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991009\Desktop\"/>
    </mc:Choice>
  </mc:AlternateContent>
  <bookViews>
    <workbookView xWindow="0" yWindow="0" windowWidth="20490" windowHeight="7440" tabRatio="793" activeTab="1"/>
  </bookViews>
  <sheets>
    <sheet name="使い方" sheetId="4" r:id="rId1"/>
    <sheet name="入力" sheetId="14" r:id="rId2"/>
    <sheet name="結果" sheetId="5" r:id="rId3"/>
    <sheet name="税" sheetId="6" r:id="rId4"/>
    <sheet name="G1" sheetId="7" r:id="rId5"/>
    <sheet name="G2" sheetId="8" r:id="rId6"/>
    <sheet name="G3" sheetId="9" r:id="rId7"/>
    <sheet name="体系図" sheetId="10" r:id="rId8"/>
    <sheet name="効果内訳" sheetId="17" r:id="rId9"/>
    <sheet name="1次効果" sheetId="11" r:id="rId10"/>
    <sheet name="2次効果" sheetId="12" r:id="rId11"/>
    <sheet name="係数" sheetId="13" r:id="rId12"/>
    <sheet name="マージン率" sheetId="16" r:id="rId13"/>
    <sheet name="参考●消費転換係数の履歴" sheetId="18" r:id="rId14"/>
  </sheets>
  <externalReferences>
    <externalReference r:id="rId15"/>
  </externalReferences>
  <definedNames>
    <definedName name="_1.テンプレート作成機能">#REF!</definedName>
    <definedName name="_1H17取引基本表_011101_909900_自家輸送なし">#REF!</definedName>
    <definedName name="_2.チェック機能">#REF!</definedName>
    <definedName name="_2H17取引基本表_910000_970000_自家輸送なし">#REF!</definedName>
    <definedName name="_3.その他ユーザー補助機能">#REF!</definedName>
    <definedName name="Data1">[1]累計表前半!$A$1:$AA$3840</definedName>
    <definedName name="Data11">[1]着工表前半!$A$1:$AA$1500</definedName>
    <definedName name="Data12">[1]着工表後半!$A$1:$AA$1500</definedName>
    <definedName name="Data2">#REF!</definedName>
    <definedName name="Data3">#REF!</definedName>
    <definedName name="Data4">#REF!</definedName>
    <definedName name="Data5">#REF!</definedName>
    <definedName name="Data6">[1]累計表後半!$A$1:$AA$3771</definedName>
    <definedName name="N">#N/A</definedName>
    <definedName name="_xlnm.Print_Area" localSheetId="12">マージン率!$C$1:$O$191</definedName>
    <definedName name="_xlnm.Print_Area" localSheetId="11">係数!$B$1:$P$154</definedName>
    <definedName name="_xlnm.Print_Area" localSheetId="3">税!$B$1:$F$13</definedName>
    <definedName name="_xlnm.Print_Area" localSheetId="7">体系図!$B$1:$AR$85</definedName>
    <definedName name="_xlnm.Print_Titles" localSheetId="12">マージン率!$1:$2</definedName>
    <definedName name="_xlnm.Print_Titles" localSheetId="11">係数!$B:$C</definedName>
    <definedName name="バージョンアップ">#REF!</definedName>
    <definedName name="はじめに">#REF!</definedName>
    <definedName name="レベル">#REF!</definedName>
    <definedName name="移行手順">#REF!</definedName>
    <definedName name="印刷">#REF!</definedName>
    <definedName name="機能">#REF!</definedName>
    <definedName name="繰返">#REF!</definedName>
    <definedName name="桁数">#REF!</definedName>
    <definedName name="構成">#REF!</definedName>
    <definedName name="項目">#REF!</definedName>
    <definedName name="使い方">#REF!</definedName>
    <definedName name="修正">#REF!</definedName>
    <definedName name="注意事項">#REF!</definedName>
    <definedName name="定義例">#REF!</definedName>
    <definedName name="定義例２">#REF!</definedName>
    <definedName name="保存">#REF!</definedName>
    <definedName name="要望">#REF!</definedName>
  </definedNames>
  <calcPr calcId="162913"/>
</workbook>
</file>

<file path=xl/calcChain.xml><?xml version="1.0" encoding="utf-8"?>
<calcChain xmlns="http://schemas.openxmlformats.org/spreadsheetml/2006/main">
  <c r="T47" i="17" l="1"/>
  <c r="T6" i="17"/>
  <c r="N6" i="17"/>
  <c r="Q6" i="17" l="1"/>
  <c r="W6" i="17"/>
  <c r="Q193" i="14"/>
  <c r="P193" i="14"/>
  <c r="O193" i="14"/>
  <c r="N193" i="14"/>
  <c r="M193" i="14"/>
  <c r="L193" i="14"/>
  <c r="K193" i="14"/>
  <c r="J193" i="14"/>
  <c r="I193" i="14"/>
  <c r="V193" i="14" s="1"/>
  <c r="AA193" i="14" s="1"/>
  <c r="D193" i="5" s="1"/>
  <c r="Q192" i="14"/>
  <c r="P192" i="14"/>
  <c r="O192" i="14"/>
  <c r="N192" i="14"/>
  <c r="M192" i="14"/>
  <c r="L192" i="14"/>
  <c r="K192" i="14"/>
  <c r="J192" i="14"/>
  <c r="I192" i="14"/>
  <c r="Q191" i="14"/>
  <c r="P191" i="14"/>
  <c r="O191" i="14"/>
  <c r="N191" i="14"/>
  <c r="M191" i="14"/>
  <c r="L191" i="14"/>
  <c r="K191" i="14"/>
  <c r="J191" i="14"/>
  <c r="I191" i="14"/>
  <c r="Q190" i="14"/>
  <c r="P190" i="14"/>
  <c r="O190" i="14"/>
  <c r="N190" i="14"/>
  <c r="M190" i="14"/>
  <c r="L190" i="14"/>
  <c r="K190" i="14"/>
  <c r="J190" i="14"/>
  <c r="I190" i="14"/>
  <c r="Q189" i="14"/>
  <c r="P189" i="14"/>
  <c r="O189" i="14"/>
  <c r="N189" i="14"/>
  <c r="M189" i="14"/>
  <c r="L189" i="14"/>
  <c r="K189" i="14"/>
  <c r="J189" i="14"/>
  <c r="I189" i="14"/>
  <c r="Q188" i="14"/>
  <c r="P188" i="14"/>
  <c r="O188" i="14"/>
  <c r="N188" i="14"/>
  <c r="M188" i="14"/>
  <c r="L188" i="14"/>
  <c r="K188" i="14"/>
  <c r="J188" i="14"/>
  <c r="I188" i="14"/>
  <c r="Q187" i="14"/>
  <c r="P187" i="14"/>
  <c r="O187" i="14"/>
  <c r="N187" i="14"/>
  <c r="M187" i="14"/>
  <c r="L187" i="14"/>
  <c r="K187" i="14"/>
  <c r="J187" i="14"/>
  <c r="I187" i="14"/>
  <c r="Q186" i="14"/>
  <c r="P186" i="14"/>
  <c r="O186" i="14"/>
  <c r="N186" i="14"/>
  <c r="M186" i="14"/>
  <c r="L186" i="14"/>
  <c r="K186" i="14"/>
  <c r="J186" i="14"/>
  <c r="I186" i="14"/>
  <c r="Q185" i="14"/>
  <c r="P185" i="14"/>
  <c r="O185" i="14"/>
  <c r="N185" i="14"/>
  <c r="M185" i="14"/>
  <c r="L185" i="14"/>
  <c r="K185" i="14"/>
  <c r="J185" i="14"/>
  <c r="I185" i="14"/>
  <c r="Q184" i="14"/>
  <c r="P184" i="14"/>
  <c r="O184" i="14"/>
  <c r="N184" i="14"/>
  <c r="M184" i="14"/>
  <c r="L184" i="14"/>
  <c r="K184" i="14"/>
  <c r="J184" i="14"/>
  <c r="I184" i="14"/>
  <c r="Q183" i="14"/>
  <c r="P183" i="14"/>
  <c r="O183" i="14"/>
  <c r="N183" i="14"/>
  <c r="M183" i="14"/>
  <c r="L183" i="14"/>
  <c r="K183" i="14"/>
  <c r="J183" i="14"/>
  <c r="I183" i="14"/>
  <c r="Q182" i="14"/>
  <c r="P182" i="14"/>
  <c r="O182" i="14"/>
  <c r="N182" i="14"/>
  <c r="M182" i="14"/>
  <c r="L182" i="14"/>
  <c r="K182" i="14"/>
  <c r="J182" i="14"/>
  <c r="I182" i="14"/>
  <c r="Q181" i="14"/>
  <c r="P181" i="14"/>
  <c r="O181" i="14"/>
  <c r="N181" i="14"/>
  <c r="M181" i="14"/>
  <c r="L181" i="14"/>
  <c r="K181" i="14"/>
  <c r="J181" i="14"/>
  <c r="I181" i="14"/>
  <c r="Q180" i="14"/>
  <c r="P180" i="14"/>
  <c r="O180" i="14"/>
  <c r="N180" i="14"/>
  <c r="M180" i="14"/>
  <c r="L180" i="14"/>
  <c r="K180" i="14"/>
  <c r="J180" i="14"/>
  <c r="I180" i="14"/>
  <c r="Q179" i="14"/>
  <c r="P179" i="14"/>
  <c r="O179" i="14"/>
  <c r="N179" i="14"/>
  <c r="M179" i="14"/>
  <c r="L179" i="14"/>
  <c r="K179" i="14"/>
  <c r="J179" i="14"/>
  <c r="I179" i="14"/>
  <c r="Q178" i="14"/>
  <c r="P178" i="14"/>
  <c r="O178" i="14"/>
  <c r="N178" i="14"/>
  <c r="M178" i="14"/>
  <c r="L178" i="14"/>
  <c r="K178" i="14"/>
  <c r="J178" i="14"/>
  <c r="I178" i="14"/>
  <c r="Q177" i="14"/>
  <c r="P177" i="14"/>
  <c r="O177" i="14"/>
  <c r="N177" i="14"/>
  <c r="M177" i="14"/>
  <c r="L177" i="14"/>
  <c r="K177" i="14"/>
  <c r="V177" i="14" s="1"/>
  <c r="AA177" i="14" s="1"/>
  <c r="D177" i="5" s="1"/>
  <c r="J177" i="14"/>
  <c r="I177" i="14"/>
  <c r="Q176" i="14"/>
  <c r="P176" i="14"/>
  <c r="O176" i="14"/>
  <c r="N176" i="14"/>
  <c r="M176" i="14"/>
  <c r="L176" i="14"/>
  <c r="K176" i="14"/>
  <c r="J176" i="14"/>
  <c r="I176" i="14"/>
  <c r="Q175" i="14"/>
  <c r="P175" i="14"/>
  <c r="O175" i="14"/>
  <c r="N175" i="14"/>
  <c r="M175" i="14"/>
  <c r="L175" i="14"/>
  <c r="K175" i="14"/>
  <c r="J175" i="14"/>
  <c r="I175" i="14"/>
  <c r="Q174" i="14"/>
  <c r="P174" i="14"/>
  <c r="O174" i="14"/>
  <c r="N174" i="14"/>
  <c r="M174" i="14"/>
  <c r="L174" i="14"/>
  <c r="K174" i="14"/>
  <c r="J174" i="14"/>
  <c r="I174" i="14"/>
  <c r="Q173" i="14"/>
  <c r="P173" i="14"/>
  <c r="O173" i="14"/>
  <c r="N173" i="14"/>
  <c r="M173" i="14"/>
  <c r="L173" i="14"/>
  <c r="K173" i="14"/>
  <c r="J173" i="14"/>
  <c r="I173" i="14"/>
  <c r="Q172" i="14"/>
  <c r="P172" i="14"/>
  <c r="O172" i="14"/>
  <c r="N172" i="14"/>
  <c r="M172" i="14"/>
  <c r="L172" i="14"/>
  <c r="K172" i="14"/>
  <c r="J172" i="14"/>
  <c r="I172" i="14"/>
  <c r="Q171" i="14"/>
  <c r="P171" i="14"/>
  <c r="O171" i="14"/>
  <c r="N171" i="14"/>
  <c r="M171" i="14"/>
  <c r="L171" i="14"/>
  <c r="K171" i="14"/>
  <c r="J171" i="14"/>
  <c r="I171" i="14"/>
  <c r="Q170" i="14"/>
  <c r="P170" i="14"/>
  <c r="O170" i="14"/>
  <c r="N170" i="14"/>
  <c r="M170" i="14"/>
  <c r="L170" i="14"/>
  <c r="K170" i="14"/>
  <c r="J170" i="14"/>
  <c r="I170" i="14"/>
  <c r="Q169" i="14"/>
  <c r="P169" i="14"/>
  <c r="O169" i="14"/>
  <c r="N169" i="14"/>
  <c r="M169" i="14"/>
  <c r="L169" i="14"/>
  <c r="K169" i="14"/>
  <c r="J169" i="14"/>
  <c r="I169" i="14"/>
  <c r="Q168" i="14"/>
  <c r="P168" i="14"/>
  <c r="O168" i="14"/>
  <c r="N168" i="14"/>
  <c r="M168" i="14"/>
  <c r="L168" i="14"/>
  <c r="K168" i="14"/>
  <c r="J168" i="14"/>
  <c r="I168" i="14"/>
  <c r="Q167" i="14"/>
  <c r="P167" i="14"/>
  <c r="O167" i="14"/>
  <c r="N167" i="14"/>
  <c r="M167" i="14"/>
  <c r="L167" i="14"/>
  <c r="K167" i="14"/>
  <c r="J167" i="14"/>
  <c r="I167" i="14"/>
  <c r="Q166" i="14"/>
  <c r="P166" i="14"/>
  <c r="O166" i="14"/>
  <c r="N166" i="14"/>
  <c r="M166" i="14"/>
  <c r="L166" i="14"/>
  <c r="K166" i="14"/>
  <c r="J166" i="14"/>
  <c r="I166" i="14"/>
  <c r="Q165" i="14"/>
  <c r="P165" i="14"/>
  <c r="O165" i="14"/>
  <c r="N165" i="14"/>
  <c r="M165" i="14"/>
  <c r="L165" i="14"/>
  <c r="K165" i="14"/>
  <c r="J165" i="14"/>
  <c r="I165" i="14"/>
  <c r="Q164" i="14"/>
  <c r="P164" i="14"/>
  <c r="O164" i="14"/>
  <c r="N164" i="14"/>
  <c r="M164" i="14"/>
  <c r="L164" i="14"/>
  <c r="K164" i="14"/>
  <c r="J164" i="14"/>
  <c r="I164" i="14"/>
  <c r="Q163" i="14"/>
  <c r="P163" i="14"/>
  <c r="O163" i="14"/>
  <c r="N163" i="14"/>
  <c r="M163" i="14"/>
  <c r="L163" i="14"/>
  <c r="K163" i="14"/>
  <c r="J163" i="14"/>
  <c r="I163" i="14"/>
  <c r="Q162" i="14"/>
  <c r="P162" i="14"/>
  <c r="O162" i="14"/>
  <c r="N162" i="14"/>
  <c r="M162" i="14"/>
  <c r="L162" i="14"/>
  <c r="K162" i="14"/>
  <c r="J162" i="14"/>
  <c r="I162" i="14"/>
  <c r="Q161" i="14"/>
  <c r="P161" i="14"/>
  <c r="O161" i="14"/>
  <c r="N161" i="14"/>
  <c r="M161" i="14"/>
  <c r="L161" i="14"/>
  <c r="K161" i="14"/>
  <c r="J161" i="14"/>
  <c r="I161" i="14"/>
  <c r="V161" i="14" s="1"/>
  <c r="AA161" i="14" s="1"/>
  <c r="D161" i="5" s="1"/>
  <c r="Q155" i="14"/>
  <c r="P155" i="14"/>
  <c r="O155" i="14"/>
  <c r="N155" i="14"/>
  <c r="M155" i="14"/>
  <c r="L155" i="14"/>
  <c r="K155" i="14"/>
  <c r="J155" i="14"/>
  <c r="I155" i="14"/>
  <c r="Q153" i="14"/>
  <c r="P153" i="14"/>
  <c r="O153" i="14"/>
  <c r="N153" i="14"/>
  <c r="M153" i="14"/>
  <c r="L153" i="14"/>
  <c r="K153" i="14"/>
  <c r="J153" i="14"/>
  <c r="I153" i="14"/>
  <c r="Q151" i="14"/>
  <c r="P151" i="14"/>
  <c r="O151" i="14"/>
  <c r="N151" i="14"/>
  <c r="M151" i="14"/>
  <c r="L151" i="14"/>
  <c r="K151" i="14"/>
  <c r="J151" i="14"/>
  <c r="I151" i="14"/>
  <c r="Q150" i="14"/>
  <c r="P150" i="14"/>
  <c r="O150" i="14"/>
  <c r="N150" i="14"/>
  <c r="M150" i="14"/>
  <c r="L150" i="14"/>
  <c r="K150" i="14"/>
  <c r="J150" i="14"/>
  <c r="I150" i="14"/>
  <c r="Q149" i="14"/>
  <c r="P149" i="14"/>
  <c r="O149" i="14"/>
  <c r="N149" i="14"/>
  <c r="M149" i="14"/>
  <c r="L149" i="14"/>
  <c r="K149" i="14"/>
  <c r="J149" i="14"/>
  <c r="I149" i="14"/>
  <c r="Q148" i="14"/>
  <c r="P148" i="14"/>
  <c r="O148" i="14"/>
  <c r="N148" i="14"/>
  <c r="M148" i="14"/>
  <c r="L148" i="14"/>
  <c r="K148" i="14"/>
  <c r="J148" i="14"/>
  <c r="I148" i="14"/>
  <c r="Q147" i="14"/>
  <c r="P147" i="14"/>
  <c r="O147" i="14"/>
  <c r="N147" i="14"/>
  <c r="M147" i="14"/>
  <c r="L147" i="14"/>
  <c r="K147" i="14"/>
  <c r="J147" i="14"/>
  <c r="I147" i="14"/>
  <c r="Q146" i="14"/>
  <c r="P146" i="14"/>
  <c r="O146" i="14"/>
  <c r="N146" i="14"/>
  <c r="M146" i="14"/>
  <c r="L146" i="14"/>
  <c r="K146" i="14"/>
  <c r="J146" i="14"/>
  <c r="I146" i="14"/>
  <c r="Q143" i="14"/>
  <c r="P143" i="14"/>
  <c r="O143" i="14"/>
  <c r="N143" i="14"/>
  <c r="M143" i="14"/>
  <c r="L143" i="14"/>
  <c r="K143" i="14"/>
  <c r="J143" i="14"/>
  <c r="I143" i="14"/>
  <c r="Q142" i="14"/>
  <c r="P142" i="14"/>
  <c r="O142" i="14"/>
  <c r="N142" i="14"/>
  <c r="M142" i="14"/>
  <c r="L142" i="14"/>
  <c r="K142" i="14"/>
  <c r="J142" i="14"/>
  <c r="I142" i="14"/>
  <c r="Q141" i="14"/>
  <c r="P141" i="14"/>
  <c r="O141" i="14"/>
  <c r="N141" i="14"/>
  <c r="M141" i="14"/>
  <c r="L141" i="14"/>
  <c r="K141" i="14"/>
  <c r="J141" i="14"/>
  <c r="I141" i="14"/>
  <c r="Q140" i="14"/>
  <c r="P140" i="14"/>
  <c r="O140" i="14"/>
  <c r="N140" i="14"/>
  <c r="M140" i="14"/>
  <c r="L140" i="14"/>
  <c r="K140" i="14"/>
  <c r="J140" i="14"/>
  <c r="I140" i="14"/>
  <c r="Q139" i="14"/>
  <c r="P139" i="14"/>
  <c r="O139" i="14"/>
  <c r="N139" i="14"/>
  <c r="M139" i="14"/>
  <c r="L139" i="14"/>
  <c r="K139" i="14"/>
  <c r="J139" i="14"/>
  <c r="I139" i="14"/>
  <c r="Q138" i="14"/>
  <c r="P138" i="14"/>
  <c r="O138" i="14"/>
  <c r="N138" i="14"/>
  <c r="M138" i="14"/>
  <c r="L138" i="14"/>
  <c r="K138" i="14"/>
  <c r="J138" i="14"/>
  <c r="I138" i="14"/>
  <c r="Q137" i="14"/>
  <c r="P137" i="14"/>
  <c r="O137" i="14"/>
  <c r="N137" i="14"/>
  <c r="M137" i="14"/>
  <c r="L137" i="14"/>
  <c r="K137" i="14"/>
  <c r="J137" i="14"/>
  <c r="I137" i="14"/>
  <c r="Q136" i="14"/>
  <c r="P136" i="14"/>
  <c r="O136" i="14"/>
  <c r="N136" i="14"/>
  <c r="M136" i="14"/>
  <c r="L136" i="14"/>
  <c r="K136" i="14"/>
  <c r="J136" i="14"/>
  <c r="I136" i="14"/>
  <c r="V136" i="14" s="1"/>
  <c r="AA136" i="14" s="1"/>
  <c r="D136" i="5" s="1"/>
  <c r="Q135" i="14"/>
  <c r="P135" i="14"/>
  <c r="O135" i="14"/>
  <c r="N135" i="14"/>
  <c r="M135" i="14"/>
  <c r="L135" i="14"/>
  <c r="K135" i="14"/>
  <c r="J135" i="14"/>
  <c r="I135" i="14"/>
  <c r="Q134" i="14"/>
  <c r="P134" i="14"/>
  <c r="O134" i="14"/>
  <c r="N134" i="14"/>
  <c r="M134" i="14"/>
  <c r="L134" i="14"/>
  <c r="K134" i="14"/>
  <c r="J134" i="14"/>
  <c r="I134" i="14"/>
  <c r="Q133" i="14"/>
  <c r="P133" i="14"/>
  <c r="O133" i="14"/>
  <c r="N133" i="14"/>
  <c r="M133" i="14"/>
  <c r="L133" i="14"/>
  <c r="K133" i="14"/>
  <c r="J133" i="14"/>
  <c r="I133" i="14"/>
  <c r="Q132" i="14"/>
  <c r="P132" i="14"/>
  <c r="O132" i="14"/>
  <c r="N132" i="14"/>
  <c r="M132" i="14"/>
  <c r="L132" i="14"/>
  <c r="K132" i="14"/>
  <c r="J132" i="14"/>
  <c r="I132" i="14"/>
  <c r="Q131" i="14"/>
  <c r="P131" i="14"/>
  <c r="O131" i="14"/>
  <c r="N131" i="14"/>
  <c r="M131" i="14"/>
  <c r="L131" i="14"/>
  <c r="K131" i="14"/>
  <c r="J131" i="14"/>
  <c r="I131" i="14"/>
  <c r="Q130" i="14"/>
  <c r="P130" i="14"/>
  <c r="O130" i="14"/>
  <c r="N130" i="14"/>
  <c r="M130" i="14"/>
  <c r="L130" i="14"/>
  <c r="K130" i="14"/>
  <c r="J130" i="14"/>
  <c r="I130" i="14"/>
  <c r="Q129" i="14"/>
  <c r="P129" i="14"/>
  <c r="O129" i="14"/>
  <c r="N129" i="14"/>
  <c r="M129" i="14"/>
  <c r="L129" i="14"/>
  <c r="K129" i="14"/>
  <c r="J129" i="14"/>
  <c r="I129" i="14"/>
  <c r="Q128" i="14"/>
  <c r="P128" i="14"/>
  <c r="O128" i="14"/>
  <c r="N128" i="14"/>
  <c r="M128" i="14"/>
  <c r="L128" i="14"/>
  <c r="K128" i="14"/>
  <c r="J128" i="14"/>
  <c r="I128" i="14"/>
  <c r="Q127" i="14"/>
  <c r="P127" i="14"/>
  <c r="O127" i="14"/>
  <c r="N127" i="14"/>
  <c r="M127" i="14"/>
  <c r="L127" i="14"/>
  <c r="K127" i="14"/>
  <c r="J127" i="14"/>
  <c r="I127" i="14"/>
  <c r="Q126" i="14"/>
  <c r="P126" i="14"/>
  <c r="O126" i="14"/>
  <c r="N126" i="14"/>
  <c r="M126" i="14"/>
  <c r="L126" i="14"/>
  <c r="K126" i="14"/>
  <c r="J126" i="14"/>
  <c r="I126" i="14"/>
  <c r="Q125" i="14"/>
  <c r="P125" i="14"/>
  <c r="O125" i="14"/>
  <c r="N125" i="14"/>
  <c r="M125" i="14"/>
  <c r="L125" i="14"/>
  <c r="K125" i="14"/>
  <c r="J125" i="14"/>
  <c r="I125" i="14"/>
  <c r="Q124" i="14"/>
  <c r="P124" i="14"/>
  <c r="O124" i="14"/>
  <c r="N124" i="14"/>
  <c r="M124" i="14"/>
  <c r="L124" i="14"/>
  <c r="K124" i="14"/>
  <c r="J124" i="14"/>
  <c r="I124" i="14"/>
  <c r="Q123" i="14"/>
  <c r="P123" i="14"/>
  <c r="O123" i="14"/>
  <c r="N123" i="14"/>
  <c r="M123" i="14"/>
  <c r="L123" i="14"/>
  <c r="K123" i="14"/>
  <c r="J123" i="14"/>
  <c r="I123" i="14"/>
  <c r="Q122" i="14"/>
  <c r="P122" i="14"/>
  <c r="O122" i="14"/>
  <c r="N122" i="14"/>
  <c r="M122" i="14"/>
  <c r="L122" i="14"/>
  <c r="K122" i="14"/>
  <c r="J122" i="14"/>
  <c r="I122" i="14"/>
  <c r="Q121" i="14"/>
  <c r="P121" i="14"/>
  <c r="O121" i="14"/>
  <c r="N121" i="14"/>
  <c r="M121" i="14"/>
  <c r="L121" i="14"/>
  <c r="K121" i="14"/>
  <c r="J121" i="14"/>
  <c r="I121" i="14"/>
  <c r="Q120" i="14"/>
  <c r="P120" i="14"/>
  <c r="O120" i="14"/>
  <c r="N120" i="14"/>
  <c r="M120" i="14"/>
  <c r="L120" i="14"/>
  <c r="K120" i="14"/>
  <c r="J120" i="14"/>
  <c r="I120" i="14"/>
  <c r="V120" i="14" s="1"/>
  <c r="AA120" i="14" s="1"/>
  <c r="D120" i="5" s="1"/>
  <c r="Q119" i="14"/>
  <c r="P119" i="14"/>
  <c r="O119" i="14"/>
  <c r="N119" i="14"/>
  <c r="M119" i="14"/>
  <c r="L119" i="14"/>
  <c r="K119" i="14"/>
  <c r="J119" i="14"/>
  <c r="I119" i="14"/>
  <c r="Q118" i="14"/>
  <c r="P118" i="14"/>
  <c r="O118" i="14"/>
  <c r="N118" i="14"/>
  <c r="M118" i="14"/>
  <c r="L118" i="14"/>
  <c r="K118" i="14"/>
  <c r="J118" i="14"/>
  <c r="I118" i="14"/>
  <c r="Q117" i="14"/>
  <c r="P117" i="14"/>
  <c r="O117" i="14"/>
  <c r="N117" i="14"/>
  <c r="M117" i="14"/>
  <c r="L117" i="14"/>
  <c r="K117" i="14"/>
  <c r="J117" i="14"/>
  <c r="I117" i="14"/>
  <c r="Q116" i="14"/>
  <c r="P116" i="14"/>
  <c r="O116" i="14"/>
  <c r="N116" i="14"/>
  <c r="M116" i="14"/>
  <c r="L116" i="14"/>
  <c r="K116" i="14"/>
  <c r="J116" i="14"/>
  <c r="I116" i="14"/>
  <c r="Q115" i="14"/>
  <c r="P115" i="14"/>
  <c r="O115" i="14"/>
  <c r="N115" i="14"/>
  <c r="M115" i="14"/>
  <c r="L115" i="14"/>
  <c r="K115" i="14"/>
  <c r="J115" i="14"/>
  <c r="I115" i="14"/>
  <c r="Q114" i="14"/>
  <c r="P114" i="14"/>
  <c r="O114" i="14"/>
  <c r="N114" i="14"/>
  <c r="M114" i="14"/>
  <c r="L114" i="14"/>
  <c r="K114" i="14"/>
  <c r="J114" i="14"/>
  <c r="I114" i="14"/>
  <c r="Q113" i="14"/>
  <c r="P113" i="14"/>
  <c r="O113" i="14"/>
  <c r="N113" i="14"/>
  <c r="M113" i="14"/>
  <c r="L113" i="14"/>
  <c r="K113" i="14"/>
  <c r="J113" i="14"/>
  <c r="I113" i="14"/>
  <c r="Q112" i="14"/>
  <c r="P112" i="14"/>
  <c r="O112" i="14"/>
  <c r="N112" i="14"/>
  <c r="M112" i="14"/>
  <c r="L112" i="14"/>
  <c r="K112" i="14"/>
  <c r="J112" i="14"/>
  <c r="I112" i="14"/>
  <c r="Q111" i="14"/>
  <c r="P111" i="14"/>
  <c r="O111" i="14"/>
  <c r="N111" i="14"/>
  <c r="M111" i="14"/>
  <c r="L111" i="14"/>
  <c r="K111" i="14"/>
  <c r="J111" i="14"/>
  <c r="I111" i="14"/>
  <c r="Q110" i="14"/>
  <c r="P110" i="14"/>
  <c r="O110" i="14"/>
  <c r="N110" i="14"/>
  <c r="M110" i="14"/>
  <c r="L110" i="14"/>
  <c r="K110" i="14"/>
  <c r="J110" i="14"/>
  <c r="I110" i="14"/>
  <c r="Q109" i="14"/>
  <c r="P109" i="14"/>
  <c r="O109" i="14"/>
  <c r="N109" i="14"/>
  <c r="M109" i="14"/>
  <c r="L109" i="14"/>
  <c r="K109" i="14"/>
  <c r="J109" i="14"/>
  <c r="I109" i="14"/>
  <c r="Q108" i="14"/>
  <c r="P108" i="14"/>
  <c r="O108" i="14"/>
  <c r="N108" i="14"/>
  <c r="M108" i="14"/>
  <c r="L108" i="14"/>
  <c r="K108" i="14"/>
  <c r="J108" i="14"/>
  <c r="I108" i="14"/>
  <c r="Q107" i="14"/>
  <c r="P107" i="14"/>
  <c r="O107" i="14"/>
  <c r="N107" i="14"/>
  <c r="M107" i="14"/>
  <c r="L107" i="14"/>
  <c r="K107" i="14"/>
  <c r="J107" i="14"/>
  <c r="I107" i="14"/>
  <c r="Q106" i="14"/>
  <c r="P106" i="14"/>
  <c r="O106" i="14"/>
  <c r="N106" i="14"/>
  <c r="M106" i="14"/>
  <c r="L106" i="14"/>
  <c r="K106" i="14"/>
  <c r="J106" i="14"/>
  <c r="I106" i="14"/>
  <c r="Q105" i="14"/>
  <c r="P105" i="14"/>
  <c r="O105" i="14"/>
  <c r="N105" i="14"/>
  <c r="M105" i="14"/>
  <c r="L105" i="14"/>
  <c r="K105" i="14"/>
  <c r="J105" i="14"/>
  <c r="I105" i="14"/>
  <c r="Q104" i="14"/>
  <c r="P104" i="14"/>
  <c r="O104" i="14"/>
  <c r="N104" i="14"/>
  <c r="M104" i="14"/>
  <c r="L104" i="14"/>
  <c r="K104" i="14"/>
  <c r="V104" i="14" s="1"/>
  <c r="AA104" i="14" s="1"/>
  <c r="D104" i="5" s="1"/>
  <c r="J104" i="14"/>
  <c r="I104" i="14"/>
  <c r="Q103" i="14"/>
  <c r="P103" i="14"/>
  <c r="O103" i="14"/>
  <c r="N103" i="14"/>
  <c r="M103" i="14"/>
  <c r="L103" i="14"/>
  <c r="K103" i="14"/>
  <c r="J103" i="14"/>
  <c r="I103" i="14"/>
  <c r="Q102" i="14"/>
  <c r="P102" i="14"/>
  <c r="O102" i="14"/>
  <c r="N102" i="14"/>
  <c r="M102" i="14"/>
  <c r="L102" i="14"/>
  <c r="K102" i="14"/>
  <c r="J102" i="14"/>
  <c r="I102" i="14"/>
  <c r="Q101" i="14"/>
  <c r="P101" i="14"/>
  <c r="O101" i="14"/>
  <c r="N101" i="14"/>
  <c r="M101" i="14"/>
  <c r="L101" i="14"/>
  <c r="K101" i="14"/>
  <c r="J101" i="14"/>
  <c r="I101" i="14"/>
  <c r="Q100" i="14"/>
  <c r="P100" i="14"/>
  <c r="O100" i="14"/>
  <c r="N100" i="14"/>
  <c r="M100" i="14"/>
  <c r="L100" i="14"/>
  <c r="K100" i="14"/>
  <c r="J100" i="14"/>
  <c r="I100" i="14"/>
  <c r="Q99" i="14"/>
  <c r="P99" i="14"/>
  <c r="O99" i="14"/>
  <c r="N99" i="14"/>
  <c r="M99" i="14"/>
  <c r="L99" i="14"/>
  <c r="K99" i="14"/>
  <c r="J99" i="14"/>
  <c r="I99" i="14"/>
  <c r="Q98" i="14"/>
  <c r="P98" i="14"/>
  <c r="O98" i="14"/>
  <c r="N98" i="14"/>
  <c r="M98" i="14"/>
  <c r="L98" i="14"/>
  <c r="K98" i="14"/>
  <c r="J98" i="14"/>
  <c r="I98" i="14"/>
  <c r="Q97" i="14"/>
  <c r="P97" i="14"/>
  <c r="O97" i="14"/>
  <c r="N97" i="14"/>
  <c r="M97" i="14"/>
  <c r="L97" i="14"/>
  <c r="K97" i="14"/>
  <c r="J97" i="14"/>
  <c r="I97" i="14"/>
  <c r="Q96" i="14"/>
  <c r="P96" i="14"/>
  <c r="O96" i="14"/>
  <c r="N96" i="14"/>
  <c r="M96" i="14"/>
  <c r="L96" i="14"/>
  <c r="K96" i="14"/>
  <c r="J96" i="14"/>
  <c r="I96" i="14"/>
  <c r="Q95" i="14"/>
  <c r="P95" i="14"/>
  <c r="O95" i="14"/>
  <c r="N95" i="14"/>
  <c r="M95" i="14"/>
  <c r="L95" i="14"/>
  <c r="K95" i="14"/>
  <c r="J95" i="14"/>
  <c r="I95" i="14"/>
  <c r="Q94" i="14"/>
  <c r="P94" i="14"/>
  <c r="O94" i="14"/>
  <c r="N94" i="14"/>
  <c r="M94" i="14"/>
  <c r="L94" i="14"/>
  <c r="K94" i="14"/>
  <c r="J94" i="14"/>
  <c r="I94" i="14"/>
  <c r="Q93" i="14"/>
  <c r="P93" i="14"/>
  <c r="O93" i="14"/>
  <c r="N93" i="14"/>
  <c r="M93" i="14"/>
  <c r="L93" i="14"/>
  <c r="K93" i="14"/>
  <c r="J93" i="14"/>
  <c r="I93" i="14"/>
  <c r="Q92" i="14"/>
  <c r="P92" i="14"/>
  <c r="O92" i="14"/>
  <c r="N92" i="14"/>
  <c r="M92" i="14"/>
  <c r="L92" i="14"/>
  <c r="K92" i="14"/>
  <c r="J92" i="14"/>
  <c r="I92" i="14"/>
  <c r="Q91" i="14"/>
  <c r="P91" i="14"/>
  <c r="O91" i="14"/>
  <c r="N91" i="14"/>
  <c r="M91" i="14"/>
  <c r="L91" i="14"/>
  <c r="K91" i="14"/>
  <c r="J91" i="14"/>
  <c r="I91" i="14"/>
  <c r="Q90" i="14"/>
  <c r="P90" i="14"/>
  <c r="O90" i="14"/>
  <c r="N90" i="14"/>
  <c r="M90" i="14"/>
  <c r="L90" i="14"/>
  <c r="K90" i="14"/>
  <c r="J90" i="14"/>
  <c r="I90" i="14"/>
  <c r="Q89" i="14"/>
  <c r="P89" i="14"/>
  <c r="O89" i="14"/>
  <c r="N89" i="14"/>
  <c r="M89" i="14"/>
  <c r="L89" i="14"/>
  <c r="K89" i="14"/>
  <c r="J89" i="14"/>
  <c r="I89" i="14"/>
  <c r="Q88" i="14"/>
  <c r="P88" i="14"/>
  <c r="O88" i="14"/>
  <c r="N88" i="14"/>
  <c r="M88" i="14"/>
  <c r="L88" i="14"/>
  <c r="K88" i="14"/>
  <c r="J88" i="14"/>
  <c r="I88" i="14"/>
  <c r="V88" i="14" s="1"/>
  <c r="AA88" i="14" s="1"/>
  <c r="D88" i="5" s="1"/>
  <c r="Q87" i="14"/>
  <c r="P87" i="14"/>
  <c r="O87" i="14"/>
  <c r="N87" i="14"/>
  <c r="M87" i="14"/>
  <c r="L87" i="14"/>
  <c r="K87" i="14"/>
  <c r="J87" i="14"/>
  <c r="I87" i="14"/>
  <c r="Q86" i="14"/>
  <c r="P86" i="14"/>
  <c r="O86" i="14"/>
  <c r="N86" i="14"/>
  <c r="M86" i="14"/>
  <c r="L86" i="14"/>
  <c r="K86" i="14"/>
  <c r="J86" i="14"/>
  <c r="I86" i="14"/>
  <c r="Q85" i="14"/>
  <c r="P85" i="14"/>
  <c r="O85" i="14"/>
  <c r="N85" i="14"/>
  <c r="M85" i="14"/>
  <c r="L85" i="14"/>
  <c r="K85" i="14"/>
  <c r="J85" i="14"/>
  <c r="I85" i="14"/>
  <c r="Q84" i="14"/>
  <c r="P84" i="14"/>
  <c r="O84" i="14"/>
  <c r="N84" i="14"/>
  <c r="M84" i="14"/>
  <c r="L84" i="14"/>
  <c r="K84" i="14"/>
  <c r="J84" i="14"/>
  <c r="I84" i="14"/>
  <c r="Q83" i="14"/>
  <c r="P83" i="14"/>
  <c r="O83" i="14"/>
  <c r="N83" i="14"/>
  <c r="M83" i="14"/>
  <c r="L83" i="14"/>
  <c r="K83" i="14"/>
  <c r="J83" i="14"/>
  <c r="I83" i="14"/>
  <c r="Q82" i="14"/>
  <c r="P82" i="14"/>
  <c r="O82" i="14"/>
  <c r="N82" i="14"/>
  <c r="M82" i="14"/>
  <c r="L82" i="14"/>
  <c r="K82" i="14"/>
  <c r="J82" i="14"/>
  <c r="I82" i="14"/>
  <c r="V82" i="14" s="1"/>
  <c r="AA82" i="14" s="1"/>
  <c r="D82" i="5" s="1"/>
  <c r="Q81" i="14"/>
  <c r="P81" i="14"/>
  <c r="O81" i="14"/>
  <c r="N81" i="14"/>
  <c r="M81" i="14"/>
  <c r="L81" i="14"/>
  <c r="K81" i="14"/>
  <c r="J81" i="14"/>
  <c r="I81" i="14"/>
  <c r="Q80" i="14"/>
  <c r="P80" i="14"/>
  <c r="O80" i="14"/>
  <c r="N80" i="14"/>
  <c r="M80" i="14"/>
  <c r="L80" i="14"/>
  <c r="K80" i="14"/>
  <c r="J80" i="14"/>
  <c r="I80" i="14"/>
  <c r="Q79" i="14"/>
  <c r="P79" i="14"/>
  <c r="O79" i="14"/>
  <c r="N79" i="14"/>
  <c r="M79" i="14"/>
  <c r="L79" i="14"/>
  <c r="K79" i="14"/>
  <c r="J79" i="14"/>
  <c r="I79" i="14"/>
  <c r="Q78" i="14"/>
  <c r="P78" i="14"/>
  <c r="O78" i="14"/>
  <c r="N78" i="14"/>
  <c r="M78" i="14"/>
  <c r="L78" i="14"/>
  <c r="K78" i="14"/>
  <c r="J78" i="14"/>
  <c r="I78" i="14"/>
  <c r="Q77" i="14"/>
  <c r="P77" i="14"/>
  <c r="O77" i="14"/>
  <c r="N77" i="14"/>
  <c r="M77" i="14"/>
  <c r="L77" i="14"/>
  <c r="K77" i="14"/>
  <c r="J77" i="14"/>
  <c r="I77" i="14"/>
  <c r="Q76" i="14"/>
  <c r="P76" i="14"/>
  <c r="O76" i="14"/>
  <c r="N76" i="14"/>
  <c r="M76" i="14"/>
  <c r="L76" i="14"/>
  <c r="K76" i="14"/>
  <c r="J76" i="14"/>
  <c r="I76" i="14"/>
  <c r="V76" i="14" s="1"/>
  <c r="AA76" i="14" s="1"/>
  <c r="D76" i="5" s="1"/>
  <c r="Q75" i="14"/>
  <c r="P75" i="14"/>
  <c r="O75" i="14"/>
  <c r="N75" i="14"/>
  <c r="M75" i="14"/>
  <c r="L75" i="14"/>
  <c r="K75" i="14"/>
  <c r="J75" i="14"/>
  <c r="I75" i="14"/>
  <c r="Q74" i="14"/>
  <c r="P74" i="14"/>
  <c r="O74" i="14"/>
  <c r="N74" i="14"/>
  <c r="M74" i="14"/>
  <c r="L74" i="14"/>
  <c r="K74" i="14"/>
  <c r="J74" i="14"/>
  <c r="I74" i="14"/>
  <c r="V74" i="14" s="1"/>
  <c r="AA74" i="14" s="1"/>
  <c r="D74" i="5" s="1"/>
  <c r="Q73" i="14"/>
  <c r="P73" i="14"/>
  <c r="O73" i="14"/>
  <c r="N73" i="14"/>
  <c r="M73" i="14"/>
  <c r="L73" i="14"/>
  <c r="K73" i="14"/>
  <c r="J73" i="14"/>
  <c r="I73" i="14"/>
  <c r="Q72" i="14"/>
  <c r="P72" i="14"/>
  <c r="O72" i="14"/>
  <c r="N72" i="14"/>
  <c r="M72" i="14"/>
  <c r="L72" i="14"/>
  <c r="K72" i="14"/>
  <c r="J72" i="14"/>
  <c r="I72" i="14"/>
  <c r="Q71" i="14"/>
  <c r="P71" i="14"/>
  <c r="O71" i="14"/>
  <c r="N71" i="14"/>
  <c r="M71" i="14"/>
  <c r="L71" i="14"/>
  <c r="K71" i="14"/>
  <c r="J71" i="14"/>
  <c r="I71" i="14"/>
  <c r="Q70" i="14"/>
  <c r="P70" i="14"/>
  <c r="O70" i="14"/>
  <c r="N70" i="14"/>
  <c r="M70" i="14"/>
  <c r="L70" i="14"/>
  <c r="K70" i="14"/>
  <c r="J70" i="14"/>
  <c r="I70" i="14"/>
  <c r="Q69" i="14"/>
  <c r="P69" i="14"/>
  <c r="O69" i="14"/>
  <c r="N69" i="14"/>
  <c r="M69" i="14"/>
  <c r="L69" i="14"/>
  <c r="K69" i="14"/>
  <c r="J69" i="14"/>
  <c r="I69" i="14"/>
  <c r="Q68" i="14"/>
  <c r="P68" i="14"/>
  <c r="O68" i="14"/>
  <c r="N68" i="14"/>
  <c r="M68" i="14"/>
  <c r="L68" i="14"/>
  <c r="K68" i="14"/>
  <c r="J68" i="14"/>
  <c r="I68" i="14"/>
  <c r="Q67" i="14"/>
  <c r="P67" i="14"/>
  <c r="O67" i="14"/>
  <c r="N67" i="14"/>
  <c r="M67" i="14"/>
  <c r="L67" i="14"/>
  <c r="K67" i="14"/>
  <c r="J67" i="14"/>
  <c r="I67" i="14"/>
  <c r="Q66" i="14"/>
  <c r="P66" i="14"/>
  <c r="O66" i="14"/>
  <c r="N66" i="14"/>
  <c r="M66" i="14"/>
  <c r="L66" i="14"/>
  <c r="K66" i="14"/>
  <c r="J66" i="14"/>
  <c r="I66" i="14"/>
  <c r="V66" i="14" s="1"/>
  <c r="AA66" i="14" s="1"/>
  <c r="D66" i="5" s="1"/>
  <c r="Q65" i="14"/>
  <c r="P65" i="14"/>
  <c r="O65" i="14"/>
  <c r="N65" i="14"/>
  <c r="M65" i="14"/>
  <c r="L65" i="14"/>
  <c r="K65" i="14"/>
  <c r="J65" i="14"/>
  <c r="I65" i="14"/>
  <c r="V65" i="14" s="1"/>
  <c r="AA65" i="14" s="1"/>
  <c r="D65" i="5" s="1"/>
  <c r="Q64" i="14"/>
  <c r="P64" i="14"/>
  <c r="O64" i="14"/>
  <c r="N64" i="14"/>
  <c r="M64" i="14"/>
  <c r="L64" i="14"/>
  <c r="K64" i="14"/>
  <c r="J64" i="14"/>
  <c r="I64" i="14"/>
  <c r="Q63" i="14"/>
  <c r="P63" i="14"/>
  <c r="O63" i="14"/>
  <c r="N63" i="14"/>
  <c r="M63" i="14"/>
  <c r="L63" i="14"/>
  <c r="K63" i="14"/>
  <c r="J63" i="14"/>
  <c r="I63" i="14"/>
  <c r="Q62" i="14"/>
  <c r="P62" i="14"/>
  <c r="O62" i="14"/>
  <c r="N62" i="14"/>
  <c r="M62" i="14"/>
  <c r="L62" i="14"/>
  <c r="K62" i="14"/>
  <c r="J62" i="14"/>
  <c r="I62" i="14"/>
  <c r="Q61" i="14"/>
  <c r="P61" i="14"/>
  <c r="O61" i="14"/>
  <c r="N61" i="14"/>
  <c r="M61" i="14"/>
  <c r="L61" i="14"/>
  <c r="K61" i="14"/>
  <c r="J61" i="14"/>
  <c r="I61" i="14"/>
  <c r="Q60" i="14"/>
  <c r="P60" i="14"/>
  <c r="O60" i="14"/>
  <c r="N60" i="14"/>
  <c r="M60" i="14"/>
  <c r="L60" i="14"/>
  <c r="K60" i="14"/>
  <c r="J60" i="14"/>
  <c r="I60" i="14"/>
  <c r="Q59" i="14"/>
  <c r="P59" i="14"/>
  <c r="O59" i="14"/>
  <c r="N59" i="14"/>
  <c r="M59" i="14"/>
  <c r="L59" i="14"/>
  <c r="K59" i="14"/>
  <c r="J59" i="14"/>
  <c r="I59" i="14"/>
  <c r="Q58" i="14"/>
  <c r="P58" i="14"/>
  <c r="O58" i="14"/>
  <c r="N58" i="14"/>
  <c r="M58" i="14"/>
  <c r="L58" i="14"/>
  <c r="K58" i="14"/>
  <c r="J58" i="14"/>
  <c r="I58" i="14"/>
  <c r="Q57" i="14"/>
  <c r="P57" i="14"/>
  <c r="O57" i="14"/>
  <c r="N57" i="14"/>
  <c r="M57" i="14"/>
  <c r="L57" i="14"/>
  <c r="K57" i="14"/>
  <c r="J57" i="14"/>
  <c r="I57" i="14"/>
  <c r="Q56" i="14"/>
  <c r="P56" i="14"/>
  <c r="O56" i="14"/>
  <c r="N56" i="14"/>
  <c r="M56" i="14"/>
  <c r="L56" i="14"/>
  <c r="K56" i="14"/>
  <c r="V56" i="14" s="1"/>
  <c r="AA56" i="14" s="1"/>
  <c r="D56" i="5" s="1"/>
  <c r="J56" i="14"/>
  <c r="I56" i="14"/>
  <c r="Q55" i="14"/>
  <c r="P55" i="14"/>
  <c r="O55" i="14"/>
  <c r="N55" i="14"/>
  <c r="M55" i="14"/>
  <c r="L55" i="14"/>
  <c r="K55" i="14"/>
  <c r="J55" i="14"/>
  <c r="I55" i="14"/>
  <c r="Q54" i="14"/>
  <c r="P54" i="14"/>
  <c r="O54" i="14"/>
  <c r="N54" i="14"/>
  <c r="M54" i="14"/>
  <c r="L54" i="14"/>
  <c r="K54" i="14"/>
  <c r="J54" i="14"/>
  <c r="I54" i="14"/>
  <c r="Q53" i="14"/>
  <c r="P53" i="14"/>
  <c r="O53" i="14"/>
  <c r="N53" i="14"/>
  <c r="M53" i="14"/>
  <c r="L53" i="14"/>
  <c r="K53" i="14"/>
  <c r="J53" i="14"/>
  <c r="I53" i="14"/>
  <c r="Q52" i="14"/>
  <c r="P52" i="14"/>
  <c r="O52" i="14"/>
  <c r="N52" i="14"/>
  <c r="M52" i="14"/>
  <c r="L52" i="14"/>
  <c r="K52" i="14"/>
  <c r="J52" i="14"/>
  <c r="I52" i="14"/>
  <c r="Q51" i="14"/>
  <c r="P51" i="14"/>
  <c r="O51" i="14"/>
  <c r="N51" i="14"/>
  <c r="M51" i="14"/>
  <c r="L51" i="14"/>
  <c r="K51" i="14"/>
  <c r="J51" i="14"/>
  <c r="I51" i="14"/>
  <c r="Q50" i="14"/>
  <c r="P50" i="14"/>
  <c r="O50" i="14"/>
  <c r="N50" i="14"/>
  <c r="M50" i="14"/>
  <c r="L50" i="14"/>
  <c r="K50" i="14"/>
  <c r="J50" i="14"/>
  <c r="I50" i="14"/>
  <c r="Q49" i="14"/>
  <c r="P49" i="14"/>
  <c r="O49" i="14"/>
  <c r="N49" i="14"/>
  <c r="M49" i="14"/>
  <c r="L49" i="14"/>
  <c r="K49" i="14"/>
  <c r="J49" i="14"/>
  <c r="I49" i="14"/>
  <c r="Q48" i="14"/>
  <c r="P48" i="14"/>
  <c r="O48" i="14"/>
  <c r="N48" i="14"/>
  <c r="M48" i="14"/>
  <c r="L48" i="14"/>
  <c r="K48" i="14"/>
  <c r="J48" i="14"/>
  <c r="I48" i="14"/>
  <c r="V48" i="14" s="1"/>
  <c r="AA48" i="14" s="1"/>
  <c r="D48" i="5" s="1"/>
  <c r="Q47" i="14"/>
  <c r="P47" i="14"/>
  <c r="O47" i="14"/>
  <c r="N47" i="14"/>
  <c r="M47" i="14"/>
  <c r="L47" i="14"/>
  <c r="K47" i="14"/>
  <c r="J47" i="14"/>
  <c r="I47" i="14"/>
  <c r="Q46" i="14"/>
  <c r="P46" i="14"/>
  <c r="O46" i="14"/>
  <c r="N46" i="14"/>
  <c r="M46" i="14"/>
  <c r="L46" i="14"/>
  <c r="K46" i="14"/>
  <c r="J46" i="14"/>
  <c r="I46" i="14"/>
  <c r="Q45" i="14"/>
  <c r="P45" i="14"/>
  <c r="O45" i="14"/>
  <c r="N45" i="14"/>
  <c r="M45" i="14"/>
  <c r="L45" i="14"/>
  <c r="K45" i="14"/>
  <c r="J45" i="14"/>
  <c r="I45" i="14"/>
  <c r="Q44" i="14"/>
  <c r="P44" i="14"/>
  <c r="O44" i="14"/>
  <c r="N44" i="14"/>
  <c r="M44" i="14"/>
  <c r="L44" i="14"/>
  <c r="K44" i="14"/>
  <c r="J44" i="14"/>
  <c r="I44" i="14"/>
  <c r="Q43" i="14"/>
  <c r="P43" i="14"/>
  <c r="O43" i="14"/>
  <c r="N43" i="14"/>
  <c r="M43" i="14"/>
  <c r="L43" i="14"/>
  <c r="K43" i="14"/>
  <c r="J43" i="14"/>
  <c r="I43" i="14"/>
  <c r="Q42" i="14"/>
  <c r="P42" i="14"/>
  <c r="O42" i="14"/>
  <c r="N42" i="14"/>
  <c r="M42" i="14"/>
  <c r="L42" i="14"/>
  <c r="K42" i="14"/>
  <c r="J42" i="14"/>
  <c r="I42" i="14"/>
  <c r="Q41" i="14"/>
  <c r="P41" i="14"/>
  <c r="O41" i="14"/>
  <c r="N41" i="14"/>
  <c r="M41" i="14"/>
  <c r="L41" i="14"/>
  <c r="K41" i="14"/>
  <c r="J41" i="14"/>
  <c r="I41" i="14"/>
  <c r="Q40" i="14"/>
  <c r="P40" i="14"/>
  <c r="O40" i="14"/>
  <c r="N40" i="14"/>
  <c r="M40" i="14"/>
  <c r="L40" i="14"/>
  <c r="K40" i="14"/>
  <c r="J40" i="14"/>
  <c r="I40" i="14"/>
  <c r="V40" i="14" s="1"/>
  <c r="AA40" i="14" s="1"/>
  <c r="D40" i="5" s="1"/>
  <c r="Q39" i="14"/>
  <c r="P39" i="14"/>
  <c r="O39" i="14"/>
  <c r="N39" i="14"/>
  <c r="M39" i="14"/>
  <c r="L39" i="14"/>
  <c r="K39" i="14"/>
  <c r="J39" i="14"/>
  <c r="I39" i="14"/>
  <c r="Q38" i="14"/>
  <c r="P38" i="14"/>
  <c r="O38" i="14"/>
  <c r="N38" i="14"/>
  <c r="M38" i="14"/>
  <c r="L38" i="14"/>
  <c r="K38" i="14"/>
  <c r="J38" i="14"/>
  <c r="I38" i="14"/>
  <c r="Q37" i="14"/>
  <c r="P37" i="14"/>
  <c r="O37" i="14"/>
  <c r="N37" i="14"/>
  <c r="M37" i="14"/>
  <c r="L37" i="14"/>
  <c r="K37" i="14"/>
  <c r="J37" i="14"/>
  <c r="I37" i="14"/>
  <c r="Q36" i="14"/>
  <c r="P36" i="14"/>
  <c r="O36" i="14"/>
  <c r="N36" i="14"/>
  <c r="M36" i="14"/>
  <c r="L36" i="14"/>
  <c r="K36" i="14"/>
  <c r="J36" i="14"/>
  <c r="I36" i="14"/>
  <c r="Q35" i="14"/>
  <c r="P35" i="14"/>
  <c r="O35" i="14"/>
  <c r="N35" i="14"/>
  <c r="M35" i="14"/>
  <c r="L35" i="14"/>
  <c r="K35" i="14"/>
  <c r="J35" i="14"/>
  <c r="I35" i="14"/>
  <c r="Q34" i="14"/>
  <c r="P34" i="14"/>
  <c r="O34" i="14"/>
  <c r="N34" i="14"/>
  <c r="M34" i="14"/>
  <c r="L34" i="14"/>
  <c r="K34" i="14"/>
  <c r="J34" i="14"/>
  <c r="I34" i="14"/>
  <c r="Q33" i="14"/>
  <c r="P33" i="14"/>
  <c r="O33" i="14"/>
  <c r="N33" i="14"/>
  <c r="M33" i="14"/>
  <c r="L33" i="14"/>
  <c r="K33" i="14"/>
  <c r="J33" i="14"/>
  <c r="I33" i="14"/>
  <c r="Q32" i="14"/>
  <c r="P32" i="14"/>
  <c r="O32" i="14"/>
  <c r="N32" i="14"/>
  <c r="M32" i="14"/>
  <c r="L32" i="14"/>
  <c r="K32" i="14"/>
  <c r="J32" i="14"/>
  <c r="I32" i="14"/>
  <c r="V32" i="14" s="1"/>
  <c r="AA32" i="14" s="1"/>
  <c r="D32" i="5" s="1"/>
  <c r="Q31" i="14"/>
  <c r="P31" i="14"/>
  <c r="O31" i="14"/>
  <c r="N31" i="14"/>
  <c r="M31" i="14"/>
  <c r="L31" i="14"/>
  <c r="K31" i="14"/>
  <c r="J31" i="14"/>
  <c r="I31" i="14"/>
  <c r="Q30" i="14"/>
  <c r="P30" i="14"/>
  <c r="O30" i="14"/>
  <c r="N30" i="14"/>
  <c r="M30" i="14"/>
  <c r="L30" i="14"/>
  <c r="K30" i="14"/>
  <c r="J30" i="14"/>
  <c r="I30" i="14"/>
  <c r="Q29" i="14"/>
  <c r="P29" i="14"/>
  <c r="O29" i="14"/>
  <c r="N29" i="14"/>
  <c r="M29" i="14"/>
  <c r="L29" i="14"/>
  <c r="K29" i="14"/>
  <c r="J29" i="14"/>
  <c r="I29" i="14"/>
  <c r="Q28" i="14"/>
  <c r="P28" i="14"/>
  <c r="O28" i="14"/>
  <c r="N28" i="14"/>
  <c r="M28" i="14"/>
  <c r="L28" i="14"/>
  <c r="K28" i="14"/>
  <c r="J28" i="14"/>
  <c r="I28" i="14"/>
  <c r="Q27" i="14"/>
  <c r="P27" i="14"/>
  <c r="O27" i="14"/>
  <c r="N27" i="14"/>
  <c r="M27" i="14"/>
  <c r="L27" i="14"/>
  <c r="K27" i="14"/>
  <c r="J27" i="14"/>
  <c r="I27" i="14"/>
  <c r="Q26" i="14"/>
  <c r="P26" i="14"/>
  <c r="O26" i="14"/>
  <c r="N26" i="14"/>
  <c r="M26" i="14"/>
  <c r="L26" i="14"/>
  <c r="K26" i="14"/>
  <c r="J26" i="14"/>
  <c r="I26" i="14"/>
  <c r="Q25" i="14"/>
  <c r="P25" i="14"/>
  <c r="O25" i="14"/>
  <c r="N25" i="14"/>
  <c r="M25" i="14"/>
  <c r="L25" i="14"/>
  <c r="K25" i="14"/>
  <c r="J25" i="14"/>
  <c r="I25" i="14"/>
  <c r="Q24" i="14"/>
  <c r="P24" i="14"/>
  <c r="O24" i="14"/>
  <c r="N24" i="14"/>
  <c r="M24" i="14"/>
  <c r="L24" i="14"/>
  <c r="K24" i="14"/>
  <c r="V24" i="14" s="1"/>
  <c r="AA24" i="14" s="1"/>
  <c r="D24" i="5" s="1"/>
  <c r="J24" i="14"/>
  <c r="I24" i="14"/>
  <c r="Q23" i="14"/>
  <c r="P23" i="14"/>
  <c r="O23" i="14"/>
  <c r="N23" i="14"/>
  <c r="M23" i="14"/>
  <c r="L23" i="14"/>
  <c r="K23" i="14"/>
  <c r="J23" i="14"/>
  <c r="I23" i="14"/>
  <c r="Q22" i="14"/>
  <c r="P22" i="14"/>
  <c r="O22" i="14"/>
  <c r="N22" i="14"/>
  <c r="M22" i="14"/>
  <c r="L22" i="14"/>
  <c r="K22" i="14"/>
  <c r="J22" i="14"/>
  <c r="I22" i="14"/>
  <c r="Q21" i="14"/>
  <c r="P21" i="14"/>
  <c r="O21" i="14"/>
  <c r="N21" i="14"/>
  <c r="M21" i="14"/>
  <c r="L21" i="14"/>
  <c r="K21" i="14"/>
  <c r="J21" i="14"/>
  <c r="I21" i="14"/>
  <c r="Q20" i="14"/>
  <c r="P20" i="14"/>
  <c r="O20" i="14"/>
  <c r="N20" i="14"/>
  <c r="M20" i="14"/>
  <c r="L20" i="14"/>
  <c r="K20" i="14"/>
  <c r="J20" i="14"/>
  <c r="I20" i="14"/>
  <c r="Q19" i="14"/>
  <c r="P19" i="14"/>
  <c r="O19" i="14"/>
  <c r="N19" i="14"/>
  <c r="M19" i="14"/>
  <c r="L19" i="14"/>
  <c r="K19" i="14"/>
  <c r="J19" i="14"/>
  <c r="I19" i="14"/>
  <c r="Q18" i="14"/>
  <c r="P18" i="14"/>
  <c r="O18" i="14"/>
  <c r="N18" i="14"/>
  <c r="M18" i="14"/>
  <c r="L18" i="14"/>
  <c r="K18" i="14"/>
  <c r="J18" i="14"/>
  <c r="I18" i="14"/>
  <c r="Q17" i="14"/>
  <c r="P17" i="14"/>
  <c r="O17" i="14"/>
  <c r="N17" i="14"/>
  <c r="M17" i="14"/>
  <c r="L17" i="14"/>
  <c r="K17" i="14"/>
  <c r="J17" i="14"/>
  <c r="I17" i="14"/>
  <c r="Q16" i="14"/>
  <c r="P16" i="14"/>
  <c r="O16" i="14"/>
  <c r="N16" i="14"/>
  <c r="M16" i="14"/>
  <c r="L16" i="14"/>
  <c r="K16" i="14"/>
  <c r="J16" i="14"/>
  <c r="I16" i="14"/>
  <c r="V16" i="14" s="1"/>
  <c r="AA16" i="14" s="1"/>
  <c r="D16" i="5" s="1"/>
  <c r="Q15" i="14"/>
  <c r="P15" i="14"/>
  <c r="O15" i="14"/>
  <c r="N15" i="14"/>
  <c r="M15" i="14"/>
  <c r="L15" i="14"/>
  <c r="K15" i="14"/>
  <c r="J15" i="14"/>
  <c r="I15" i="14"/>
  <c r="Q14" i="14"/>
  <c r="P14" i="14"/>
  <c r="O14" i="14"/>
  <c r="N14" i="14"/>
  <c r="M14" i="14"/>
  <c r="L14" i="14"/>
  <c r="K14" i="14"/>
  <c r="J14" i="14"/>
  <c r="I14" i="14"/>
  <c r="Q13" i="14"/>
  <c r="P13" i="14"/>
  <c r="O13" i="14"/>
  <c r="N13" i="14"/>
  <c r="M13" i="14"/>
  <c r="L13" i="14"/>
  <c r="K13" i="14"/>
  <c r="J13" i="14"/>
  <c r="I13" i="14"/>
  <c r="Q12" i="14"/>
  <c r="P12" i="14"/>
  <c r="O12" i="14"/>
  <c r="N12" i="14"/>
  <c r="M12" i="14"/>
  <c r="L12" i="14"/>
  <c r="K12" i="14"/>
  <c r="J12" i="14"/>
  <c r="I12" i="14"/>
  <c r="Q11" i="14"/>
  <c r="P11" i="14"/>
  <c r="O11" i="14"/>
  <c r="N11" i="14"/>
  <c r="M11" i="14"/>
  <c r="L11" i="14"/>
  <c r="K11" i="14"/>
  <c r="J11" i="14"/>
  <c r="I11" i="14"/>
  <c r="Q10" i="14"/>
  <c r="P10" i="14"/>
  <c r="O10" i="14"/>
  <c r="N10" i="14"/>
  <c r="M10" i="14"/>
  <c r="L10" i="14"/>
  <c r="K10" i="14"/>
  <c r="J10" i="14"/>
  <c r="I10" i="14"/>
  <c r="V10" i="14" s="1"/>
  <c r="AA10" i="14" s="1"/>
  <c r="D10" i="5" s="1"/>
  <c r="Q9" i="14"/>
  <c r="P9" i="14"/>
  <c r="O9" i="14"/>
  <c r="N9" i="14"/>
  <c r="M9" i="14"/>
  <c r="L9" i="14"/>
  <c r="K9" i="14"/>
  <c r="J9" i="14"/>
  <c r="I9" i="14"/>
  <c r="Q8" i="14"/>
  <c r="P8" i="14"/>
  <c r="O8" i="14"/>
  <c r="N8" i="14"/>
  <c r="M8" i="14"/>
  <c r="L8" i="14"/>
  <c r="K8" i="14"/>
  <c r="V8" i="14" s="1"/>
  <c r="AA8" i="14" s="1"/>
  <c r="D8" i="5" s="1"/>
  <c r="J8" i="14"/>
  <c r="I8" i="14"/>
  <c r="Q7" i="14"/>
  <c r="P7" i="14"/>
  <c r="O7" i="14"/>
  <c r="N7" i="14"/>
  <c r="M7" i="14"/>
  <c r="L7" i="14"/>
  <c r="L194" i="14" s="1"/>
  <c r="V154" i="14" s="1"/>
  <c r="AA154" i="14" s="1"/>
  <c r="D154" i="5" s="1"/>
  <c r="K7" i="14"/>
  <c r="J7" i="14"/>
  <c r="I7" i="14"/>
  <c r="Q6" i="14"/>
  <c r="Q194" i="14" s="1"/>
  <c r="V160" i="14" s="1"/>
  <c r="AA160" i="14" s="1"/>
  <c r="D160" i="5" s="1"/>
  <c r="P6" i="14"/>
  <c r="O6" i="14"/>
  <c r="N6" i="14"/>
  <c r="M6" i="14"/>
  <c r="M194" i="14" s="1"/>
  <c r="V156" i="14" s="1"/>
  <c r="AA156" i="14" s="1"/>
  <c r="D156" i="5" s="1"/>
  <c r="L6" i="14"/>
  <c r="K6" i="14"/>
  <c r="J6" i="14"/>
  <c r="I6" i="14"/>
  <c r="I194" i="14" s="1"/>
  <c r="V144" i="14" s="1"/>
  <c r="AA144" i="14" s="1"/>
  <c r="D144" i="5" s="1"/>
  <c r="D194" i="14"/>
  <c r="N194" i="14" l="1"/>
  <c r="V157" i="14" s="1"/>
  <c r="AA157" i="14" s="1"/>
  <c r="D157" i="5" s="1"/>
  <c r="V14" i="14"/>
  <c r="AA14" i="14" s="1"/>
  <c r="D14" i="5" s="1"/>
  <c r="V15" i="14"/>
  <c r="AA15" i="14" s="1"/>
  <c r="D15" i="5" s="1"/>
  <c r="V18" i="14"/>
  <c r="AA18" i="14" s="1"/>
  <c r="D18" i="5" s="1"/>
  <c r="V19" i="14"/>
  <c r="AA19" i="14" s="1"/>
  <c r="D19" i="5" s="1"/>
  <c r="V22" i="14"/>
  <c r="AA22" i="14" s="1"/>
  <c r="D22" i="5" s="1"/>
  <c r="V23" i="14"/>
  <c r="AA23" i="14" s="1"/>
  <c r="D23" i="5" s="1"/>
  <c r="V26" i="14"/>
  <c r="AA26" i="14" s="1"/>
  <c r="D26" i="5" s="1"/>
  <c r="V27" i="14"/>
  <c r="AA27" i="14" s="1"/>
  <c r="D27" i="5" s="1"/>
  <c r="V30" i="14"/>
  <c r="AA30" i="14" s="1"/>
  <c r="D30" i="5" s="1"/>
  <c r="V31" i="14"/>
  <c r="AA31" i="14" s="1"/>
  <c r="D31" i="5" s="1"/>
  <c r="V34" i="14"/>
  <c r="AA34" i="14" s="1"/>
  <c r="D34" i="5" s="1"/>
  <c r="V35" i="14"/>
  <c r="AA35" i="14" s="1"/>
  <c r="D35" i="5" s="1"/>
  <c r="V38" i="14"/>
  <c r="AA38" i="14" s="1"/>
  <c r="D38" i="5" s="1"/>
  <c r="V39" i="14"/>
  <c r="AA39" i="14" s="1"/>
  <c r="D39" i="5" s="1"/>
  <c r="V42" i="14"/>
  <c r="AA42" i="14" s="1"/>
  <c r="D42" i="5" s="1"/>
  <c r="V43" i="14"/>
  <c r="AA43" i="14" s="1"/>
  <c r="D43" i="5" s="1"/>
  <c r="V46" i="14"/>
  <c r="AA46" i="14" s="1"/>
  <c r="D46" i="5" s="1"/>
  <c r="V47" i="14"/>
  <c r="AA47" i="14" s="1"/>
  <c r="D47" i="5" s="1"/>
  <c r="V50" i="14"/>
  <c r="AA50" i="14" s="1"/>
  <c r="D50" i="5" s="1"/>
  <c r="V51" i="14"/>
  <c r="AA51" i="14" s="1"/>
  <c r="D51" i="5" s="1"/>
  <c r="V54" i="14"/>
  <c r="AA54" i="14" s="1"/>
  <c r="D54" i="5" s="1"/>
  <c r="V55" i="14"/>
  <c r="AA55" i="14" s="1"/>
  <c r="D55" i="5" s="1"/>
  <c r="V58" i="14"/>
  <c r="AA58" i="14" s="1"/>
  <c r="D58" i="5" s="1"/>
  <c r="V59" i="14"/>
  <c r="AA59" i="14" s="1"/>
  <c r="D59" i="5" s="1"/>
  <c r="V62" i="14"/>
  <c r="AA62" i="14" s="1"/>
  <c r="D62" i="5" s="1"/>
  <c r="V63" i="14"/>
  <c r="AA63" i="14" s="1"/>
  <c r="D63" i="5" s="1"/>
  <c r="V67" i="14"/>
  <c r="AA67" i="14" s="1"/>
  <c r="D67" i="5" s="1"/>
  <c r="V70" i="14"/>
  <c r="AA70" i="14" s="1"/>
  <c r="D70" i="5" s="1"/>
  <c r="V71" i="14"/>
  <c r="AA71" i="14" s="1"/>
  <c r="D71" i="5" s="1"/>
  <c r="V75" i="14"/>
  <c r="AA75" i="14" s="1"/>
  <c r="D75" i="5" s="1"/>
  <c r="V78" i="14"/>
  <c r="AA78" i="14" s="1"/>
  <c r="D78" i="5" s="1"/>
  <c r="V79" i="14"/>
  <c r="AA79" i="14" s="1"/>
  <c r="D79" i="5" s="1"/>
  <c r="V83" i="14"/>
  <c r="AA83" i="14" s="1"/>
  <c r="D83" i="5" s="1"/>
  <c r="V87" i="14"/>
  <c r="AA87" i="14" s="1"/>
  <c r="D87" i="5" s="1"/>
  <c r="V95" i="14"/>
  <c r="AA95" i="14" s="1"/>
  <c r="D95" i="5" s="1"/>
  <c r="V99" i="14"/>
  <c r="AA99" i="14" s="1"/>
  <c r="D99" i="5" s="1"/>
  <c r="V103" i="14"/>
  <c r="AA103" i="14" s="1"/>
  <c r="D103" i="5" s="1"/>
  <c r="V107" i="14"/>
  <c r="AA107" i="14" s="1"/>
  <c r="D107" i="5" s="1"/>
  <c r="V111" i="14"/>
  <c r="AA111" i="14" s="1"/>
  <c r="D111" i="5" s="1"/>
  <c r="V115" i="14"/>
  <c r="AA115" i="14" s="1"/>
  <c r="D115" i="5" s="1"/>
  <c r="V119" i="14"/>
  <c r="AA119" i="14" s="1"/>
  <c r="D119" i="5" s="1"/>
  <c r="V123" i="14"/>
  <c r="AA123" i="14" s="1"/>
  <c r="D123" i="5" s="1"/>
  <c r="V124" i="14"/>
  <c r="AA124" i="14" s="1"/>
  <c r="D124" i="5" s="1"/>
  <c r="V127" i="14"/>
  <c r="AA127" i="14" s="1"/>
  <c r="D127" i="5" s="1"/>
  <c r="V131" i="14"/>
  <c r="AA131" i="14" s="1"/>
  <c r="D131" i="5" s="1"/>
  <c r="V135" i="14"/>
  <c r="AA135" i="14" s="1"/>
  <c r="D135" i="5" s="1"/>
  <c r="V139" i="14"/>
  <c r="AA139" i="14" s="1"/>
  <c r="D139" i="5" s="1"/>
  <c r="V140" i="14"/>
  <c r="AA140" i="14" s="1"/>
  <c r="D140" i="5" s="1"/>
  <c r="V143" i="14"/>
  <c r="AA143" i="14" s="1"/>
  <c r="D143" i="5" s="1"/>
  <c r="V149" i="14"/>
  <c r="AA149" i="14" s="1"/>
  <c r="D149" i="5" s="1"/>
  <c r="V155" i="14"/>
  <c r="AA155" i="14" s="1"/>
  <c r="D155" i="5" s="1"/>
  <c r="V164" i="14"/>
  <c r="AA164" i="14" s="1"/>
  <c r="D164" i="5" s="1"/>
  <c r="V165" i="14"/>
  <c r="AA165" i="14" s="1"/>
  <c r="D165" i="5" s="1"/>
  <c r="V168" i="14"/>
  <c r="AA168" i="14" s="1"/>
  <c r="D168" i="5" s="1"/>
  <c r="V172" i="14"/>
  <c r="AA172" i="14" s="1"/>
  <c r="D172" i="5" s="1"/>
  <c r="V176" i="14"/>
  <c r="AA176" i="14" s="1"/>
  <c r="D176" i="5" s="1"/>
  <c r="V180" i="14"/>
  <c r="AA180" i="14" s="1"/>
  <c r="D180" i="5" s="1"/>
  <c r="V181" i="14"/>
  <c r="AA181" i="14" s="1"/>
  <c r="D181" i="5" s="1"/>
  <c r="V184" i="14"/>
  <c r="AA184" i="14" s="1"/>
  <c r="D184" i="5" s="1"/>
  <c r="V188" i="14"/>
  <c r="AA188" i="14" s="1"/>
  <c r="D188" i="5" s="1"/>
  <c r="V192" i="14"/>
  <c r="AA192" i="14" s="1"/>
  <c r="D192" i="5" s="1"/>
  <c r="J194" i="14"/>
  <c r="V145" i="14" s="1"/>
  <c r="AA145" i="14" s="1"/>
  <c r="D145" i="5" s="1"/>
  <c r="P194" i="14"/>
  <c r="V159" i="14" s="1"/>
  <c r="AA159" i="14" s="1"/>
  <c r="D159" i="5" s="1"/>
  <c r="V12" i="14"/>
  <c r="AA12" i="14" s="1"/>
  <c r="D12" i="5" s="1"/>
  <c r="V20" i="14"/>
  <c r="AA20" i="14" s="1"/>
  <c r="D20" i="5" s="1"/>
  <c r="V28" i="14"/>
  <c r="AA28" i="14" s="1"/>
  <c r="D28" i="5" s="1"/>
  <c r="V36" i="14"/>
  <c r="AA36" i="14" s="1"/>
  <c r="D36" i="5" s="1"/>
  <c r="V44" i="14"/>
  <c r="AA44" i="14" s="1"/>
  <c r="D44" i="5" s="1"/>
  <c r="V52" i="14"/>
  <c r="AA52" i="14" s="1"/>
  <c r="D52" i="5" s="1"/>
  <c r="V60" i="14"/>
  <c r="AA60" i="14" s="1"/>
  <c r="D60" i="5" s="1"/>
  <c r="V68" i="14"/>
  <c r="AA68" i="14" s="1"/>
  <c r="D68" i="5" s="1"/>
  <c r="V73" i="14"/>
  <c r="AA73" i="14" s="1"/>
  <c r="D73" i="5" s="1"/>
  <c r="V81" i="14"/>
  <c r="AA81" i="14" s="1"/>
  <c r="D81" i="5" s="1"/>
  <c r="V84" i="14"/>
  <c r="AA84" i="14" s="1"/>
  <c r="D84" i="5" s="1"/>
  <c r="V92" i="14"/>
  <c r="AA92" i="14" s="1"/>
  <c r="D92" i="5" s="1"/>
  <c r="V96" i="14"/>
  <c r="AA96" i="14" s="1"/>
  <c r="D96" i="5" s="1"/>
  <c r="V100" i="14"/>
  <c r="AA100" i="14" s="1"/>
  <c r="D100" i="5" s="1"/>
  <c r="V108" i="14"/>
  <c r="AA108" i="14" s="1"/>
  <c r="D108" i="5" s="1"/>
  <c r="V112" i="14"/>
  <c r="AA112" i="14" s="1"/>
  <c r="D112" i="5" s="1"/>
  <c r="V116" i="14"/>
  <c r="AA116" i="14" s="1"/>
  <c r="D116" i="5" s="1"/>
  <c r="V128" i="14"/>
  <c r="AA128" i="14" s="1"/>
  <c r="D128" i="5" s="1"/>
  <c r="V132" i="14"/>
  <c r="AA132" i="14" s="1"/>
  <c r="D132" i="5" s="1"/>
  <c r="V146" i="14"/>
  <c r="AA146" i="14" s="1"/>
  <c r="D146" i="5" s="1"/>
  <c r="V150" i="14"/>
  <c r="AA150" i="14" s="1"/>
  <c r="D150" i="5" s="1"/>
  <c r="V169" i="14"/>
  <c r="AA169" i="14" s="1"/>
  <c r="D169" i="5" s="1"/>
  <c r="V173" i="14"/>
  <c r="AA173" i="14" s="1"/>
  <c r="D173" i="5" s="1"/>
  <c r="V185" i="14"/>
  <c r="AA185" i="14" s="1"/>
  <c r="D185" i="5" s="1"/>
  <c r="V189" i="14"/>
  <c r="AA189" i="14" s="1"/>
  <c r="D189" i="5" s="1"/>
  <c r="V7" i="14"/>
  <c r="AA7" i="14" s="1"/>
  <c r="V91" i="14"/>
  <c r="AA91" i="14" s="1"/>
  <c r="D91" i="5" s="1"/>
  <c r="K194" i="14"/>
  <c r="V152" i="14" s="1"/>
  <c r="AA152" i="14" s="1"/>
  <c r="D152" i="5" s="1"/>
  <c r="O194" i="14"/>
  <c r="V158" i="14" s="1"/>
  <c r="AA158" i="14" s="1"/>
  <c r="D158" i="5" s="1"/>
  <c r="V64" i="14"/>
  <c r="AA64" i="14" s="1"/>
  <c r="D64" i="5" s="1"/>
  <c r="V72" i="14"/>
  <c r="AA72" i="14" s="1"/>
  <c r="D72" i="5" s="1"/>
  <c r="V80" i="14"/>
  <c r="AA80" i="14" s="1"/>
  <c r="D80" i="5" s="1"/>
  <c r="V11" i="14"/>
  <c r="AA11" i="14" s="1"/>
  <c r="D11" i="5" s="1"/>
  <c r="V9" i="14"/>
  <c r="AA9" i="14" s="1"/>
  <c r="D9" i="5" s="1"/>
  <c r="V13" i="14"/>
  <c r="AA13" i="14" s="1"/>
  <c r="D13" i="5" s="1"/>
  <c r="V17" i="14"/>
  <c r="AA17" i="14" s="1"/>
  <c r="D17" i="5" s="1"/>
  <c r="V21" i="14"/>
  <c r="AA21" i="14" s="1"/>
  <c r="D21" i="5" s="1"/>
  <c r="V25" i="14"/>
  <c r="AA25" i="14" s="1"/>
  <c r="D25" i="5" s="1"/>
  <c r="V29" i="14"/>
  <c r="AA29" i="14" s="1"/>
  <c r="D29" i="5" s="1"/>
  <c r="V33" i="14"/>
  <c r="AA33" i="14" s="1"/>
  <c r="D33" i="5" s="1"/>
  <c r="V37" i="14"/>
  <c r="AA37" i="14" s="1"/>
  <c r="D37" i="5" s="1"/>
  <c r="V41" i="14"/>
  <c r="AA41" i="14" s="1"/>
  <c r="D41" i="5" s="1"/>
  <c r="V45" i="14"/>
  <c r="AA45" i="14" s="1"/>
  <c r="D45" i="5" s="1"/>
  <c r="V49" i="14"/>
  <c r="AA49" i="14" s="1"/>
  <c r="D49" i="5" s="1"/>
  <c r="V53" i="14"/>
  <c r="AA53" i="14" s="1"/>
  <c r="D53" i="5" s="1"/>
  <c r="V57" i="14"/>
  <c r="AA57" i="14" s="1"/>
  <c r="D57" i="5" s="1"/>
  <c r="V61" i="14"/>
  <c r="AA61" i="14" s="1"/>
  <c r="D61" i="5" s="1"/>
  <c r="V69" i="14"/>
  <c r="AA69" i="14" s="1"/>
  <c r="D69" i="5" s="1"/>
  <c r="V77" i="14"/>
  <c r="AA77" i="14" s="1"/>
  <c r="D77" i="5" s="1"/>
  <c r="V85" i="14"/>
  <c r="AA85" i="14" s="1"/>
  <c r="D85" i="5" s="1"/>
  <c r="V89" i="14"/>
  <c r="AA89" i="14" s="1"/>
  <c r="D89" i="5" s="1"/>
  <c r="V93" i="14"/>
  <c r="AA93" i="14" s="1"/>
  <c r="D93" i="5" s="1"/>
  <c r="V97" i="14"/>
  <c r="AA97" i="14" s="1"/>
  <c r="D97" i="5" s="1"/>
  <c r="V101" i="14"/>
  <c r="AA101" i="14" s="1"/>
  <c r="D101" i="5" s="1"/>
  <c r="V105" i="14"/>
  <c r="AA105" i="14" s="1"/>
  <c r="D105" i="5" s="1"/>
  <c r="V109" i="14"/>
  <c r="AA109" i="14" s="1"/>
  <c r="D109" i="5" s="1"/>
  <c r="V113" i="14"/>
  <c r="AA113" i="14" s="1"/>
  <c r="D113" i="5" s="1"/>
  <c r="V117" i="14"/>
  <c r="AA117" i="14" s="1"/>
  <c r="D117" i="5" s="1"/>
  <c r="V121" i="14"/>
  <c r="AA121" i="14" s="1"/>
  <c r="D121" i="5" s="1"/>
  <c r="V125" i="14"/>
  <c r="AA125" i="14" s="1"/>
  <c r="D125" i="5" s="1"/>
  <c r="V129" i="14"/>
  <c r="AA129" i="14" s="1"/>
  <c r="D129" i="5" s="1"/>
  <c r="V133" i="14"/>
  <c r="AA133" i="14" s="1"/>
  <c r="D133" i="5" s="1"/>
  <c r="V137" i="14"/>
  <c r="AA137" i="14" s="1"/>
  <c r="D137" i="5" s="1"/>
  <c r="V141" i="14"/>
  <c r="AA141" i="14" s="1"/>
  <c r="D141" i="5" s="1"/>
  <c r="V147" i="14"/>
  <c r="AA147" i="14" s="1"/>
  <c r="D147" i="5" s="1"/>
  <c r="V151" i="14"/>
  <c r="AA151" i="14" s="1"/>
  <c r="D151" i="5" s="1"/>
  <c r="V162" i="14"/>
  <c r="AA162" i="14" s="1"/>
  <c r="D162" i="5" s="1"/>
  <c r="V166" i="14"/>
  <c r="AA166" i="14" s="1"/>
  <c r="D166" i="5" s="1"/>
  <c r="V170" i="14"/>
  <c r="AA170" i="14" s="1"/>
  <c r="D170" i="5" s="1"/>
  <c r="V174" i="14"/>
  <c r="AA174" i="14" s="1"/>
  <c r="D174" i="5" s="1"/>
  <c r="V178" i="14"/>
  <c r="AA178" i="14" s="1"/>
  <c r="D178" i="5" s="1"/>
  <c r="V182" i="14"/>
  <c r="AA182" i="14" s="1"/>
  <c r="D182" i="5" s="1"/>
  <c r="V186" i="14"/>
  <c r="AA186" i="14" s="1"/>
  <c r="D186" i="5" s="1"/>
  <c r="V190" i="14"/>
  <c r="AA190" i="14" s="1"/>
  <c r="D190" i="5" s="1"/>
  <c r="V6" i="14"/>
  <c r="AA6" i="14" s="1"/>
  <c r="D6" i="5" s="1"/>
  <c r="V86" i="14"/>
  <c r="AA86" i="14" s="1"/>
  <c r="D86" i="5" s="1"/>
  <c r="V90" i="14"/>
  <c r="AA90" i="14" s="1"/>
  <c r="D90" i="5" s="1"/>
  <c r="V94" i="14"/>
  <c r="AA94" i="14" s="1"/>
  <c r="D94" i="5" s="1"/>
  <c r="V98" i="14"/>
  <c r="AA98" i="14" s="1"/>
  <c r="D98" i="5" s="1"/>
  <c r="V102" i="14"/>
  <c r="AA102" i="14" s="1"/>
  <c r="D102" i="5" s="1"/>
  <c r="V106" i="14"/>
  <c r="AA106" i="14" s="1"/>
  <c r="D106" i="5" s="1"/>
  <c r="V110" i="14"/>
  <c r="AA110" i="14" s="1"/>
  <c r="D110" i="5" s="1"/>
  <c r="V114" i="14"/>
  <c r="AA114" i="14" s="1"/>
  <c r="D114" i="5" s="1"/>
  <c r="V118" i="14"/>
  <c r="AA118" i="14" s="1"/>
  <c r="D118" i="5" s="1"/>
  <c r="V122" i="14"/>
  <c r="AA122" i="14" s="1"/>
  <c r="D122" i="5" s="1"/>
  <c r="V126" i="14"/>
  <c r="AA126" i="14" s="1"/>
  <c r="D126" i="5" s="1"/>
  <c r="V130" i="14"/>
  <c r="AA130" i="14" s="1"/>
  <c r="D130" i="5" s="1"/>
  <c r="V134" i="14"/>
  <c r="AA134" i="14" s="1"/>
  <c r="D134" i="5" s="1"/>
  <c r="V138" i="14"/>
  <c r="AA138" i="14" s="1"/>
  <c r="D138" i="5" s="1"/>
  <c r="V142" i="14"/>
  <c r="AA142" i="14" s="1"/>
  <c r="D142" i="5" s="1"/>
  <c r="V148" i="14"/>
  <c r="AA148" i="14" s="1"/>
  <c r="D148" i="5" s="1"/>
  <c r="V153" i="14"/>
  <c r="AA153" i="14" s="1"/>
  <c r="D153" i="5" s="1"/>
  <c r="V163" i="14"/>
  <c r="AA163" i="14" s="1"/>
  <c r="D163" i="5" s="1"/>
  <c r="V167" i="14"/>
  <c r="AA167" i="14" s="1"/>
  <c r="D167" i="5" s="1"/>
  <c r="V171" i="14"/>
  <c r="AA171" i="14" s="1"/>
  <c r="D171" i="5" s="1"/>
  <c r="V175" i="14"/>
  <c r="AA175" i="14" s="1"/>
  <c r="D175" i="5" s="1"/>
  <c r="V179" i="14"/>
  <c r="AA179" i="14" s="1"/>
  <c r="D179" i="5" s="1"/>
  <c r="V183" i="14"/>
  <c r="AA183" i="14" s="1"/>
  <c r="D183" i="5" s="1"/>
  <c r="V187" i="14"/>
  <c r="AA187" i="14" s="1"/>
  <c r="D187" i="5" s="1"/>
  <c r="V191" i="14"/>
  <c r="AA191" i="14" s="1"/>
  <c r="D191" i="5" s="1"/>
  <c r="V194" i="14" l="1"/>
  <c r="AA194" i="14"/>
  <c r="D7" i="5"/>
  <c r="J77" i="10"/>
  <c r="J76" i="10"/>
  <c r="J75" i="10"/>
  <c r="J74" i="10"/>
  <c r="J73" i="10"/>
  <c r="J72" i="10"/>
  <c r="J71" i="10"/>
  <c r="J70" i="10"/>
  <c r="J69" i="10"/>
  <c r="J68" i="10"/>
  <c r="J60" i="10"/>
  <c r="J59" i="10"/>
  <c r="J58" i="10"/>
  <c r="J57" i="10"/>
  <c r="J56" i="10"/>
  <c r="J55" i="10"/>
  <c r="J54" i="10"/>
  <c r="J53" i="10"/>
  <c r="J52" i="10"/>
  <c r="J51" i="10"/>
  <c r="G68" i="10"/>
  <c r="G67" i="10"/>
  <c r="G66" i="10"/>
  <c r="G65" i="10"/>
  <c r="G64" i="10"/>
  <c r="G63" i="10"/>
  <c r="G62" i="10"/>
  <c r="G61" i="10"/>
  <c r="G60" i="10"/>
  <c r="G59" i="10"/>
  <c r="J34" i="10"/>
  <c r="J33" i="10"/>
  <c r="J32" i="10"/>
  <c r="J31" i="10"/>
  <c r="J30" i="10"/>
  <c r="J29" i="10"/>
  <c r="J28" i="10"/>
  <c r="J27" i="10"/>
  <c r="J26" i="10"/>
  <c r="J25" i="10"/>
  <c r="J17" i="10"/>
  <c r="J16" i="10"/>
  <c r="J15" i="10"/>
  <c r="J14" i="10"/>
  <c r="J13" i="10"/>
  <c r="J12" i="10"/>
  <c r="J11" i="10"/>
  <c r="J10" i="10"/>
  <c r="J9" i="10"/>
  <c r="J8" i="10"/>
  <c r="GI579" i="12" l="1"/>
  <c r="GH579" i="12"/>
  <c r="GG579" i="12"/>
  <c r="GF579" i="12"/>
  <c r="GE579" i="12"/>
  <c r="GD579" i="12"/>
  <c r="GC579" i="12"/>
  <c r="GB579" i="12"/>
  <c r="GA579" i="12"/>
  <c r="FZ579" i="12"/>
  <c r="FY579" i="12"/>
  <c r="FX579" i="12"/>
  <c r="FW579" i="12"/>
  <c r="FV579" i="12"/>
  <c r="FU579" i="12"/>
  <c r="FT579" i="12"/>
  <c r="FS579" i="12"/>
  <c r="FR579" i="12"/>
  <c r="FQ579" i="12"/>
  <c r="FP579" i="12"/>
  <c r="FO579" i="12"/>
  <c r="FN579" i="12"/>
  <c r="FM579" i="12"/>
  <c r="FL579" i="12"/>
  <c r="FK579" i="12"/>
  <c r="FJ579" i="12"/>
  <c r="FI579" i="12"/>
  <c r="FH579" i="12"/>
  <c r="FG579" i="12"/>
  <c r="FF579" i="12"/>
  <c r="FE579" i="12"/>
  <c r="FD579" i="12"/>
  <c r="FC579" i="12"/>
  <c r="FB579" i="12"/>
  <c r="FA579" i="12"/>
  <c r="EZ579" i="12"/>
  <c r="EY579" i="12"/>
  <c r="EX579" i="12"/>
  <c r="EW579" i="12"/>
  <c r="EV579" i="12"/>
  <c r="EU579" i="12"/>
  <c r="ET579" i="12"/>
  <c r="ES579" i="12"/>
  <c r="ER579" i="12"/>
  <c r="EQ579" i="12"/>
  <c r="EP579" i="12"/>
  <c r="EO579" i="12"/>
  <c r="EN579" i="12"/>
  <c r="EM579" i="12"/>
  <c r="EL579" i="12"/>
  <c r="EK579" i="12"/>
  <c r="EJ579" i="12"/>
  <c r="EI579" i="12"/>
  <c r="EH579" i="12"/>
  <c r="EG579" i="12"/>
  <c r="EF579" i="12"/>
  <c r="EE579" i="12"/>
  <c r="ED579" i="12"/>
  <c r="EC579" i="12"/>
  <c r="EB579" i="12"/>
  <c r="EA579" i="12"/>
  <c r="DZ579" i="12"/>
  <c r="DY579" i="12"/>
  <c r="DX579" i="12"/>
  <c r="DW579" i="12"/>
  <c r="DV579" i="12"/>
  <c r="DU579" i="12"/>
  <c r="DT579" i="12"/>
  <c r="DS579" i="12"/>
  <c r="DR579" i="12"/>
  <c r="DQ579" i="12"/>
  <c r="DP579" i="12"/>
  <c r="DO579" i="12"/>
  <c r="DN579" i="12"/>
  <c r="DM579" i="12"/>
  <c r="DL579" i="12"/>
  <c r="DK579" i="12"/>
  <c r="DJ579" i="12"/>
  <c r="DI579" i="12"/>
  <c r="DH579" i="12"/>
  <c r="DG579" i="12"/>
  <c r="DF579" i="12"/>
  <c r="DE579" i="12"/>
  <c r="DD579" i="12"/>
  <c r="DC579" i="12"/>
  <c r="DB579" i="12"/>
  <c r="DA579" i="12"/>
  <c r="CZ579" i="12"/>
  <c r="CY579" i="12"/>
  <c r="CX579" i="12"/>
  <c r="CW579" i="12"/>
  <c r="CV579" i="12"/>
  <c r="CU579" i="12"/>
  <c r="CT579" i="12"/>
  <c r="CS579" i="12"/>
  <c r="CR579" i="12"/>
  <c r="CQ579" i="12"/>
  <c r="CP579" i="12"/>
  <c r="CO579" i="12"/>
  <c r="CN579" i="12"/>
  <c r="CM579" i="12"/>
  <c r="CL579" i="12"/>
  <c r="CK579" i="12"/>
  <c r="CJ579" i="12"/>
  <c r="CI579" i="12"/>
  <c r="CH579" i="12"/>
  <c r="CG579" i="12"/>
  <c r="CF579" i="12"/>
  <c r="CE579" i="12"/>
  <c r="CD579" i="12"/>
  <c r="CC579" i="12"/>
  <c r="CB579" i="12"/>
  <c r="CA579" i="12"/>
  <c r="BZ579" i="12"/>
  <c r="BY579" i="12"/>
  <c r="BX579" i="12"/>
  <c r="BW579" i="12"/>
  <c r="BV579" i="12"/>
  <c r="BU579" i="12"/>
  <c r="BT579" i="12"/>
  <c r="BS579" i="12"/>
  <c r="BR579" i="12"/>
  <c r="BQ579" i="12"/>
  <c r="BP579" i="12"/>
  <c r="BO579" i="12"/>
  <c r="BN579" i="12"/>
  <c r="BM579" i="12"/>
  <c r="BL579" i="12"/>
  <c r="BK579" i="12"/>
  <c r="BJ579" i="12"/>
  <c r="BI579" i="12"/>
  <c r="BH579" i="12"/>
  <c r="BG579" i="12"/>
  <c r="BF579" i="12"/>
  <c r="BE579" i="12"/>
  <c r="BD579" i="12"/>
  <c r="BC579" i="12"/>
  <c r="BB579" i="12"/>
  <c r="BA579" i="12"/>
  <c r="AZ579" i="12"/>
  <c r="AY579" i="12"/>
  <c r="AX579" i="12"/>
  <c r="AW579" i="12"/>
  <c r="AV579" i="12"/>
  <c r="AU579" i="12"/>
  <c r="AT579" i="12"/>
  <c r="AS579" i="12"/>
  <c r="AR579" i="12"/>
  <c r="AQ579" i="12"/>
  <c r="AP579" i="12"/>
  <c r="AO579" i="12"/>
  <c r="AN579" i="12"/>
  <c r="AM579" i="12"/>
  <c r="AL579" i="12"/>
  <c r="AK579" i="12"/>
  <c r="AJ579" i="12"/>
  <c r="AI579" i="12"/>
  <c r="AH579" i="12"/>
  <c r="AG579" i="12"/>
  <c r="AF579" i="12"/>
  <c r="AE579" i="12"/>
  <c r="AD579" i="12"/>
  <c r="AC579" i="12"/>
  <c r="AB579" i="12"/>
  <c r="AA579" i="12"/>
  <c r="Z579" i="12"/>
  <c r="Y579" i="12"/>
  <c r="X579" i="12"/>
  <c r="W579" i="12"/>
  <c r="V579" i="12"/>
  <c r="U579" i="12"/>
  <c r="T579" i="12"/>
  <c r="S579" i="12"/>
  <c r="R579" i="12"/>
  <c r="Q579" i="12"/>
  <c r="P579" i="12"/>
  <c r="O579" i="12"/>
  <c r="N579" i="12"/>
  <c r="M579" i="12"/>
  <c r="L579" i="12"/>
  <c r="K579" i="12"/>
  <c r="J579" i="12"/>
  <c r="I579" i="12"/>
  <c r="H579" i="12"/>
  <c r="G579" i="12"/>
  <c r="F579" i="12"/>
  <c r="E579" i="12"/>
  <c r="D579" i="12"/>
  <c r="GI578" i="12"/>
  <c r="GH578" i="12"/>
  <c r="GG578" i="12"/>
  <c r="GF578" i="12"/>
  <c r="GE578" i="12"/>
  <c r="GD578" i="12"/>
  <c r="GC578" i="12"/>
  <c r="GB578" i="12"/>
  <c r="GA578" i="12"/>
  <c r="FZ578" i="12"/>
  <c r="FY578" i="12"/>
  <c r="FX578" i="12"/>
  <c r="FW578" i="12"/>
  <c r="FV578" i="12"/>
  <c r="FU578" i="12"/>
  <c r="FT578" i="12"/>
  <c r="FS578" i="12"/>
  <c r="FR578" i="12"/>
  <c r="FQ578" i="12"/>
  <c r="FP578" i="12"/>
  <c r="FO578" i="12"/>
  <c r="FN578" i="12"/>
  <c r="FM578" i="12"/>
  <c r="FL578" i="12"/>
  <c r="FK578" i="12"/>
  <c r="FJ578" i="12"/>
  <c r="FI578" i="12"/>
  <c r="FH578" i="12"/>
  <c r="FG578" i="12"/>
  <c r="FF578" i="12"/>
  <c r="FE578" i="12"/>
  <c r="FD578" i="12"/>
  <c r="FC578" i="12"/>
  <c r="FB578" i="12"/>
  <c r="FA578" i="12"/>
  <c r="EZ578" i="12"/>
  <c r="EY578" i="12"/>
  <c r="EX578" i="12"/>
  <c r="EW578" i="12"/>
  <c r="EV578" i="12"/>
  <c r="EU578" i="12"/>
  <c r="ET578" i="12"/>
  <c r="ES578" i="12"/>
  <c r="ER578" i="12"/>
  <c r="EQ578" i="12"/>
  <c r="EP578" i="12"/>
  <c r="EO578" i="12"/>
  <c r="EN578" i="12"/>
  <c r="EM578" i="12"/>
  <c r="EL578" i="12"/>
  <c r="EK578" i="12"/>
  <c r="EJ578" i="12"/>
  <c r="EI578" i="12"/>
  <c r="EH578" i="12"/>
  <c r="EG578" i="12"/>
  <c r="EF578" i="12"/>
  <c r="EE578" i="12"/>
  <c r="ED578" i="12"/>
  <c r="EC578" i="12"/>
  <c r="EB578" i="12"/>
  <c r="EA578" i="12"/>
  <c r="DZ578" i="12"/>
  <c r="DY578" i="12"/>
  <c r="DX578" i="12"/>
  <c r="DW578" i="12"/>
  <c r="DV578" i="12"/>
  <c r="DU578" i="12"/>
  <c r="DT578" i="12"/>
  <c r="DS578" i="12"/>
  <c r="DR578" i="12"/>
  <c r="DQ578" i="12"/>
  <c r="DP578" i="12"/>
  <c r="DO578" i="12"/>
  <c r="DN578" i="12"/>
  <c r="DM578" i="12"/>
  <c r="DL578" i="12"/>
  <c r="DK578" i="12"/>
  <c r="DJ578" i="12"/>
  <c r="DI578" i="12"/>
  <c r="DH578" i="12"/>
  <c r="DG578" i="12"/>
  <c r="DF578" i="12"/>
  <c r="DE578" i="12"/>
  <c r="DD578" i="12"/>
  <c r="DC578" i="12"/>
  <c r="DB578" i="12"/>
  <c r="DA578" i="12"/>
  <c r="CZ578" i="12"/>
  <c r="CY578" i="12"/>
  <c r="CX578" i="12"/>
  <c r="CW578" i="12"/>
  <c r="CV578" i="12"/>
  <c r="CU578" i="12"/>
  <c r="CT578" i="12"/>
  <c r="CS578" i="12"/>
  <c r="CR578" i="12"/>
  <c r="CQ578" i="12"/>
  <c r="CP578" i="12"/>
  <c r="CO578" i="12"/>
  <c r="CN578" i="12"/>
  <c r="CM578" i="12"/>
  <c r="CL578" i="12"/>
  <c r="CK578" i="12"/>
  <c r="CJ578" i="12"/>
  <c r="CI578" i="12"/>
  <c r="CH578" i="12"/>
  <c r="CG578" i="12"/>
  <c r="CF578" i="12"/>
  <c r="CE578" i="12"/>
  <c r="CD578" i="12"/>
  <c r="CC578" i="12"/>
  <c r="CB578" i="12"/>
  <c r="CA578" i="12"/>
  <c r="BZ578" i="12"/>
  <c r="BY578" i="12"/>
  <c r="BX578" i="12"/>
  <c r="BW578" i="12"/>
  <c r="BV578" i="12"/>
  <c r="BU578" i="12"/>
  <c r="BT578" i="12"/>
  <c r="BS578" i="12"/>
  <c r="BR578" i="12"/>
  <c r="BQ578" i="12"/>
  <c r="BP578" i="12"/>
  <c r="BO578" i="12"/>
  <c r="BN578" i="12"/>
  <c r="BM578" i="12"/>
  <c r="BL578" i="12"/>
  <c r="BK578" i="12"/>
  <c r="BJ578" i="12"/>
  <c r="BI578" i="12"/>
  <c r="BH578" i="12"/>
  <c r="BG578" i="12"/>
  <c r="BF578" i="12"/>
  <c r="BE578" i="12"/>
  <c r="BD578" i="12"/>
  <c r="BC578" i="12"/>
  <c r="BB578" i="12"/>
  <c r="BA578" i="12"/>
  <c r="AZ578" i="12"/>
  <c r="AY578" i="12"/>
  <c r="AX578" i="12"/>
  <c r="AW578" i="12"/>
  <c r="AV578" i="12"/>
  <c r="AU578" i="12"/>
  <c r="AT578" i="12"/>
  <c r="AS578" i="12"/>
  <c r="AR578" i="12"/>
  <c r="AQ578" i="12"/>
  <c r="AP578" i="12"/>
  <c r="AO578" i="12"/>
  <c r="AN578" i="12"/>
  <c r="AM578" i="12"/>
  <c r="AL578" i="12"/>
  <c r="AK578" i="12"/>
  <c r="AJ578" i="12"/>
  <c r="AI578" i="12"/>
  <c r="AH578" i="12"/>
  <c r="AG578" i="12"/>
  <c r="AF578" i="12"/>
  <c r="AE578" i="12"/>
  <c r="AD578" i="12"/>
  <c r="AC578" i="12"/>
  <c r="AB578" i="12"/>
  <c r="AA578" i="12"/>
  <c r="Z578" i="12"/>
  <c r="Y578" i="12"/>
  <c r="X578" i="12"/>
  <c r="W578" i="12"/>
  <c r="V578" i="12"/>
  <c r="U578" i="12"/>
  <c r="T578" i="12"/>
  <c r="S578" i="12"/>
  <c r="R578" i="12"/>
  <c r="Q578" i="12"/>
  <c r="P578" i="12"/>
  <c r="O578" i="12"/>
  <c r="N578" i="12"/>
  <c r="M578" i="12"/>
  <c r="L578" i="12"/>
  <c r="K578" i="12"/>
  <c r="J578" i="12"/>
  <c r="I578" i="12"/>
  <c r="H578" i="12"/>
  <c r="G578" i="12"/>
  <c r="F578" i="12"/>
  <c r="E578" i="12"/>
  <c r="D578" i="12"/>
  <c r="GI577" i="12"/>
  <c r="GH577" i="12"/>
  <c r="GG577" i="12"/>
  <c r="GF577" i="12"/>
  <c r="GE577" i="12"/>
  <c r="GD577" i="12"/>
  <c r="GC577" i="12"/>
  <c r="GB577" i="12"/>
  <c r="GA577" i="12"/>
  <c r="FZ577" i="12"/>
  <c r="FY577" i="12"/>
  <c r="FX577" i="12"/>
  <c r="FW577" i="12"/>
  <c r="FV577" i="12"/>
  <c r="FU577" i="12"/>
  <c r="FT577" i="12"/>
  <c r="FS577" i="12"/>
  <c r="FR577" i="12"/>
  <c r="FQ577" i="12"/>
  <c r="FP577" i="12"/>
  <c r="FO577" i="12"/>
  <c r="FN577" i="12"/>
  <c r="FM577" i="12"/>
  <c r="FL577" i="12"/>
  <c r="FK577" i="12"/>
  <c r="FJ577" i="12"/>
  <c r="FI577" i="12"/>
  <c r="FH577" i="12"/>
  <c r="FG577" i="12"/>
  <c r="FF577" i="12"/>
  <c r="FE577" i="12"/>
  <c r="FD577" i="12"/>
  <c r="FC577" i="12"/>
  <c r="FB577" i="12"/>
  <c r="FA577" i="12"/>
  <c r="EZ577" i="12"/>
  <c r="EY577" i="12"/>
  <c r="EX577" i="12"/>
  <c r="EW577" i="12"/>
  <c r="EV577" i="12"/>
  <c r="EU577" i="12"/>
  <c r="ET577" i="12"/>
  <c r="ES577" i="12"/>
  <c r="ER577" i="12"/>
  <c r="EQ577" i="12"/>
  <c r="EP577" i="12"/>
  <c r="EO577" i="12"/>
  <c r="EN577" i="12"/>
  <c r="EM577" i="12"/>
  <c r="EL577" i="12"/>
  <c r="EK577" i="12"/>
  <c r="EJ577" i="12"/>
  <c r="EI577" i="12"/>
  <c r="EH577" i="12"/>
  <c r="EG577" i="12"/>
  <c r="EF577" i="12"/>
  <c r="EE577" i="12"/>
  <c r="ED577" i="12"/>
  <c r="EC577" i="12"/>
  <c r="EB577" i="12"/>
  <c r="EA577" i="12"/>
  <c r="DZ577" i="12"/>
  <c r="DY577" i="12"/>
  <c r="DX577" i="12"/>
  <c r="DW577" i="12"/>
  <c r="DV577" i="12"/>
  <c r="DU577" i="12"/>
  <c r="DT577" i="12"/>
  <c r="DS577" i="12"/>
  <c r="DR577" i="12"/>
  <c r="DQ577" i="12"/>
  <c r="DP577" i="12"/>
  <c r="DO577" i="12"/>
  <c r="DN577" i="12"/>
  <c r="DM577" i="12"/>
  <c r="DL577" i="12"/>
  <c r="DK577" i="12"/>
  <c r="DJ577" i="12"/>
  <c r="DI577" i="12"/>
  <c r="DH577" i="12"/>
  <c r="DG577" i="12"/>
  <c r="DF577" i="12"/>
  <c r="DE577" i="12"/>
  <c r="DD577" i="12"/>
  <c r="DC577" i="12"/>
  <c r="DB577" i="12"/>
  <c r="DA577" i="12"/>
  <c r="CZ577" i="12"/>
  <c r="CY577" i="12"/>
  <c r="CX577" i="12"/>
  <c r="CW577" i="12"/>
  <c r="CV577" i="12"/>
  <c r="CU577" i="12"/>
  <c r="CT577" i="12"/>
  <c r="CS577" i="12"/>
  <c r="CR577" i="12"/>
  <c r="CQ577" i="12"/>
  <c r="CP577" i="12"/>
  <c r="CO577" i="12"/>
  <c r="CN577" i="12"/>
  <c r="CM577" i="12"/>
  <c r="CL577" i="12"/>
  <c r="CK577" i="12"/>
  <c r="CJ577" i="12"/>
  <c r="CI577" i="12"/>
  <c r="CH577" i="12"/>
  <c r="CG577" i="12"/>
  <c r="CF577" i="12"/>
  <c r="CE577" i="12"/>
  <c r="CD577" i="12"/>
  <c r="CC577" i="12"/>
  <c r="CB577" i="12"/>
  <c r="CA577" i="12"/>
  <c r="BZ577" i="12"/>
  <c r="BY577" i="12"/>
  <c r="BX577" i="12"/>
  <c r="BW577" i="12"/>
  <c r="BV577" i="12"/>
  <c r="BU577" i="12"/>
  <c r="BT577" i="12"/>
  <c r="BS577" i="12"/>
  <c r="BR577" i="12"/>
  <c r="BQ577" i="12"/>
  <c r="BP577" i="12"/>
  <c r="BO577" i="12"/>
  <c r="BN577" i="12"/>
  <c r="BM577" i="12"/>
  <c r="BL577" i="12"/>
  <c r="BK577" i="12"/>
  <c r="BJ577" i="12"/>
  <c r="BI577" i="12"/>
  <c r="BH577" i="12"/>
  <c r="BG577" i="12"/>
  <c r="BF577" i="12"/>
  <c r="BE577" i="12"/>
  <c r="BD577" i="12"/>
  <c r="BC577" i="12"/>
  <c r="BB577" i="12"/>
  <c r="BA577" i="12"/>
  <c r="AZ577" i="12"/>
  <c r="AY577" i="12"/>
  <c r="AX577" i="12"/>
  <c r="AW577" i="12"/>
  <c r="AV577" i="12"/>
  <c r="AU577" i="12"/>
  <c r="AT577" i="12"/>
  <c r="AS577" i="12"/>
  <c r="AR577" i="12"/>
  <c r="AQ577" i="12"/>
  <c r="AP577" i="12"/>
  <c r="AO577" i="12"/>
  <c r="AN577" i="12"/>
  <c r="AM577" i="12"/>
  <c r="AL577" i="12"/>
  <c r="AK577" i="12"/>
  <c r="AJ577" i="12"/>
  <c r="AI577" i="12"/>
  <c r="AH577" i="12"/>
  <c r="AG577" i="12"/>
  <c r="AF577" i="12"/>
  <c r="AE577" i="12"/>
  <c r="AD577" i="12"/>
  <c r="AC577" i="12"/>
  <c r="AB577" i="12"/>
  <c r="AA577" i="12"/>
  <c r="Z577" i="12"/>
  <c r="Y577" i="12"/>
  <c r="X577" i="12"/>
  <c r="W577" i="12"/>
  <c r="V577" i="12"/>
  <c r="U577" i="12"/>
  <c r="T577" i="12"/>
  <c r="S577" i="12"/>
  <c r="R577" i="12"/>
  <c r="Q577" i="12"/>
  <c r="P577" i="12"/>
  <c r="O577" i="12"/>
  <c r="N577" i="12"/>
  <c r="M577" i="12"/>
  <c r="L577" i="12"/>
  <c r="K577" i="12"/>
  <c r="J577" i="12"/>
  <c r="I577" i="12"/>
  <c r="H577" i="12"/>
  <c r="G577" i="12"/>
  <c r="F577" i="12"/>
  <c r="E577" i="12"/>
  <c r="D577" i="12"/>
  <c r="GI576" i="12"/>
  <c r="GH576" i="12"/>
  <c r="GG576" i="12"/>
  <c r="GF576" i="12"/>
  <c r="GE576" i="12"/>
  <c r="GD576" i="12"/>
  <c r="GC576" i="12"/>
  <c r="GB576" i="12"/>
  <c r="GA576" i="12"/>
  <c r="FZ576" i="12"/>
  <c r="FY576" i="12"/>
  <c r="FX576" i="12"/>
  <c r="FW576" i="12"/>
  <c r="FV576" i="12"/>
  <c r="FU576" i="12"/>
  <c r="FT576" i="12"/>
  <c r="FS576" i="12"/>
  <c r="FR576" i="12"/>
  <c r="FQ576" i="12"/>
  <c r="FP576" i="12"/>
  <c r="FO576" i="12"/>
  <c r="FN576" i="12"/>
  <c r="FM576" i="12"/>
  <c r="FL576" i="12"/>
  <c r="FK576" i="12"/>
  <c r="FJ576" i="12"/>
  <c r="FI576" i="12"/>
  <c r="FH576" i="12"/>
  <c r="FG576" i="12"/>
  <c r="FF576" i="12"/>
  <c r="FE576" i="12"/>
  <c r="FD576" i="12"/>
  <c r="FC576" i="12"/>
  <c r="FB576" i="12"/>
  <c r="FA576" i="12"/>
  <c r="EZ576" i="12"/>
  <c r="EY576" i="12"/>
  <c r="EX576" i="12"/>
  <c r="EW576" i="12"/>
  <c r="EV576" i="12"/>
  <c r="EU576" i="12"/>
  <c r="ET576" i="12"/>
  <c r="ES576" i="12"/>
  <c r="ER576" i="12"/>
  <c r="EQ576" i="12"/>
  <c r="EP576" i="12"/>
  <c r="EO576" i="12"/>
  <c r="EN576" i="12"/>
  <c r="EM576" i="12"/>
  <c r="EL576" i="12"/>
  <c r="EK576" i="12"/>
  <c r="EJ576" i="12"/>
  <c r="EI576" i="12"/>
  <c r="EH576" i="12"/>
  <c r="EG576" i="12"/>
  <c r="EF576" i="12"/>
  <c r="EE576" i="12"/>
  <c r="ED576" i="12"/>
  <c r="EC576" i="12"/>
  <c r="EB576" i="12"/>
  <c r="EA576" i="12"/>
  <c r="DZ576" i="12"/>
  <c r="DY576" i="12"/>
  <c r="DX576" i="12"/>
  <c r="DW576" i="12"/>
  <c r="DV576" i="12"/>
  <c r="DU576" i="12"/>
  <c r="DT576" i="12"/>
  <c r="DS576" i="12"/>
  <c r="DR576" i="12"/>
  <c r="DQ576" i="12"/>
  <c r="DP576" i="12"/>
  <c r="DO576" i="12"/>
  <c r="DN576" i="12"/>
  <c r="DM576" i="12"/>
  <c r="DL576" i="12"/>
  <c r="DK576" i="12"/>
  <c r="DJ576" i="12"/>
  <c r="DI576" i="12"/>
  <c r="DH576" i="12"/>
  <c r="DG576" i="12"/>
  <c r="DF576" i="12"/>
  <c r="DE576" i="12"/>
  <c r="DD576" i="12"/>
  <c r="DC576" i="12"/>
  <c r="DB576" i="12"/>
  <c r="DA576" i="12"/>
  <c r="CZ576" i="12"/>
  <c r="CY576" i="12"/>
  <c r="CX576" i="12"/>
  <c r="CW576" i="12"/>
  <c r="CV576" i="12"/>
  <c r="CU576" i="12"/>
  <c r="CT576" i="12"/>
  <c r="CS576" i="12"/>
  <c r="CR576" i="12"/>
  <c r="CQ576" i="12"/>
  <c r="CP576" i="12"/>
  <c r="CO576" i="12"/>
  <c r="CN576" i="12"/>
  <c r="CM576" i="12"/>
  <c r="CL576" i="12"/>
  <c r="CK576" i="12"/>
  <c r="CJ576" i="12"/>
  <c r="CI576" i="12"/>
  <c r="CH576" i="12"/>
  <c r="CG576" i="12"/>
  <c r="CF576" i="12"/>
  <c r="CE576" i="12"/>
  <c r="CD576" i="12"/>
  <c r="CC576" i="12"/>
  <c r="CB576" i="12"/>
  <c r="CA576" i="12"/>
  <c r="BZ576" i="12"/>
  <c r="BY576" i="12"/>
  <c r="BX576" i="12"/>
  <c r="BW576" i="12"/>
  <c r="BV576" i="12"/>
  <c r="BU576" i="12"/>
  <c r="BT576" i="12"/>
  <c r="BS576" i="12"/>
  <c r="BR576" i="12"/>
  <c r="BQ576" i="12"/>
  <c r="BP576" i="12"/>
  <c r="BO576" i="12"/>
  <c r="BN576" i="12"/>
  <c r="BM576" i="12"/>
  <c r="BL576" i="12"/>
  <c r="BK576" i="12"/>
  <c r="BJ576" i="12"/>
  <c r="BI576" i="12"/>
  <c r="BH576" i="12"/>
  <c r="BG576" i="12"/>
  <c r="BF576" i="12"/>
  <c r="BE576" i="12"/>
  <c r="BD576" i="12"/>
  <c r="BC576" i="12"/>
  <c r="BB576" i="12"/>
  <c r="BA576" i="12"/>
  <c r="AZ576" i="12"/>
  <c r="AY576" i="12"/>
  <c r="AX576" i="12"/>
  <c r="AW576" i="12"/>
  <c r="AV576" i="12"/>
  <c r="AU576" i="12"/>
  <c r="AT576" i="12"/>
  <c r="AS576" i="12"/>
  <c r="AR576" i="12"/>
  <c r="AQ576" i="12"/>
  <c r="AP576" i="12"/>
  <c r="AO576" i="12"/>
  <c r="AN576" i="12"/>
  <c r="AM576" i="12"/>
  <c r="AL576" i="12"/>
  <c r="AK576" i="12"/>
  <c r="AJ576" i="12"/>
  <c r="AI576" i="12"/>
  <c r="AH576" i="12"/>
  <c r="AG576" i="12"/>
  <c r="AF576" i="12"/>
  <c r="AE576" i="12"/>
  <c r="AD576" i="12"/>
  <c r="AC576" i="12"/>
  <c r="AB576" i="12"/>
  <c r="AA576" i="12"/>
  <c r="Z576" i="12"/>
  <c r="Y576" i="12"/>
  <c r="X576" i="12"/>
  <c r="W576" i="12"/>
  <c r="V576" i="12"/>
  <c r="U576" i="12"/>
  <c r="T576" i="12"/>
  <c r="S576" i="12"/>
  <c r="R576" i="12"/>
  <c r="Q576" i="12"/>
  <c r="P576" i="12"/>
  <c r="O576" i="12"/>
  <c r="N576" i="12"/>
  <c r="M576" i="12"/>
  <c r="L576" i="12"/>
  <c r="K576" i="12"/>
  <c r="J576" i="12"/>
  <c r="I576" i="12"/>
  <c r="H576" i="12"/>
  <c r="G576" i="12"/>
  <c r="F576" i="12"/>
  <c r="E576" i="12"/>
  <c r="D576" i="12"/>
  <c r="GI575" i="12"/>
  <c r="GH575" i="12"/>
  <c r="GG575" i="12"/>
  <c r="GF575" i="12"/>
  <c r="GE575" i="12"/>
  <c r="GD575" i="12"/>
  <c r="GC575" i="12"/>
  <c r="GB575" i="12"/>
  <c r="GA575" i="12"/>
  <c r="FZ575" i="12"/>
  <c r="FY575" i="12"/>
  <c r="FX575" i="12"/>
  <c r="FW575" i="12"/>
  <c r="FV575" i="12"/>
  <c r="FU575" i="12"/>
  <c r="FT575" i="12"/>
  <c r="FS575" i="12"/>
  <c r="FR575" i="12"/>
  <c r="FQ575" i="12"/>
  <c r="FP575" i="12"/>
  <c r="FO575" i="12"/>
  <c r="FN575" i="12"/>
  <c r="FM575" i="12"/>
  <c r="FL575" i="12"/>
  <c r="FK575" i="12"/>
  <c r="FJ575" i="12"/>
  <c r="FI575" i="12"/>
  <c r="FH575" i="12"/>
  <c r="FG575" i="12"/>
  <c r="FF575" i="12"/>
  <c r="FE575" i="12"/>
  <c r="FD575" i="12"/>
  <c r="FC575" i="12"/>
  <c r="FB575" i="12"/>
  <c r="FA575" i="12"/>
  <c r="EZ575" i="12"/>
  <c r="EY575" i="12"/>
  <c r="EX575" i="12"/>
  <c r="EW575" i="12"/>
  <c r="EV575" i="12"/>
  <c r="EU575" i="12"/>
  <c r="ET575" i="12"/>
  <c r="ES575" i="12"/>
  <c r="ER575" i="12"/>
  <c r="EQ575" i="12"/>
  <c r="EP575" i="12"/>
  <c r="EO575" i="12"/>
  <c r="EN575" i="12"/>
  <c r="EM575" i="12"/>
  <c r="EL575" i="12"/>
  <c r="EK575" i="12"/>
  <c r="EJ575" i="12"/>
  <c r="EI575" i="12"/>
  <c r="EH575" i="12"/>
  <c r="EG575" i="12"/>
  <c r="EF575" i="12"/>
  <c r="EE575" i="12"/>
  <c r="ED575" i="12"/>
  <c r="EC575" i="12"/>
  <c r="EB575" i="12"/>
  <c r="EA575" i="12"/>
  <c r="DZ575" i="12"/>
  <c r="DY575" i="12"/>
  <c r="DX575" i="12"/>
  <c r="DW575" i="12"/>
  <c r="DV575" i="12"/>
  <c r="DU575" i="12"/>
  <c r="DT575" i="12"/>
  <c r="DS575" i="12"/>
  <c r="DR575" i="12"/>
  <c r="DQ575" i="12"/>
  <c r="DP575" i="12"/>
  <c r="DO575" i="12"/>
  <c r="DN575" i="12"/>
  <c r="DM575" i="12"/>
  <c r="DL575" i="12"/>
  <c r="DK575" i="12"/>
  <c r="DJ575" i="12"/>
  <c r="DI575" i="12"/>
  <c r="DH575" i="12"/>
  <c r="DG575" i="12"/>
  <c r="DF575" i="12"/>
  <c r="DE575" i="12"/>
  <c r="DD575" i="12"/>
  <c r="DC575" i="12"/>
  <c r="DB575" i="12"/>
  <c r="DA575" i="12"/>
  <c r="CZ575" i="12"/>
  <c r="CY575" i="12"/>
  <c r="CX575" i="12"/>
  <c r="CW575" i="12"/>
  <c r="CV575" i="12"/>
  <c r="CU575" i="12"/>
  <c r="CT575" i="12"/>
  <c r="CS575" i="12"/>
  <c r="CR575" i="12"/>
  <c r="CQ575" i="12"/>
  <c r="CP575" i="12"/>
  <c r="CO575" i="12"/>
  <c r="CN575" i="12"/>
  <c r="CM575" i="12"/>
  <c r="CL575" i="12"/>
  <c r="CK575" i="12"/>
  <c r="CJ575" i="12"/>
  <c r="CI575" i="12"/>
  <c r="CH575" i="12"/>
  <c r="CG575" i="12"/>
  <c r="CF575" i="12"/>
  <c r="CE575" i="12"/>
  <c r="CD575" i="12"/>
  <c r="CC575" i="12"/>
  <c r="CB575" i="12"/>
  <c r="CA575" i="12"/>
  <c r="BZ575" i="12"/>
  <c r="BY575" i="12"/>
  <c r="BX575" i="12"/>
  <c r="BW575" i="12"/>
  <c r="BV575" i="12"/>
  <c r="BU575" i="12"/>
  <c r="BT575" i="12"/>
  <c r="BS575" i="12"/>
  <c r="BR575" i="12"/>
  <c r="BQ575" i="12"/>
  <c r="BP575" i="12"/>
  <c r="BO575" i="12"/>
  <c r="BN575" i="12"/>
  <c r="BM575" i="12"/>
  <c r="BL575" i="12"/>
  <c r="BK575" i="12"/>
  <c r="BJ575" i="12"/>
  <c r="BI575" i="12"/>
  <c r="BH575" i="12"/>
  <c r="BG575" i="12"/>
  <c r="BF575" i="12"/>
  <c r="BE575" i="12"/>
  <c r="BD575" i="12"/>
  <c r="BC575" i="12"/>
  <c r="BB575" i="12"/>
  <c r="BA575" i="12"/>
  <c r="AZ575" i="12"/>
  <c r="AY575" i="12"/>
  <c r="AX575" i="12"/>
  <c r="AW575" i="12"/>
  <c r="AV575" i="12"/>
  <c r="AU575" i="12"/>
  <c r="AT575" i="12"/>
  <c r="AS575" i="12"/>
  <c r="AR575" i="12"/>
  <c r="AQ575" i="12"/>
  <c r="AP575" i="12"/>
  <c r="AO575" i="12"/>
  <c r="AN575" i="12"/>
  <c r="AM575" i="12"/>
  <c r="AL575" i="12"/>
  <c r="AK575" i="12"/>
  <c r="AJ575" i="12"/>
  <c r="AI575" i="12"/>
  <c r="AH575" i="12"/>
  <c r="AG575" i="12"/>
  <c r="AF575" i="12"/>
  <c r="AE575" i="12"/>
  <c r="AD575" i="12"/>
  <c r="AC575" i="12"/>
  <c r="AB575" i="12"/>
  <c r="AA575" i="12"/>
  <c r="Z575" i="12"/>
  <c r="Y575" i="12"/>
  <c r="X575" i="12"/>
  <c r="W575" i="12"/>
  <c r="V575" i="12"/>
  <c r="U575" i="12"/>
  <c r="T575" i="12"/>
  <c r="S575" i="12"/>
  <c r="R575" i="12"/>
  <c r="Q575" i="12"/>
  <c r="P575" i="12"/>
  <c r="O575" i="12"/>
  <c r="N575" i="12"/>
  <c r="M575" i="12"/>
  <c r="L575" i="12"/>
  <c r="K575" i="12"/>
  <c r="J575" i="12"/>
  <c r="I575" i="12"/>
  <c r="H575" i="12"/>
  <c r="G575" i="12"/>
  <c r="F575" i="12"/>
  <c r="E575" i="12"/>
  <c r="D575" i="12"/>
  <c r="GI574" i="12"/>
  <c r="GH574" i="12"/>
  <c r="GG574" i="12"/>
  <c r="GF574" i="12"/>
  <c r="GE574" i="12"/>
  <c r="GD574" i="12"/>
  <c r="GC574" i="12"/>
  <c r="GB574" i="12"/>
  <c r="GA574" i="12"/>
  <c r="FZ574" i="12"/>
  <c r="FY574" i="12"/>
  <c r="FX574" i="12"/>
  <c r="FW574" i="12"/>
  <c r="FV574" i="12"/>
  <c r="FU574" i="12"/>
  <c r="FT574" i="12"/>
  <c r="FS574" i="12"/>
  <c r="FR574" i="12"/>
  <c r="FQ574" i="12"/>
  <c r="FP574" i="12"/>
  <c r="FO574" i="12"/>
  <c r="FN574" i="12"/>
  <c r="FM574" i="12"/>
  <c r="FL574" i="12"/>
  <c r="FK574" i="12"/>
  <c r="FJ574" i="12"/>
  <c r="FI574" i="12"/>
  <c r="FH574" i="12"/>
  <c r="FG574" i="12"/>
  <c r="FF574" i="12"/>
  <c r="FE574" i="12"/>
  <c r="FD574" i="12"/>
  <c r="FC574" i="12"/>
  <c r="FB574" i="12"/>
  <c r="FA574" i="12"/>
  <c r="EZ574" i="12"/>
  <c r="EY574" i="12"/>
  <c r="EX574" i="12"/>
  <c r="EW574" i="12"/>
  <c r="EV574" i="12"/>
  <c r="EU574" i="12"/>
  <c r="ET574" i="12"/>
  <c r="ES574" i="12"/>
  <c r="ER574" i="12"/>
  <c r="EQ574" i="12"/>
  <c r="EP574" i="12"/>
  <c r="EO574" i="12"/>
  <c r="EN574" i="12"/>
  <c r="EM574" i="12"/>
  <c r="EL574" i="12"/>
  <c r="EK574" i="12"/>
  <c r="EJ574" i="12"/>
  <c r="EI574" i="12"/>
  <c r="EH574" i="12"/>
  <c r="EG574" i="12"/>
  <c r="EF574" i="12"/>
  <c r="EE574" i="12"/>
  <c r="ED574" i="12"/>
  <c r="EC574" i="12"/>
  <c r="EB574" i="12"/>
  <c r="EA574" i="12"/>
  <c r="DZ574" i="12"/>
  <c r="DY574" i="12"/>
  <c r="DX574" i="12"/>
  <c r="DW574" i="12"/>
  <c r="DV574" i="12"/>
  <c r="DU574" i="12"/>
  <c r="DT574" i="12"/>
  <c r="DS574" i="12"/>
  <c r="DR574" i="12"/>
  <c r="DQ574" i="12"/>
  <c r="DP574" i="12"/>
  <c r="DO574" i="12"/>
  <c r="DN574" i="12"/>
  <c r="DM574" i="12"/>
  <c r="DL574" i="12"/>
  <c r="DK574" i="12"/>
  <c r="DJ574" i="12"/>
  <c r="DI574" i="12"/>
  <c r="DH574" i="12"/>
  <c r="DG574" i="12"/>
  <c r="DF574" i="12"/>
  <c r="DE574" i="12"/>
  <c r="DD574" i="12"/>
  <c r="DC574" i="12"/>
  <c r="DB574" i="12"/>
  <c r="DA574" i="12"/>
  <c r="CZ574" i="12"/>
  <c r="CY574" i="12"/>
  <c r="CX574" i="12"/>
  <c r="CW574" i="12"/>
  <c r="CV574" i="12"/>
  <c r="CU574" i="12"/>
  <c r="CT574" i="12"/>
  <c r="CS574" i="12"/>
  <c r="CR574" i="12"/>
  <c r="CQ574" i="12"/>
  <c r="CP574" i="12"/>
  <c r="CO574" i="12"/>
  <c r="CN574" i="12"/>
  <c r="CM574" i="12"/>
  <c r="CL574" i="12"/>
  <c r="CK574" i="12"/>
  <c r="CJ574" i="12"/>
  <c r="CI574" i="12"/>
  <c r="CH574" i="12"/>
  <c r="CG574" i="12"/>
  <c r="CF574" i="12"/>
  <c r="CE574" i="12"/>
  <c r="CD574" i="12"/>
  <c r="CC574" i="12"/>
  <c r="CB574" i="12"/>
  <c r="CA574" i="12"/>
  <c r="BZ574" i="12"/>
  <c r="BY574" i="12"/>
  <c r="BX574" i="12"/>
  <c r="BW574" i="12"/>
  <c r="BV574" i="12"/>
  <c r="BU574" i="12"/>
  <c r="BT574" i="12"/>
  <c r="BS574" i="12"/>
  <c r="BR574" i="12"/>
  <c r="BQ574" i="12"/>
  <c r="BP574" i="12"/>
  <c r="BO574" i="12"/>
  <c r="BN574" i="12"/>
  <c r="BM574" i="12"/>
  <c r="BL574" i="12"/>
  <c r="BK574" i="12"/>
  <c r="BJ574" i="12"/>
  <c r="BI574" i="12"/>
  <c r="BH574" i="12"/>
  <c r="BG574" i="12"/>
  <c r="BF574" i="12"/>
  <c r="BE574" i="12"/>
  <c r="BD574" i="12"/>
  <c r="BC574" i="12"/>
  <c r="BB574" i="12"/>
  <c r="BA574" i="12"/>
  <c r="AZ574" i="12"/>
  <c r="AY574" i="12"/>
  <c r="AX574" i="12"/>
  <c r="AW574" i="12"/>
  <c r="AV574" i="12"/>
  <c r="AU574" i="12"/>
  <c r="AT574" i="12"/>
  <c r="AS574" i="12"/>
  <c r="AR574" i="12"/>
  <c r="AQ574" i="12"/>
  <c r="AP574" i="12"/>
  <c r="AO574" i="12"/>
  <c r="AN574" i="12"/>
  <c r="AM574" i="12"/>
  <c r="AL574" i="12"/>
  <c r="AK574" i="12"/>
  <c r="AJ574" i="12"/>
  <c r="AI574" i="12"/>
  <c r="AH574" i="12"/>
  <c r="AG574" i="12"/>
  <c r="AF574" i="12"/>
  <c r="AE574" i="12"/>
  <c r="AD574" i="12"/>
  <c r="AC574" i="12"/>
  <c r="AB574" i="12"/>
  <c r="AA574" i="12"/>
  <c r="Z574" i="12"/>
  <c r="Y574" i="12"/>
  <c r="X574" i="12"/>
  <c r="W574" i="12"/>
  <c r="V574" i="12"/>
  <c r="U574" i="12"/>
  <c r="T574" i="12"/>
  <c r="S574" i="12"/>
  <c r="R574" i="12"/>
  <c r="Q574" i="12"/>
  <c r="P574" i="12"/>
  <c r="O574" i="12"/>
  <c r="N574" i="12"/>
  <c r="M574" i="12"/>
  <c r="L574" i="12"/>
  <c r="K574" i="12"/>
  <c r="J574" i="12"/>
  <c r="I574" i="12"/>
  <c r="H574" i="12"/>
  <c r="G574" i="12"/>
  <c r="F574" i="12"/>
  <c r="E574" i="12"/>
  <c r="D574" i="12"/>
  <c r="GI573" i="12"/>
  <c r="GH573" i="12"/>
  <c r="GG573" i="12"/>
  <c r="GF573" i="12"/>
  <c r="GE573" i="12"/>
  <c r="GD573" i="12"/>
  <c r="GC573" i="12"/>
  <c r="GB573" i="12"/>
  <c r="GA573" i="12"/>
  <c r="FZ573" i="12"/>
  <c r="FY573" i="12"/>
  <c r="FX573" i="12"/>
  <c r="FW573" i="12"/>
  <c r="FV573" i="12"/>
  <c r="FU573" i="12"/>
  <c r="FT573" i="12"/>
  <c r="FS573" i="12"/>
  <c r="FR573" i="12"/>
  <c r="FQ573" i="12"/>
  <c r="FP573" i="12"/>
  <c r="FO573" i="12"/>
  <c r="FN573" i="12"/>
  <c r="FM573" i="12"/>
  <c r="FL573" i="12"/>
  <c r="FK573" i="12"/>
  <c r="FJ573" i="12"/>
  <c r="FI573" i="12"/>
  <c r="FH573" i="12"/>
  <c r="FG573" i="12"/>
  <c r="FF573" i="12"/>
  <c r="FE573" i="12"/>
  <c r="FD573" i="12"/>
  <c r="FC573" i="12"/>
  <c r="FB573" i="12"/>
  <c r="FA573" i="12"/>
  <c r="EZ573" i="12"/>
  <c r="EY573" i="12"/>
  <c r="EX573" i="12"/>
  <c r="EW573" i="12"/>
  <c r="EV573" i="12"/>
  <c r="EU573" i="12"/>
  <c r="ET573" i="12"/>
  <c r="ES573" i="12"/>
  <c r="ER573" i="12"/>
  <c r="EQ573" i="12"/>
  <c r="EP573" i="12"/>
  <c r="EO573" i="12"/>
  <c r="EN573" i="12"/>
  <c r="EM573" i="12"/>
  <c r="EL573" i="12"/>
  <c r="EK573" i="12"/>
  <c r="EJ573" i="12"/>
  <c r="EI573" i="12"/>
  <c r="EH573" i="12"/>
  <c r="EG573" i="12"/>
  <c r="EF573" i="12"/>
  <c r="EE573" i="12"/>
  <c r="ED573" i="12"/>
  <c r="EC573" i="12"/>
  <c r="EB573" i="12"/>
  <c r="EA573" i="12"/>
  <c r="DZ573" i="12"/>
  <c r="DY573" i="12"/>
  <c r="DX573" i="12"/>
  <c r="DW573" i="12"/>
  <c r="DV573" i="12"/>
  <c r="DU573" i="12"/>
  <c r="DT573" i="12"/>
  <c r="DS573" i="12"/>
  <c r="DR573" i="12"/>
  <c r="DQ573" i="12"/>
  <c r="DP573" i="12"/>
  <c r="DO573" i="12"/>
  <c r="DN573" i="12"/>
  <c r="DM573" i="12"/>
  <c r="DL573" i="12"/>
  <c r="DK573" i="12"/>
  <c r="DJ573" i="12"/>
  <c r="DI573" i="12"/>
  <c r="DH573" i="12"/>
  <c r="DG573" i="12"/>
  <c r="DF573" i="12"/>
  <c r="DE573" i="12"/>
  <c r="DD573" i="12"/>
  <c r="DC573" i="12"/>
  <c r="DB573" i="12"/>
  <c r="DA573" i="12"/>
  <c r="CZ573" i="12"/>
  <c r="CY573" i="12"/>
  <c r="CX573" i="12"/>
  <c r="CW573" i="12"/>
  <c r="CV573" i="12"/>
  <c r="CU573" i="12"/>
  <c r="CT573" i="12"/>
  <c r="CS573" i="12"/>
  <c r="CR573" i="12"/>
  <c r="CQ573" i="12"/>
  <c r="CP573" i="12"/>
  <c r="CO573" i="12"/>
  <c r="CN573" i="12"/>
  <c r="CM573" i="12"/>
  <c r="CL573" i="12"/>
  <c r="CK573" i="12"/>
  <c r="CJ573" i="12"/>
  <c r="CI573" i="12"/>
  <c r="CH573" i="12"/>
  <c r="CG573" i="12"/>
  <c r="CF573" i="12"/>
  <c r="CE573" i="12"/>
  <c r="CD573" i="12"/>
  <c r="CC573" i="12"/>
  <c r="CB573" i="12"/>
  <c r="CA573" i="12"/>
  <c r="BZ573" i="12"/>
  <c r="BY573" i="12"/>
  <c r="BX573" i="12"/>
  <c r="BW573" i="12"/>
  <c r="BV573" i="12"/>
  <c r="BU573" i="12"/>
  <c r="BT573" i="12"/>
  <c r="BS573" i="12"/>
  <c r="BR573" i="12"/>
  <c r="BQ573" i="12"/>
  <c r="BP573" i="12"/>
  <c r="BO573" i="12"/>
  <c r="BN573" i="12"/>
  <c r="BM573" i="12"/>
  <c r="BL573" i="12"/>
  <c r="BK573" i="12"/>
  <c r="BJ573" i="12"/>
  <c r="BI573" i="12"/>
  <c r="BH573" i="12"/>
  <c r="BG573" i="12"/>
  <c r="BF573" i="12"/>
  <c r="BE573" i="12"/>
  <c r="BD573" i="12"/>
  <c r="BC573" i="12"/>
  <c r="BB573" i="12"/>
  <c r="BA573" i="12"/>
  <c r="AZ573" i="12"/>
  <c r="AY573" i="12"/>
  <c r="AX573" i="12"/>
  <c r="AW573" i="12"/>
  <c r="AV573" i="12"/>
  <c r="AU573" i="12"/>
  <c r="AT573" i="12"/>
  <c r="AS573" i="12"/>
  <c r="AR573" i="12"/>
  <c r="AQ573" i="12"/>
  <c r="AP573" i="12"/>
  <c r="AO573" i="12"/>
  <c r="AN573" i="12"/>
  <c r="AM573" i="12"/>
  <c r="AL573" i="12"/>
  <c r="AK573" i="12"/>
  <c r="AJ573" i="12"/>
  <c r="AI573" i="12"/>
  <c r="AH573" i="12"/>
  <c r="AG573" i="12"/>
  <c r="AF573" i="12"/>
  <c r="AE573" i="12"/>
  <c r="AD573" i="12"/>
  <c r="AC573" i="12"/>
  <c r="AB573" i="12"/>
  <c r="AA573" i="12"/>
  <c r="Z573" i="12"/>
  <c r="Y573" i="12"/>
  <c r="X573" i="12"/>
  <c r="W573" i="12"/>
  <c r="V573" i="12"/>
  <c r="U573" i="12"/>
  <c r="T573" i="12"/>
  <c r="S573" i="12"/>
  <c r="R573" i="12"/>
  <c r="Q573" i="12"/>
  <c r="P573" i="12"/>
  <c r="O573" i="12"/>
  <c r="N573" i="12"/>
  <c r="M573" i="12"/>
  <c r="L573" i="12"/>
  <c r="K573" i="12"/>
  <c r="J573" i="12"/>
  <c r="I573" i="12"/>
  <c r="H573" i="12"/>
  <c r="G573" i="12"/>
  <c r="F573" i="12"/>
  <c r="E573" i="12"/>
  <c r="D573" i="12"/>
  <c r="GI572" i="12"/>
  <c r="GH572" i="12"/>
  <c r="GG572" i="12"/>
  <c r="GF572" i="12"/>
  <c r="GE572" i="12"/>
  <c r="GD572" i="12"/>
  <c r="GC572" i="12"/>
  <c r="GB572" i="12"/>
  <c r="GA572" i="12"/>
  <c r="FZ572" i="12"/>
  <c r="FY572" i="12"/>
  <c r="FX572" i="12"/>
  <c r="FW572" i="12"/>
  <c r="FV572" i="12"/>
  <c r="FU572" i="12"/>
  <c r="FT572" i="12"/>
  <c r="FS572" i="12"/>
  <c r="FR572" i="12"/>
  <c r="FQ572" i="12"/>
  <c r="FP572" i="12"/>
  <c r="FO572" i="12"/>
  <c r="FN572" i="12"/>
  <c r="FM572" i="12"/>
  <c r="FL572" i="12"/>
  <c r="FK572" i="12"/>
  <c r="FJ572" i="12"/>
  <c r="FI572" i="12"/>
  <c r="FH572" i="12"/>
  <c r="FG572" i="12"/>
  <c r="FF572" i="12"/>
  <c r="FE572" i="12"/>
  <c r="FD572" i="12"/>
  <c r="FC572" i="12"/>
  <c r="FB572" i="12"/>
  <c r="FA572" i="12"/>
  <c r="EZ572" i="12"/>
  <c r="EY572" i="12"/>
  <c r="EX572" i="12"/>
  <c r="EW572" i="12"/>
  <c r="EV572" i="12"/>
  <c r="EU572" i="12"/>
  <c r="ET572" i="12"/>
  <c r="ES572" i="12"/>
  <c r="ER572" i="12"/>
  <c r="EQ572" i="12"/>
  <c r="EP572" i="12"/>
  <c r="EO572" i="12"/>
  <c r="EN572" i="12"/>
  <c r="EM572" i="12"/>
  <c r="EL572" i="12"/>
  <c r="EK572" i="12"/>
  <c r="EJ572" i="12"/>
  <c r="EI572" i="12"/>
  <c r="EH572" i="12"/>
  <c r="EG572" i="12"/>
  <c r="EF572" i="12"/>
  <c r="EE572" i="12"/>
  <c r="ED572" i="12"/>
  <c r="EC572" i="12"/>
  <c r="EB572" i="12"/>
  <c r="EA572" i="12"/>
  <c r="DZ572" i="12"/>
  <c r="DY572" i="12"/>
  <c r="DX572" i="12"/>
  <c r="DW572" i="12"/>
  <c r="DV572" i="12"/>
  <c r="DU572" i="12"/>
  <c r="DT572" i="12"/>
  <c r="DS572" i="12"/>
  <c r="DR572" i="12"/>
  <c r="DQ572" i="12"/>
  <c r="DP572" i="12"/>
  <c r="DO572" i="12"/>
  <c r="DN572" i="12"/>
  <c r="DM572" i="12"/>
  <c r="DL572" i="12"/>
  <c r="DK572" i="12"/>
  <c r="DJ572" i="12"/>
  <c r="DI572" i="12"/>
  <c r="DH572" i="12"/>
  <c r="DG572" i="12"/>
  <c r="DF572" i="12"/>
  <c r="DE572" i="12"/>
  <c r="DD572" i="12"/>
  <c r="DC572" i="12"/>
  <c r="DB572" i="12"/>
  <c r="DA572" i="12"/>
  <c r="CZ572" i="12"/>
  <c r="CY572" i="12"/>
  <c r="CX572" i="12"/>
  <c r="CW572" i="12"/>
  <c r="CV572" i="12"/>
  <c r="CU572" i="12"/>
  <c r="CT572" i="12"/>
  <c r="CS572" i="12"/>
  <c r="CR572" i="12"/>
  <c r="CQ572" i="12"/>
  <c r="CP572" i="12"/>
  <c r="CO572" i="12"/>
  <c r="CN572" i="12"/>
  <c r="CM572" i="12"/>
  <c r="CL572" i="12"/>
  <c r="CK572" i="12"/>
  <c r="CJ572" i="12"/>
  <c r="CI572" i="12"/>
  <c r="CH572" i="12"/>
  <c r="CG572" i="12"/>
  <c r="CF572" i="12"/>
  <c r="CE572" i="12"/>
  <c r="CD572" i="12"/>
  <c r="CC572" i="12"/>
  <c r="CB572" i="12"/>
  <c r="CA572" i="12"/>
  <c r="BZ572" i="12"/>
  <c r="BY572" i="12"/>
  <c r="BX572" i="12"/>
  <c r="BW572" i="12"/>
  <c r="BV572" i="12"/>
  <c r="BU572" i="12"/>
  <c r="BT572" i="12"/>
  <c r="BS572" i="12"/>
  <c r="BR572" i="12"/>
  <c r="BQ572" i="12"/>
  <c r="BP572" i="12"/>
  <c r="BO572" i="12"/>
  <c r="BN572" i="12"/>
  <c r="BM572" i="12"/>
  <c r="BL572" i="12"/>
  <c r="BK572" i="12"/>
  <c r="BJ572" i="12"/>
  <c r="BI572" i="12"/>
  <c r="BH572" i="12"/>
  <c r="BG572" i="12"/>
  <c r="BF572" i="12"/>
  <c r="BE572" i="12"/>
  <c r="BD572" i="12"/>
  <c r="BC572" i="12"/>
  <c r="BB572" i="12"/>
  <c r="BA572" i="12"/>
  <c r="AZ572" i="12"/>
  <c r="AY572" i="12"/>
  <c r="AX572" i="12"/>
  <c r="AW572" i="12"/>
  <c r="AV572" i="12"/>
  <c r="AU572" i="12"/>
  <c r="AT572" i="12"/>
  <c r="AS572" i="12"/>
  <c r="AR572" i="12"/>
  <c r="AQ572" i="12"/>
  <c r="AP572" i="12"/>
  <c r="AO572" i="12"/>
  <c r="AN572" i="12"/>
  <c r="AM572" i="12"/>
  <c r="AL572" i="12"/>
  <c r="AK572" i="12"/>
  <c r="AJ572" i="12"/>
  <c r="AI572" i="12"/>
  <c r="AH572" i="12"/>
  <c r="AG572" i="12"/>
  <c r="AF572" i="12"/>
  <c r="AE572" i="12"/>
  <c r="AD572" i="12"/>
  <c r="AC572" i="12"/>
  <c r="AB572" i="12"/>
  <c r="AA572" i="12"/>
  <c r="Z572" i="12"/>
  <c r="Y572" i="12"/>
  <c r="X572" i="12"/>
  <c r="W572" i="12"/>
  <c r="V572" i="12"/>
  <c r="U572" i="12"/>
  <c r="T572" i="12"/>
  <c r="S572" i="12"/>
  <c r="R572" i="12"/>
  <c r="Q572" i="12"/>
  <c r="P572" i="12"/>
  <c r="O572" i="12"/>
  <c r="N572" i="12"/>
  <c r="M572" i="12"/>
  <c r="L572" i="12"/>
  <c r="K572" i="12"/>
  <c r="J572" i="12"/>
  <c r="I572" i="12"/>
  <c r="H572" i="12"/>
  <c r="G572" i="12"/>
  <c r="F572" i="12"/>
  <c r="E572" i="12"/>
  <c r="D572" i="12"/>
  <c r="GI571" i="12"/>
  <c r="GH571" i="12"/>
  <c r="GG571" i="12"/>
  <c r="GF571" i="12"/>
  <c r="GE571" i="12"/>
  <c r="GD571" i="12"/>
  <c r="GC571" i="12"/>
  <c r="GB571" i="12"/>
  <c r="GA571" i="12"/>
  <c r="FZ571" i="12"/>
  <c r="FY571" i="12"/>
  <c r="FX571" i="12"/>
  <c r="FW571" i="12"/>
  <c r="FV571" i="12"/>
  <c r="FU571" i="12"/>
  <c r="FT571" i="12"/>
  <c r="FS571" i="12"/>
  <c r="FR571" i="12"/>
  <c r="FQ571" i="12"/>
  <c r="FP571" i="12"/>
  <c r="FO571" i="12"/>
  <c r="FN571" i="12"/>
  <c r="FM571" i="12"/>
  <c r="FL571" i="12"/>
  <c r="FK571" i="12"/>
  <c r="FJ571" i="12"/>
  <c r="FI571" i="12"/>
  <c r="FH571" i="12"/>
  <c r="FG571" i="12"/>
  <c r="FF571" i="12"/>
  <c r="FE571" i="12"/>
  <c r="FD571" i="12"/>
  <c r="FC571" i="12"/>
  <c r="FB571" i="12"/>
  <c r="FA571" i="12"/>
  <c r="EZ571" i="12"/>
  <c r="EY571" i="12"/>
  <c r="EX571" i="12"/>
  <c r="EW571" i="12"/>
  <c r="EV571" i="12"/>
  <c r="EU571" i="12"/>
  <c r="ET571" i="12"/>
  <c r="ES571" i="12"/>
  <c r="ER571" i="12"/>
  <c r="EQ571" i="12"/>
  <c r="EP571" i="12"/>
  <c r="EO571" i="12"/>
  <c r="EN571" i="12"/>
  <c r="EM571" i="12"/>
  <c r="EL571" i="12"/>
  <c r="EK571" i="12"/>
  <c r="EJ571" i="12"/>
  <c r="EI571" i="12"/>
  <c r="EH571" i="12"/>
  <c r="EG571" i="12"/>
  <c r="EF571" i="12"/>
  <c r="EE571" i="12"/>
  <c r="ED571" i="12"/>
  <c r="EC571" i="12"/>
  <c r="EB571" i="12"/>
  <c r="EA571" i="12"/>
  <c r="DZ571" i="12"/>
  <c r="DY571" i="12"/>
  <c r="DX571" i="12"/>
  <c r="DW571" i="12"/>
  <c r="DV571" i="12"/>
  <c r="DU571" i="12"/>
  <c r="DT571" i="12"/>
  <c r="DS571" i="12"/>
  <c r="DR571" i="12"/>
  <c r="DQ571" i="12"/>
  <c r="DP571" i="12"/>
  <c r="DO571" i="12"/>
  <c r="DN571" i="12"/>
  <c r="DM571" i="12"/>
  <c r="DL571" i="12"/>
  <c r="DK571" i="12"/>
  <c r="DJ571" i="12"/>
  <c r="DI571" i="12"/>
  <c r="DH571" i="12"/>
  <c r="DG571" i="12"/>
  <c r="DF571" i="12"/>
  <c r="DE571" i="12"/>
  <c r="DD571" i="12"/>
  <c r="DC571" i="12"/>
  <c r="DB571" i="12"/>
  <c r="DA571" i="12"/>
  <c r="CZ571" i="12"/>
  <c r="CY571" i="12"/>
  <c r="CX571" i="12"/>
  <c r="CW571" i="12"/>
  <c r="CV571" i="12"/>
  <c r="CU571" i="12"/>
  <c r="CT571" i="12"/>
  <c r="CS571" i="12"/>
  <c r="CR571" i="12"/>
  <c r="CQ571" i="12"/>
  <c r="CP571" i="12"/>
  <c r="CO571" i="12"/>
  <c r="CN571" i="12"/>
  <c r="CM571" i="12"/>
  <c r="CL571" i="12"/>
  <c r="CK571" i="12"/>
  <c r="CJ571" i="12"/>
  <c r="CI571" i="12"/>
  <c r="CH571" i="12"/>
  <c r="CG571" i="12"/>
  <c r="CF571" i="12"/>
  <c r="CE571" i="12"/>
  <c r="CD571" i="12"/>
  <c r="CC571" i="12"/>
  <c r="CB571" i="12"/>
  <c r="CA571" i="12"/>
  <c r="BZ571" i="12"/>
  <c r="BY571" i="12"/>
  <c r="BX571" i="12"/>
  <c r="BW571" i="12"/>
  <c r="BV571" i="12"/>
  <c r="BU571" i="12"/>
  <c r="BT571" i="12"/>
  <c r="BS571" i="12"/>
  <c r="BR571" i="12"/>
  <c r="BQ571" i="12"/>
  <c r="BP571" i="12"/>
  <c r="BO571" i="12"/>
  <c r="BN571" i="12"/>
  <c r="BM571" i="12"/>
  <c r="BL571" i="12"/>
  <c r="BK571" i="12"/>
  <c r="BJ571" i="12"/>
  <c r="BI571" i="12"/>
  <c r="BH571" i="12"/>
  <c r="BG571" i="12"/>
  <c r="BF571" i="12"/>
  <c r="BE571" i="12"/>
  <c r="BD571" i="12"/>
  <c r="BC571" i="12"/>
  <c r="BB571" i="12"/>
  <c r="BA571" i="12"/>
  <c r="AZ571" i="12"/>
  <c r="AY571" i="12"/>
  <c r="AX571" i="12"/>
  <c r="AW571" i="12"/>
  <c r="AV571" i="12"/>
  <c r="AU571" i="12"/>
  <c r="AT571" i="12"/>
  <c r="AS571" i="12"/>
  <c r="AR571" i="12"/>
  <c r="AQ571" i="12"/>
  <c r="AP571" i="12"/>
  <c r="AO571" i="12"/>
  <c r="AN571" i="12"/>
  <c r="AM571" i="12"/>
  <c r="AL571" i="12"/>
  <c r="AK571" i="12"/>
  <c r="AJ571" i="12"/>
  <c r="AI571" i="12"/>
  <c r="AH571" i="12"/>
  <c r="AG571" i="12"/>
  <c r="AF571" i="12"/>
  <c r="AE571" i="12"/>
  <c r="AD571" i="12"/>
  <c r="AC571" i="12"/>
  <c r="AB571" i="12"/>
  <c r="AA571" i="12"/>
  <c r="Z571" i="12"/>
  <c r="Y571" i="12"/>
  <c r="X571" i="12"/>
  <c r="W571" i="12"/>
  <c r="V571" i="12"/>
  <c r="U571" i="12"/>
  <c r="T571" i="12"/>
  <c r="S571" i="12"/>
  <c r="R571" i="12"/>
  <c r="Q571" i="12"/>
  <c r="P571" i="12"/>
  <c r="O571" i="12"/>
  <c r="N571" i="12"/>
  <c r="M571" i="12"/>
  <c r="L571" i="12"/>
  <c r="K571" i="12"/>
  <c r="J571" i="12"/>
  <c r="I571" i="12"/>
  <c r="H571" i="12"/>
  <c r="G571" i="12"/>
  <c r="F571" i="12"/>
  <c r="E571" i="12"/>
  <c r="D571" i="12"/>
  <c r="GI570" i="12"/>
  <c r="GH570" i="12"/>
  <c r="GG570" i="12"/>
  <c r="GF570" i="12"/>
  <c r="GE570" i="12"/>
  <c r="GD570" i="12"/>
  <c r="GC570" i="12"/>
  <c r="GB570" i="12"/>
  <c r="GA570" i="12"/>
  <c r="FZ570" i="12"/>
  <c r="FY570" i="12"/>
  <c r="FX570" i="12"/>
  <c r="FW570" i="12"/>
  <c r="FV570" i="12"/>
  <c r="FU570" i="12"/>
  <c r="FT570" i="12"/>
  <c r="FS570" i="12"/>
  <c r="FR570" i="12"/>
  <c r="FQ570" i="12"/>
  <c r="FP570" i="12"/>
  <c r="FO570" i="12"/>
  <c r="FN570" i="12"/>
  <c r="FM570" i="12"/>
  <c r="FL570" i="12"/>
  <c r="FK570" i="12"/>
  <c r="FJ570" i="12"/>
  <c r="FI570" i="12"/>
  <c r="FH570" i="12"/>
  <c r="FG570" i="12"/>
  <c r="FF570" i="12"/>
  <c r="FE570" i="12"/>
  <c r="FD570" i="12"/>
  <c r="FC570" i="12"/>
  <c r="FB570" i="12"/>
  <c r="FA570" i="12"/>
  <c r="EZ570" i="12"/>
  <c r="EY570" i="12"/>
  <c r="EX570" i="12"/>
  <c r="EW570" i="12"/>
  <c r="EV570" i="12"/>
  <c r="EU570" i="12"/>
  <c r="ET570" i="12"/>
  <c r="ES570" i="12"/>
  <c r="ER570" i="12"/>
  <c r="EQ570" i="12"/>
  <c r="EP570" i="12"/>
  <c r="EO570" i="12"/>
  <c r="EN570" i="12"/>
  <c r="EM570" i="12"/>
  <c r="EL570" i="12"/>
  <c r="EK570" i="12"/>
  <c r="EJ570" i="12"/>
  <c r="EI570" i="12"/>
  <c r="EH570" i="12"/>
  <c r="EG570" i="12"/>
  <c r="EF570" i="12"/>
  <c r="EE570" i="12"/>
  <c r="ED570" i="12"/>
  <c r="EC570" i="12"/>
  <c r="EB570" i="12"/>
  <c r="EA570" i="12"/>
  <c r="DZ570" i="12"/>
  <c r="DY570" i="12"/>
  <c r="DX570" i="12"/>
  <c r="DW570" i="12"/>
  <c r="DV570" i="12"/>
  <c r="DU570" i="12"/>
  <c r="DT570" i="12"/>
  <c r="DS570" i="12"/>
  <c r="DR570" i="12"/>
  <c r="DQ570" i="12"/>
  <c r="DP570" i="12"/>
  <c r="DO570" i="12"/>
  <c r="DN570" i="12"/>
  <c r="DM570" i="12"/>
  <c r="DL570" i="12"/>
  <c r="DK570" i="12"/>
  <c r="DJ570" i="12"/>
  <c r="DI570" i="12"/>
  <c r="DH570" i="12"/>
  <c r="DG570" i="12"/>
  <c r="DF570" i="12"/>
  <c r="DE570" i="12"/>
  <c r="DD570" i="12"/>
  <c r="DC570" i="12"/>
  <c r="DB570" i="12"/>
  <c r="DA570" i="12"/>
  <c r="CZ570" i="12"/>
  <c r="CY570" i="12"/>
  <c r="CX570" i="12"/>
  <c r="CW570" i="12"/>
  <c r="CV570" i="12"/>
  <c r="CU570" i="12"/>
  <c r="CT570" i="12"/>
  <c r="CS570" i="12"/>
  <c r="CR570" i="12"/>
  <c r="CQ570" i="12"/>
  <c r="CP570" i="12"/>
  <c r="CO570" i="12"/>
  <c r="CN570" i="12"/>
  <c r="CM570" i="12"/>
  <c r="CL570" i="12"/>
  <c r="CK570" i="12"/>
  <c r="CJ570" i="12"/>
  <c r="CI570" i="12"/>
  <c r="CH570" i="12"/>
  <c r="CG570" i="12"/>
  <c r="CF570" i="12"/>
  <c r="CE570" i="12"/>
  <c r="CD570" i="12"/>
  <c r="CC570" i="12"/>
  <c r="CB570" i="12"/>
  <c r="CA570" i="12"/>
  <c r="BZ570" i="12"/>
  <c r="BY570" i="12"/>
  <c r="BX570" i="12"/>
  <c r="BW570" i="12"/>
  <c r="BV570" i="12"/>
  <c r="BU570" i="12"/>
  <c r="BT570" i="12"/>
  <c r="BS570" i="12"/>
  <c r="BR570" i="12"/>
  <c r="BQ570" i="12"/>
  <c r="BP570" i="12"/>
  <c r="BO570" i="12"/>
  <c r="BN570" i="12"/>
  <c r="BM570" i="12"/>
  <c r="BL570" i="12"/>
  <c r="BK570" i="12"/>
  <c r="BJ570" i="12"/>
  <c r="BI570" i="12"/>
  <c r="BH570" i="12"/>
  <c r="BG570" i="12"/>
  <c r="BF570" i="12"/>
  <c r="BE570" i="12"/>
  <c r="BD570" i="12"/>
  <c r="BC570" i="12"/>
  <c r="BB570" i="12"/>
  <c r="BA570" i="12"/>
  <c r="AZ570" i="12"/>
  <c r="AY570" i="12"/>
  <c r="AX570" i="12"/>
  <c r="AW570" i="12"/>
  <c r="AV570" i="12"/>
  <c r="AU570" i="12"/>
  <c r="AT570" i="12"/>
  <c r="AS570" i="12"/>
  <c r="AR570" i="12"/>
  <c r="AQ570" i="12"/>
  <c r="AP570" i="12"/>
  <c r="AO570" i="12"/>
  <c r="AN570" i="12"/>
  <c r="AM570" i="12"/>
  <c r="AL570" i="12"/>
  <c r="AK570" i="12"/>
  <c r="AJ570" i="12"/>
  <c r="AI570" i="12"/>
  <c r="AH570" i="12"/>
  <c r="AG570" i="12"/>
  <c r="AF570" i="12"/>
  <c r="AE570" i="12"/>
  <c r="AD570" i="12"/>
  <c r="AC570" i="12"/>
  <c r="AB570" i="12"/>
  <c r="AA570" i="12"/>
  <c r="Z570" i="12"/>
  <c r="Y570" i="12"/>
  <c r="X570" i="12"/>
  <c r="W570" i="12"/>
  <c r="V570" i="12"/>
  <c r="U570" i="12"/>
  <c r="T570" i="12"/>
  <c r="S570" i="12"/>
  <c r="R570" i="12"/>
  <c r="Q570" i="12"/>
  <c r="P570" i="12"/>
  <c r="O570" i="12"/>
  <c r="N570" i="12"/>
  <c r="M570" i="12"/>
  <c r="L570" i="12"/>
  <c r="K570" i="12"/>
  <c r="J570" i="12"/>
  <c r="I570" i="12"/>
  <c r="H570" i="12"/>
  <c r="G570" i="12"/>
  <c r="F570" i="12"/>
  <c r="E570" i="12"/>
  <c r="D570" i="12"/>
  <c r="GI569" i="12"/>
  <c r="GH569" i="12"/>
  <c r="GG569" i="12"/>
  <c r="GF569" i="12"/>
  <c r="GE569" i="12"/>
  <c r="GD569" i="12"/>
  <c r="GC569" i="12"/>
  <c r="GB569" i="12"/>
  <c r="GA569" i="12"/>
  <c r="FZ569" i="12"/>
  <c r="FY569" i="12"/>
  <c r="FX569" i="12"/>
  <c r="FW569" i="12"/>
  <c r="FV569" i="12"/>
  <c r="FU569" i="12"/>
  <c r="FT569" i="12"/>
  <c r="FS569" i="12"/>
  <c r="FR569" i="12"/>
  <c r="FQ569" i="12"/>
  <c r="FP569" i="12"/>
  <c r="FO569" i="12"/>
  <c r="FN569" i="12"/>
  <c r="FM569" i="12"/>
  <c r="FL569" i="12"/>
  <c r="FK569" i="12"/>
  <c r="FJ569" i="12"/>
  <c r="FI569" i="12"/>
  <c r="FH569" i="12"/>
  <c r="FG569" i="12"/>
  <c r="FF569" i="12"/>
  <c r="FE569" i="12"/>
  <c r="FD569" i="12"/>
  <c r="FC569" i="12"/>
  <c r="FB569" i="12"/>
  <c r="FA569" i="12"/>
  <c r="EZ569" i="12"/>
  <c r="EY569" i="12"/>
  <c r="EX569" i="12"/>
  <c r="EW569" i="12"/>
  <c r="EV569" i="12"/>
  <c r="EU569" i="12"/>
  <c r="ET569" i="12"/>
  <c r="ES569" i="12"/>
  <c r="ER569" i="12"/>
  <c r="EQ569" i="12"/>
  <c r="EP569" i="12"/>
  <c r="EO569" i="12"/>
  <c r="EN569" i="12"/>
  <c r="EM569" i="12"/>
  <c r="EL569" i="12"/>
  <c r="EK569" i="12"/>
  <c r="EJ569" i="12"/>
  <c r="EI569" i="12"/>
  <c r="EH569" i="12"/>
  <c r="EG569" i="12"/>
  <c r="EF569" i="12"/>
  <c r="EE569" i="12"/>
  <c r="ED569" i="12"/>
  <c r="EC569" i="12"/>
  <c r="EB569" i="12"/>
  <c r="EA569" i="12"/>
  <c r="DZ569" i="12"/>
  <c r="DY569" i="12"/>
  <c r="DX569" i="12"/>
  <c r="DW569" i="12"/>
  <c r="DV569" i="12"/>
  <c r="DU569" i="12"/>
  <c r="DT569" i="12"/>
  <c r="DS569" i="12"/>
  <c r="DR569" i="12"/>
  <c r="DQ569" i="12"/>
  <c r="DP569" i="12"/>
  <c r="DO569" i="12"/>
  <c r="DN569" i="12"/>
  <c r="DM569" i="12"/>
  <c r="DL569" i="12"/>
  <c r="DK569" i="12"/>
  <c r="DJ569" i="12"/>
  <c r="DI569" i="12"/>
  <c r="DH569" i="12"/>
  <c r="DG569" i="12"/>
  <c r="DF569" i="12"/>
  <c r="DE569" i="12"/>
  <c r="DD569" i="12"/>
  <c r="DC569" i="12"/>
  <c r="DB569" i="12"/>
  <c r="DA569" i="12"/>
  <c r="CZ569" i="12"/>
  <c r="CY569" i="12"/>
  <c r="CX569" i="12"/>
  <c r="CW569" i="12"/>
  <c r="CV569" i="12"/>
  <c r="CU569" i="12"/>
  <c r="CT569" i="12"/>
  <c r="CS569" i="12"/>
  <c r="CR569" i="12"/>
  <c r="CQ569" i="12"/>
  <c r="CP569" i="12"/>
  <c r="CO569" i="12"/>
  <c r="CN569" i="12"/>
  <c r="CM569" i="12"/>
  <c r="CL569" i="12"/>
  <c r="CK569" i="12"/>
  <c r="CJ569" i="12"/>
  <c r="CI569" i="12"/>
  <c r="CH569" i="12"/>
  <c r="CG569" i="12"/>
  <c r="CF569" i="12"/>
  <c r="CE569" i="12"/>
  <c r="CD569" i="12"/>
  <c r="CC569" i="12"/>
  <c r="CB569" i="12"/>
  <c r="CA569" i="12"/>
  <c r="BZ569" i="12"/>
  <c r="BY569" i="12"/>
  <c r="BX569" i="12"/>
  <c r="BW569" i="12"/>
  <c r="BV569" i="12"/>
  <c r="BU569" i="12"/>
  <c r="BT569" i="12"/>
  <c r="BS569" i="12"/>
  <c r="BR569" i="12"/>
  <c r="BQ569" i="12"/>
  <c r="BP569" i="12"/>
  <c r="BO569" i="12"/>
  <c r="BN569" i="12"/>
  <c r="BM569" i="12"/>
  <c r="BL569" i="12"/>
  <c r="BK569" i="12"/>
  <c r="BJ569" i="12"/>
  <c r="BI569" i="12"/>
  <c r="BH569" i="12"/>
  <c r="BG569" i="12"/>
  <c r="BF569" i="12"/>
  <c r="BE569" i="12"/>
  <c r="BD569" i="12"/>
  <c r="BC569" i="12"/>
  <c r="BB569" i="12"/>
  <c r="BA569" i="12"/>
  <c r="AZ569" i="12"/>
  <c r="AY569" i="12"/>
  <c r="AX569" i="12"/>
  <c r="AW569" i="12"/>
  <c r="AV569" i="12"/>
  <c r="AU569" i="12"/>
  <c r="AT569" i="12"/>
  <c r="AS569" i="12"/>
  <c r="AR569" i="12"/>
  <c r="AQ569" i="12"/>
  <c r="AP569" i="12"/>
  <c r="AO569" i="12"/>
  <c r="AN569" i="12"/>
  <c r="AM569" i="12"/>
  <c r="AL569" i="12"/>
  <c r="AK569" i="12"/>
  <c r="AJ569" i="12"/>
  <c r="AI569" i="12"/>
  <c r="AH569" i="12"/>
  <c r="AG569" i="12"/>
  <c r="AF569" i="12"/>
  <c r="AE569" i="12"/>
  <c r="AD569" i="12"/>
  <c r="AC569" i="12"/>
  <c r="AB569" i="12"/>
  <c r="AA569" i="12"/>
  <c r="Z569" i="12"/>
  <c r="Y569" i="12"/>
  <c r="X569" i="12"/>
  <c r="W569" i="12"/>
  <c r="V569" i="12"/>
  <c r="U569" i="12"/>
  <c r="T569" i="12"/>
  <c r="S569" i="12"/>
  <c r="R569" i="12"/>
  <c r="Q569" i="12"/>
  <c r="P569" i="12"/>
  <c r="O569" i="12"/>
  <c r="N569" i="12"/>
  <c r="M569" i="12"/>
  <c r="L569" i="12"/>
  <c r="K569" i="12"/>
  <c r="J569" i="12"/>
  <c r="I569" i="12"/>
  <c r="H569" i="12"/>
  <c r="G569" i="12"/>
  <c r="F569" i="12"/>
  <c r="E569" i="12"/>
  <c r="D569" i="12"/>
  <c r="GI568" i="12"/>
  <c r="GH568" i="12"/>
  <c r="GG568" i="12"/>
  <c r="GF568" i="12"/>
  <c r="GE568" i="12"/>
  <c r="GD568" i="12"/>
  <c r="GC568" i="12"/>
  <c r="GB568" i="12"/>
  <c r="GA568" i="12"/>
  <c r="FZ568" i="12"/>
  <c r="FY568" i="12"/>
  <c r="FX568" i="12"/>
  <c r="FW568" i="12"/>
  <c r="FV568" i="12"/>
  <c r="FU568" i="12"/>
  <c r="FT568" i="12"/>
  <c r="FS568" i="12"/>
  <c r="FR568" i="12"/>
  <c r="FQ568" i="12"/>
  <c r="FP568" i="12"/>
  <c r="FO568" i="12"/>
  <c r="FN568" i="12"/>
  <c r="FM568" i="12"/>
  <c r="FL568" i="12"/>
  <c r="FK568" i="12"/>
  <c r="FJ568" i="12"/>
  <c r="FI568" i="12"/>
  <c r="FH568" i="12"/>
  <c r="FG568" i="12"/>
  <c r="FF568" i="12"/>
  <c r="FE568" i="12"/>
  <c r="FD568" i="12"/>
  <c r="FC568" i="12"/>
  <c r="FB568" i="12"/>
  <c r="FA568" i="12"/>
  <c r="EZ568" i="12"/>
  <c r="EY568" i="12"/>
  <c r="EX568" i="12"/>
  <c r="EW568" i="12"/>
  <c r="EV568" i="12"/>
  <c r="EU568" i="12"/>
  <c r="ET568" i="12"/>
  <c r="ES568" i="12"/>
  <c r="ER568" i="12"/>
  <c r="EQ568" i="12"/>
  <c r="EP568" i="12"/>
  <c r="EO568" i="12"/>
  <c r="EN568" i="12"/>
  <c r="EM568" i="12"/>
  <c r="EL568" i="12"/>
  <c r="EK568" i="12"/>
  <c r="EJ568" i="12"/>
  <c r="EI568" i="12"/>
  <c r="EH568" i="12"/>
  <c r="EG568" i="12"/>
  <c r="EF568" i="12"/>
  <c r="EE568" i="12"/>
  <c r="ED568" i="12"/>
  <c r="EC568" i="12"/>
  <c r="EB568" i="12"/>
  <c r="EA568" i="12"/>
  <c r="DZ568" i="12"/>
  <c r="DY568" i="12"/>
  <c r="DX568" i="12"/>
  <c r="DW568" i="12"/>
  <c r="DV568" i="12"/>
  <c r="DU568" i="12"/>
  <c r="DT568" i="12"/>
  <c r="DS568" i="12"/>
  <c r="DR568" i="12"/>
  <c r="DQ568" i="12"/>
  <c r="DP568" i="12"/>
  <c r="DO568" i="12"/>
  <c r="DN568" i="12"/>
  <c r="DM568" i="12"/>
  <c r="DL568" i="12"/>
  <c r="DK568" i="12"/>
  <c r="DJ568" i="12"/>
  <c r="DI568" i="12"/>
  <c r="DH568" i="12"/>
  <c r="DG568" i="12"/>
  <c r="DF568" i="12"/>
  <c r="DE568" i="12"/>
  <c r="DD568" i="12"/>
  <c r="DC568" i="12"/>
  <c r="DB568" i="12"/>
  <c r="DA568" i="12"/>
  <c r="CZ568" i="12"/>
  <c r="CY568" i="12"/>
  <c r="CX568" i="12"/>
  <c r="CW568" i="12"/>
  <c r="CV568" i="12"/>
  <c r="CU568" i="12"/>
  <c r="CT568" i="12"/>
  <c r="CS568" i="12"/>
  <c r="CR568" i="12"/>
  <c r="CQ568" i="12"/>
  <c r="CP568" i="12"/>
  <c r="CO568" i="12"/>
  <c r="CN568" i="12"/>
  <c r="CM568" i="12"/>
  <c r="CL568" i="12"/>
  <c r="CK568" i="12"/>
  <c r="CJ568" i="12"/>
  <c r="CI568" i="12"/>
  <c r="CH568" i="12"/>
  <c r="CG568" i="12"/>
  <c r="CF568" i="12"/>
  <c r="CE568" i="12"/>
  <c r="CD568" i="12"/>
  <c r="CC568" i="12"/>
  <c r="CB568" i="12"/>
  <c r="CA568" i="12"/>
  <c r="BZ568" i="12"/>
  <c r="BY568" i="12"/>
  <c r="BX568" i="12"/>
  <c r="BW568" i="12"/>
  <c r="BV568" i="12"/>
  <c r="BU568" i="12"/>
  <c r="BT568" i="12"/>
  <c r="BS568" i="12"/>
  <c r="BR568" i="12"/>
  <c r="BQ568" i="12"/>
  <c r="BP568" i="12"/>
  <c r="BO568" i="12"/>
  <c r="BN568" i="12"/>
  <c r="BM568" i="12"/>
  <c r="BL568" i="12"/>
  <c r="BK568" i="12"/>
  <c r="BJ568" i="12"/>
  <c r="BI568" i="12"/>
  <c r="BH568" i="12"/>
  <c r="BG568" i="12"/>
  <c r="BF568" i="12"/>
  <c r="BE568" i="12"/>
  <c r="BD568" i="12"/>
  <c r="BC568" i="12"/>
  <c r="BB568" i="12"/>
  <c r="BA568" i="12"/>
  <c r="AZ568" i="12"/>
  <c r="AY568" i="12"/>
  <c r="AX568" i="12"/>
  <c r="AW568" i="12"/>
  <c r="AV568" i="12"/>
  <c r="AU568" i="12"/>
  <c r="AT568" i="12"/>
  <c r="AS568" i="12"/>
  <c r="AR568" i="12"/>
  <c r="AQ568" i="12"/>
  <c r="AP568" i="12"/>
  <c r="AO568" i="12"/>
  <c r="AN568" i="12"/>
  <c r="AM568" i="12"/>
  <c r="AL568" i="12"/>
  <c r="AK568" i="12"/>
  <c r="AJ568" i="12"/>
  <c r="AI568" i="12"/>
  <c r="AH568" i="12"/>
  <c r="AG568" i="12"/>
  <c r="AF568" i="12"/>
  <c r="AE568" i="12"/>
  <c r="AD568" i="12"/>
  <c r="AC568" i="12"/>
  <c r="AB568" i="12"/>
  <c r="AA568" i="12"/>
  <c r="Z568" i="12"/>
  <c r="Y568" i="12"/>
  <c r="X568" i="12"/>
  <c r="W568" i="12"/>
  <c r="V568" i="12"/>
  <c r="U568" i="12"/>
  <c r="T568" i="12"/>
  <c r="S568" i="12"/>
  <c r="R568" i="12"/>
  <c r="Q568" i="12"/>
  <c r="P568" i="12"/>
  <c r="O568" i="12"/>
  <c r="N568" i="12"/>
  <c r="M568" i="12"/>
  <c r="L568" i="12"/>
  <c r="K568" i="12"/>
  <c r="J568" i="12"/>
  <c r="I568" i="12"/>
  <c r="H568" i="12"/>
  <c r="G568" i="12"/>
  <c r="F568" i="12"/>
  <c r="E568" i="12"/>
  <c r="D568" i="12"/>
  <c r="GI567" i="12"/>
  <c r="GH567" i="12"/>
  <c r="GG567" i="12"/>
  <c r="GF567" i="12"/>
  <c r="GE567" i="12"/>
  <c r="GD567" i="12"/>
  <c r="GC567" i="12"/>
  <c r="GB567" i="12"/>
  <c r="GA567" i="12"/>
  <c r="FZ567" i="12"/>
  <c r="FY567" i="12"/>
  <c r="FX567" i="12"/>
  <c r="FW567" i="12"/>
  <c r="FV567" i="12"/>
  <c r="FU567" i="12"/>
  <c r="FT567" i="12"/>
  <c r="FS567" i="12"/>
  <c r="FR567" i="12"/>
  <c r="FQ567" i="12"/>
  <c r="FP567" i="12"/>
  <c r="FO567" i="12"/>
  <c r="FN567" i="12"/>
  <c r="FM567" i="12"/>
  <c r="FL567" i="12"/>
  <c r="FK567" i="12"/>
  <c r="FJ567" i="12"/>
  <c r="FI567" i="12"/>
  <c r="FH567" i="12"/>
  <c r="FG567" i="12"/>
  <c r="FF567" i="12"/>
  <c r="FE567" i="12"/>
  <c r="FD567" i="12"/>
  <c r="FC567" i="12"/>
  <c r="FB567" i="12"/>
  <c r="FA567" i="12"/>
  <c r="EZ567" i="12"/>
  <c r="EY567" i="12"/>
  <c r="EX567" i="12"/>
  <c r="EW567" i="12"/>
  <c r="EV567" i="12"/>
  <c r="EU567" i="12"/>
  <c r="ET567" i="12"/>
  <c r="ES567" i="12"/>
  <c r="ER567" i="12"/>
  <c r="EQ567" i="12"/>
  <c r="EP567" i="12"/>
  <c r="EO567" i="12"/>
  <c r="EN567" i="12"/>
  <c r="EM567" i="12"/>
  <c r="EL567" i="12"/>
  <c r="EK567" i="12"/>
  <c r="EJ567" i="12"/>
  <c r="EI567" i="12"/>
  <c r="EH567" i="12"/>
  <c r="EG567" i="12"/>
  <c r="EF567" i="12"/>
  <c r="EE567" i="12"/>
  <c r="ED567" i="12"/>
  <c r="EC567" i="12"/>
  <c r="EB567" i="12"/>
  <c r="EA567" i="12"/>
  <c r="DZ567" i="12"/>
  <c r="DY567" i="12"/>
  <c r="DX567" i="12"/>
  <c r="DW567" i="12"/>
  <c r="DV567" i="12"/>
  <c r="DU567" i="12"/>
  <c r="DT567" i="12"/>
  <c r="DS567" i="12"/>
  <c r="DR567" i="12"/>
  <c r="DQ567" i="12"/>
  <c r="DP567" i="12"/>
  <c r="DO567" i="12"/>
  <c r="DN567" i="12"/>
  <c r="DM567" i="12"/>
  <c r="DL567" i="12"/>
  <c r="DK567" i="12"/>
  <c r="DJ567" i="12"/>
  <c r="DI567" i="12"/>
  <c r="DH567" i="12"/>
  <c r="DG567" i="12"/>
  <c r="DF567" i="12"/>
  <c r="DE567" i="12"/>
  <c r="DD567" i="12"/>
  <c r="DC567" i="12"/>
  <c r="DB567" i="12"/>
  <c r="DA567" i="12"/>
  <c r="CZ567" i="12"/>
  <c r="CY567" i="12"/>
  <c r="CX567" i="12"/>
  <c r="CW567" i="12"/>
  <c r="CV567" i="12"/>
  <c r="CU567" i="12"/>
  <c r="CT567" i="12"/>
  <c r="CS567" i="12"/>
  <c r="CR567" i="12"/>
  <c r="CQ567" i="12"/>
  <c r="CP567" i="12"/>
  <c r="CO567" i="12"/>
  <c r="CN567" i="12"/>
  <c r="CM567" i="12"/>
  <c r="CL567" i="12"/>
  <c r="CK567" i="12"/>
  <c r="CJ567" i="12"/>
  <c r="CI567" i="12"/>
  <c r="CH567" i="12"/>
  <c r="CG567" i="12"/>
  <c r="CF567" i="12"/>
  <c r="CE567" i="12"/>
  <c r="CD567" i="12"/>
  <c r="CC567" i="12"/>
  <c r="CB567" i="12"/>
  <c r="CA567" i="12"/>
  <c r="BZ567" i="12"/>
  <c r="BY567" i="12"/>
  <c r="BX567" i="12"/>
  <c r="BW567" i="12"/>
  <c r="BV567" i="12"/>
  <c r="BU567" i="12"/>
  <c r="BT567" i="12"/>
  <c r="BS567" i="12"/>
  <c r="BR567" i="12"/>
  <c r="BQ567" i="12"/>
  <c r="BP567" i="12"/>
  <c r="BO567" i="12"/>
  <c r="BN567" i="12"/>
  <c r="BM567" i="12"/>
  <c r="BL567" i="12"/>
  <c r="BK567" i="12"/>
  <c r="BJ567" i="12"/>
  <c r="BI567" i="12"/>
  <c r="BH567" i="12"/>
  <c r="BG567" i="12"/>
  <c r="BF567" i="12"/>
  <c r="BE567" i="12"/>
  <c r="BD567" i="12"/>
  <c r="BC567" i="12"/>
  <c r="BB567" i="12"/>
  <c r="BA567" i="12"/>
  <c r="AZ567" i="12"/>
  <c r="AY567" i="12"/>
  <c r="AX567" i="12"/>
  <c r="AW567" i="12"/>
  <c r="AV567" i="12"/>
  <c r="AU567" i="12"/>
  <c r="AT567" i="12"/>
  <c r="AS567" i="12"/>
  <c r="AR567" i="12"/>
  <c r="AQ567" i="12"/>
  <c r="AP567" i="12"/>
  <c r="AO567" i="12"/>
  <c r="AN567" i="12"/>
  <c r="AM567" i="12"/>
  <c r="AL567" i="12"/>
  <c r="AK567" i="12"/>
  <c r="AJ567" i="12"/>
  <c r="AI567" i="12"/>
  <c r="AH567" i="12"/>
  <c r="AG567" i="12"/>
  <c r="AF567" i="12"/>
  <c r="AE567" i="12"/>
  <c r="AD567" i="12"/>
  <c r="AC567" i="12"/>
  <c r="AB567" i="12"/>
  <c r="AA567" i="12"/>
  <c r="Z567" i="12"/>
  <c r="Y567" i="12"/>
  <c r="X567" i="12"/>
  <c r="W567" i="12"/>
  <c r="V567" i="12"/>
  <c r="U567" i="12"/>
  <c r="T567" i="12"/>
  <c r="S567" i="12"/>
  <c r="R567" i="12"/>
  <c r="Q567" i="12"/>
  <c r="P567" i="12"/>
  <c r="O567" i="12"/>
  <c r="N567" i="12"/>
  <c r="M567" i="12"/>
  <c r="L567" i="12"/>
  <c r="K567" i="12"/>
  <c r="J567" i="12"/>
  <c r="I567" i="12"/>
  <c r="H567" i="12"/>
  <c r="G567" i="12"/>
  <c r="F567" i="12"/>
  <c r="E567" i="12"/>
  <c r="D567" i="12"/>
  <c r="GI566" i="12"/>
  <c r="GH566" i="12"/>
  <c r="GG566" i="12"/>
  <c r="GF566" i="12"/>
  <c r="GE566" i="12"/>
  <c r="GD566" i="12"/>
  <c r="GC566" i="12"/>
  <c r="GB566" i="12"/>
  <c r="GA566" i="12"/>
  <c r="FZ566" i="12"/>
  <c r="FY566" i="12"/>
  <c r="FX566" i="12"/>
  <c r="FW566" i="12"/>
  <c r="FV566" i="12"/>
  <c r="FU566" i="12"/>
  <c r="FT566" i="12"/>
  <c r="FS566" i="12"/>
  <c r="FR566" i="12"/>
  <c r="FQ566" i="12"/>
  <c r="FP566" i="12"/>
  <c r="FO566" i="12"/>
  <c r="FN566" i="12"/>
  <c r="FM566" i="12"/>
  <c r="FL566" i="12"/>
  <c r="FK566" i="12"/>
  <c r="FJ566" i="12"/>
  <c r="FI566" i="12"/>
  <c r="FH566" i="12"/>
  <c r="FG566" i="12"/>
  <c r="FF566" i="12"/>
  <c r="FE566" i="12"/>
  <c r="FD566" i="12"/>
  <c r="FC566" i="12"/>
  <c r="FB566" i="12"/>
  <c r="FA566" i="12"/>
  <c r="EZ566" i="12"/>
  <c r="EY566" i="12"/>
  <c r="EX566" i="12"/>
  <c r="EW566" i="12"/>
  <c r="EV566" i="12"/>
  <c r="EU566" i="12"/>
  <c r="ET566" i="12"/>
  <c r="ES566" i="12"/>
  <c r="ER566" i="12"/>
  <c r="EQ566" i="12"/>
  <c r="EP566" i="12"/>
  <c r="EO566" i="12"/>
  <c r="EN566" i="12"/>
  <c r="EM566" i="12"/>
  <c r="EL566" i="12"/>
  <c r="EK566" i="12"/>
  <c r="EJ566" i="12"/>
  <c r="EI566" i="12"/>
  <c r="EH566" i="12"/>
  <c r="EG566" i="12"/>
  <c r="EF566" i="12"/>
  <c r="EE566" i="12"/>
  <c r="ED566" i="12"/>
  <c r="EC566" i="12"/>
  <c r="EB566" i="12"/>
  <c r="EA566" i="12"/>
  <c r="DZ566" i="12"/>
  <c r="DY566" i="12"/>
  <c r="DX566" i="12"/>
  <c r="DW566" i="12"/>
  <c r="DV566" i="12"/>
  <c r="DU566" i="12"/>
  <c r="DT566" i="12"/>
  <c r="DS566" i="12"/>
  <c r="DR566" i="12"/>
  <c r="DQ566" i="12"/>
  <c r="DP566" i="12"/>
  <c r="DO566" i="12"/>
  <c r="DN566" i="12"/>
  <c r="DM566" i="12"/>
  <c r="DL566" i="12"/>
  <c r="DK566" i="12"/>
  <c r="DJ566" i="12"/>
  <c r="DI566" i="12"/>
  <c r="DH566" i="12"/>
  <c r="DG566" i="12"/>
  <c r="DF566" i="12"/>
  <c r="DE566" i="12"/>
  <c r="DD566" i="12"/>
  <c r="DC566" i="12"/>
  <c r="DB566" i="12"/>
  <c r="DA566" i="12"/>
  <c r="CZ566" i="12"/>
  <c r="CY566" i="12"/>
  <c r="CX566" i="12"/>
  <c r="CW566" i="12"/>
  <c r="CV566" i="12"/>
  <c r="CU566" i="12"/>
  <c r="CT566" i="12"/>
  <c r="CS566" i="12"/>
  <c r="CR566" i="12"/>
  <c r="CQ566" i="12"/>
  <c r="CP566" i="12"/>
  <c r="CO566" i="12"/>
  <c r="CN566" i="12"/>
  <c r="CM566" i="12"/>
  <c r="CL566" i="12"/>
  <c r="CK566" i="12"/>
  <c r="CJ566" i="12"/>
  <c r="CI566" i="12"/>
  <c r="CH566" i="12"/>
  <c r="CG566" i="12"/>
  <c r="CF566" i="12"/>
  <c r="CE566" i="12"/>
  <c r="CD566" i="12"/>
  <c r="CC566" i="12"/>
  <c r="CB566" i="12"/>
  <c r="CA566" i="12"/>
  <c r="BZ566" i="12"/>
  <c r="BY566" i="12"/>
  <c r="BX566" i="12"/>
  <c r="BW566" i="12"/>
  <c r="BV566" i="12"/>
  <c r="BU566" i="12"/>
  <c r="BT566"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K566" i="12"/>
  <c r="J566" i="12"/>
  <c r="I566" i="12"/>
  <c r="H566" i="12"/>
  <c r="G566" i="12"/>
  <c r="F566" i="12"/>
  <c r="E566" i="12"/>
  <c r="D566" i="12"/>
  <c r="GI565" i="12"/>
  <c r="GH565" i="12"/>
  <c r="GG565" i="12"/>
  <c r="GF565" i="12"/>
  <c r="GE565" i="12"/>
  <c r="GD565" i="12"/>
  <c r="GC565" i="12"/>
  <c r="GB565" i="12"/>
  <c r="GA565" i="12"/>
  <c r="FZ565" i="12"/>
  <c r="FY565" i="12"/>
  <c r="FX565" i="12"/>
  <c r="FW565" i="12"/>
  <c r="FV565" i="12"/>
  <c r="FU565" i="12"/>
  <c r="FT565" i="12"/>
  <c r="FS565" i="12"/>
  <c r="FR565" i="12"/>
  <c r="FQ565" i="12"/>
  <c r="FP565" i="12"/>
  <c r="FO565" i="12"/>
  <c r="FN565" i="12"/>
  <c r="FM565" i="12"/>
  <c r="FL565" i="12"/>
  <c r="FK565" i="12"/>
  <c r="FJ565" i="12"/>
  <c r="FI565" i="12"/>
  <c r="FH565" i="12"/>
  <c r="FG565" i="12"/>
  <c r="FF565" i="12"/>
  <c r="FE565" i="12"/>
  <c r="FD565" i="12"/>
  <c r="FC565" i="12"/>
  <c r="FB565" i="12"/>
  <c r="FA565" i="12"/>
  <c r="EZ565" i="12"/>
  <c r="EY565" i="12"/>
  <c r="EX565" i="12"/>
  <c r="EW565" i="12"/>
  <c r="EV565" i="12"/>
  <c r="EU565" i="12"/>
  <c r="ET565" i="12"/>
  <c r="ES565" i="12"/>
  <c r="ER565" i="12"/>
  <c r="EQ565" i="12"/>
  <c r="EP565" i="12"/>
  <c r="EO565" i="12"/>
  <c r="EN565" i="12"/>
  <c r="EM565" i="12"/>
  <c r="EL565" i="12"/>
  <c r="EK565" i="12"/>
  <c r="EJ565" i="12"/>
  <c r="EI565" i="12"/>
  <c r="EH565" i="12"/>
  <c r="EG565" i="12"/>
  <c r="EF565" i="12"/>
  <c r="EE565" i="12"/>
  <c r="ED565" i="12"/>
  <c r="EC565" i="12"/>
  <c r="EB565" i="12"/>
  <c r="EA565" i="12"/>
  <c r="DZ565" i="12"/>
  <c r="DY565" i="12"/>
  <c r="DX565" i="12"/>
  <c r="DW565" i="12"/>
  <c r="DV565" i="12"/>
  <c r="DU565" i="12"/>
  <c r="DT565" i="12"/>
  <c r="DS565" i="12"/>
  <c r="DR565" i="12"/>
  <c r="DQ565" i="12"/>
  <c r="DP565" i="12"/>
  <c r="DO565" i="12"/>
  <c r="DN565" i="12"/>
  <c r="DM565" i="12"/>
  <c r="DL565" i="12"/>
  <c r="DK565" i="12"/>
  <c r="DJ565" i="12"/>
  <c r="DI565" i="12"/>
  <c r="DH565" i="12"/>
  <c r="DG565" i="12"/>
  <c r="DF565" i="12"/>
  <c r="DE565" i="12"/>
  <c r="DD565" i="12"/>
  <c r="DC565" i="12"/>
  <c r="DB565" i="12"/>
  <c r="DA565" i="12"/>
  <c r="CZ565" i="12"/>
  <c r="CY565" i="12"/>
  <c r="CX565" i="12"/>
  <c r="CW565" i="12"/>
  <c r="CV565" i="12"/>
  <c r="CU565" i="12"/>
  <c r="CT565" i="12"/>
  <c r="CS565" i="12"/>
  <c r="CR565" i="12"/>
  <c r="CQ565" i="12"/>
  <c r="CP565" i="12"/>
  <c r="CO565" i="12"/>
  <c r="CN565" i="12"/>
  <c r="CM565" i="12"/>
  <c r="CL565" i="12"/>
  <c r="CK565" i="12"/>
  <c r="CJ565" i="12"/>
  <c r="CI565" i="12"/>
  <c r="CH565" i="12"/>
  <c r="CG565" i="12"/>
  <c r="CF565" i="12"/>
  <c r="CE565" i="12"/>
  <c r="CD565" i="12"/>
  <c r="CC565" i="12"/>
  <c r="CB565" i="12"/>
  <c r="CA565" i="12"/>
  <c r="BZ565" i="12"/>
  <c r="BY565" i="12"/>
  <c r="BX565" i="12"/>
  <c r="BW565" i="12"/>
  <c r="BV565" i="12"/>
  <c r="BU565" i="12"/>
  <c r="BT565" i="12"/>
  <c r="BS565"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5" i="12"/>
  <c r="J565" i="12"/>
  <c r="I565" i="12"/>
  <c r="H565" i="12"/>
  <c r="G565" i="12"/>
  <c r="F565" i="12"/>
  <c r="E565" i="12"/>
  <c r="D565" i="12"/>
  <c r="GI564" i="12"/>
  <c r="GH564" i="12"/>
  <c r="GG564" i="12"/>
  <c r="GF564" i="12"/>
  <c r="GE564" i="12"/>
  <c r="GD564" i="12"/>
  <c r="GC564" i="12"/>
  <c r="GB564" i="12"/>
  <c r="GA564" i="12"/>
  <c r="FZ564" i="12"/>
  <c r="FY564" i="12"/>
  <c r="FX564" i="12"/>
  <c r="FW564" i="12"/>
  <c r="FV564" i="12"/>
  <c r="FU564" i="12"/>
  <c r="FT564" i="12"/>
  <c r="FS564" i="12"/>
  <c r="FR564" i="12"/>
  <c r="FQ564" i="12"/>
  <c r="FP564" i="12"/>
  <c r="FO564" i="12"/>
  <c r="FN564" i="12"/>
  <c r="FM564" i="12"/>
  <c r="FL564" i="12"/>
  <c r="FK564" i="12"/>
  <c r="FJ564" i="12"/>
  <c r="FI564" i="12"/>
  <c r="FH564" i="12"/>
  <c r="FG564" i="12"/>
  <c r="FF564" i="12"/>
  <c r="FE564" i="12"/>
  <c r="FD564" i="12"/>
  <c r="FC564" i="12"/>
  <c r="FB564" i="12"/>
  <c r="FA564" i="12"/>
  <c r="EZ564" i="12"/>
  <c r="EY564" i="12"/>
  <c r="EX564" i="12"/>
  <c r="EW564" i="12"/>
  <c r="EV564" i="12"/>
  <c r="EU564" i="12"/>
  <c r="ET564" i="12"/>
  <c r="ES564" i="12"/>
  <c r="ER564" i="12"/>
  <c r="EQ564" i="12"/>
  <c r="EP564" i="12"/>
  <c r="EO564" i="12"/>
  <c r="EN564" i="12"/>
  <c r="EM564" i="12"/>
  <c r="EL564" i="12"/>
  <c r="EK564" i="12"/>
  <c r="EJ564" i="12"/>
  <c r="EI564" i="12"/>
  <c r="EH564" i="12"/>
  <c r="EG564" i="12"/>
  <c r="EF564" i="12"/>
  <c r="EE564" i="12"/>
  <c r="ED564" i="12"/>
  <c r="EC564" i="12"/>
  <c r="EB564" i="12"/>
  <c r="EA564" i="12"/>
  <c r="DZ564" i="12"/>
  <c r="DY564" i="12"/>
  <c r="DX564" i="12"/>
  <c r="DW564" i="12"/>
  <c r="DV564" i="12"/>
  <c r="DU564" i="12"/>
  <c r="DT564" i="12"/>
  <c r="DS564" i="12"/>
  <c r="DR564" i="12"/>
  <c r="DQ564" i="12"/>
  <c r="DP564" i="12"/>
  <c r="DO564" i="12"/>
  <c r="DN564" i="12"/>
  <c r="DM564" i="12"/>
  <c r="DL564" i="12"/>
  <c r="DK564" i="12"/>
  <c r="DJ564" i="12"/>
  <c r="DI564" i="12"/>
  <c r="DH564" i="12"/>
  <c r="DG564" i="12"/>
  <c r="DF564" i="12"/>
  <c r="DE564" i="12"/>
  <c r="DD564" i="12"/>
  <c r="DC564" i="12"/>
  <c r="DB564" i="12"/>
  <c r="DA564" i="12"/>
  <c r="CZ564" i="12"/>
  <c r="CY564" i="12"/>
  <c r="CX564" i="12"/>
  <c r="CW564" i="12"/>
  <c r="CV564" i="12"/>
  <c r="CU564" i="12"/>
  <c r="CT564" i="12"/>
  <c r="CS564" i="12"/>
  <c r="CR564" i="12"/>
  <c r="CQ564" i="12"/>
  <c r="CP564" i="12"/>
  <c r="CO564" i="12"/>
  <c r="CN564" i="12"/>
  <c r="CM564" i="12"/>
  <c r="CL564" i="12"/>
  <c r="CK564" i="12"/>
  <c r="CJ564" i="12"/>
  <c r="CI564" i="12"/>
  <c r="CH564" i="12"/>
  <c r="CG564" i="12"/>
  <c r="CF564" i="12"/>
  <c r="CE564" i="12"/>
  <c r="CD564" i="12"/>
  <c r="CC564" i="12"/>
  <c r="CB564" i="12"/>
  <c r="CA564" i="12"/>
  <c r="BZ564" i="12"/>
  <c r="BY564" i="12"/>
  <c r="BX564" i="12"/>
  <c r="BW564" i="12"/>
  <c r="BV564" i="12"/>
  <c r="BU564" i="12"/>
  <c r="BT564" i="12"/>
  <c r="BS564" i="12"/>
  <c r="BR564" i="12"/>
  <c r="BQ564" i="12"/>
  <c r="BP564" i="12"/>
  <c r="BO564" i="12"/>
  <c r="BN564" i="12"/>
  <c r="BM564" i="12"/>
  <c r="BL564" i="12"/>
  <c r="BK564" i="12"/>
  <c r="BJ564" i="12"/>
  <c r="BI564" i="12"/>
  <c r="BH564" i="12"/>
  <c r="BG564" i="12"/>
  <c r="BF564" i="12"/>
  <c r="BE564" i="12"/>
  <c r="BD564" i="12"/>
  <c r="BC564" i="12"/>
  <c r="BB564" i="12"/>
  <c r="BA564" i="12"/>
  <c r="AZ564" i="12"/>
  <c r="AY564" i="12"/>
  <c r="AX564" i="12"/>
  <c r="AW564" i="12"/>
  <c r="AV564" i="12"/>
  <c r="AU564" i="12"/>
  <c r="AT564" i="12"/>
  <c r="AS564" i="12"/>
  <c r="AR564" i="12"/>
  <c r="AQ564" i="12"/>
  <c r="AP564" i="12"/>
  <c r="AO564" i="12"/>
  <c r="AN564" i="12"/>
  <c r="AM564" i="12"/>
  <c r="AL564" i="12"/>
  <c r="AK564" i="12"/>
  <c r="AJ564" i="12"/>
  <c r="AI564" i="12"/>
  <c r="AH564" i="12"/>
  <c r="AG564" i="12"/>
  <c r="AF564" i="12"/>
  <c r="AE564" i="12"/>
  <c r="AD564" i="12"/>
  <c r="AC564" i="12"/>
  <c r="AB564" i="12"/>
  <c r="AA564" i="12"/>
  <c r="Z564" i="12"/>
  <c r="Y564" i="12"/>
  <c r="X564" i="12"/>
  <c r="W564" i="12"/>
  <c r="V564" i="12"/>
  <c r="U564" i="12"/>
  <c r="T564" i="12"/>
  <c r="S564" i="12"/>
  <c r="R564" i="12"/>
  <c r="Q564" i="12"/>
  <c r="P564" i="12"/>
  <c r="O564" i="12"/>
  <c r="N564" i="12"/>
  <c r="M564" i="12"/>
  <c r="L564" i="12"/>
  <c r="K564" i="12"/>
  <c r="J564" i="12"/>
  <c r="I564" i="12"/>
  <c r="H564" i="12"/>
  <c r="G564" i="12"/>
  <c r="F564" i="12"/>
  <c r="E564" i="12"/>
  <c r="D564" i="12"/>
  <c r="GI563" i="12"/>
  <c r="GH563" i="12"/>
  <c r="GG563" i="12"/>
  <c r="GF563" i="12"/>
  <c r="GE563" i="12"/>
  <c r="GD563" i="12"/>
  <c r="GC563" i="12"/>
  <c r="GB563" i="12"/>
  <c r="GA563" i="12"/>
  <c r="FZ563" i="12"/>
  <c r="FY563" i="12"/>
  <c r="FX563" i="12"/>
  <c r="FW563" i="12"/>
  <c r="FV563" i="12"/>
  <c r="FU563" i="12"/>
  <c r="FT563" i="12"/>
  <c r="FS563" i="12"/>
  <c r="FR563" i="12"/>
  <c r="FQ563" i="12"/>
  <c r="FP563" i="12"/>
  <c r="FO563" i="12"/>
  <c r="FN563" i="12"/>
  <c r="FM563" i="12"/>
  <c r="FL563" i="12"/>
  <c r="FK563" i="12"/>
  <c r="FJ563" i="12"/>
  <c r="FI563" i="12"/>
  <c r="FH563" i="12"/>
  <c r="FG563" i="12"/>
  <c r="FF563" i="12"/>
  <c r="FE563" i="12"/>
  <c r="FD563" i="12"/>
  <c r="FC563" i="12"/>
  <c r="FB563" i="12"/>
  <c r="FA563" i="12"/>
  <c r="EZ563" i="12"/>
  <c r="EY563" i="12"/>
  <c r="EX563" i="12"/>
  <c r="EW563" i="12"/>
  <c r="EV563" i="12"/>
  <c r="EU563" i="12"/>
  <c r="ET563" i="12"/>
  <c r="ES563" i="12"/>
  <c r="ER563" i="12"/>
  <c r="EQ563" i="12"/>
  <c r="EP563" i="12"/>
  <c r="EO563" i="12"/>
  <c r="EN563" i="12"/>
  <c r="EM563" i="12"/>
  <c r="EL563" i="12"/>
  <c r="EK563" i="12"/>
  <c r="EJ563" i="12"/>
  <c r="EI563" i="12"/>
  <c r="EH563" i="12"/>
  <c r="EG563" i="12"/>
  <c r="EF563" i="12"/>
  <c r="EE563" i="12"/>
  <c r="ED563" i="12"/>
  <c r="EC563" i="12"/>
  <c r="EB563" i="12"/>
  <c r="EA563" i="12"/>
  <c r="DZ563" i="12"/>
  <c r="DY563" i="12"/>
  <c r="DX563" i="12"/>
  <c r="DW563" i="12"/>
  <c r="DV563" i="12"/>
  <c r="DU563" i="12"/>
  <c r="DT563" i="12"/>
  <c r="DS563" i="12"/>
  <c r="DR563" i="12"/>
  <c r="DQ563" i="12"/>
  <c r="DP563" i="12"/>
  <c r="DO563" i="12"/>
  <c r="DN563" i="12"/>
  <c r="DM563" i="12"/>
  <c r="DL563" i="12"/>
  <c r="DK563" i="12"/>
  <c r="DJ563" i="12"/>
  <c r="DI563" i="12"/>
  <c r="DH563" i="12"/>
  <c r="DG563" i="12"/>
  <c r="DF563" i="12"/>
  <c r="DE563" i="12"/>
  <c r="DD563" i="12"/>
  <c r="DC563" i="12"/>
  <c r="DB563" i="12"/>
  <c r="DA563" i="12"/>
  <c r="CZ563" i="12"/>
  <c r="CY563" i="12"/>
  <c r="CX563" i="12"/>
  <c r="CW563" i="12"/>
  <c r="CV563" i="12"/>
  <c r="CU563" i="12"/>
  <c r="CT563" i="12"/>
  <c r="CS563" i="12"/>
  <c r="CR563" i="12"/>
  <c r="CQ563" i="12"/>
  <c r="CP563" i="12"/>
  <c r="CO563" i="12"/>
  <c r="CN563" i="12"/>
  <c r="CM563" i="12"/>
  <c r="CL563" i="12"/>
  <c r="CK563" i="12"/>
  <c r="CJ563" i="12"/>
  <c r="CI563" i="12"/>
  <c r="CH563" i="12"/>
  <c r="CG563" i="12"/>
  <c r="CF563" i="12"/>
  <c r="CE563" i="12"/>
  <c r="CD563" i="12"/>
  <c r="CC563" i="12"/>
  <c r="CB563" i="12"/>
  <c r="CA563" i="12"/>
  <c r="BZ563" i="12"/>
  <c r="BY563" i="12"/>
  <c r="BX563" i="12"/>
  <c r="BW563" i="12"/>
  <c r="BV563" i="12"/>
  <c r="BU563" i="12"/>
  <c r="BT563" i="12"/>
  <c r="BS563" i="12"/>
  <c r="BR563" i="12"/>
  <c r="BQ563" i="12"/>
  <c r="BP563" i="12"/>
  <c r="BO563" i="12"/>
  <c r="BN563" i="12"/>
  <c r="BM563" i="12"/>
  <c r="BL563" i="12"/>
  <c r="BK563" i="12"/>
  <c r="BJ563" i="12"/>
  <c r="BI563" i="12"/>
  <c r="BH563" i="12"/>
  <c r="BG563" i="12"/>
  <c r="BF563" i="12"/>
  <c r="BE563" i="12"/>
  <c r="BD563" i="12"/>
  <c r="BC563" i="12"/>
  <c r="BB563" i="12"/>
  <c r="BA563" i="12"/>
  <c r="AZ563" i="12"/>
  <c r="AY563" i="12"/>
  <c r="AX563" i="12"/>
  <c r="AW563" i="12"/>
  <c r="AV563" i="12"/>
  <c r="AU563" i="12"/>
  <c r="AT563" i="12"/>
  <c r="AS563" i="12"/>
  <c r="AR563" i="12"/>
  <c r="AQ563" i="12"/>
  <c r="AP563" i="12"/>
  <c r="AO563" i="12"/>
  <c r="AN563" i="12"/>
  <c r="AM563" i="12"/>
  <c r="AL563" i="12"/>
  <c r="AK563" i="12"/>
  <c r="AJ563" i="12"/>
  <c r="AI563" i="12"/>
  <c r="AH563" i="12"/>
  <c r="AG563" i="12"/>
  <c r="AF563" i="12"/>
  <c r="AE563" i="12"/>
  <c r="AD563" i="12"/>
  <c r="AC563" i="12"/>
  <c r="AB563" i="12"/>
  <c r="AA563" i="12"/>
  <c r="Z563" i="12"/>
  <c r="Y563" i="12"/>
  <c r="X563" i="12"/>
  <c r="W563" i="12"/>
  <c r="V563" i="12"/>
  <c r="U563" i="12"/>
  <c r="T563" i="12"/>
  <c r="S563" i="12"/>
  <c r="R563" i="12"/>
  <c r="Q563" i="12"/>
  <c r="P563" i="12"/>
  <c r="O563" i="12"/>
  <c r="N563" i="12"/>
  <c r="M563" i="12"/>
  <c r="L563" i="12"/>
  <c r="K563" i="12"/>
  <c r="J563" i="12"/>
  <c r="I563" i="12"/>
  <c r="H563" i="12"/>
  <c r="G563" i="12"/>
  <c r="F563" i="12"/>
  <c r="E563" i="12"/>
  <c r="D563" i="12"/>
  <c r="GI562" i="12"/>
  <c r="GH562" i="12"/>
  <c r="GG562" i="12"/>
  <c r="GF562" i="12"/>
  <c r="GE562" i="12"/>
  <c r="GD562" i="12"/>
  <c r="GC562" i="12"/>
  <c r="GB562" i="12"/>
  <c r="GA562" i="12"/>
  <c r="FZ562" i="12"/>
  <c r="FY562" i="12"/>
  <c r="FX562" i="12"/>
  <c r="FW562" i="12"/>
  <c r="FV562" i="12"/>
  <c r="FU562" i="12"/>
  <c r="FT562" i="12"/>
  <c r="FS562" i="12"/>
  <c r="FR562" i="12"/>
  <c r="FQ562" i="12"/>
  <c r="FP562" i="12"/>
  <c r="FO562" i="12"/>
  <c r="FN562" i="12"/>
  <c r="FM562" i="12"/>
  <c r="FL562" i="12"/>
  <c r="FK562" i="12"/>
  <c r="FJ562" i="12"/>
  <c r="FI562" i="12"/>
  <c r="FH562" i="12"/>
  <c r="FG562" i="12"/>
  <c r="FF562" i="12"/>
  <c r="FE562" i="12"/>
  <c r="FD562" i="12"/>
  <c r="FC562" i="12"/>
  <c r="FB562" i="12"/>
  <c r="FA562" i="12"/>
  <c r="EZ562" i="12"/>
  <c r="EY562" i="12"/>
  <c r="EX562" i="12"/>
  <c r="EW562" i="12"/>
  <c r="EV562" i="12"/>
  <c r="EU562" i="12"/>
  <c r="ET562" i="12"/>
  <c r="ES562" i="12"/>
  <c r="ER562" i="12"/>
  <c r="EQ562" i="12"/>
  <c r="EP562" i="12"/>
  <c r="EO562" i="12"/>
  <c r="EN562" i="12"/>
  <c r="EM562" i="12"/>
  <c r="EL562" i="12"/>
  <c r="EK562" i="12"/>
  <c r="EJ562" i="12"/>
  <c r="EI562" i="12"/>
  <c r="EH562" i="12"/>
  <c r="EG562" i="12"/>
  <c r="EF562" i="12"/>
  <c r="EE562" i="12"/>
  <c r="ED562" i="12"/>
  <c r="EC562" i="12"/>
  <c r="EB562" i="12"/>
  <c r="EA562" i="12"/>
  <c r="DZ562" i="12"/>
  <c r="DY562" i="12"/>
  <c r="DX562" i="12"/>
  <c r="DW562" i="12"/>
  <c r="DV562" i="12"/>
  <c r="DU562" i="12"/>
  <c r="DT562" i="12"/>
  <c r="DS562" i="12"/>
  <c r="DR562" i="12"/>
  <c r="DQ562" i="12"/>
  <c r="DP562" i="12"/>
  <c r="DO562" i="12"/>
  <c r="DN562" i="12"/>
  <c r="DM562" i="12"/>
  <c r="DL562" i="12"/>
  <c r="DK562" i="12"/>
  <c r="DJ562" i="12"/>
  <c r="DI562" i="12"/>
  <c r="DH562" i="12"/>
  <c r="DG562" i="12"/>
  <c r="DF562" i="12"/>
  <c r="DE562" i="12"/>
  <c r="DD562" i="12"/>
  <c r="DC562" i="12"/>
  <c r="DB562" i="12"/>
  <c r="DA562" i="12"/>
  <c r="CZ562" i="12"/>
  <c r="CY562" i="12"/>
  <c r="CX562" i="12"/>
  <c r="CW562" i="12"/>
  <c r="CV562" i="12"/>
  <c r="CU562" i="12"/>
  <c r="CT562" i="12"/>
  <c r="CS562" i="12"/>
  <c r="CR562" i="12"/>
  <c r="CQ562" i="12"/>
  <c r="CP562" i="12"/>
  <c r="CO562" i="12"/>
  <c r="CN562" i="12"/>
  <c r="CM562" i="12"/>
  <c r="CL562" i="12"/>
  <c r="CK562" i="12"/>
  <c r="CJ562" i="12"/>
  <c r="CI562" i="12"/>
  <c r="CH562" i="12"/>
  <c r="CG562" i="12"/>
  <c r="CF562" i="12"/>
  <c r="CE562" i="12"/>
  <c r="CD562" i="12"/>
  <c r="CC562" i="12"/>
  <c r="CB562" i="12"/>
  <c r="CA562" i="12"/>
  <c r="BZ562" i="12"/>
  <c r="BY562" i="12"/>
  <c r="BX562" i="12"/>
  <c r="BW562" i="12"/>
  <c r="BV562" i="12"/>
  <c r="BU562" i="12"/>
  <c r="BT562" i="12"/>
  <c r="BS562" i="12"/>
  <c r="BR562" i="12"/>
  <c r="BQ562" i="12"/>
  <c r="BP562" i="12"/>
  <c r="BO562" i="12"/>
  <c r="BN562" i="12"/>
  <c r="BM562" i="12"/>
  <c r="BL562" i="12"/>
  <c r="BK562" i="12"/>
  <c r="BJ562" i="12"/>
  <c r="BI562" i="12"/>
  <c r="BH562" i="12"/>
  <c r="BG562" i="12"/>
  <c r="BF562" i="12"/>
  <c r="BE562" i="12"/>
  <c r="BD562" i="12"/>
  <c r="BC562" i="12"/>
  <c r="BB562" i="12"/>
  <c r="BA562" i="12"/>
  <c r="AZ562" i="12"/>
  <c r="AY562" i="12"/>
  <c r="AX562" i="12"/>
  <c r="AW562" i="12"/>
  <c r="AV562" i="12"/>
  <c r="AU562" i="12"/>
  <c r="AT562" i="12"/>
  <c r="AS562" i="12"/>
  <c r="AR562" i="12"/>
  <c r="AQ562" i="12"/>
  <c r="AP562" i="12"/>
  <c r="AO562" i="12"/>
  <c r="AN562" i="12"/>
  <c r="AM562" i="12"/>
  <c r="AL562" i="12"/>
  <c r="AK562" i="12"/>
  <c r="AJ562" i="12"/>
  <c r="AI562" i="12"/>
  <c r="AH562" i="12"/>
  <c r="AG562" i="12"/>
  <c r="AF562" i="12"/>
  <c r="AE562" i="12"/>
  <c r="AD562" i="12"/>
  <c r="AC562" i="12"/>
  <c r="AB562" i="12"/>
  <c r="AA562" i="12"/>
  <c r="Z562" i="12"/>
  <c r="Y562" i="12"/>
  <c r="X562" i="12"/>
  <c r="W562" i="12"/>
  <c r="V562" i="12"/>
  <c r="U562" i="12"/>
  <c r="T562" i="12"/>
  <c r="S562" i="12"/>
  <c r="R562" i="12"/>
  <c r="Q562" i="12"/>
  <c r="P562" i="12"/>
  <c r="O562" i="12"/>
  <c r="N562" i="12"/>
  <c r="M562" i="12"/>
  <c r="L562" i="12"/>
  <c r="K562" i="12"/>
  <c r="J562" i="12"/>
  <c r="I562" i="12"/>
  <c r="H562" i="12"/>
  <c r="G562" i="12"/>
  <c r="F562" i="12"/>
  <c r="E562" i="12"/>
  <c r="D562" i="12"/>
  <c r="GI561" i="12"/>
  <c r="GH561" i="12"/>
  <c r="GG561" i="12"/>
  <c r="GF561" i="12"/>
  <c r="GE561" i="12"/>
  <c r="GD561" i="12"/>
  <c r="GC561" i="12"/>
  <c r="GB561" i="12"/>
  <c r="GA561" i="12"/>
  <c r="FZ561" i="12"/>
  <c r="FY561" i="12"/>
  <c r="FX561" i="12"/>
  <c r="FW561" i="12"/>
  <c r="FV561" i="12"/>
  <c r="FU561" i="12"/>
  <c r="FT561" i="12"/>
  <c r="FS561" i="12"/>
  <c r="FR561" i="12"/>
  <c r="FQ561" i="12"/>
  <c r="FP561" i="12"/>
  <c r="FO561" i="12"/>
  <c r="FN561" i="12"/>
  <c r="FM561" i="12"/>
  <c r="FL561" i="12"/>
  <c r="FK561" i="12"/>
  <c r="FJ561" i="12"/>
  <c r="FI561" i="12"/>
  <c r="FH561" i="12"/>
  <c r="FG561" i="12"/>
  <c r="FF561" i="12"/>
  <c r="FE561" i="12"/>
  <c r="FD561" i="12"/>
  <c r="FC561" i="12"/>
  <c r="FB561" i="12"/>
  <c r="FA561" i="12"/>
  <c r="EZ561" i="12"/>
  <c r="EY561" i="12"/>
  <c r="EX561" i="12"/>
  <c r="EW561" i="12"/>
  <c r="EV561" i="12"/>
  <c r="EU561" i="12"/>
  <c r="ET561" i="12"/>
  <c r="ES561" i="12"/>
  <c r="ER561" i="12"/>
  <c r="EQ561" i="12"/>
  <c r="EP561" i="12"/>
  <c r="EO561" i="12"/>
  <c r="EN561" i="12"/>
  <c r="EM561" i="12"/>
  <c r="EL561" i="12"/>
  <c r="EK561" i="12"/>
  <c r="EJ561" i="12"/>
  <c r="EI561" i="12"/>
  <c r="EH561" i="12"/>
  <c r="EG561" i="12"/>
  <c r="EF561" i="12"/>
  <c r="EE561" i="12"/>
  <c r="ED561" i="12"/>
  <c r="EC561" i="12"/>
  <c r="EB561" i="12"/>
  <c r="EA561" i="12"/>
  <c r="DZ561" i="12"/>
  <c r="DY561" i="12"/>
  <c r="DX561" i="12"/>
  <c r="DW561" i="12"/>
  <c r="DV561" i="12"/>
  <c r="DU561" i="12"/>
  <c r="DT561" i="12"/>
  <c r="DS561" i="12"/>
  <c r="DR561" i="12"/>
  <c r="DQ561" i="12"/>
  <c r="DP561" i="12"/>
  <c r="DO561" i="12"/>
  <c r="DN561" i="12"/>
  <c r="DM561" i="12"/>
  <c r="DL561" i="12"/>
  <c r="DK561" i="12"/>
  <c r="DJ561" i="12"/>
  <c r="DI561" i="12"/>
  <c r="DH561" i="12"/>
  <c r="DG561" i="12"/>
  <c r="DF561" i="12"/>
  <c r="DE561" i="12"/>
  <c r="DD561" i="12"/>
  <c r="DC561" i="12"/>
  <c r="DB561" i="12"/>
  <c r="DA561" i="12"/>
  <c r="CZ561" i="12"/>
  <c r="CY561" i="12"/>
  <c r="CX561" i="12"/>
  <c r="CW561" i="12"/>
  <c r="CV561" i="12"/>
  <c r="CU561" i="12"/>
  <c r="CT561" i="12"/>
  <c r="CS561" i="12"/>
  <c r="CR561" i="12"/>
  <c r="CQ561" i="12"/>
  <c r="CP561" i="12"/>
  <c r="CO561" i="12"/>
  <c r="CN561" i="12"/>
  <c r="CM561" i="12"/>
  <c r="CL561" i="12"/>
  <c r="CK561" i="12"/>
  <c r="CJ561" i="12"/>
  <c r="CI561" i="12"/>
  <c r="CH561" i="12"/>
  <c r="CG561" i="12"/>
  <c r="CF561" i="12"/>
  <c r="CE561" i="12"/>
  <c r="CD561" i="12"/>
  <c r="CC561" i="12"/>
  <c r="CB561" i="12"/>
  <c r="CA561" i="12"/>
  <c r="BZ561" i="12"/>
  <c r="BY561" i="12"/>
  <c r="BX561" i="12"/>
  <c r="BW561" i="12"/>
  <c r="BV561" i="12"/>
  <c r="BU561" i="12"/>
  <c r="BT561" i="12"/>
  <c r="BS561" i="12"/>
  <c r="BR561" i="12"/>
  <c r="BQ561" i="12"/>
  <c r="BP561" i="12"/>
  <c r="BO561" i="12"/>
  <c r="BN561" i="12"/>
  <c r="BM561" i="12"/>
  <c r="BL561" i="12"/>
  <c r="BK561" i="12"/>
  <c r="BJ561" i="12"/>
  <c r="BI561" i="12"/>
  <c r="BH561" i="12"/>
  <c r="BG561" i="12"/>
  <c r="BF561" i="12"/>
  <c r="BE561" i="12"/>
  <c r="BD561" i="12"/>
  <c r="BC561" i="12"/>
  <c r="BB561" i="12"/>
  <c r="BA561" i="12"/>
  <c r="AZ561" i="12"/>
  <c r="AY561" i="12"/>
  <c r="AX561" i="12"/>
  <c r="AW561" i="12"/>
  <c r="AV561" i="12"/>
  <c r="AU561" i="12"/>
  <c r="AT561" i="12"/>
  <c r="AS561" i="12"/>
  <c r="AR561" i="12"/>
  <c r="AQ561" i="12"/>
  <c r="AP561" i="12"/>
  <c r="AO561" i="12"/>
  <c r="AN561" i="12"/>
  <c r="AM561" i="12"/>
  <c r="AL561" i="12"/>
  <c r="AK561" i="12"/>
  <c r="AJ561" i="12"/>
  <c r="AI561" i="12"/>
  <c r="AH561" i="12"/>
  <c r="AG561" i="12"/>
  <c r="AF561" i="12"/>
  <c r="AE561" i="12"/>
  <c r="AD561" i="12"/>
  <c r="AC561" i="12"/>
  <c r="AB561" i="12"/>
  <c r="AA561" i="12"/>
  <c r="Z561" i="12"/>
  <c r="Y561" i="12"/>
  <c r="X561" i="12"/>
  <c r="W561" i="12"/>
  <c r="V561" i="12"/>
  <c r="U561" i="12"/>
  <c r="T561" i="12"/>
  <c r="S561" i="12"/>
  <c r="R561" i="12"/>
  <c r="Q561" i="12"/>
  <c r="P561" i="12"/>
  <c r="O561" i="12"/>
  <c r="N561" i="12"/>
  <c r="M561" i="12"/>
  <c r="L561" i="12"/>
  <c r="K561" i="12"/>
  <c r="J561" i="12"/>
  <c r="I561" i="12"/>
  <c r="H561" i="12"/>
  <c r="G561" i="12"/>
  <c r="F561" i="12"/>
  <c r="E561" i="12"/>
  <c r="D561" i="12"/>
  <c r="GI560" i="12"/>
  <c r="GH560" i="12"/>
  <c r="GG560" i="12"/>
  <c r="GF560" i="12"/>
  <c r="GE560" i="12"/>
  <c r="GD560" i="12"/>
  <c r="GC560" i="12"/>
  <c r="GB560" i="12"/>
  <c r="GA560" i="12"/>
  <c r="FZ560" i="12"/>
  <c r="FY560" i="12"/>
  <c r="FX560" i="12"/>
  <c r="FW560" i="12"/>
  <c r="FV560" i="12"/>
  <c r="FU560" i="12"/>
  <c r="FT560" i="12"/>
  <c r="FS560" i="12"/>
  <c r="FR560" i="12"/>
  <c r="FQ560" i="12"/>
  <c r="FP560" i="12"/>
  <c r="FO560" i="12"/>
  <c r="FN560" i="12"/>
  <c r="FM560" i="12"/>
  <c r="FL560" i="12"/>
  <c r="FK560" i="12"/>
  <c r="FJ560" i="12"/>
  <c r="FI560" i="12"/>
  <c r="FH560" i="12"/>
  <c r="FG560" i="12"/>
  <c r="FF560" i="12"/>
  <c r="FE560" i="12"/>
  <c r="FD560" i="12"/>
  <c r="FC560" i="12"/>
  <c r="FB560" i="12"/>
  <c r="FA560" i="12"/>
  <c r="EZ560" i="12"/>
  <c r="EY560" i="12"/>
  <c r="EX560" i="12"/>
  <c r="EW560" i="12"/>
  <c r="EV560" i="12"/>
  <c r="EU560" i="12"/>
  <c r="ET560" i="12"/>
  <c r="ES560" i="12"/>
  <c r="ER560" i="12"/>
  <c r="EQ560" i="12"/>
  <c r="EP560" i="12"/>
  <c r="EO560" i="12"/>
  <c r="EN560" i="12"/>
  <c r="EM560" i="12"/>
  <c r="EL560" i="12"/>
  <c r="EK560" i="12"/>
  <c r="EJ560" i="12"/>
  <c r="EI560" i="12"/>
  <c r="EH560" i="12"/>
  <c r="EG560" i="12"/>
  <c r="EF560" i="12"/>
  <c r="EE560" i="12"/>
  <c r="ED560" i="12"/>
  <c r="EC560" i="12"/>
  <c r="EB560" i="12"/>
  <c r="EA560" i="12"/>
  <c r="DZ560" i="12"/>
  <c r="DY560" i="12"/>
  <c r="DX560" i="12"/>
  <c r="DW560" i="12"/>
  <c r="DV560" i="12"/>
  <c r="DU560" i="12"/>
  <c r="DT560" i="12"/>
  <c r="DS560" i="12"/>
  <c r="DR560" i="12"/>
  <c r="DQ560" i="12"/>
  <c r="DP560" i="12"/>
  <c r="DO560" i="12"/>
  <c r="DN560" i="12"/>
  <c r="DM560" i="12"/>
  <c r="DL560" i="12"/>
  <c r="DK560" i="12"/>
  <c r="DJ560" i="12"/>
  <c r="DI560" i="12"/>
  <c r="DH560" i="12"/>
  <c r="DG560" i="12"/>
  <c r="DF560" i="12"/>
  <c r="DE560" i="12"/>
  <c r="DD560" i="12"/>
  <c r="DC560" i="12"/>
  <c r="DB560" i="12"/>
  <c r="DA560" i="12"/>
  <c r="CZ560" i="12"/>
  <c r="CY560" i="12"/>
  <c r="CX560" i="12"/>
  <c r="CW560" i="12"/>
  <c r="CV560" i="12"/>
  <c r="CU560" i="12"/>
  <c r="CT560" i="12"/>
  <c r="CS560" i="12"/>
  <c r="CR560" i="12"/>
  <c r="CQ560" i="12"/>
  <c r="CP560" i="12"/>
  <c r="CO560" i="12"/>
  <c r="CN560" i="12"/>
  <c r="CM560" i="12"/>
  <c r="CL560" i="12"/>
  <c r="CK560" i="12"/>
  <c r="CJ560" i="12"/>
  <c r="CI560" i="12"/>
  <c r="CH560" i="12"/>
  <c r="CG560" i="12"/>
  <c r="CF560" i="12"/>
  <c r="CE560" i="12"/>
  <c r="CD560" i="12"/>
  <c r="CC560" i="12"/>
  <c r="CB560" i="12"/>
  <c r="CA560" i="12"/>
  <c r="BZ560" i="12"/>
  <c r="BY560" i="12"/>
  <c r="BX560" i="12"/>
  <c r="BW560" i="12"/>
  <c r="BV560" i="12"/>
  <c r="BU560" i="12"/>
  <c r="BT560" i="12"/>
  <c r="BS560" i="12"/>
  <c r="BR560" i="12"/>
  <c r="BQ560" i="12"/>
  <c r="BP560" i="12"/>
  <c r="BO560" i="12"/>
  <c r="BN560" i="12"/>
  <c r="BM560" i="12"/>
  <c r="BL560" i="12"/>
  <c r="BK560" i="12"/>
  <c r="BJ560" i="12"/>
  <c r="BI560" i="12"/>
  <c r="BH560" i="12"/>
  <c r="BG560" i="12"/>
  <c r="BF560" i="12"/>
  <c r="BE560" i="12"/>
  <c r="BD560" i="12"/>
  <c r="BC560" i="12"/>
  <c r="BB560" i="12"/>
  <c r="BA560" i="12"/>
  <c r="AZ560" i="12"/>
  <c r="AY560" i="12"/>
  <c r="AX560" i="12"/>
  <c r="AW560" i="12"/>
  <c r="AV560" i="12"/>
  <c r="AU560" i="12"/>
  <c r="AT560" i="12"/>
  <c r="AS560" i="12"/>
  <c r="AR560" i="12"/>
  <c r="AQ560" i="12"/>
  <c r="AP560" i="12"/>
  <c r="AO560" i="12"/>
  <c r="AN560" i="12"/>
  <c r="AM560" i="12"/>
  <c r="AL560" i="12"/>
  <c r="AK560" i="12"/>
  <c r="AJ560" i="12"/>
  <c r="AI560" i="12"/>
  <c r="AH560" i="12"/>
  <c r="AG560" i="12"/>
  <c r="AF560" i="12"/>
  <c r="AE560" i="12"/>
  <c r="AD560" i="12"/>
  <c r="AC560" i="12"/>
  <c r="AB560" i="12"/>
  <c r="AA560" i="12"/>
  <c r="Z560" i="12"/>
  <c r="Y560" i="12"/>
  <c r="X560" i="12"/>
  <c r="W560" i="12"/>
  <c r="V560" i="12"/>
  <c r="U560" i="12"/>
  <c r="T560" i="12"/>
  <c r="S560" i="12"/>
  <c r="R560" i="12"/>
  <c r="Q560" i="12"/>
  <c r="P560" i="12"/>
  <c r="O560" i="12"/>
  <c r="N560" i="12"/>
  <c r="M560" i="12"/>
  <c r="L560" i="12"/>
  <c r="K560" i="12"/>
  <c r="J560" i="12"/>
  <c r="I560" i="12"/>
  <c r="H560" i="12"/>
  <c r="G560" i="12"/>
  <c r="F560" i="12"/>
  <c r="E560" i="12"/>
  <c r="D560" i="12"/>
  <c r="GI559" i="12"/>
  <c r="GH559" i="12"/>
  <c r="GG559" i="12"/>
  <c r="GF559" i="12"/>
  <c r="GE559" i="12"/>
  <c r="GD559" i="12"/>
  <c r="GC559" i="12"/>
  <c r="GB559" i="12"/>
  <c r="GA559" i="12"/>
  <c r="FZ559" i="12"/>
  <c r="FY559" i="12"/>
  <c r="FX559" i="12"/>
  <c r="FW559" i="12"/>
  <c r="FV559" i="12"/>
  <c r="FU559" i="12"/>
  <c r="FT559" i="12"/>
  <c r="FS559" i="12"/>
  <c r="FR559" i="12"/>
  <c r="FQ559" i="12"/>
  <c r="FP559" i="12"/>
  <c r="FO559" i="12"/>
  <c r="FN559" i="12"/>
  <c r="FM559" i="12"/>
  <c r="FL559" i="12"/>
  <c r="FK559" i="12"/>
  <c r="FJ559" i="12"/>
  <c r="FI559" i="12"/>
  <c r="FH559" i="12"/>
  <c r="FG559" i="12"/>
  <c r="FF559" i="12"/>
  <c r="FE559" i="12"/>
  <c r="FD559" i="12"/>
  <c r="FC559" i="12"/>
  <c r="FB559" i="12"/>
  <c r="FA559" i="12"/>
  <c r="EZ559" i="12"/>
  <c r="EY559" i="12"/>
  <c r="EX559" i="12"/>
  <c r="EW559" i="12"/>
  <c r="EV559" i="12"/>
  <c r="EU559" i="12"/>
  <c r="ET559" i="12"/>
  <c r="ES559" i="12"/>
  <c r="ER559" i="12"/>
  <c r="EQ559" i="12"/>
  <c r="EP559" i="12"/>
  <c r="EO559" i="12"/>
  <c r="EN559" i="12"/>
  <c r="EM559" i="12"/>
  <c r="EL559" i="12"/>
  <c r="EK559" i="12"/>
  <c r="EJ559" i="12"/>
  <c r="EI559" i="12"/>
  <c r="EH559" i="12"/>
  <c r="EG559" i="12"/>
  <c r="EF559" i="12"/>
  <c r="EE559" i="12"/>
  <c r="ED559" i="12"/>
  <c r="EC559" i="12"/>
  <c r="EB559" i="12"/>
  <c r="EA559" i="12"/>
  <c r="DZ559" i="12"/>
  <c r="DY559" i="12"/>
  <c r="DX559" i="12"/>
  <c r="DW559" i="12"/>
  <c r="DV559" i="12"/>
  <c r="DU559" i="12"/>
  <c r="DT559" i="12"/>
  <c r="DS559" i="12"/>
  <c r="DR559" i="12"/>
  <c r="DQ559" i="12"/>
  <c r="DP559" i="12"/>
  <c r="DO559" i="12"/>
  <c r="DN559" i="12"/>
  <c r="DM559" i="12"/>
  <c r="DL559" i="12"/>
  <c r="DK559" i="12"/>
  <c r="DJ559" i="12"/>
  <c r="DI559" i="12"/>
  <c r="DH559" i="12"/>
  <c r="DG559" i="12"/>
  <c r="DF559" i="12"/>
  <c r="DE559" i="12"/>
  <c r="DD559" i="12"/>
  <c r="DC559" i="12"/>
  <c r="DB559" i="12"/>
  <c r="DA559" i="12"/>
  <c r="CZ559" i="12"/>
  <c r="CY559" i="12"/>
  <c r="CX559" i="12"/>
  <c r="CW559" i="12"/>
  <c r="CV559" i="12"/>
  <c r="CU559" i="12"/>
  <c r="CT559" i="12"/>
  <c r="CS559" i="12"/>
  <c r="CR559" i="12"/>
  <c r="CQ559" i="12"/>
  <c r="CP559" i="12"/>
  <c r="CO559" i="12"/>
  <c r="CN559" i="12"/>
  <c r="CM559" i="12"/>
  <c r="CL559" i="12"/>
  <c r="CK559" i="12"/>
  <c r="CJ559" i="12"/>
  <c r="CI559" i="12"/>
  <c r="CH559" i="12"/>
  <c r="CG559" i="12"/>
  <c r="CF559" i="12"/>
  <c r="CE559" i="12"/>
  <c r="CD559" i="12"/>
  <c r="CC559" i="12"/>
  <c r="CB559" i="12"/>
  <c r="CA559" i="12"/>
  <c r="BZ559" i="12"/>
  <c r="BY559" i="12"/>
  <c r="BX559" i="12"/>
  <c r="BW559" i="12"/>
  <c r="BV559" i="12"/>
  <c r="BU559" i="12"/>
  <c r="BT559" i="12"/>
  <c r="BS559" i="12"/>
  <c r="BR559" i="12"/>
  <c r="BQ559" i="12"/>
  <c r="BP559" i="12"/>
  <c r="BO559" i="12"/>
  <c r="BN559" i="12"/>
  <c r="BM559" i="12"/>
  <c r="BL559" i="12"/>
  <c r="BK559" i="12"/>
  <c r="BJ559" i="12"/>
  <c r="BI559" i="12"/>
  <c r="BH559" i="12"/>
  <c r="BG559" i="12"/>
  <c r="BF559" i="12"/>
  <c r="BE559" i="12"/>
  <c r="BD559" i="12"/>
  <c r="BC559" i="12"/>
  <c r="BB559" i="12"/>
  <c r="BA559" i="12"/>
  <c r="AZ559" i="12"/>
  <c r="AY559" i="12"/>
  <c r="AX559" i="12"/>
  <c r="AW559" i="12"/>
  <c r="AV559" i="12"/>
  <c r="AU559" i="12"/>
  <c r="AT559" i="12"/>
  <c r="AS559" i="12"/>
  <c r="AR559" i="12"/>
  <c r="AQ559" i="12"/>
  <c r="AP559" i="12"/>
  <c r="AO559" i="12"/>
  <c r="AN559" i="12"/>
  <c r="AM559" i="12"/>
  <c r="AL559" i="12"/>
  <c r="AK559" i="12"/>
  <c r="AJ559" i="12"/>
  <c r="AI559" i="12"/>
  <c r="AH559" i="12"/>
  <c r="AG559" i="12"/>
  <c r="AF559" i="12"/>
  <c r="AE559" i="12"/>
  <c r="AD559" i="12"/>
  <c r="AC559" i="12"/>
  <c r="AB559" i="12"/>
  <c r="AA559" i="12"/>
  <c r="Z559" i="12"/>
  <c r="Y559" i="12"/>
  <c r="X559" i="12"/>
  <c r="W559" i="12"/>
  <c r="V559" i="12"/>
  <c r="U559" i="12"/>
  <c r="T559" i="12"/>
  <c r="S559" i="12"/>
  <c r="R559" i="12"/>
  <c r="Q559" i="12"/>
  <c r="P559" i="12"/>
  <c r="O559" i="12"/>
  <c r="N559" i="12"/>
  <c r="M559" i="12"/>
  <c r="L559" i="12"/>
  <c r="K559" i="12"/>
  <c r="J559" i="12"/>
  <c r="I559" i="12"/>
  <c r="H559" i="12"/>
  <c r="G559" i="12"/>
  <c r="F559" i="12"/>
  <c r="E559" i="12"/>
  <c r="D559" i="12"/>
  <c r="GI558" i="12"/>
  <c r="GH558" i="12"/>
  <c r="GG558" i="12"/>
  <c r="GF558" i="12"/>
  <c r="GE558" i="12"/>
  <c r="GD558" i="12"/>
  <c r="GC558" i="12"/>
  <c r="GB558" i="12"/>
  <c r="GA558" i="12"/>
  <c r="FZ558" i="12"/>
  <c r="FY558" i="12"/>
  <c r="FX558" i="12"/>
  <c r="FW558" i="12"/>
  <c r="FV558" i="12"/>
  <c r="FU558" i="12"/>
  <c r="FT558" i="12"/>
  <c r="FS558" i="12"/>
  <c r="FR558" i="12"/>
  <c r="FQ558" i="12"/>
  <c r="FP558" i="12"/>
  <c r="FO558" i="12"/>
  <c r="FN558" i="12"/>
  <c r="FM558" i="12"/>
  <c r="FL558" i="12"/>
  <c r="FK558" i="12"/>
  <c r="FJ558" i="12"/>
  <c r="FI558" i="12"/>
  <c r="FH558" i="12"/>
  <c r="FG558" i="12"/>
  <c r="FF558" i="12"/>
  <c r="FE558" i="12"/>
  <c r="FD558" i="12"/>
  <c r="FC558" i="12"/>
  <c r="FB558" i="12"/>
  <c r="FA558" i="12"/>
  <c r="EZ558" i="12"/>
  <c r="EY558" i="12"/>
  <c r="EX558" i="12"/>
  <c r="EW558" i="12"/>
  <c r="EV558" i="12"/>
  <c r="EU558" i="12"/>
  <c r="ET558" i="12"/>
  <c r="ES558" i="12"/>
  <c r="ER558" i="12"/>
  <c r="EQ558" i="12"/>
  <c r="EP558" i="12"/>
  <c r="EO558" i="12"/>
  <c r="EN558" i="12"/>
  <c r="EM558" i="12"/>
  <c r="EL558" i="12"/>
  <c r="EK558" i="12"/>
  <c r="EJ558" i="12"/>
  <c r="EI558" i="12"/>
  <c r="EH558" i="12"/>
  <c r="EG558" i="12"/>
  <c r="EF558" i="12"/>
  <c r="EE558" i="12"/>
  <c r="ED558" i="12"/>
  <c r="EC558" i="12"/>
  <c r="EB558" i="12"/>
  <c r="EA558" i="12"/>
  <c r="DZ558" i="12"/>
  <c r="DY558" i="12"/>
  <c r="DX558" i="12"/>
  <c r="DW558" i="12"/>
  <c r="DV558" i="12"/>
  <c r="DU558" i="12"/>
  <c r="DT558" i="12"/>
  <c r="DS558" i="12"/>
  <c r="DR558" i="12"/>
  <c r="DQ558" i="12"/>
  <c r="DP558" i="12"/>
  <c r="DO558" i="12"/>
  <c r="DN558" i="12"/>
  <c r="DM558" i="12"/>
  <c r="DL558" i="12"/>
  <c r="DK558" i="12"/>
  <c r="DJ558" i="12"/>
  <c r="DI558" i="12"/>
  <c r="DH558" i="12"/>
  <c r="DG558" i="12"/>
  <c r="DF558" i="12"/>
  <c r="DE558" i="12"/>
  <c r="DD558" i="12"/>
  <c r="DC558" i="12"/>
  <c r="DB558" i="12"/>
  <c r="DA558" i="12"/>
  <c r="CZ558" i="12"/>
  <c r="CY558" i="12"/>
  <c r="CX558" i="12"/>
  <c r="CW558" i="12"/>
  <c r="CV558" i="12"/>
  <c r="CU558" i="12"/>
  <c r="CT558" i="12"/>
  <c r="CS558" i="12"/>
  <c r="CR558" i="12"/>
  <c r="CQ558" i="12"/>
  <c r="CP558" i="12"/>
  <c r="CO558" i="12"/>
  <c r="CN558" i="12"/>
  <c r="CM558" i="12"/>
  <c r="CL558" i="12"/>
  <c r="CK558" i="12"/>
  <c r="CJ558" i="12"/>
  <c r="CI558" i="12"/>
  <c r="CH558" i="12"/>
  <c r="CG558" i="12"/>
  <c r="CF558" i="12"/>
  <c r="CE558" i="12"/>
  <c r="CD558" i="12"/>
  <c r="CC558" i="12"/>
  <c r="CB558" i="12"/>
  <c r="CA558" i="12"/>
  <c r="BZ558" i="12"/>
  <c r="BY558" i="12"/>
  <c r="BX558" i="12"/>
  <c r="BW558" i="12"/>
  <c r="BV558" i="12"/>
  <c r="BU558" i="12"/>
  <c r="BT558" i="12"/>
  <c r="BS558" i="12"/>
  <c r="BR558" i="12"/>
  <c r="BQ558" i="12"/>
  <c r="BP558" i="12"/>
  <c r="BO558" i="12"/>
  <c r="BN558" i="12"/>
  <c r="BM558" i="12"/>
  <c r="BL558" i="12"/>
  <c r="BK558" i="12"/>
  <c r="BJ558" i="12"/>
  <c r="BI558" i="12"/>
  <c r="BH558" i="12"/>
  <c r="BG558" i="12"/>
  <c r="BF558" i="12"/>
  <c r="BE558" i="12"/>
  <c r="BD558" i="12"/>
  <c r="BC558" i="12"/>
  <c r="BB558" i="12"/>
  <c r="BA558" i="12"/>
  <c r="AZ558" i="12"/>
  <c r="AY558" i="12"/>
  <c r="AX558" i="12"/>
  <c r="AW558" i="12"/>
  <c r="AV558" i="12"/>
  <c r="AU558" i="12"/>
  <c r="AT558" i="12"/>
  <c r="AS558" i="12"/>
  <c r="AR558" i="12"/>
  <c r="AQ558" i="12"/>
  <c r="AP558" i="12"/>
  <c r="AO558" i="12"/>
  <c r="AN558" i="12"/>
  <c r="AM558" i="12"/>
  <c r="AL558" i="12"/>
  <c r="AK558" i="12"/>
  <c r="AJ558" i="12"/>
  <c r="AI558" i="12"/>
  <c r="AH558" i="12"/>
  <c r="AG558" i="12"/>
  <c r="AF558" i="12"/>
  <c r="AE558" i="12"/>
  <c r="AD558" i="12"/>
  <c r="AC558" i="12"/>
  <c r="AB558" i="12"/>
  <c r="AA558" i="12"/>
  <c r="Z558" i="12"/>
  <c r="Y558" i="12"/>
  <c r="X558" i="12"/>
  <c r="W558" i="12"/>
  <c r="V558" i="12"/>
  <c r="U558" i="12"/>
  <c r="T558" i="12"/>
  <c r="S558" i="12"/>
  <c r="R558" i="12"/>
  <c r="Q558" i="12"/>
  <c r="P558" i="12"/>
  <c r="O558" i="12"/>
  <c r="N558" i="12"/>
  <c r="M558" i="12"/>
  <c r="L558" i="12"/>
  <c r="K558" i="12"/>
  <c r="J558" i="12"/>
  <c r="I558" i="12"/>
  <c r="H558" i="12"/>
  <c r="G558" i="12"/>
  <c r="F558" i="12"/>
  <c r="E558" i="12"/>
  <c r="D558" i="12"/>
  <c r="GI557" i="12"/>
  <c r="GH557" i="12"/>
  <c r="GG557" i="12"/>
  <c r="GF557" i="12"/>
  <c r="GE557" i="12"/>
  <c r="GD557" i="12"/>
  <c r="GC557" i="12"/>
  <c r="GB557" i="12"/>
  <c r="GA557" i="12"/>
  <c r="FZ557" i="12"/>
  <c r="FY557" i="12"/>
  <c r="FX557" i="12"/>
  <c r="FW557" i="12"/>
  <c r="FV557" i="12"/>
  <c r="FU557" i="12"/>
  <c r="FT557" i="12"/>
  <c r="FS557" i="12"/>
  <c r="FR557" i="12"/>
  <c r="FQ557" i="12"/>
  <c r="FP557" i="12"/>
  <c r="FO557" i="12"/>
  <c r="FN557" i="12"/>
  <c r="FM557" i="12"/>
  <c r="FL557" i="12"/>
  <c r="FK557" i="12"/>
  <c r="FJ557" i="12"/>
  <c r="FI557" i="12"/>
  <c r="FH557" i="12"/>
  <c r="FG557" i="12"/>
  <c r="FF557" i="12"/>
  <c r="FE557" i="12"/>
  <c r="FD557" i="12"/>
  <c r="FC557" i="12"/>
  <c r="FB557" i="12"/>
  <c r="FA557" i="12"/>
  <c r="EZ557" i="12"/>
  <c r="EY557" i="12"/>
  <c r="EX557" i="12"/>
  <c r="EW557" i="12"/>
  <c r="EV557" i="12"/>
  <c r="EU557" i="12"/>
  <c r="ET557" i="12"/>
  <c r="ES557" i="12"/>
  <c r="ER557" i="12"/>
  <c r="EQ557" i="12"/>
  <c r="EP557" i="12"/>
  <c r="EO557" i="12"/>
  <c r="EN557" i="12"/>
  <c r="EM557" i="12"/>
  <c r="EL557" i="12"/>
  <c r="EK557" i="12"/>
  <c r="EJ557" i="12"/>
  <c r="EI557" i="12"/>
  <c r="EH557" i="12"/>
  <c r="EG557" i="12"/>
  <c r="EF557" i="12"/>
  <c r="EE557" i="12"/>
  <c r="ED557" i="12"/>
  <c r="EC557" i="12"/>
  <c r="EB557" i="12"/>
  <c r="EA557" i="12"/>
  <c r="DZ557" i="12"/>
  <c r="DY557" i="12"/>
  <c r="DX557" i="12"/>
  <c r="DW557" i="12"/>
  <c r="DV557" i="12"/>
  <c r="DU557" i="12"/>
  <c r="DT557" i="12"/>
  <c r="DS557" i="12"/>
  <c r="DR557" i="12"/>
  <c r="DQ557" i="12"/>
  <c r="DP557" i="12"/>
  <c r="DO557" i="12"/>
  <c r="DN557" i="12"/>
  <c r="DM557" i="12"/>
  <c r="DL557" i="12"/>
  <c r="DK557" i="12"/>
  <c r="DJ557" i="12"/>
  <c r="DI557" i="12"/>
  <c r="DH557" i="12"/>
  <c r="DG557" i="12"/>
  <c r="DF557" i="12"/>
  <c r="DE557" i="12"/>
  <c r="DD557" i="12"/>
  <c r="DC557" i="12"/>
  <c r="DB557" i="12"/>
  <c r="DA557" i="12"/>
  <c r="CZ557" i="12"/>
  <c r="CY557" i="12"/>
  <c r="CX557" i="12"/>
  <c r="CW557" i="12"/>
  <c r="CV557" i="12"/>
  <c r="CU557" i="12"/>
  <c r="CT557" i="12"/>
  <c r="CS557" i="12"/>
  <c r="CR557" i="12"/>
  <c r="CQ557" i="12"/>
  <c r="CP557" i="12"/>
  <c r="CO557" i="12"/>
  <c r="CN557" i="12"/>
  <c r="CM557" i="12"/>
  <c r="CL557" i="12"/>
  <c r="CK557" i="12"/>
  <c r="CJ557" i="12"/>
  <c r="CI557" i="12"/>
  <c r="CH557" i="12"/>
  <c r="CG557" i="12"/>
  <c r="CF557" i="12"/>
  <c r="CE557" i="12"/>
  <c r="CD557" i="12"/>
  <c r="CC557" i="12"/>
  <c r="CB557" i="12"/>
  <c r="CA557" i="12"/>
  <c r="BZ557" i="12"/>
  <c r="BY557" i="12"/>
  <c r="BX557" i="12"/>
  <c r="BW557" i="12"/>
  <c r="BV557" i="12"/>
  <c r="BU557" i="12"/>
  <c r="BT557" i="12"/>
  <c r="BS557" i="12"/>
  <c r="BR557" i="12"/>
  <c r="BQ557" i="12"/>
  <c r="BP557" i="12"/>
  <c r="BO557" i="12"/>
  <c r="BN557" i="12"/>
  <c r="BM557" i="12"/>
  <c r="BL557" i="12"/>
  <c r="BK557" i="12"/>
  <c r="BJ557" i="12"/>
  <c r="BI557" i="12"/>
  <c r="BH557" i="12"/>
  <c r="BG557" i="12"/>
  <c r="BF557" i="12"/>
  <c r="BE557" i="12"/>
  <c r="BD557" i="12"/>
  <c r="BC557" i="12"/>
  <c r="BB557" i="12"/>
  <c r="BA557" i="12"/>
  <c r="AZ557" i="12"/>
  <c r="AY557" i="12"/>
  <c r="AX557" i="12"/>
  <c r="AW557" i="12"/>
  <c r="AV557" i="12"/>
  <c r="AU557" i="12"/>
  <c r="AT557" i="12"/>
  <c r="AS557" i="12"/>
  <c r="AR557" i="12"/>
  <c r="AQ557" i="12"/>
  <c r="AP557" i="12"/>
  <c r="AO557" i="12"/>
  <c r="AN557" i="12"/>
  <c r="AM557" i="12"/>
  <c r="AL557" i="12"/>
  <c r="AK557" i="12"/>
  <c r="AJ557" i="12"/>
  <c r="AI557" i="12"/>
  <c r="AH557" i="12"/>
  <c r="AG557" i="12"/>
  <c r="AF557" i="12"/>
  <c r="AE557" i="12"/>
  <c r="AD557" i="12"/>
  <c r="AC557" i="12"/>
  <c r="AB557" i="12"/>
  <c r="AA557" i="12"/>
  <c r="Z557" i="12"/>
  <c r="Y557" i="12"/>
  <c r="X557" i="12"/>
  <c r="W557" i="12"/>
  <c r="V557" i="12"/>
  <c r="U557" i="12"/>
  <c r="T557" i="12"/>
  <c r="S557" i="12"/>
  <c r="R557" i="12"/>
  <c r="Q557" i="12"/>
  <c r="P557" i="12"/>
  <c r="O557" i="12"/>
  <c r="N557" i="12"/>
  <c r="M557" i="12"/>
  <c r="L557" i="12"/>
  <c r="K557" i="12"/>
  <c r="J557" i="12"/>
  <c r="I557" i="12"/>
  <c r="H557" i="12"/>
  <c r="G557" i="12"/>
  <c r="F557" i="12"/>
  <c r="E557" i="12"/>
  <c r="D557" i="12"/>
  <c r="GI556" i="12"/>
  <c r="GH556" i="12"/>
  <c r="GG556" i="12"/>
  <c r="GF556" i="12"/>
  <c r="GE556" i="12"/>
  <c r="GD556" i="12"/>
  <c r="GC556" i="12"/>
  <c r="GB556" i="12"/>
  <c r="GA556" i="12"/>
  <c r="FZ556" i="12"/>
  <c r="FY556" i="12"/>
  <c r="FX556" i="12"/>
  <c r="FW556" i="12"/>
  <c r="FV556" i="12"/>
  <c r="FU556" i="12"/>
  <c r="FT556" i="12"/>
  <c r="FS556" i="12"/>
  <c r="FR556" i="12"/>
  <c r="FQ556" i="12"/>
  <c r="FP556" i="12"/>
  <c r="FO556" i="12"/>
  <c r="FN556" i="12"/>
  <c r="FM556" i="12"/>
  <c r="FL556" i="12"/>
  <c r="FK556" i="12"/>
  <c r="FJ556" i="12"/>
  <c r="FI556" i="12"/>
  <c r="FH556" i="12"/>
  <c r="FG556" i="12"/>
  <c r="FF556" i="12"/>
  <c r="FE556" i="12"/>
  <c r="FD556" i="12"/>
  <c r="FC556" i="12"/>
  <c r="FB556" i="12"/>
  <c r="FA556" i="12"/>
  <c r="EZ556" i="12"/>
  <c r="EY556" i="12"/>
  <c r="EX556" i="12"/>
  <c r="EW556" i="12"/>
  <c r="EV556" i="12"/>
  <c r="EU556" i="12"/>
  <c r="ET556" i="12"/>
  <c r="ES556" i="12"/>
  <c r="ER556" i="12"/>
  <c r="EQ556" i="12"/>
  <c r="EP556" i="12"/>
  <c r="EO556" i="12"/>
  <c r="EN556" i="12"/>
  <c r="EM556" i="12"/>
  <c r="EL556" i="12"/>
  <c r="EK556" i="12"/>
  <c r="EJ556" i="12"/>
  <c r="EI556" i="12"/>
  <c r="EH556" i="12"/>
  <c r="EG556" i="12"/>
  <c r="EF556" i="12"/>
  <c r="EE556" i="12"/>
  <c r="ED556" i="12"/>
  <c r="EC556" i="12"/>
  <c r="EB556" i="12"/>
  <c r="EA556" i="12"/>
  <c r="DZ556" i="12"/>
  <c r="DY556" i="12"/>
  <c r="DX556" i="12"/>
  <c r="DW556" i="12"/>
  <c r="DV556" i="12"/>
  <c r="DU556" i="12"/>
  <c r="DT556" i="12"/>
  <c r="DS556" i="12"/>
  <c r="DR556" i="12"/>
  <c r="DQ556" i="12"/>
  <c r="DP556" i="12"/>
  <c r="DO556" i="12"/>
  <c r="DN556" i="12"/>
  <c r="DM556" i="12"/>
  <c r="DL556" i="12"/>
  <c r="DK556" i="12"/>
  <c r="DJ556" i="12"/>
  <c r="DI556" i="12"/>
  <c r="DH556" i="12"/>
  <c r="DG556" i="12"/>
  <c r="DF556" i="12"/>
  <c r="DE556" i="12"/>
  <c r="DD556" i="12"/>
  <c r="DC556" i="12"/>
  <c r="DB556" i="12"/>
  <c r="DA556" i="12"/>
  <c r="CZ556" i="12"/>
  <c r="CY556" i="12"/>
  <c r="CX556" i="12"/>
  <c r="CW556" i="12"/>
  <c r="CV556" i="12"/>
  <c r="CU556" i="12"/>
  <c r="CT556" i="12"/>
  <c r="CS556" i="12"/>
  <c r="CR556" i="12"/>
  <c r="CQ556" i="12"/>
  <c r="CP556" i="12"/>
  <c r="CO556" i="12"/>
  <c r="CN556" i="12"/>
  <c r="CM556" i="12"/>
  <c r="CL556" i="12"/>
  <c r="CK556" i="12"/>
  <c r="CJ556" i="12"/>
  <c r="CI556" i="12"/>
  <c r="CH556" i="12"/>
  <c r="CG556" i="12"/>
  <c r="CF556" i="12"/>
  <c r="CE556" i="12"/>
  <c r="CD556" i="12"/>
  <c r="CC556" i="12"/>
  <c r="CB556" i="12"/>
  <c r="CA556" i="12"/>
  <c r="BZ556" i="12"/>
  <c r="BY556" i="12"/>
  <c r="BX556" i="12"/>
  <c r="BW556" i="12"/>
  <c r="BV556" i="12"/>
  <c r="BU556" i="12"/>
  <c r="BT556" i="12"/>
  <c r="BS556" i="12"/>
  <c r="BR556" i="12"/>
  <c r="BQ556" i="12"/>
  <c r="BP556" i="12"/>
  <c r="BO556" i="12"/>
  <c r="BN556" i="12"/>
  <c r="BM556" i="12"/>
  <c r="BL556" i="12"/>
  <c r="BK556" i="12"/>
  <c r="BJ556" i="12"/>
  <c r="BI556" i="12"/>
  <c r="BH556" i="12"/>
  <c r="BG556" i="12"/>
  <c r="BF556" i="12"/>
  <c r="BE556" i="12"/>
  <c r="BD556" i="12"/>
  <c r="BC556" i="12"/>
  <c r="BB556" i="12"/>
  <c r="BA556" i="12"/>
  <c r="AZ556" i="12"/>
  <c r="AY556" i="12"/>
  <c r="AX556" i="12"/>
  <c r="AW556" i="12"/>
  <c r="AV556" i="12"/>
  <c r="AU556" i="12"/>
  <c r="AT556" i="12"/>
  <c r="AS556" i="12"/>
  <c r="AR556" i="12"/>
  <c r="AQ556" i="12"/>
  <c r="AP556" i="12"/>
  <c r="AO556" i="12"/>
  <c r="AN556" i="12"/>
  <c r="AM556" i="12"/>
  <c r="AL556" i="12"/>
  <c r="AK556" i="12"/>
  <c r="AJ556" i="12"/>
  <c r="AI556" i="12"/>
  <c r="AH556" i="12"/>
  <c r="AG556" i="12"/>
  <c r="AF556" i="12"/>
  <c r="AE556" i="12"/>
  <c r="AD556" i="12"/>
  <c r="AC556" i="12"/>
  <c r="AB556" i="12"/>
  <c r="AA556" i="12"/>
  <c r="Z556" i="12"/>
  <c r="Y556" i="12"/>
  <c r="X556" i="12"/>
  <c r="W556" i="12"/>
  <c r="V556" i="12"/>
  <c r="U556" i="12"/>
  <c r="T556" i="12"/>
  <c r="S556" i="12"/>
  <c r="R556" i="12"/>
  <c r="Q556" i="12"/>
  <c r="P556" i="12"/>
  <c r="O556" i="12"/>
  <c r="N556" i="12"/>
  <c r="M556" i="12"/>
  <c r="L556" i="12"/>
  <c r="K556" i="12"/>
  <c r="J556" i="12"/>
  <c r="I556" i="12"/>
  <c r="H556" i="12"/>
  <c r="G556" i="12"/>
  <c r="F556" i="12"/>
  <c r="E556" i="12"/>
  <c r="D556" i="12"/>
  <c r="GI555" i="12"/>
  <c r="GH555" i="12"/>
  <c r="GG555" i="12"/>
  <c r="GF555" i="12"/>
  <c r="GE555" i="12"/>
  <c r="GD555" i="12"/>
  <c r="GC555" i="12"/>
  <c r="GB555" i="12"/>
  <c r="GA555" i="12"/>
  <c r="FZ555" i="12"/>
  <c r="FY555" i="12"/>
  <c r="FX555" i="12"/>
  <c r="FW555" i="12"/>
  <c r="FV555" i="12"/>
  <c r="FU555" i="12"/>
  <c r="FT555" i="12"/>
  <c r="FS555" i="12"/>
  <c r="FR555" i="12"/>
  <c r="FQ555" i="12"/>
  <c r="FP555" i="12"/>
  <c r="FO555" i="12"/>
  <c r="FN555" i="12"/>
  <c r="FM555" i="12"/>
  <c r="FL555" i="12"/>
  <c r="FK555" i="12"/>
  <c r="FJ555" i="12"/>
  <c r="FI555" i="12"/>
  <c r="FH555" i="12"/>
  <c r="FG555" i="12"/>
  <c r="FF555" i="12"/>
  <c r="FE555" i="12"/>
  <c r="FD555" i="12"/>
  <c r="FC555" i="12"/>
  <c r="FB555" i="12"/>
  <c r="FA555" i="12"/>
  <c r="EZ555" i="12"/>
  <c r="EY555" i="12"/>
  <c r="EX555" i="12"/>
  <c r="EW555" i="12"/>
  <c r="EV555" i="12"/>
  <c r="EU555" i="12"/>
  <c r="ET555" i="12"/>
  <c r="ES555" i="12"/>
  <c r="ER555" i="12"/>
  <c r="EQ555" i="12"/>
  <c r="EP555" i="12"/>
  <c r="EO555" i="12"/>
  <c r="EN555" i="12"/>
  <c r="EM555" i="12"/>
  <c r="EL555" i="12"/>
  <c r="EK555" i="12"/>
  <c r="EJ555" i="12"/>
  <c r="EI555" i="12"/>
  <c r="EH555" i="12"/>
  <c r="EG555" i="12"/>
  <c r="EF555" i="12"/>
  <c r="EE555" i="12"/>
  <c r="ED555" i="12"/>
  <c r="EC555" i="12"/>
  <c r="EB555" i="12"/>
  <c r="EA555" i="12"/>
  <c r="DZ555" i="12"/>
  <c r="DY555" i="12"/>
  <c r="DX555" i="12"/>
  <c r="DW555" i="12"/>
  <c r="DV555" i="12"/>
  <c r="DU555" i="12"/>
  <c r="DT555" i="12"/>
  <c r="DS555" i="12"/>
  <c r="DR555" i="12"/>
  <c r="DQ555" i="12"/>
  <c r="DP555" i="12"/>
  <c r="DO555" i="12"/>
  <c r="DN555" i="12"/>
  <c r="DM555" i="12"/>
  <c r="DL555" i="12"/>
  <c r="DK555" i="12"/>
  <c r="DJ555" i="12"/>
  <c r="DI555" i="12"/>
  <c r="DH555" i="12"/>
  <c r="DG555" i="12"/>
  <c r="DF555" i="12"/>
  <c r="DE555" i="12"/>
  <c r="DD555" i="12"/>
  <c r="DC555" i="12"/>
  <c r="DB555" i="12"/>
  <c r="DA555" i="12"/>
  <c r="CZ555" i="12"/>
  <c r="CY555" i="12"/>
  <c r="CX555" i="12"/>
  <c r="CW555" i="12"/>
  <c r="CV555" i="12"/>
  <c r="CU555" i="12"/>
  <c r="CT555" i="12"/>
  <c r="CS555" i="12"/>
  <c r="CR555" i="12"/>
  <c r="CQ555" i="12"/>
  <c r="CP555" i="12"/>
  <c r="CO555" i="12"/>
  <c r="CN555" i="12"/>
  <c r="CM555" i="12"/>
  <c r="CL555" i="12"/>
  <c r="CK555" i="12"/>
  <c r="CJ555" i="12"/>
  <c r="CI555" i="12"/>
  <c r="CH555" i="12"/>
  <c r="CG555" i="12"/>
  <c r="CF555" i="12"/>
  <c r="CE555" i="12"/>
  <c r="CD555" i="12"/>
  <c r="CC555" i="12"/>
  <c r="CB555" i="12"/>
  <c r="CA555" i="12"/>
  <c r="BZ555" i="12"/>
  <c r="BY555" i="12"/>
  <c r="BX555" i="12"/>
  <c r="BW555" i="12"/>
  <c r="BV555" i="12"/>
  <c r="BU555" i="12"/>
  <c r="BT555" i="12"/>
  <c r="BS555" i="12"/>
  <c r="BR555" i="12"/>
  <c r="BQ555" i="12"/>
  <c r="BP555" i="12"/>
  <c r="BO555" i="12"/>
  <c r="BN555" i="12"/>
  <c r="BM555" i="12"/>
  <c r="BL555" i="12"/>
  <c r="BK555" i="12"/>
  <c r="BJ555" i="12"/>
  <c r="BI555" i="12"/>
  <c r="BH555" i="12"/>
  <c r="BG555" i="12"/>
  <c r="BF555" i="12"/>
  <c r="BE555" i="12"/>
  <c r="BD555" i="12"/>
  <c r="BC555" i="12"/>
  <c r="BB555" i="12"/>
  <c r="BA555" i="12"/>
  <c r="AZ555" i="12"/>
  <c r="AY555" i="12"/>
  <c r="AX555" i="12"/>
  <c r="AW555" i="12"/>
  <c r="AV555" i="12"/>
  <c r="AU555" i="12"/>
  <c r="AT555" i="12"/>
  <c r="AS555" i="12"/>
  <c r="AR555" i="12"/>
  <c r="AQ555" i="12"/>
  <c r="AP555" i="12"/>
  <c r="AO555" i="12"/>
  <c r="AN555" i="12"/>
  <c r="AM555" i="12"/>
  <c r="AL555" i="12"/>
  <c r="AK555" i="12"/>
  <c r="AJ555" i="12"/>
  <c r="AI555" i="12"/>
  <c r="AH555" i="12"/>
  <c r="AG555" i="12"/>
  <c r="AF555" i="12"/>
  <c r="AE555" i="12"/>
  <c r="AD555" i="12"/>
  <c r="AC555" i="12"/>
  <c r="AB555" i="12"/>
  <c r="AA555" i="12"/>
  <c r="Z555" i="12"/>
  <c r="Y555" i="12"/>
  <c r="X555" i="12"/>
  <c r="W555" i="12"/>
  <c r="V555" i="12"/>
  <c r="U555" i="12"/>
  <c r="T555" i="12"/>
  <c r="S555" i="12"/>
  <c r="R555" i="12"/>
  <c r="Q555" i="12"/>
  <c r="P555" i="12"/>
  <c r="O555" i="12"/>
  <c r="N555" i="12"/>
  <c r="M555" i="12"/>
  <c r="L555" i="12"/>
  <c r="K555" i="12"/>
  <c r="J555" i="12"/>
  <c r="I555" i="12"/>
  <c r="H555" i="12"/>
  <c r="G555" i="12"/>
  <c r="F555" i="12"/>
  <c r="E555" i="12"/>
  <c r="D555" i="12"/>
  <c r="GI554" i="12"/>
  <c r="GH554" i="12"/>
  <c r="GG554" i="12"/>
  <c r="GF554" i="12"/>
  <c r="GE554" i="12"/>
  <c r="GD554" i="12"/>
  <c r="GC554" i="12"/>
  <c r="GB554" i="12"/>
  <c r="GA554" i="12"/>
  <c r="FZ554" i="12"/>
  <c r="FY554" i="12"/>
  <c r="FX554" i="12"/>
  <c r="FW554" i="12"/>
  <c r="FV554" i="12"/>
  <c r="FU554" i="12"/>
  <c r="FT554" i="12"/>
  <c r="FS554" i="12"/>
  <c r="FR554" i="12"/>
  <c r="FQ554" i="12"/>
  <c r="FP554" i="12"/>
  <c r="FO554" i="12"/>
  <c r="FN554" i="12"/>
  <c r="FM554" i="12"/>
  <c r="FL554" i="12"/>
  <c r="FK554" i="12"/>
  <c r="FJ554" i="12"/>
  <c r="FI554" i="12"/>
  <c r="FH554" i="12"/>
  <c r="FG554" i="12"/>
  <c r="FF554" i="12"/>
  <c r="FE554" i="12"/>
  <c r="FD554" i="12"/>
  <c r="FC554" i="12"/>
  <c r="FB554" i="12"/>
  <c r="FA554" i="12"/>
  <c r="EZ554" i="12"/>
  <c r="EY554" i="12"/>
  <c r="EX554" i="12"/>
  <c r="EW554" i="12"/>
  <c r="EV554" i="12"/>
  <c r="EU554" i="12"/>
  <c r="ET554" i="12"/>
  <c r="ES554" i="12"/>
  <c r="ER554" i="12"/>
  <c r="EQ554" i="12"/>
  <c r="EP554" i="12"/>
  <c r="EO554" i="12"/>
  <c r="EN554" i="12"/>
  <c r="EM554" i="12"/>
  <c r="EL554" i="12"/>
  <c r="EK554" i="12"/>
  <c r="EJ554" i="12"/>
  <c r="EI554" i="12"/>
  <c r="EH554" i="12"/>
  <c r="EG554" i="12"/>
  <c r="EF554" i="12"/>
  <c r="EE554" i="12"/>
  <c r="ED554" i="12"/>
  <c r="EC554" i="12"/>
  <c r="EB554" i="12"/>
  <c r="EA554" i="12"/>
  <c r="DZ554" i="12"/>
  <c r="DY554" i="12"/>
  <c r="DX554" i="12"/>
  <c r="DW554" i="12"/>
  <c r="DV554" i="12"/>
  <c r="DU554" i="12"/>
  <c r="DT554" i="12"/>
  <c r="DS554" i="12"/>
  <c r="DR554" i="12"/>
  <c r="DQ554" i="12"/>
  <c r="DP554" i="12"/>
  <c r="DO554" i="12"/>
  <c r="DN554" i="12"/>
  <c r="DM554" i="12"/>
  <c r="DL554" i="12"/>
  <c r="DK554" i="12"/>
  <c r="DJ554" i="12"/>
  <c r="DI554" i="12"/>
  <c r="DH554" i="12"/>
  <c r="DG554" i="12"/>
  <c r="DF554" i="12"/>
  <c r="DE554" i="12"/>
  <c r="DD554" i="12"/>
  <c r="DC554" i="12"/>
  <c r="DB554" i="12"/>
  <c r="DA554" i="12"/>
  <c r="CZ554" i="12"/>
  <c r="CY554" i="12"/>
  <c r="CX554" i="12"/>
  <c r="CW554" i="12"/>
  <c r="CV554" i="12"/>
  <c r="CU554" i="12"/>
  <c r="CT554" i="12"/>
  <c r="CS554" i="12"/>
  <c r="CR554" i="12"/>
  <c r="CQ554" i="12"/>
  <c r="CP554" i="12"/>
  <c r="CO554" i="12"/>
  <c r="CN554" i="12"/>
  <c r="CM554" i="12"/>
  <c r="CL554" i="12"/>
  <c r="CK554" i="12"/>
  <c r="CJ554" i="12"/>
  <c r="CI554" i="12"/>
  <c r="CH554" i="12"/>
  <c r="CG554" i="12"/>
  <c r="CF554" i="12"/>
  <c r="CE554" i="12"/>
  <c r="CD554" i="12"/>
  <c r="CC554" i="12"/>
  <c r="CB554" i="12"/>
  <c r="CA554" i="12"/>
  <c r="BZ554" i="12"/>
  <c r="BY554" i="12"/>
  <c r="BX554" i="12"/>
  <c r="BW554" i="12"/>
  <c r="BV554" i="12"/>
  <c r="BU554" i="12"/>
  <c r="BT554" i="12"/>
  <c r="BS554" i="12"/>
  <c r="BR554" i="12"/>
  <c r="BQ554" i="12"/>
  <c r="BP554" i="12"/>
  <c r="BO554" i="12"/>
  <c r="BN554" i="12"/>
  <c r="BM554" i="12"/>
  <c r="BL554" i="12"/>
  <c r="BK554" i="12"/>
  <c r="BJ554" i="12"/>
  <c r="BI554" i="12"/>
  <c r="BH554" i="12"/>
  <c r="BG554" i="12"/>
  <c r="BF554" i="12"/>
  <c r="BE554" i="12"/>
  <c r="BD554" i="12"/>
  <c r="BC554" i="12"/>
  <c r="BB554" i="12"/>
  <c r="BA554" i="12"/>
  <c r="AZ554" i="12"/>
  <c r="AY554" i="12"/>
  <c r="AX554" i="12"/>
  <c r="AW554" i="12"/>
  <c r="AV554" i="12"/>
  <c r="AU554" i="12"/>
  <c r="AT554" i="12"/>
  <c r="AS554" i="12"/>
  <c r="AR554" i="12"/>
  <c r="AQ554" i="12"/>
  <c r="AP554" i="12"/>
  <c r="AO554" i="12"/>
  <c r="AN554" i="12"/>
  <c r="AM554" i="12"/>
  <c r="AL554" i="12"/>
  <c r="AK554" i="12"/>
  <c r="AJ554" i="12"/>
  <c r="AI554" i="12"/>
  <c r="AH554" i="12"/>
  <c r="AG554" i="12"/>
  <c r="AF554" i="12"/>
  <c r="AE554" i="12"/>
  <c r="AD554" i="12"/>
  <c r="AC554" i="12"/>
  <c r="AB554" i="12"/>
  <c r="AA554" i="12"/>
  <c r="Z554" i="12"/>
  <c r="Y554" i="12"/>
  <c r="X554" i="12"/>
  <c r="W554" i="12"/>
  <c r="V554" i="12"/>
  <c r="U554" i="12"/>
  <c r="T554" i="12"/>
  <c r="S554" i="12"/>
  <c r="R554" i="12"/>
  <c r="Q554" i="12"/>
  <c r="P554" i="12"/>
  <c r="O554" i="12"/>
  <c r="N554" i="12"/>
  <c r="M554" i="12"/>
  <c r="L554" i="12"/>
  <c r="K554" i="12"/>
  <c r="J554" i="12"/>
  <c r="I554" i="12"/>
  <c r="H554" i="12"/>
  <c r="G554" i="12"/>
  <c r="F554" i="12"/>
  <c r="E554" i="12"/>
  <c r="D554" i="12"/>
  <c r="GI553" i="12"/>
  <c r="GH553" i="12"/>
  <c r="GG553" i="12"/>
  <c r="GF553" i="12"/>
  <c r="GE553" i="12"/>
  <c r="GD553" i="12"/>
  <c r="GC553" i="12"/>
  <c r="GB553" i="12"/>
  <c r="GA553" i="12"/>
  <c r="FZ553" i="12"/>
  <c r="FY553" i="12"/>
  <c r="FX553" i="12"/>
  <c r="FW553" i="12"/>
  <c r="FV553" i="12"/>
  <c r="FU553" i="12"/>
  <c r="FT553" i="12"/>
  <c r="FS553" i="12"/>
  <c r="FR553" i="12"/>
  <c r="FQ553" i="12"/>
  <c r="FP553" i="12"/>
  <c r="FO553" i="12"/>
  <c r="FN553" i="12"/>
  <c r="FM553" i="12"/>
  <c r="FL553" i="12"/>
  <c r="FK553" i="12"/>
  <c r="FJ553" i="12"/>
  <c r="FI553" i="12"/>
  <c r="FH553" i="12"/>
  <c r="FG553" i="12"/>
  <c r="FF553" i="12"/>
  <c r="FE553" i="12"/>
  <c r="FD553" i="12"/>
  <c r="FC553" i="12"/>
  <c r="FB553" i="12"/>
  <c r="FA553" i="12"/>
  <c r="EZ553" i="12"/>
  <c r="EY553" i="12"/>
  <c r="EX553" i="12"/>
  <c r="EW553" i="12"/>
  <c r="EV553" i="12"/>
  <c r="EU553" i="12"/>
  <c r="ET553" i="12"/>
  <c r="ES553" i="12"/>
  <c r="ER553" i="12"/>
  <c r="EQ553" i="12"/>
  <c r="EP553" i="12"/>
  <c r="EO553" i="12"/>
  <c r="EN553" i="12"/>
  <c r="EM553" i="12"/>
  <c r="EL553" i="12"/>
  <c r="EK553" i="12"/>
  <c r="EJ553" i="12"/>
  <c r="EI553" i="12"/>
  <c r="EH553" i="12"/>
  <c r="EG553" i="12"/>
  <c r="EF553" i="12"/>
  <c r="EE553" i="12"/>
  <c r="ED553" i="12"/>
  <c r="EC553" i="12"/>
  <c r="EB553" i="12"/>
  <c r="EA553" i="12"/>
  <c r="DZ553" i="12"/>
  <c r="DY553" i="12"/>
  <c r="DX553" i="12"/>
  <c r="DW553" i="12"/>
  <c r="DV553" i="12"/>
  <c r="DU553" i="12"/>
  <c r="DT553" i="12"/>
  <c r="DS553" i="12"/>
  <c r="DR553" i="12"/>
  <c r="DQ553" i="12"/>
  <c r="DP553" i="12"/>
  <c r="DO553" i="12"/>
  <c r="DN553" i="12"/>
  <c r="DM553" i="12"/>
  <c r="DL553" i="12"/>
  <c r="DK553" i="12"/>
  <c r="DJ553" i="12"/>
  <c r="DI553" i="12"/>
  <c r="DH553" i="12"/>
  <c r="DG553" i="12"/>
  <c r="DF553" i="12"/>
  <c r="DE553" i="12"/>
  <c r="DD553" i="12"/>
  <c r="DC553" i="12"/>
  <c r="DB553" i="12"/>
  <c r="DA553" i="12"/>
  <c r="CZ553" i="12"/>
  <c r="CY553" i="12"/>
  <c r="CX553" i="12"/>
  <c r="CW553" i="12"/>
  <c r="CV553" i="12"/>
  <c r="CU553" i="12"/>
  <c r="CT553" i="12"/>
  <c r="CS553" i="12"/>
  <c r="CR553" i="12"/>
  <c r="CQ553" i="12"/>
  <c r="CP553" i="12"/>
  <c r="CO553" i="12"/>
  <c r="CN553" i="12"/>
  <c r="CM553" i="12"/>
  <c r="CL553" i="12"/>
  <c r="CK553" i="12"/>
  <c r="CJ553" i="12"/>
  <c r="CI553" i="12"/>
  <c r="CH553" i="12"/>
  <c r="CG553" i="12"/>
  <c r="CF553" i="12"/>
  <c r="CE553" i="12"/>
  <c r="CD553" i="12"/>
  <c r="CC553" i="12"/>
  <c r="CB553" i="12"/>
  <c r="CA553" i="12"/>
  <c r="BZ553" i="12"/>
  <c r="BY553" i="12"/>
  <c r="BX553" i="12"/>
  <c r="BW553" i="12"/>
  <c r="BV553" i="12"/>
  <c r="BU553" i="12"/>
  <c r="BT553" i="12"/>
  <c r="BS553" i="12"/>
  <c r="BR553" i="12"/>
  <c r="BQ553" i="12"/>
  <c r="BP553" i="12"/>
  <c r="BO553" i="12"/>
  <c r="BN553" i="12"/>
  <c r="BM553" i="12"/>
  <c r="BL553" i="12"/>
  <c r="BK553" i="12"/>
  <c r="BJ553" i="12"/>
  <c r="BI553" i="12"/>
  <c r="BH553" i="12"/>
  <c r="BG553" i="12"/>
  <c r="BF553" i="12"/>
  <c r="BE553" i="12"/>
  <c r="BD553" i="12"/>
  <c r="BC553" i="12"/>
  <c r="BB553" i="12"/>
  <c r="BA553" i="12"/>
  <c r="AZ553" i="12"/>
  <c r="AY553" i="12"/>
  <c r="AX553" i="12"/>
  <c r="AW553" i="12"/>
  <c r="AV553" i="12"/>
  <c r="AU553" i="12"/>
  <c r="AT553" i="12"/>
  <c r="AS553" i="12"/>
  <c r="AR553" i="12"/>
  <c r="AQ553" i="12"/>
  <c r="AP553" i="12"/>
  <c r="AO553" i="12"/>
  <c r="AN553" i="12"/>
  <c r="AM553" i="12"/>
  <c r="AL553" i="12"/>
  <c r="AK553" i="12"/>
  <c r="AJ553" i="12"/>
  <c r="AI553" i="12"/>
  <c r="AH553" i="12"/>
  <c r="AG553" i="12"/>
  <c r="AF553" i="12"/>
  <c r="AE553" i="12"/>
  <c r="AD553" i="12"/>
  <c r="AC553" i="12"/>
  <c r="AB553" i="12"/>
  <c r="AA553" i="12"/>
  <c r="Z553" i="12"/>
  <c r="Y553" i="12"/>
  <c r="X553" i="12"/>
  <c r="W553" i="12"/>
  <c r="V553" i="12"/>
  <c r="U553" i="12"/>
  <c r="T553" i="12"/>
  <c r="S553" i="12"/>
  <c r="R553" i="12"/>
  <c r="Q553" i="12"/>
  <c r="P553" i="12"/>
  <c r="O553" i="12"/>
  <c r="N553" i="12"/>
  <c r="M553" i="12"/>
  <c r="L553" i="12"/>
  <c r="K553" i="12"/>
  <c r="J553" i="12"/>
  <c r="I553" i="12"/>
  <c r="H553" i="12"/>
  <c r="G553" i="12"/>
  <c r="F553" i="12"/>
  <c r="E553" i="12"/>
  <c r="D553" i="12"/>
  <c r="GI552" i="12"/>
  <c r="GH552" i="12"/>
  <c r="GG552" i="12"/>
  <c r="GF552" i="12"/>
  <c r="GE552" i="12"/>
  <c r="GD552" i="12"/>
  <c r="GC552" i="12"/>
  <c r="GB552" i="12"/>
  <c r="GA552" i="12"/>
  <c r="FZ552" i="12"/>
  <c r="FY552" i="12"/>
  <c r="FX552" i="12"/>
  <c r="FW552" i="12"/>
  <c r="FV552" i="12"/>
  <c r="FU552" i="12"/>
  <c r="FT552" i="12"/>
  <c r="FS552" i="12"/>
  <c r="FR552" i="12"/>
  <c r="FQ552" i="12"/>
  <c r="FP552" i="12"/>
  <c r="FO552" i="12"/>
  <c r="FN552" i="12"/>
  <c r="FM552" i="12"/>
  <c r="FL552" i="12"/>
  <c r="FK552" i="12"/>
  <c r="FJ552" i="12"/>
  <c r="FI552" i="12"/>
  <c r="FH552" i="12"/>
  <c r="FG552" i="12"/>
  <c r="FF552" i="12"/>
  <c r="FE552" i="12"/>
  <c r="FD552" i="12"/>
  <c r="FC552" i="12"/>
  <c r="FB552" i="12"/>
  <c r="FA552" i="12"/>
  <c r="EZ552" i="12"/>
  <c r="EY552" i="12"/>
  <c r="EX552" i="12"/>
  <c r="EW552" i="12"/>
  <c r="EV552" i="12"/>
  <c r="EU552" i="12"/>
  <c r="ET552" i="12"/>
  <c r="ES552" i="12"/>
  <c r="ER552" i="12"/>
  <c r="EQ552" i="12"/>
  <c r="EP552" i="12"/>
  <c r="EO552" i="12"/>
  <c r="EN552" i="12"/>
  <c r="EM552" i="12"/>
  <c r="EL552" i="12"/>
  <c r="EK552" i="12"/>
  <c r="EJ552" i="12"/>
  <c r="EI552" i="12"/>
  <c r="EH552" i="12"/>
  <c r="EG552" i="12"/>
  <c r="EF552" i="12"/>
  <c r="EE552" i="12"/>
  <c r="ED552" i="12"/>
  <c r="EC552" i="12"/>
  <c r="EB552" i="12"/>
  <c r="EA552" i="12"/>
  <c r="DZ552" i="12"/>
  <c r="DY552" i="12"/>
  <c r="DX552" i="12"/>
  <c r="DW552" i="12"/>
  <c r="DV552" i="12"/>
  <c r="DU552" i="12"/>
  <c r="DT552" i="12"/>
  <c r="DS552" i="12"/>
  <c r="DR552" i="12"/>
  <c r="DQ552" i="12"/>
  <c r="DP552" i="12"/>
  <c r="DO552" i="12"/>
  <c r="DN552" i="12"/>
  <c r="DM552" i="12"/>
  <c r="DL552" i="12"/>
  <c r="DK552" i="12"/>
  <c r="DJ552" i="12"/>
  <c r="DI552" i="12"/>
  <c r="DH552" i="12"/>
  <c r="DG552" i="12"/>
  <c r="DF552" i="12"/>
  <c r="DE552" i="12"/>
  <c r="DD552" i="12"/>
  <c r="DC552" i="12"/>
  <c r="DB552" i="12"/>
  <c r="DA552" i="12"/>
  <c r="CZ552" i="12"/>
  <c r="CY552" i="12"/>
  <c r="CX552" i="12"/>
  <c r="CW552" i="12"/>
  <c r="CV552" i="12"/>
  <c r="CU552" i="12"/>
  <c r="CT552" i="12"/>
  <c r="CS552" i="12"/>
  <c r="CR552" i="12"/>
  <c r="CQ552" i="12"/>
  <c r="CP552" i="12"/>
  <c r="CO552" i="12"/>
  <c r="CN552" i="12"/>
  <c r="CM552" i="12"/>
  <c r="CL552" i="12"/>
  <c r="CK552" i="12"/>
  <c r="CJ552" i="12"/>
  <c r="CI552" i="12"/>
  <c r="CH552" i="12"/>
  <c r="CG552" i="12"/>
  <c r="CF552" i="12"/>
  <c r="CE552" i="12"/>
  <c r="CD552" i="12"/>
  <c r="CC552" i="12"/>
  <c r="CB552" i="12"/>
  <c r="CA552" i="12"/>
  <c r="BZ552" i="12"/>
  <c r="BY552" i="12"/>
  <c r="BX552" i="12"/>
  <c r="BW552" i="12"/>
  <c r="BV552" i="12"/>
  <c r="BU552" i="12"/>
  <c r="BT552" i="12"/>
  <c r="BS552" i="12"/>
  <c r="BR552" i="12"/>
  <c r="BQ552" i="12"/>
  <c r="BP552" i="12"/>
  <c r="BO552" i="12"/>
  <c r="BN552" i="12"/>
  <c r="BM552" i="12"/>
  <c r="BL552" i="12"/>
  <c r="BK552" i="12"/>
  <c r="BJ552" i="12"/>
  <c r="BI552" i="12"/>
  <c r="BH552" i="12"/>
  <c r="BG552" i="12"/>
  <c r="BF552" i="12"/>
  <c r="BE552" i="12"/>
  <c r="BD552" i="12"/>
  <c r="BC552" i="12"/>
  <c r="BB552" i="12"/>
  <c r="BA552" i="12"/>
  <c r="AZ552" i="12"/>
  <c r="AY552" i="12"/>
  <c r="AX552" i="12"/>
  <c r="AW552" i="12"/>
  <c r="AV552" i="12"/>
  <c r="AU552" i="12"/>
  <c r="AT552" i="12"/>
  <c r="AS552" i="12"/>
  <c r="AR552" i="12"/>
  <c r="AQ552" i="12"/>
  <c r="AP552" i="12"/>
  <c r="AO552" i="12"/>
  <c r="AN552" i="12"/>
  <c r="AM552" i="12"/>
  <c r="AL552" i="12"/>
  <c r="AK552" i="12"/>
  <c r="AJ552" i="12"/>
  <c r="AI552" i="12"/>
  <c r="AH552" i="12"/>
  <c r="AG552" i="12"/>
  <c r="AF552" i="12"/>
  <c r="AE552" i="12"/>
  <c r="AD552" i="12"/>
  <c r="AC552" i="12"/>
  <c r="AB552" i="12"/>
  <c r="AA552" i="12"/>
  <c r="Z552" i="12"/>
  <c r="Y552" i="12"/>
  <c r="X552" i="12"/>
  <c r="W552" i="12"/>
  <c r="V552" i="12"/>
  <c r="U552" i="12"/>
  <c r="T552" i="12"/>
  <c r="S552" i="12"/>
  <c r="R552" i="12"/>
  <c r="Q552" i="12"/>
  <c r="P552" i="12"/>
  <c r="O552" i="12"/>
  <c r="N552" i="12"/>
  <c r="M552" i="12"/>
  <c r="L552" i="12"/>
  <c r="K552" i="12"/>
  <c r="J552" i="12"/>
  <c r="I552" i="12"/>
  <c r="H552" i="12"/>
  <c r="G552" i="12"/>
  <c r="F552" i="12"/>
  <c r="E552" i="12"/>
  <c r="D552" i="12"/>
  <c r="GI551" i="12"/>
  <c r="GH551" i="12"/>
  <c r="GG551" i="12"/>
  <c r="GF551" i="12"/>
  <c r="GE551" i="12"/>
  <c r="GD551" i="12"/>
  <c r="GC551" i="12"/>
  <c r="GB551" i="12"/>
  <c r="GA551" i="12"/>
  <c r="FZ551" i="12"/>
  <c r="FY551" i="12"/>
  <c r="FX551" i="12"/>
  <c r="FW551" i="12"/>
  <c r="FV551" i="12"/>
  <c r="FU551" i="12"/>
  <c r="FT551" i="12"/>
  <c r="FS551" i="12"/>
  <c r="FR551" i="12"/>
  <c r="FQ551" i="12"/>
  <c r="FP551" i="12"/>
  <c r="FO551" i="12"/>
  <c r="FN551" i="12"/>
  <c r="FM551" i="12"/>
  <c r="FL551" i="12"/>
  <c r="FK551" i="12"/>
  <c r="FJ551" i="12"/>
  <c r="FI551" i="12"/>
  <c r="FH551" i="12"/>
  <c r="FG551" i="12"/>
  <c r="FF551" i="12"/>
  <c r="FE551" i="12"/>
  <c r="FD551" i="12"/>
  <c r="FC551" i="12"/>
  <c r="FB551" i="12"/>
  <c r="FA551" i="12"/>
  <c r="EZ551" i="12"/>
  <c r="EY551" i="12"/>
  <c r="EX551" i="12"/>
  <c r="EW551" i="12"/>
  <c r="EV551" i="12"/>
  <c r="EU551" i="12"/>
  <c r="ET551" i="12"/>
  <c r="ES551" i="12"/>
  <c r="ER551" i="12"/>
  <c r="EQ551" i="12"/>
  <c r="EP551" i="12"/>
  <c r="EO551" i="12"/>
  <c r="EN551" i="12"/>
  <c r="EM551" i="12"/>
  <c r="EL551" i="12"/>
  <c r="EK551" i="12"/>
  <c r="EJ551" i="12"/>
  <c r="EI551" i="12"/>
  <c r="EH551" i="12"/>
  <c r="EG551" i="12"/>
  <c r="EF551" i="12"/>
  <c r="EE551" i="12"/>
  <c r="ED551" i="12"/>
  <c r="EC551" i="12"/>
  <c r="EB551" i="12"/>
  <c r="EA551" i="12"/>
  <c r="DZ551" i="12"/>
  <c r="DY551" i="12"/>
  <c r="DX551" i="12"/>
  <c r="DW551" i="12"/>
  <c r="DV551" i="12"/>
  <c r="DU551" i="12"/>
  <c r="DT551" i="12"/>
  <c r="DS551" i="12"/>
  <c r="DR551" i="12"/>
  <c r="DQ551" i="12"/>
  <c r="DP551" i="12"/>
  <c r="DO551" i="12"/>
  <c r="DN551" i="12"/>
  <c r="DM551" i="12"/>
  <c r="DL551" i="12"/>
  <c r="DK551" i="12"/>
  <c r="DJ551" i="12"/>
  <c r="DI551" i="12"/>
  <c r="DH551" i="12"/>
  <c r="DG551" i="12"/>
  <c r="DF551" i="12"/>
  <c r="DE551" i="12"/>
  <c r="DD551" i="12"/>
  <c r="DC551" i="12"/>
  <c r="DB551" i="12"/>
  <c r="DA551" i="12"/>
  <c r="CZ551" i="12"/>
  <c r="CY551" i="12"/>
  <c r="CX551" i="12"/>
  <c r="CW551" i="12"/>
  <c r="CV551" i="12"/>
  <c r="CU551" i="12"/>
  <c r="CT551" i="12"/>
  <c r="CS551" i="12"/>
  <c r="CR551" i="12"/>
  <c r="CQ551" i="12"/>
  <c r="CP551" i="12"/>
  <c r="CO551" i="12"/>
  <c r="CN551" i="12"/>
  <c r="CM551" i="12"/>
  <c r="CL551" i="12"/>
  <c r="CK551" i="12"/>
  <c r="CJ551" i="12"/>
  <c r="CI551" i="12"/>
  <c r="CH551" i="12"/>
  <c r="CG551" i="12"/>
  <c r="CF551" i="12"/>
  <c r="CE551" i="12"/>
  <c r="CD551" i="12"/>
  <c r="CC551" i="12"/>
  <c r="CB551" i="12"/>
  <c r="CA551" i="12"/>
  <c r="BZ551" i="12"/>
  <c r="BY551" i="12"/>
  <c r="BX551" i="12"/>
  <c r="BW551" i="12"/>
  <c r="BV551" i="12"/>
  <c r="BU551" i="12"/>
  <c r="BT551" i="12"/>
  <c r="BS551" i="12"/>
  <c r="BR551" i="12"/>
  <c r="BQ551" i="12"/>
  <c r="BP551" i="12"/>
  <c r="BO551" i="12"/>
  <c r="BN551" i="12"/>
  <c r="BM551" i="12"/>
  <c r="BL551" i="12"/>
  <c r="BK551" i="12"/>
  <c r="BJ551" i="12"/>
  <c r="BI551" i="12"/>
  <c r="BH551" i="12"/>
  <c r="BG551" i="12"/>
  <c r="BF551" i="12"/>
  <c r="BE551" i="12"/>
  <c r="BD551" i="12"/>
  <c r="BC551" i="12"/>
  <c r="BB551" i="12"/>
  <c r="BA551" i="12"/>
  <c r="AZ551" i="12"/>
  <c r="AY551" i="12"/>
  <c r="AX551" i="12"/>
  <c r="AW551" i="12"/>
  <c r="AV551" i="12"/>
  <c r="AU551" i="12"/>
  <c r="AT551" i="12"/>
  <c r="AS551" i="12"/>
  <c r="AR551" i="12"/>
  <c r="AQ551" i="12"/>
  <c r="AP551" i="12"/>
  <c r="AO551" i="12"/>
  <c r="AN551"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F551" i="12"/>
  <c r="E551" i="12"/>
  <c r="D551" i="12"/>
  <c r="GI550" i="12"/>
  <c r="GH550" i="12"/>
  <c r="GG550" i="12"/>
  <c r="GF550" i="12"/>
  <c r="GE550" i="12"/>
  <c r="GD550" i="12"/>
  <c r="GC550" i="12"/>
  <c r="GB550" i="12"/>
  <c r="GA550" i="12"/>
  <c r="FZ550" i="12"/>
  <c r="FY550" i="12"/>
  <c r="FX550" i="12"/>
  <c r="FW550" i="12"/>
  <c r="FV550" i="12"/>
  <c r="FU550" i="12"/>
  <c r="FT550" i="12"/>
  <c r="FS550" i="12"/>
  <c r="FR550" i="12"/>
  <c r="FQ550" i="12"/>
  <c r="FP550" i="12"/>
  <c r="FO550" i="12"/>
  <c r="FN550" i="12"/>
  <c r="FM550" i="12"/>
  <c r="FL550" i="12"/>
  <c r="FK550" i="12"/>
  <c r="FJ550" i="12"/>
  <c r="FI550" i="12"/>
  <c r="FH550" i="12"/>
  <c r="FG550" i="12"/>
  <c r="FF550" i="12"/>
  <c r="FE550" i="12"/>
  <c r="FD550" i="12"/>
  <c r="FC550" i="12"/>
  <c r="FB550" i="12"/>
  <c r="FA550" i="12"/>
  <c r="EZ550" i="12"/>
  <c r="EY550" i="12"/>
  <c r="EX550" i="12"/>
  <c r="EW550" i="12"/>
  <c r="EV550" i="12"/>
  <c r="EU550" i="12"/>
  <c r="ET550" i="12"/>
  <c r="ES550" i="12"/>
  <c r="ER550" i="12"/>
  <c r="EQ550" i="12"/>
  <c r="EP550" i="12"/>
  <c r="EO550" i="12"/>
  <c r="EN550" i="12"/>
  <c r="EM550" i="12"/>
  <c r="EL550" i="12"/>
  <c r="EK550" i="12"/>
  <c r="EJ550" i="12"/>
  <c r="EI550" i="12"/>
  <c r="EH550" i="12"/>
  <c r="EG550" i="12"/>
  <c r="EF550" i="12"/>
  <c r="EE550" i="12"/>
  <c r="ED550" i="12"/>
  <c r="EC550" i="12"/>
  <c r="EB550" i="12"/>
  <c r="EA550" i="12"/>
  <c r="DZ550" i="12"/>
  <c r="DY550" i="12"/>
  <c r="DX550" i="12"/>
  <c r="DW550" i="12"/>
  <c r="DV550" i="12"/>
  <c r="DU550" i="12"/>
  <c r="DT550" i="12"/>
  <c r="DS550" i="12"/>
  <c r="DR550" i="12"/>
  <c r="DQ550" i="12"/>
  <c r="DP550" i="12"/>
  <c r="DO550" i="12"/>
  <c r="DN550" i="12"/>
  <c r="DM550" i="12"/>
  <c r="DL550" i="12"/>
  <c r="DK550" i="12"/>
  <c r="DJ550" i="12"/>
  <c r="DI550" i="12"/>
  <c r="DH550" i="12"/>
  <c r="DG550" i="12"/>
  <c r="DF550" i="12"/>
  <c r="DE550" i="12"/>
  <c r="DD550" i="12"/>
  <c r="DC550" i="12"/>
  <c r="DB550" i="12"/>
  <c r="DA550" i="12"/>
  <c r="CZ550" i="12"/>
  <c r="CY550" i="12"/>
  <c r="CX550" i="12"/>
  <c r="CW550" i="12"/>
  <c r="CV550" i="12"/>
  <c r="CU550" i="12"/>
  <c r="CT550" i="12"/>
  <c r="CS550" i="12"/>
  <c r="CR550" i="12"/>
  <c r="CQ550" i="12"/>
  <c r="CP550" i="12"/>
  <c r="CO550" i="12"/>
  <c r="CN550" i="12"/>
  <c r="CM550" i="12"/>
  <c r="CL550" i="12"/>
  <c r="CK550" i="12"/>
  <c r="CJ550" i="12"/>
  <c r="CI550" i="12"/>
  <c r="CH550" i="12"/>
  <c r="CG550" i="12"/>
  <c r="CF550" i="12"/>
  <c r="CE550" i="12"/>
  <c r="CD550" i="12"/>
  <c r="CC550" i="12"/>
  <c r="CB550" i="12"/>
  <c r="CA550" i="12"/>
  <c r="BZ550" i="12"/>
  <c r="BY550" i="12"/>
  <c r="BX550" i="12"/>
  <c r="BW550" i="12"/>
  <c r="BV550" i="12"/>
  <c r="BU550" i="12"/>
  <c r="BT550" i="12"/>
  <c r="BS550" i="12"/>
  <c r="BR550" i="12"/>
  <c r="BQ550" i="12"/>
  <c r="BP550" i="12"/>
  <c r="BO550" i="12"/>
  <c r="BN550" i="12"/>
  <c r="BM550" i="12"/>
  <c r="BL550" i="12"/>
  <c r="BK550" i="12"/>
  <c r="BJ550" i="12"/>
  <c r="BI550" i="12"/>
  <c r="BH550" i="12"/>
  <c r="BG550" i="12"/>
  <c r="BF550" i="12"/>
  <c r="BE550" i="12"/>
  <c r="BD550" i="12"/>
  <c r="BC550" i="12"/>
  <c r="BB550" i="12"/>
  <c r="BA550" i="12"/>
  <c r="AZ550" i="12"/>
  <c r="AY550" i="12"/>
  <c r="AX550" i="12"/>
  <c r="AW550" i="12"/>
  <c r="AV550" i="12"/>
  <c r="AU550" i="12"/>
  <c r="AT550" i="12"/>
  <c r="AS550" i="12"/>
  <c r="AR550" i="12"/>
  <c r="AQ550" i="12"/>
  <c r="AP550" i="12"/>
  <c r="AO550" i="12"/>
  <c r="AN550"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F550" i="12"/>
  <c r="E550" i="12"/>
  <c r="D550" i="12"/>
  <c r="GI549" i="12"/>
  <c r="GH549" i="12"/>
  <c r="GG549" i="12"/>
  <c r="GF549" i="12"/>
  <c r="GE549" i="12"/>
  <c r="GD549" i="12"/>
  <c r="GC549" i="12"/>
  <c r="GB549" i="12"/>
  <c r="GA549" i="12"/>
  <c r="FZ549" i="12"/>
  <c r="FY549" i="12"/>
  <c r="FX549" i="12"/>
  <c r="FW549" i="12"/>
  <c r="FV549" i="12"/>
  <c r="FU549" i="12"/>
  <c r="FT549" i="12"/>
  <c r="FS549" i="12"/>
  <c r="FR549" i="12"/>
  <c r="FQ549" i="12"/>
  <c r="FP549" i="12"/>
  <c r="FO549" i="12"/>
  <c r="FN549" i="12"/>
  <c r="FM549" i="12"/>
  <c r="FL549" i="12"/>
  <c r="FK549" i="12"/>
  <c r="FJ549" i="12"/>
  <c r="FI549" i="12"/>
  <c r="FH549" i="12"/>
  <c r="FG549" i="12"/>
  <c r="FF549" i="12"/>
  <c r="FE549" i="12"/>
  <c r="FD549" i="12"/>
  <c r="FC549" i="12"/>
  <c r="FB549" i="12"/>
  <c r="FA549" i="12"/>
  <c r="EZ549" i="12"/>
  <c r="EY549" i="12"/>
  <c r="EX549" i="12"/>
  <c r="EW549" i="12"/>
  <c r="EV549" i="12"/>
  <c r="EU549" i="12"/>
  <c r="ET549" i="12"/>
  <c r="ES549" i="12"/>
  <c r="ER549" i="12"/>
  <c r="EQ549" i="12"/>
  <c r="EP549" i="12"/>
  <c r="EO549" i="12"/>
  <c r="EN549" i="12"/>
  <c r="EM549" i="12"/>
  <c r="EL549" i="12"/>
  <c r="EK549" i="12"/>
  <c r="EJ549" i="12"/>
  <c r="EI549" i="12"/>
  <c r="EH549" i="12"/>
  <c r="EG549" i="12"/>
  <c r="EF549" i="12"/>
  <c r="EE549" i="12"/>
  <c r="ED549" i="12"/>
  <c r="EC549" i="12"/>
  <c r="EB549" i="12"/>
  <c r="EA549" i="12"/>
  <c r="DZ549" i="12"/>
  <c r="DY549" i="12"/>
  <c r="DX549" i="12"/>
  <c r="DW549" i="12"/>
  <c r="DV549" i="12"/>
  <c r="DU549" i="12"/>
  <c r="DT549" i="12"/>
  <c r="DS549" i="12"/>
  <c r="DR549" i="12"/>
  <c r="DQ549" i="12"/>
  <c r="DP549" i="12"/>
  <c r="DO549" i="12"/>
  <c r="DN549" i="12"/>
  <c r="DM549" i="12"/>
  <c r="DL549" i="12"/>
  <c r="DK549" i="12"/>
  <c r="DJ549" i="12"/>
  <c r="DI549" i="12"/>
  <c r="DH549" i="12"/>
  <c r="DG549" i="12"/>
  <c r="DF549" i="12"/>
  <c r="DE549" i="12"/>
  <c r="DD549" i="12"/>
  <c r="DC549" i="12"/>
  <c r="DB549" i="12"/>
  <c r="DA549" i="12"/>
  <c r="CZ549" i="12"/>
  <c r="CY549" i="12"/>
  <c r="CX549" i="12"/>
  <c r="CW549" i="12"/>
  <c r="CV549" i="12"/>
  <c r="CU549" i="12"/>
  <c r="CT549" i="12"/>
  <c r="CS549" i="12"/>
  <c r="CR549" i="12"/>
  <c r="CQ549" i="12"/>
  <c r="CP549" i="12"/>
  <c r="CO549" i="12"/>
  <c r="CN549" i="12"/>
  <c r="CM549" i="12"/>
  <c r="CL549" i="12"/>
  <c r="CK549" i="12"/>
  <c r="CJ549" i="12"/>
  <c r="CI549" i="12"/>
  <c r="CH549" i="12"/>
  <c r="CG549" i="12"/>
  <c r="CF549" i="12"/>
  <c r="CE549" i="12"/>
  <c r="CD549" i="12"/>
  <c r="CC549" i="12"/>
  <c r="CB549" i="12"/>
  <c r="CA549" i="12"/>
  <c r="BZ549" i="12"/>
  <c r="BY549" i="12"/>
  <c r="BX549" i="12"/>
  <c r="BW549" i="12"/>
  <c r="BV549" i="12"/>
  <c r="BU549" i="12"/>
  <c r="BT549"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F549" i="12"/>
  <c r="E549" i="12"/>
  <c r="D549" i="12"/>
  <c r="GI548" i="12"/>
  <c r="GH548" i="12"/>
  <c r="GG548" i="12"/>
  <c r="GF548" i="12"/>
  <c r="GE548" i="12"/>
  <c r="GD548" i="12"/>
  <c r="GC548" i="12"/>
  <c r="GB548" i="12"/>
  <c r="GA548" i="12"/>
  <c r="FZ548" i="12"/>
  <c r="FY548" i="12"/>
  <c r="FX548" i="12"/>
  <c r="FW548" i="12"/>
  <c r="FV548" i="12"/>
  <c r="FU548" i="12"/>
  <c r="FT548" i="12"/>
  <c r="FS548" i="12"/>
  <c r="FR548" i="12"/>
  <c r="FQ548" i="12"/>
  <c r="FP548" i="12"/>
  <c r="FO548" i="12"/>
  <c r="FN548" i="12"/>
  <c r="FM548" i="12"/>
  <c r="FL548" i="12"/>
  <c r="FK548" i="12"/>
  <c r="FJ548" i="12"/>
  <c r="FI548" i="12"/>
  <c r="FH548" i="12"/>
  <c r="FG548" i="12"/>
  <c r="FF548" i="12"/>
  <c r="FE548" i="12"/>
  <c r="FD548" i="12"/>
  <c r="FC548" i="12"/>
  <c r="FB548" i="12"/>
  <c r="FA548" i="12"/>
  <c r="EZ548" i="12"/>
  <c r="EY548" i="12"/>
  <c r="EX548" i="12"/>
  <c r="EW548" i="12"/>
  <c r="EV548" i="12"/>
  <c r="EU548" i="12"/>
  <c r="ET548" i="12"/>
  <c r="ES548" i="12"/>
  <c r="ER548" i="12"/>
  <c r="EQ548" i="12"/>
  <c r="EP548" i="12"/>
  <c r="EO548" i="12"/>
  <c r="EN548" i="12"/>
  <c r="EM548" i="12"/>
  <c r="EL548" i="12"/>
  <c r="EK548" i="12"/>
  <c r="EJ548" i="12"/>
  <c r="EI548" i="12"/>
  <c r="EH548" i="12"/>
  <c r="EG548" i="12"/>
  <c r="EF548" i="12"/>
  <c r="EE548" i="12"/>
  <c r="ED548" i="12"/>
  <c r="EC548" i="12"/>
  <c r="EB548" i="12"/>
  <c r="EA548" i="12"/>
  <c r="DZ548" i="12"/>
  <c r="DY548" i="12"/>
  <c r="DX548" i="12"/>
  <c r="DW548" i="12"/>
  <c r="DV548" i="12"/>
  <c r="DU548" i="12"/>
  <c r="DT548" i="12"/>
  <c r="DS548" i="12"/>
  <c r="DR548" i="12"/>
  <c r="DQ548" i="12"/>
  <c r="DP548" i="12"/>
  <c r="DO548" i="12"/>
  <c r="DN548" i="12"/>
  <c r="DM548" i="12"/>
  <c r="DL548" i="12"/>
  <c r="DK548" i="12"/>
  <c r="DJ548" i="12"/>
  <c r="DI548" i="12"/>
  <c r="DH548" i="12"/>
  <c r="DG548" i="12"/>
  <c r="DF548" i="12"/>
  <c r="DE548" i="12"/>
  <c r="DD548" i="12"/>
  <c r="DC548" i="12"/>
  <c r="DB548" i="12"/>
  <c r="DA548" i="12"/>
  <c r="CZ548" i="12"/>
  <c r="CY548" i="12"/>
  <c r="CX548" i="12"/>
  <c r="CW548" i="12"/>
  <c r="CV548" i="12"/>
  <c r="CU548" i="12"/>
  <c r="CT548" i="12"/>
  <c r="CS548" i="12"/>
  <c r="CR548" i="12"/>
  <c r="CQ548" i="12"/>
  <c r="CP548" i="12"/>
  <c r="CO548" i="12"/>
  <c r="CN548" i="12"/>
  <c r="CM548" i="12"/>
  <c r="CL548" i="12"/>
  <c r="CK548" i="12"/>
  <c r="CJ548" i="12"/>
  <c r="CI548" i="12"/>
  <c r="CH548" i="12"/>
  <c r="CG548" i="12"/>
  <c r="CF548" i="12"/>
  <c r="CE548" i="12"/>
  <c r="CD548" i="12"/>
  <c r="CC548" i="12"/>
  <c r="CB548" i="12"/>
  <c r="CA548" i="12"/>
  <c r="BZ548" i="12"/>
  <c r="BY548" i="12"/>
  <c r="BX548" i="12"/>
  <c r="BW548" i="12"/>
  <c r="BV548" i="12"/>
  <c r="BU548" i="12"/>
  <c r="BT548"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F548" i="12"/>
  <c r="E548" i="12"/>
  <c r="D548" i="12"/>
  <c r="GI547" i="12"/>
  <c r="GH547" i="12"/>
  <c r="GG547" i="12"/>
  <c r="GF547" i="12"/>
  <c r="GE547" i="12"/>
  <c r="GD547" i="12"/>
  <c r="GC547" i="12"/>
  <c r="GB547" i="12"/>
  <c r="GA547" i="12"/>
  <c r="FZ547" i="12"/>
  <c r="FY547" i="12"/>
  <c r="FX547" i="12"/>
  <c r="FW547" i="12"/>
  <c r="FV547" i="12"/>
  <c r="FU547" i="12"/>
  <c r="FT547" i="12"/>
  <c r="FS547" i="12"/>
  <c r="FR547" i="12"/>
  <c r="FQ547" i="12"/>
  <c r="FP547" i="12"/>
  <c r="FO547" i="12"/>
  <c r="FN547" i="12"/>
  <c r="FM547" i="12"/>
  <c r="FL547" i="12"/>
  <c r="FK547" i="12"/>
  <c r="FJ547" i="12"/>
  <c r="FI547" i="12"/>
  <c r="FH547" i="12"/>
  <c r="FG547" i="12"/>
  <c r="FF547" i="12"/>
  <c r="FE547" i="12"/>
  <c r="FD547" i="12"/>
  <c r="FC547" i="12"/>
  <c r="FB547" i="12"/>
  <c r="FA547" i="12"/>
  <c r="EZ547" i="12"/>
  <c r="EY547" i="12"/>
  <c r="EX547" i="12"/>
  <c r="EW547" i="12"/>
  <c r="EV547" i="12"/>
  <c r="EU547" i="12"/>
  <c r="ET547" i="12"/>
  <c r="ES547" i="12"/>
  <c r="ER547" i="12"/>
  <c r="EQ547" i="12"/>
  <c r="EP547" i="12"/>
  <c r="EO547" i="12"/>
  <c r="EN547" i="12"/>
  <c r="EM547" i="12"/>
  <c r="EL547" i="12"/>
  <c r="EK547" i="12"/>
  <c r="EJ547" i="12"/>
  <c r="EI547" i="12"/>
  <c r="EH547" i="12"/>
  <c r="EG547" i="12"/>
  <c r="EF547" i="12"/>
  <c r="EE547" i="12"/>
  <c r="ED547" i="12"/>
  <c r="EC547" i="12"/>
  <c r="EB547" i="12"/>
  <c r="EA547" i="12"/>
  <c r="DZ547" i="12"/>
  <c r="DY547" i="12"/>
  <c r="DX547" i="12"/>
  <c r="DW547" i="12"/>
  <c r="DV547" i="12"/>
  <c r="DU547" i="12"/>
  <c r="DT547" i="12"/>
  <c r="DS547" i="12"/>
  <c r="DR547" i="12"/>
  <c r="DQ547" i="12"/>
  <c r="DP547" i="12"/>
  <c r="DO547" i="12"/>
  <c r="DN547" i="12"/>
  <c r="DM547" i="12"/>
  <c r="DL547" i="12"/>
  <c r="DK547" i="12"/>
  <c r="DJ547" i="12"/>
  <c r="DI547" i="12"/>
  <c r="DH547" i="12"/>
  <c r="DG547" i="12"/>
  <c r="DF547" i="12"/>
  <c r="DE547" i="12"/>
  <c r="DD547" i="12"/>
  <c r="DC547" i="12"/>
  <c r="DB547" i="12"/>
  <c r="DA547" i="12"/>
  <c r="CZ547" i="12"/>
  <c r="CY547" i="12"/>
  <c r="CX547" i="12"/>
  <c r="CW547" i="12"/>
  <c r="CV547" i="12"/>
  <c r="CU547" i="12"/>
  <c r="CT547" i="12"/>
  <c r="CS547" i="12"/>
  <c r="CR547" i="12"/>
  <c r="CQ547" i="12"/>
  <c r="CP547" i="12"/>
  <c r="CO547" i="12"/>
  <c r="CN547" i="12"/>
  <c r="CM547" i="12"/>
  <c r="CL547" i="12"/>
  <c r="CK547" i="12"/>
  <c r="CJ547" i="12"/>
  <c r="CI547" i="12"/>
  <c r="CH547" i="12"/>
  <c r="CG547" i="12"/>
  <c r="CF547" i="12"/>
  <c r="CE547" i="12"/>
  <c r="CD547" i="12"/>
  <c r="CC547" i="12"/>
  <c r="CB547" i="12"/>
  <c r="CA547" i="12"/>
  <c r="BZ547" i="12"/>
  <c r="BY547" i="12"/>
  <c r="BX547" i="12"/>
  <c r="BW547" i="12"/>
  <c r="BV547" i="12"/>
  <c r="BU547" i="12"/>
  <c r="BT547" i="12"/>
  <c r="BS547" i="12"/>
  <c r="BR547" i="12"/>
  <c r="BQ547" i="12"/>
  <c r="BP547" i="12"/>
  <c r="BO547" i="12"/>
  <c r="BN547" i="12"/>
  <c r="BM547" i="12"/>
  <c r="BL547" i="12"/>
  <c r="BK547" i="12"/>
  <c r="BJ547" i="12"/>
  <c r="BI547" i="12"/>
  <c r="BH547" i="12"/>
  <c r="BG547" i="12"/>
  <c r="BF547" i="12"/>
  <c r="BE547" i="12"/>
  <c r="BD547" i="12"/>
  <c r="BC547" i="12"/>
  <c r="BB547" i="12"/>
  <c r="BA547" i="12"/>
  <c r="AZ547" i="12"/>
  <c r="AY547" i="12"/>
  <c r="AX547" i="12"/>
  <c r="AW547" i="12"/>
  <c r="AV547" i="12"/>
  <c r="AU547" i="12"/>
  <c r="AT547" i="12"/>
  <c r="AS547" i="12"/>
  <c r="AR547" i="12"/>
  <c r="AQ547" i="12"/>
  <c r="AP547" i="12"/>
  <c r="AO547" i="12"/>
  <c r="AN547"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F547" i="12"/>
  <c r="E547" i="12"/>
  <c r="D547" i="12"/>
  <c r="GI546" i="12"/>
  <c r="GH546" i="12"/>
  <c r="GG546" i="12"/>
  <c r="GF546" i="12"/>
  <c r="GE546" i="12"/>
  <c r="GD546" i="12"/>
  <c r="GC546" i="12"/>
  <c r="GB546" i="12"/>
  <c r="GA546" i="12"/>
  <c r="FZ546" i="12"/>
  <c r="FY546" i="12"/>
  <c r="FX546" i="12"/>
  <c r="FW546" i="12"/>
  <c r="FV546" i="12"/>
  <c r="FU546" i="12"/>
  <c r="FT546" i="12"/>
  <c r="FS546" i="12"/>
  <c r="FR546" i="12"/>
  <c r="FQ546" i="12"/>
  <c r="FP546" i="12"/>
  <c r="FO546" i="12"/>
  <c r="FN546" i="12"/>
  <c r="FM546" i="12"/>
  <c r="FL546" i="12"/>
  <c r="FK546" i="12"/>
  <c r="FJ546" i="12"/>
  <c r="FI546" i="12"/>
  <c r="FH546" i="12"/>
  <c r="FG546" i="12"/>
  <c r="FF546" i="12"/>
  <c r="FE546" i="12"/>
  <c r="FD546" i="12"/>
  <c r="FC546" i="12"/>
  <c r="FB546" i="12"/>
  <c r="FA546" i="12"/>
  <c r="EZ546" i="12"/>
  <c r="EY546" i="12"/>
  <c r="EX546" i="12"/>
  <c r="EW546" i="12"/>
  <c r="EV546" i="12"/>
  <c r="EU546" i="12"/>
  <c r="ET546" i="12"/>
  <c r="ES546" i="12"/>
  <c r="ER546" i="12"/>
  <c r="EQ546" i="12"/>
  <c r="EP546" i="12"/>
  <c r="EO546" i="12"/>
  <c r="EN546" i="12"/>
  <c r="EM546" i="12"/>
  <c r="EL546" i="12"/>
  <c r="EK546" i="12"/>
  <c r="EJ546" i="12"/>
  <c r="EI546" i="12"/>
  <c r="EH546" i="12"/>
  <c r="EG546" i="12"/>
  <c r="EF546" i="12"/>
  <c r="EE546" i="12"/>
  <c r="ED546" i="12"/>
  <c r="EC546" i="12"/>
  <c r="EB546" i="12"/>
  <c r="EA546" i="12"/>
  <c r="DZ546" i="12"/>
  <c r="DY546" i="12"/>
  <c r="DX546" i="12"/>
  <c r="DW546" i="12"/>
  <c r="DV546" i="12"/>
  <c r="DU546" i="12"/>
  <c r="DT546" i="12"/>
  <c r="DS546" i="12"/>
  <c r="DR546" i="12"/>
  <c r="DQ546" i="12"/>
  <c r="DP546" i="12"/>
  <c r="DO546" i="12"/>
  <c r="DN546" i="12"/>
  <c r="DM546" i="12"/>
  <c r="DL546" i="12"/>
  <c r="DK546" i="12"/>
  <c r="DJ546" i="12"/>
  <c r="DI546" i="12"/>
  <c r="DH546" i="12"/>
  <c r="DG546" i="12"/>
  <c r="DF546" i="12"/>
  <c r="DE546" i="12"/>
  <c r="DD546" i="12"/>
  <c r="DC546" i="12"/>
  <c r="DB546" i="12"/>
  <c r="DA546" i="12"/>
  <c r="CZ546" i="12"/>
  <c r="CY546" i="12"/>
  <c r="CX546" i="12"/>
  <c r="CW546" i="12"/>
  <c r="CV546" i="12"/>
  <c r="CU546" i="12"/>
  <c r="CT546" i="12"/>
  <c r="CS546" i="12"/>
  <c r="CR546" i="12"/>
  <c r="CQ546" i="12"/>
  <c r="CP546" i="12"/>
  <c r="CO546" i="12"/>
  <c r="CN546" i="12"/>
  <c r="CM546" i="12"/>
  <c r="CL546" i="12"/>
  <c r="CK546" i="12"/>
  <c r="CJ546" i="12"/>
  <c r="CI546" i="12"/>
  <c r="CH546" i="12"/>
  <c r="CG546" i="12"/>
  <c r="CF546" i="12"/>
  <c r="CE546" i="12"/>
  <c r="CD546" i="12"/>
  <c r="CC546" i="12"/>
  <c r="CB546" i="12"/>
  <c r="CA546" i="12"/>
  <c r="BZ546" i="12"/>
  <c r="BY546" i="12"/>
  <c r="BX546" i="12"/>
  <c r="BW546" i="12"/>
  <c r="BV546" i="12"/>
  <c r="BU546" i="12"/>
  <c r="BT546" i="12"/>
  <c r="BS546" i="12"/>
  <c r="BR546" i="12"/>
  <c r="BQ546" i="12"/>
  <c r="BP546" i="12"/>
  <c r="BO546" i="12"/>
  <c r="BN546" i="12"/>
  <c r="BM546" i="12"/>
  <c r="BL546" i="12"/>
  <c r="BK546" i="12"/>
  <c r="BJ546" i="12"/>
  <c r="BI546" i="12"/>
  <c r="BH546" i="12"/>
  <c r="BG546" i="12"/>
  <c r="BF546" i="12"/>
  <c r="BE546" i="12"/>
  <c r="BD546" i="12"/>
  <c r="BC546" i="12"/>
  <c r="BB546" i="12"/>
  <c r="BA546" i="12"/>
  <c r="AZ546" i="12"/>
  <c r="AY546" i="12"/>
  <c r="AX546" i="12"/>
  <c r="AW546" i="12"/>
  <c r="AV546" i="12"/>
  <c r="AU546" i="12"/>
  <c r="AT546" i="12"/>
  <c r="AS546" i="12"/>
  <c r="AR546" i="12"/>
  <c r="AQ546" i="12"/>
  <c r="AP546" i="12"/>
  <c r="AO546" i="12"/>
  <c r="AN546"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F546" i="12"/>
  <c r="E546" i="12"/>
  <c r="D546" i="12"/>
  <c r="GI545" i="12"/>
  <c r="GH545" i="12"/>
  <c r="GG545" i="12"/>
  <c r="GF545" i="12"/>
  <c r="GE545" i="12"/>
  <c r="GD545" i="12"/>
  <c r="GC545" i="12"/>
  <c r="GB545" i="12"/>
  <c r="GA545" i="12"/>
  <c r="FZ545" i="12"/>
  <c r="FY545" i="12"/>
  <c r="FX545" i="12"/>
  <c r="FW545" i="12"/>
  <c r="FV545" i="12"/>
  <c r="FU545" i="12"/>
  <c r="FT545" i="12"/>
  <c r="FS545" i="12"/>
  <c r="FR545" i="12"/>
  <c r="FQ545" i="12"/>
  <c r="FP545" i="12"/>
  <c r="FO545" i="12"/>
  <c r="FN545" i="12"/>
  <c r="FM545" i="12"/>
  <c r="FL545" i="12"/>
  <c r="FK545" i="12"/>
  <c r="FJ545" i="12"/>
  <c r="FI545" i="12"/>
  <c r="FH545" i="12"/>
  <c r="FG545" i="12"/>
  <c r="FF545" i="12"/>
  <c r="FE545" i="12"/>
  <c r="FD545" i="12"/>
  <c r="FC545" i="12"/>
  <c r="FB545" i="12"/>
  <c r="FA545" i="12"/>
  <c r="EZ545" i="12"/>
  <c r="EY545" i="12"/>
  <c r="EX545" i="12"/>
  <c r="EW545" i="12"/>
  <c r="EV545" i="12"/>
  <c r="EU545" i="12"/>
  <c r="ET545" i="12"/>
  <c r="ES545" i="12"/>
  <c r="ER545" i="12"/>
  <c r="EQ545" i="12"/>
  <c r="EP545" i="12"/>
  <c r="EO545" i="12"/>
  <c r="EN545" i="12"/>
  <c r="EM545" i="12"/>
  <c r="EL545" i="12"/>
  <c r="EK545" i="12"/>
  <c r="EJ545" i="12"/>
  <c r="EI545" i="12"/>
  <c r="EH545" i="12"/>
  <c r="EG545" i="12"/>
  <c r="EF545" i="12"/>
  <c r="EE545" i="12"/>
  <c r="ED545" i="12"/>
  <c r="EC545" i="12"/>
  <c r="EB545" i="12"/>
  <c r="EA545" i="12"/>
  <c r="DZ545" i="12"/>
  <c r="DY545" i="12"/>
  <c r="DX545" i="12"/>
  <c r="DW545" i="12"/>
  <c r="DV545" i="12"/>
  <c r="DU545" i="12"/>
  <c r="DT545" i="12"/>
  <c r="DS545" i="12"/>
  <c r="DR545" i="12"/>
  <c r="DQ545" i="12"/>
  <c r="DP545" i="12"/>
  <c r="DO545" i="12"/>
  <c r="DN545" i="12"/>
  <c r="DM545" i="12"/>
  <c r="DL545" i="12"/>
  <c r="DK545" i="12"/>
  <c r="DJ545" i="12"/>
  <c r="DI545" i="12"/>
  <c r="DH545" i="12"/>
  <c r="DG545" i="12"/>
  <c r="DF545" i="12"/>
  <c r="DE545" i="12"/>
  <c r="DD545" i="12"/>
  <c r="DC545" i="12"/>
  <c r="DB545" i="12"/>
  <c r="DA545" i="12"/>
  <c r="CZ545" i="12"/>
  <c r="CY545" i="12"/>
  <c r="CX545" i="12"/>
  <c r="CW545" i="12"/>
  <c r="CV545" i="12"/>
  <c r="CU545" i="12"/>
  <c r="CT545" i="12"/>
  <c r="CS545" i="12"/>
  <c r="CR545" i="12"/>
  <c r="CQ545" i="12"/>
  <c r="CP545" i="12"/>
  <c r="CO545" i="12"/>
  <c r="CN545" i="12"/>
  <c r="CM545" i="12"/>
  <c r="CL545" i="12"/>
  <c r="CK545" i="12"/>
  <c r="CJ545" i="12"/>
  <c r="CI545" i="12"/>
  <c r="CH545" i="12"/>
  <c r="CG545" i="12"/>
  <c r="CF545" i="12"/>
  <c r="CE545" i="12"/>
  <c r="CD545" i="12"/>
  <c r="CC545" i="12"/>
  <c r="CB545" i="12"/>
  <c r="CA545" i="12"/>
  <c r="BZ545" i="12"/>
  <c r="BY545" i="12"/>
  <c r="BX545" i="12"/>
  <c r="BW545" i="12"/>
  <c r="BV545" i="12"/>
  <c r="BU545" i="12"/>
  <c r="BT545" i="12"/>
  <c r="BS545" i="12"/>
  <c r="BR545" i="12"/>
  <c r="BQ545" i="12"/>
  <c r="BP545" i="12"/>
  <c r="BO545" i="12"/>
  <c r="BN545" i="12"/>
  <c r="BM545" i="12"/>
  <c r="BL545" i="12"/>
  <c r="BK545" i="12"/>
  <c r="BJ545" i="12"/>
  <c r="BI545" i="12"/>
  <c r="BH545" i="12"/>
  <c r="BG545" i="12"/>
  <c r="BF545" i="12"/>
  <c r="BE545" i="12"/>
  <c r="BD545" i="12"/>
  <c r="BC545" i="12"/>
  <c r="BB545" i="12"/>
  <c r="BA545" i="12"/>
  <c r="AZ545" i="12"/>
  <c r="AY545" i="12"/>
  <c r="AX545" i="12"/>
  <c r="AW545" i="12"/>
  <c r="AV545" i="12"/>
  <c r="AU545" i="12"/>
  <c r="AT545" i="12"/>
  <c r="AS545" i="12"/>
  <c r="AR545" i="12"/>
  <c r="AQ545" i="12"/>
  <c r="AP545" i="12"/>
  <c r="AO545" i="12"/>
  <c r="AN545"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F545" i="12"/>
  <c r="E545" i="12"/>
  <c r="D545" i="12"/>
  <c r="GI544" i="12"/>
  <c r="GH544" i="12"/>
  <c r="GG544" i="12"/>
  <c r="GF544" i="12"/>
  <c r="GE544" i="12"/>
  <c r="GD544" i="12"/>
  <c r="GC544" i="12"/>
  <c r="GB544" i="12"/>
  <c r="GA544" i="12"/>
  <c r="FZ544" i="12"/>
  <c r="FY544" i="12"/>
  <c r="FX544" i="12"/>
  <c r="FW544" i="12"/>
  <c r="FV544" i="12"/>
  <c r="FU544" i="12"/>
  <c r="FT544" i="12"/>
  <c r="FS544" i="12"/>
  <c r="FR544" i="12"/>
  <c r="FQ544" i="12"/>
  <c r="FP544" i="12"/>
  <c r="FO544" i="12"/>
  <c r="FN544" i="12"/>
  <c r="FM544" i="12"/>
  <c r="FL544" i="12"/>
  <c r="FK544" i="12"/>
  <c r="FJ544" i="12"/>
  <c r="FI544" i="12"/>
  <c r="FH544" i="12"/>
  <c r="FG544" i="12"/>
  <c r="FF544" i="12"/>
  <c r="FE544" i="12"/>
  <c r="FD544" i="12"/>
  <c r="FC544" i="12"/>
  <c r="FB544" i="12"/>
  <c r="FA544" i="12"/>
  <c r="EZ544" i="12"/>
  <c r="EY544" i="12"/>
  <c r="EX544" i="12"/>
  <c r="EW544" i="12"/>
  <c r="EV544" i="12"/>
  <c r="EU544" i="12"/>
  <c r="ET544" i="12"/>
  <c r="ES544" i="12"/>
  <c r="ER544" i="12"/>
  <c r="EQ544" i="12"/>
  <c r="EP544" i="12"/>
  <c r="EO544" i="12"/>
  <c r="EN544" i="12"/>
  <c r="EM544" i="12"/>
  <c r="EL544" i="12"/>
  <c r="EK544" i="12"/>
  <c r="EJ544" i="12"/>
  <c r="EI544" i="12"/>
  <c r="EH544" i="12"/>
  <c r="EG544" i="12"/>
  <c r="EF544" i="12"/>
  <c r="EE544" i="12"/>
  <c r="ED544" i="12"/>
  <c r="EC544" i="12"/>
  <c r="EB544" i="12"/>
  <c r="EA544" i="12"/>
  <c r="DZ544" i="12"/>
  <c r="DY544" i="12"/>
  <c r="DX544" i="12"/>
  <c r="DW544" i="12"/>
  <c r="DV544" i="12"/>
  <c r="DU544" i="12"/>
  <c r="DT544" i="12"/>
  <c r="DS544" i="12"/>
  <c r="DR544" i="12"/>
  <c r="DQ544" i="12"/>
  <c r="DP544" i="12"/>
  <c r="DO544" i="12"/>
  <c r="DN544" i="12"/>
  <c r="DM544" i="12"/>
  <c r="DL544" i="12"/>
  <c r="DK544" i="12"/>
  <c r="DJ544" i="12"/>
  <c r="DI544" i="12"/>
  <c r="DH544" i="12"/>
  <c r="DG544" i="12"/>
  <c r="DF544" i="12"/>
  <c r="DE544" i="12"/>
  <c r="DD544" i="12"/>
  <c r="DC544" i="12"/>
  <c r="DB544" i="12"/>
  <c r="DA544" i="12"/>
  <c r="CZ544" i="12"/>
  <c r="CY544" i="12"/>
  <c r="CX544" i="12"/>
  <c r="CW544" i="12"/>
  <c r="CV544" i="12"/>
  <c r="CU544" i="12"/>
  <c r="CT544" i="12"/>
  <c r="CS544" i="12"/>
  <c r="CR544" i="12"/>
  <c r="CQ544" i="12"/>
  <c r="CP544" i="12"/>
  <c r="CO544" i="12"/>
  <c r="CN544" i="12"/>
  <c r="CM544" i="12"/>
  <c r="CL544" i="12"/>
  <c r="CK544" i="12"/>
  <c r="CJ544" i="12"/>
  <c r="CI544" i="12"/>
  <c r="CH544" i="12"/>
  <c r="CG544" i="12"/>
  <c r="CF544" i="12"/>
  <c r="CE544" i="12"/>
  <c r="CD544" i="12"/>
  <c r="CC544" i="12"/>
  <c r="CB544" i="12"/>
  <c r="CA544" i="12"/>
  <c r="BZ544" i="12"/>
  <c r="BY544" i="12"/>
  <c r="BX544" i="12"/>
  <c r="BW544" i="12"/>
  <c r="BV544" i="12"/>
  <c r="BU544" i="12"/>
  <c r="BT544" i="12"/>
  <c r="BS544" i="12"/>
  <c r="BR544" i="12"/>
  <c r="BQ544" i="12"/>
  <c r="BP544" i="12"/>
  <c r="BO544" i="12"/>
  <c r="BN544" i="12"/>
  <c r="BM544" i="12"/>
  <c r="BL544" i="12"/>
  <c r="BK544" i="12"/>
  <c r="BJ544" i="12"/>
  <c r="BI544" i="12"/>
  <c r="BH544" i="12"/>
  <c r="BG544" i="12"/>
  <c r="BF544" i="12"/>
  <c r="BE544" i="12"/>
  <c r="BD544" i="12"/>
  <c r="BC544" i="12"/>
  <c r="BB544" i="12"/>
  <c r="BA544" i="12"/>
  <c r="AZ544" i="12"/>
  <c r="AY544" i="12"/>
  <c r="AX544" i="12"/>
  <c r="AW544" i="12"/>
  <c r="AV544" i="12"/>
  <c r="AU544" i="12"/>
  <c r="AT544" i="12"/>
  <c r="AS544" i="12"/>
  <c r="AR544" i="12"/>
  <c r="AQ544" i="12"/>
  <c r="AP544" i="12"/>
  <c r="AO544" i="12"/>
  <c r="AN544"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F544" i="12"/>
  <c r="E544" i="12"/>
  <c r="D544" i="12"/>
  <c r="GI543" i="12"/>
  <c r="GH543" i="12"/>
  <c r="GG543" i="12"/>
  <c r="GF543" i="12"/>
  <c r="GE543" i="12"/>
  <c r="GD543" i="12"/>
  <c r="GC543" i="12"/>
  <c r="GB543" i="12"/>
  <c r="GA543" i="12"/>
  <c r="FZ543" i="12"/>
  <c r="FY543" i="12"/>
  <c r="FX543" i="12"/>
  <c r="FW543" i="12"/>
  <c r="FV543" i="12"/>
  <c r="FU543" i="12"/>
  <c r="FT543" i="12"/>
  <c r="FS543" i="12"/>
  <c r="FR543" i="12"/>
  <c r="FQ543" i="12"/>
  <c r="FP543" i="12"/>
  <c r="FO543" i="12"/>
  <c r="FN543" i="12"/>
  <c r="FM543" i="12"/>
  <c r="FL543" i="12"/>
  <c r="FK543" i="12"/>
  <c r="FJ543" i="12"/>
  <c r="FI543" i="12"/>
  <c r="FH543" i="12"/>
  <c r="FG543" i="12"/>
  <c r="FF543" i="12"/>
  <c r="FE543" i="12"/>
  <c r="FD543" i="12"/>
  <c r="FC543" i="12"/>
  <c r="FB543" i="12"/>
  <c r="FA543" i="12"/>
  <c r="EZ543" i="12"/>
  <c r="EY543" i="12"/>
  <c r="EX543" i="12"/>
  <c r="EW543" i="12"/>
  <c r="EV543" i="12"/>
  <c r="EU543" i="12"/>
  <c r="ET543" i="12"/>
  <c r="ES543" i="12"/>
  <c r="ER543" i="12"/>
  <c r="EQ543" i="12"/>
  <c r="EP543" i="12"/>
  <c r="EO543" i="12"/>
  <c r="EN543" i="12"/>
  <c r="EM543" i="12"/>
  <c r="EL543" i="12"/>
  <c r="EK543" i="12"/>
  <c r="EJ543" i="12"/>
  <c r="EI543" i="12"/>
  <c r="EH543" i="12"/>
  <c r="EG543" i="12"/>
  <c r="EF543" i="12"/>
  <c r="EE543" i="12"/>
  <c r="ED543" i="12"/>
  <c r="EC543" i="12"/>
  <c r="EB543" i="12"/>
  <c r="EA543" i="12"/>
  <c r="DZ543" i="12"/>
  <c r="DY543" i="12"/>
  <c r="DX543" i="12"/>
  <c r="DW543" i="12"/>
  <c r="DV543" i="12"/>
  <c r="DU543" i="12"/>
  <c r="DT543" i="12"/>
  <c r="DS543" i="12"/>
  <c r="DR543" i="12"/>
  <c r="DQ543" i="12"/>
  <c r="DP543" i="12"/>
  <c r="DO543" i="12"/>
  <c r="DN543" i="12"/>
  <c r="DM543" i="12"/>
  <c r="DL543" i="12"/>
  <c r="DK543" i="12"/>
  <c r="DJ543" i="12"/>
  <c r="DI543" i="12"/>
  <c r="DH543" i="12"/>
  <c r="DG543" i="12"/>
  <c r="DF543" i="12"/>
  <c r="DE543" i="12"/>
  <c r="DD543" i="12"/>
  <c r="DC543" i="12"/>
  <c r="DB543" i="12"/>
  <c r="DA543" i="12"/>
  <c r="CZ543" i="12"/>
  <c r="CY543" i="12"/>
  <c r="CX543" i="12"/>
  <c r="CW543" i="12"/>
  <c r="CV543" i="12"/>
  <c r="CU543" i="12"/>
  <c r="CT543" i="12"/>
  <c r="CS543" i="12"/>
  <c r="CR543" i="12"/>
  <c r="CQ543" i="12"/>
  <c r="CP543" i="12"/>
  <c r="CO543" i="12"/>
  <c r="CN543" i="12"/>
  <c r="CM543" i="12"/>
  <c r="CL543" i="12"/>
  <c r="CK543" i="12"/>
  <c r="CJ543" i="12"/>
  <c r="CI543" i="12"/>
  <c r="CH543" i="12"/>
  <c r="CG543" i="12"/>
  <c r="CF543" i="12"/>
  <c r="CE543" i="12"/>
  <c r="CD543" i="12"/>
  <c r="CC543" i="12"/>
  <c r="CB543" i="12"/>
  <c r="CA543" i="12"/>
  <c r="BZ543" i="12"/>
  <c r="BY543" i="12"/>
  <c r="BX543" i="12"/>
  <c r="BW543" i="12"/>
  <c r="BV543" i="12"/>
  <c r="BU543" i="12"/>
  <c r="BT543" i="12"/>
  <c r="BS543" i="12"/>
  <c r="BR543" i="12"/>
  <c r="BQ543" i="12"/>
  <c r="BP543" i="12"/>
  <c r="BO543" i="12"/>
  <c r="BN543" i="12"/>
  <c r="BM543" i="12"/>
  <c r="BL543" i="12"/>
  <c r="BK543" i="12"/>
  <c r="BJ543" i="12"/>
  <c r="BI543" i="12"/>
  <c r="BH543" i="12"/>
  <c r="BG543" i="12"/>
  <c r="BF543" i="12"/>
  <c r="BE543" i="12"/>
  <c r="BD543" i="12"/>
  <c r="BC543" i="12"/>
  <c r="BB543" i="12"/>
  <c r="BA543" i="12"/>
  <c r="AZ543" i="12"/>
  <c r="AY543" i="12"/>
  <c r="AX543" i="12"/>
  <c r="AW543" i="12"/>
  <c r="AV543" i="12"/>
  <c r="AU543" i="12"/>
  <c r="AT543" i="12"/>
  <c r="AS543" i="12"/>
  <c r="AR543" i="12"/>
  <c r="AQ543" i="12"/>
  <c r="AP543" i="12"/>
  <c r="AO543" i="12"/>
  <c r="AN543"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F543" i="12"/>
  <c r="E543" i="12"/>
  <c r="D543" i="12"/>
  <c r="GI542" i="12"/>
  <c r="GH542" i="12"/>
  <c r="GG542" i="12"/>
  <c r="GF542" i="12"/>
  <c r="GE542" i="12"/>
  <c r="GD542" i="12"/>
  <c r="GC542" i="12"/>
  <c r="GB542" i="12"/>
  <c r="GA542" i="12"/>
  <c r="FZ542" i="12"/>
  <c r="FY542" i="12"/>
  <c r="FX542" i="12"/>
  <c r="FW542" i="12"/>
  <c r="FV542" i="12"/>
  <c r="FU542" i="12"/>
  <c r="FT542" i="12"/>
  <c r="FS542" i="12"/>
  <c r="FR542" i="12"/>
  <c r="FQ542" i="12"/>
  <c r="FP542" i="12"/>
  <c r="FO542" i="12"/>
  <c r="FN542" i="12"/>
  <c r="FM542" i="12"/>
  <c r="FL542" i="12"/>
  <c r="FK542" i="12"/>
  <c r="FJ542" i="12"/>
  <c r="FI542" i="12"/>
  <c r="FH542" i="12"/>
  <c r="FG542" i="12"/>
  <c r="FF542" i="12"/>
  <c r="FE542" i="12"/>
  <c r="FD542" i="12"/>
  <c r="FC542" i="12"/>
  <c r="FB542" i="12"/>
  <c r="FA542" i="12"/>
  <c r="EZ542" i="12"/>
  <c r="EY542" i="12"/>
  <c r="EX542" i="12"/>
  <c r="EW542" i="12"/>
  <c r="EV542" i="12"/>
  <c r="EU542" i="12"/>
  <c r="ET542" i="12"/>
  <c r="ES542" i="12"/>
  <c r="ER542" i="12"/>
  <c r="EQ542" i="12"/>
  <c r="EP542" i="12"/>
  <c r="EO542" i="12"/>
  <c r="EN542" i="12"/>
  <c r="EM542" i="12"/>
  <c r="EL542" i="12"/>
  <c r="EK542" i="12"/>
  <c r="EJ542" i="12"/>
  <c r="EI542" i="12"/>
  <c r="EH542" i="12"/>
  <c r="EG542" i="12"/>
  <c r="EF542" i="12"/>
  <c r="EE542" i="12"/>
  <c r="ED542" i="12"/>
  <c r="EC542" i="12"/>
  <c r="EB542" i="12"/>
  <c r="EA542" i="12"/>
  <c r="DZ542" i="12"/>
  <c r="DY542" i="12"/>
  <c r="DX542" i="12"/>
  <c r="DW542" i="12"/>
  <c r="DV542" i="12"/>
  <c r="DU542" i="12"/>
  <c r="DT542" i="12"/>
  <c r="DS542" i="12"/>
  <c r="DR542" i="12"/>
  <c r="DQ542" i="12"/>
  <c r="DP542" i="12"/>
  <c r="DO542" i="12"/>
  <c r="DN542" i="12"/>
  <c r="DM542" i="12"/>
  <c r="DL542" i="12"/>
  <c r="DK542" i="12"/>
  <c r="DJ542" i="12"/>
  <c r="DI542" i="12"/>
  <c r="DH542" i="12"/>
  <c r="DG542" i="12"/>
  <c r="DF542" i="12"/>
  <c r="DE542" i="12"/>
  <c r="DD542" i="12"/>
  <c r="DC542" i="12"/>
  <c r="DB542" i="12"/>
  <c r="DA542" i="12"/>
  <c r="CZ542" i="12"/>
  <c r="CY542" i="12"/>
  <c r="CX542" i="12"/>
  <c r="CW542" i="12"/>
  <c r="CV542" i="12"/>
  <c r="CU542" i="12"/>
  <c r="CT542" i="12"/>
  <c r="CS542" i="12"/>
  <c r="CR542" i="12"/>
  <c r="CQ542" i="12"/>
  <c r="CP542" i="12"/>
  <c r="CO542" i="12"/>
  <c r="CN542" i="12"/>
  <c r="CM542" i="12"/>
  <c r="CL542" i="12"/>
  <c r="CK542" i="12"/>
  <c r="CJ542" i="12"/>
  <c r="CI542" i="12"/>
  <c r="CH542" i="12"/>
  <c r="CG542" i="12"/>
  <c r="CF542" i="12"/>
  <c r="CE542" i="12"/>
  <c r="CD542" i="12"/>
  <c r="CC542" i="12"/>
  <c r="CB542" i="12"/>
  <c r="CA542" i="12"/>
  <c r="BZ542" i="12"/>
  <c r="BY542" i="12"/>
  <c r="BX542" i="12"/>
  <c r="BW542" i="12"/>
  <c r="BV542" i="12"/>
  <c r="BU542" i="12"/>
  <c r="BT542" i="12"/>
  <c r="BS542" i="12"/>
  <c r="BR542" i="12"/>
  <c r="BQ542" i="12"/>
  <c r="BP542" i="12"/>
  <c r="BO542" i="12"/>
  <c r="BN542" i="12"/>
  <c r="BM542" i="12"/>
  <c r="BL542" i="12"/>
  <c r="BK542" i="12"/>
  <c r="BJ542" i="12"/>
  <c r="BI542" i="12"/>
  <c r="BH542" i="12"/>
  <c r="BG542" i="12"/>
  <c r="BF542" i="12"/>
  <c r="BE542" i="12"/>
  <c r="BD542" i="12"/>
  <c r="BC542" i="12"/>
  <c r="BB542" i="12"/>
  <c r="BA542" i="12"/>
  <c r="AZ542" i="12"/>
  <c r="AY542" i="12"/>
  <c r="AX542" i="12"/>
  <c r="AW542" i="12"/>
  <c r="AV542" i="12"/>
  <c r="AU542" i="12"/>
  <c r="AT542" i="12"/>
  <c r="AS542" i="12"/>
  <c r="AR542" i="12"/>
  <c r="AQ542" i="12"/>
  <c r="AP542" i="12"/>
  <c r="AO542" i="12"/>
  <c r="AN542"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F542" i="12"/>
  <c r="E542" i="12"/>
  <c r="D542" i="12"/>
  <c r="GI541" i="12"/>
  <c r="GH541" i="12"/>
  <c r="GG541" i="12"/>
  <c r="GF541" i="12"/>
  <c r="GE541" i="12"/>
  <c r="GD541" i="12"/>
  <c r="GC541" i="12"/>
  <c r="GB541" i="12"/>
  <c r="GA541" i="12"/>
  <c r="FZ541" i="12"/>
  <c r="FY541" i="12"/>
  <c r="FX541" i="12"/>
  <c r="FW541" i="12"/>
  <c r="FV541" i="12"/>
  <c r="FU541" i="12"/>
  <c r="FT541" i="12"/>
  <c r="FS541" i="12"/>
  <c r="FR541" i="12"/>
  <c r="FQ541" i="12"/>
  <c r="FP541" i="12"/>
  <c r="FO541" i="12"/>
  <c r="FN541" i="12"/>
  <c r="FM541" i="12"/>
  <c r="FL541" i="12"/>
  <c r="FK541" i="12"/>
  <c r="FJ541" i="12"/>
  <c r="FI541" i="12"/>
  <c r="FH541" i="12"/>
  <c r="FG541" i="12"/>
  <c r="FF541" i="12"/>
  <c r="FE541" i="12"/>
  <c r="FD541" i="12"/>
  <c r="FC541" i="12"/>
  <c r="FB541" i="12"/>
  <c r="FA541" i="12"/>
  <c r="EZ541" i="12"/>
  <c r="EY541" i="12"/>
  <c r="EX541" i="12"/>
  <c r="EW541" i="12"/>
  <c r="EV541" i="12"/>
  <c r="EU541" i="12"/>
  <c r="ET541" i="12"/>
  <c r="ES541" i="12"/>
  <c r="ER541" i="12"/>
  <c r="EQ541" i="12"/>
  <c r="EP541" i="12"/>
  <c r="EO541" i="12"/>
  <c r="EN541" i="12"/>
  <c r="EM541" i="12"/>
  <c r="EL541" i="12"/>
  <c r="EK541" i="12"/>
  <c r="EJ541" i="12"/>
  <c r="EI541" i="12"/>
  <c r="EH541" i="12"/>
  <c r="EG541" i="12"/>
  <c r="EF541" i="12"/>
  <c r="EE541" i="12"/>
  <c r="ED541" i="12"/>
  <c r="EC541" i="12"/>
  <c r="EB541" i="12"/>
  <c r="EA541" i="12"/>
  <c r="DZ541" i="12"/>
  <c r="DY541" i="12"/>
  <c r="DX541" i="12"/>
  <c r="DW541" i="12"/>
  <c r="DV541" i="12"/>
  <c r="DU541" i="12"/>
  <c r="DT541" i="12"/>
  <c r="DS541" i="12"/>
  <c r="DR541" i="12"/>
  <c r="DQ541" i="12"/>
  <c r="DP541" i="12"/>
  <c r="DO541" i="12"/>
  <c r="DN541" i="12"/>
  <c r="DM541" i="12"/>
  <c r="DL541" i="12"/>
  <c r="DK541" i="12"/>
  <c r="DJ541" i="12"/>
  <c r="DI541" i="12"/>
  <c r="DH541" i="12"/>
  <c r="DG541" i="12"/>
  <c r="DF541" i="12"/>
  <c r="DE541" i="12"/>
  <c r="DD541" i="12"/>
  <c r="DC541" i="12"/>
  <c r="DB541" i="12"/>
  <c r="DA541" i="12"/>
  <c r="CZ541" i="12"/>
  <c r="CY541" i="12"/>
  <c r="CX541" i="12"/>
  <c r="CW541" i="12"/>
  <c r="CV541" i="12"/>
  <c r="CU541" i="12"/>
  <c r="CT541" i="12"/>
  <c r="CS541" i="12"/>
  <c r="CR541" i="12"/>
  <c r="CQ541" i="12"/>
  <c r="CP541" i="12"/>
  <c r="CO541" i="12"/>
  <c r="CN541" i="12"/>
  <c r="CM541" i="12"/>
  <c r="CL541" i="12"/>
  <c r="CK541" i="12"/>
  <c r="CJ541" i="12"/>
  <c r="CI541" i="12"/>
  <c r="CH541" i="12"/>
  <c r="CG541" i="12"/>
  <c r="CF541" i="12"/>
  <c r="CE541" i="12"/>
  <c r="CD541" i="12"/>
  <c r="CC541" i="12"/>
  <c r="CB541" i="12"/>
  <c r="CA541" i="12"/>
  <c r="BZ541" i="12"/>
  <c r="BY541" i="12"/>
  <c r="BX541" i="12"/>
  <c r="BW541" i="12"/>
  <c r="BV541" i="12"/>
  <c r="BU541" i="12"/>
  <c r="BT541" i="12"/>
  <c r="BS541" i="12"/>
  <c r="BR541" i="12"/>
  <c r="BQ541" i="12"/>
  <c r="BP541" i="12"/>
  <c r="BO541" i="12"/>
  <c r="BN541" i="12"/>
  <c r="BM541" i="12"/>
  <c r="BL541" i="12"/>
  <c r="BK541" i="12"/>
  <c r="BJ541" i="12"/>
  <c r="BI541" i="12"/>
  <c r="BH541" i="12"/>
  <c r="BG541" i="12"/>
  <c r="BF541" i="12"/>
  <c r="BE541" i="12"/>
  <c r="BD541" i="12"/>
  <c r="BC541" i="12"/>
  <c r="BB541" i="12"/>
  <c r="BA541" i="12"/>
  <c r="AZ541" i="12"/>
  <c r="AY541" i="12"/>
  <c r="AX541" i="12"/>
  <c r="AW541" i="12"/>
  <c r="AV541" i="12"/>
  <c r="AU541" i="12"/>
  <c r="AT541" i="12"/>
  <c r="AS541" i="12"/>
  <c r="AR541" i="12"/>
  <c r="AQ541" i="12"/>
  <c r="AP541" i="12"/>
  <c r="AO541" i="12"/>
  <c r="AN541"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F541" i="12"/>
  <c r="E541" i="12"/>
  <c r="D541" i="12"/>
  <c r="GI540" i="12"/>
  <c r="GH540" i="12"/>
  <c r="GG540" i="12"/>
  <c r="GF540" i="12"/>
  <c r="GE540" i="12"/>
  <c r="GD540" i="12"/>
  <c r="GC540" i="12"/>
  <c r="GB540" i="12"/>
  <c r="GA540" i="12"/>
  <c r="FZ540" i="12"/>
  <c r="FY540" i="12"/>
  <c r="FX540" i="12"/>
  <c r="FW540" i="12"/>
  <c r="FV540" i="12"/>
  <c r="FU540" i="12"/>
  <c r="FT540" i="12"/>
  <c r="FS540" i="12"/>
  <c r="FR540" i="12"/>
  <c r="FQ540" i="12"/>
  <c r="FP540" i="12"/>
  <c r="FO540" i="12"/>
  <c r="FN540" i="12"/>
  <c r="FM540" i="12"/>
  <c r="FL540" i="12"/>
  <c r="FK540" i="12"/>
  <c r="FJ540" i="12"/>
  <c r="FI540" i="12"/>
  <c r="FH540" i="12"/>
  <c r="FG540" i="12"/>
  <c r="FF540" i="12"/>
  <c r="FE540" i="12"/>
  <c r="FD540" i="12"/>
  <c r="FC540" i="12"/>
  <c r="FB540" i="12"/>
  <c r="FA540" i="12"/>
  <c r="EZ540" i="12"/>
  <c r="EY540" i="12"/>
  <c r="EX540" i="12"/>
  <c r="EW540" i="12"/>
  <c r="EV540" i="12"/>
  <c r="EU540" i="12"/>
  <c r="ET540" i="12"/>
  <c r="ES540" i="12"/>
  <c r="ER540" i="12"/>
  <c r="EQ540" i="12"/>
  <c r="EP540" i="12"/>
  <c r="EO540" i="12"/>
  <c r="EN540" i="12"/>
  <c r="EM540" i="12"/>
  <c r="EL540" i="12"/>
  <c r="EK540" i="12"/>
  <c r="EJ540" i="12"/>
  <c r="EI540" i="12"/>
  <c r="EH540" i="12"/>
  <c r="EG540" i="12"/>
  <c r="EF540" i="12"/>
  <c r="EE540" i="12"/>
  <c r="ED540" i="12"/>
  <c r="EC540" i="12"/>
  <c r="EB540" i="12"/>
  <c r="EA540" i="12"/>
  <c r="DZ540" i="12"/>
  <c r="DY540" i="12"/>
  <c r="DX540" i="12"/>
  <c r="DW540" i="12"/>
  <c r="DV540" i="12"/>
  <c r="DU540" i="12"/>
  <c r="DT540" i="12"/>
  <c r="DS540" i="12"/>
  <c r="DR540" i="12"/>
  <c r="DQ540" i="12"/>
  <c r="DP540" i="12"/>
  <c r="DO540" i="12"/>
  <c r="DN540" i="12"/>
  <c r="DM540" i="12"/>
  <c r="DL540" i="12"/>
  <c r="DK540" i="12"/>
  <c r="DJ540" i="12"/>
  <c r="DI540" i="12"/>
  <c r="DH540" i="12"/>
  <c r="DG540" i="12"/>
  <c r="DF540" i="12"/>
  <c r="DE540" i="12"/>
  <c r="DD540" i="12"/>
  <c r="DC540" i="12"/>
  <c r="DB540" i="12"/>
  <c r="DA540" i="12"/>
  <c r="CZ540" i="12"/>
  <c r="CY540" i="12"/>
  <c r="CX540" i="12"/>
  <c r="CW540" i="12"/>
  <c r="CV540" i="12"/>
  <c r="CU540" i="12"/>
  <c r="CT540" i="12"/>
  <c r="CS540" i="12"/>
  <c r="CR540" i="12"/>
  <c r="CQ540" i="12"/>
  <c r="CP540" i="12"/>
  <c r="CO540" i="12"/>
  <c r="CN540" i="12"/>
  <c r="CM540" i="12"/>
  <c r="CL540" i="12"/>
  <c r="CK540" i="12"/>
  <c r="CJ540" i="12"/>
  <c r="CI540" i="12"/>
  <c r="CH540" i="12"/>
  <c r="CG540" i="12"/>
  <c r="CF540" i="12"/>
  <c r="CE540" i="12"/>
  <c r="CD540" i="12"/>
  <c r="CC540" i="12"/>
  <c r="CB540" i="12"/>
  <c r="CA540" i="12"/>
  <c r="BZ540" i="12"/>
  <c r="BY540" i="12"/>
  <c r="BX540" i="12"/>
  <c r="BW540" i="12"/>
  <c r="BV540" i="12"/>
  <c r="BU540" i="12"/>
  <c r="BT540" i="12"/>
  <c r="BS540" i="12"/>
  <c r="BR540" i="12"/>
  <c r="BQ540" i="12"/>
  <c r="BP540" i="12"/>
  <c r="BO540" i="12"/>
  <c r="BN540" i="12"/>
  <c r="BM540" i="12"/>
  <c r="BL540" i="12"/>
  <c r="BK540" i="12"/>
  <c r="BJ540" i="12"/>
  <c r="BI540" i="12"/>
  <c r="BH540" i="12"/>
  <c r="BG540" i="12"/>
  <c r="BF540" i="12"/>
  <c r="BE540" i="12"/>
  <c r="BD540" i="12"/>
  <c r="BC540" i="12"/>
  <c r="BB540" i="12"/>
  <c r="BA540" i="12"/>
  <c r="AZ540" i="12"/>
  <c r="AY540" i="12"/>
  <c r="AX540" i="12"/>
  <c r="AW540" i="12"/>
  <c r="AV540" i="12"/>
  <c r="AU540" i="12"/>
  <c r="AT540" i="12"/>
  <c r="AS540" i="12"/>
  <c r="AR540" i="12"/>
  <c r="AQ540" i="12"/>
  <c r="AP540" i="12"/>
  <c r="AO540" i="12"/>
  <c r="AN540"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F540" i="12"/>
  <c r="E540" i="12"/>
  <c r="D540" i="12"/>
  <c r="GI539" i="12"/>
  <c r="GH539" i="12"/>
  <c r="GG539" i="12"/>
  <c r="GF539" i="12"/>
  <c r="GE539" i="12"/>
  <c r="GD539" i="12"/>
  <c r="GC539" i="12"/>
  <c r="GB539" i="12"/>
  <c r="GA539" i="12"/>
  <c r="FZ539" i="12"/>
  <c r="FY539" i="12"/>
  <c r="FX539" i="12"/>
  <c r="FW539" i="12"/>
  <c r="FV539" i="12"/>
  <c r="FU539" i="12"/>
  <c r="FT539" i="12"/>
  <c r="FS539" i="12"/>
  <c r="FR539" i="12"/>
  <c r="FQ539" i="12"/>
  <c r="FP539" i="12"/>
  <c r="FO539" i="12"/>
  <c r="FN539" i="12"/>
  <c r="FM539" i="12"/>
  <c r="FL539" i="12"/>
  <c r="FK539" i="12"/>
  <c r="FJ539" i="12"/>
  <c r="FI539" i="12"/>
  <c r="FH539" i="12"/>
  <c r="FG539" i="12"/>
  <c r="FF539" i="12"/>
  <c r="FE539" i="12"/>
  <c r="FD539" i="12"/>
  <c r="FC539" i="12"/>
  <c r="FB539" i="12"/>
  <c r="FA539" i="12"/>
  <c r="EZ539" i="12"/>
  <c r="EY539" i="12"/>
  <c r="EX539" i="12"/>
  <c r="EW539" i="12"/>
  <c r="EV539" i="12"/>
  <c r="EU539" i="12"/>
  <c r="ET539" i="12"/>
  <c r="ES539" i="12"/>
  <c r="ER539" i="12"/>
  <c r="EQ539" i="12"/>
  <c r="EP539" i="12"/>
  <c r="EO539" i="12"/>
  <c r="EN539" i="12"/>
  <c r="EM539" i="12"/>
  <c r="EL539" i="12"/>
  <c r="EK539" i="12"/>
  <c r="EJ539" i="12"/>
  <c r="EI539" i="12"/>
  <c r="EH539" i="12"/>
  <c r="EG539" i="12"/>
  <c r="EF539" i="12"/>
  <c r="EE539" i="12"/>
  <c r="ED539" i="12"/>
  <c r="EC539" i="12"/>
  <c r="EB539" i="12"/>
  <c r="EA539" i="12"/>
  <c r="DZ539" i="12"/>
  <c r="DY539" i="12"/>
  <c r="DX539" i="12"/>
  <c r="DW539" i="12"/>
  <c r="DV539" i="12"/>
  <c r="DU539" i="12"/>
  <c r="DT539" i="12"/>
  <c r="DS539" i="12"/>
  <c r="DR539" i="12"/>
  <c r="DQ539" i="12"/>
  <c r="DP539" i="12"/>
  <c r="DO539" i="12"/>
  <c r="DN539" i="12"/>
  <c r="DM539" i="12"/>
  <c r="DL539" i="12"/>
  <c r="DK539" i="12"/>
  <c r="DJ539" i="12"/>
  <c r="DI539" i="12"/>
  <c r="DH539" i="12"/>
  <c r="DG539" i="12"/>
  <c r="DF539" i="12"/>
  <c r="DE539" i="12"/>
  <c r="DD539" i="12"/>
  <c r="DC539" i="12"/>
  <c r="DB539" i="12"/>
  <c r="DA539" i="12"/>
  <c r="CZ539" i="12"/>
  <c r="CY539" i="12"/>
  <c r="CX539" i="12"/>
  <c r="CW539" i="12"/>
  <c r="CV539" i="12"/>
  <c r="CU539" i="12"/>
  <c r="CT539" i="12"/>
  <c r="CS539" i="12"/>
  <c r="CR539" i="12"/>
  <c r="CQ539" i="12"/>
  <c r="CP539" i="12"/>
  <c r="CO539" i="12"/>
  <c r="CN539" i="12"/>
  <c r="CM539" i="12"/>
  <c r="CL539" i="12"/>
  <c r="CK539" i="12"/>
  <c r="CJ539" i="12"/>
  <c r="CI539" i="12"/>
  <c r="CH539" i="12"/>
  <c r="CG539" i="12"/>
  <c r="CF539" i="12"/>
  <c r="CE539" i="12"/>
  <c r="CD539" i="12"/>
  <c r="CC539" i="12"/>
  <c r="CB539" i="12"/>
  <c r="CA539" i="12"/>
  <c r="BZ539" i="12"/>
  <c r="BY539" i="12"/>
  <c r="BX539" i="12"/>
  <c r="BW539" i="12"/>
  <c r="BV539" i="12"/>
  <c r="BU539" i="12"/>
  <c r="BT539" i="12"/>
  <c r="BS539" i="12"/>
  <c r="BR539" i="12"/>
  <c r="BQ539" i="12"/>
  <c r="BP539" i="12"/>
  <c r="BO539" i="12"/>
  <c r="BN539" i="12"/>
  <c r="BM539" i="12"/>
  <c r="BL539" i="12"/>
  <c r="BK539" i="12"/>
  <c r="BJ539" i="12"/>
  <c r="BI539" i="12"/>
  <c r="BH539" i="12"/>
  <c r="BG539" i="12"/>
  <c r="BF539" i="12"/>
  <c r="BE539" i="12"/>
  <c r="BD539" i="12"/>
  <c r="BC539" i="12"/>
  <c r="BB539" i="12"/>
  <c r="BA539" i="12"/>
  <c r="AZ539" i="12"/>
  <c r="AY539" i="12"/>
  <c r="AX539" i="12"/>
  <c r="AW539" i="12"/>
  <c r="AV539" i="12"/>
  <c r="AU539" i="12"/>
  <c r="AT539" i="12"/>
  <c r="AS539" i="12"/>
  <c r="AR539" i="12"/>
  <c r="AQ539" i="12"/>
  <c r="AP539" i="12"/>
  <c r="AO539" i="12"/>
  <c r="AN539"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F539" i="12"/>
  <c r="E539" i="12"/>
  <c r="D539" i="12"/>
  <c r="GI538" i="12"/>
  <c r="GH538" i="12"/>
  <c r="GG538" i="12"/>
  <c r="GF538" i="12"/>
  <c r="GE538" i="12"/>
  <c r="GD538" i="12"/>
  <c r="GC538" i="12"/>
  <c r="GB538" i="12"/>
  <c r="GA538" i="12"/>
  <c r="FZ538" i="12"/>
  <c r="FY538" i="12"/>
  <c r="FX538" i="12"/>
  <c r="FW538" i="12"/>
  <c r="FV538" i="12"/>
  <c r="FU538" i="12"/>
  <c r="FT538" i="12"/>
  <c r="FS538" i="12"/>
  <c r="FR538" i="12"/>
  <c r="FQ538" i="12"/>
  <c r="FP538" i="12"/>
  <c r="FO538" i="12"/>
  <c r="FN538" i="12"/>
  <c r="FM538" i="12"/>
  <c r="FL538" i="12"/>
  <c r="FK538" i="12"/>
  <c r="FJ538" i="12"/>
  <c r="FI538" i="12"/>
  <c r="FH538" i="12"/>
  <c r="FG538" i="12"/>
  <c r="FF538" i="12"/>
  <c r="FE538" i="12"/>
  <c r="FD538" i="12"/>
  <c r="FC538" i="12"/>
  <c r="FB538" i="12"/>
  <c r="FA538" i="12"/>
  <c r="EZ538" i="12"/>
  <c r="EY538" i="12"/>
  <c r="EX538" i="12"/>
  <c r="EW538" i="12"/>
  <c r="EV538" i="12"/>
  <c r="EU538" i="12"/>
  <c r="ET538" i="12"/>
  <c r="ES538" i="12"/>
  <c r="ER538" i="12"/>
  <c r="EQ538" i="12"/>
  <c r="EP538" i="12"/>
  <c r="EO538" i="12"/>
  <c r="EN538" i="12"/>
  <c r="EM538" i="12"/>
  <c r="EL538" i="12"/>
  <c r="EK538" i="12"/>
  <c r="EJ538" i="12"/>
  <c r="EI538" i="12"/>
  <c r="EH538" i="12"/>
  <c r="EG538" i="12"/>
  <c r="EF538" i="12"/>
  <c r="EE538" i="12"/>
  <c r="ED538" i="12"/>
  <c r="EC538" i="12"/>
  <c r="EB538" i="12"/>
  <c r="EA538" i="12"/>
  <c r="DZ538" i="12"/>
  <c r="DY538" i="12"/>
  <c r="DX538" i="12"/>
  <c r="DW538" i="12"/>
  <c r="DV538" i="12"/>
  <c r="DU538" i="12"/>
  <c r="DT538" i="12"/>
  <c r="DS538" i="12"/>
  <c r="DR538" i="12"/>
  <c r="DQ538" i="12"/>
  <c r="DP538" i="12"/>
  <c r="DO538" i="12"/>
  <c r="DN538" i="12"/>
  <c r="DM538" i="12"/>
  <c r="DL538" i="12"/>
  <c r="DK538" i="12"/>
  <c r="DJ538" i="12"/>
  <c r="DI538" i="12"/>
  <c r="DH538" i="12"/>
  <c r="DG538" i="12"/>
  <c r="DF538" i="12"/>
  <c r="DE538" i="12"/>
  <c r="DD538" i="12"/>
  <c r="DC538" i="12"/>
  <c r="DB538" i="12"/>
  <c r="DA538" i="12"/>
  <c r="CZ538" i="12"/>
  <c r="CY538" i="12"/>
  <c r="CX538" i="12"/>
  <c r="CW538" i="12"/>
  <c r="CV538" i="12"/>
  <c r="CU538" i="12"/>
  <c r="CT538" i="12"/>
  <c r="CS538" i="12"/>
  <c r="CR538" i="12"/>
  <c r="CQ538" i="12"/>
  <c r="CP538" i="12"/>
  <c r="CO538" i="12"/>
  <c r="CN538" i="12"/>
  <c r="CM538" i="12"/>
  <c r="CL538" i="12"/>
  <c r="CK538" i="12"/>
  <c r="CJ538" i="12"/>
  <c r="CI538" i="12"/>
  <c r="CH538" i="12"/>
  <c r="CG538" i="12"/>
  <c r="CF538" i="12"/>
  <c r="CE538" i="12"/>
  <c r="CD538" i="12"/>
  <c r="CC538" i="12"/>
  <c r="CB538" i="12"/>
  <c r="CA538" i="12"/>
  <c r="BZ538" i="12"/>
  <c r="BY538" i="12"/>
  <c r="BX538" i="12"/>
  <c r="BW538" i="12"/>
  <c r="BV538" i="12"/>
  <c r="BU538" i="12"/>
  <c r="BT538" i="12"/>
  <c r="BS538" i="12"/>
  <c r="BR538" i="12"/>
  <c r="BQ538" i="12"/>
  <c r="BP538" i="12"/>
  <c r="BO538" i="12"/>
  <c r="BN538" i="12"/>
  <c r="BM538" i="12"/>
  <c r="BL538" i="12"/>
  <c r="BK538" i="12"/>
  <c r="BJ538" i="12"/>
  <c r="BI538" i="12"/>
  <c r="BH538" i="12"/>
  <c r="BG538" i="12"/>
  <c r="BF538" i="12"/>
  <c r="BE538" i="12"/>
  <c r="BD538" i="12"/>
  <c r="BC538" i="12"/>
  <c r="BB538" i="12"/>
  <c r="BA538" i="12"/>
  <c r="AZ538" i="12"/>
  <c r="AY538" i="12"/>
  <c r="AX538" i="12"/>
  <c r="AW538" i="12"/>
  <c r="AV538" i="12"/>
  <c r="AU538" i="12"/>
  <c r="AT538" i="12"/>
  <c r="AS538" i="12"/>
  <c r="AR538" i="12"/>
  <c r="AQ538" i="12"/>
  <c r="AP538" i="12"/>
  <c r="AO538" i="12"/>
  <c r="AN538"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F538" i="12"/>
  <c r="E538" i="12"/>
  <c r="D538" i="12"/>
  <c r="GI537" i="12"/>
  <c r="GH537" i="12"/>
  <c r="GG537" i="12"/>
  <c r="GF537" i="12"/>
  <c r="GE537" i="12"/>
  <c r="GD537" i="12"/>
  <c r="GC537" i="12"/>
  <c r="GB537" i="12"/>
  <c r="GA537" i="12"/>
  <c r="FZ537" i="12"/>
  <c r="FY537" i="12"/>
  <c r="FX537" i="12"/>
  <c r="FW537" i="12"/>
  <c r="FV537" i="12"/>
  <c r="FU537" i="12"/>
  <c r="FT537" i="12"/>
  <c r="FS537" i="12"/>
  <c r="FR537" i="12"/>
  <c r="FQ537" i="12"/>
  <c r="FP537" i="12"/>
  <c r="FO537" i="12"/>
  <c r="FN537" i="12"/>
  <c r="FM537" i="12"/>
  <c r="FL537" i="12"/>
  <c r="FK537" i="12"/>
  <c r="FJ537" i="12"/>
  <c r="FI537" i="12"/>
  <c r="FH537" i="12"/>
  <c r="FG537" i="12"/>
  <c r="FF537" i="12"/>
  <c r="FE537" i="12"/>
  <c r="FD537" i="12"/>
  <c r="FC537" i="12"/>
  <c r="FB537" i="12"/>
  <c r="FA537" i="12"/>
  <c r="EZ537" i="12"/>
  <c r="EY537" i="12"/>
  <c r="EX537" i="12"/>
  <c r="EW537" i="12"/>
  <c r="EV537" i="12"/>
  <c r="EU537" i="12"/>
  <c r="ET537" i="12"/>
  <c r="ES537" i="12"/>
  <c r="ER537" i="12"/>
  <c r="EQ537" i="12"/>
  <c r="EP537" i="12"/>
  <c r="EO537" i="12"/>
  <c r="EN537" i="12"/>
  <c r="EM537" i="12"/>
  <c r="EL537" i="12"/>
  <c r="EK537" i="12"/>
  <c r="EJ537" i="12"/>
  <c r="EI537" i="12"/>
  <c r="EH537" i="12"/>
  <c r="EG537" i="12"/>
  <c r="EF537" i="12"/>
  <c r="EE537" i="12"/>
  <c r="ED537" i="12"/>
  <c r="EC537" i="12"/>
  <c r="EB537" i="12"/>
  <c r="EA537" i="12"/>
  <c r="DZ537" i="12"/>
  <c r="DY537" i="12"/>
  <c r="DX537" i="12"/>
  <c r="DW537" i="12"/>
  <c r="DV537" i="12"/>
  <c r="DU537" i="12"/>
  <c r="DT537" i="12"/>
  <c r="DS537" i="12"/>
  <c r="DR537" i="12"/>
  <c r="DQ537" i="12"/>
  <c r="DP537" i="12"/>
  <c r="DO537" i="12"/>
  <c r="DN537" i="12"/>
  <c r="DM537" i="12"/>
  <c r="DL537" i="12"/>
  <c r="DK537" i="12"/>
  <c r="DJ537" i="12"/>
  <c r="DI537" i="12"/>
  <c r="DH537" i="12"/>
  <c r="DG537" i="12"/>
  <c r="DF537" i="12"/>
  <c r="DE537" i="12"/>
  <c r="DD537" i="12"/>
  <c r="DC537" i="12"/>
  <c r="DB537" i="12"/>
  <c r="DA537" i="12"/>
  <c r="CZ537" i="12"/>
  <c r="CY537" i="12"/>
  <c r="CX537" i="12"/>
  <c r="CW537" i="12"/>
  <c r="CV537" i="12"/>
  <c r="CU537" i="12"/>
  <c r="CT537" i="12"/>
  <c r="CS537" i="12"/>
  <c r="CR537" i="12"/>
  <c r="CQ537" i="12"/>
  <c r="CP537" i="12"/>
  <c r="CO537" i="12"/>
  <c r="CN537" i="12"/>
  <c r="CM537" i="12"/>
  <c r="CL537" i="12"/>
  <c r="CK537" i="12"/>
  <c r="CJ537" i="12"/>
  <c r="CI537" i="12"/>
  <c r="CH537" i="12"/>
  <c r="CG537" i="12"/>
  <c r="CF537" i="12"/>
  <c r="CE537" i="12"/>
  <c r="CD537" i="12"/>
  <c r="CC537" i="12"/>
  <c r="CB537" i="12"/>
  <c r="CA537" i="12"/>
  <c r="BZ537" i="12"/>
  <c r="BY537" i="12"/>
  <c r="BX537" i="12"/>
  <c r="BW537" i="12"/>
  <c r="BV537" i="12"/>
  <c r="BU537" i="12"/>
  <c r="BT537" i="12"/>
  <c r="BS537" i="12"/>
  <c r="BR537" i="12"/>
  <c r="BQ537" i="12"/>
  <c r="BP537" i="12"/>
  <c r="BO537" i="12"/>
  <c r="BN537" i="12"/>
  <c r="BM537" i="12"/>
  <c r="BL537" i="12"/>
  <c r="BK537" i="12"/>
  <c r="BJ537" i="12"/>
  <c r="BI537" i="12"/>
  <c r="BH537" i="12"/>
  <c r="BG537" i="12"/>
  <c r="BF537" i="12"/>
  <c r="BE537" i="12"/>
  <c r="BD537" i="12"/>
  <c r="BC537" i="12"/>
  <c r="BB537" i="12"/>
  <c r="BA537" i="12"/>
  <c r="AZ537" i="12"/>
  <c r="AY537" i="12"/>
  <c r="AX537" i="12"/>
  <c r="AW537" i="12"/>
  <c r="AV537" i="12"/>
  <c r="AU537" i="12"/>
  <c r="AT537" i="12"/>
  <c r="AS537" i="12"/>
  <c r="AR537" i="12"/>
  <c r="AQ537" i="12"/>
  <c r="AP537" i="12"/>
  <c r="AO537" i="12"/>
  <c r="AN537"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F537" i="12"/>
  <c r="E537" i="12"/>
  <c r="D537" i="12"/>
  <c r="GI536" i="12"/>
  <c r="GH536" i="12"/>
  <c r="GG536" i="12"/>
  <c r="GF536" i="12"/>
  <c r="GE536" i="12"/>
  <c r="GD536" i="12"/>
  <c r="GC536" i="12"/>
  <c r="GB536" i="12"/>
  <c r="GA536" i="12"/>
  <c r="FZ536" i="12"/>
  <c r="FY536" i="12"/>
  <c r="FX536" i="12"/>
  <c r="FW536" i="12"/>
  <c r="FV536" i="12"/>
  <c r="FU536" i="12"/>
  <c r="FT536" i="12"/>
  <c r="FS536" i="12"/>
  <c r="FR536" i="12"/>
  <c r="FQ536" i="12"/>
  <c r="FP536" i="12"/>
  <c r="FO536" i="12"/>
  <c r="FN536" i="12"/>
  <c r="FM536" i="12"/>
  <c r="FL536" i="12"/>
  <c r="FK536" i="12"/>
  <c r="FJ536" i="12"/>
  <c r="FI536" i="12"/>
  <c r="FH536" i="12"/>
  <c r="FG536" i="12"/>
  <c r="FF536" i="12"/>
  <c r="FE536" i="12"/>
  <c r="FD536" i="12"/>
  <c r="FC536" i="12"/>
  <c r="FB536" i="12"/>
  <c r="FA536" i="12"/>
  <c r="EZ536" i="12"/>
  <c r="EY536" i="12"/>
  <c r="EX536" i="12"/>
  <c r="EW536" i="12"/>
  <c r="EV536" i="12"/>
  <c r="EU536" i="12"/>
  <c r="ET536" i="12"/>
  <c r="ES536" i="12"/>
  <c r="ER536" i="12"/>
  <c r="EQ536" i="12"/>
  <c r="EP536" i="12"/>
  <c r="EO536" i="12"/>
  <c r="EN536" i="12"/>
  <c r="EM536" i="12"/>
  <c r="EL536" i="12"/>
  <c r="EK536" i="12"/>
  <c r="EJ536" i="12"/>
  <c r="EI536" i="12"/>
  <c r="EH536" i="12"/>
  <c r="EG536" i="12"/>
  <c r="EF536" i="12"/>
  <c r="EE536" i="12"/>
  <c r="ED536" i="12"/>
  <c r="EC536" i="12"/>
  <c r="EB536" i="12"/>
  <c r="EA536" i="12"/>
  <c r="DZ536" i="12"/>
  <c r="DY536" i="12"/>
  <c r="DX536" i="12"/>
  <c r="DW536" i="12"/>
  <c r="DV536" i="12"/>
  <c r="DU536" i="12"/>
  <c r="DT536" i="12"/>
  <c r="DS536" i="12"/>
  <c r="DR536" i="12"/>
  <c r="DQ536" i="12"/>
  <c r="DP536" i="12"/>
  <c r="DO536" i="12"/>
  <c r="DN536" i="12"/>
  <c r="DM536" i="12"/>
  <c r="DL536" i="12"/>
  <c r="DK536" i="12"/>
  <c r="DJ536" i="12"/>
  <c r="DI536" i="12"/>
  <c r="DH536" i="12"/>
  <c r="DG536" i="12"/>
  <c r="DF536" i="12"/>
  <c r="DE536" i="12"/>
  <c r="DD536" i="12"/>
  <c r="DC536" i="12"/>
  <c r="DB536" i="12"/>
  <c r="DA536" i="12"/>
  <c r="CZ536" i="12"/>
  <c r="CY536" i="12"/>
  <c r="CX536" i="12"/>
  <c r="CW536" i="12"/>
  <c r="CV536" i="12"/>
  <c r="CU536" i="12"/>
  <c r="CT536" i="12"/>
  <c r="CS536" i="12"/>
  <c r="CR536" i="12"/>
  <c r="CQ536" i="12"/>
  <c r="CP536" i="12"/>
  <c r="CO536" i="12"/>
  <c r="CN536" i="12"/>
  <c r="CM536" i="12"/>
  <c r="CL536" i="12"/>
  <c r="CK536" i="12"/>
  <c r="CJ536" i="12"/>
  <c r="CI536" i="12"/>
  <c r="CH536" i="12"/>
  <c r="CG536" i="12"/>
  <c r="CF536" i="12"/>
  <c r="CE536" i="12"/>
  <c r="CD536" i="12"/>
  <c r="CC536" i="12"/>
  <c r="CB536" i="12"/>
  <c r="CA536" i="12"/>
  <c r="BZ536" i="12"/>
  <c r="BY536" i="12"/>
  <c r="BX536" i="12"/>
  <c r="BW536" i="12"/>
  <c r="BV536" i="12"/>
  <c r="BU536" i="12"/>
  <c r="BT536" i="12"/>
  <c r="BS536" i="12"/>
  <c r="BR536" i="12"/>
  <c r="BQ536" i="12"/>
  <c r="BP536" i="12"/>
  <c r="BO536" i="12"/>
  <c r="BN536" i="12"/>
  <c r="BM536" i="12"/>
  <c r="BL536" i="12"/>
  <c r="BK536" i="12"/>
  <c r="BJ536" i="12"/>
  <c r="BI536" i="12"/>
  <c r="BH536" i="12"/>
  <c r="BG536" i="12"/>
  <c r="BF536" i="12"/>
  <c r="BE536" i="12"/>
  <c r="BD536" i="12"/>
  <c r="BC536" i="12"/>
  <c r="BB536" i="12"/>
  <c r="BA536" i="12"/>
  <c r="AZ536" i="12"/>
  <c r="AY536" i="12"/>
  <c r="AX536" i="12"/>
  <c r="AW536" i="12"/>
  <c r="AV536" i="12"/>
  <c r="AU536" i="12"/>
  <c r="AT536" i="12"/>
  <c r="AS536" i="12"/>
  <c r="AR536" i="12"/>
  <c r="AQ536" i="12"/>
  <c r="AP536" i="12"/>
  <c r="AO536" i="12"/>
  <c r="AN536"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F536" i="12"/>
  <c r="E536" i="12"/>
  <c r="D536" i="12"/>
  <c r="GI535" i="12"/>
  <c r="GH535" i="12"/>
  <c r="GG535" i="12"/>
  <c r="GF535" i="12"/>
  <c r="GE535" i="12"/>
  <c r="GD535" i="12"/>
  <c r="GC535" i="12"/>
  <c r="GB535" i="12"/>
  <c r="GA535" i="12"/>
  <c r="FZ535" i="12"/>
  <c r="FY535" i="12"/>
  <c r="FX535" i="12"/>
  <c r="FW535" i="12"/>
  <c r="FV535" i="12"/>
  <c r="FU535" i="12"/>
  <c r="FT535" i="12"/>
  <c r="FS535" i="12"/>
  <c r="FR535" i="12"/>
  <c r="FQ535" i="12"/>
  <c r="FP535" i="12"/>
  <c r="FO535" i="12"/>
  <c r="FN535" i="12"/>
  <c r="FM535" i="12"/>
  <c r="FL535" i="12"/>
  <c r="FK535" i="12"/>
  <c r="FJ535" i="12"/>
  <c r="FI535" i="12"/>
  <c r="FH535" i="12"/>
  <c r="FG535" i="12"/>
  <c r="FF535" i="12"/>
  <c r="FE535" i="12"/>
  <c r="FD535" i="12"/>
  <c r="FC535" i="12"/>
  <c r="FB535" i="12"/>
  <c r="FA535" i="12"/>
  <c r="EZ535" i="12"/>
  <c r="EY535" i="12"/>
  <c r="EX535" i="12"/>
  <c r="EW535" i="12"/>
  <c r="EV535" i="12"/>
  <c r="EU535" i="12"/>
  <c r="ET535" i="12"/>
  <c r="ES535" i="12"/>
  <c r="ER535" i="12"/>
  <c r="EQ535" i="12"/>
  <c r="EP535" i="12"/>
  <c r="EO535" i="12"/>
  <c r="EN535" i="12"/>
  <c r="EM535" i="12"/>
  <c r="EL535" i="12"/>
  <c r="EK535" i="12"/>
  <c r="EJ535" i="12"/>
  <c r="EI535" i="12"/>
  <c r="EH535" i="12"/>
  <c r="EG535" i="12"/>
  <c r="EF535" i="12"/>
  <c r="EE535" i="12"/>
  <c r="ED535" i="12"/>
  <c r="EC535" i="12"/>
  <c r="EB535" i="12"/>
  <c r="EA535" i="12"/>
  <c r="DZ535" i="12"/>
  <c r="DY535" i="12"/>
  <c r="DX535" i="12"/>
  <c r="DW535" i="12"/>
  <c r="DV535" i="12"/>
  <c r="DU535" i="12"/>
  <c r="DT535" i="12"/>
  <c r="DS535" i="12"/>
  <c r="DR535" i="12"/>
  <c r="DQ535" i="12"/>
  <c r="DP535" i="12"/>
  <c r="DO535" i="12"/>
  <c r="DN535" i="12"/>
  <c r="DM535" i="12"/>
  <c r="DL535" i="12"/>
  <c r="DK535" i="12"/>
  <c r="DJ535" i="12"/>
  <c r="DI535" i="12"/>
  <c r="DH535" i="12"/>
  <c r="DG535" i="12"/>
  <c r="DF535" i="12"/>
  <c r="DE535" i="12"/>
  <c r="DD535" i="12"/>
  <c r="DC535" i="12"/>
  <c r="DB535" i="12"/>
  <c r="DA535" i="12"/>
  <c r="CZ535" i="12"/>
  <c r="CY535" i="12"/>
  <c r="CX535" i="12"/>
  <c r="CW535" i="12"/>
  <c r="CV535" i="12"/>
  <c r="CU535" i="12"/>
  <c r="CT535" i="12"/>
  <c r="CS535" i="12"/>
  <c r="CR535" i="12"/>
  <c r="CQ535" i="12"/>
  <c r="CP535" i="12"/>
  <c r="CO535" i="12"/>
  <c r="CN535" i="12"/>
  <c r="CM535" i="12"/>
  <c r="CL535" i="12"/>
  <c r="CK535" i="12"/>
  <c r="CJ535" i="12"/>
  <c r="CI535" i="12"/>
  <c r="CH535" i="12"/>
  <c r="CG535" i="12"/>
  <c r="CF535" i="12"/>
  <c r="CE535" i="12"/>
  <c r="CD535" i="12"/>
  <c r="CC535" i="12"/>
  <c r="CB535" i="12"/>
  <c r="CA535" i="12"/>
  <c r="BZ535" i="12"/>
  <c r="BY535" i="12"/>
  <c r="BX535" i="12"/>
  <c r="BW535" i="12"/>
  <c r="BV535" i="12"/>
  <c r="BU535" i="12"/>
  <c r="BT535"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F535" i="12"/>
  <c r="E535" i="12"/>
  <c r="D535" i="12"/>
  <c r="GI534" i="12"/>
  <c r="GH534" i="12"/>
  <c r="GG534" i="12"/>
  <c r="GF534" i="12"/>
  <c r="GE534" i="12"/>
  <c r="GD534" i="12"/>
  <c r="GC534" i="12"/>
  <c r="GB534" i="12"/>
  <c r="GA534" i="12"/>
  <c r="FZ534" i="12"/>
  <c r="FY534" i="12"/>
  <c r="FX534" i="12"/>
  <c r="FW534" i="12"/>
  <c r="FV534" i="12"/>
  <c r="FU534" i="12"/>
  <c r="FT534" i="12"/>
  <c r="FS534" i="12"/>
  <c r="FR534" i="12"/>
  <c r="FQ534" i="12"/>
  <c r="FP534" i="12"/>
  <c r="FO534" i="12"/>
  <c r="FN534" i="12"/>
  <c r="FM534" i="12"/>
  <c r="FL534" i="12"/>
  <c r="FK534" i="12"/>
  <c r="FJ534" i="12"/>
  <c r="FI534" i="12"/>
  <c r="FH534" i="12"/>
  <c r="FG534" i="12"/>
  <c r="FF534" i="12"/>
  <c r="FE534" i="12"/>
  <c r="FD534" i="12"/>
  <c r="FC534" i="12"/>
  <c r="FB534" i="12"/>
  <c r="FA534" i="12"/>
  <c r="EZ534" i="12"/>
  <c r="EY534" i="12"/>
  <c r="EX534" i="12"/>
  <c r="EW534" i="12"/>
  <c r="EV534" i="12"/>
  <c r="EU534" i="12"/>
  <c r="ET534" i="12"/>
  <c r="ES534" i="12"/>
  <c r="ER534" i="12"/>
  <c r="EQ534" i="12"/>
  <c r="EP534" i="12"/>
  <c r="EO534" i="12"/>
  <c r="EN534" i="12"/>
  <c r="EM534" i="12"/>
  <c r="EL534" i="12"/>
  <c r="EK534" i="12"/>
  <c r="EJ534" i="12"/>
  <c r="EI534" i="12"/>
  <c r="EH534" i="12"/>
  <c r="EG534" i="12"/>
  <c r="EF534" i="12"/>
  <c r="EE534" i="12"/>
  <c r="ED534" i="12"/>
  <c r="EC534" i="12"/>
  <c r="EB534" i="12"/>
  <c r="EA534" i="12"/>
  <c r="DZ534" i="12"/>
  <c r="DY534" i="12"/>
  <c r="DX534" i="12"/>
  <c r="DW534" i="12"/>
  <c r="DV534" i="12"/>
  <c r="DU534" i="12"/>
  <c r="DT534" i="12"/>
  <c r="DS534" i="12"/>
  <c r="DR534" i="12"/>
  <c r="DQ534" i="12"/>
  <c r="DP534" i="12"/>
  <c r="DO534" i="12"/>
  <c r="DN534" i="12"/>
  <c r="DM534" i="12"/>
  <c r="DL534" i="12"/>
  <c r="DK534" i="12"/>
  <c r="DJ534" i="12"/>
  <c r="DI534" i="12"/>
  <c r="DH534" i="12"/>
  <c r="DG534" i="12"/>
  <c r="DF534" i="12"/>
  <c r="DE534" i="12"/>
  <c r="DD534" i="12"/>
  <c r="DC534" i="12"/>
  <c r="DB534" i="12"/>
  <c r="DA534" i="12"/>
  <c r="CZ534" i="12"/>
  <c r="CY534" i="12"/>
  <c r="CX534" i="12"/>
  <c r="CW534" i="12"/>
  <c r="CV534" i="12"/>
  <c r="CU534" i="12"/>
  <c r="CT534" i="12"/>
  <c r="CS534" i="12"/>
  <c r="CR534" i="12"/>
  <c r="CQ534" i="12"/>
  <c r="CP534" i="12"/>
  <c r="CO534" i="12"/>
  <c r="CN534" i="12"/>
  <c r="CM534" i="12"/>
  <c r="CL534" i="12"/>
  <c r="CK534" i="12"/>
  <c r="CJ534" i="12"/>
  <c r="CI534" i="12"/>
  <c r="CH534" i="12"/>
  <c r="CG534" i="12"/>
  <c r="CF534" i="12"/>
  <c r="CE534" i="12"/>
  <c r="CD534" i="12"/>
  <c r="CC534" i="12"/>
  <c r="CB534" i="12"/>
  <c r="CA534" i="12"/>
  <c r="BZ534" i="12"/>
  <c r="BY534" i="12"/>
  <c r="BX534" i="12"/>
  <c r="BW534" i="12"/>
  <c r="BV534" i="12"/>
  <c r="BU534" i="12"/>
  <c r="BT534"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F534" i="12"/>
  <c r="E534" i="12"/>
  <c r="D534" i="12"/>
  <c r="GI533" i="12"/>
  <c r="GH533" i="12"/>
  <c r="GG533" i="12"/>
  <c r="GF533" i="12"/>
  <c r="GE533" i="12"/>
  <c r="GD533" i="12"/>
  <c r="GC533" i="12"/>
  <c r="GB533" i="12"/>
  <c r="GA533" i="12"/>
  <c r="FZ533" i="12"/>
  <c r="FY533" i="12"/>
  <c r="FX533" i="12"/>
  <c r="FW533" i="12"/>
  <c r="FV533" i="12"/>
  <c r="FU533" i="12"/>
  <c r="FT533" i="12"/>
  <c r="FS533" i="12"/>
  <c r="FR533" i="12"/>
  <c r="FQ533" i="12"/>
  <c r="FP533" i="12"/>
  <c r="FO533" i="12"/>
  <c r="FN533" i="12"/>
  <c r="FM533" i="12"/>
  <c r="FL533" i="12"/>
  <c r="FK533" i="12"/>
  <c r="FJ533" i="12"/>
  <c r="FI533" i="12"/>
  <c r="FH533" i="12"/>
  <c r="FG533" i="12"/>
  <c r="FF533" i="12"/>
  <c r="FE533" i="12"/>
  <c r="FD533" i="12"/>
  <c r="FC533" i="12"/>
  <c r="FB533" i="12"/>
  <c r="FA533" i="12"/>
  <c r="EZ533" i="12"/>
  <c r="EY533" i="12"/>
  <c r="EX533" i="12"/>
  <c r="EW533" i="12"/>
  <c r="EV533" i="12"/>
  <c r="EU533" i="12"/>
  <c r="ET533" i="12"/>
  <c r="ES533" i="12"/>
  <c r="ER533" i="12"/>
  <c r="EQ533" i="12"/>
  <c r="EP533" i="12"/>
  <c r="EO533" i="12"/>
  <c r="EN533" i="12"/>
  <c r="EM533" i="12"/>
  <c r="EL533" i="12"/>
  <c r="EK533" i="12"/>
  <c r="EJ533" i="12"/>
  <c r="EI533" i="12"/>
  <c r="EH533" i="12"/>
  <c r="EG533" i="12"/>
  <c r="EF533" i="12"/>
  <c r="EE533" i="12"/>
  <c r="ED533" i="12"/>
  <c r="EC533" i="12"/>
  <c r="EB533" i="12"/>
  <c r="EA533" i="12"/>
  <c r="DZ533" i="12"/>
  <c r="DY533" i="12"/>
  <c r="DX533" i="12"/>
  <c r="DW533" i="12"/>
  <c r="DV533" i="12"/>
  <c r="DU533" i="12"/>
  <c r="DT533" i="12"/>
  <c r="DS533" i="12"/>
  <c r="DR533" i="12"/>
  <c r="DQ533" i="12"/>
  <c r="DP533" i="12"/>
  <c r="DO533" i="12"/>
  <c r="DN533" i="12"/>
  <c r="DM533" i="12"/>
  <c r="DL533" i="12"/>
  <c r="DK533" i="12"/>
  <c r="DJ533" i="12"/>
  <c r="DI533" i="12"/>
  <c r="DH533" i="12"/>
  <c r="DG533" i="12"/>
  <c r="DF533" i="12"/>
  <c r="DE533" i="12"/>
  <c r="DD533" i="12"/>
  <c r="DC533" i="12"/>
  <c r="DB533" i="12"/>
  <c r="DA533" i="12"/>
  <c r="CZ533" i="12"/>
  <c r="CY533" i="12"/>
  <c r="CX533" i="12"/>
  <c r="CW533" i="12"/>
  <c r="CV533" i="12"/>
  <c r="CU533" i="12"/>
  <c r="CT533" i="12"/>
  <c r="CS533" i="12"/>
  <c r="CR533" i="12"/>
  <c r="CQ533" i="12"/>
  <c r="CP533" i="12"/>
  <c r="CO533" i="12"/>
  <c r="CN533" i="12"/>
  <c r="CM533" i="12"/>
  <c r="CL533" i="12"/>
  <c r="CK533" i="12"/>
  <c r="CJ533" i="12"/>
  <c r="CI533" i="12"/>
  <c r="CH533" i="12"/>
  <c r="CG533" i="12"/>
  <c r="CF533" i="12"/>
  <c r="CE533" i="12"/>
  <c r="CD533" i="12"/>
  <c r="CC533" i="12"/>
  <c r="CB533" i="12"/>
  <c r="CA533" i="12"/>
  <c r="BZ533" i="12"/>
  <c r="BY533" i="12"/>
  <c r="BX533" i="12"/>
  <c r="BW533" i="12"/>
  <c r="BV533" i="12"/>
  <c r="BU533" i="12"/>
  <c r="BT533" i="12"/>
  <c r="BS533" i="12"/>
  <c r="BR533" i="12"/>
  <c r="BQ533" i="12"/>
  <c r="BP533" i="12"/>
  <c r="BO533" i="12"/>
  <c r="BN533" i="12"/>
  <c r="BM533" i="12"/>
  <c r="BL533" i="12"/>
  <c r="BK533" i="12"/>
  <c r="BJ533" i="12"/>
  <c r="BI533" i="12"/>
  <c r="BH533" i="12"/>
  <c r="BG533" i="12"/>
  <c r="BF533" i="12"/>
  <c r="BE533" i="12"/>
  <c r="BD533" i="12"/>
  <c r="BC533" i="12"/>
  <c r="BB533" i="12"/>
  <c r="BA533" i="12"/>
  <c r="AZ533" i="12"/>
  <c r="AY533" i="12"/>
  <c r="AX533" i="12"/>
  <c r="AW533" i="12"/>
  <c r="AV533" i="12"/>
  <c r="AU533" i="12"/>
  <c r="AT533" i="12"/>
  <c r="AS533" i="12"/>
  <c r="AR533" i="12"/>
  <c r="AQ533" i="12"/>
  <c r="AP533" i="12"/>
  <c r="AO533" i="12"/>
  <c r="AN533"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F533" i="12"/>
  <c r="E533" i="12"/>
  <c r="D533" i="12"/>
  <c r="GI532" i="12"/>
  <c r="GH532" i="12"/>
  <c r="GG532" i="12"/>
  <c r="GF532" i="12"/>
  <c r="GE532" i="12"/>
  <c r="GD532" i="12"/>
  <c r="GC532" i="12"/>
  <c r="GB532" i="12"/>
  <c r="GA532" i="12"/>
  <c r="FZ532" i="12"/>
  <c r="FY532" i="12"/>
  <c r="FX532" i="12"/>
  <c r="FW532" i="12"/>
  <c r="FV532" i="12"/>
  <c r="FU532" i="12"/>
  <c r="FT532" i="12"/>
  <c r="FS532" i="12"/>
  <c r="FR532" i="12"/>
  <c r="FQ532" i="12"/>
  <c r="FP532" i="12"/>
  <c r="FO532" i="12"/>
  <c r="FN532" i="12"/>
  <c r="FM532" i="12"/>
  <c r="FL532" i="12"/>
  <c r="FK532" i="12"/>
  <c r="FJ532" i="12"/>
  <c r="FI532" i="12"/>
  <c r="FH532" i="12"/>
  <c r="FG532" i="12"/>
  <c r="FF532" i="12"/>
  <c r="FE532" i="12"/>
  <c r="FD532" i="12"/>
  <c r="FC532" i="12"/>
  <c r="FB532" i="12"/>
  <c r="FA532" i="12"/>
  <c r="EZ532" i="12"/>
  <c r="EY532" i="12"/>
  <c r="EX532" i="12"/>
  <c r="EW532" i="12"/>
  <c r="EV532" i="12"/>
  <c r="EU532" i="12"/>
  <c r="ET532" i="12"/>
  <c r="ES532" i="12"/>
  <c r="ER532" i="12"/>
  <c r="EQ532" i="12"/>
  <c r="EP532" i="12"/>
  <c r="EO532" i="12"/>
  <c r="EN532" i="12"/>
  <c r="EM532" i="12"/>
  <c r="EL532" i="12"/>
  <c r="EK532" i="12"/>
  <c r="EJ532" i="12"/>
  <c r="EI532" i="12"/>
  <c r="EH532" i="12"/>
  <c r="EG532" i="12"/>
  <c r="EF532" i="12"/>
  <c r="EE532" i="12"/>
  <c r="ED532" i="12"/>
  <c r="EC532" i="12"/>
  <c r="EB532" i="12"/>
  <c r="EA532" i="12"/>
  <c r="DZ532" i="12"/>
  <c r="DY532" i="12"/>
  <c r="DX532" i="12"/>
  <c r="DW532" i="12"/>
  <c r="DV532" i="12"/>
  <c r="DU532" i="12"/>
  <c r="DT532" i="12"/>
  <c r="DS532" i="12"/>
  <c r="DR532" i="12"/>
  <c r="DQ532" i="12"/>
  <c r="DP532" i="12"/>
  <c r="DO532" i="12"/>
  <c r="DN532" i="12"/>
  <c r="DM532" i="12"/>
  <c r="DL532" i="12"/>
  <c r="DK532" i="12"/>
  <c r="DJ532" i="12"/>
  <c r="DI532" i="12"/>
  <c r="DH532" i="12"/>
  <c r="DG532" i="12"/>
  <c r="DF532" i="12"/>
  <c r="DE532" i="12"/>
  <c r="DD532" i="12"/>
  <c r="DC532" i="12"/>
  <c r="DB532" i="12"/>
  <c r="DA532" i="12"/>
  <c r="CZ532" i="12"/>
  <c r="CY532" i="12"/>
  <c r="CX532" i="12"/>
  <c r="CW532" i="12"/>
  <c r="CV532" i="12"/>
  <c r="CU532" i="12"/>
  <c r="CT532" i="12"/>
  <c r="CS532" i="12"/>
  <c r="CR532" i="12"/>
  <c r="CQ532" i="12"/>
  <c r="CP532" i="12"/>
  <c r="CO532" i="12"/>
  <c r="CN532" i="12"/>
  <c r="CM532" i="12"/>
  <c r="CL532" i="12"/>
  <c r="CK532" i="12"/>
  <c r="CJ532" i="12"/>
  <c r="CI532" i="12"/>
  <c r="CH532" i="12"/>
  <c r="CG532" i="12"/>
  <c r="CF532" i="12"/>
  <c r="CE532" i="12"/>
  <c r="CD532" i="12"/>
  <c r="CC532" i="12"/>
  <c r="CB532" i="12"/>
  <c r="CA532" i="12"/>
  <c r="BZ532" i="12"/>
  <c r="BY532" i="12"/>
  <c r="BX532" i="12"/>
  <c r="BW532" i="12"/>
  <c r="BV532" i="12"/>
  <c r="BU532" i="12"/>
  <c r="BT532" i="12"/>
  <c r="BS532" i="12"/>
  <c r="BR532" i="12"/>
  <c r="BQ532" i="12"/>
  <c r="BP532" i="12"/>
  <c r="BO532" i="12"/>
  <c r="BN532" i="12"/>
  <c r="BM532" i="12"/>
  <c r="BL532" i="12"/>
  <c r="BK532" i="12"/>
  <c r="BJ532" i="12"/>
  <c r="BI532" i="12"/>
  <c r="BH532" i="12"/>
  <c r="BG532" i="12"/>
  <c r="BF532" i="12"/>
  <c r="BE532" i="12"/>
  <c r="BD532" i="12"/>
  <c r="BC532" i="12"/>
  <c r="BB532" i="12"/>
  <c r="BA532" i="12"/>
  <c r="AZ532" i="12"/>
  <c r="AY532" i="12"/>
  <c r="AX532" i="12"/>
  <c r="AW532" i="12"/>
  <c r="AV532" i="12"/>
  <c r="AU532" i="12"/>
  <c r="AT532" i="12"/>
  <c r="AS532" i="12"/>
  <c r="AR532" i="12"/>
  <c r="AQ532" i="12"/>
  <c r="AP532" i="12"/>
  <c r="AO532" i="12"/>
  <c r="AN532"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F532" i="12"/>
  <c r="E532" i="12"/>
  <c r="D532" i="12"/>
  <c r="GI531" i="12"/>
  <c r="GH531" i="12"/>
  <c r="GG531" i="12"/>
  <c r="GF531" i="12"/>
  <c r="GE531" i="12"/>
  <c r="GD531" i="12"/>
  <c r="GC531" i="12"/>
  <c r="GB531" i="12"/>
  <c r="GA531" i="12"/>
  <c r="FZ531" i="12"/>
  <c r="FY531" i="12"/>
  <c r="FX531" i="12"/>
  <c r="FW531" i="12"/>
  <c r="FV531" i="12"/>
  <c r="FU531" i="12"/>
  <c r="FT531" i="12"/>
  <c r="FS531" i="12"/>
  <c r="FR531" i="12"/>
  <c r="FQ531" i="12"/>
  <c r="FP531" i="12"/>
  <c r="FO531" i="12"/>
  <c r="FN531" i="12"/>
  <c r="FM531" i="12"/>
  <c r="FL531" i="12"/>
  <c r="FK531" i="12"/>
  <c r="FJ531" i="12"/>
  <c r="FI531" i="12"/>
  <c r="FH531" i="12"/>
  <c r="FG531" i="12"/>
  <c r="FF531" i="12"/>
  <c r="FE531" i="12"/>
  <c r="FD531" i="12"/>
  <c r="FC531" i="12"/>
  <c r="FB531" i="12"/>
  <c r="FA531" i="12"/>
  <c r="EZ531" i="12"/>
  <c r="EY531" i="12"/>
  <c r="EX531" i="12"/>
  <c r="EW531" i="12"/>
  <c r="EV531" i="12"/>
  <c r="EU531" i="12"/>
  <c r="ET531" i="12"/>
  <c r="ES531" i="12"/>
  <c r="ER531" i="12"/>
  <c r="EQ531" i="12"/>
  <c r="EP531" i="12"/>
  <c r="EO531" i="12"/>
  <c r="EN531" i="12"/>
  <c r="EM531" i="12"/>
  <c r="EL531" i="12"/>
  <c r="EK531" i="12"/>
  <c r="EJ531" i="12"/>
  <c r="EI531" i="12"/>
  <c r="EH531" i="12"/>
  <c r="EG531" i="12"/>
  <c r="EF531" i="12"/>
  <c r="EE531" i="12"/>
  <c r="ED531" i="12"/>
  <c r="EC531" i="12"/>
  <c r="EB531" i="12"/>
  <c r="EA531" i="12"/>
  <c r="DZ531" i="12"/>
  <c r="DY531" i="12"/>
  <c r="DX531" i="12"/>
  <c r="DW531" i="12"/>
  <c r="DV531" i="12"/>
  <c r="DU531" i="12"/>
  <c r="DT531" i="12"/>
  <c r="DS531" i="12"/>
  <c r="DR531" i="12"/>
  <c r="DQ531" i="12"/>
  <c r="DP531" i="12"/>
  <c r="DO531" i="12"/>
  <c r="DN531" i="12"/>
  <c r="DM531" i="12"/>
  <c r="DL531" i="12"/>
  <c r="DK531" i="12"/>
  <c r="DJ531" i="12"/>
  <c r="DI531" i="12"/>
  <c r="DH531" i="12"/>
  <c r="DG531" i="12"/>
  <c r="DF531" i="12"/>
  <c r="DE531" i="12"/>
  <c r="DD531" i="12"/>
  <c r="DC531" i="12"/>
  <c r="DB531" i="12"/>
  <c r="DA531" i="12"/>
  <c r="CZ531" i="12"/>
  <c r="CY531" i="12"/>
  <c r="CX531" i="12"/>
  <c r="CW531" i="12"/>
  <c r="CV531" i="12"/>
  <c r="CU531" i="12"/>
  <c r="CT531" i="12"/>
  <c r="CS531" i="12"/>
  <c r="CR531" i="12"/>
  <c r="CQ531" i="12"/>
  <c r="CP531" i="12"/>
  <c r="CO531" i="12"/>
  <c r="CN531" i="12"/>
  <c r="CM531" i="12"/>
  <c r="CL531" i="12"/>
  <c r="CK531" i="12"/>
  <c r="CJ531" i="12"/>
  <c r="CI531" i="12"/>
  <c r="CH531" i="12"/>
  <c r="CG531" i="12"/>
  <c r="CF531" i="12"/>
  <c r="CE531" i="12"/>
  <c r="CD531" i="12"/>
  <c r="CC531" i="12"/>
  <c r="CB531" i="12"/>
  <c r="CA531" i="12"/>
  <c r="BZ531" i="12"/>
  <c r="BY531" i="12"/>
  <c r="BX531" i="12"/>
  <c r="BW531" i="12"/>
  <c r="BV531" i="12"/>
  <c r="BU531" i="12"/>
  <c r="BT531" i="12"/>
  <c r="BS531" i="12"/>
  <c r="BR531" i="12"/>
  <c r="BQ531" i="12"/>
  <c r="BP531" i="12"/>
  <c r="BO531" i="12"/>
  <c r="BN531" i="12"/>
  <c r="BM531" i="12"/>
  <c r="BL531" i="12"/>
  <c r="BK531" i="12"/>
  <c r="BJ531" i="12"/>
  <c r="BI531" i="12"/>
  <c r="BH531" i="12"/>
  <c r="BG531" i="12"/>
  <c r="BF531" i="12"/>
  <c r="BE531" i="12"/>
  <c r="BD531" i="12"/>
  <c r="BC531" i="12"/>
  <c r="BB531" i="12"/>
  <c r="BA531" i="12"/>
  <c r="AZ531" i="12"/>
  <c r="AY531" i="12"/>
  <c r="AX531" i="12"/>
  <c r="AW531" i="12"/>
  <c r="AV531" i="12"/>
  <c r="AU531" i="12"/>
  <c r="AT531" i="12"/>
  <c r="AS531" i="12"/>
  <c r="AR531" i="12"/>
  <c r="AQ531" i="12"/>
  <c r="AP531" i="12"/>
  <c r="AO531" i="12"/>
  <c r="AN531" i="12"/>
  <c r="AM531" i="12"/>
  <c r="AL531" i="12"/>
  <c r="AK531" i="12"/>
  <c r="AJ531" i="12"/>
  <c r="AI531" i="12"/>
  <c r="AH531" i="12"/>
  <c r="AG531" i="12"/>
  <c r="AF531" i="12"/>
  <c r="AE531" i="12"/>
  <c r="AD531" i="12"/>
  <c r="AC531" i="12"/>
  <c r="AB531" i="12"/>
  <c r="AA531" i="12"/>
  <c r="Z531" i="12"/>
  <c r="Y531" i="12"/>
  <c r="X531" i="12"/>
  <c r="W531" i="12"/>
  <c r="V531" i="12"/>
  <c r="U531" i="12"/>
  <c r="T531" i="12"/>
  <c r="S531" i="12"/>
  <c r="R531" i="12"/>
  <c r="Q531" i="12"/>
  <c r="P531" i="12"/>
  <c r="O531" i="12"/>
  <c r="N531" i="12"/>
  <c r="M531" i="12"/>
  <c r="L531" i="12"/>
  <c r="K531" i="12"/>
  <c r="J531" i="12"/>
  <c r="I531" i="12"/>
  <c r="H531" i="12"/>
  <c r="G531" i="12"/>
  <c r="F531" i="12"/>
  <c r="E531" i="12"/>
  <c r="D531" i="12"/>
  <c r="GI530" i="12"/>
  <c r="GH530" i="12"/>
  <c r="GG530" i="12"/>
  <c r="GF530" i="12"/>
  <c r="GE530" i="12"/>
  <c r="GD530" i="12"/>
  <c r="GC530" i="12"/>
  <c r="GB530" i="12"/>
  <c r="GA530" i="12"/>
  <c r="FZ530" i="12"/>
  <c r="FY530" i="12"/>
  <c r="FX530" i="12"/>
  <c r="FW530" i="12"/>
  <c r="FV530" i="12"/>
  <c r="FU530" i="12"/>
  <c r="FT530" i="12"/>
  <c r="FS530" i="12"/>
  <c r="FR530" i="12"/>
  <c r="FQ530" i="12"/>
  <c r="FP530" i="12"/>
  <c r="FO530" i="12"/>
  <c r="FN530" i="12"/>
  <c r="FM530" i="12"/>
  <c r="FL530" i="12"/>
  <c r="FK530" i="12"/>
  <c r="FJ530" i="12"/>
  <c r="FI530" i="12"/>
  <c r="FH530" i="12"/>
  <c r="FG530" i="12"/>
  <c r="FF530" i="12"/>
  <c r="FE530" i="12"/>
  <c r="FD530" i="12"/>
  <c r="FC530" i="12"/>
  <c r="FB530" i="12"/>
  <c r="FA530" i="12"/>
  <c r="EZ530" i="12"/>
  <c r="EY530" i="12"/>
  <c r="EX530" i="12"/>
  <c r="EW530" i="12"/>
  <c r="EV530" i="12"/>
  <c r="EU530" i="12"/>
  <c r="ET530" i="12"/>
  <c r="ES530" i="12"/>
  <c r="ER530" i="12"/>
  <c r="EQ530" i="12"/>
  <c r="EP530" i="12"/>
  <c r="EO530" i="12"/>
  <c r="EN530" i="12"/>
  <c r="EM530" i="12"/>
  <c r="EL530" i="12"/>
  <c r="EK530" i="12"/>
  <c r="EJ530" i="12"/>
  <c r="EI530" i="12"/>
  <c r="EH530" i="12"/>
  <c r="EG530" i="12"/>
  <c r="EF530" i="12"/>
  <c r="EE530" i="12"/>
  <c r="ED530" i="12"/>
  <c r="EC530" i="12"/>
  <c r="EB530" i="12"/>
  <c r="EA530" i="12"/>
  <c r="DZ530" i="12"/>
  <c r="DY530" i="12"/>
  <c r="DX530" i="12"/>
  <c r="DW530" i="12"/>
  <c r="DV530" i="12"/>
  <c r="DU530" i="12"/>
  <c r="DT530" i="12"/>
  <c r="DS530" i="12"/>
  <c r="DR530" i="12"/>
  <c r="DQ530" i="12"/>
  <c r="DP530" i="12"/>
  <c r="DO530" i="12"/>
  <c r="DN530" i="12"/>
  <c r="DM530" i="12"/>
  <c r="DL530" i="12"/>
  <c r="DK530" i="12"/>
  <c r="DJ530" i="12"/>
  <c r="DI530" i="12"/>
  <c r="DH530" i="12"/>
  <c r="DG530" i="12"/>
  <c r="DF530" i="12"/>
  <c r="DE530" i="12"/>
  <c r="DD530" i="12"/>
  <c r="DC530" i="12"/>
  <c r="DB530" i="12"/>
  <c r="DA530" i="12"/>
  <c r="CZ530" i="12"/>
  <c r="CY530" i="12"/>
  <c r="CX530" i="12"/>
  <c r="CW530" i="12"/>
  <c r="CV530" i="12"/>
  <c r="CU530" i="12"/>
  <c r="CT530" i="12"/>
  <c r="CS530" i="12"/>
  <c r="CR530" i="12"/>
  <c r="CQ530" i="12"/>
  <c r="CP530" i="12"/>
  <c r="CO530" i="12"/>
  <c r="CN530" i="12"/>
  <c r="CM530" i="12"/>
  <c r="CL530" i="12"/>
  <c r="CK530" i="12"/>
  <c r="CJ530" i="12"/>
  <c r="CI530" i="12"/>
  <c r="CH530" i="12"/>
  <c r="CG530" i="12"/>
  <c r="CF530" i="12"/>
  <c r="CE530" i="12"/>
  <c r="CD530" i="12"/>
  <c r="CC530" i="12"/>
  <c r="CB530" i="12"/>
  <c r="CA530" i="12"/>
  <c r="BZ530" i="12"/>
  <c r="BY530" i="12"/>
  <c r="BX530" i="12"/>
  <c r="BW530" i="12"/>
  <c r="BV530" i="12"/>
  <c r="BU530" i="12"/>
  <c r="BT530"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F530" i="12"/>
  <c r="E530" i="12"/>
  <c r="D530" i="12"/>
  <c r="GI529" i="12"/>
  <c r="GH529" i="12"/>
  <c r="GG529" i="12"/>
  <c r="GF529" i="12"/>
  <c r="GE529" i="12"/>
  <c r="GD529" i="12"/>
  <c r="GC529" i="12"/>
  <c r="GB529" i="12"/>
  <c r="GA529" i="12"/>
  <c r="FZ529" i="12"/>
  <c r="FY529" i="12"/>
  <c r="FX529" i="12"/>
  <c r="FW529" i="12"/>
  <c r="FV529" i="12"/>
  <c r="FU529" i="12"/>
  <c r="FT529" i="12"/>
  <c r="FS529" i="12"/>
  <c r="FR529" i="12"/>
  <c r="FQ529" i="12"/>
  <c r="FP529" i="12"/>
  <c r="FO529" i="12"/>
  <c r="FN529" i="12"/>
  <c r="FM529" i="12"/>
  <c r="FL529" i="12"/>
  <c r="FK529" i="12"/>
  <c r="FJ529" i="12"/>
  <c r="FI529" i="12"/>
  <c r="FH529" i="12"/>
  <c r="FG529" i="12"/>
  <c r="FF529" i="12"/>
  <c r="FE529" i="12"/>
  <c r="FD529" i="12"/>
  <c r="FC529" i="12"/>
  <c r="FB529" i="12"/>
  <c r="FA529" i="12"/>
  <c r="EZ529" i="12"/>
  <c r="EY529" i="12"/>
  <c r="EX529" i="12"/>
  <c r="EW529" i="12"/>
  <c r="EV529" i="12"/>
  <c r="EU529" i="12"/>
  <c r="ET529" i="12"/>
  <c r="ES529" i="12"/>
  <c r="ER529" i="12"/>
  <c r="EQ529" i="12"/>
  <c r="EP529" i="12"/>
  <c r="EO529" i="12"/>
  <c r="EN529" i="12"/>
  <c r="EM529" i="12"/>
  <c r="EL529" i="12"/>
  <c r="EK529" i="12"/>
  <c r="EJ529" i="12"/>
  <c r="EI529" i="12"/>
  <c r="EH529" i="12"/>
  <c r="EG529" i="12"/>
  <c r="EF529" i="12"/>
  <c r="EE529" i="12"/>
  <c r="ED529" i="12"/>
  <c r="EC529" i="12"/>
  <c r="EB529" i="12"/>
  <c r="EA529" i="12"/>
  <c r="DZ529" i="12"/>
  <c r="DY529" i="12"/>
  <c r="DX529" i="12"/>
  <c r="DW529" i="12"/>
  <c r="DV529" i="12"/>
  <c r="DU529" i="12"/>
  <c r="DT529" i="12"/>
  <c r="DS529" i="12"/>
  <c r="DR529" i="12"/>
  <c r="DQ529" i="12"/>
  <c r="DP529" i="12"/>
  <c r="DO529" i="12"/>
  <c r="DN529" i="12"/>
  <c r="DM529" i="12"/>
  <c r="DL529" i="12"/>
  <c r="DK529" i="12"/>
  <c r="DJ529" i="12"/>
  <c r="DI529" i="12"/>
  <c r="DH529" i="12"/>
  <c r="DG529" i="12"/>
  <c r="DF529" i="12"/>
  <c r="DE529" i="12"/>
  <c r="DD529" i="12"/>
  <c r="DC529" i="12"/>
  <c r="DB529" i="12"/>
  <c r="DA529" i="12"/>
  <c r="CZ529" i="12"/>
  <c r="CY529" i="12"/>
  <c r="CX529" i="12"/>
  <c r="CW529" i="12"/>
  <c r="CV529" i="12"/>
  <c r="CU529" i="12"/>
  <c r="CT529" i="12"/>
  <c r="CS529" i="12"/>
  <c r="CR529" i="12"/>
  <c r="CQ529" i="12"/>
  <c r="CP529" i="12"/>
  <c r="CO529" i="12"/>
  <c r="CN529" i="12"/>
  <c r="CM529" i="12"/>
  <c r="CL529" i="12"/>
  <c r="CK529" i="12"/>
  <c r="CJ529" i="12"/>
  <c r="CI529" i="12"/>
  <c r="CH529" i="12"/>
  <c r="CG529" i="12"/>
  <c r="CF529" i="12"/>
  <c r="CE529" i="12"/>
  <c r="CD529" i="12"/>
  <c r="CC529" i="12"/>
  <c r="CB529" i="12"/>
  <c r="CA529" i="12"/>
  <c r="BZ529" i="12"/>
  <c r="BY529" i="12"/>
  <c r="BX529" i="12"/>
  <c r="BW529" i="12"/>
  <c r="BV529" i="12"/>
  <c r="BU529" i="12"/>
  <c r="BT529"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F529" i="12"/>
  <c r="E529" i="12"/>
  <c r="D529" i="12"/>
  <c r="GI528" i="12"/>
  <c r="GH528" i="12"/>
  <c r="GG528" i="12"/>
  <c r="GF528" i="12"/>
  <c r="GE528" i="12"/>
  <c r="GD528" i="12"/>
  <c r="GC528" i="12"/>
  <c r="GB528" i="12"/>
  <c r="GA528" i="12"/>
  <c r="FZ528" i="12"/>
  <c r="FY528" i="12"/>
  <c r="FX528" i="12"/>
  <c r="FW528" i="12"/>
  <c r="FV528" i="12"/>
  <c r="FU528" i="12"/>
  <c r="FT528" i="12"/>
  <c r="FS528" i="12"/>
  <c r="FR528" i="12"/>
  <c r="FQ528" i="12"/>
  <c r="FP528" i="12"/>
  <c r="FO528" i="12"/>
  <c r="FN528" i="12"/>
  <c r="FM528" i="12"/>
  <c r="FL528" i="12"/>
  <c r="FK528" i="12"/>
  <c r="FJ528" i="12"/>
  <c r="FI528" i="12"/>
  <c r="FH528" i="12"/>
  <c r="FG528" i="12"/>
  <c r="FF528" i="12"/>
  <c r="FE528" i="12"/>
  <c r="FD528" i="12"/>
  <c r="FC528" i="12"/>
  <c r="FB528" i="12"/>
  <c r="FA528" i="12"/>
  <c r="EZ528" i="12"/>
  <c r="EY528" i="12"/>
  <c r="EX528" i="12"/>
  <c r="EW528" i="12"/>
  <c r="EV528" i="12"/>
  <c r="EU528" i="12"/>
  <c r="ET528" i="12"/>
  <c r="ES528" i="12"/>
  <c r="ER528" i="12"/>
  <c r="EQ528" i="12"/>
  <c r="EP528" i="12"/>
  <c r="EO528" i="12"/>
  <c r="EN528" i="12"/>
  <c r="EM528" i="12"/>
  <c r="EL528" i="12"/>
  <c r="EK528" i="12"/>
  <c r="EJ528" i="12"/>
  <c r="EI528" i="12"/>
  <c r="EH528" i="12"/>
  <c r="EG528" i="12"/>
  <c r="EF528" i="12"/>
  <c r="EE528" i="12"/>
  <c r="ED528" i="12"/>
  <c r="EC528" i="12"/>
  <c r="EB528" i="12"/>
  <c r="EA528" i="12"/>
  <c r="DZ528" i="12"/>
  <c r="DY528" i="12"/>
  <c r="DX528" i="12"/>
  <c r="DW528" i="12"/>
  <c r="DV528" i="12"/>
  <c r="DU528" i="12"/>
  <c r="DT528" i="12"/>
  <c r="DS528" i="12"/>
  <c r="DR528" i="12"/>
  <c r="DQ528" i="12"/>
  <c r="DP528" i="12"/>
  <c r="DO528" i="12"/>
  <c r="DN528" i="12"/>
  <c r="DM528" i="12"/>
  <c r="DL528" i="12"/>
  <c r="DK528" i="12"/>
  <c r="DJ528" i="12"/>
  <c r="DI528" i="12"/>
  <c r="DH528" i="12"/>
  <c r="DG528" i="12"/>
  <c r="DF528" i="12"/>
  <c r="DE528" i="12"/>
  <c r="DD528" i="12"/>
  <c r="DC528" i="12"/>
  <c r="DB528" i="12"/>
  <c r="DA528" i="12"/>
  <c r="CZ528" i="12"/>
  <c r="CY528" i="12"/>
  <c r="CX528" i="12"/>
  <c r="CW528" i="12"/>
  <c r="CV528" i="12"/>
  <c r="CU528" i="12"/>
  <c r="CT528" i="12"/>
  <c r="CS528" i="12"/>
  <c r="CR528" i="12"/>
  <c r="CQ528" i="12"/>
  <c r="CP528" i="12"/>
  <c r="CO528" i="12"/>
  <c r="CN528" i="12"/>
  <c r="CM528" i="12"/>
  <c r="CL528" i="12"/>
  <c r="CK528" i="12"/>
  <c r="CJ528" i="12"/>
  <c r="CI528" i="12"/>
  <c r="CH528" i="12"/>
  <c r="CG528" i="12"/>
  <c r="CF528" i="12"/>
  <c r="CE528" i="12"/>
  <c r="CD528" i="12"/>
  <c r="CC528" i="12"/>
  <c r="CB528" i="12"/>
  <c r="CA528" i="12"/>
  <c r="BZ528" i="12"/>
  <c r="BY528" i="12"/>
  <c r="BX528" i="12"/>
  <c r="BW528" i="12"/>
  <c r="BV528" i="12"/>
  <c r="BU528" i="12"/>
  <c r="BT528" i="12"/>
  <c r="BS528" i="12"/>
  <c r="BR528" i="12"/>
  <c r="BQ528" i="12"/>
  <c r="BP528" i="12"/>
  <c r="BO528" i="12"/>
  <c r="BN528" i="12"/>
  <c r="BM528" i="12"/>
  <c r="BL528" i="12"/>
  <c r="BK528" i="12"/>
  <c r="BJ528" i="12"/>
  <c r="BI528" i="12"/>
  <c r="BH528" i="12"/>
  <c r="BG528" i="12"/>
  <c r="BF528" i="12"/>
  <c r="BE528" i="12"/>
  <c r="BD528" i="12"/>
  <c r="BC528" i="12"/>
  <c r="BB528" i="12"/>
  <c r="BA528" i="12"/>
  <c r="AZ528" i="12"/>
  <c r="AY528" i="12"/>
  <c r="AX528" i="12"/>
  <c r="AW528" i="12"/>
  <c r="AV528" i="12"/>
  <c r="AU528" i="12"/>
  <c r="AT528" i="12"/>
  <c r="AS528" i="12"/>
  <c r="AR528" i="12"/>
  <c r="AQ528" i="12"/>
  <c r="AP528" i="12"/>
  <c r="AO528" i="12"/>
  <c r="AN528"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F528" i="12"/>
  <c r="E528" i="12"/>
  <c r="D528" i="12"/>
  <c r="GI527" i="12"/>
  <c r="GH527" i="12"/>
  <c r="GG527" i="12"/>
  <c r="GF527" i="12"/>
  <c r="GE527" i="12"/>
  <c r="GD527" i="12"/>
  <c r="GC527" i="12"/>
  <c r="GB527" i="12"/>
  <c r="GA527" i="12"/>
  <c r="FZ527" i="12"/>
  <c r="FY527" i="12"/>
  <c r="FX527" i="12"/>
  <c r="FW527" i="12"/>
  <c r="FV527" i="12"/>
  <c r="FU527" i="12"/>
  <c r="FT527" i="12"/>
  <c r="FS527" i="12"/>
  <c r="FR527" i="12"/>
  <c r="FQ527" i="12"/>
  <c r="FP527" i="12"/>
  <c r="FO527" i="12"/>
  <c r="FN527" i="12"/>
  <c r="FM527" i="12"/>
  <c r="FL527" i="12"/>
  <c r="FK527" i="12"/>
  <c r="FJ527" i="12"/>
  <c r="FI527" i="12"/>
  <c r="FH527" i="12"/>
  <c r="FG527" i="12"/>
  <c r="FF527" i="12"/>
  <c r="FE527" i="12"/>
  <c r="FD527" i="12"/>
  <c r="FC527" i="12"/>
  <c r="FB527" i="12"/>
  <c r="FA527" i="12"/>
  <c r="EZ527" i="12"/>
  <c r="EY527" i="12"/>
  <c r="EX527" i="12"/>
  <c r="EW527" i="12"/>
  <c r="EV527" i="12"/>
  <c r="EU527" i="12"/>
  <c r="ET527" i="12"/>
  <c r="ES527" i="12"/>
  <c r="ER527" i="12"/>
  <c r="EQ527" i="12"/>
  <c r="EP527" i="12"/>
  <c r="EO527" i="12"/>
  <c r="EN527" i="12"/>
  <c r="EM527" i="12"/>
  <c r="EL527" i="12"/>
  <c r="EK527" i="12"/>
  <c r="EJ527" i="12"/>
  <c r="EI527" i="12"/>
  <c r="EH527" i="12"/>
  <c r="EG527" i="12"/>
  <c r="EF527" i="12"/>
  <c r="EE527" i="12"/>
  <c r="ED527" i="12"/>
  <c r="EC527" i="12"/>
  <c r="EB527" i="12"/>
  <c r="EA527" i="12"/>
  <c r="DZ527" i="12"/>
  <c r="DY527" i="12"/>
  <c r="DX527" i="12"/>
  <c r="DW527" i="12"/>
  <c r="DV527" i="12"/>
  <c r="DU527" i="12"/>
  <c r="DT527" i="12"/>
  <c r="DS527" i="12"/>
  <c r="DR527" i="12"/>
  <c r="DQ527" i="12"/>
  <c r="DP527" i="12"/>
  <c r="DO527" i="12"/>
  <c r="DN527" i="12"/>
  <c r="DM527" i="12"/>
  <c r="DL527" i="12"/>
  <c r="DK527" i="12"/>
  <c r="DJ527" i="12"/>
  <c r="DI527" i="12"/>
  <c r="DH527" i="12"/>
  <c r="DG527" i="12"/>
  <c r="DF527" i="12"/>
  <c r="DE527" i="12"/>
  <c r="DD527" i="12"/>
  <c r="DC527" i="12"/>
  <c r="DB527" i="12"/>
  <c r="DA527" i="12"/>
  <c r="CZ527" i="12"/>
  <c r="CY527" i="12"/>
  <c r="CX527" i="12"/>
  <c r="CW527" i="12"/>
  <c r="CV527" i="12"/>
  <c r="CU527" i="12"/>
  <c r="CT527" i="12"/>
  <c r="CS527" i="12"/>
  <c r="CR527" i="12"/>
  <c r="CQ527" i="12"/>
  <c r="CP527" i="12"/>
  <c r="CO527" i="12"/>
  <c r="CN527" i="12"/>
  <c r="CM527" i="12"/>
  <c r="CL527" i="12"/>
  <c r="CK527" i="12"/>
  <c r="CJ527" i="12"/>
  <c r="CI527" i="12"/>
  <c r="CH527" i="12"/>
  <c r="CG527" i="12"/>
  <c r="CF527" i="12"/>
  <c r="CE527" i="12"/>
  <c r="CD527" i="12"/>
  <c r="CC527" i="12"/>
  <c r="CB527" i="12"/>
  <c r="CA527" i="12"/>
  <c r="BZ527" i="12"/>
  <c r="BY527" i="12"/>
  <c r="BX527" i="12"/>
  <c r="BW527" i="12"/>
  <c r="BV527" i="12"/>
  <c r="BU527" i="12"/>
  <c r="BT527" i="12"/>
  <c r="BS527" i="12"/>
  <c r="BR527" i="12"/>
  <c r="BQ527" i="12"/>
  <c r="BP527" i="12"/>
  <c r="BO527" i="12"/>
  <c r="BN527" i="12"/>
  <c r="BM527" i="12"/>
  <c r="BL527" i="12"/>
  <c r="BK527" i="12"/>
  <c r="BJ527" i="12"/>
  <c r="BI527" i="12"/>
  <c r="BH527" i="12"/>
  <c r="BG527" i="12"/>
  <c r="BF527" i="12"/>
  <c r="BE527" i="12"/>
  <c r="BD527" i="12"/>
  <c r="BC527" i="12"/>
  <c r="BB527" i="12"/>
  <c r="BA527" i="12"/>
  <c r="AZ527" i="12"/>
  <c r="AY527" i="12"/>
  <c r="AX527" i="12"/>
  <c r="AW527" i="12"/>
  <c r="AV527" i="12"/>
  <c r="AU527" i="12"/>
  <c r="AT527" i="12"/>
  <c r="AS527" i="12"/>
  <c r="AR527" i="12"/>
  <c r="AQ527" i="12"/>
  <c r="AP527" i="12"/>
  <c r="AO527" i="12"/>
  <c r="AN527"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F527" i="12"/>
  <c r="E527" i="12"/>
  <c r="D527" i="12"/>
  <c r="GI526" i="12"/>
  <c r="GH526" i="12"/>
  <c r="GG526" i="12"/>
  <c r="GF526" i="12"/>
  <c r="GE526" i="12"/>
  <c r="GD526" i="12"/>
  <c r="GC526" i="12"/>
  <c r="GB526" i="12"/>
  <c r="GA526" i="12"/>
  <c r="FZ526" i="12"/>
  <c r="FY526" i="12"/>
  <c r="FX526" i="12"/>
  <c r="FW526" i="12"/>
  <c r="FV526" i="12"/>
  <c r="FU526" i="12"/>
  <c r="FT526" i="12"/>
  <c r="FS526" i="12"/>
  <c r="FR526" i="12"/>
  <c r="FQ526" i="12"/>
  <c r="FP526" i="12"/>
  <c r="FO526" i="12"/>
  <c r="FN526" i="12"/>
  <c r="FM526" i="12"/>
  <c r="FL526" i="12"/>
  <c r="FK526" i="12"/>
  <c r="FJ526" i="12"/>
  <c r="FI526" i="12"/>
  <c r="FH526" i="12"/>
  <c r="FG526" i="12"/>
  <c r="FF526" i="12"/>
  <c r="FE526" i="12"/>
  <c r="FD526" i="12"/>
  <c r="FC526" i="12"/>
  <c r="FB526" i="12"/>
  <c r="FA526" i="12"/>
  <c r="EZ526" i="12"/>
  <c r="EY526" i="12"/>
  <c r="EX526" i="12"/>
  <c r="EW526" i="12"/>
  <c r="EV526" i="12"/>
  <c r="EU526" i="12"/>
  <c r="ET526" i="12"/>
  <c r="ES526" i="12"/>
  <c r="ER526" i="12"/>
  <c r="EQ526" i="12"/>
  <c r="EP526" i="12"/>
  <c r="EO526" i="12"/>
  <c r="EN526" i="12"/>
  <c r="EM526" i="12"/>
  <c r="EL526" i="12"/>
  <c r="EK526" i="12"/>
  <c r="EJ526" i="12"/>
  <c r="EI526" i="12"/>
  <c r="EH526" i="12"/>
  <c r="EG526" i="12"/>
  <c r="EF526" i="12"/>
  <c r="EE526" i="12"/>
  <c r="ED526" i="12"/>
  <c r="EC526" i="12"/>
  <c r="EB526" i="12"/>
  <c r="EA526" i="12"/>
  <c r="DZ526" i="12"/>
  <c r="DY526" i="12"/>
  <c r="DX526" i="12"/>
  <c r="DW526" i="12"/>
  <c r="DV526" i="12"/>
  <c r="DU526" i="12"/>
  <c r="DT526" i="12"/>
  <c r="DS526" i="12"/>
  <c r="DR526" i="12"/>
  <c r="DQ526" i="12"/>
  <c r="DP526" i="12"/>
  <c r="DO526" i="12"/>
  <c r="DN526" i="12"/>
  <c r="DM526" i="12"/>
  <c r="DL526" i="12"/>
  <c r="DK526" i="12"/>
  <c r="DJ526" i="12"/>
  <c r="DI526" i="12"/>
  <c r="DH526" i="12"/>
  <c r="DG526" i="12"/>
  <c r="DF526" i="12"/>
  <c r="DE526" i="12"/>
  <c r="DD526" i="12"/>
  <c r="DC526" i="12"/>
  <c r="DB526" i="12"/>
  <c r="DA526" i="12"/>
  <c r="CZ526" i="12"/>
  <c r="CY526" i="12"/>
  <c r="CX526" i="12"/>
  <c r="CW526" i="12"/>
  <c r="CV526" i="12"/>
  <c r="CU526" i="12"/>
  <c r="CT526" i="12"/>
  <c r="CS526" i="12"/>
  <c r="CR526" i="12"/>
  <c r="CQ526" i="12"/>
  <c r="CP526" i="12"/>
  <c r="CO526" i="12"/>
  <c r="CN526" i="12"/>
  <c r="CM526" i="12"/>
  <c r="CL526" i="12"/>
  <c r="CK526" i="12"/>
  <c r="CJ526" i="12"/>
  <c r="CI526" i="12"/>
  <c r="CH526" i="12"/>
  <c r="CG526" i="12"/>
  <c r="CF526" i="12"/>
  <c r="CE526" i="12"/>
  <c r="CD526" i="12"/>
  <c r="CC526" i="12"/>
  <c r="CB526" i="12"/>
  <c r="CA526" i="12"/>
  <c r="BZ526" i="12"/>
  <c r="BY526" i="12"/>
  <c r="BX526" i="12"/>
  <c r="BW526" i="12"/>
  <c r="BV526" i="12"/>
  <c r="BU526" i="12"/>
  <c r="BT526" i="12"/>
  <c r="BS526" i="12"/>
  <c r="BR526" i="12"/>
  <c r="BQ526" i="12"/>
  <c r="BP526" i="12"/>
  <c r="BO526" i="12"/>
  <c r="BN526" i="12"/>
  <c r="BM526" i="12"/>
  <c r="BL526" i="12"/>
  <c r="BK526" i="12"/>
  <c r="BJ526" i="12"/>
  <c r="BI526" i="12"/>
  <c r="BH526" i="12"/>
  <c r="BG526" i="12"/>
  <c r="BF526" i="12"/>
  <c r="BE526" i="12"/>
  <c r="BD526" i="12"/>
  <c r="BC526" i="12"/>
  <c r="BB526" i="12"/>
  <c r="BA526" i="12"/>
  <c r="AZ526" i="12"/>
  <c r="AY526" i="12"/>
  <c r="AX526" i="12"/>
  <c r="AW526" i="12"/>
  <c r="AV526" i="12"/>
  <c r="AU526" i="12"/>
  <c r="AT526" i="12"/>
  <c r="AS526" i="12"/>
  <c r="AR526" i="12"/>
  <c r="AQ526" i="12"/>
  <c r="AP526" i="12"/>
  <c r="AO526" i="12"/>
  <c r="AN526"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F526" i="12"/>
  <c r="E526" i="12"/>
  <c r="D526" i="12"/>
  <c r="GI525" i="12"/>
  <c r="GH525" i="12"/>
  <c r="GG525" i="12"/>
  <c r="GF525" i="12"/>
  <c r="GE525" i="12"/>
  <c r="GD525" i="12"/>
  <c r="GC525" i="12"/>
  <c r="GB525" i="12"/>
  <c r="GA525" i="12"/>
  <c r="FZ525" i="12"/>
  <c r="FY525" i="12"/>
  <c r="FX525" i="12"/>
  <c r="FW525" i="12"/>
  <c r="FV525" i="12"/>
  <c r="FU525" i="12"/>
  <c r="FT525" i="12"/>
  <c r="FS525" i="12"/>
  <c r="FR525" i="12"/>
  <c r="FQ525" i="12"/>
  <c r="FP525" i="12"/>
  <c r="FO525" i="12"/>
  <c r="FN525" i="12"/>
  <c r="FM525" i="12"/>
  <c r="FL525" i="12"/>
  <c r="FK525" i="12"/>
  <c r="FJ525" i="12"/>
  <c r="FI525" i="12"/>
  <c r="FH525" i="12"/>
  <c r="FG525" i="12"/>
  <c r="FF525" i="12"/>
  <c r="FE525" i="12"/>
  <c r="FD525" i="12"/>
  <c r="FC525" i="12"/>
  <c r="FB525" i="12"/>
  <c r="FA525" i="12"/>
  <c r="EZ525" i="12"/>
  <c r="EY525" i="12"/>
  <c r="EX525" i="12"/>
  <c r="EW525" i="12"/>
  <c r="EV525" i="12"/>
  <c r="EU525" i="12"/>
  <c r="ET525" i="12"/>
  <c r="ES525" i="12"/>
  <c r="ER525" i="12"/>
  <c r="EQ525" i="12"/>
  <c r="EP525" i="12"/>
  <c r="EO525" i="12"/>
  <c r="EN525" i="12"/>
  <c r="EM525" i="12"/>
  <c r="EL525" i="12"/>
  <c r="EK525" i="12"/>
  <c r="EJ525" i="12"/>
  <c r="EI525" i="12"/>
  <c r="EH525" i="12"/>
  <c r="EG525" i="12"/>
  <c r="EF525" i="12"/>
  <c r="EE525" i="12"/>
  <c r="ED525" i="12"/>
  <c r="EC525" i="12"/>
  <c r="EB525" i="12"/>
  <c r="EA525" i="12"/>
  <c r="DZ525" i="12"/>
  <c r="DY525" i="12"/>
  <c r="DX525" i="12"/>
  <c r="DW525" i="12"/>
  <c r="DV525" i="12"/>
  <c r="DU525" i="12"/>
  <c r="DT525" i="12"/>
  <c r="DS525" i="12"/>
  <c r="DR525" i="12"/>
  <c r="DQ525" i="12"/>
  <c r="DP525" i="12"/>
  <c r="DO525" i="12"/>
  <c r="DN525" i="12"/>
  <c r="DM525" i="12"/>
  <c r="DL525" i="12"/>
  <c r="DK525" i="12"/>
  <c r="DJ525" i="12"/>
  <c r="DI525" i="12"/>
  <c r="DH525" i="12"/>
  <c r="DG525" i="12"/>
  <c r="DF525" i="12"/>
  <c r="DE525" i="12"/>
  <c r="DD525" i="12"/>
  <c r="DC525" i="12"/>
  <c r="DB525" i="12"/>
  <c r="DA525" i="12"/>
  <c r="CZ525" i="12"/>
  <c r="CY525" i="12"/>
  <c r="CX525" i="12"/>
  <c r="CW525" i="12"/>
  <c r="CV525" i="12"/>
  <c r="CU525" i="12"/>
  <c r="CT525" i="12"/>
  <c r="CS525" i="12"/>
  <c r="CR525" i="12"/>
  <c r="CQ525" i="12"/>
  <c r="CP525" i="12"/>
  <c r="CO525" i="12"/>
  <c r="CN525" i="12"/>
  <c r="CM525" i="12"/>
  <c r="CL525" i="12"/>
  <c r="CK525" i="12"/>
  <c r="CJ525" i="12"/>
  <c r="CI525" i="12"/>
  <c r="CH525" i="12"/>
  <c r="CG525" i="12"/>
  <c r="CF525" i="12"/>
  <c r="CE525" i="12"/>
  <c r="CD525" i="12"/>
  <c r="CC525" i="12"/>
  <c r="CB525" i="12"/>
  <c r="CA525" i="12"/>
  <c r="BZ525" i="12"/>
  <c r="BY525" i="12"/>
  <c r="BX525" i="12"/>
  <c r="BW525" i="12"/>
  <c r="BV525" i="12"/>
  <c r="BU525" i="12"/>
  <c r="BT525"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F525" i="12"/>
  <c r="E525" i="12"/>
  <c r="D525" i="12"/>
  <c r="GI524" i="12"/>
  <c r="GH524" i="12"/>
  <c r="GG524" i="12"/>
  <c r="GF524" i="12"/>
  <c r="GE524" i="12"/>
  <c r="GD524" i="12"/>
  <c r="GC524" i="12"/>
  <c r="GB524" i="12"/>
  <c r="GA524" i="12"/>
  <c r="FZ524" i="12"/>
  <c r="FY524" i="12"/>
  <c r="FX524" i="12"/>
  <c r="FW524" i="12"/>
  <c r="FV524" i="12"/>
  <c r="FU524" i="12"/>
  <c r="FT524" i="12"/>
  <c r="FS524" i="12"/>
  <c r="FR524" i="12"/>
  <c r="FQ524" i="12"/>
  <c r="FP524" i="12"/>
  <c r="FO524" i="12"/>
  <c r="FN524" i="12"/>
  <c r="FM524" i="12"/>
  <c r="FL524" i="12"/>
  <c r="FK524" i="12"/>
  <c r="FJ524" i="12"/>
  <c r="FI524" i="12"/>
  <c r="FH524" i="12"/>
  <c r="FG524" i="12"/>
  <c r="FF524" i="12"/>
  <c r="FE524" i="12"/>
  <c r="FD524" i="12"/>
  <c r="FC524" i="12"/>
  <c r="FB524" i="12"/>
  <c r="FA524" i="12"/>
  <c r="EZ524" i="12"/>
  <c r="EY524" i="12"/>
  <c r="EX524" i="12"/>
  <c r="EW524" i="12"/>
  <c r="EV524" i="12"/>
  <c r="EU524" i="12"/>
  <c r="ET524" i="12"/>
  <c r="ES524" i="12"/>
  <c r="ER524" i="12"/>
  <c r="EQ524" i="12"/>
  <c r="EP524" i="12"/>
  <c r="EO524" i="12"/>
  <c r="EN524" i="12"/>
  <c r="EM524" i="12"/>
  <c r="EL524" i="12"/>
  <c r="EK524" i="12"/>
  <c r="EJ524" i="12"/>
  <c r="EI524" i="12"/>
  <c r="EH524" i="12"/>
  <c r="EG524" i="12"/>
  <c r="EF524" i="12"/>
  <c r="EE524" i="12"/>
  <c r="ED524" i="12"/>
  <c r="EC524" i="12"/>
  <c r="EB524" i="12"/>
  <c r="EA524" i="12"/>
  <c r="DZ524" i="12"/>
  <c r="DY524" i="12"/>
  <c r="DX524" i="12"/>
  <c r="DW524" i="12"/>
  <c r="DV524" i="12"/>
  <c r="DU524" i="12"/>
  <c r="DT524" i="12"/>
  <c r="DS524" i="12"/>
  <c r="DR524" i="12"/>
  <c r="DQ524" i="12"/>
  <c r="DP524" i="12"/>
  <c r="DO524" i="12"/>
  <c r="DN524" i="12"/>
  <c r="DM524" i="12"/>
  <c r="DL524" i="12"/>
  <c r="DK524" i="12"/>
  <c r="DJ524" i="12"/>
  <c r="DI524" i="12"/>
  <c r="DH524" i="12"/>
  <c r="DG524" i="12"/>
  <c r="DF524" i="12"/>
  <c r="DE524" i="12"/>
  <c r="DD524" i="12"/>
  <c r="DC524" i="12"/>
  <c r="DB524" i="12"/>
  <c r="DA524" i="12"/>
  <c r="CZ524" i="12"/>
  <c r="CY524" i="12"/>
  <c r="CX524" i="12"/>
  <c r="CW524" i="12"/>
  <c r="CV524" i="12"/>
  <c r="CU524" i="12"/>
  <c r="CT524" i="12"/>
  <c r="CS524" i="12"/>
  <c r="CR524" i="12"/>
  <c r="CQ524" i="12"/>
  <c r="CP524" i="12"/>
  <c r="CO524" i="12"/>
  <c r="CN524" i="12"/>
  <c r="CM524" i="12"/>
  <c r="CL524" i="12"/>
  <c r="CK524" i="12"/>
  <c r="CJ524" i="12"/>
  <c r="CI524" i="12"/>
  <c r="CH524" i="12"/>
  <c r="CG524" i="12"/>
  <c r="CF524" i="12"/>
  <c r="CE524" i="12"/>
  <c r="CD524" i="12"/>
  <c r="CC524" i="12"/>
  <c r="CB524" i="12"/>
  <c r="CA524" i="12"/>
  <c r="BZ524" i="12"/>
  <c r="BY524" i="12"/>
  <c r="BX524" i="12"/>
  <c r="BW524" i="12"/>
  <c r="BV524" i="12"/>
  <c r="BU524" i="12"/>
  <c r="BT524"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F524" i="12"/>
  <c r="E524" i="12"/>
  <c r="D524" i="12"/>
  <c r="GI523" i="12"/>
  <c r="GH523" i="12"/>
  <c r="GG523" i="12"/>
  <c r="GF523" i="12"/>
  <c r="GE523" i="12"/>
  <c r="GD523" i="12"/>
  <c r="GC523" i="12"/>
  <c r="GB523" i="12"/>
  <c r="GA523" i="12"/>
  <c r="FZ523" i="12"/>
  <c r="FY523" i="12"/>
  <c r="FX523" i="12"/>
  <c r="FW523" i="12"/>
  <c r="FV523" i="12"/>
  <c r="FU523" i="12"/>
  <c r="FT523" i="12"/>
  <c r="FS523" i="12"/>
  <c r="FR523" i="12"/>
  <c r="FQ523" i="12"/>
  <c r="FP523" i="12"/>
  <c r="FO523" i="12"/>
  <c r="FN523" i="12"/>
  <c r="FM523" i="12"/>
  <c r="FL523" i="12"/>
  <c r="FK523" i="12"/>
  <c r="FJ523" i="12"/>
  <c r="FI523" i="12"/>
  <c r="FH523" i="12"/>
  <c r="FG523" i="12"/>
  <c r="FF523" i="12"/>
  <c r="FE523" i="12"/>
  <c r="FD523" i="12"/>
  <c r="FC523" i="12"/>
  <c r="FB523" i="12"/>
  <c r="FA523" i="12"/>
  <c r="EZ523" i="12"/>
  <c r="EY523" i="12"/>
  <c r="EX523" i="12"/>
  <c r="EW523" i="12"/>
  <c r="EV523" i="12"/>
  <c r="EU523" i="12"/>
  <c r="ET523" i="12"/>
  <c r="ES523" i="12"/>
  <c r="ER523" i="12"/>
  <c r="EQ523" i="12"/>
  <c r="EP523" i="12"/>
  <c r="EO523" i="12"/>
  <c r="EN523" i="12"/>
  <c r="EM523" i="12"/>
  <c r="EL523" i="12"/>
  <c r="EK523" i="12"/>
  <c r="EJ523" i="12"/>
  <c r="EI523" i="12"/>
  <c r="EH523" i="12"/>
  <c r="EG523" i="12"/>
  <c r="EF523" i="12"/>
  <c r="EE523" i="12"/>
  <c r="ED523" i="12"/>
  <c r="EC523" i="12"/>
  <c r="EB523" i="12"/>
  <c r="EA523" i="12"/>
  <c r="DZ523" i="12"/>
  <c r="DY523" i="12"/>
  <c r="DX523" i="12"/>
  <c r="DW523" i="12"/>
  <c r="DV523" i="12"/>
  <c r="DU523" i="12"/>
  <c r="DT523" i="12"/>
  <c r="DS523" i="12"/>
  <c r="DR523" i="12"/>
  <c r="DQ523" i="12"/>
  <c r="DP523" i="12"/>
  <c r="DO523" i="12"/>
  <c r="DN523" i="12"/>
  <c r="DM523" i="12"/>
  <c r="DL523" i="12"/>
  <c r="DK523" i="12"/>
  <c r="DJ523" i="12"/>
  <c r="DI523" i="12"/>
  <c r="DH523" i="12"/>
  <c r="DG523" i="12"/>
  <c r="DF523" i="12"/>
  <c r="DE523" i="12"/>
  <c r="DD523" i="12"/>
  <c r="DC523" i="12"/>
  <c r="DB523" i="12"/>
  <c r="DA523" i="12"/>
  <c r="CZ523" i="12"/>
  <c r="CY523" i="12"/>
  <c r="CX523" i="12"/>
  <c r="CW523" i="12"/>
  <c r="CV523" i="12"/>
  <c r="CU523" i="12"/>
  <c r="CT523" i="12"/>
  <c r="CS523" i="12"/>
  <c r="CR523" i="12"/>
  <c r="CQ523" i="12"/>
  <c r="CP523" i="12"/>
  <c r="CO523" i="12"/>
  <c r="CN523" i="12"/>
  <c r="CM523" i="12"/>
  <c r="CL523" i="12"/>
  <c r="CK523" i="12"/>
  <c r="CJ523" i="12"/>
  <c r="CI523" i="12"/>
  <c r="CH523" i="12"/>
  <c r="CG523" i="12"/>
  <c r="CF523" i="12"/>
  <c r="CE523" i="12"/>
  <c r="CD523" i="12"/>
  <c r="CC523" i="12"/>
  <c r="CB523" i="12"/>
  <c r="CA523" i="12"/>
  <c r="BZ523" i="12"/>
  <c r="BY523" i="12"/>
  <c r="BX523" i="12"/>
  <c r="BW523" i="12"/>
  <c r="BV523" i="12"/>
  <c r="BU523" i="12"/>
  <c r="BT523" i="12"/>
  <c r="BS523" i="12"/>
  <c r="BR523" i="12"/>
  <c r="BQ523" i="12"/>
  <c r="BP523" i="12"/>
  <c r="BO523" i="12"/>
  <c r="BN523" i="12"/>
  <c r="BM523" i="12"/>
  <c r="BL523" i="12"/>
  <c r="BK523" i="12"/>
  <c r="BJ523" i="12"/>
  <c r="BI523" i="12"/>
  <c r="BH523" i="12"/>
  <c r="BG523" i="12"/>
  <c r="BF523" i="12"/>
  <c r="BE523" i="12"/>
  <c r="BD523" i="12"/>
  <c r="BC523" i="12"/>
  <c r="BB523" i="12"/>
  <c r="BA523" i="12"/>
  <c r="AZ523" i="12"/>
  <c r="AY523" i="12"/>
  <c r="AX523" i="12"/>
  <c r="AW523" i="12"/>
  <c r="AV523" i="12"/>
  <c r="AU523" i="12"/>
  <c r="AT523" i="12"/>
  <c r="AS523" i="12"/>
  <c r="AR523" i="12"/>
  <c r="AQ523" i="12"/>
  <c r="AP523" i="12"/>
  <c r="AO523" i="12"/>
  <c r="AN523"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F523" i="12"/>
  <c r="E523" i="12"/>
  <c r="D523" i="12"/>
  <c r="GI522" i="12"/>
  <c r="GH522" i="12"/>
  <c r="GG522" i="12"/>
  <c r="GF522" i="12"/>
  <c r="GE522" i="12"/>
  <c r="GD522" i="12"/>
  <c r="GC522" i="12"/>
  <c r="GB522" i="12"/>
  <c r="GA522" i="12"/>
  <c r="FZ522" i="12"/>
  <c r="FY522" i="12"/>
  <c r="FX522" i="12"/>
  <c r="FW522" i="12"/>
  <c r="FV522" i="12"/>
  <c r="FU522" i="12"/>
  <c r="FT522" i="12"/>
  <c r="FS522" i="12"/>
  <c r="FR522" i="12"/>
  <c r="FQ522" i="12"/>
  <c r="FP522" i="12"/>
  <c r="FO522" i="12"/>
  <c r="FN522" i="12"/>
  <c r="FM522" i="12"/>
  <c r="FL522" i="12"/>
  <c r="FK522" i="12"/>
  <c r="FJ522" i="12"/>
  <c r="FI522" i="12"/>
  <c r="FH522" i="12"/>
  <c r="FG522" i="12"/>
  <c r="FF522" i="12"/>
  <c r="FE522" i="12"/>
  <c r="FD522" i="12"/>
  <c r="FC522" i="12"/>
  <c r="FB522" i="12"/>
  <c r="FA522" i="12"/>
  <c r="EZ522" i="12"/>
  <c r="EY522" i="12"/>
  <c r="EX522" i="12"/>
  <c r="EW522" i="12"/>
  <c r="EV522" i="12"/>
  <c r="EU522" i="12"/>
  <c r="ET522" i="12"/>
  <c r="ES522" i="12"/>
  <c r="ER522" i="12"/>
  <c r="EQ522" i="12"/>
  <c r="EP522" i="12"/>
  <c r="EO522" i="12"/>
  <c r="EN522" i="12"/>
  <c r="EM522" i="12"/>
  <c r="EL522" i="12"/>
  <c r="EK522" i="12"/>
  <c r="EJ522" i="12"/>
  <c r="EI522" i="12"/>
  <c r="EH522" i="12"/>
  <c r="EG522" i="12"/>
  <c r="EF522" i="12"/>
  <c r="EE522" i="12"/>
  <c r="ED522" i="12"/>
  <c r="EC522" i="12"/>
  <c r="EB522" i="12"/>
  <c r="EA522" i="12"/>
  <c r="DZ522" i="12"/>
  <c r="DY522" i="12"/>
  <c r="DX522" i="12"/>
  <c r="DW522" i="12"/>
  <c r="DV522" i="12"/>
  <c r="DU522" i="12"/>
  <c r="DT522" i="12"/>
  <c r="DS522" i="12"/>
  <c r="DR522" i="12"/>
  <c r="DQ522" i="12"/>
  <c r="DP522" i="12"/>
  <c r="DO522" i="12"/>
  <c r="DN522" i="12"/>
  <c r="DM522" i="12"/>
  <c r="DL522" i="12"/>
  <c r="DK522" i="12"/>
  <c r="DJ522" i="12"/>
  <c r="DI522" i="12"/>
  <c r="DH522" i="12"/>
  <c r="DG522" i="12"/>
  <c r="DF522" i="12"/>
  <c r="DE522" i="12"/>
  <c r="DD522" i="12"/>
  <c r="DC522" i="12"/>
  <c r="DB522" i="12"/>
  <c r="DA522" i="12"/>
  <c r="CZ522" i="12"/>
  <c r="CY522" i="12"/>
  <c r="CX522" i="12"/>
  <c r="CW522" i="12"/>
  <c r="CV522" i="12"/>
  <c r="CU522" i="12"/>
  <c r="CT522" i="12"/>
  <c r="CS522" i="12"/>
  <c r="CR522" i="12"/>
  <c r="CQ522" i="12"/>
  <c r="CP522" i="12"/>
  <c r="CO522" i="12"/>
  <c r="CN522" i="12"/>
  <c r="CM522" i="12"/>
  <c r="CL522" i="12"/>
  <c r="CK522" i="12"/>
  <c r="CJ522" i="12"/>
  <c r="CI522" i="12"/>
  <c r="CH522" i="12"/>
  <c r="CG522" i="12"/>
  <c r="CF522" i="12"/>
  <c r="CE522" i="12"/>
  <c r="CD522" i="12"/>
  <c r="CC522" i="12"/>
  <c r="CB522" i="12"/>
  <c r="CA522" i="12"/>
  <c r="BZ522" i="12"/>
  <c r="BY522" i="12"/>
  <c r="BX522" i="12"/>
  <c r="BW522" i="12"/>
  <c r="BV522" i="12"/>
  <c r="BU522" i="12"/>
  <c r="BT522" i="12"/>
  <c r="BS522" i="12"/>
  <c r="BR522" i="12"/>
  <c r="BQ522" i="12"/>
  <c r="BP522" i="12"/>
  <c r="BO522" i="12"/>
  <c r="BN522" i="12"/>
  <c r="BM522" i="12"/>
  <c r="BL522" i="12"/>
  <c r="BK522" i="12"/>
  <c r="BJ522" i="12"/>
  <c r="BI522" i="12"/>
  <c r="BH522" i="12"/>
  <c r="BG522" i="12"/>
  <c r="BF522" i="12"/>
  <c r="BE522" i="12"/>
  <c r="BD522" i="12"/>
  <c r="BC522" i="12"/>
  <c r="BB522" i="12"/>
  <c r="BA522" i="12"/>
  <c r="AZ522" i="12"/>
  <c r="AY522" i="12"/>
  <c r="AX522" i="12"/>
  <c r="AW522" i="12"/>
  <c r="AV522" i="12"/>
  <c r="AU522" i="12"/>
  <c r="AT522" i="12"/>
  <c r="AS522" i="12"/>
  <c r="AR522" i="12"/>
  <c r="AQ522" i="12"/>
  <c r="AP522" i="12"/>
  <c r="AO522" i="12"/>
  <c r="AN522"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F522" i="12"/>
  <c r="E522" i="12"/>
  <c r="D522" i="12"/>
  <c r="GI521" i="12"/>
  <c r="GH521" i="12"/>
  <c r="GG521" i="12"/>
  <c r="GF521" i="12"/>
  <c r="GE521" i="12"/>
  <c r="GD521" i="12"/>
  <c r="GC521" i="12"/>
  <c r="GB521" i="12"/>
  <c r="GA521" i="12"/>
  <c r="FZ521" i="12"/>
  <c r="FY521" i="12"/>
  <c r="FX521" i="12"/>
  <c r="FW521" i="12"/>
  <c r="FV521" i="12"/>
  <c r="FU521" i="12"/>
  <c r="FT521" i="12"/>
  <c r="FS521" i="12"/>
  <c r="FR521" i="12"/>
  <c r="FQ521" i="12"/>
  <c r="FP521" i="12"/>
  <c r="FO521" i="12"/>
  <c r="FN521" i="12"/>
  <c r="FM521" i="12"/>
  <c r="FL521" i="12"/>
  <c r="FK521" i="12"/>
  <c r="FJ521" i="12"/>
  <c r="FI521" i="12"/>
  <c r="FH521" i="12"/>
  <c r="FG521" i="12"/>
  <c r="FF521" i="12"/>
  <c r="FE521" i="12"/>
  <c r="FD521" i="12"/>
  <c r="FC521" i="12"/>
  <c r="FB521" i="12"/>
  <c r="FA521" i="12"/>
  <c r="EZ521" i="12"/>
  <c r="EY521" i="12"/>
  <c r="EX521" i="12"/>
  <c r="EW521" i="12"/>
  <c r="EV521" i="12"/>
  <c r="EU521" i="12"/>
  <c r="ET521" i="12"/>
  <c r="ES521" i="12"/>
  <c r="ER521" i="12"/>
  <c r="EQ521" i="12"/>
  <c r="EP521" i="12"/>
  <c r="EO521" i="12"/>
  <c r="EN521" i="12"/>
  <c r="EM521" i="12"/>
  <c r="EL521" i="12"/>
  <c r="EK521" i="12"/>
  <c r="EJ521" i="12"/>
  <c r="EI521" i="12"/>
  <c r="EH521" i="12"/>
  <c r="EG521" i="12"/>
  <c r="EF521" i="12"/>
  <c r="EE521" i="12"/>
  <c r="ED521" i="12"/>
  <c r="EC521" i="12"/>
  <c r="EB521" i="12"/>
  <c r="EA521" i="12"/>
  <c r="DZ521" i="12"/>
  <c r="DY521" i="12"/>
  <c r="DX521" i="12"/>
  <c r="DW521" i="12"/>
  <c r="DV521" i="12"/>
  <c r="DU521" i="12"/>
  <c r="DT521" i="12"/>
  <c r="DS521" i="12"/>
  <c r="DR521" i="12"/>
  <c r="DQ521" i="12"/>
  <c r="DP521" i="12"/>
  <c r="DO521" i="12"/>
  <c r="DN521" i="12"/>
  <c r="DM521" i="12"/>
  <c r="DL521" i="12"/>
  <c r="DK521" i="12"/>
  <c r="DJ521" i="12"/>
  <c r="DI521" i="12"/>
  <c r="DH521" i="12"/>
  <c r="DG521" i="12"/>
  <c r="DF521" i="12"/>
  <c r="DE521" i="12"/>
  <c r="DD521" i="12"/>
  <c r="DC521" i="12"/>
  <c r="DB521" i="12"/>
  <c r="DA521" i="12"/>
  <c r="CZ521" i="12"/>
  <c r="CY521" i="12"/>
  <c r="CX521" i="12"/>
  <c r="CW521" i="12"/>
  <c r="CV521" i="12"/>
  <c r="CU521" i="12"/>
  <c r="CT521" i="12"/>
  <c r="CS521" i="12"/>
  <c r="CR521" i="12"/>
  <c r="CQ521" i="12"/>
  <c r="CP521" i="12"/>
  <c r="CO521" i="12"/>
  <c r="CN521" i="12"/>
  <c r="CM521" i="12"/>
  <c r="CL521" i="12"/>
  <c r="CK521" i="12"/>
  <c r="CJ521" i="12"/>
  <c r="CI521" i="12"/>
  <c r="CH521" i="12"/>
  <c r="CG521" i="12"/>
  <c r="CF521" i="12"/>
  <c r="CE521" i="12"/>
  <c r="CD521" i="12"/>
  <c r="CC521" i="12"/>
  <c r="CB521" i="12"/>
  <c r="CA521" i="12"/>
  <c r="BZ521" i="12"/>
  <c r="BY521" i="12"/>
  <c r="BX521" i="12"/>
  <c r="BW521" i="12"/>
  <c r="BV521" i="12"/>
  <c r="BU521" i="12"/>
  <c r="BT521" i="12"/>
  <c r="BS521" i="12"/>
  <c r="BR521" i="12"/>
  <c r="BQ521" i="12"/>
  <c r="BP521" i="12"/>
  <c r="BO521" i="12"/>
  <c r="BN521" i="12"/>
  <c r="BM521" i="12"/>
  <c r="BL521" i="12"/>
  <c r="BK521" i="12"/>
  <c r="BJ521" i="12"/>
  <c r="BI521" i="12"/>
  <c r="BH521" i="12"/>
  <c r="BG521" i="12"/>
  <c r="BF521" i="12"/>
  <c r="BE521" i="12"/>
  <c r="BD521" i="12"/>
  <c r="BC521" i="12"/>
  <c r="BB521" i="12"/>
  <c r="BA521" i="12"/>
  <c r="AZ521" i="12"/>
  <c r="AY521" i="12"/>
  <c r="AX521" i="12"/>
  <c r="AW521" i="12"/>
  <c r="AV521" i="12"/>
  <c r="AU521" i="12"/>
  <c r="AT521" i="12"/>
  <c r="AS521" i="12"/>
  <c r="AR521" i="12"/>
  <c r="AQ521" i="12"/>
  <c r="AP521" i="12"/>
  <c r="AO521" i="12"/>
  <c r="AN521"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F521" i="12"/>
  <c r="E521" i="12"/>
  <c r="D521" i="12"/>
  <c r="GI520" i="12"/>
  <c r="GH520" i="12"/>
  <c r="GG520" i="12"/>
  <c r="GF520" i="12"/>
  <c r="GE520" i="12"/>
  <c r="GD520" i="12"/>
  <c r="GC520" i="12"/>
  <c r="GB520" i="12"/>
  <c r="GA520" i="12"/>
  <c r="FZ520" i="12"/>
  <c r="FY520" i="12"/>
  <c r="FX520" i="12"/>
  <c r="FW520" i="12"/>
  <c r="FV520" i="12"/>
  <c r="FU520" i="12"/>
  <c r="FT520" i="12"/>
  <c r="FS520" i="12"/>
  <c r="FR520" i="12"/>
  <c r="FQ520" i="12"/>
  <c r="FP520" i="12"/>
  <c r="FO520" i="12"/>
  <c r="FN520" i="12"/>
  <c r="FM520" i="12"/>
  <c r="FL520" i="12"/>
  <c r="FK520" i="12"/>
  <c r="FJ520" i="12"/>
  <c r="FI520" i="12"/>
  <c r="FH520" i="12"/>
  <c r="FG520" i="12"/>
  <c r="FF520" i="12"/>
  <c r="FE520" i="12"/>
  <c r="FD520" i="12"/>
  <c r="FC520" i="12"/>
  <c r="FB520" i="12"/>
  <c r="FA520" i="12"/>
  <c r="EZ520" i="12"/>
  <c r="EY520" i="12"/>
  <c r="EX520" i="12"/>
  <c r="EW520" i="12"/>
  <c r="EV520" i="12"/>
  <c r="EU520" i="12"/>
  <c r="ET520" i="12"/>
  <c r="ES520" i="12"/>
  <c r="ER520" i="12"/>
  <c r="EQ520" i="12"/>
  <c r="EP520" i="12"/>
  <c r="EO520" i="12"/>
  <c r="EN520" i="12"/>
  <c r="EM520" i="12"/>
  <c r="EL520" i="12"/>
  <c r="EK520" i="12"/>
  <c r="EJ520" i="12"/>
  <c r="EI520" i="12"/>
  <c r="EH520" i="12"/>
  <c r="EG520" i="12"/>
  <c r="EF520" i="12"/>
  <c r="EE520" i="12"/>
  <c r="ED520" i="12"/>
  <c r="EC520" i="12"/>
  <c r="EB520" i="12"/>
  <c r="EA520" i="12"/>
  <c r="DZ520" i="12"/>
  <c r="DY520" i="12"/>
  <c r="DX520" i="12"/>
  <c r="DW520" i="12"/>
  <c r="DV520" i="12"/>
  <c r="DU520" i="12"/>
  <c r="DT520" i="12"/>
  <c r="DS520" i="12"/>
  <c r="DR520" i="12"/>
  <c r="DQ520" i="12"/>
  <c r="DP520" i="12"/>
  <c r="DO520" i="12"/>
  <c r="DN520" i="12"/>
  <c r="DM520" i="12"/>
  <c r="DL520" i="12"/>
  <c r="DK520" i="12"/>
  <c r="DJ520" i="12"/>
  <c r="DI520" i="12"/>
  <c r="DH520" i="12"/>
  <c r="DG520" i="12"/>
  <c r="DF520" i="12"/>
  <c r="DE520" i="12"/>
  <c r="DD520" i="12"/>
  <c r="DC520" i="12"/>
  <c r="DB520" i="12"/>
  <c r="DA520" i="12"/>
  <c r="CZ520" i="12"/>
  <c r="CY520" i="12"/>
  <c r="CX520" i="12"/>
  <c r="CW520" i="12"/>
  <c r="CV520" i="12"/>
  <c r="CU520" i="12"/>
  <c r="CT520" i="12"/>
  <c r="CS520" i="12"/>
  <c r="CR520" i="12"/>
  <c r="CQ520" i="12"/>
  <c r="CP520" i="12"/>
  <c r="CO520" i="12"/>
  <c r="CN520" i="12"/>
  <c r="CM520" i="12"/>
  <c r="CL520" i="12"/>
  <c r="CK520" i="12"/>
  <c r="CJ520" i="12"/>
  <c r="CI520" i="12"/>
  <c r="CH520" i="12"/>
  <c r="CG520" i="12"/>
  <c r="CF520" i="12"/>
  <c r="CE520" i="12"/>
  <c r="CD520" i="12"/>
  <c r="CC520" i="12"/>
  <c r="CB520" i="12"/>
  <c r="CA520" i="12"/>
  <c r="BZ520" i="12"/>
  <c r="BY520" i="12"/>
  <c r="BX520" i="12"/>
  <c r="BW520" i="12"/>
  <c r="BV520" i="12"/>
  <c r="BU520" i="12"/>
  <c r="BT520" i="12"/>
  <c r="BS520" i="12"/>
  <c r="BR520" i="12"/>
  <c r="BQ520" i="12"/>
  <c r="BP520" i="12"/>
  <c r="BO520" i="12"/>
  <c r="BN520" i="12"/>
  <c r="BM520" i="12"/>
  <c r="BL520" i="12"/>
  <c r="BK520" i="12"/>
  <c r="BJ520" i="12"/>
  <c r="BI520" i="12"/>
  <c r="BH520" i="12"/>
  <c r="BG520" i="12"/>
  <c r="BF520" i="12"/>
  <c r="BE520" i="12"/>
  <c r="BD520" i="12"/>
  <c r="BC520" i="12"/>
  <c r="BB520" i="12"/>
  <c r="BA520" i="12"/>
  <c r="AZ520" i="12"/>
  <c r="AY520" i="12"/>
  <c r="AX520" i="12"/>
  <c r="AW520" i="12"/>
  <c r="AV520" i="12"/>
  <c r="AU520" i="12"/>
  <c r="AT520" i="12"/>
  <c r="AS520" i="12"/>
  <c r="AR520" i="12"/>
  <c r="AQ520" i="12"/>
  <c r="AP520" i="12"/>
  <c r="AO520" i="12"/>
  <c r="AN520"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F520" i="12"/>
  <c r="E520" i="12"/>
  <c r="D520" i="12"/>
  <c r="GI519" i="12"/>
  <c r="GH519" i="12"/>
  <c r="GG519" i="12"/>
  <c r="GF519" i="12"/>
  <c r="GE519" i="12"/>
  <c r="GD519" i="12"/>
  <c r="GC519" i="12"/>
  <c r="GB519" i="12"/>
  <c r="GA519" i="12"/>
  <c r="FZ519" i="12"/>
  <c r="FY519" i="12"/>
  <c r="FX519" i="12"/>
  <c r="FW519" i="12"/>
  <c r="FV519" i="12"/>
  <c r="FU519" i="12"/>
  <c r="FT519" i="12"/>
  <c r="FS519" i="12"/>
  <c r="FR519" i="12"/>
  <c r="FQ519" i="12"/>
  <c r="FP519" i="12"/>
  <c r="FO519" i="12"/>
  <c r="FN519" i="12"/>
  <c r="FM519" i="12"/>
  <c r="FL519" i="12"/>
  <c r="FK519" i="12"/>
  <c r="FJ519" i="12"/>
  <c r="FI519" i="12"/>
  <c r="FH519" i="12"/>
  <c r="FG519" i="12"/>
  <c r="FF519" i="12"/>
  <c r="FE519" i="12"/>
  <c r="FD519" i="12"/>
  <c r="FC519" i="12"/>
  <c r="FB519" i="12"/>
  <c r="FA519" i="12"/>
  <c r="EZ519" i="12"/>
  <c r="EY519" i="12"/>
  <c r="EX519" i="12"/>
  <c r="EW519" i="12"/>
  <c r="EV519" i="12"/>
  <c r="EU519" i="12"/>
  <c r="ET519" i="12"/>
  <c r="ES519" i="12"/>
  <c r="ER519" i="12"/>
  <c r="EQ519" i="12"/>
  <c r="EP519" i="12"/>
  <c r="EO519" i="12"/>
  <c r="EN519" i="12"/>
  <c r="EM519" i="12"/>
  <c r="EL519" i="12"/>
  <c r="EK519" i="12"/>
  <c r="EJ519" i="12"/>
  <c r="EI519" i="12"/>
  <c r="EH519" i="12"/>
  <c r="EG519" i="12"/>
  <c r="EF519" i="12"/>
  <c r="EE519" i="12"/>
  <c r="ED519" i="12"/>
  <c r="EC519" i="12"/>
  <c r="EB519" i="12"/>
  <c r="EA519" i="12"/>
  <c r="DZ519" i="12"/>
  <c r="DY519" i="12"/>
  <c r="DX519" i="12"/>
  <c r="DW519" i="12"/>
  <c r="DV519" i="12"/>
  <c r="DU519" i="12"/>
  <c r="DT519" i="12"/>
  <c r="DS519" i="12"/>
  <c r="DR519" i="12"/>
  <c r="DQ519" i="12"/>
  <c r="DP519" i="12"/>
  <c r="DO519" i="12"/>
  <c r="DN519" i="12"/>
  <c r="DM519" i="12"/>
  <c r="DL519" i="12"/>
  <c r="DK519" i="12"/>
  <c r="DJ519" i="12"/>
  <c r="DI519" i="12"/>
  <c r="DH519" i="12"/>
  <c r="DG519" i="12"/>
  <c r="DF519" i="12"/>
  <c r="DE519" i="12"/>
  <c r="DD519" i="12"/>
  <c r="DC519" i="12"/>
  <c r="DB519" i="12"/>
  <c r="DA519" i="12"/>
  <c r="CZ519" i="12"/>
  <c r="CY519" i="12"/>
  <c r="CX519" i="12"/>
  <c r="CW519" i="12"/>
  <c r="CV519" i="12"/>
  <c r="CU519" i="12"/>
  <c r="CT519" i="12"/>
  <c r="CS519" i="12"/>
  <c r="CR519" i="12"/>
  <c r="CQ519" i="12"/>
  <c r="CP519" i="12"/>
  <c r="CO519" i="12"/>
  <c r="CN519" i="12"/>
  <c r="CM519" i="12"/>
  <c r="CL519" i="12"/>
  <c r="CK519" i="12"/>
  <c r="CJ519" i="12"/>
  <c r="CI519" i="12"/>
  <c r="CH519" i="12"/>
  <c r="CG519" i="12"/>
  <c r="CF519" i="12"/>
  <c r="CE519" i="12"/>
  <c r="CD519" i="12"/>
  <c r="CC519" i="12"/>
  <c r="CB519" i="12"/>
  <c r="CA519" i="12"/>
  <c r="BZ519" i="12"/>
  <c r="BY519" i="12"/>
  <c r="BX519" i="12"/>
  <c r="BW519" i="12"/>
  <c r="BV519" i="12"/>
  <c r="BU519" i="12"/>
  <c r="BT519" i="12"/>
  <c r="BS519" i="12"/>
  <c r="BR519" i="12"/>
  <c r="BQ519" i="12"/>
  <c r="BP519" i="12"/>
  <c r="BO519" i="12"/>
  <c r="BN519" i="12"/>
  <c r="BM519" i="12"/>
  <c r="BL519" i="12"/>
  <c r="BK519" i="12"/>
  <c r="BJ519" i="12"/>
  <c r="BI519" i="12"/>
  <c r="BH519" i="12"/>
  <c r="BG519" i="12"/>
  <c r="BF519" i="12"/>
  <c r="BE519" i="12"/>
  <c r="BD519" i="12"/>
  <c r="BC519" i="12"/>
  <c r="BB519" i="12"/>
  <c r="BA519" i="12"/>
  <c r="AZ519" i="12"/>
  <c r="AY519" i="12"/>
  <c r="AX519" i="12"/>
  <c r="AW519" i="12"/>
  <c r="AV519" i="12"/>
  <c r="AU519" i="12"/>
  <c r="AT519" i="12"/>
  <c r="AS519" i="12"/>
  <c r="AR519" i="12"/>
  <c r="AQ519" i="12"/>
  <c r="AP519" i="12"/>
  <c r="AO519" i="12"/>
  <c r="AN519"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F519" i="12"/>
  <c r="E519" i="12"/>
  <c r="D519" i="12"/>
  <c r="GI518" i="12"/>
  <c r="GH518" i="12"/>
  <c r="GG518" i="12"/>
  <c r="GF518" i="12"/>
  <c r="GE518" i="12"/>
  <c r="GD518" i="12"/>
  <c r="GC518" i="12"/>
  <c r="GB518" i="12"/>
  <c r="GA518" i="12"/>
  <c r="FZ518" i="12"/>
  <c r="FY518" i="12"/>
  <c r="FX518" i="12"/>
  <c r="FW518" i="12"/>
  <c r="FV518" i="12"/>
  <c r="FU518" i="12"/>
  <c r="FT518" i="12"/>
  <c r="FS518" i="12"/>
  <c r="FR518" i="12"/>
  <c r="FQ518" i="12"/>
  <c r="FP518" i="12"/>
  <c r="FO518" i="12"/>
  <c r="FN518" i="12"/>
  <c r="FM518" i="12"/>
  <c r="FL518" i="12"/>
  <c r="FK518" i="12"/>
  <c r="FJ518" i="12"/>
  <c r="FI518" i="12"/>
  <c r="FH518" i="12"/>
  <c r="FG518" i="12"/>
  <c r="FF518" i="12"/>
  <c r="FE518" i="12"/>
  <c r="FD518" i="12"/>
  <c r="FC518" i="12"/>
  <c r="FB518" i="12"/>
  <c r="FA518" i="12"/>
  <c r="EZ518" i="12"/>
  <c r="EY518" i="12"/>
  <c r="EX518" i="12"/>
  <c r="EW518" i="12"/>
  <c r="EV518" i="12"/>
  <c r="EU518" i="12"/>
  <c r="ET518" i="12"/>
  <c r="ES518" i="12"/>
  <c r="ER518" i="12"/>
  <c r="EQ518" i="12"/>
  <c r="EP518" i="12"/>
  <c r="EO518" i="12"/>
  <c r="EN518" i="12"/>
  <c r="EM518" i="12"/>
  <c r="EL518" i="12"/>
  <c r="EK518" i="12"/>
  <c r="EJ518" i="12"/>
  <c r="EI518" i="12"/>
  <c r="EH518" i="12"/>
  <c r="EG518" i="12"/>
  <c r="EF518" i="12"/>
  <c r="EE518" i="12"/>
  <c r="ED518" i="12"/>
  <c r="EC518" i="12"/>
  <c r="EB518" i="12"/>
  <c r="EA518" i="12"/>
  <c r="DZ518" i="12"/>
  <c r="DY518" i="12"/>
  <c r="DX518" i="12"/>
  <c r="DW518" i="12"/>
  <c r="DV518" i="12"/>
  <c r="DU518" i="12"/>
  <c r="DT518" i="12"/>
  <c r="DS518" i="12"/>
  <c r="DR518" i="12"/>
  <c r="DQ518" i="12"/>
  <c r="DP518" i="12"/>
  <c r="DO518" i="12"/>
  <c r="DN518" i="12"/>
  <c r="DM518" i="12"/>
  <c r="DL518" i="12"/>
  <c r="DK518" i="12"/>
  <c r="DJ518" i="12"/>
  <c r="DI518" i="12"/>
  <c r="DH518" i="12"/>
  <c r="DG518" i="12"/>
  <c r="DF518" i="12"/>
  <c r="DE518" i="12"/>
  <c r="DD518" i="12"/>
  <c r="DC518" i="12"/>
  <c r="DB518" i="12"/>
  <c r="DA518" i="12"/>
  <c r="CZ518" i="12"/>
  <c r="CY518" i="12"/>
  <c r="CX518" i="12"/>
  <c r="CW518" i="12"/>
  <c r="CV518" i="12"/>
  <c r="CU518" i="12"/>
  <c r="CT518" i="12"/>
  <c r="CS518" i="12"/>
  <c r="CR518" i="12"/>
  <c r="CQ518" i="12"/>
  <c r="CP518" i="12"/>
  <c r="CO518" i="12"/>
  <c r="CN518" i="12"/>
  <c r="CM518" i="12"/>
  <c r="CL518" i="12"/>
  <c r="CK518" i="12"/>
  <c r="CJ518" i="12"/>
  <c r="CI518" i="12"/>
  <c r="CH518" i="12"/>
  <c r="CG518" i="12"/>
  <c r="CF518" i="12"/>
  <c r="CE518" i="12"/>
  <c r="CD518" i="12"/>
  <c r="CC518" i="12"/>
  <c r="CB518" i="12"/>
  <c r="CA518" i="12"/>
  <c r="BZ518" i="12"/>
  <c r="BY518" i="12"/>
  <c r="BX518" i="12"/>
  <c r="BW518" i="12"/>
  <c r="BV518" i="12"/>
  <c r="BU518" i="12"/>
  <c r="BT518"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F518" i="12"/>
  <c r="E518" i="12"/>
  <c r="D518" i="12"/>
  <c r="GI517" i="12"/>
  <c r="GH517" i="12"/>
  <c r="GG517" i="12"/>
  <c r="GF517" i="12"/>
  <c r="GE517" i="12"/>
  <c r="GD517" i="12"/>
  <c r="GC517" i="12"/>
  <c r="GB517" i="12"/>
  <c r="GA517" i="12"/>
  <c r="FZ517" i="12"/>
  <c r="FY517" i="12"/>
  <c r="FX517" i="12"/>
  <c r="FW517" i="12"/>
  <c r="FV517" i="12"/>
  <c r="FU517" i="12"/>
  <c r="FT517" i="12"/>
  <c r="FS517" i="12"/>
  <c r="FR517" i="12"/>
  <c r="FQ517" i="12"/>
  <c r="FP517" i="12"/>
  <c r="FO517" i="12"/>
  <c r="FN517" i="12"/>
  <c r="FM517" i="12"/>
  <c r="FL517" i="12"/>
  <c r="FK517" i="12"/>
  <c r="FJ517" i="12"/>
  <c r="FI517" i="12"/>
  <c r="FH517" i="12"/>
  <c r="FG517" i="12"/>
  <c r="FF517" i="12"/>
  <c r="FE517" i="12"/>
  <c r="FD517" i="12"/>
  <c r="FC517" i="12"/>
  <c r="FB517" i="12"/>
  <c r="FA517" i="12"/>
  <c r="EZ517" i="12"/>
  <c r="EY517" i="12"/>
  <c r="EX517" i="12"/>
  <c r="EW517" i="12"/>
  <c r="EV517" i="12"/>
  <c r="EU517" i="12"/>
  <c r="ET517" i="12"/>
  <c r="ES517" i="12"/>
  <c r="ER517" i="12"/>
  <c r="EQ517" i="12"/>
  <c r="EP517" i="12"/>
  <c r="EO517" i="12"/>
  <c r="EN517" i="12"/>
  <c r="EM517" i="12"/>
  <c r="EL517" i="12"/>
  <c r="EK517" i="12"/>
  <c r="EJ517" i="12"/>
  <c r="EI517" i="12"/>
  <c r="EH517" i="12"/>
  <c r="EG517" i="12"/>
  <c r="EF517" i="12"/>
  <c r="EE517" i="12"/>
  <c r="ED517" i="12"/>
  <c r="EC517" i="12"/>
  <c r="EB517" i="12"/>
  <c r="EA517" i="12"/>
  <c r="DZ517" i="12"/>
  <c r="DY517" i="12"/>
  <c r="DX517" i="12"/>
  <c r="DW517" i="12"/>
  <c r="DV517" i="12"/>
  <c r="DU517" i="12"/>
  <c r="DT517" i="12"/>
  <c r="DS517" i="12"/>
  <c r="DR517" i="12"/>
  <c r="DQ517" i="12"/>
  <c r="DP517" i="12"/>
  <c r="DO517" i="12"/>
  <c r="DN517" i="12"/>
  <c r="DM517" i="12"/>
  <c r="DL517" i="12"/>
  <c r="DK517" i="12"/>
  <c r="DJ517" i="12"/>
  <c r="DI517" i="12"/>
  <c r="DH517" i="12"/>
  <c r="DG517" i="12"/>
  <c r="DF517" i="12"/>
  <c r="DE517" i="12"/>
  <c r="DD517" i="12"/>
  <c r="DC517" i="12"/>
  <c r="DB517" i="12"/>
  <c r="DA517" i="12"/>
  <c r="CZ517" i="12"/>
  <c r="CY517" i="12"/>
  <c r="CX517" i="12"/>
  <c r="CW517" i="12"/>
  <c r="CV517" i="12"/>
  <c r="CU517" i="12"/>
  <c r="CT517" i="12"/>
  <c r="CS517" i="12"/>
  <c r="CR517" i="12"/>
  <c r="CQ517" i="12"/>
  <c r="CP517" i="12"/>
  <c r="CO517" i="12"/>
  <c r="CN517" i="12"/>
  <c r="CM517" i="12"/>
  <c r="CL517" i="12"/>
  <c r="CK517" i="12"/>
  <c r="CJ517" i="12"/>
  <c r="CI517" i="12"/>
  <c r="CH517" i="12"/>
  <c r="CG517" i="12"/>
  <c r="CF517" i="12"/>
  <c r="CE517" i="12"/>
  <c r="CD517" i="12"/>
  <c r="CC517" i="12"/>
  <c r="CB517" i="12"/>
  <c r="CA517" i="12"/>
  <c r="BZ517" i="12"/>
  <c r="BY517" i="12"/>
  <c r="BX517" i="12"/>
  <c r="BW517" i="12"/>
  <c r="BV517" i="12"/>
  <c r="BU517" i="12"/>
  <c r="BT517"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F517" i="12"/>
  <c r="E517" i="12"/>
  <c r="D517" i="12"/>
  <c r="GI516" i="12"/>
  <c r="GH516" i="12"/>
  <c r="GG516" i="12"/>
  <c r="GF516" i="12"/>
  <c r="GE516" i="12"/>
  <c r="GD516" i="12"/>
  <c r="GC516" i="12"/>
  <c r="GB516" i="12"/>
  <c r="GA516" i="12"/>
  <c r="FZ516" i="12"/>
  <c r="FY516" i="12"/>
  <c r="FX516" i="12"/>
  <c r="FW516" i="12"/>
  <c r="FV516" i="12"/>
  <c r="FU516" i="12"/>
  <c r="FT516" i="12"/>
  <c r="FS516" i="12"/>
  <c r="FR516" i="12"/>
  <c r="FQ516" i="12"/>
  <c r="FP516" i="12"/>
  <c r="FO516" i="12"/>
  <c r="FN516" i="12"/>
  <c r="FM516" i="12"/>
  <c r="FL516" i="12"/>
  <c r="FK516" i="12"/>
  <c r="FJ516" i="12"/>
  <c r="FI516" i="12"/>
  <c r="FH516" i="12"/>
  <c r="FG516" i="12"/>
  <c r="FF516" i="12"/>
  <c r="FE516" i="12"/>
  <c r="FD516" i="12"/>
  <c r="FC516" i="12"/>
  <c r="FB516" i="12"/>
  <c r="FA516" i="12"/>
  <c r="EZ516" i="12"/>
  <c r="EY516" i="12"/>
  <c r="EX516" i="12"/>
  <c r="EW516" i="12"/>
  <c r="EV516" i="12"/>
  <c r="EU516" i="12"/>
  <c r="ET516" i="12"/>
  <c r="ES516" i="12"/>
  <c r="ER516" i="12"/>
  <c r="EQ516" i="12"/>
  <c r="EP516" i="12"/>
  <c r="EO516" i="12"/>
  <c r="EN516" i="12"/>
  <c r="EM516" i="12"/>
  <c r="EL516" i="12"/>
  <c r="EK516" i="12"/>
  <c r="EJ516" i="12"/>
  <c r="EI516" i="12"/>
  <c r="EH516" i="12"/>
  <c r="EG516" i="12"/>
  <c r="EF516" i="12"/>
  <c r="EE516" i="12"/>
  <c r="ED516" i="12"/>
  <c r="EC516" i="12"/>
  <c r="EB516" i="12"/>
  <c r="EA516" i="12"/>
  <c r="DZ516" i="12"/>
  <c r="DY516" i="12"/>
  <c r="DX516" i="12"/>
  <c r="DW516" i="12"/>
  <c r="DV516" i="12"/>
  <c r="DU516" i="12"/>
  <c r="DT516" i="12"/>
  <c r="DS516" i="12"/>
  <c r="DR516" i="12"/>
  <c r="DQ516" i="12"/>
  <c r="DP516" i="12"/>
  <c r="DO516" i="12"/>
  <c r="DN516" i="12"/>
  <c r="DM516" i="12"/>
  <c r="DL516" i="12"/>
  <c r="DK516" i="12"/>
  <c r="DJ516" i="12"/>
  <c r="DI516" i="12"/>
  <c r="DH516" i="12"/>
  <c r="DG516" i="12"/>
  <c r="DF516" i="12"/>
  <c r="DE516" i="12"/>
  <c r="DD516" i="12"/>
  <c r="DC516" i="12"/>
  <c r="DB516" i="12"/>
  <c r="DA516" i="12"/>
  <c r="CZ516" i="12"/>
  <c r="CY516" i="12"/>
  <c r="CX516" i="12"/>
  <c r="CW516" i="12"/>
  <c r="CV516" i="12"/>
  <c r="CU516" i="12"/>
  <c r="CT516" i="12"/>
  <c r="CS516" i="12"/>
  <c r="CR516" i="12"/>
  <c r="CQ516" i="12"/>
  <c r="CP516" i="12"/>
  <c r="CO516" i="12"/>
  <c r="CN516" i="12"/>
  <c r="CM516" i="12"/>
  <c r="CL516" i="12"/>
  <c r="CK516" i="12"/>
  <c r="CJ516" i="12"/>
  <c r="CI516" i="12"/>
  <c r="CH516" i="12"/>
  <c r="CG516" i="12"/>
  <c r="CF516" i="12"/>
  <c r="CE516" i="12"/>
  <c r="CD516" i="12"/>
  <c r="CC516" i="12"/>
  <c r="CB516" i="12"/>
  <c r="CA516" i="12"/>
  <c r="BZ516" i="12"/>
  <c r="BY516" i="12"/>
  <c r="BX516" i="12"/>
  <c r="BW516" i="12"/>
  <c r="BV516" i="12"/>
  <c r="BU516" i="12"/>
  <c r="BT516" i="12"/>
  <c r="BS516" i="12"/>
  <c r="BR516" i="12"/>
  <c r="BQ516" i="12"/>
  <c r="BP516" i="12"/>
  <c r="BO516" i="12"/>
  <c r="BN516" i="12"/>
  <c r="BM516" i="12"/>
  <c r="BL516" i="12"/>
  <c r="BK516" i="12"/>
  <c r="BJ516" i="12"/>
  <c r="BI516" i="12"/>
  <c r="BH516" i="12"/>
  <c r="BG516" i="12"/>
  <c r="BF516" i="12"/>
  <c r="BE516" i="12"/>
  <c r="BD516" i="12"/>
  <c r="BC516" i="12"/>
  <c r="BB516" i="12"/>
  <c r="BA516" i="12"/>
  <c r="AZ516" i="12"/>
  <c r="AY516" i="12"/>
  <c r="AX516" i="12"/>
  <c r="AW516" i="12"/>
  <c r="AV516" i="12"/>
  <c r="AU516" i="12"/>
  <c r="AT516" i="12"/>
  <c r="AS516" i="12"/>
  <c r="AR516" i="12"/>
  <c r="AQ516" i="12"/>
  <c r="AP516" i="12"/>
  <c r="AO516" i="12"/>
  <c r="AN516"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F516" i="12"/>
  <c r="E516" i="12"/>
  <c r="D516" i="12"/>
  <c r="GI515" i="12"/>
  <c r="GH515" i="12"/>
  <c r="GG515" i="12"/>
  <c r="GF515" i="12"/>
  <c r="GE515" i="12"/>
  <c r="GD515" i="12"/>
  <c r="GC515" i="12"/>
  <c r="GB515" i="12"/>
  <c r="GA515" i="12"/>
  <c r="FZ515" i="12"/>
  <c r="FY515" i="12"/>
  <c r="FX515" i="12"/>
  <c r="FW515" i="12"/>
  <c r="FV515" i="12"/>
  <c r="FU515" i="12"/>
  <c r="FT515" i="12"/>
  <c r="FS515" i="12"/>
  <c r="FR515" i="12"/>
  <c r="FQ515" i="12"/>
  <c r="FP515" i="12"/>
  <c r="FO515" i="12"/>
  <c r="FN515" i="12"/>
  <c r="FM515" i="12"/>
  <c r="FL515" i="12"/>
  <c r="FK515" i="12"/>
  <c r="FJ515" i="12"/>
  <c r="FI515" i="12"/>
  <c r="FH515" i="12"/>
  <c r="FG515" i="12"/>
  <c r="FF515" i="12"/>
  <c r="FE515" i="12"/>
  <c r="FD515" i="12"/>
  <c r="FC515" i="12"/>
  <c r="FB515" i="12"/>
  <c r="FA515" i="12"/>
  <c r="EZ515" i="12"/>
  <c r="EY515" i="12"/>
  <c r="EX515" i="12"/>
  <c r="EW515" i="12"/>
  <c r="EV515" i="12"/>
  <c r="EU515" i="12"/>
  <c r="ET515" i="12"/>
  <c r="ES515" i="12"/>
  <c r="ER515" i="12"/>
  <c r="EQ515" i="12"/>
  <c r="EP515" i="12"/>
  <c r="EO515" i="12"/>
  <c r="EN515" i="12"/>
  <c r="EM515" i="12"/>
  <c r="EL515" i="12"/>
  <c r="EK515" i="12"/>
  <c r="EJ515" i="12"/>
  <c r="EI515" i="12"/>
  <c r="EH515" i="12"/>
  <c r="EG515" i="12"/>
  <c r="EF515" i="12"/>
  <c r="EE515" i="12"/>
  <c r="ED515" i="12"/>
  <c r="EC515" i="12"/>
  <c r="EB515" i="12"/>
  <c r="EA515" i="12"/>
  <c r="DZ515" i="12"/>
  <c r="DY515" i="12"/>
  <c r="DX515" i="12"/>
  <c r="DW515" i="12"/>
  <c r="DV515" i="12"/>
  <c r="DU515" i="12"/>
  <c r="DT515" i="12"/>
  <c r="DS515" i="12"/>
  <c r="DR515" i="12"/>
  <c r="DQ515" i="12"/>
  <c r="DP515" i="12"/>
  <c r="DO515" i="12"/>
  <c r="DN515" i="12"/>
  <c r="DM515" i="12"/>
  <c r="DL515" i="12"/>
  <c r="DK515" i="12"/>
  <c r="DJ515" i="12"/>
  <c r="DI515" i="12"/>
  <c r="DH515" i="12"/>
  <c r="DG515" i="12"/>
  <c r="DF515" i="12"/>
  <c r="DE515" i="12"/>
  <c r="DD515" i="12"/>
  <c r="DC515" i="12"/>
  <c r="DB515" i="12"/>
  <c r="DA515" i="12"/>
  <c r="CZ515" i="12"/>
  <c r="CY515" i="12"/>
  <c r="CX515" i="12"/>
  <c r="CW515" i="12"/>
  <c r="CV515" i="12"/>
  <c r="CU515" i="12"/>
  <c r="CT515" i="12"/>
  <c r="CS515" i="12"/>
  <c r="CR515" i="12"/>
  <c r="CQ515" i="12"/>
  <c r="CP515" i="12"/>
  <c r="CO515" i="12"/>
  <c r="CN515" i="12"/>
  <c r="CM515" i="12"/>
  <c r="CL515" i="12"/>
  <c r="CK515" i="12"/>
  <c r="CJ515" i="12"/>
  <c r="CI515" i="12"/>
  <c r="CH515" i="12"/>
  <c r="CG515" i="12"/>
  <c r="CF515" i="12"/>
  <c r="CE515" i="12"/>
  <c r="CD515" i="12"/>
  <c r="CC515" i="12"/>
  <c r="CB515" i="12"/>
  <c r="CA515" i="12"/>
  <c r="BZ515" i="12"/>
  <c r="BY515" i="12"/>
  <c r="BX515" i="12"/>
  <c r="BW515" i="12"/>
  <c r="BV515" i="12"/>
  <c r="BU515" i="12"/>
  <c r="BT515" i="12"/>
  <c r="BS515" i="12"/>
  <c r="BR515" i="12"/>
  <c r="BQ515" i="12"/>
  <c r="BP515" i="12"/>
  <c r="BO515" i="12"/>
  <c r="BN515" i="12"/>
  <c r="BM515" i="12"/>
  <c r="BL515" i="12"/>
  <c r="BK515" i="12"/>
  <c r="BJ515" i="12"/>
  <c r="BI515" i="12"/>
  <c r="BH515" i="12"/>
  <c r="BG515" i="12"/>
  <c r="BF515" i="12"/>
  <c r="BE515" i="12"/>
  <c r="BD515" i="12"/>
  <c r="BC515" i="12"/>
  <c r="BB515" i="12"/>
  <c r="BA515" i="12"/>
  <c r="AZ515" i="12"/>
  <c r="AY515" i="12"/>
  <c r="AX515" i="12"/>
  <c r="AW515" i="12"/>
  <c r="AV515" i="12"/>
  <c r="AU515" i="12"/>
  <c r="AT515" i="12"/>
  <c r="AS515" i="12"/>
  <c r="AR515" i="12"/>
  <c r="AQ515" i="12"/>
  <c r="AP515" i="12"/>
  <c r="AO515" i="12"/>
  <c r="AN515"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F515" i="12"/>
  <c r="E515" i="12"/>
  <c r="D515" i="12"/>
  <c r="GI514" i="12"/>
  <c r="GH514" i="12"/>
  <c r="GG514" i="12"/>
  <c r="GF514" i="12"/>
  <c r="GE514" i="12"/>
  <c r="GD514" i="12"/>
  <c r="GC514" i="12"/>
  <c r="GB514" i="12"/>
  <c r="GA514" i="12"/>
  <c r="FZ514" i="12"/>
  <c r="FY514" i="12"/>
  <c r="FX514" i="12"/>
  <c r="FW514" i="12"/>
  <c r="FV514" i="12"/>
  <c r="FU514" i="12"/>
  <c r="FT514" i="12"/>
  <c r="FS514" i="12"/>
  <c r="FR514" i="12"/>
  <c r="FQ514" i="12"/>
  <c r="FP514" i="12"/>
  <c r="FO514" i="12"/>
  <c r="FN514" i="12"/>
  <c r="FM514" i="12"/>
  <c r="FL514" i="12"/>
  <c r="FK514" i="12"/>
  <c r="FJ514" i="12"/>
  <c r="FI514" i="12"/>
  <c r="FH514" i="12"/>
  <c r="FG514" i="12"/>
  <c r="FF514" i="12"/>
  <c r="FE514" i="12"/>
  <c r="FD514" i="12"/>
  <c r="FC514" i="12"/>
  <c r="FB514" i="12"/>
  <c r="FA514" i="12"/>
  <c r="EZ514" i="12"/>
  <c r="EY514" i="12"/>
  <c r="EX514" i="12"/>
  <c r="EW514" i="12"/>
  <c r="EV514" i="12"/>
  <c r="EU514" i="12"/>
  <c r="ET514" i="12"/>
  <c r="ES514" i="12"/>
  <c r="ER514" i="12"/>
  <c r="EQ514" i="12"/>
  <c r="EP514" i="12"/>
  <c r="EO514" i="12"/>
  <c r="EN514" i="12"/>
  <c r="EM514" i="12"/>
  <c r="EL514" i="12"/>
  <c r="EK514" i="12"/>
  <c r="EJ514" i="12"/>
  <c r="EI514" i="12"/>
  <c r="EH514" i="12"/>
  <c r="EG514" i="12"/>
  <c r="EF514" i="12"/>
  <c r="EE514" i="12"/>
  <c r="ED514" i="12"/>
  <c r="EC514" i="12"/>
  <c r="EB514" i="12"/>
  <c r="EA514" i="12"/>
  <c r="DZ514" i="12"/>
  <c r="DY514" i="12"/>
  <c r="DX514" i="12"/>
  <c r="DW514" i="12"/>
  <c r="DV514" i="12"/>
  <c r="DU514" i="12"/>
  <c r="DT514" i="12"/>
  <c r="DS514" i="12"/>
  <c r="DR514" i="12"/>
  <c r="DQ514" i="12"/>
  <c r="DP514" i="12"/>
  <c r="DO514" i="12"/>
  <c r="DN514" i="12"/>
  <c r="DM514" i="12"/>
  <c r="DL514" i="12"/>
  <c r="DK514" i="12"/>
  <c r="DJ514" i="12"/>
  <c r="DI514" i="12"/>
  <c r="DH514" i="12"/>
  <c r="DG514" i="12"/>
  <c r="DF514" i="12"/>
  <c r="DE514" i="12"/>
  <c r="DD514" i="12"/>
  <c r="DC514" i="12"/>
  <c r="DB514" i="12"/>
  <c r="DA514" i="12"/>
  <c r="CZ514" i="12"/>
  <c r="CY514" i="12"/>
  <c r="CX514" i="12"/>
  <c r="CW514" i="12"/>
  <c r="CV514" i="12"/>
  <c r="CU514" i="12"/>
  <c r="CT514" i="12"/>
  <c r="CS514" i="12"/>
  <c r="CR514" i="12"/>
  <c r="CQ514" i="12"/>
  <c r="CP514" i="12"/>
  <c r="CO514" i="12"/>
  <c r="CN514" i="12"/>
  <c r="CM514" i="12"/>
  <c r="CL514" i="12"/>
  <c r="CK514" i="12"/>
  <c r="CJ514" i="12"/>
  <c r="CI514" i="12"/>
  <c r="CH514" i="12"/>
  <c r="CG514" i="12"/>
  <c r="CF514" i="12"/>
  <c r="CE514" i="12"/>
  <c r="CD514" i="12"/>
  <c r="CC514" i="12"/>
  <c r="CB514" i="12"/>
  <c r="CA514" i="12"/>
  <c r="BZ514" i="12"/>
  <c r="BY514" i="12"/>
  <c r="BX514" i="12"/>
  <c r="BW514" i="12"/>
  <c r="BV514" i="12"/>
  <c r="BU514" i="12"/>
  <c r="BT514" i="12"/>
  <c r="BS514" i="12"/>
  <c r="BR514" i="12"/>
  <c r="BQ514" i="12"/>
  <c r="BP514" i="12"/>
  <c r="BO514" i="12"/>
  <c r="BN514" i="12"/>
  <c r="BM514" i="12"/>
  <c r="BL514" i="12"/>
  <c r="BK514" i="12"/>
  <c r="BJ514" i="12"/>
  <c r="BI514" i="12"/>
  <c r="BH514" i="12"/>
  <c r="BG514" i="12"/>
  <c r="BF514" i="12"/>
  <c r="BE514" i="12"/>
  <c r="BD514" i="12"/>
  <c r="BC514" i="12"/>
  <c r="BB514" i="12"/>
  <c r="BA514" i="12"/>
  <c r="AZ514" i="12"/>
  <c r="AY514" i="12"/>
  <c r="AX514" i="12"/>
  <c r="AW514" i="12"/>
  <c r="AV514" i="12"/>
  <c r="AU514" i="12"/>
  <c r="AT514" i="12"/>
  <c r="AS514" i="12"/>
  <c r="AR514" i="12"/>
  <c r="AQ514" i="12"/>
  <c r="AP514" i="12"/>
  <c r="AO514" i="12"/>
  <c r="AN514"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F514" i="12"/>
  <c r="E514" i="12"/>
  <c r="D514" i="12"/>
  <c r="GI513" i="12"/>
  <c r="GH513" i="12"/>
  <c r="GG513" i="12"/>
  <c r="GF513" i="12"/>
  <c r="GE513" i="12"/>
  <c r="GD513" i="12"/>
  <c r="GC513" i="12"/>
  <c r="GB513" i="12"/>
  <c r="GA513" i="12"/>
  <c r="FZ513" i="12"/>
  <c r="FY513" i="12"/>
  <c r="FX513" i="12"/>
  <c r="FW513" i="12"/>
  <c r="FV513" i="12"/>
  <c r="FU513" i="12"/>
  <c r="FT513" i="12"/>
  <c r="FS513" i="12"/>
  <c r="FR513" i="12"/>
  <c r="FQ513" i="12"/>
  <c r="FP513" i="12"/>
  <c r="FO513" i="12"/>
  <c r="FN513" i="12"/>
  <c r="FM513" i="12"/>
  <c r="FL513" i="12"/>
  <c r="FK513" i="12"/>
  <c r="FJ513" i="12"/>
  <c r="FI513" i="12"/>
  <c r="FH513" i="12"/>
  <c r="FG513" i="12"/>
  <c r="FF513" i="12"/>
  <c r="FE513" i="12"/>
  <c r="FD513" i="12"/>
  <c r="FC513" i="12"/>
  <c r="FB513" i="12"/>
  <c r="FA513" i="12"/>
  <c r="EZ513" i="12"/>
  <c r="EY513" i="12"/>
  <c r="EX513" i="12"/>
  <c r="EW513" i="12"/>
  <c r="EV513" i="12"/>
  <c r="EU513" i="12"/>
  <c r="ET513" i="12"/>
  <c r="ES513" i="12"/>
  <c r="ER513" i="12"/>
  <c r="EQ513" i="12"/>
  <c r="EP513" i="12"/>
  <c r="EO513" i="12"/>
  <c r="EN513" i="12"/>
  <c r="EM513" i="12"/>
  <c r="EL513" i="12"/>
  <c r="EK513" i="12"/>
  <c r="EJ513" i="12"/>
  <c r="EI513" i="12"/>
  <c r="EH513" i="12"/>
  <c r="EG513" i="12"/>
  <c r="EF513" i="12"/>
  <c r="EE513" i="12"/>
  <c r="ED513" i="12"/>
  <c r="EC513" i="12"/>
  <c r="EB513" i="12"/>
  <c r="EA513" i="12"/>
  <c r="DZ513" i="12"/>
  <c r="DY513" i="12"/>
  <c r="DX513" i="12"/>
  <c r="DW513" i="12"/>
  <c r="DV513" i="12"/>
  <c r="DU513" i="12"/>
  <c r="DT513" i="12"/>
  <c r="DS513" i="12"/>
  <c r="DR513" i="12"/>
  <c r="DQ513" i="12"/>
  <c r="DP513" i="12"/>
  <c r="DO513" i="12"/>
  <c r="DN513" i="12"/>
  <c r="DM513" i="12"/>
  <c r="DL513" i="12"/>
  <c r="DK513" i="12"/>
  <c r="DJ513" i="12"/>
  <c r="DI513" i="12"/>
  <c r="DH513" i="12"/>
  <c r="DG513" i="12"/>
  <c r="DF513" i="12"/>
  <c r="DE513" i="12"/>
  <c r="DD513" i="12"/>
  <c r="DC513" i="12"/>
  <c r="DB513" i="12"/>
  <c r="DA513" i="12"/>
  <c r="CZ513" i="12"/>
  <c r="CY513" i="12"/>
  <c r="CX513" i="12"/>
  <c r="CW513" i="12"/>
  <c r="CV513" i="12"/>
  <c r="CU513" i="12"/>
  <c r="CT513" i="12"/>
  <c r="CS513" i="12"/>
  <c r="CR513" i="12"/>
  <c r="CQ513" i="12"/>
  <c r="CP513" i="12"/>
  <c r="CO513" i="12"/>
  <c r="CN513" i="12"/>
  <c r="CM513" i="12"/>
  <c r="CL513" i="12"/>
  <c r="CK513" i="12"/>
  <c r="CJ513" i="12"/>
  <c r="CI513" i="12"/>
  <c r="CH513" i="12"/>
  <c r="CG513" i="12"/>
  <c r="CF513" i="12"/>
  <c r="CE513" i="12"/>
  <c r="CD513" i="12"/>
  <c r="CC513" i="12"/>
  <c r="CB513" i="12"/>
  <c r="CA513" i="12"/>
  <c r="BZ513" i="12"/>
  <c r="BY513" i="12"/>
  <c r="BX513" i="12"/>
  <c r="BW513" i="12"/>
  <c r="BV513" i="12"/>
  <c r="BU513" i="12"/>
  <c r="BT513" i="12"/>
  <c r="BS513" i="12"/>
  <c r="BR513" i="12"/>
  <c r="BQ513" i="12"/>
  <c r="BP513" i="12"/>
  <c r="BO513" i="12"/>
  <c r="BN513" i="12"/>
  <c r="BM513" i="12"/>
  <c r="BL513" i="12"/>
  <c r="BK513" i="12"/>
  <c r="BJ513" i="12"/>
  <c r="BI513" i="12"/>
  <c r="BH513" i="12"/>
  <c r="BG513" i="12"/>
  <c r="BF513" i="12"/>
  <c r="BE513" i="12"/>
  <c r="BD513" i="12"/>
  <c r="BC513" i="12"/>
  <c r="BB513" i="12"/>
  <c r="BA513" i="12"/>
  <c r="AZ513" i="12"/>
  <c r="AY513" i="12"/>
  <c r="AX513" i="12"/>
  <c r="AW513" i="12"/>
  <c r="AV513" i="12"/>
  <c r="AU513" i="12"/>
  <c r="AT513" i="12"/>
  <c r="AS513" i="12"/>
  <c r="AR513" i="12"/>
  <c r="AQ513" i="12"/>
  <c r="AP513" i="12"/>
  <c r="AO513" i="12"/>
  <c r="AN513"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F513" i="12"/>
  <c r="E513" i="12"/>
  <c r="D513" i="12"/>
  <c r="GI512" i="12"/>
  <c r="GH512" i="12"/>
  <c r="GG512" i="12"/>
  <c r="GF512" i="12"/>
  <c r="GE512" i="12"/>
  <c r="GD512" i="12"/>
  <c r="GC512" i="12"/>
  <c r="GB512" i="12"/>
  <c r="GA512" i="12"/>
  <c r="FZ512" i="12"/>
  <c r="FY512" i="12"/>
  <c r="FX512" i="12"/>
  <c r="FW512" i="12"/>
  <c r="FV512" i="12"/>
  <c r="FU512" i="12"/>
  <c r="FT512" i="12"/>
  <c r="FS512" i="12"/>
  <c r="FR512" i="12"/>
  <c r="FQ512" i="12"/>
  <c r="FP512" i="12"/>
  <c r="FO512" i="12"/>
  <c r="FN512" i="12"/>
  <c r="FM512" i="12"/>
  <c r="FL512" i="12"/>
  <c r="FK512" i="12"/>
  <c r="FJ512" i="12"/>
  <c r="FI512" i="12"/>
  <c r="FH512" i="12"/>
  <c r="FG512" i="12"/>
  <c r="FF512" i="12"/>
  <c r="FE512" i="12"/>
  <c r="FD512" i="12"/>
  <c r="FC512" i="12"/>
  <c r="FB512" i="12"/>
  <c r="FA512" i="12"/>
  <c r="EZ512" i="12"/>
  <c r="EY512" i="12"/>
  <c r="EX512" i="12"/>
  <c r="EW512" i="12"/>
  <c r="EV512" i="12"/>
  <c r="EU512" i="12"/>
  <c r="ET512" i="12"/>
  <c r="ES512" i="12"/>
  <c r="ER512" i="12"/>
  <c r="EQ512" i="12"/>
  <c r="EP512" i="12"/>
  <c r="EO512" i="12"/>
  <c r="EN512" i="12"/>
  <c r="EM512" i="12"/>
  <c r="EL512" i="12"/>
  <c r="EK512" i="12"/>
  <c r="EJ512" i="12"/>
  <c r="EI512" i="12"/>
  <c r="EH512" i="12"/>
  <c r="EG512" i="12"/>
  <c r="EF512" i="12"/>
  <c r="EE512" i="12"/>
  <c r="ED512" i="12"/>
  <c r="EC512" i="12"/>
  <c r="EB512" i="12"/>
  <c r="EA512" i="12"/>
  <c r="DZ512" i="12"/>
  <c r="DY512" i="12"/>
  <c r="DX512" i="12"/>
  <c r="DW512" i="12"/>
  <c r="DV512" i="12"/>
  <c r="DU512" i="12"/>
  <c r="DT512" i="12"/>
  <c r="DS512" i="12"/>
  <c r="DR512" i="12"/>
  <c r="DQ512" i="12"/>
  <c r="DP512" i="12"/>
  <c r="DO512" i="12"/>
  <c r="DN512" i="12"/>
  <c r="DM512" i="12"/>
  <c r="DL512" i="12"/>
  <c r="DK512" i="12"/>
  <c r="DJ512" i="12"/>
  <c r="DI512" i="12"/>
  <c r="DH512" i="12"/>
  <c r="DG512" i="12"/>
  <c r="DF512" i="12"/>
  <c r="DE512" i="12"/>
  <c r="DD512" i="12"/>
  <c r="DC512" i="12"/>
  <c r="DB512" i="12"/>
  <c r="DA512" i="12"/>
  <c r="CZ512" i="12"/>
  <c r="CY512" i="12"/>
  <c r="CX512" i="12"/>
  <c r="CW512" i="12"/>
  <c r="CV512" i="12"/>
  <c r="CU512" i="12"/>
  <c r="CT512" i="12"/>
  <c r="CS512" i="12"/>
  <c r="CR512" i="12"/>
  <c r="CQ512" i="12"/>
  <c r="CP512" i="12"/>
  <c r="CO512" i="12"/>
  <c r="CN512" i="12"/>
  <c r="CM512" i="12"/>
  <c r="CL512" i="12"/>
  <c r="CK512" i="12"/>
  <c r="CJ512" i="12"/>
  <c r="CI512" i="12"/>
  <c r="CH512" i="12"/>
  <c r="CG512" i="12"/>
  <c r="CF512" i="12"/>
  <c r="CE512" i="12"/>
  <c r="CD512" i="12"/>
  <c r="CC512" i="12"/>
  <c r="CB512" i="12"/>
  <c r="CA512" i="12"/>
  <c r="BZ512" i="12"/>
  <c r="BY512" i="12"/>
  <c r="BX512" i="12"/>
  <c r="BW512" i="12"/>
  <c r="BV512" i="12"/>
  <c r="BU512" i="12"/>
  <c r="BT512" i="12"/>
  <c r="BS512" i="12"/>
  <c r="BR512" i="12"/>
  <c r="BQ512" i="12"/>
  <c r="BP512" i="12"/>
  <c r="BO512" i="12"/>
  <c r="BN512" i="12"/>
  <c r="BM512" i="12"/>
  <c r="BL512" i="12"/>
  <c r="BK512" i="12"/>
  <c r="BJ512" i="12"/>
  <c r="BI512" i="12"/>
  <c r="BH512" i="12"/>
  <c r="BG512" i="12"/>
  <c r="BF512" i="12"/>
  <c r="BE512" i="12"/>
  <c r="BD512" i="12"/>
  <c r="BC512" i="12"/>
  <c r="BB512" i="12"/>
  <c r="BA512" i="12"/>
  <c r="AZ512" i="12"/>
  <c r="AY512" i="12"/>
  <c r="AX512" i="12"/>
  <c r="AW512" i="12"/>
  <c r="AV512" i="12"/>
  <c r="AU512" i="12"/>
  <c r="AT512" i="12"/>
  <c r="AS512" i="12"/>
  <c r="AR512" i="12"/>
  <c r="AQ512" i="12"/>
  <c r="AP512" i="12"/>
  <c r="AO512" i="12"/>
  <c r="AN512"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F512" i="12"/>
  <c r="E512" i="12"/>
  <c r="D512" i="12"/>
  <c r="GI511" i="12"/>
  <c r="GH511" i="12"/>
  <c r="GG511" i="12"/>
  <c r="GF511" i="12"/>
  <c r="GE511" i="12"/>
  <c r="GD511" i="12"/>
  <c r="GC511" i="12"/>
  <c r="GB511" i="12"/>
  <c r="GA511" i="12"/>
  <c r="FZ511" i="12"/>
  <c r="FY511" i="12"/>
  <c r="FX511" i="12"/>
  <c r="FW511" i="12"/>
  <c r="FV511" i="12"/>
  <c r="FU511" i="12"/>
  <c r="FT511" i="12"/>
  <c r="FS511" i="12"/>
  <c r="FR511" i="12"/>
  <c r="FQ511" i="12"/>
  <c r="FP511" i="12"/>
  <c r="FO511" i="12"/>
  <c r="FN511" i="12"/>
  <c r="FM511" i="12"/>
  <c r="FL511" i="12"/>
  <c r="FK511" i="12"/>
  <c r="FJ511" i="12"/>
  <c r="FI511" i="12"/>
  <c r="FH511" i="12"/>
  <c r="FG511" i="12"/>
  <c r="FF511" i="12"/>
  <c r="FE511" i="12"/>
  <c r="FD511" i="12"/>
  <c r="FC511" i="12"/>
  <c r="FB511" i="12"/>
  <c r="FA511" i="12"/>
  <c r="EZ511" i="12"/>
  <c r="EY511" i="12"/>
  <c r="EX511" i="12"/>
  <c r="EW511" i="12"/>
  <c r="EV511" i="12"/>
  <c r="EU511" i="12"/>
  <c r="ET511" i="12"/>
  <c r="ES511" i="12"/>
  <c r="ER511" i="12"/>
  <c r="EQ511" i="12"/>
  <c r="EP511" i="12"/>
  <c r="EO511" i="12"/>
  <c r="EN511" i="12"/>
  <c r="EM511" i="12"/>
  <c r="EL511" i="12"/>
  <c r="EK511" i="12"/>
  <c r="EJ511" i="12"/>
  <c r="EI511" i="12"/>
  <c r="EH511" i="12"/>
  <c r="EG511" i="12"/>
  <c r="EF511" i="12"/>
  <c r="EE511" i="12"/>
  <c r="ED511" i="12"/>
  <c r="EC511" i="12"/>
  <c r="EB511" i="12"/>
  <c r="EA511" i="12"/>
  <c r="DZ511" i="12"/>
  <c r="DY511" i="12"/>
  <c r="DX511" i="12"/>
  <c r="DW511" i="12"/>
  <c r="DV511" i="12"/>
  <c r="DU511" i="12"/>
  <c r="DT511" i="12"/>
  <c r="DS511" i="12"/>
  <c r="DR511" i="12"/>
  <c r="DQ511" i="12"/>
  <c r="DP511" i="12"/>
  <c r="DO511" i="12"/>
  <c r="DN511" i="12"/>
  <c r="DM511" i="12"/>
  <c r="DL511" i="12"/>
  <c r="DK511" i="12"/>
  <c r="DJ511" i="12"/>
  <c r="DI511" i="12"/>
  <c r="DH511" i="12"/>
  <c r="DG511" i="12"/>
  <c r="DF511" i="12"/>
  <c r="DE511" i="12"/>
  <c r="DD511" i="12"/>
  <c r="DC511" i="12"/>
  <c r="DB511" i="12"/>
  <c r="DA511" i="12"/>
  <c r="CZ511" i="12"/>
  <c r="CY511" i="12"/>
  <c r="CX511" i="12"/>
  <c r="CW511" i="12"/>
  <c r="CV511" i="12"/>
  <c r="CU511" i="12"/>
  <c r="CT511" i="12"/>
  <c r="CS511" i="12"/>
  <c r="CR511" i="12"/>
  <c r="CQ511" i="12"/>
  <c r="CP511" i="12"/>
  <c r="CO511" i="12"/>
  <c r="CN511" i="12"/>
  <c r="CM511" i="12"/>
  <c r="CL511" i="12"/>
  <c r="CK511" i="12"/>
  <c r="CJ511" i="12"/>
  <c r="CI511" i="12"/>
  <c r="CH511" i="12"/>
  <c r="CG511" i="12"/>
  <c r="CF511" i="12"/>
  <c r="CE511" i="12"/>
  <c r="CD511" i="12"/>
  <c r="CC511" i="12"/>
  <c r="CB511" i="12"/>
  <c r="CA511" i="12"/>
  <c r="BZ511" i="12"/>
  <c r="BY511" i="12"/>
  <c r="BX511" i="12"/>
  <c r="BW511" i="12"/>
  <c r="BV511" i="12"/>
  <c r="BU511" i="12"/>
  <c r="BT511" i="12"/>
  <c r="BS511" i="12"/>
  <c r="BR511" i="12"/>
  <c r="BQ511" i="12"/>
  <c r="BP511" i="12"/>
  <c r="BO511" i="12"/>
  <c r="BN511" i="12"/>
  <c r="BM511" i="12"/>
  <c r="BL511" i="12"/>
  <c r="BK511" i="12"/>
  <c r="BJ511" i="12"/>
  <c r="BI511" i="12"/>
  <c r="BH511" i="12"/>
  <c r="BG511" i="12"/>
  <c r="BF511" i="12"/>
  <c r="BE511" i="12"/>
  <c r="BD511" i="12"/>
  <c r="BC511" i="12"/>
  <c r="BB511" i="12"/>
  <c r="BA511" i="12"/>
  <c r="AZ511" i="12"/>
  <c r="AY511" i="12"/>
  <c r="AX511" i="12"/>
  <c r="AW511" i="12"/>
  <c r="AV511" i="12"/>
  <c r="AU511" i="12"/>
  <c r="AT511" i="12"/>
  <c r="AS511" i="12"/>
  <c r="AR511" i="12"/>
  <c r="AQ511" i="12"/>
  <c r="AP511" i="12"/>
  <c r="AO511" i="12"/>
  <c r="AN511"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F511" i="12"/>
  <c r="E511" i="12"/>
  <c r="D511" i="12"/>
  <c r="GI510" i="12"/>
  <c r="GH510" i="12"/>
  <c r="GG510" i="12"/>
  <c r="GF510" i="12"/>
  <c r="GE510" i="12"/>
  <c r="GD510" i="12"/>
  <c r="GC510" i="12"/>
  <c r="GB510" i="12"/>
  <c r="GA510" i="12"/>
  <c r="FZ510" i="12"/>
  <c r="FY510" i="12"/>
  <c r="FX510" i="12"/>
  <c r="FW510" i="12"/>
  <c r="FV510" i="12"/>
  <c r="FU510" i="12"/>
  <c r="FT510" i="12"/>
  <c r="FS510" i="12"/>
  <c r="FR510" i="12"/>
  <c r="FQ510" i="12"/>
  <c r="FP510" i="12"/>
  <c r="FO510" i="12"/>
  <c r="FN510" i="12"/>
  <c r="FM510" i="12"/>
  <c r="FL510" i="12"/>
  <c r="FK510" i="12"/>
  <c r="FJ510" i="12"/>
  <c r="FI510" i="12"/>
  <c r="FH510" i="12"/>
  <c r="FG510" i="12"/>
  <c r="FF510" i="12"/>
  <c r="FE510" i="12"/>
  <c r="FD510" i="12"/>
  <c r="FC510" i="12"/>
  <c r="FB510" i="12"/>
  <c r="FA510" i="12"/>
  <c r="EZ510" i="12"/>
  <c r="EY510" i="12"/>
  <c r="EX510" i="12"/>
  <c r="EW510" i="12"/>
  <c r="EV510" i="12"/>
  <c r="EU510" i="12"/>
  <c r="ET510" i="12"/>
  <c r="ES510" i="12"/>
  <c r="ER510" i="12"/>
  <c r="EQ510" i="12"/>
  <c r="EP510" i="12"/>
  <c r="EO510" i="12"/>
  <c r="EN510" i="12"/>
  <c r="EM510" i="12"/>
  <c r="EL510" i="12"/>
  <c r="EK510" i="12"/>
  <c r="EJ510" i="12"/>
  <c r="EI510" i="12"/>
  <c r="EH510" i="12"/>
  <c r="EG510" i="12"/>
  <c r="EF510" i="12"/>
  <c r="EE510" i="12"/>
  <c r="ED510" i="12"/>
  <c r="EC510" i="12"/>
  <c r="EB510" i="12"/>
  <c r="EA510" i="12"/>
  <c r="DZ510" i="12"/>
  <c r="DY510" i="12"/>
  <c r="DX510" i="12"/>
  <c r="DW510" i="12"/>
  <c r="DV510" i="12"/>
  <c r="DU510" i="12"/>
  <c r="DT510" i="12"/>
  <c r="DS510" i="12"/>
  <c r="DR510" i="12"/>
  <c r="DQ510" i="12"/>
  <c r="DP510" i="12"/>
  <c r="DO510" i="12"/>
  <c r="DN510" i="12"/>
  <c r="DM510" i="12"/>
  <c r="DL510" i="12"/>
  <c r="DK510" i="12"/>
  <c r="DJ510" i="12"/>
  <c r="DI510" i="12"/>
  <c r="DH510" i="12"/>
  <c r="DG510" i="12"/>
  <c r="DF510" i="12"/>
  <c r="DE510" i="12"/>
  <c r="DD510" i="12"/>
  <c r="DC510" i="12"/>
  <c r="DB510" i="12"/>
  <c r="DA510" i="12"/>
  <c r="CZ510" i="12"/>
  <c r="CY510" i="12"/>
  <c r="CX510" i="12"/>
  <c r="CW510" i="12"/>
  <c r="CV510" i="12"/>
  <c r="CU510" i="12"/>
  <c r="CT510" i="12"/>
  <c r="CS510" i="12"/>
  <c r="CR510" i="12"/>
  <c r="CQ510" i="12"/>
  <c r="CP510" i="12"/>
  <c r="CO510" i="12"/>
  <c r="CN510" i="12"/>
  <c r="CM510" i="12"/>
  <c r="CL510" i="12"/>
  <c r="CK510" i="12"/>
  <c r="CJ510" i="12"/>
  <c r="CI510" i="12"/>
  <c r="CH510" i="12"/>
  <c r="CG510" i="12"/>
  <c r="CF510" i="12"/>
  <c r="CE510" i="12"/>
  <c r="CD510" i="12"/>
  <c r="CC510" i="12"/>
  <c r="CB510" i="12"/>
  <c r="CA510" i="12"/>
  <c r="BZ510" i="12"/>
  <c r="BY510" i="12"/>
  <c r="BX510" i="12"/>
  <c r="BW510" i="12"/>
  <c r="BV510" i="12"/>
  <c r="BU510" i="12"/>
  <c r="BT510" i="12"/>
  <c r="BS510" i="12"/>
  <c r="BR510" i="12"/>
  <c r="BQ510" i="12"/>
  <c r="BP510" i="12"/>
  <c r="BO510" i="12"/>
  <c r="BN510" i="12"/>
  <c r="BM510" i="12"/>
  <c r="BL510" i="12"/>
  <c r="BK510" i="12"/>
  <c r="BJ510" i="12"/>
  <c r="BI510" i="12"/>
  <c r="BH510" i="12"/>
  <c r="BG510" i="12"/>
  <c r="BF510" i="12"/>
  <c r="BE510" i="12"/>
  <c r="BD510" i="12"/>
  <c r="BC510" i="12"/>
  <c r="BB510" i="12"/>
  <c r="BA510" i="12"/>
  <c r="AZ510" i="12"/>
  <c r="AY510" i="12"/>
  <c r="AX510" i="12"/>
  <c r="AW510" i="12"/>
  <c r="AV510" i="12"/>
  <c r="AU510" i="12"/>
  <c r="AT510" i="12"/>
  <c r="AS510" i="12"/>
  <c r="AR510" i="12"/>
  <c r="AQ510" i="12"/>
  <c r="AP510" i="12"/>
  <c r="AO510" i="12"/>
  <c r="AN510" i="12"/>
  <c r="AM510" i="12"/>
  <c r="AL510" i="12"/>
  <c r="AK510" i="12"/>
  <c r="AJ510" i="12"/>
  <c r="AI510" i="12"/>
  <c r="AH510" i="12"/>
  <c r="AG510" i="12"/>
  <c r="AF510" i="12"/>
  <c r="AE510" i="12"/>
  <c r="AD510" i="12"/>
  <c r="AC510" i="12"/>
  <c r="AB510" i="12"/>
  <c r="AA510" i="12"/>
  <c r="Z510" i="12"/>
  <c r="Y510" i="12"/>
  <c r="X510" i="12"/>
  <c r="W510" i="12"/>
  <c r="V510" i="12"/>
  <c r="U510" i="12"/>
  <c r="T510" i="12"/>
  <c r="S510" i="12"/>
  <c r="R510" i="12"/>
  <c r="Q510" i="12"/>
  <c r="P510" i="12"/>
  <c r="O510" i="12"/>
  <c r="N510" i="12"/>
  <c r="M510" i="12"/>
  <c r="L510" i="12"/>
  <c r="K510" i="12"/>
  <c r="J510" i="12"/>
  <c r="I510" i="12"/>
  <c r="H510" i="12"/>
  <c r="G510" i="12"/>
  <c r="F510" i="12"/>
  <c r="E510" i="12"/>
  <c r="D510" i="12"/>
  <c r="GI509" i="12"/>
  <c r="GH509" i="12"/>
  <c r="GG509" i="12"/>
  <c r="GF509" i="12"/>
  <c r="GE509" i="12"/>
  <c r="GD509" i="12"/>
  <c r="GC509" i="12"/>
  <c r="GB509" i="12"/>
  <c r="GA509" i="12"/>
  <c r="FZ509" i="12"/>
  <c r="FY509" i="12"/>
  <c r="FX509" i="12"/>
  <c r="FW509" i="12"/>
  <c r="FV509" i="12"/>
  <c r="FU509" i="12"/>
  <c r="FT509" i="12"/>
  <c r="FS509" i="12"/>
  <c r="FR509" i="12"/>
  <c r="FQ509" i="12"/>
  <c r="FP509" i="12"/>
  <c r="FO509" i="12"/>
  <c r="FN509" i="12"/>
  <c r="FM509" i="12"/>
  <c r="FL509" i="12"/>
  <c r="FK509" i="12"/>
  <c r="FJ509" i="12"/>
  <c r="FI509" i="12"/>
  <c r="FH509" i="12"/>
  <c r="FG509" i="12"/>
  <c r="FF509" i="12"/>
  <c r="FE509" i="12"/>
  <c r="FD509" i="12"/>
  <c r="FC509" i="12"/>
  <c r="FB509" i="12"/>
  <c r="FA509" i="12"/>
  <c r="EZ509" i="12"/>
  <c r="EY509" i="12"/>
  <c r="EX509" i="12"/>
  <c r="EW509" i="12"/>
  <c r="EV509" i="12"/>
  <c r="EU509" i="12"/>
  <c r="ET509" i="12"/>
  <c r="ES509" i="12"/>
  <c r="ER509" i="12"/>
  <c r="EQ509" i="12"/>
  <c r="EP509" i="12"/>
  <c r="EO509" i="12"/>
  <c r="EN509" i="12"/>
  <c r="EM509" i="12"/>
  <c r="EL509" i="12"/>
  <c r="EK509" i="12"/>
  <c r="EJ509" i="12"/>
  <c r="EI509" i="12"/>
  <c r="EH509" i="12"/>
  <c r="EG509" i="12"/>
  <c r="EF509" i="12"/>
  <c r="EE509" i="12"/>
  <c r="ED509" i="12"/>
  <c r="EC509" i="12"/>
  <c r="EB509" i="12"/>
  <c r="EA509" i="12"/>
  <c r="DZ509" i="12"/>
  <c r="DY509" i="12"/>
  <c r="DX509" i="12"/>
  <c r="DW509" i="12"/>
  <c r="DV509" i="12"/>
  <c r="DU509" i="12"/>
  <c r="DT509" i="12"/>
  <c r="DS509" i="12"/>
  <c r="DR509" i="12"/>
  <c r="DQ509" i="12"/>
  <c r="DP509" i="12"/>
  <c r="DO509" i="12"/>
  <c r="DN509" i="12"/>
  <c r="DM509" i="12"/>
  <c r="DL509" i="12"/>
  <c r="DK509" i="12"/>
  <c r="DJ509" i="12"/>
  <c r="DI509" i="12"/>
  <c r="DH509" i="12"/>
  <c r="DG509" i="12"/>
  <c r="DF509" i="12"/>
  <c r="DE509" i="12"/>
  <c r="DD509" i="12"/>
  <c r="DC509" i="12"/>
  <c r="DB509" i="12"/>
  <c r="DA509" i="12"/>
  <c r="CZ509" i="12"/>
  <c r="CY509" i="12"/>
  <c r="CX509" i="12"/>
  <c r="CW509" i="12"/>
  <c r="CV509" i="12"/>
  <c r="CU509" i="12"/>
  <c r="CT509" i="12"/>
  <c r="CS509" i="12"/>
  <c r="CR509" i="12"/>
  <c r="CQ509" i="12"/>
  <c r="CP509" i="12"/>
  <c r="CO509" i="12"/>
  <c r="CN509" i="12"/>
  <c r="CM509" i="12"/>
  <c r="CL509" i="12"/>
  <c r="CK509" i="12"/>
  <c r="CJ509" i="12"/>
  <c r="CI509" i="12"/>
  <c r="CH509" i="12"/>
  <c r="CG509" i="12"/>
  <c r="CF509" i="12"/>
  <c r="CE509" i="12"/>
  <c r="CD509" i="12"/>
  <c r="CC509" i="12"/>
  <c r="CB509" i="12"/>
  <c r="CA509" i="12"/>
  <c r="BZ509" i="12"/>
  <c r="BY509" i="12"/>
  <c r="BX509" i="12"/>
  <c r="BW509" i="12"/>
  <c r="BV509" i="12"/>
  <c r="BU509" i="12"/>
  <c r="BT509" i="12"/>
  <c r="BS509" i="12"/>
  <c r="BR509" i="12"/>
  <c r="BQ509" i="12"/>
  <c r="BP509" i="12"/>
  <c r="BO509" i="12"/>
  <c r="BN509" i="12"/>
  <c r="BM509" i="12"/>
  <c r="BL509" i="12"/>
  <c r="BK509" i="12"/>
  <c r="BJ509" i="12"/>
  <c r="BI509" i="12"/>
  <c r="BH509" i="12"/>
  <c r="BG509" i="12"/>
  <c r="BF509" i="12"/>
  <c r="BE509" i="12"/>
  <c r="BD509" i="12"/>
  <c r="BC509" i="12"/>
  <c r="BB509" i="12"/>
  <c r="BA509" i="12"/>
  <c r="AZ509" i="12"/>
  <c r="AY509" i="12"/>
  <c r="AX509" i="12"/>
  <c r="AW509" i="12"/>
  <c r="AV509" i="12"/>
  <c r="AU509" i="12"/>
  <c r="AT509" i="12"/>
  <c r="AS509" i="12"/>
  <c r="AR509" i="12"/>
  <c r="AQ509" i="12"/>
  <c r="AP509" i="12"/>
  <c r="AO509" i="12"/>
  <c r="AN509"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F509" i="12"/>
  <c r="E509" i="12"/>
  <c r="D509" i="12"/>
  <c r="GI508" i="12"/>
  <c r="GH508" i="12"/>
  <c r="GG508" i="12"/>
  <c r="GF508" i="12"/>
  <c r="GE508" i="12"/>
  <c r="GD508" i="12"/>
  <c r="GC508" i="12"/>
  <c r="GB508" i="12"/>
  <c r="GA508" i="12"/>
  <c r="FZ508" i="12"/>
  <c r="FY508" i="12"/>
  <c r="FX508" i="12"/>
  <c r="FW508" i="12"/>
  <c r="FV508" i="12"/>
  <c r="FU508" i="12"/>
  <c r="FT508" i="12"/>
  <c r="FS508" i="12"/>
  <c r="FR508" i="12"/>
  <c r="FQ508" i="12"/>
  <c r="FP508" i="12"/>
  <c r="FO508" i="12"/>
  <c r="FN508" i="12"/>
  <c r="FM508" i="12"/>
  <c r="FL508" i="12"/>
  <c r="FK508" i="12"/>
  <c r="FJ508" i="12"/>
  <c r="FI508" i="12"/>
  <c r="FH508" i="12"/>
  <c r="FG508" i="12"/>
  <c r="FF508" i="12"/>
  <c r="FE508" i="12"/>
  <c r="FD508" i="12"/>
  <c r="FC508" i="12"/>
  <c r="FB508" i="12"/>
  <c r="FA508" i="12"/>
  <c r="EZ508" i="12"/>
  <c r="EY508" i="12"/>
  <c r="EX508" i="12"/>
  <c r="EW508" i="12"/>
  <c r="EV508" i="12"/>
  <c r="EU508" i="12"/>
  <c r="ET508" i="12"/>
  <c r="ES508" i="12"/>
  <c r="ER508" i="12"/>
  <c r="EQ508" i="12"/>
  <c r="EP508" i="12"/>
  <c r="EO508" i="12"/>
  <c r="EN508" i="12"/>
  <c r="EM508" i="12"/>
  <c r="EL508" i="12"/>
  <c r="EK508" i="12"/>
  <c r="EJ508" i="12"/>
  <c r="EI508" i="12"/>
  <c r="EH508" i="12"/>
  <c r="EG508" i="12"/>
  <c r="EF508" i="12"/>
  <c r="EE508" i="12"/>
  <c r="ED508" i="12"/>
  <c r="EC508" i="12"/>
  <c r="EB508" i="12"/>
  <c r="EA508" i="12"/>
  <c r="DZ508" i="12"/>
  <c r="DY508" i="12"/>
  <c r="DX508" i="12"/>
  <c r="DW508" i="12"/>
  <c r="DV508" i="12"/>
  <c r="DU508" i="12"/>
  <c r="DT508" i="12"/>
  <c r="DS508" i="12"/>
  <c r="DR508" i="12"/>
  <c r="DQ508" i="12"/>
  <c r="DP508" i="12"/>
  <c r="DO508" i="12"/>
  <c r="DN508" i="12"/>
  <c r="DM508" i="12"/>
  <c r="DL508" i="12"/>
  <c r="DK508" i="12"/>
  <c r="DJ508" i="12"/>
  <c r="DI508" i="12"/>
  <c r="DH508" i="12"/>
  <c r="DG508" i="12"/>
  <c r="DF508" i="12"/>
  <c r="DE508" i="12"/>
  <c r="DD508" i="12"/>
  <c r="DC508" i="12"/>
  <c r="DB508" i="12"/>
  <c r="DA508" i="12"/>
  <c r="CZ508" i="12"/>
  <c r="CY508" i="12"/>
  <c r="CX508" i="12"/>
  <c r="CW508" i="12"/>
  <c r="CV508" i="12"/>
  <c r="CU508" i="12"/>
  <c r="CT508" i="12"/>
  <c r="CS508" i="12"/>
  <c r="CR508" i="12"/>
  <c r="CQ508" i="12"/>
  <c r="CP508" i="12"/>
  <c r="CO508" i="12"/>
  <c r="CN508" i="12"/>
  <c r="CM508" i="12"/>
  <c r="CL508" i="12"/>
  <c r="CK508" i="12"/>
  <c r="CJ508" i="12"/>
  <c r="CI508" i="12"/>
  <c r="CH508" i="12"/>
  <c r="CG508" i="12"/>
  <c r="CF508" i="12"/>
  <c r="CE508" i="12"/>
  <c r="CD508" i="12"/>
  <c r="CC508" i="12"/>
  <c r="CB508" i="12"/>
  <c r="CA508" i="12"/>
  <c r="BZ508" i="12"/>
  <c r="BY508" i="12"/>
  <c r="BX508" i="12"/>
  <c r="BW508" i="12"/>
  <c r="BV508" i="12"/>
  <c r="BU508" i="12"/>
  <c r="BT508" i="12"/>
  <c r="BS508" i="12"/>
  <c r="BR508" i="12"/>
  <c r="BQ508" i="12"/>
  <c r="BP508" i="12"/>
  <c r="BO508" i="12"/>
  <c r="BN508" i="12"/>
  <c r="BM508" i="12"/>
  <c r="BL508" i="12"/>
  <c r="BK508" i="12"/>
  <c r="BJ508" i="12"/>
  <c r="BI508" i="12"/>
  <c r="BH508" i="12"/>
  <c r="BG508" i="12"/>
  <c r="BF508" i="12"/>
  <c r="BE508" i="12"/>
  <c r="BD508" i="12"/>
  <c r="BC508" i="12"/>
  <c r="BB508" i="12"/>
  <c r="BA508" i="12"/>
  <c r="AZ508" i="12"/>
  <c r="AY508" i="12"/>
  <c r="AX508" i="12"/>
  <c r="AW508" i="12"/>
  <c r="AV508" i="12"/>
  <c r="AU508" i="12"/>
  <c r="AT508" i="12"/>
  <c r="AS508" i="12"/>
  <c r="AR508" i="12"/>
  <c r="AQ508" i="12"/>
  <c r="AP508" i="12"/>
  <c r="AO508" i="12"/>
  <c r="AN508"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F508" i="12"/>
  <c r="E508" i="12"/>
  <c r="D508" i="12"/>
  <c r="GI507" i="12"/>
  <c r="GH507" i="12"/>
  <c r="GG507" i="12"/>
  <c r="GF507" i="12"/>
  <c r="GE507" i="12"/>
  <c r="GD507" i="12"/>
  <c r="GC507" i="12"/>
  <c r="GB507" i="12"/>
  <c r="GA507" i="12"/>
  <c r="FZ507" i="12"/>
  <c r="FY507" i="12"/>
  <c r="FX507" i="12"/>
  <c r="FW507" i="12"/>
  <c r="FV507" i="12"/>
  <c r="FU507" i="12"/>
  <c r="FT507" i="12"/>
  <c r="FS507" i="12"/>
  <c r="FR507" i="12"/>
  <c r="FQ507" i="12"/>
  <c r="FP507" i="12"/>
  <c r="FO507" i="12"/>
  <c r="FN507" i="12"/>
  <c r="FM507" i="12"/>
  <c r="FL507" i="12"/>
  <c r="FK507" i="12"/>
  <c r="FJ507" i="12"/>
  <c r="FI507" i="12"/>
  <c r="FH507" i="12"/>
  <c r="FG507" i="12"/>
  <c r="FF507" i="12"/>
  <c r="FE507" i="12"/>
  <c r="FD507" i="12"/>
  <c r="FC507" i="12"/>
  <c r="FB507" i="12"/>
  <c r="FA507" i="12"/>
  <c r="EZ507" i="12"/>
  <c r="EY507" i="12"/>
  <c r="EX507" i="12"/>
  <c r="EW507" i="12"/>
  <c r="EV507" i="12"/>
  <c r="EU507" i="12"/>
  <c r="ET507" i="12"/>
  <c r="ES507" i="12"/>
  <c r="ER507" i="12"/>
  <c r="EQ507" i="12"/>
  <c r="EP507" i="12"/>
  <c r="EO507" i="12"/>
  <c r="EN507" i="12"/>
  <c r="EM507" i="12"/>
  <c r="EL507" i="12"/>
  <c r="EK507" i="12"/>
  <c r="EJ507" i="12"/>
  <c r="EI507" i="12"/>
  <c r="EH507" i="12"/>
  <c r="EG507" i="12"/>
  <c r="EF507" i="12"/>
  <c r="EE507" i="12"/>
  <c r="ED507" i="12"/>
  <c r="EC507" i="12"/>
  <c r="EB507" i="12"/>
  <c r="EA507" i="12"/>
  <c r="DZ507" i="12"/>
  <c r="DY507" i="12"/>
  <c r="DX507" i="12"/>
  <c r="DW507" i="12"/>
  <c r="DV507" i="12"/>
  <c r="DU507" i="12"/>
  <c r="DT507" i="12"/>
  <c r="DS507" i="12"/>
  <c r="DR507" i="12"/>
  <c r="DQ507" i="12"/>
  <c r="DP507" i="12"/>
  <c r="DO507" i="12"/>
  <c r="DN507" i="12"/>
  <c r="DM507" i="12"/>
  <c r="DL507" i="12"/>
  <c r="DK507" i="12"/>
  <c r="DJ507" i="12"/>
  <c r="DI507" i="12"/>
  <c r="DH507" i="12"/>
  <c r="DG507" i="12"/>
  <c r="DF507" i="12"/>
  <c r="DE507" i="12"/>
  <c r="DD507" i="12"/>
  <c r="DC507" i="12"/>
  <c r="DB507" i="12"/>
  <c r="DA507" i="12"/>
  <c r="CZ507" i="12"/>
  <c r="CY507" i="12"/>
  <c r="CX507" i="12"/>
  <c r="CW507" i="12"/>
  <c r="CV507" i="12"/>
  <c r="CU507" i="12"/>
  <c r="CT507" i="12"/>
  <c r="CS507" i="12"/>
  <c r="CR507" i="12"/>
  <c r="CQ507" i="12"/>
  <c r="CP507" i="12"/>
  <c r="CO507" i="12"/>
  <c r="CN507" i="12"/>
  <c r="CM507" i="12"/>
  <c r="CL507" i="12"/>
  <c r="CK507" i="12"/>
  <c r="CJ507" i="12"/>
  <c r="CI507" i="12"/>
  <c r="CH507" i="12"/>
  <c r="CG507" i="12"/>
  <c r="CF507" i="12"/>
  <c r="CE507" i="12"/>
  <c r="CD507" i="12"/>
  <c r="CC507" i="12"/>
  <c r="CB507" i="12"/>
  <c r="CA507" i="12"/>
  <c r="BZ507" i="12"/>
  <c r="BY507" i="12"/>
  <c r="BX507" i="12"/>
  <c r="BW507" i="12"/>
  <c r="BV507" i="12"/>
  <c r="BU507" i="12"/>
  <c r="BT507" i="12"/>
  <c r="BS507" i="12"/>
  <c r="BR507" i="12"/>
  <c r="BQ507" i="12"/>
  <c r="BP507" i="12"/>
  <c r="BO507" i="12"/>
  <c r="BN507" i="12"/>
  <c r="BM507" i="12"/>
  <c r="BL507" i="12"/>
  <c r="BK507" i="12"/>
  <c r="BJ507" i="12"/>
  <c r="BI507" i="12"/>
  <c r="BH507" i="12"/>
  <c r="BG507" i="12"/>
  <c r="BF507" i="12"/>
  <c r="BE507" i="12"/>
  <c r="BD507" i="12"/>
  <c r="BC507" i="12"/>
  <c r="BB507" i="12"/>
  <c r="BA507" i="12"/>
  <c r="AZ507" i="12"/>
  <c r="AY507" i="12"/>
  <c r="AX507" i="12"/>
  <c r="AW507" i="12"/>
  <c r="AV507" i="12"/>
  <c r="AU507" i="12"/>
  <c r="AT507" i="12"/>
  <c r="AS507" i="12"/>
  <c r="AR507" i="12"/>
  <c r="AQ507" i="12"/>
  <c r="AP507" i="12"/>
  <c r="AO507" i="12"/>
  <c r="AN507"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F507" i="12"/>
  <c r="E507" i="12"/>
  <c r="D507" i="12"/>
  <c r="GI506" i="12"/>
  <c r="GH506" i="12"/>
  <c r="GG506" i="12"/>
  <c r="GF506" i="12"/>
  <c r="GE506" i="12"/>
  <c r="GD506" i="12"/>
  <c r="GC506" i="12"/>
  <c r="GB506" i="12"/>
  <c r="GA506" i="12"/>
  <c r="FZ506" i="12"/>
  <c r="FY506" i="12"/>
  <c r="FX506" i="12"/>
  <c r="FW506" i="12"/>
  <c r="FV506" i="12"/>
  <c r="FU506" i="12"/>
  <c r="FT506" i="12"/>
  <c r="FS506" i="12"/>
  <c r="FR506" i="12"/>
  <c r="FQ506" i="12"/>
  <c r="FP506" i="12"/>
  <c r="FO506" i="12"/>
  <c r="FN506" i="12"/>
  <c r="FM506" i="12"/>
  <c r="FL506" i="12"/>
  <c r="FK506" i="12"/>
  <c r="FJ506" i="12"/>
  <c r="FI506" i="12"/>
  <c r="FH506" i="12"/>
  <c r="FG506" i="12"/>
  <c r="FF506" i="12"/>
  <c r="FE506" i="12"/>
  <c r="FD506" i="12"/>
  <c r="FC506" i="12"/>
  <c r="FB506" i="12"/>
  <c r="FA506" i="12"/>
  <c r="EZ506" i="12"/>
  <c r="EY506" i="12"/>
  <c r="EX506" i="12"/>
  <c r="EW506" i="12"/>
  <c r="EV506" i="12"/>
  <c r="EU506" i="12"/>
  <c r="ET506" i="12"/>
  <c r="ES506" i="12"/>
  <c r="ER506" i="12"/>
  <c r="EQ506" i="12"/>
  <c r="EP506" i="12"/>
  <c r="EO506" i="12"/>
  <c r="EN506" i="12"/>
  <c r="EM506" i="12"/>
  <c r="EL506" i="12"/>
  <c r="EK506" i="12"/>
  <c r="EJ506" i="12"/>
  <c r="EI506" i="12"/>
  <c r="EH506" i="12"/>
  <c r="EG506" i="12"/>
  <c r="EF506" i="12"/>
  <c r="EE506" i="12"/>
  <c r="ED506" i="12"/>
  <c r="EC506" i="12"/>
  <c r="EB506" i="12"/>
  <c r="EA506" i="12"/>
  <c r="DZ506" i="12"/>
  <c r="DY506" i="12"/>
  <c r="DX506" i="12"/>
  <c r="DW506" i="12"/>
  <c r="DV506" i="12"/>
  <c r="DU506" i="12"/>
  <c r="DT506" i="12"/>
  <c r="DS506" i="12"/>
  <c r="DR506" i="12"/>
  <c r="DQ506" i="12"/>
  <c r="DP506" i="12"/>
  <c r="DO506" i="12"/>
  <c r="DN506" i="12"/>
  <c r="DM506" i="12"/>
  <c r="DL506" i="12"/>
  <c r="DK506" i="12"/>
  <c r="DJ506" i="12"/>
  <c r="DI506" i="12"/>
  <c r="DH506" i="12"/>
  <c r="DG506" i="12"/>
  <c r="DF506" i="12"/>
  <c r="DE506" i="12"/>
  <c r="DD506" i="12"/>
  <c r="DC506" i="12"/>
  <c r="DB506" i="12"/>
  <c r="DA506" i="12"/>
  <c r="CZ506" i="12"/>
  <c r="CY506" i="12"/>
  <c r="CX506" i="12"/>
  <c r="CW506" i="12"/>
  <c r="CV506" i="12"/>
  <c r="CU506" i="12"/>
  <c r="CT506" i="12"/>
  <c r="CS506" i="12"/>
  <c r="CR506" i="12"/>
  <c r="CQ506" i="12"/>
  <c r="CP506" i="12"/>
  <c r="CO506" i="12"/>
  <c r="CN506" i="12"/>
  <c r="CM506" i="12"/>
  <c r="CL506" i="12"/>
  <c r="CK506" i="12"/>
  <c r="CJ506" i="12"/>
  <c r="CI506" i="12"/>
  <c r="CH506" i="12"/>
  <c r="CG506" i="12"/>
  <c r="CF506" i="12"/>
  <c r="CE506" i="12"/>
  <c r="CD506" i="12"/>
  <c r="CC506" i="12"/>
  <c r="CB506" i="12"/>
  <c r="CA506" i="12"/>
  <c r="BZ506" i="12"/>
  <c r="BY506" i="12"/>
  <c r="BX506" i="12"/>
  <c r="BW506" i="12"/>
  <c r="BV506" i="12"/>
  <c r="BU506" i="12"/>
  <c r="BT506"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F506" i="12"/>
  <c r="E506" i="12"/>
  <c r="D506" i="12"/>
  <c r="GI505" i="12"/>
  <c r="GH505" i="12"/>
  <c r="GG505" i="12"/>
  <c r="GF505" i="12"/>
  <c r="GE505" i="12"/>
  <c r="GD505" i="12"/>
  <c r="GC505" i="12"/>
  <c r="GB505" i="12"/>
  <c r="GA505" i="12"/>
  <c r="FZ505" i="12"/>
  <c r="FY505" i="12"/>
  <c r="FX505" i="12"/>
  <c r="FW505" i="12"/>
  <c r="FV505" i="12"/>
  <c r="FU505" i="12"/>
  <c r="FT505" i="12"/>
  <c r="FS505" i="12"/>
  <c r="FR505" i="12"/>
  <c r="FQ505" i="12"/>
  <c r="FP505" i="12"/>
  <c r="FO505" i="12"/>
  <c r="FN505" i="12"/>
  <c r="FM505" i="12"/>
  <c r="FL505" i="12"/>
  <c r="FK505" i="12"/>
  <c r="FJ505" i="12"/>
  <c r="FI505" i="12"/>
  <c r="FH505" i="12"/>
  <c r="FG505" i="12"/>
  <c r="FF505" i="12"/>
  <c r="FE505" i="12"/>
  <c r="FD505" i="12"/>
  <c r="FC505" i="12"/>
  <c r="FB505" i="12"/>
  <c r="FA505" i="12"/>
  <c r="EZ505" i="12"/>
  <c r="EY505" i="12"/>
  <c r="EX505" i="12"/>
  <c r="EW505" i="12"/>
  <c r="EV505" i="12"/>
  <c r="EU505" i="12"/>
  <c r="ET505" i="12"/>
  <c r="ES505" i="12"/>
  <c r="ER505" i="12"/>
  <c r="EQ505" i="12"/>
  <c r="EP505" i="12"/>
  <c r="EO505" i="12"/>
  <c r="EN505" i="12"/>
  <c r="EM505" i="12"/>
  <c r="EL505" i="12"/>
  <c r="EK505" i="12"/>
  <c r="EJ505" i="12"/>
  <c r="EI505" i="12"/>
  <c r="EH505" i="12"/>
  <c r="EG505" i="12"/>
  <c r="EF505" i="12"/>
  <c r="EE505" i="12"/>
  <c r="ED505" i="12"/>
  <c r="EC505" i="12"/>
  <c r="EB505" i="12"/>
  <c r="EA505" i="12"/>
  <c r="DZ505" i="12"/>
  <c r="DY505" i="12"/>
  <c r="DX505" i="12"/>
  <c r="DW505" i="12"/>
  <c r="DV505" i="12"/>
  <c r="DU505" i="12"/>
  <c r="DT505" i="12"/>
  <c r="DS505" i="12"/>
  <c r="DR505" i="12"/>
  <c r="DQ505" i="12"/>
  <c r="DP505" i="12"/>
  <c r="DO505" i="12"/>
  <c r="DN505" i="12"/>
  <c r="DM505" i="12"/>
  <c r="DL505" i="12"/>
  <c r="DK505" i="12"/>
  <c r="DJ505" i="12"/>
  <c r="DI505" i="12"/>
  <c r="DH505" i="12"/>
  <c r="DG505" i="12"/>
  <c r="DF505" i="12"/>
  <c r="DE505" i="12"/>
  <c r="DD505" i="12"/>
  <c r="DC505" i="12"/>
  <c r="DB505" i="12"/>
  <c r="DA505" i="12"/>
  <c r="CZ505" i="12"/>
  <c r="CY505" i="12"/>
  <c r="CX505" i="12"/>
  <c r="CW505" i="12"/>
  <c r="CV505" i="12"/>
  <c r="CU505" i="12"/>
  <c r="CT505" i="12"/>
  <c r="CS505" i="12"/>
  <c r="CR505" i="12"/>
  <c r="CQ505" i="12"/>
  <c r="CP505" i="12"/>
  <c r="CO505" i="12"/>
  <c r="CN505" i="12"/>
  <c r="CM505" i="12"/>
  <c r="CL505" i="12"/>
  <c r="CK505" i="12"/>
  <c r="CJ505" i="12"/>
  <c r="CI505" i="12"/>
  <c r="CH505" i="12"/>
  <c r="CG505" i="12"/>
  <c r="CF505" i="12"/>
  <c r="CE505" i="12"/>
  <c r="CD505" i="12"/>
  <c r="CC505" i="12"/>
  <c r="CB505" i="12"/>
  <c r="CA505" i="12"/>
  <c r="BZ505" i="12"/>
  <c r="BY505" i="12"/>
  <c r="BX505" i="12"/>
  <c r="BW505" i="12"/>
  <c r="BV505" i="12"/>
  <c r="BU505" i="12"/>
  <c r="BT505"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F505" i="12"/>
  <c r="E505" i="12"/>
  <c r="D505" i="12"/>
  <c r="GI504" i="12"/>
  <c r="GH504" i="12"/>
  <c r="GG504" i="12"/>
  <c r="GF504" i="12"/>
  <c r="GE504" i="12"/>
  <c r="GD504" i="12"/>
  <c r="GC504" i="12"/>
  <c r="GB504" i="12"/>
  <c r="GA504" i="12"/>
  <c r="FZ504" i="12"/>
  <c r="FY504" i="12"/>
  <c r="FX504" i="12"/>
  <c r="FW504" i="12"/>
  <c r="FV504" i="12"/>
  <c r="FU504" i="12"/>
  <c r="FT504" i="12"/>
  <c r="FS504" i="12"/>
  <c r="FR504" i="12"/>
  <c r="FQ504" i="12"/>
  <c r="FP504" i="12"/>
  <c r="FO504" i="12"/>
  <c r="FN504" i="12"/>
  <c r="FM504" i="12"/>
  <c r="FL504" i="12"/>
  <c r="FK504" i="12"/>
  <c r="FJ504" i="12"/>
  <c r="FI504" i="12"/>
  <c r="FH504" i="12"/>
  <c r="FG504" i="12"/>
  <c r="FF504" i="12"/>
  <c r="FE504" i="12"/>
  <c r="FD504" i="12"/>
  <c r="FC504" i="12"/>
  <c r="FB504" i="12"/>
  <c r="FA504" i="12"/>
  <c r="EZ504" i="12"/>
  <c r="EY504" i="12"/>
  <c r="EX504" i="12"/>
  <c r="EW504" i="12"/>
  <c r="EV504" i="12"/>
  <c r="EU504" i="12"/>
  <c r="ET504" i="12"/>
  <c r="ES504" i="12"/>
  <c r="ER504" i="12"/>
  <c r="EQ504" i="12"/>
  <c r="EP504" i="12"/>
  <c r="EO504" i="12"/>
  <c r="EN504" i="12"/>
  <c r="EM504" i="12"/>
  <c r="EL504" i="12"/>
  <c r="EK504" i="12"/>
  <c r="EJ504" i="12"/>
  <c r="EI504" i="12"/>
  <c r="EH504" i="12"/>
  <c r="EG504" i="12"/>
  <c r="EF504" i="12"/>
  <c r="EE504" i="12"/>
  <c r="ED504" i="12"/>
  <c r="EC504" i="12"/>
  <c r="EB504" i="12"/>
  <c r="EA504" i="12"/>
  <c r="DZ504" i="12"/>
  <c r="DY504" i="12"/>
  <c r="DX504" i="12"/>
  <c r="DW504" i="12"/>
  <c r="DV504" i="12"/>
  <c r="DU504" i="12"/>
  <c r="DT504" i="12"/>
  <c r="DS504" i="12"/>
  <c r="DR504" i="12"/>
  <c r="DQ504" i="12"/>
  <c r="DP504" i="12"/>
  <c r="DO504" i="12"/>
  <c r="DN504" i="12"/>
  <c r="DM504" i="12"/>
  <c r="DL504" i="12"/>
  <c r="DK504" i="12"/>
  <c r="DJ504" i="12"/>
  <c r="DI504" i="12"/>
  <c r="DH504" i="12"/>
  <c r="DG504" i="12"/>
  <c r="DF504" i="12"/>
  <c r="DE504" i="12"/>
  <c r="DD504" i="12"/>
  <c r="DC504" i="12"/>
  <c r="DB504" i="12"/>
  <c r="DA504" i="12"/>
  <c r="CZ504" i="12"/>
  <c r="CY504" i="12"/>
  <c r="CX504" i="12"/>
  <c r="CW504" i="12"/>
  <c r="CV504" i="12"/>
  <c r="CU504" i="12"/>
  <c r="CT504" i="12"/>
  <c r="CS504" i="12"/>
  <c r="CR504" i="12"/>
  <c r="CQ504" i="12"/>
  <c r="CP504" i="12"/>
  <c r="CO504" i="12"/>
  <c r="CN504" i="12"/>
  <c r="CM504" i="12"/>
  <c r="CL504" i="12"/>
  <c r="CK504" i="12"/>
  <c r="CJ504" i="12"/>
  <c r="CI504" i="12"/>
  <c r="CH504" i="12"/>
  <c r="CG504" i="12"/>
  <c r="CF504" i="12"/>
  <c r="CE504" i="12"/>
  <c r="CD504" i="12"/>
  <c r="CC504" i="12"/>
  <c r="CB504" i="12"/>
  <c r="CA504" i="12"/>
  <c r="BZ504" i="12"/>
  <c r="BY504" i="12"/>
  <c r="BX504" i="12"/>
  <c r="BW504" i="12"/>
  <c r="BV504" i="12"/>
  <c r="BU504" i="12"/>
  <c r="BT504" i="12"/>
  <c r="BS504" i="12"/>
  <c r="BR504" i="12"/>
  <c r="BQ504" i="12"/>
  <c r="BP504" i="12"/>
  <c r="BO504" i="12"/>
  <c r="BN504" i="12"/>
  <c r="BM504" i="12"/>
  <c r="BL504" i="12"/>
  <c r="BK504" i="12"/>
  <c r="BJ504" i="12"/>
  <c r="BI504" i="12"/>
  <c r="BH504" i="12"/>
  <c r="BG504" i="12"/>
  <c r="BF504" i="12"/>
  <c r="BE504" i="12"/>
  <c r="BD504" i="12"/>
  <c r="BC504" i="12"/>
  <c r="BB504" i="12"/>
  <c r="BA504" i="12"/>
  <c r="AZ504" i="12"/>
  <c r="AY504" i="12"/>
  <c r="AX504" i="12"/>
  <c r="AW504" i="12"/>
  <c r="AV504" i="12"/>
  <c r="AU504" i="12"/>
  <c r="AT504" i="12"/>
  <c r="AS504" i="12"/>
  <c r="AR504" i="12"/>
  <c r="AQ504" i="12"/>
  <c r="AP504" i="12"/>
  <c r="AO504" i="12"/>
  <c r="AN504"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F504" i="12"/>
  <c r="E504" i="12"/>
  <c r="D504" i="12"/>
  <c r="GI503" i="12"/>
  <c r="GH503" i="12"/>
  <c r="GG503" i="12"/>
  <c r="GF503" i="12"/>
  <c r="GE503" i="12"/>
  <c r="GD503" i="12"/>
  <c r="GC503" i="12"/>
  <c r="GB503" i="12"/>
  <c r="GA503" i="12"/>
  <c r="FZ503" i="12"/>
  <c r="FY503" i="12"/>
  <c r="FX503" i="12"/>
  <c r="FW503" i="12"/>
  <c r="FV503" i="12"/>
  <c r="FU503" i="12"/>
  <c r="FT503" i="12"/>
  <c r="FS503" i="12"/>
  <c r="FR503" i="12"/>
  <c r="FQ503" i="12"/>
  <c r="FP503" i="12"/>
  <c r="FO503" i="12"/>
  <c r="FN503" i="12"/>
  <c r="FM503" i="12"/>
  <c r="FL503" i="12"/>
  <c r="FK503" i="12"/>
  <c r="FJ503" i="12"/>
  <c r="FI503" i="12"/>
  <c r="FH503" i="12"/>
  <c r="FG503" i="12"/>
  <c r="FF503" i="12"/>
  <c r="FE503" i="12"/>
  <c r="FD503" i="12"/>
  <c r="FC503" i="12"/>
  <c r="FB503" i="12"/>
  <c r="FA503" i="12"/>
  <c r="EZ503" i="12"/>
  <c r="EY503" i="12"/>
  <c r="EX503" i="12"/>
  <c r="EW503" i="12"/>
  <c r="EV503" i="12"/>
  <c r="EU503" i="12"/>
  <c r="ET503" i="12"/>
  <c r="ES503" i="12"/>
  <c r="ER503" i="12"/>
  <c r="EQ503" i="12"/>
  <c r="EP503" i="12"/>
  <c r="EO503" i="12"/>
  <c r="EN503" i="12"/>
  <c r="EM503" i="12"/>
  <c r="EL503" i="12"/>
  <c r="EK503" i="12"/>
  <c r="EJ503" i="12"/>
  <c r="EI503" i="12"/>
  <c r="EH503" i="12"/>
  <c r="EG503" i="12"/>
  <c r="EF503" i="12"/>
  <c r="EE503" i="12"/>
  <c r="ED503" i="12"/>
  <c r="EC503" i="12"/>
  <c r="EB503" i="12"/>
  <c r="EA503" i="12"/>
  <c r="DZ503" i="12"/>
  <c r="DY503" i="12"/>
  <c r="DX503" i="12"/>
  <c r="DW503" i="12"/>
  <c r="DV503" i="12"/>
  <c r="DU503" i="12"/>
  <c r="DT503" i="12"/>
  <c r="DS503" i="12"/>
  <c r="DR503" i="12"/>
  <c r="DQ503" i="12"/>
  <c r="DP503" i="12"/>
  <c r="DO503" i="12"/>
  <c r="DN503" i="12"/>
  <c r="DM503" i="12"/>
  <c r="DL503" i="12"/>
  <c r="DK503" i="12"/>
  <c r="DJ503" i="12"/>
  <c r="DI503" i="12"/>
  <c r="DH503" i="12"/>
  <c r="DG503" i="12"/>
  <c r="DF503" i="12"/>
  <c r="DE503" i="12"/>
  <c r="DD503" i="12"/>
  <c r="DC503" i="12"/>
  <c r="DB503" i="12"/>
  <c r="DA503" i="12"/>
  <c r="CZ503" i="12"/>
  <c r="CY503" i="12"/>
  <c r="CX503" i="12"/>
  <c r="CW503" i="12"/>
  <c r="CV503" i="12"/>
  <c r="CU503" i="12"/>
  <c r="CT503" i="12"/>
  <c r="CS503" i="12"/>
  <c r="CR503" i="12"/>
  <c r="CQ503" i="12"/>
  <c r="CP503" i="12"/>
  <c r="CO503" i="12"/>
  <c r="CN503" i="12"/>
  <c r="CM503" i="12"/>
  <c r="CL503" i="12"/>
  <c r="CK503" i="12"/>
  <c r="CJ503" i="12"/>
  <c r="CI503" i="12"/>
  <c r="CH503" i="12"/>
  <c r="CG503" i="12"/>
  <c r="CF503" i="12"/>
  <c r="CE503" i="12"/>
  <c r="CD503" i="12"/>
  <c r="CC503" i="12"/>
  <c r="CB503" i="12"/>
  <c r="CA503" i="12"/>
  <c r="BZ503" i="12"/>
  <c r="BY503" i="12"/>
  <c r="BX503" i="12"/>
  <c r="BW503" i="12"/>
  <c r="BV503" i="12"/>
  <c r="BU503" i="12"/>
  <c r="BT503" i="12"/>
  <c r="BS503" i="12"/>
  <c r="BR503" i="12"/>
  <c r="BQ503" i="12"/>
  <c r="BP503" i="12"/>
  <c r="BO503" i="12"/>
  <c r="BN503" i="12"/>
  <c r="BM503" i="12"/>
  <c r="BL503" i="12"/>
  <c r="BK503" i="12"/>
  <c r="BJ503" i="12"/>
  <c r="BI503" i="12"/>
  <c r="BH503" i="12"/>
  <c r="BG503" i="12"/>
  <c r="BF503" i="12"/>
  <c r="BE503" i="12"/>
  <c r="BD503" i="12"/>
  <c r="BC503" i="12"/>
  <c r="BB503" i="12"/>
  <c r="BA503" i="12"/>
  <c r="AZ503" i="12"/>
  <c r="AY503" i="12"/>
  <c r="AX503" i="12"/>
  <c r="AW503" i="12"/>
  <c r="AV503" i="12"/>
  <c r="AU503" i="12"/>
  <c r="AT503" i="12"/>
  <c r="AS503" i="12"/>
  <c r="AR503" i="12"/>
  <c r="AQ503" i="12"/>
  <c r="AP503" i="12"/>
  <c r="AO503" i="12"/>
  <c r="AN503"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F503" i="12"/>
  <c r="E503" i="12"/>
  <c r="D503" i="12"/>
  <c r="GI502" i="12"/>
  <c r="GH502" i="12"/>
  <c r="GG502" i="12"/>
  <c r="GF502" i="12"/>
  <c r="GE502" i="12"/>
  <c r="GD502" i="12"/>
  <c r="GC502" i="12"/>
  <c r="GB502" i="12"/>
  <c r="GA502" i="12"/>
  <c r="FZ502" i="12"/>
  <c r="FY502" i="12"/>
  <c r="FX502" i="12"/>
  <c r="FW502" i="12"/>
  <c r="FV502" i="12"/>
  <c r="FU502" i="12"/>
  <c r="FT502" i="12"/>
  <c r="FS502" i="12"/>
  <c r="FR502" i="12"/>
  <c r="FQ502" i="12"/>
  <c r="FP502" i="12"/>
  <c r="FO502" i="12"/>
  <c r="FN502" i="12"/>
  <c r="FM502" i="12"/>
  <c r="FL502" i="12"/>
  <c r="FK502" i="12"/>
  <c r="FJ502" i="12"/>
  <c r="FI502" i="12"/>
  <c r="FH502" i="12"/>
  <c r="FG502" i="12"/>
  <c r="FF502" i="12"/>
  <c r="FE502" i="12"/>
  <c r="FD502" i="12"/>
  <c r="FC502" i="12"/>
  <c r="FB502" i="12"/>
  <c r="FA502" i="12"/>
  <c r="EZ502" i="12"/>
  <c r="EY502" i="12"/>
  <c r="EX502" i="12"/>
  <c r="EW502" i="12"/>
  <c r="EV502" i="12"/>
  <c r="EU502" i="12"/>
  <c r="ET502" i="12"/>
  <c r="ES502" i="12"/>
  <c r="ER502" i="12"/>
  <c r="EQ502" i="12"/>
  <c r="EP502" i="12"/>
  <c r="EO502" i="12"/>
  <c r="EN502" i="12"/>
  <c r="EM502" i="12"/>
  <c r="EL502" i="12"/>
  <c r="EK502" i="12"/>
  <c r="EJ502" i="12"/>
  <c r="EI502" i="12"/>
  <c r="EH502" i="12"/>
  <c r="EG502" i="12"/>
  <c r="EF502" i="12"/>
  <c r="EE502" i="12"/>
  <c r="ED502" i="12"/>
  <c r="EC502" i="12"/>
  <c r="EB502" i="12"/>
  <c r="EA502" i="12"/>
  <c r="DZ502" i="12"/>
  <c r="DY502" i="12"/>
  <c r="DX502" i="12"/>
  <c r="DW502" i="12"/>
  <c r="DV502" i="12"/>
  <c r="DU502" i="12"/>
  <c r="DT502" i="12"/>
  <c r="DS502" i="12"/>
  <c r="DR502" i="12"/>
  <c r="DQ502" i="12"/>
  <c r="DP502" i="12"/>
  <c r="DO502" i="12"/>
  <c r="DN502" i="12"/>
  <c r="DM502" i="12"/>
  <c r="DL502" i="12"/>
  <c r="DK502" i="12"/>
  <c r="DJ502" i="12"/>
  <c r="DI502" i="12"/>
  <c r="DH502" i="12"/>
  <c r="DG502" i="12"/>
  <c r="DF502" i="12"/>
  <c r="DE502" i="12"/>
  <c r="DD502" i="12"/>
  <c r="DC502" i="12"/>
  <c r="DB502" i="12"/>
  <c r="DA502" i="12"/>
  <c r="CZ502" i="12"/>
  <c r="CY502" i="12"/>
  <c r="CX502" i="12"/>
  <c r="CW502" i="12"/>
  <c r="CV502" i="12"/>
  <c r="CU502" i="12"/>
  <c r="CT502" i="12"/>
  <c r="CS502" i="12"/>
  <c r="CR502" i="12"/>
  <c r="CQ502" i="12"/>
  <c r="CP502" i="12"/>
  <c r="CO502" i="12"/>
  <c r="CN502" i="12"/>
  <c r="CM502" i="12"/>
  <c r="CL502" i="12"/>
  <c r="CK502" i="12"/>
  <c r="CJ502" i="12"/>
  <c r="CI502" i="12"/>
  <c r="CH502" i="12"/>
  <c r="CG502" i="12"/>
  <c r="CF502" i="12"/>
  <c r="CE502" i="12"/>
  <c r="CD502" i="12"/>
  <c r="CC502" i="12"/>
  <c r="CB502" i="12"/>
  <c r="CA502" i="12"/>
  <c r="BZ502" i="12"/>
  <c r="BY502" i="12"/>
  <c r="BX502" i="12"/>
  <c r="BW502" i="12"/>
  <c r="BV502" i="12"/>
  <c r="BU502" i="12"/>
  <c r="BT502" i="12"/>
  <c r="BS502" i="12"/>
  <c r="BR502" i="12"/>
  <c r="BQ502" i="12"/>
  <c r="BP502" i="12"/>
  <c r="BO502" i="12"/>
  <c r="BN502" i="12"/>
  <c r="BM502" i="12"/>
  <c r="BL502" i="12"/>
  <c r="BK502" i="12"/>
  <c r="BJ502" i="12"/>
  <c r="BI502" i="12"/>
  <c r="BH502" i="12"/>
  <c r="BG502" i="12"/>
  <c r="BF502" i="12"/>
  <c r="BE502" i="12"/>
  <c r="BD502" i="12"/>
  <c r="BC502" i="12"/>
  <c r="BB502" i="12"/>
  <c r="BA502" i="12"/>
  <c r="AZ502" i="12"/>
  <c r="AY502" i="12"/>
  <c r="AX502" i="12"/>
  <c r="AW502" i="12"/>
  <c r="AV502" i="12"/>
  <c r="AU502" i="12"/>
  <c r="AT502" i="12"/>
  <c r="AS502" i="12"/>
  <c r="AR502" i="12"/>
  <c r="AQ502" i="12"/>
  <c r="AP502" i="12"/>
  <c r="AO502" i="12"/>
  <c r="AN502"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F502" i="12"/>
  <c r="E502" i="12"/>
  <c r="D502" i="12"/>
  <c r="GI501" i="12"/>
  <c r="GH501" i="12"/>
  <c r="GG501" i="12"/>
  <c r="GF501" i="12"/>
  <c r="GE501" i="12"/>
  <c r="GD501" i="12"/>
  <c r="GC501" i="12"/>
  <c r="GB501" i="12"/>
  <c r="GA501" i="12"/>
  <c r="FZ501" i="12"/>
  <c r="FY501" i="12"/>
  <c r="FX501" i="12"/>
  <c r="FW501" i="12"/>
  <c r="FV501" i="12"/>
  <c r="FU501" i="12"/>
  <c r="FT501" i="12"/>
  <c r="FS501" i="12"/>
  <c r="FR501" i="12"/>
  <c r="FQ501" i="12"/>
  <c r="FP501" i="12"/>
  <c r="FO501" i="12"/>
  <c r="FN501" i="12"/>
  <c r="FM501" i="12"/>
  <c r="FL501" i="12"/>
  <c r="FK501" i="12"/>
  <c r="FJ501" i="12"/>
  <c r="FI501" i="12"/>
  <c r="FH501" i="12"/>
  <c r="FG501" i="12"/>
  <c r="FF501" i="12"/>
  <c r="FE501" i="12"/>
  <c r="FD501" i="12"/>
  <c r="FC501" i="12"/>
  <c r="FB501" i="12"/>
  <c r="FA501" i="12"/>
  <c r="EZ501" i="12"/>
  <c r="EY501" i="12"/>
  <c r="EX501" i="12"/>
  <c r="EW501" i="12"/>
  <c r="EV501" i="12"/>
  <c r="EU501" i="12"/>
  <c r="ET501" i="12"/>
  <c r="ES501" i="12"/>
  <c r="ER501" i="12"/>
  <c r="EQ501" i="12"/>
  <c r="EP501" i="12"/>
  <c r="EO501" i="12"/>
  <c r="EN501" i="12"/>
  <c r="EM501" i="12"/>
  <c r="EL501" i="12"/>
  <c r="EK501" i="12"/>
  <c r="EJ501" i="12"/>
  <c r="EI501" i="12"/>
  <c r="EH501" i="12"/>
  <c r="EG501" i="12"/>
  <c r="EF501" i="12"/>
  <c r="EE501" i="12"/>
  <c r="ED501" i="12"/>
  <c r="EC501" i="12"/>
  <c r="EB501" i="12"/>
  <c r="EA501" i="12"/>
  <c r="DZ501" i="12"/>
  <c r="DY501" i="12"/>
  <c r="DX501" i="12"/>
  <c r="DW501" i="12"/>
  <c r="DV501" i="12"/>
  <c r="DU501" i="12"/>
  <c r="DT501" i="12"/>
  <c r="DS501" i="12"/>
  <c r="DR501" i="12"/>
  <c r="DQ501" i="12"/>
  <c r="DP501" i="12"/>
  <c r="DO501" i="12"/>
  <c r="DN501" i="12"/>
  <c r="DM501" i="12"/>
  <c r="DL501" i="12"/>
  <c r="DK501" i="12"/>
  <c r="DJ501" i="12"/>
  <c r="DI501" i="12"/>
  <c r="DH501" i="12"/>
  <c r="DG501" i="12"/>
  <c r="DF501" i="12"/>
  <c r="DE501" i="12"/>
  <c r="DD501" i="12"/>
  <c r="DC501" i="12"/>
  <c r="DB501" i="12"/>
  <c r="DA501" i="12"/>
  <c r="CZ501" i="12"/>
  <c r="CY501" i="12"/>
  <c r="CX501" i="12"/>
  <c r="CW501" i="12"/>
  <c r="CV501" i="12"/>
  <c r="CU501" i="12"/>
  <c r="CT501" i="12"/>
  <c r="CS501" i="12"/>
  <c r="CR501" i="12"/>
  <c r="CQ501" i="12"/>
  <c r="CP501" i="12"/>
  <c r="CO501" i="12"/>
  <c r="CN501" i="12"/>
  <c r="CM501" i="12"/>
  <c r="CL501" i="12"/>
  <c r="CK501" i="12"/>
  <c r="CJ501" i="12"/>
  <c r="CI501" i="12"/>
  <c r="CH501" i="12"/>
  <c r="CG501" i="12"/>
  <c r="CF501" i="12"/>
  <c r="CE501" i="12"/>
  <c r="CD501" i="12"/>
  <c r="CC501" i="12"/>
  <c r="CB501" i="12"/>
  <c r="CA501" i="12"/>
  <c r="BZ501" i="12"/>
  <c r="BY501" i="12"/>
  <c r="BX501" i="12"/>
  <c r="BW501" i="12"/>
  <c r="BV501" i="12"/>
  <c r="BU501" i="12"/>
  <c r="BT501" i="12"/>
  <c r="BS501" i="12"/>
  <c r="BR501" i="12"/>
  <c r="BQ501" i="12"/>
  <c r="BP501" i="12"/>
  <c r="BO501" i="12"/>
  <c r="BN501" i="12"/>
  <c r="BM501" i="12"/>
  <c r="BL501" i="12"/>
  <c r="BK501" i="12"/>
  <c r="BJ501" i="12"/>
  <c r="BI501" i="12"/>
  <c r="BH501" i="12"/>
  <c r="BG501" i="12"/>
  <c r="BF501" i="12"/>
  <c r="BE501" i="12"/>
  <c r="BD501" i="12"/>
  <c r="BC501" i="12"/>
  <c r="BB501" i="12"/>
  <c r="BA501" i="12"/>
  <c r="AZ501" i="12"/>
  <c r="AY501" i="12"/>
  <c r="AX501" i="12"/>
  <c r="AW501" i="12"/>
  <c r="AV501" i="12"/>
  <c r="AU501" i="12"/>
  <c r="AT501" i="12"/>
  <c r="AS501" i="12"/>
  <c r="AR501" i="12"/>
  <c r="AQ501" i="12"/>
  <c r="AP501" i="12"/>
  <c r="AO501" i="12"/>
  <c r="AN501"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F501" i="12"/>
  <c r="E501" i="12"/>
  <c r="D501" i="12"/>
  <c r="GI500" i="12"/>
  <c r="GH500" i="12"/>
  <c r="GG500" i="12"/>
  <c r="GF500" i="12"/>
  <c r="GE500" i="12"/>
  <c r="GD500" i="12"/>
  <c r="GC500" i="12"/>
  <c r="GB500" i="12"/>
  <c r="GA500" i="12"/>
  <c r="FZ500" i="12"/>
  <c r="FY500" i="12"/>
  <c r="FX500" i="12"/>
  <c r="FW500" i="12"/>
  <c r="FV500" i="12"/>
  <c r="FU500" i="12"/>
  <c r="FT500" i="12"/>
  <c r="FS500" i="12"/>
  <c r="FR500" i="12"/>
  <c r="FQ500" i="12"/>
  <c r="FP500" i="12"/>
  <c r="FO500" i="12"/>
  <c r="FN500" i="12"/>
  <c r="FM500" i="12"/>
  <c r="FL500" i="12"/>
  <c r="FK500" i="12"/>
  <c r="FJ500" i="12"/>
  <c r="FI500" i="12"/>
  <c r="FH500" i="12"/>
  <c r="FG500" i="12"/>
  <c r="FF500" i="12"/>
  <c r="FE500" i="12"/>
  <c r="FD500" i="12"/>
  <c r="FC500" i="12"/>
  <c r="FB500" i="12"/>
  <c r="FA500" i="12"/>
  <c r="EZ500" i="12"/>
  <c r="EY500" i="12"/>
  <c r="EX500" i="12"/>
  <c r="EW500" i="12"/>
  <c r="EV500" i="12"/>
  <c r="EU500" i="12"/>
  <c r="ET500" i="12"/>
  <c r="ES500" i="12"/>
  <c r="ER500" i="12"/>
  <c r="EQ500" i="12"/>
  <c r="EP500" i="12"/>
  <c r="EO500" i="12"/>
  <c r="EN500" i="12"/>
  <c r="EM500" i="12"/>
  <c r="EL500" i="12"/>
  <c r="EK500" i="12"/>
  <c r="EJ500" i="12"/>
  <c r="EI500" i="12"/>
  <c r="EH500" i="12"/>
  <c r="EG500" i="12"/>
  <c r="EF500" i="12"/>
  <c r="EE500" i="12"/>
  <c r="ED500" i="12"/>
  <c r="EC500" i="12"/>
  <c r="EB500" i="12"/>
  <c r="EA500" i="12"/>
  <c r="DZ500" i="12"/>
  <c r="DY500" i="12"/>
  <c r="DX500" i="12"/>
  <c r="DW500" i="12"/>
  <c r="DV500" i="12"/>
  <c r="DU500" i="12"/>
  <c r="DT500" i="12"/>
  <c r="DS500" i="12"/>
  <c r="DR500" i="12"/>
  <c r="DQ500" i="12"/>
  <c r="DP500" i="12"/>
  <c r="DO500" i="12"/>
  <c r="DN500" i="12"/>
  <c r="DM500" i="12"/>
  <c r="DL500" i="12"/>
  <c r="DK500" i="12"/>
  <c r="DJ500" i="12"/>
  <c r="DI500" i="12"/>
  <c r="DH500" i="12"/>
  <c r="DG500" i="12"/>
  <c r="DF500" i="12"/>
  <c r="DE500" i="12"/>
  <c r="DD500" i="12"/>
  <c r="DC500" i="12"/>
  <c r="DB500" i="12"/>
  <c r="DA500" i="12"/>
  <c r="CZ500" i="12"/>
  <c r="CY500" i="12"/>
  <c r="CX500" i="12"/>
  <c r="CW500" i="12"/>
  <c r="CV500" i="12"/>
  <c r="CU500" i="12"/>
  <c r="CT500" i="12"/>
  <c r="CS500" i="12"/>
  <c r="CR500" i="12"/>
  <c r="CQ500" i="12"/>
  <c r="CP500" i="12"/>
  <c r="CO500" i="12"/>
  <c r="CN500" i="12"/>
  <c r="CM500" i="12"/>
  <c r="CL500" i="12"/>
  <c r="CK500" i="12"/>
  <c r="CJ500" i="12"/>
  <c r="CI500" i="12"/>
  <c r="CH500" i="12"/>
  <c r="CG500" i="12"/>
  <c r="CF500" i="12"/>
  <c r="CE500" i="12"/>
  <c r="CD500" i="12"/>
  <c r="CC500" i="12"/>
  <c r="CB500" i="12"/>
  <c r="CA500" i="12"/>
  <c r="BZ500" i="12"/>
  <c r="BY500" i="12"/>
  <c r="BX500" i="12"/>
  <c r="BW500" i="12"/>
  <c r="BV500" i="12"/>
  <c r="BU500" i="12"/>
  <c r="BT500" i="12"/>
  <c r="BS500" i="12"/>
  <c r="BR500" i="12"/>
  <c r="BQ500" i="12"/>
  <c r="BP500" i="12"/>
  <c r="BO500" i="12"/>
  <c r="BN500" i="12"/>
  <c r="BM500" i="12"/>
  <c r="BL500" i="12"/>
  <c r="BK500" i="12"/>
  <c r="BJ500" i="12"/>
  <c r="BI500" i="12"/>
  <c r="BH500" i="12"/>
  <c r="BG500" i="12"/>
  <c r="BF500" i="12"/>
  <c r="BE500" i="12"/>
  <c r="BD500" i="12"/>
  <c r="BC500" i="12"/>
  <c r="BB500" i="12"/>
  <c r="BA500" i="12"/>
  <c r="AZ500" i="12"/>
  <c r="AY500" i="12"/>
  <c r="AX500" i="12"/>
  <c r="AW500" i="12"/>
  <c r="AV500" i="12"/>
  <c r="AU500" i="12"/>
  <c r="AT500" i="12"/>
  <c r="AS500" i="12"/>
  <c r="AR500" i="12"/>
  <c r="AQ500" i="12"/>
  <c r="AP500" i="12"/>
  <c r="AO500" i="12"/>
  <c r="AN500"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F500" i="12"/>
  <c r="E500" i="12"/>
  <c r="D500" i="12"/>
  <c r="GI499" i="12"/>
  <c r="GH499" i="12"/>
  <c r="GG499" i="12"/>
  <c r="GF499" i="12"/>
  <c r="GE499" i="12"/>
  <c r="GD499" i="12"/>
  <c r="GC499" i="12"/>
  <c r="GB499" i="12"/>
  <c r="GA499" i="12"/>
  <c r="FZ499" i="12"/>
  <c r="FY499" i="12"/>
  <c r="FX499" i="12"/>
  <c r="FW499" i="12"/>
  <c r="FV499" i="12"/>
  <c r="FU499" i="12"/>
  <c r="FT499" i="12"/>
  <c r="FS499" i="12"/>
  <c r="FR499" i="12"/>
  <c r="FQ499" i="12"/>
  <c r="FP499" i="12"/>
  <c r="FO499" i="12"/>
  <c r="FN499" i="12"/>
  <c r="FM499" i="12"/>
  <c r="FL499" i="12"/>
  <c r="FK499" i="12"/>
  <c r="FJ499" i="12"/>
  <c r="FI499" i="12"/>
  <c r="FH499" i="12"/>
  <c r="FG499" i="12"/>
  <c r="FF499" i="12"/>
  <c r="FE499" i="12"/>
  <c r="FD499" i="12"/>
  <c r="FC499" i="12"/>
  <c r="FB499" i="12"/>
  <c r="FA499" i="12"/>
  <c r="EZ499" i="12"/>
  <c r="EY499" i="12"/>
  <c r="EX499" i="12"/>
  <c r="EW499" i="12"/>
  <c r="EV499" i="12"/>
  <c r="EU499" i="12"/>
  <c r="ET499" i="12"/>
  <c r="ES499" i="12"/>
  <c r="ER499" i="12"/>
  <c r="EQ499" i="12"/>
  <c r="EP499" i="12"/>
  <c r="EO499" i="12"/>
  <c r="EN499" i="12"/>
  <c r="EM499" i="12"/>
  <c r="EL499" i="12"/>
  <c r="EK499" i="12"/>
  <c r="EJ499" i="12"/>
  <c r="EI499" i="12"/>
  <c r="EH499" i="12"/>
  <c r="EG499" i="12"/>
  <c r="EF499" i="12"/>
  <c r="EE499" i="12"/>
  <c r="ED499" i="12"/>
  <c r="EC499" i="12"/>
  <c r="EB499" i="12"/>
  <c r="EA499" i="12"/>
  <c r="DZ499" i="12"/>
  <c r="DY499" i="12"/>
  <c r="DX499" i="12"/>
  <c r="DW499" i="12"/>
  <c r="DV499" i="12"/>
  <c r="DU499" i="12"/>
  <c r="DT499" i="12"/>
  <c r="DS499" i="12"/>
  <c r="DR499" i="12"/>
  <c r="DQ499" i="12"/>
  <c r="DP499" i="12"/>
  <c r="DO499" i="12"/>
  <c r="DN499" i="12"/>
  <c r="DM499" i="12"/>
  <c r="DL499" i="12"/>
  <c r="DK499" i="12"/>
  <c r="DJ499" i="12"/>
  <c r="DI499" i="12"/>
  <c r="DH499" i="12"/>
  <c r="DG499" i="12"/>
  <c r="DF499" i="12"/>
  <c r="DE499" i="12"/>
  <c r="DD499" i="12"/>
  <c r="DC499" i="12"/>
  <c r="DB499" i="12"/>
  <c r="DA499" i="12"/>
  <c r="CZ499" i="12"/>
  <c r="CY499" i="12"/>
  <c r="CX499" i="12"/>
  <c r="CW499" i="12"/>
  <c r="CV499" i="12"/>
  <c r="CU499" i="12"/>
  <c r="CT499" i="12"/>
  <c r="CS499" i="12"/>
  <c r="CR499" i="12"/>
  <c r="CQ499" i="12"/>
  <c r="CP499" i="12"/>
  <c r="CO499" i="12"/>
  <c r="CN499" i="12"/>
  <c r="CM499" i="12"/>
  <c r="CL499" i="12"/>
  <c r="CK499" i="12"/>
  <c r="CJ499" i="12"/>
  <c r="CI499" i="12"/>
  <c r="CH499" i="12"/>
  <c r="CG499" i="12"/>
  <c r="CF499" i="12"/>
  <c r="CE499" i="12"/>
  <c r="CD499" i="12"/>
  <c r="CC499" i="12"/>
  <c r="CB499" i="12"/>
  <c r="CA499" i="12"/>
  <c r="BZ499" i="12"/>
  <c r="BY499" i="12"/>
  <c r="BX499" i="12"/>
  <c r="BW499" i="12"/>
  <c r="BV499" i="12"/>
  <c r="BU499" i="12"/>
  <c r="BT499" i="12"/>
  <c r="BS499" i="12"/>
  <c r="BR499" i="12"/>
  <c r="BQ499" i="12"/>
  <c r="BP499" i="12"/>
  <c r="BO499" i="12"/>
  <c r="BN499" i="12"/>
  <c r="BM499" i="12"/>
  <c r="BL499" i="12"/>
  <c r="BK499" i="12"/>
  <c r="BJ499" i="12"/>
  <c r="BI499" i="12"/>
  <c r="BH499" i="12"/>
  <c r="BG499" i="12"/>
  <c r="BF499" i="12"/>
  <c r="BE499" i="12"/>
  <c r="BD499" i="12"/>
  <c r="BC499" i="12"/>
  <c r="BB499" i="12"/>
  <c r="BA499" i="12"/>
  <c r="AZ499" i="12"/>
  <c r="AY499" i="12"/>
  <c r="AX499" i="12"/>
  <c r="AW499" i="12"/>
  <c r="AV499" i="12"/>
  <c r="AU499" i="12"/>
  <c r="AT499" i="12"/>
  <c r="AS499" i="12"/>
  <c r="AR499" i="12"/>
  <c r="AQ499" i="12"/>
  <c r="AP499" i="12"/>
  <c r="AO499" i="12"/>
  <c r="AN499"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F499" i="12"/>
  <c r="E499" i="12"/>
  <c r="D499" i="12"/>
  <c r="GI498" i="12"/>
  <c r="GH498" i="12"/>
  <c r="GG498" i="12"/>
  <c r="GF498" i="12"/>
  <c r="GE498" i="12"/>
  <c r="GD498" i="12"/>
  <c r="GC498" i="12"/>
  <c r="GB498" i="12"/>
  <c r="GA498" i="12"/>
  <c r="FZ498" i="12"/>
  <c r="FY498" i="12"/>
  <c r="FX498" i="12"/>
  <c r="FW498" i="12"/>
  <c r="FV498" i="12"/>
  <c r="FU498" i="12"/>
  <c r="FT498" i="12"/>
  <c r="FS498" i="12"/>
  <c r="FR498" i="12"/>
  <c r="FQ498" i="12"/>
  <c r="FP498" i="12"/>
  <c r="FO498" i="12"/>
  <c r="FN498" i="12"/>
  <c r="FM498" i="12"/>
  <c r="FL498" i="12"/>
  <c r="FK498" i="12"/>
  <c r="FJ498" i="12"/>
  <c r="FI498" i="12"/>
  <c r="FH498" i="12"/>
  <c r="FG498" i="12"/>
  <c r="FF498" i="12"/>
  <c r="FE498" i="12"/>
  <c r="FD498" i="12"/>
  <c r="FC498" i="12"/>
  <c r="FB498" i="12"/>
  <c r="FA498" i="12"/>
  <c r="EZ498" i="12"/>
  <c r="EY498" i="12"/>
  <c r="EX498" i="12"/>
  <c r="EW498" i="12"/>
  <c r="EV498" i="12"/>
  <c r="EU498" i="12"/>
  <c r="ET498" i="12"/>
  <c r="ES498" i="12"/>
  <c r="ER498" i="12"/>
  <c r="EQ498" i="12"/>
  <c r="EP498" i="12"/>
  <c r="EO498" i="12"/>
  <c r="EN498" i="12"/>
  <c r="EM498" i="12"/>
  <c r="EL498" i="12"/>
  <c r="EK498" i="12"/>
  <c r="EJ498" i="12"/>
  <c r="EI498" i="12"/>
  <c r="EH498" i="12"/>
  <c r="EG498" i="12"/>
  <c r="EF498" i="12"/>
  <c r="EE498" i="12"/>
  <c r="ED498" i="12"/>
  <c r="EC498" i="12"/>
  <c r="EB498" i="12"/>
  <c r="EA498" i="12"/>
  <c r="DZ498" i="12"/>
  <c r="DY498" i="12"/>
  <c r="DX498" i="12"/>
  <c r="DW498" i="12"/>
  <c r="DV498" i="12"/>
  <c r="DU498" i="12"/>
  <c r="DT498" i="12"/>
  <c r="DS498" i="12"/>
  <c r="DR498" i="12"/>
  <c r="DQ498" i="12"/>
  <c r="DP498" i="12"/>
  <c r="DO498" i="12"/>
  <c r="DN498" i="12"/>
  <c r="DM498" i="12"/>
  <c r="DL498" i="12"/>
  <c r="DK498" i="12"/>
  <c r="DJ498" i="12"/>
  <c r="DI498" i="12"/>
  <c r="DH498" i="12"/>
  <c r="DG498" i="12"/>
  <c r="DF498" i="12"/>
  <c r="DE498" i="12"/>
  <c r="DD498" i="12"/>
  <c r="DC498" i="12"/>
  <c r="DB498" i="12"/>
  <c r="DA498" i="12"/>
  <c r="CZ498" i="12"/>
  <c r="CY498" i="12"/>
  <c r="CX498" i="12"/>
  <c r="CW498" i="12"/>
  <c r="CV498" i="12"/>
  <c r="CU498" i="12"/>
  <c r="CT498" i="12"/>
  <c r="CS498" i="12"/>
  <c r="CR498" i="12"/>
  <c r="CQ498" i="12"/>
  <c r="CP498" i="12"/>
  <c r="CO498" i="12"/>
  <c r="CN498" i="12"/>
  <c r="CM498" i="12"/>
  <c r="CL498" i="12"/>
  <c r="CK498" i="12"/>
  <c r="CJ498" i="12"/>
  <c r="CI498" i="12"/>
  <c r="CH498" i="12"/>
  <c r="CG498" i="12"/>
  <c r="CF498" i="12"/>
  <c r="CE498" i="12"/>
  <c r="CD498" i="12"/>
  <c r="CC498" i="12"/>
  <c r="CB498" i="12"/>
  <c r="CA498" i="12"/>
  <c r="BZ498" i="12"/>
  <c r="BY498" i="12"/>
  <c r="BX498" i="12"/>
  <c r="BW498" i="12"/>
  <c r="BV498" i="12"/>
  <c r="BU498" i="12"/>
  <c r="BT498" i="12"/>
  <c r="BS498" i="12"/>
  <c r="BR498" i="12"/>
  <c r="BQ498" i="12"/>
  <c r="BP498" i="12"/>
  <c r="BO498" i="12"/>
  <c r="BN498" i="12"/>
  <c r="BM498" i="12"/>
  <c r="BL498" i="12"/>
  <c r="BK498" i="12"/>
  <c r="BJ498" i="12"/>
  <c r="BI498" i="12"/>
  <c r="BH498" i="12"/>
  <c r="BG498" i="12"/>
  <c r="BF498" i="12"/>
  <c r="BE498" i="12"/>
  <c r="BD498" i="12"/>
  <c r="BC498" i="12"/>
  <c r="BB498" i="12"/>
  <c r="BA498" i="12"/>
  <c r="AZ498" i="12"/>
  <c r="AY498" i="12"/>
  <c r="AX498" i="12"/>
  <c r="AW498" i="12"/>
  <c r="AV498" i="12"/>
  <c r="AU498" i="12"/>
  <c r="AT498" i="12"/>
  <c r="AS498" i="12"/>
  <c r="AR498" i="12"/>
  <c r="AQ498" i="12"/>
  <c r="AP498" i="12"/>
  <c r="AO498" i="12"/>
  <c r="AN498"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F498" i="12"/>
  <c r="E498" i="12"/>
  <c r="D498" i="12"/>
  <c r="GI497" i="12"/>
  <c r="GH497" i="12"/>
  <c r="GG497" i="12"/>
  <c r="GF497" i="12"/>
  <c r="GE497" i="12"/>
  <c r="GD497" i="12"/>
  <c r="GC497" i="12"/>
  <c r="GB497" i="12"/>
  <c r="GA497" i="12"/>
  <c r="FZ497" i="12"/>
  <c r="FY497" i="12"/>
  <c r="FX497" i="12"/>
  <c r="FW497" i="12"/>
  <c r="FV497" i="12"/>
  <c r="FU497" i="12"/>
  <c r="FT497" i="12"/>
  <c r="FS497" i="12"/>
  <c r="FR497" i="12"/>
  <c r="FQ497" i="12"/>
  <c r="FP497" i="12"/>
  <c r="FO497" i="12"/>
  <c r="FN497" i="12"/>
  <c r="FM497" i="12"/>
  <c r="FL497" i="12"/>
  <c r="FK497" i="12"/>
  <c r="FJ497" i="12"/>
  <c r="FI497" i="12"/>
  <c r="FH497" i="12"/>
  <c r="FG497" i="12"/>
  <c r="FF497" i="12"/>
  <c r="FE497" i="12"/>
  <c r="FD497" i="12"/>
  <c r="FC497" i="12"/>
  <c r="FB497" i="12"/>
  <c r="FA497" i="12"/>
  <c r="EZ497" i="12"/>
  <c r="EY497" i="12"/>
  <c r="EX497" i="12"/>
  <c r="EW497" i="12"/>
  <c r="EV497" i="12"/>
  <c r="EU497" i="12"/>
  <c r="ET497" i="12"/>
  <c r="ES497" i="12"/>
  <c r="ER497" i="12"/>
  <c r="EQ497" i="12"/>
  <c r="EP497" i="12"/>
  <c r="EO497" i="12"/>
  <c r="EN497" i="12"/>
  <c r="EM497" i="12"/>
  <c r="EL497" i="12"/>
  <c r="EK497" i="12"/>
  <c r="EJ497" i="12"/>
  <c r="EI497" i="12"/>
  <c r="EH497" i="12"/>
  <c r="EG497" i="12"/>
  <c r="EF497" i="12"/>
  <c r="EE497" i="12"/>
  <c r="ED497" i="12"/>
  <c r="EC497" i="12"/>
  <c r="EB497" i="12"/>
  <c r="EA497" i="12"/>
  <c r="DZ497" i="12"/>
  <c r="DY497" i="12"/>
  <c r="DX497" i="12"/>
  <c r="DW497" i="12"/>
  <c r="DV497" i="12"/>
  <c r="DU497" i="12"/>
  <c r="DT497" i="12"/>
  <c r="DS497" i="12"/>
  <c r="DR497" i="12"/>
  <c r="DQ497" i="12"/>
  <c r="DP497" i="12"/>
  <c r="DO497" i="12"/>
  <c r="DN497" i="12"/>
  <c r="DM497" i="12"/>
  <c r="DL497" i="12"/>
  <c r="DK497" i="12"/>
  <c r="DJ497" i="12"/>
  <c r="DI497" i="12"/>
  <c r="DH497" i="12"/>
  <c r="DG497" i="12"/>
  <c r="DF497" i="12"/>
  <c r="DE497" i="12"/>
  <c r="DD497" i="12"/>
  <c r="DC497" i="12"/>
  <c r="DB497" i="12"/>
  <c r="DA497" i="12"/>
  <c r="CZ497" i="12"/>
  <c r="CY497" i="12"/>
  <c r="CX497" i="12"/>
  <c r="CW497" i="12"/>
  <c r="CV497" i="12"/>
  <c r="CU497" i="12"/>
  <c r="CT497" i="12"/>
  <c r="CS497" i="12"/>
  <c r="CR497" i="12"/>
  <c r="CQ497" i="12"/>
  <c r="CP497" i="12"/>
  <c r="CO497" i="12"/>
  <c r="CN497" i="12"/>
  <c r="CM497" i="12"/>
  <c r="CL497" i="12"/>
  <c r="CK497" i="12"/>
  <c r="CJ497" i="12"/>
  <c r="CI497" i="12"/>
  <c r="CH497" i="12"/>
  <c r="CG497" i="12"/>
  <c r="CF497" i="12"/>
  <c r="CE497" i="12"/>
  <c r="CD497" i="12"/>
  <c r="CC497" i="12"/>
  <c r="CB497" i="12"/>
  <c r="CA497" i="12"/>
  <c r="BZ497" i="12"/>
  <c r="BY497" i="12"/>
  <c r="BX497" i="12"/>
  <c r="BW497" i="12"/>
  <c r="BV497" i="12"/>
  <c r="BU497" i="12"/>
  <c r="BT497" i="12"/>
  <c r="BS497" i="12"/>
  <c r="BR497" i="12"/>
  <c r="BQ497" i="12"/>
  <c r="BP497" i="12"/>
  <c r="BO497" i="12"/>
  <c r="BN497" i="12"/>
  <c r="BM497" i="12"/>
  <c r="BL497" i="12"/>
  <c r="BK497" i="12"/>
  <c r="BJ497" i="12"/>
  <c r="BI497" i="12"/>
  <c r="BH497" i="12"/>
  <c r="BG497" i="12"/>
  <c r="BF497" i="12"/>
  <c r="BE497" i="12"/>
  <c r="BD497" i="12"/>
  <c r="BC497" i="12"/>
  <c r="BB497" i="12"/>
  <c r="BA497" i="12"/>
  <c r="AZ497" i="12"/>
  <c r="AY497" i="12"/>
  <c r="AX497" i="12"/>
  <c r="AW497" i="12"/>
  <c r="AV497" i="12"/>
  <c r="AU497" i="12"/>
  <c r="AT497" i="12"/>
  <c r="AS497" i="12"/>
  <c r="AR497" i="12"/>
  <c r="AQ497" i="12"/>
  <c r="AP497" i="12"/>
  <c r="AO497" i="12"/>
  <c r="AN497"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F497" i="12"/>
  <c r="E497" i="12"/>
  <c r="D497" i="12"/>
  <c r="GI496" i="12"/>
  <c r="GH496" i="12"/>
  <c r="GG496" i="12"/>
  <c r="GF496" i="12"/>
  <c r="GE496" i="12"/>
  <c r="GD496" i="12"/>
  <c r="GC496" i="12"/>
  <c r="GB496" i="12"/>
  <c r="GA496" i="12"/>
  <c r="FZ496" i="12"/>
  <c r="FY496" i="12"/>
  <c r="FX496" i="12"/>
  <c r="FW496" i="12"/>
  <c r="FV496" i="12"/>
  <c r="FU496" i="12"/>
  <c r="FT496" i="12"/>
  <c r="FS496" i="12"/>
  <c r="FR496" i="12"/>
  <c r="FQ496" i="12"/>
  <c r="FP496" i="12"/>
  <c r="FO496" i="12"/>
  <c r="FN496" i="12"/>
  <c r="FM496" i="12"/>
  <c r="FL496" i="12"/>
  <c r="FK496" i="12"/>
  <c r="FJ496" i="12"/>
  <c r="FI496" i="12"/>
  <c r="FH496" i="12"/>
  <c r="FG496" i="12"/>
  <c r="FF496" i="12"/>
  <c r="FE496" i="12"/>
  <c r="FD496" i="12"/>
  <c r="FC496" i="12"/>
  <c r="FB496" i="12"/>
  <c r="FA496" i="12"/>
  <c r="EZ496" i="12"/>
  <c r="EY496" i="12"/>
  <c r="EX496" i="12"/>
  <c r="EW496" i="12"/>
  <c r="EV496" i="12"/>
  <c r="EU496" i="12"/>
  <c r="ET496" i="12"/>
  <c r="ES496" i="12"/>
  <c r="ER496" i="12"/>
  <c r="EQ496" i="12"/>
  <c r="EP496" i="12"/>
  <c r="EO496" i="12"/>
  <c r="EN496" i="12"/>
  <c r="EM496" i="12"/>
  <c r="EL496" i="12"/>
  <c r="EK496" i="12"/>
  <c r="EJ496" i="12"/>
  <c r="EI496" i="12"/>
  <c r="EH496" i="12"/>
  <c r="EG496" i="12"/>
  <c r="EF496" i="12"/>
  <c r="EE496" i="12"/>
  <c r="ED496" i="12"/>
  <c r="EC496" i="12"/>
  <c r="EB496" i="12"/>
  <c r="EA496" i="12"/>
  <c r="DZ496" i="12"/>
  <c r="DY496" i="12"/>
  <c r="DX496" i="12"/>
  <c r="DW496" i="12"/>
  <c r="DV496" i="12"/>
  <c r="DU496" i="12"/>
  <c r="DT496" i="12"/>
  <c r="DS496" i="12"/>
  <c r="DR496" i="12"/>
  <c r="DQ496" i="12"/>
  <c r="DP496" i="12"/>
  <c r="DO496" i="12"/>
  <c r="DN496" i="12"/>
  <c r="DM496" i="12"/>
  <c r="DL496" i="12"/>
  <c r="DK496" i="12"/>
  <c r="DJ496" i="12"/>
  <c r="DI496" i="12"/>
  <c r="DH496" i="12"/>
  <c r="DG496" i="12"/>
  <c r="DF496" i="12"/>
  <c r="DE496" i="12"/>
  <c r="DD496" i="12"/>
  <c r="DC496" i="12"/>
  <c r="DB496" i="12"/>
  <c r="DA496" i="12"/>
  <c r="CZ496" i="12"/>
  <c r="CY496" i="12"/>
  <c r="CX496" i="12"/>
  <c r="CW496" i="12"/>
  <c r="CV496" i="12"/>
  <c r="CU496" i="12"/>
  <c r="CT496" i="12"/>
  <c r="CS496" i="12"/>
  <c r="CR496" i="12"/>
  <c r="CQ496" i="12"/>
  <c r="CP496" i="12"/>
  <c r="CO496" i="12"/>
  <c r="CN496" i="12"/>
  <c r="CM496" i="12"/>
  <c r="CL496" i="12"/>
  <c r="CK496" i="12"/>
  <c r="CJ496" i="12"/>
  <c r="CI496" i="12"/>
  <c r="CH496" i="12"/>
  <c r="CG496" i="12"/>
  <c r="CF496" i="12"/>
  <c r="CE496" i="12"/>
  <c r="CD496" i="12"/>
  <c r="CC496" i="12"/>
  <c r="CB496" i="12"/>
  <c r="CA496" i="12"/>
  <c r="BZ496" i="12"/>
  <c r="BY496" i="12"/>
  <c r="BX496" i="12"/>
  <c r="BW496" i="12"/>
  <c r="BV496" i="12"/>
  <c r="BU496" i="12"/>
  <c r="BT496" i="12"/>
  <c r="BS496" i="12"/>
  <c r="BR496" i="12"/>
  <c r="BQ496" i="12"/>
  <c r="BP496" i="12"/>
  <c r="BO496" i="12"/>
  <c r="BN496" i="12"/>
  <c r="BM496" i="12"/>
  <c r="BL496" i="12"/>
  <c r="BK496" i="12"/>
  <c r="BJ496" i="12"/>
  <c r="BI496" i="12"/>
  <c r="BH496" i="12"/>
  <c r="BG496" i="12"/>
  <c r="BF496" i="12"/>
  <c r="BE496" i="12"/>
  <c r="BD496" i="12"/>
  <c r="BC496" i="12"/>
  <c r="BB496" i="12"/>
  <c r="BA496" i="12"/>
  <c r="AZ496" i="12"/>
  <c r="AY496" i="12"/>
  <c r="AX496" i="12"/>
  <c r="AW496" i="12"/>
  <c r="AV496" i="12"/>
  <c r="AU496" i="12"/>
  <c r="AT496" i="12"/>
  <c r="AS496" i="12"/>
  <c r="AR496" i="12"/>
  <c r="AQ496" i="12"/>
  <c r="AP496" i="12"/>
  <c r="AO496" i="12"/>
  <c r="AN496"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F496" i="12"/>
  <c r="E496" i="12"/>
  <c r="D496" i="12"/>
  <c r="GI495" i="12"/>
  <c r="GH495" i="12"/>
  <c r="GG495" i="12"/>
  <c r="GF495" i="12"/>
  <c r="GE495" i="12"/>
  <c r="GD495" i="12"/>
  <c r="GC495" i="12"/>
  <c r="GB495" i="12"/>
  <c r="GA495" i="12"/>
  <c r="FZ495" i="12"/>
  <c r="FY495" i="12"/>
  <c r="FX495" i="12"/>
  <c r="FW495" i="12"/>
  <c r="FV495" i="12"/>
  <c r="FU495" i="12"/>
  <c r="FT495" i="12"/>
  <c r="FS495" i="12"/>
  <c r="FR495" i="12"/>
  <c r="FQ495" i="12"/>
  <c r="FP495" i="12"/>
  <c r="FO495" i="12"/>
  <c r="FN495" i="12"/>
  <c r="FM495" i="12"/>
  <c r="FL495" i="12"/>
  <c r="FK495" i="12"/>
  <c r="FJ495" i="12"/>
  <c r="FI495" i="12"/>
  <c r="FH495" i="12"/>
  <c r="FG495" i="12"/>
  <c r="FF495" i="12"/>
  <c r="FE495" i="12"/>
  <c r="FD495" i="12"/>
  <c r="FC495" i="12"/>
  <c r="FB495" i="12"/>
  <c r="FA495" i="12"/>
  <c r="EZ495" i="12"/>
  <c r="EY495" i="12"/>
  <c r="EX495" i="12"/>
  <c r="EW495" i="12"/>
  <c r="EV495" i="12"/>
  <c r="EU495" i="12"/>
  <c r="ET495" i="12"/>
  <c r="ES495" i="12"/>
  <c r="ER495" i="12"/>
  <c r="EQ495" i="12"/>
  <c r="EP495" i="12"/>
  <c r="EO495" i="12"/>
  <c r="EN495" i="12"/>
  <c r="EM495" i="12"/>
  <c r="EL495" i="12"/>
  <c r="EK495" i="12"/>
  <c r="EJ495" i="12"/>
  <c r="EI495" i="12"/>
  <c r="EH495" i="12"/>
  <c r="EG495" i="12"/>
  <c r="EF495" i="12"/>
  <c r="EE495" i="12"/>
  <c r="ED495" i="12"/>
  <c r="EC495" i="12"/>
  <c r="EB495" i="12"/>
  <c r="EA495" i="12"/>
  <c r="DZ495" i="12"/>
  <c r="DY495" i="12"/>
  <c r="DX495" i="12"/>
  <c r="DW495" i="12"/>
  <c r="DV495" i="12"/>
  <c r="DU495" i="12"/>
  <c r="DT495" i="12"/>
  <c r="DS495" i="12"/>
  <c r="DR495" i="12"/>
  <c r="DQ495" i="12"/>
  <c r="DP495" i="12"/>
  <c r="DO495" i="12"/>
  <c r="DN495" i="12"/>
  <c r="DM495" i="12"/>
  <c r="DL495" i="12"/>
  <c r="DK495" i="12"/>
  <c r="DJ495" i="12"/>
  <c r="DI495" i="12"/>
  <c r="DH495" i="12"/>
  <c r="DG495" i="12"/>
  <c r="DF495" i="12"/>
  <c r="DE495" i="12"/>
  <c r="DD495" i="12"/>
  <c r="DC495" i="12"/>
  <c r="DB495" i="12"/>
  <c r="DA495" i="12"/>
  <c r="CZ495" i="12"/>
  <c r="CY495" i="12"/>
  <c r="CX495" i="12"/>
  <c r="CW495" i="12"/>
  <c r="CV495" i="12"/>
  <c r="CU495" i="12"/>
  <c r="CT495" i="12"/>
  <c r="CS495" i="12"/>
  <c r="CR495" i="12"/>
  <c r="CQ495" i="12"/>
  <c r="CP495" i="12"/>
  <c r="CO495" i="12"/>
  <c r="CN495" i="12"/>
  <c r="CM495" i="12"/>
  <c r="CL495" i="12"/>
  <c r="CK495" i="12"/>
  <c r="CJ495" i="12"/>
  <c r="CI495" i="12"/>
  <c r="CH495" i="12"/>
  <c r="CG495" i="12"/>
  <c r="CF495" i="12"/>
  <c r="CE495" i="12"/>
  <c r="CD495" i="12"/>
  <c r="CC495" i="12"/>
  <c r="CB495" i="12"/>
  <c r="CA495" i="12"/>
  <c r="BZ495" i="12"/>
  <c r="BY495" i="12"/>
  <c r="BX495" i="12"/>
  <c r="BW495" i="12"/>
  <c r="BV495" i="12"/>
  <c r="BU495" i="12"/>
  <c r="BT495" i="12"/>
  <c r="BS495" i="12"/>
  <c r="BR495" i="12"/>
  <c r="BQ495" i="12"/>
  <c r="BP495" i="12"/>
  <c r="BO495" i="12"/>
  <c r="BN495" i="12"/>
  <c r="BM495" i="12"/>
  <c r="BL495" i="12"/>
  <c r="BK495" i="12"/>
  <c r="BJ495" i="12"/>
  <c r="BI495" i="12"/>
  <c r="BH495" i="12"/>
  <c r="BG495" i="12"/>
  <c r="BF495" i="12"/>
  <c r="BE495" i="12"/>
  <c r="BD495" i="12"/>
  <c r="BC495" i="12"/>
  <c r="BB495" i="12"/>
  <c r="BA495" i="12"/>
  <c r="AZ495" i="12"/>
  <c r="AY495" i="12"/>
  <c r="AX495" i="12"/>
  <c r="AW495" i="12"/>
  <c r="AV495" i="12"/>
  <c r="AU495" i="12"/>
  <c r="AT495" i="12"/>
  <c r="AS495" i="12"/>
  <c r="AR495" i="12"/>
  <c r="AQ495" i="12"/>
  <c r="AP495" i="12"/>
  <c r="AO495" i="12"/>
  <c r="AN495" i="12"/>
  <c r="AM495" i="12"/>
  <c r="AL495" i="12"/>
  <c r="AK495" i="12"/>
  <c r="AJ495" i="12"/>
  <c r="AI495" i="12"/>
  <c r="AH495" i="12"/>
  <c r="AG495"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F495" i="12"/>
  <c r="E495" i="12"/>
  <c r="D495" i="12"/>
  <c r="GI494" i="12"/>
  <c r="GH494" i="12"/>
  <c r="GG494" i="12"/>
  <c r="GF494" i="12"/>
  <c r="GE494" i="12"/>
  <c r="GD494" i="12"/>
  <c r="GC494" i="12"/>
  <c r="GB494" i="12"/>
  <c r="GA494" i="12"/>
  <c r="FZ494" i="12"/>
  <c r="FY494" i="12"/>
  <c r="FX494" i="12"/>
  <c r="FW494" i="12"/>
  <c r="FV494" i="12"/>
  <c r="FU494" i="12"/>
  <c r="FT494" i="12"/>
  <c r="FS494" i="12"/>
  <c r="FR494" i="12"/>
  <c r="FQ494" i="12"/>
  <c r="FP494" i="12"/>
  <c r="FO494" i="12"/>
  <c r="FN494" i="12"/>
  <c r="FM494" i="12"/>
  <c r="FL494" i="12"/>
  <c r="FK494" i="12"/>
  <c r="FJ494" i="12"/>
  <c r="FI494" i="12"/>
  <c r="FH494" i="12"/>
  <c r="FG494" i="12"/>
  <c r="FF494" i="12"/>
  <c r="FE494" i="12"/>
  <c r="FD494" i="12"/>
  <c r="FC494" i="12"/>
  <c r="FB494" i="12"/>
  <c r="FA494" i="12"/>
  <c r="EZ494" i="12"/>
  <c r="EY494" i="12"/>
  <c r="EX494" i="12"/>
  <c r="EW494" i="12"/>
  <c r="EV494" i="12"/>
  <c r="EU494" i="12"/>
  <c r="ET494" i="12"/>
  <c r="ES494" i="12"/>
  <c r="ER494" i="12"/>
  <c r="EQ494" i="12"/>
  <c r="EP494" i="12"/>
  <c r="EO494" i="12"/>
  <c r="EN494" i="12"/>
  <c r="EM494" i="12"/>
  <c r="EL494" i="12"/>
  <c r="EK494" i="12"/>
  <c r="EJ494" i="12"/>
  <c r="EI494" i="12"/>
  <c r="EH494" i="12"/>
  <c r="EG494" i="12"/>
  <c r="EF494" i="12"/>
  <c r="EE494" i="12"/>
  <c r="ED494" i="12"/>
  <c r="EC494" i="12"/>
  <c r="EB494" i="12"/>
  <c r="EA494" i="12"/>
  <c r="DZ494" i="12"/>
  <c r="DY494" i="12"/>
  <c r="DX494" i="12"/>
  <c r="DW494" i="12"/>
  <c r="DV494" i="12"/>
  <c r="DU494" i="12"/>
  <c r="DT494" i="12"/>
  <c r="DS494" i="12"/>
  <c r="DR494" i="12"/>
  <c r="DQ494" i="12"/>
  <c r="DP494" i="12"/>
  <c r="DO494" i="12"/>
  <c r="DN494" i="12"/>
  <c r="DM494" i="12"/>
  <c r="DL494" i="12"/>
  <c r="DK494" i="12"/>
  <c r="DJ494" i="12"/>
  <c r="DI494" i="12"/>
  <c r="DH494" i="12"/>
  <c r="DG494" i="12"/>
  <c r="DF494" i="12"/>
  <c r="DE494" i="12"/>
  <c r="DD494" i="12"/>
  <c r="DC494" i="12"/>
  <c r="DB494" i="12"/>
  <c r="DA494" i="12"/>
  <c r="CZ494" i="12"/>
  <c r="CY494" i="12"/>
  <c r="CX494" i="12"/>
  <c r="CW494" i="12"/>
  <c r="CV494" i="12"/>
  <c r="CU494" i="12"/>
  <c r="CT494" i="12"/>
  <c r="CS494" i="12"/>
  <c r="CR494" i="12"/>
  <c r="CQ494" i="12"/>
  <c r="CP494" i="12"/>
  <c r="CO494" i="12"/>
  <c r="CN494" i="12"/>
  <c r="CM494" i="12"/>
  <c r="CL494" i="12"/>
  <c r="CK494" i="12"/>
  <c r="CJ494" i="12"/>
  <c r="CI494" i="12"/>
  <c r="CH494" i="12"/>
  <c r="CG494" i="12"/>
  <c r="CF494" i="12"/>
  <c r="CE494" i="12"/>
  <c r="CD494" i="12"/>
  <c r="CC494" i="12"/>
  <c r="CB494" i="12"/>
  <c r="CA494" i="12"/>
  <c r="BZ494" i="12"/>
  <c r="BY494" i="12"/>
  <c r="BX494" i="12"/>
  <c r="BW494" i="12"/>
  <c r="BV494" i="12"/>
  <c r="BU494" i="12"/>
  <c r="BT494" i="12"/>
  <c r="BS494" i="12"/>
  <c r="BR494" i="12"/>
  <c r="BQ494" i="12"/>
  <c r="BP494" i="12"/>
  <c r="BO494" i="12"/>
  <c r="BN494" i="12"/>
  <c r="BM494" i="12"/>
  <c r="BL494" i="12"/>
  <c r="BK494" i="12"/>
  <c r="BJ494" i="12"/>
  <c r="BI494" i="12"/>
  <c r="BH494" i="12"/>
  <c r="BG494" i="12"/>
  <c r="BF494" i="12"/>
  <c r="BE494" i="12"/>
  <c r="BD494" i="12"/>
  <c r="BC494" i="12"/>
  <c r="BB494" i="12"/>
  <c r="BA494" i="12"/>
  <c r="AZ494" i="12"/>
  <c r="AY494" i="12"/>
  <c r="AX494" i="12"/>
  <c r="AW494" i="12"/>
  <c r="AV494" i="12"/>
  <c r="AU494" i="12"/>
  <c r="AT494" i="12"/>
  <c r="AS494" i="12"/>
  <c r="AR494" i="12"/>
  <c r="AQ494" i="12"/>
  <c r="AP494" i="12"/>
  <c r="AO494" i="12"/>
  <c r="AN494" i="12"/>
  <c r="AM494" i="12"/>
  <c r="AL494" i="12"/>
  <c r="AK494" i="12"/>
  <c r="AJ494" i="12"/>
  <c r="AI494" i="12"/>
  <c r="AH494" i="12"/>
  <c r="AG494"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F494" i="12"/>
  <c r="E494" i="12"/>
  <c r="D494" i="12"/>
  <c r="GI493" i="12"/>
  <c r="GH493" i="12"/>
  <c r="GG493" i="12"/>
  <c r="GF493" i="12"/>
  <c r="GE493" i="12"/>
  <c r="GD493" i="12"/>
  <c r="GC493" i="12"/>
  <c r="GB493" i="12"/>
  <c r="GA493" i="12"/>
  <c r="FZ493" i="12"/>
  <c r="FY493" i="12"/>
  <c r="FX493" i="12"/>
  <c r="FW493" i="12"/>
  <c r="FV493" i="12"/>
  <c r="FU493" i="12"/>
  <c r="FT493" i="12"/>
  <c r="FS493" i="12"/>
  <c r="FR493" i="12"/>
  <c r="FQ493" i="12"/>
  <c r="FP493" i="12"/>
  <c r="FO493" i="12"/>
  <c r="FN493" i="12"/>
  <c r="FM493" i="12"/>
  <c r="FL493" i="12"/>
  <c r="FK493" i="12"/>
  <c r="FJ493" i="12"/>
  <c r="FI493" i="12"/>
  <c r="FH493" i="12"/>
  <c r="FG493" i="12"/>
  <c r="FF493" i="12"/>
  <c r="FE493" i="12"/>
  <c r="FD493" i="12"/>
  <c r="FC493" i="12"/>
  <c r="FB493" i="12"/>
  <c r="FA493" i="12"/>
  <c r="EZ493" i="12"/>
  <c r="EY493" i="12"/>
  <c r="EX493" i="12"/>
  <c r="EW493" i="12"/>
  <c r="EV493" i="12"/>
  <c r="EU493" i="12"/>
  <c r="ET493" i="12"/>
  <c r="ES493" i="12"/>
  <c r="ER493" i="12"/>
  <c r="EQ493" i="12"/>
  <c r="EP493" i="12"/>
  <c r="EO493" i="12"/>
  <c r="EN493" i="12"/>
  <c r="EM493" i="12"/>
  <c r="EL493" i="12"/>
  <c r="EK493" i="12"/>
  <c r="EJ493" i="12"/>
  <c r="EI493" i="12"/>
  <c r="EH493" i="12"/>
  <c r="EG493" i="12"/>
  <c r="EF493" i="12"/>
  <c r="EE493" i="12"/>
  <c r="ED493" i="12"/>
  <c r="EC493" i="12"/>
  <c r="EB493" i="12"/>
  <c r="EA493" i="12"/>
  <c r="DZ493" i="12"/>
  <c r="DY493" i="12"/>
  <c r="DX493" i="12"/>
  <c r="DW493" i="12"/>
  <c r="DV493" i="12"/>
  <c r="DU493" i="12"/>
  <c r="DT493" i="12"/>
  <c r="DS493" i="12"/>
  <c r="DR493" i="12"/>
  <c r="DQ493" i="12"/>
  <c r="DP493" i="12"/>
  <c r="DO493" i="12"/>
  <c r="DN493" i="12"/>
  <c r="DM493" i="12"/>
  <c r="DL493" i="12"/>
  <c r="DK493" i="12"/>
  <c r="DJ493" i="12"/>
  <c r="DI493" i="12"/>
  <c r="DH493" i="12"/>
  <c r="DG493" i="12"/>
  <c r="DF493" i="12"/>
  <c r="DE493" i="12"/>
  <c r="DD493" i="12"/>
  <c r="DC493" i="12"/>
  <c r="DB493" i="12"/>
  <c r="DA493" i="12"/>
  <c r="CZ493" i="12"/>
  <c r="CY493" i="12"/>
  <c r="CX493" i="12"/>
  <c r="CW493" i="12"/>
  <c r="CV493" i="12"/>
  <c r="CU493" i="12"/>
  <c r="CT493" i="12"/>
  <c r="CS493" i="12"/>
  <c r="CR493" i="12"/>
  <c r="CQ493" i="12"/>
  <c r="CP493" i="12"/>
  <c r="CO493" i="12"/>
  <c r="CN493" i="12"/>
  <c r="CM493" i="12"/>
  <c r="CL493" i="12"/>
  <c r="CK493" i="12"/>
  <c r="CJ493" i="12"/>
  <c r="CI493" i="12"/>
  <c r="CH493" i="12"/>
  <c r="CG493" i="12"/>
  <c r="CF493" i="12"/>
  <c r="CE493" i="12"/>
  <c r="CD493" i="12"/>
  <c r="CC493" i="12"/>
  <c r="CB493" i="12"/>
  <c r="CA493" i="12"/>
  <c r="BZ493" i="12"/>
  <c r="BY493" i="12"/>
  <c r="BX493" i="12"/>
  <c r="BW493" i="12"/>
  <c r="BV493" i="12"/>
  <c r="BU493" i="12"/>
  <c r="BT493" i="12"/>
  <c r="BS493" i="12"/>
  <c r="BR493" i="12"/>
  <c r="BQ493" i="12"/>
  <c r="BP493" i="12"/>
  <c r="BO493" i="12"/>
  <c r="BN493" i="12"/>
  <c r="BM493" i="12"/>
  <c r="BL493" i="12"/>
  <c r="BK493" i="12"/>
  <c r="BJ493" i="12"/>
  <c r="BI493" i="12"/>
  <c r="BH493" i="12"/>
  <c r="BG493" i="12"/>
  <c r="BF493" i="12"/>
  <c r="BE493" i="12"/>
  <c r="BD493" i="12"/>
  <c r="BC493" i="12"/>
  <c r="BB493" i="12"/>
  <c r="BA493" i="12"/>
  <c r="AZ493" i="12"/>
  <c r="AY493" i="12"/>
  <c r="AX493" i="12"/>
  <c r="AW493" i="12"/>
  <c r="AV493" i="12"/>
  <c r="AU493" i="12"/>
  <c r="AT493" i="12"/>
  <c r="AS493" i="12"/>
  <c r="AR493" i="12"/>
  <c r="AQ493" i="12"/>
  <c r="AP493" i="12"/>
  <c r="AO493" i="12"/>
  <c r="AN493" i="12"/>
  <c r="AM493" i="12"/>
  <c r="AL493" i="12"/>
  <c r="AK493" i="12"/>
  <c r="AJ493" i="12"/>
  <c r="AI493" i="12"/>
  <c r="AH493" i="12"/>
  <c r="AG493"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F493" i="12"/>
  <c r="E493" i="12"/>
  <c r="D493" i="12"/>
  <c r="GI492" i="12"/>
  <c r="GH492" i="12"/>
  <c r="GG492" i="12"/>
  <c r="GF492" i="12"/>
  <c r="GE492" i="12"/>
  <c r="GD492" i="12"/>
  <c r="GC492" i="12"/>
  <c r="GB492" i="12"/>
  <c r="GA492" i="12"/>
  <c r="FZ492" i="12"/>
  <c r="FY492" i="12"/>
  <c r="FX492" i="12"/>
  <c r="FW492" i="12"/>
  <c r="FV492" i="12"/>
  <c r="FU492" i="12"/>
  <c r="FT492" i="12"/>
  <c r="FS492" i="12"/>
  <c r="FR492" i="12"/>
  <c r="FQ492" i="12"/>
  <c r="FP492" i="12"/>
  <c r="FO492" i="12"/>
  <c r="FN492" i="12"/>
  <c r="FM492" i="12"/>
  <c r="FL492" i="12"/>
  <c r="FK492" i="12"/>
  <c r="FJ492" i="12"/>
  <c r="FI492" i="12"/>
  <c r="FH492" i="12"/>
  <c r="FG492" i="12"/>
  <c r="FF492" i="12"/>
  <c r="FE492" i="12"/>
  <c r="FD492" i="12"/>
  <c r="FC492" i="12"/>
  <c r="FB492" i="12"/>
  <c r="FA492" i="12"/>
  <c r="EZ492" i="12"/>
  <c r="EY492" i="12"/>
  <c r="EX492" i="12"/>
  <c r="EW492" i="12"/>
  <c r="EV492" i="12"/>
  <c r="EU492" i="12"/>
  <c r="ET492" i="12"/>
  <c r="ES492" i="12"/>
  <c r="ER492" i="12"/>
  <c r="EQ492" i="12"/>
  <c r="EP492" i="12"/>
  <c r="EO492" i="12"/>
  <c r="EN492" i="12"/>
  <c r="EM492" i="12"/>
  <c r="EL492" i="12"/>
  <c r="EK492" i="12"/>
  <c r="EJ492" i="12"/>
  <c r="EI492" i="12"/>
  <c r="EH492" i="12"/>
  <c r="EG492" i="12"/>
  <c r="EF492" i="12"/>
  <c r="EE492" i="12"/>
  <c r="ED492" i="12"/>
  <c r="EC492" i="12"/>
  <c r="EB492" i="12"/>
  <c r="EA492" i="12"/>
  <c r="DZ492" i="12"/>
  <c r="DY492" i="12"/>
  <c r="DX492" i="12"/>
  <c r="DW492" i="12"/>
  <c r="DV492" i="12"/>
  <c r="DU492" i="12"/>
  <c r="DT492" i="12"/>
  <c r="DS492" i="12"/>
  <c r="DR492" i="12"/>
  <c r="DQ492" i="12"/>
  <c r="DP492" i="12"/>
  <c r="DO492" i="12"/>
  <c r="DN492" i="12"/>
  <c r="DM492" i="12"/>
  <c r="DL492" i="12"/>
  <c r="DK492" i="12"/>
  <c r="DJ492" i="12"/>
  <c r="DI492" i="12"/>
  <c r="DH492" i="12"/>
  <c r="DG492" i="12"/>
  <c r="DF492" i="12"/>
  <c r="DE492" i="12"/>
  <c r="DD492" i="12"/>
  <c r="DC492" i="12"/>
  <c r="DB492" i="12"/>
  <c r="DA492" i="12"/>
  <c r="CZ492" i="12"/>
  <c r="CY492" i="12"/>
  <c r="CX492" i="12"/>
  <c r="CW492" i="12"/>
  <c r="CV492" i="12"/>
  <c r="CU492" i="12"/>
  <c r="CT492" i="12"/>
  <c r="CS492" i="12"/>
  <c r="CR492" i="12"/>
  <c r="CQ492" i="12"/>
  <c r="CP492" i="12"/>
  <c r="CO492" i="12"/>
  <c r="CN492" i="12"/>
  <c r="CM492" i="12"/>
  <c r="CL492" i="12"/>
  <c r="CK492" i="12"/>
  <c r="CJ492" i="12"/>
  <c r="CI492" i="12"/>
  <c r="CH492" i="12"/>
  <c r="CG492" i="12"/>
  <c r="CF492" i="12"/>
  <c r="CE492" i="12"/>
  <c r="CD492" i="12"/>
  <c r="CC492" i="12"/>
  <c r="CB492" i="12"/>
  <c r="CA492" i="12"/>
  <c r="BZ492" i="12"/>
  <c r="BY492" i="12"/>
  <c r="BX492" i="12"/>
  <c r="BW492" i="12"/>
  <c r="BV492" i="12"/>
  <c r="BU492" i="12"/>
  <c r="BT492" i="12"/>
  <c r="BS492" i="12"/>
  <c r="BR492" i="12"/>
  <c r="BQ492" i="12"/>
  <c r="BP492" i="12"/>
  <c r="BO492" i="12"/>
  <c r="BN492" i="12"/>
  <c r="BM492" i="12"/>
  <c r="BL492" i="12"/>
  <c r="BK492" i="12"/>
  <c r="BJ492" i="12"/>
  <c r="BI492" i="12"/>
  <c r="BH492"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F492" i="12"/>
  <c r="E492" i="12"/>
  <c r="D492" i="12"/>
  <c r="GI491" i="12"/>
  <c r="GH491" i="12"/>
  <c r="GG491" i="12"/>
  <c r="GF491" i="12"/>
  <c r="GE491" i="12"/>
  <c r="GD491" i="12"/>
  <c r="GC491" i="12"/>
  <c r="GB491" i="12"/>
  <c r="GA491" i="12"/>
  <c r="FZ491" i="12"/>
  <c r="FY491" i="12"/>
  <c r="FX491" i="12"/>
  <c r="FW491" i="12"/>
  <c r="FV491" i="12"/>
  <c r="FU491" i="12"/>
  <c r="FT491" i="12"/>
  <c r="FS491" i="12"/>
  <c r="FR491" i="12"/>
  <c r="FQ491" i="12"/>
  <c r="FP491" i="12"/>
  <c r="FO491" i="12"/>
  <c r="FN491" i="12"/>
  <c r="FM491" i="12"/>
  <c r="FL491" i="12"/>
  <c r="FK491" i="12"/>
  <c r="FJ491" i="12"/>
  <c r="FI491" i="12"/>
  <c r="FH491" i="12"/>
  <c r="FG491" i="12"/>
  <c r="FF491" i="12"/>
  <c r="FE491" i="12"/>
  <c r="FD491" i="12"/>
  <c r="FC491" i="12"/>
  <c r="FB491" i="12"/>
  <c r="FA491" i="12"/>
  <c r="EZ491" i="12"/>
  <c r="EY491" i="12"/>
  <c r="EX491" i="12"/>
  <c r="EW491" i="12"/>
  <c r="EV491" i="12"/>
  <c r="EU491" i="12"/>
  <c r="ET491" i="12"/>
  <c r="ES491" i="12"/>
  <c r="ER491" i="12"/>
  <c r="EQ491" i="12"/>
  <c r="EP491" i="12"/>
  <c r="EO491" i="12"/>
  <c r="EN491" i="12"/>
  <c r="EM491" i="12"/>
  <c r="EL491" i="12"/>
  <c r="EK491" i="12"/>
  <c r="EJ491" i="12"/>
  <c r="EI491" i="12"/>
  <c r="EH491" i="12"/>
  <c r="EG491" i="12"/>
  <c r="EF491" i="12"/>
  <c r="EE491" i="12"/>
  <c r="ED491" i="12"/>
  <c r="EC491" i="12"/>
  <c r="EB491" i="12"/>
  <c r="EA491" i="12"/>
  <c r="DZ491" i="12"/>
  <c r="DY491" i="12"/>
  <c r="DX491" i="12"/>
  <c r="DW491" i="12"/>
  <c r="DV491" i="12"/>
  <c r="DU491" i="12"/>
  <c r="DT491" i="12"/>
  <c r="DS491" i="12"/>
  <c r="DR491" i="12"/>
  <c r="DQ491" i="12"/>
  <c r="DP491" i="12"/>
  <c r="DO491" i="12"/>
  <c r="DN491" i="12"/>
  <c r="DM491" i="12"/>
  <c r="DL491" i="12"/>
  <c r="DK491" i="12"/>
  <c r="DJ491" i="12"/>
  <c r="DI491" i="12"/>
  <c r="DH491" i="12"/>
  <c r="DG491" i="12"/>
  <c r="DF491" i="12"/>
  <c r="DE491" i="12"/>
  <c r="DD491" i="12"/>
  <c r="DC491" i="12"/>
  <c r="DB491" i="12"/>
  <c r="DA491" i="12"/>
  <c r="CZ491" i="12"/>
  <c r="CY491" i="12"/>
  <c r="CX491" i="12"/>
  <c r="CW491" i="12"/>
  <c r="CV491" i="12"/>
  <c r="CU491" i="12"/>
  <c r="CT491" i="12"/>
  <c r="CS491" i="12"/>
  <c r="CR491" i="12"/>
  <c r="CQ491" i="12"/>
  <c r="CP491" i="12"/>
  <c r="CO491" i="12"/>
  <c r="CN491" i="12"/>
  <c r="CM491" i="12"/>
  <c r="CL491" i="12"/>
  <c r="CK491" i="12"/>
  <c r="CJ491" i="12"/>
  <c r="CI491" i="12"/>
  <c r="CH491" i="12"/>
  <c r="CG491" i="12"/>
  <c r="CF491" i="12"/>
  <c r="CE491" i="12"/>
  <c r="CD491" i="12"/>
  <c r="CC491" i="12"/>
  <c r="CB491" i="12"/>
  <c r="CA491" i="12"/>
  <c r="BZ491" i="12"/>
  <c r="BY491" i="12"/>
  <c r="BX491" i="12"/>
  <c r="BW491" i="12"/>
  <c r="BV491" i="12"/>
  <c r="BU491" i="12"/>
  <c r="BT491" i="12"/>
  <c r="BS491" i="12"/>
  <c r="BR491" i="12"/>
  <c r="BQ491" i="12"/>
  <c r="BP491" i="12"/>
  <c r="BO491" i="12"/>
  <c r="BN491" i="12"/>
  <c r="BM491" i="12"/>
  <c r="BL491" i="12"/>
  <c r="BK491" i="12"/>
  <c r="BJ491" i="12"/>
  <c r="BI491" i="12"/>
  <c r="BH491" i="12"/>
  <c r="BG491" i="12"/>
  <c r="BF491" i="12"/>
  <c r="BE491" i="12"/>
  <c r="BD491" i="12"/>
  <c r="BC491" i="12"/>
  <c r="BB491" i="12"/>
  <c r="BA491" i="12"/>
  <c r="AZ491" i="12"/>
  <c r="AY491" i="12"/>
  <c r="AX491" i="12"/>
  <c r="AW491" i="12"/>
  <c r="AV491" i="12"/>
  <c r="AU491" i="12"/>
  <c r="AT491" i="12"/>
  <c r="AS491" i="12"/>
  <c r="AR491" i="12"/>
  <c r="AQ491" i="12"/>
  <c r="AP491" i="12"/>
  <c r="AO491" i="12"/>
  <c r="AN491" i="12"/>
  <c r="AM491" i="12"/>
  <c r="AL491" i="12"/>
  <c r="AK491" i="12"/>
  <c r="AJ491" i="12"/>
  <c r="AI491" i="12"/>
  <c r="AH491" i="12"/>
  <c r="AG491"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F491" i="12"/>
  <c r="E491" i="12"/>
  <c r="D491" i="12"/>
  <c r="GI490" i="12"/>
  <c r="GH490" i="12"/>
  <c r="GG490" i="12"/>
  <c r="GF490" i="12"/>
  <c r="GE490" i="12"/>
  <c r="GD490" i="12"/>
  <c r="GC490" i="12"/>
  <c r="GB490" i="12"/>
  <c r="GA490" i="12"/>
  <c r="FZ490" i="12"/>
  <c r="FY490" i="12"/>
  <c r="FX490" i="12"/>
  <c r="FW490" i="12"/>
  <c r="FV490" i="12"/>
  <c r="FU490" i="12"/>
  <c r="FT490" i="12"/>
  <c r="FS490" i="12"/>
  <c r="FR490" i="12"/>
  <c r="FQ490" i="12"/>
  <c r="FP490" i="12"/>
  <c r="FO490" i="12"/>
  <c r="FN490" i="12"/>
  <c r="FM490" i="12"/>
  <c r="FL490" i="12"/>
  <c r="FK490" i="12"/>
  <c r="FJ490" i="12"/>
  <c r="FI490" i="12"/>
  <c r="FH490" i="12"/>
  <c r="FG490" i="12"/>
  <c r="FF490" i="12"/>
  <c r="FE490" i="12"/>
  <c r="FD490" i="12"/>
  <c r="FC490" i="12"/>
  <c r="FB490" i="12"/>
  <c r="FA490" i="12"/>
  <c r="EZ490" i="12"/>
  <c r="EY490" i="12"/>
  <c r="EX490" i="12"/>
  <c r="EW490" i="12"/>
  <c r="EV490" i="12"/>
  <c r="EU490" i="12"/>
  <c r="ET490" i="12"/>
  <c r="ES490" i="12"/>
  <c r="ER490" i="12"/>
  <c r="EQ490" i="12"/>
  <c r="EP490" i="12"/>
  <c r="EO490" i="12"/>
  <c r="EN490" i="12"/>
  <c r="EM490" i="12"/>
  <c r="EL490" i="12"/>
  <c r="EK490" i="12"/>
  <c r="EJ490" i="12"/>
  <c r="EI490" i="12"/>
  <c r="EH490" i="12"/>
  <c r="EG490" i="12"/>
  <c r="EF490" i="12"/>
  <c r="EE490" i="12"/>
  <c r="ED490" i="12"/>
  <c r="EC490" i="12"/>
  <c r="EB490" i="12"/>
  <c r="EA490" i="12"/>
  <c r="DZ490" i="12"/>
  <c r="DY490" i="12"/>
  <c r="DX490" i="12"/>
  <c r="DW490" i="12"/>
  <c r="DV490" i="12"/>
  <c r="DU490" i="12"/>
  <c r="DT490" i="12"/>
  <c r="DS490" i="12"/>
  <c r="DR490" i="12"/>
  <c r="DQ490" i="12"/>
  <c r="DP490" i="12"/>
  <c r="DO490" i="12"/>
  <c r="DN490" i="12"/>
  <c r="DM490" i="12"/>
  <c r="DL490" i="12"/>
  <c r="DK490" i="12"/>
  <c r="DJ490" i="12"/>
  <c r="DI490" i="12"/>
  <c r="DH490" i="12"/>
  <c r="DG490" i="12"/>
  <c r="DF490" i="12"/>
  <c r="DE490" i="12"/>
  <c r="DD490" i="12"/>
  <c r="DC490" i="12"/>
  <c r="DB490" i="12"/>
  <c r="DA490" i="12"/>
  <c r="CZ490" i="12"/>
  <c r="CY490" i="12"/>
  <c r="CX490" i="12"/>
  <c r="CW490" i="12"/>
  <c r="CV490" i="12"/>
  <c r="CU490" i="12"/>
  <c r="CT490" i="12"/>
  <c r="CS490" i="12"/>
  <c r="CR490" i="12"/>
  <c r="CQ490" i="12"/>
  <c r="CP490" i="12"/>
  <c r="CO490" i="12"/>
  <c r="CN490" i="12"/>
  <c r="CM490" i="12"/>
  <c r="CL490" i="12"/>
  <c r="CK490" i="12"/>
  <c r="CJ490" i="12"/>
  <c r="CI490" i="12"/>
  <c r="CH490" i="12"/>
  <c r="CG490" i="12"/>
  <c r="CF490" i="12"/>
  <c r="CE490" i="12"/>
  <c r="CD490" i="12"/>
  <c r="CC490" i="12"/>
  <c r="CB490" i="12"/>
  <c r="CA490" i="12"/>
  <c r="BZ490" i="12"/>
  <c r="BY490" i="12"/>
  <c r="BX490" i="12"/>
  <c r="BW490" i="12"/>
  <c r="BV490" i="12"/>
  <c r="BU490" i="12"/>
  <c r="BT490" i="12"/>
  <c r="BS490" i="12"/>
  <c r="BR490" i="12"/>
  <c r="BQ490" i="12"/>
  <c r="BP490" i="12"/>
  <c r="BO490" i="12"/>
  <c r="BN490" i="12"/>
  <c r="BM490" i="12"/>
  <c r="BL490" i="12"/>
  <c r="BK490" i="12"/>
  <c r="BJ490" i="12"/>
  <c r="BI490" i="12"/>
  <c r="BH490" i="12"/>
  <c r="BG490" i="12"/>
  <c r="BF490" i="12"/>
  <c r="BE490" i="12"/>
  <c r="BD490" i="12"/>
  <c r="BC490" i="12"/>
  <c r="BB490" i="12"/>
  <c r="BA490" i="12"/>
  <c r="AZ490" i="12"/>
  <c r="AY490" i="12"/>
  <c r="AX490" i="12"/>
  <c r="AW490" i="12"/>
  <c r="AV490" i="12"/>
  <c r="AU490" i="12"/>
  <c r="AT490" i="12"/>
  <c r="AS490" i="12"/>
  <c r="AR490" i="12"/>
  <c r="AQ490" i="12"/>
  <c r="AP490" i="12"/>
  <c r="AO490" i="12"/>
  <c r="AN490" i="12"/>
  <c r="AM490" i="12"/>
  <c r="AL490" i="12"/>
  <c r="AK490" i="12"/>
  <c r="AJ490" i="12"/>
  <c r="AI490" i="12"/>
  <c r="AH490" i="12"/>
  <c r="AG490"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F490" i="12"/>
  <c r="E490" i="12"/>
  <c r="D490" i="12"/>
  <c r="GI489" i="12"/>
  <c r="GH489" i="12"/>
  <c r="GG489" i="12"/>
  <c r="GF489" i="12"/>
  <c r="GE489" i="12"/>
  <c r="GD489" i="12"/>
  <c r="GC489" i="12"/>
  <c r="GB489" i="12"/>
  <c r="GA489" i="12"/>
  <c r="FZ489" i="12"/>
  <c r="FY489" i="12"/>
  <c r="FX489" i="12"/>
  <c r="FW489" i="12"/>
  <c r="FV489" i="12"/>
  <c r="FU489" i="12"/>
  <c r="FT489" i="12"/>
  <c r="FS489" i="12"/>
  <c r="FR489" i="12"/>
  <c r="FQ489" i="12"/>
  <c r="FP489" i="12"/>
  <c r="FO489" i="12"/>
  <c r="FN489" i="12"/>
  <c r="FM489" i="12"/>
  <c r="FL489" i="12"/>
  <c r="FK489" i="12"/>
  <c r="FJ489" i="12"/>
  <c r="FI489" i="12"/>
  <c r="FH489" i="12"/>
  <c r="FG489" i="12"/>
  <c r="FF489" i="12"/>
  <c r="FE489" i="12"/>
  <c r="FD489" i="12"/>
  <c r="FC489" i="12"/>
  <c r="FB489" i="12"/>
  <c r="FA489" i="12"/>
  <c r="EZ489" i="12"/>
  <c r="EY489" i="12"/>
  <c r="EX489" i="12"/>
  <c r="EW489" i="12"/>
  <c r="EV489" i="12"/>
  <c r="EU489" i="12"/>
  <c r="ET489" i="12"/>
  <c r="ES489" i="12"/>
  <c r="ER489" i="12"/>
  <c r="EQ489" i="12"/>
  <c r="EP489" i="12"/>
  <c r="EO489" i="12"/>
  <c r="EN489" i="12"/>
  <c r="EM489" i="12"/>
  <c r="EL489" i="12"/>
  <c r="EK489" i="12"/>
  <c r="EJ489" i="12"/>
  <c r="EI489" i="12"/>
  <c r="EH489" i="12"/>
  <c r="EG489" i="12"/>
  <c r="EF489" i="12"/>
  <c r="EE489" i="12"/>
  <c r="ED489" i="12"/>
  <c r="EC489" i="12"/>
  <c r="EB489" i="12"/>
  <c r="EA489" i="12"/>
  <c r="DZ489" i="12"/>
  <c r="DY489" i="12"/>
  <c r="DX489" i="12"/>
  <c r="DW489" i="12"/>
  <c r="DV489" i="12"/>
  <c r="DU489" i="12"/>
  <c r="DT489" i="12"/>
  <c r="DS489" i="12"/>
  <c r="DR489" i="12"/>
  <c r="DQ489" i="12"/>
  <c r="DP489" i="12"/>
  <c r="DO489" i="12"/>
  <c r="DN489" i="12"/>
  <c r="DM489" i="12"/>
  <c r="DL489" i="12"/>
  <c r="DK489" i="12"/>
  <c r="DJ489" i="12"/>
  <c r="DI489" i="12"/>
  <c r="DH489" i="12"/>
  <c r="DG489" i="12"/>
  <c r="DF489" i="12"/>
  <c r="DE489" i="12"/>
  <c r="DD489" i="12"/>
  <c r="DC489" i="12"/>
  <c r="DB489" i="12"/>
  <c r="DA489" i="12"/>
  <c r="CZ489" i="12"/>
  <c r="CY489" i="12"/>
  <c r="CX489" i="12"/>
  <c r="CW489" i="12"/>
  <c r="CV489" i="12"/>
  <c r="CU489" i="12"/>
  <c r="CT489" i="12"/>
  <c r="CS489" i="12"/>
  <c r="CR489" i="12"/>
  <c r="CQ489" i="12"/>
  <c r="CP489" i="12"/>
  <c r="CO489" i="12"/>
  <c r="CN489" i="12"/>
  <c r="CM489" i="12"/>
  <c r="CL489" i="12"/>
  <c r="CK489" i="12"/>
  <c r="CJ489" i="12"/>
  <c r="CI489" i="12"/>
  <c r="CH489" i="12"/>
  <c r="CG489" i="12"/>
  <c r="CF489" i="12"/>
  <c r="CE489" i="12"/>
  <c r="CD489" i="12"/>
  <c r="CC489" i="12"/>
  <c r="CB489" i="12"/>
  <c r="CA489" i="12"/>
  <c r="BZ489" i="12"/>
  <c r="BY489" i="12"/>
  <c r="BX489" i="12"/>
  <c r="BW489" i="12"/>
  <c r="BV489" i="12"/>
  <c r="BU489" i="12"/>
  <c r="BT489" i="12"/>
  <c r="BS489" i="12"/>
  <c r="BR489" i="12"/>
  <c r="BQ489" i="12"/>
  <c r="BP489" i="12"/>
  <c r="BO489" i="12"/>
  <c r="BN489" i="12"/>
  <c r="BM489" i="12"/>
  <c r="BL489" i="12"/>
  <c r="BK489" i="12"/>
  <c r="BJ489" i="12"/>
  <c r="BI489" i="12"/>
  <c r="BH489" i="12"/>
  <c r="BG489" i="12"/>
  <c r="BF489" i="12"/>
  <c r="BE489" i="12"/>
  <c r="BD489" i="12"/>
  <c r="BC489" i="12"/>
  <c r="BB489" i="12"/>
  <c r="BA489" i="12"/>
  <c r="AZ489" i="12"/>
  <c r="AY489" i="12"/>
  <c r="AX489" i="12"/>
  <c r="AW489" i="12"/>
  <c r="AV489" i="12"/>
  <c r="AU489" i="12"/>
  <c r="AT489" i="12"/>
  <c r="AS489" i="12"/>
  <c r="AR489" i="12"/>
  <c r="AQ489" i="12"/>
  <c r="AP489" i="12"/>
  <c r="AO489" i="12"/>
  <c r="AN489" i="12"/>
  <c r="AM489" i="12"/>
  <c r="AL489" i="12"/>
  <c r="AK489" i="12"/>
  <c r="AJ489" i="12"/>
  <c r="AI489" i="12"/>
  <c r="AH489" i="12"/>
  <c r="AG489" i="12"/>
  <c r="AF489" i="12"/>
  <c r="AE489" i="12"/>
  <c r="AD489" i="12"/>
  <c r="AC489" i="12"/>
  <c r="AB489" i="12"/>
  <c r="AA489" i="12"/>
  <c r="Z489" i="12"/>
  <c r="Y489" i="12"/>
  <c r="X489" i="12"/>
  <c r="W489" i="12"/>
  <c r="V489" i="12"/>
  <c r="U489" i="12"/>
  <c r="T489" i="12"/>
  <c r="S489" i="12"/>
  <c r="R489" i="12"/>
  <c r="Q489" i="12"/>
  <c r="P489" i="12"/>
  <c r="O489" i="12"/>
  <c r="N489" i="12"/>
  <c r="M489" i="12"/>
  <c r="L489" i="12"/>
  <c r="K489" i="12"/>
  <c r="J489" i="12"/>
  <c r="I489" i="12"/>
  <c r="H489" i="12"/>
  <c r="G489" i="12"/>
  <c r="F489" i="12"/>
  <c r="E489" i="12"/>
  <c r="D489" i="12"/>
  <c r="GI488" i="12"/>
  <c r="GH488" i="12"/>
  <c r="GG488" i="12"/>
  <c r="GF488" i="12"/>
  <c r="GE488" i="12"/>
  <c r="GD488" i="12"/>
  <c r="GC488" i="12"/>
  <c r="GB488" i="12"/>
  <c r="GA488" i="12"/>
  <c r="FZ488" i="12"/>
  <c r="FY488" i="12"/>
  <c r="FX488" i="12"/>
  <c r="FW488" i="12"/>
  <c r="FV488" i="12"/>
  <c r="FU488" i="12"/>
  <c r="FT488" i="12"/>
  <c r="FS488" i="12"/>
  <c r="FR488" i="12"/>
  <c r="FQ488" i="12"/>
  <c r="FP488" i="12"/>
  <c r="FO488" i="12"/>
  <c r="FN488" i="12"/>
  <c r="FM488" i="12"/>
  <c r="FL488" i="12"/>
  <c r="FK488" i="12"/>
  <c r="FJ488" i="12"/>
  <c r="FI488" i="12"/>
  <c r="FH488" i="12"/>
  <c r="FG488" i="12"/>
  <c r="FF488" i="12"/>
  <c r="FE488" i="12"/>
  <c r="FD488" i="12"/>
  <c r="FC488" i="12"/>
  <c r="FB488" i="12"/>
  <c r="FA488" i="12"/>
  <c r="EZ488" i="12"/>
  <c r="EY488" i="12"/>
  <c r="EX488" i="12"/>
  <c r="EW488" i="12"/>
  <c r="EV488" i="12"/>
  <c r="EU488" i="12"/>
  <c r="ET488" i="12"/>
  <c r="ES488" i="12"/>
  <c r="ER488" i="12"/>
  <c r="EQ488" i="12"/>
  <c r="EP488" i="12"/>
  <c r="EO488" i="12"/>
  <c r="EN488" i="12"/>
  <c r="EM488" i="12"/>
  <c r="EL488" i="12"/>
  <c r="EK488" i="12"/>
  <c r="EJ488" i="12"/>
  <c r="EI488" i="12"/>
  <c r="EH488" i="12"/>
  <c r="EG488" i="12"/>
  <c r="EF488" i="12"/>
  <c r="EE488" i="12"/>
  <c r="ED488" i="12"/>
  <c r="EC488" i="12"/>
  <c r="EB488" i="12"/>
  <c r="EA488" i="12"/>
  <c r="DZ488" i="12"/>
  <c r="DY488" i="12"/>
  <c r="DX488" i="12"/>
  <c r="DW488" i="12"/>
  <c r="DV488" i="12"/>
  <c r="DU488" i="12"/>
  <c r="DT488" i="12"/>
  <c r="DS488" i="12"/>
  <c r="DR488" i="12"/>
  <c r="DQ488" i="12"/>
  <c r="DP488" i="12"/>
  <c r="DO488" i="12"/>
  <c r="DN488" i="12"/>
  <c r="DM488" i="12"/>
  <c r="DL488" i="12"/>
  <c r="DK488" i="12"/>
  <c r="DJ488" i="12"/>
  <c r="DI488" i="12"/>
  <c r="DH488" i="12"/>
  <c r="DG488" i="12"/>
  <c r="DF488" i="12"/>
  <c r="DE488" i="12"/>
  <c r="DD488" i="12"/>
  <c r="DC488" i="12"/>
  <c r="DB488" i="12"/>
  <c r="DA488" i="12"/>
  <c r="CZ488" i="12"/>
  <c r="CY488" i="12"/>
  <c r="CX488" i="12"/>
  <c r="CW488" i="12"/>
  <c r="CV488" i="12"/>
  <c r="CU488" i="12"/>
  <c r="CT488" i="12"/>
  <c r="CS488" i="12"/>
  <c r="CR488" i="12"/>
  <c r="CQ488" i="12"/>
  <c r="CP488" i="12"/>
  <c r="CO488" i="12"/>
  <c r="CN488" i="12"/>
  <c r="CM488" i="12"/>
  <c r="CL488" i="12"/>
  <c r="CK488" i="12"/>
  <c r="CJ488" i="12"/>
  <c r="CI488" i="12"/>
  <c r="CH488" i="12"/>
  <c r="CG488" i="12"/>
  <c r="CF488" i="12"/>
  <c r="CE488" i="12"/>
  <c r="CD488" i="12"/>
  <c r="CC488" i="12"/>
  <c r="CB488" i="12"/>
  <c r="CA488" i="12"/>
  <c r="BZ488" i="12"/>
  <c r="BY488" i="12"/>
  <c r="BX488" i="12"/>
  <c r="BW488" i="12"/>
  <c r="BV488" i="12"/>
  <c r="BU488" i="12"/>
  <c r="BT488" i="12"/>
  <c r="BS488" i="12"/>
  <c r="BR488" i="12"/>
  <c r="BQ488" i="12"/>
  <c r="BP488" i="12"/>
  <c r="BO488" i="12"/>
  <c r="BN488" i="12"/>
  <c r="BM488" i="12"/>
  <c r="BL488" i="12"/>
  <c r="BK488" i="12"/>
  <c r="BJ488" i="12"/>
  <c r="BI488" i="12"/>
  <c r="BH488" i="12"/>
  <c r="BG488" i="12"/>
  <c r="BF488" i="12"/>
  <c r="BE488" i="12"/>
  <c r="BD488" i="12"/>
  <c r="BC488" i="12"/>
  <c r="BB488" i="12"/>
  <c r="BA488" i="12"/>
  <c r="AZ488" i="12"/>
  <c r="AY488" i="12"/>
  <c r="AX488" i="12"/>
  <c r="AW488" i="12"/>
  <c r="AV488" i="12"/>
  <c r="AU488" i="12"/>
  <c r="AT488" i="12"/>
  <c r="AS488" i="12"/>
  <c r="AR488" i="12"/>
  <c r="AQ488" i="12"/>
  <c r="AP488" i="12"/>
  <c r="AO488" i="12"/>
  <c r="AN488" i="12"/>
  <c r="AM488" i="12"/>
  <c r="AL488" i="12"/>
  <c r="AK488" i="12"/>
  <c r="AJ488" i="12"/>
  <c r="AI488" i="12"/>
  <c r="AH488" i="12"/>
  <c r="AG488"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G488" i="12"/>
  <c r="F488" i="12"/>
  <c r="E488" i="12"/>
  <c r="D488" i="12"/>
  <c r="GI487" i="12"/>
  <c r="GH487" i="12"/>
  <c r="GG487" i="12"/>
  <c r="GF487" i="12"/>
  <c r="GE487" i="12"/>
  <c r="GD487" i="12"/>
  <c r="GC487" i="12"/>
  <c r="GB487" i="12"/>
  <c r="GA487" i="12"/>
  <c r="FZ487" i="12"/>
  <c r="FY487" i="12"/>
  <c r="FX487" i="12"/>
  <c r="FW487" i="12"/>
  <c r="FV487" i="12"/>
  <c r="FU487" i="12"/>
  <c r="FT487" i="12"/>
  <c r="FS487" i="12"/>
  <c r="FR487" i="12"/>
  <c r="FQ487" i="12"/>
  <c r="FP487" i="12"/>
  <c r="FO487" i="12"/>
  <c r="FN487" i="12"/>
  <c r="FM487" i="12"/>
  <c r="FL487" i="12"/>
  <c r="FK487" i="12"/>
  <c r="FJ487" i="12"/>
  <c r="FI487" i="12"/>
  <c r="FH487" i="12"/>
  <c r="FG487" i="12"/>
  <c r="FF487" i="12"/>
  <c r="FE487" i="12"/>
  <c r="FD487" i="12"/>
  <c r="FC487" i="12"/>
  <c r="FB487" i="12"/>
  <c r="FA487" i="12"/>
  <c r="EZ487" i="12"/>
  <c r="EY487" i="12"/>
  <c r="EX487" i="12"/>
  <c r="EW487" i="12"/>
  <c r="EV487" i="12"/>
  <c r="EU487" i="12"/>
  <c r="ET487" i="12"/>
  <c r="ES487" i="12"/>
  <c r="ER487" i="12"/>
  <c r="EQ487" i="12"/>
  <c r="EP487" i="12"/>
  <c r="EO487" i="12"/>
  <c r="EN487" i="12"/>
  <c r="EM487" i="12"/>
  <c r="EL487" i="12"/>
  <c r="EK487" i="12"/>
  <c r="EJ487" i="12"/>
  <c r="EI487" i="12"/>
  <c r="EH487" i="12"/>
  <c r="EG487" i="12"/>
  <c r="EF487" i="12"/>
  <c r="EE487" i="12"/>
  <c r="ED487" i="12"/>
  <c r="EC487" i="12"/>
  <c r="EB487" i="12"/>
  <c r="EA487" i="12"/>
  <c r="DZ487" i="12"/>
  <c r="DY487" i="12"/>
  <c r="DX487" i="12"/>
  <c r="DW487" i="12"/>
  <c r="DV487" i="12"/>
  <c r="DU487" i="12"/>
  <c r="DT487" i="12"/>
  <c r="DS487" i="12"/>
  <c r="DR487" i="12"/>
  <c r="DQ487" i="12"/>
  <c r="DP487" i="12"/>
  <c r="DO487" i="12"/>
  <c r="DN487" i="12"/>
  <c r="DM487" i="12"/>
  <c r="DL487" i="12"/>
  <c r="DK487" i="12"/>
  <c r="DJ487" i="12"/>
  <c r="DI487" i="12"/>
  <c r="DH487" i="12"/>
  <c r="DG487" i="12"/>
  <c r="DF487" i="12"/>
  <c r="DE487" i="12"/>
  <c r="DD487" i="12"/>
  <c r="DC487" i="12"/>
  <c r="DB487" i="12"/>
  <c r="DA487" i="12"/>
  <c r="CZ487" i="12"/>
  <c r="CY487" i="12"/>
  <c r="CX487" i="12"/>
  <c r="CW487" i="12"/>
  <c r="CV487" i="12"/>
  <c r="CU487" i="12"/>
  <c r="CT487" i="12"/>
  <c r="CS487" i="12"/>
  <c r="CR487" i="12"/>
  <c r="CQ487" i="12"/>
  <c r="CP487" i="12"/>
  <c r="CO487" i="12"/>
  <c r="CN487" i="12"/>
  <c r="CM487" i="12"/>
  <c r="CL487" i="12"/>
  <c r="CK487" i="12"/>
  <c r="CJ487" i="12"/>
  <c r="CI487" i="12"/>
  <c r="CH487" i="12"/>
  <c r="CG487" i="12"/>
  <c r="CF487" i="12"/>
  <c r="CE487" i="12"/>
  <c r="CD487" i="12"/>
  <c r="CC487" i="12"/>
  <c r="CB487" i="12"/>
  <c r="CA487" i="12"/>
  <c r="BZ487" i="12"/>
  <c r="BY487" i="12"/>
  <c r="BX487" i="12"/>
  <c r="BW487" i="12"/>
  <c r="BV487" i="12"/>
  <c r="BU487" i="12"/>
  <c r="BT487" i="12"/>
  <c r="BS487" i="12"/>
  <c r="BR487" i="12"/>
  <c r="BQ487" i="12"/>
  <c r="BP487" i="12"/>
  <c r="BO487" i="12"/>
  <c r="BN487" i="12"/>
  <c r="BM487" i="12"/>
  <c r="BL487" i="12"/>
  <c r="BK487" i="12"/>
  <c r="BJ487" i="12"/>
  <c r="BI487" i="12"/>
  <c r="BH487" i="12"/>
  <c r="BG487" i="12"/>
  <c r="BF487" i="12"/>
  <c r="BE487" i="12"/>
  <c r="BD487" i="12"/>
  <c r="BC487" i="12"/>
  <c r="BB487" i="12"/>
  <c r="BA487" i="12"/>
  <c r="AZ487" i="12"/>
  <c r="AY487" i="12"/>
  <c r="AX487" i="12"/>
  <c r="AW487" i="12"/>
  <c r="AV487" i="12"/>
  <c r="AU487" i="12"/>
  <c r="AT487" i="12"/>
  <c r="AS487" i="12"/>
  <c r="AR487" i="12"/>
  <c r="AQ487" i="12"/>
  <c r="AP487" i="12"/>
  <c r="AO487" i="12"/>
  <c r="AN487" i="12"/>
  <c r="AM487" i="12"/>
  <c r="AL487" i="12"/>
  <c r="AK487" i="12"/>
  <c r="AJ487" i="12"/>
  <c r="AI487" i="12"/>
  <c r="AH487" i="12"/>
  <c r="AG487"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G487" i="12"/>
  <c r="F487" i="12"/>
  <c r="E487" i="12"/>
  <c r="D487" i="12"/>
  <c r="GI486" i="12"/>
  <c r="GH486" i="12"/>
  <c r="GG486" i="12"/>
  <c r="GF486" i="12"/>
  <c r="GE486" i="12"/>
  <c r="GD486" i="12"/>
  <c r="GC486" i="12"/>
  <c r="GB486" i="12"/>
  <c r="GA486" i="12"/>
  <c r="FZ486" i="12"/>
  <c r="FY486" i="12"/>
  <c r="FX486" i="12"/>
  <c r="FW486" i="12"/>
  <c r="FV486" i="12"/>
  <c r="FU486" i="12"/>
  <c r="FT486" i="12"/>
  <c r="FS486" i="12"/>
  <c r="FR486" i="12"/>
  <c r="FQ486" i="12"/>
  <c r="FP486" i="12"/>
  <c r="FO486" i="12"/>
  <c r="FN486" i="12"/>
  <c r="FM486" i="12"/>
  <c r="FL486" i="12"/>
  <c r="FK486" i="12"/>
  <c r="FJ486" i="12"/>
  <c r="FI486" i="12"/>
  <c r="FH486" i="12"/>
  <c r="FG486" i="12"/>
  <c r="FF486" i="12"/>
  <c r="FE486" i="12"/>
  <c r="FD486" i="12"/>
  <c r="FC486" i="12"/>
  <c r="FB486" i="12"/>
  <c r="FA486" i="12"/>
  <c r="EZ486" i="12"/>
  <c r="EY486" i="12"/>
  <c r="EX486" i="12"/>
  <c r="EW486" i="12"/>
  <c r="EV486" i="12"/>
  <c r="EU486" i="12"/>
  <c r="ET486" i="12"/>
  <c r="ES486" i="12"/>
  <c r="ER486" i="12"/>
  <c r="EQ486" i="12"/>
  <c r="EP486" i="12"/>
  <c r="EO486" i="12"/>
  <c r="EN486" i="12"/>
  <c r="EM486" i="12"/>
  <c r="EL486" i="12"/>
  <c r="EK486" i="12"/>
  <c r="EJ486" i="12"/>
  <c r="EI486" i="12"/>
  <c r="EH486" i="12"/>
  <c r="EG486" i="12"/>
  <c r="EF486" i="12"/>
  <c r="EE486" i="12"/>
  <c r="ED486" i="12"/>
  <c r="EC486" i="12"/>
  <c r="EB486" i="12"/>
  <c r="EA486" i="12"/>
  <c r="DZ486" i="12"/>
  <c r="DY486" i="12"/>
  <c r="DX486" i="12"/>
  <c r="DW486" i="12"/>
  <c r="DV486" i="12"/>
  <c r="DU486" i="12"/>
  <c r="DT486" i="12"/>
  <c r="DS486" i="12"/>
  <c r="DR486" i="12"/>
  <c r="DQ486" i="12"/>
  <c r="DP486" i="12"/>
  <c r="DO486" i="12"/>
  <c r="DN486" i="12"/>
  <c r="DM486" i="12"/>
  <c r="DL486" i="12"/>
  <c r="DK486" i="12"/>
  <c r="DJ486" i="12"/>
  <c r="DI486" i="12"/>
  <c r="DH486" i="12"/>
  <c r="DG486" i="12"/>
  <c r="DF486" i="12"/>
  <c r="DE486" i="12"/>
  <c r="DD486" i="12"/>
  <c r="DC486" i="12"/>
  <c r="DB486" i="12"/>
  <c r="DA486" i="12"/>
  <c r="CZ486" i="12"/>
  <c r="CY486" i="12"/>
  <c r="CX486" i="12"/>
  <c r="CW486" i="12"/>
  <c r="CV486" i="12"/>
  <c r="CU486" i="12"/>
  <c r="CT486" i="12"/>
  <c r="CS486" i="12"/>
  <c r="CR486" i="12"/>
  <c r="CQ486" i="12"/>
  <c r="CP486" i="12"/>
  <c r="CO486" i="12"/>
  <c r="CN486" i="12"/>
  <c r="CM486" i="12"/>
  <c r="CL486" i="12"/>
  <c r="CK486" i="12"/>
  <c r="CJ486" i="12"/>
  <c r="CI486" i="12"/>
  <c r="CH486" i="12"/>
  <c r="CG486" i="12"/>
  <c r="CF486" i="12"/>
  <c r="CE486" i="12"/>
  <c r="CD486" i="12"/>
  <c r="CC486" i="12"/>
  <c r="CB486" i="12"/>
  <c r="CA486" i="12"/>
  <c r="BZ486" i="12"/>
  <c r="BY486" i="12"/>
  <c r="BX486" i="12"/>
  <c r="BW486" i="12"/>
  <c r="BV486" i="12"/>
  <c r="BU486" i="12"/>
  <c r="BT486" i="12"/>
  <c r="BS486" i="12"/>
  <c r="BR486" i="12"/>
  <c r="BQ486" i="12"/>
  <c r="BP486" i="12"/>
  <c r="BO486" i="12"/>
  <c r="BN486" i="12"/>
  <c r="BM486" i="12"/>
  <c r="BL486" i="12"/>
  <c r="BK486" i="12"/>
  <c r="BJ486" i="12"/>
  <c r="BI486" i="12"/>
  <c r="BH486" i="12"/>
  <c r="BG486" i="12"/>
  <c r="BF486" i="12"/>
  <c r="BE486" i="12"/>
  <c r="BD486" i="12"/>
  <c r="BC486" i="12"/>
  <c r="BB486" i="12"/>
  <c r="BA486" i="12"/>
  <c r="AZ486" i="12"/>
  <c r="AY486" i="12"/>
  <c r="AX486" i="12"/>
  <c r="AW486" i="12"/>
  <c r="AV486" i="12"/>
  <c r="AU486" i="12"/>
  <c r="AT486" i="12"/>
  <c r="AS486" i="12"/>
  <c r="AR486" i="12"/>
  <c r="AQ486" i="12"/>
  <c r="AP486" i="12"/>
  <c r="AO486" i="12"/>
  <c r="AN486" i="12"/>
  <c r="AM486" i="12"/>
  <c r="AL486" i="12"/>
  <c r="AK486" i="12"/>
  <c r="AJ486" i="12"/>
  <c r="AI486" i="12"/>
  <c r="AH486" i="12"/>
  <c r="AG486"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G486" i="12"/>
  <c r="F486" i="12"/>
  <c r="E486" i="12"/>
  <c r="D486" i="12"/>
  <c r="GI485" i="12"/>
  <c r="GH485" i="12"/>
  <c r="GG485" i="12"/>
  <c r="GF485" i="12"/>
  <c r="GE485" i="12"/>
  <c r="GD485" i="12"/>
  <c r="GC485" i="12"/>
  <c r="GB485" i="12"/>
  <c r="GA485" i="12"/>
  <c r="FZ485" i="12"/>
  <c r="FY485" i="12"/>
  <c r="FX485" i="12"/>
  <c r="FW485" i="12"/>
  <c r="FV485" i="12"/>
  <c r="FU485" i="12"/>
  <c r="FT485" i="12"/>
  <c r="FS485" i="12"/>
  <c r="FR485" i="12"/>
  <c r="FQ485" i="12"/>
  <c r="FP485" i="12"/>
  <c r="FO485" i="12"/>
  <c r="FN485" i="12"/>
  <c r="FM485" i="12"/>
  <c r="FL485" i="12"/>
  <c r="FK485" i="12"/>
  <c r="FJ485" i="12"/>
  <c r="FI485" i="12"/>
  <c r="FH485" i="12"/>
  <c r="FG485" i="12"/>
  <c r="FF485" i="12"/>
  <c r="FE485" i="12"/>
  <c r="FD485" i="12"/>
  <c r="FC485" i="12"/>
  <c r="FB485" i="12"/>
  <c r="FA485" i="12"/>
  <c r="EZ485" i="12"/>
  <c r="EY485" i="12"/>
  <c r="EX485" i="12"/>
  <c r="EW485" i="12"/>
  <c r="EV485" i="12"/>
  <c r="EU485" i="12"/>
  <c r="ET485" i="12"/>
  <c r="ES485" i="12"/>
  <c r="ER485" i="12"/>
  <c r="EQ485" i="12"/>
  <c r="EP485" i="12"/>
  <c r="EO485" i="12"/>
  <c r="EN485" i="12"/>
  <c r="EM485" i="12"/>
  <c r="EL485" i="12"/>
  <c r="EK485" i="12"/>
  <c r="EJ485" i="12"/>
  <c r="EI485" i="12"/>
  <c r="EH485" i="12"/>
  <c r="EG485" i="12"/>
  <c r="EF485" i="12"/>
  <c r="EE485" i="12"/>
  <c r="ED485" i="12"/>
  <c r="EC485" i="12"/>
  <c r="EB485" i="12"/>
  <c r="EA485" i="12"/>
  <c r="DZ485" i="12"/>
  <c r="DY485" i="12"/>
  <c r="DX485" i="12"/>
  <c r="DW485" i="12"/>
  <c r="DV485" i="12"/>
  <c r="DU485" i="12"/>
  <c r="DT485" i="12"/>
  <c r="DS485" i="12"/>
  <c r="DR485" i="12"/>
  <c r="DQ485" i="12"/>
  <c r="DP485" i="12"/>
  <c r="DO485" i="12"/>
  <c r="DN485" i="12"/>
  <c r="DM485" i="12"/>
  <c r="DL485" i="12"/>
  <c r="DK485" i="12"/>
  <c r="DJ485" i="12"/>
  <c r="DI485" i="12"/>
  <c r="DH485" i="12"/>
  <c r="DG485" i="12"/>
  <c r="DF485" i="12"/>
  <c r="DE485" i="12"/>
  <c r="DD485" i="12"/>
  <c r="DC485" i="12"/>
  <c r="DB485" i="12"/>
  <c r="DA485" i="12"/>
  <c r="CZ485" i="12"/>
  <c r="CY485" i="12"/>
  <c r="CX485" i="12"/>
  <c r="CW485" i="12"/>
  <c r="CV485" i="12"/>
  <c r="CU485" i="12"/>
  <c r="CT485" i="12"/>
  <c r="CS485" i="12"/>
  <c r="CR485" i="12"/>
  <c r="CQ485" i="12"/>
  <c r="CP485" i="12"/>
  <c r="CO485" i="12"/>
  <c r="CN485" i="12"/>
  <c r="CM485" i="12"/>
  <c r="CL485" i="12"/>
  <c r="CK485" i="12"/>
  <c r="CJ485" i="12"/>
  <c r="CI485" i="12"/>
  <c r="CH485" i="12"/>
  <c r="CG485" i="12"/>
  <c r="CF485" i="12"/>
  <c r="CE485" i="12"/>
  <c r="CD485" i="12"/>
  <c r="CC485" i="12"/>
  <c r="CB485" i="12"/>
  <c r="CA485" i="12"/>
  <c r="BZ485" i="12"/>
  <c r="BY485" i="12"/>
  <c r="BX485" i="12"/>
  <c r="BW485" i="12"/>
  <c r="BV485" i="12"/>
  <c r="BU485" i="12"/>
  <c r="BT485" i="12"/>
  <c r="BS485" i="12"/>
  <c r="BR485" i="12"/>
  <c r="BQ485" i="12"/>
  <c r="BP485" i="12"/>
  <c r="BO485" i="12"/>
  <c r="BN485" i="12"/>
  <c r="BM485" i="12"/>
  <c r="BL485" i="12"/>
  <c r="BK485" i="12"/>
  <c r="BJ485" i="12"/>
  <c r="BI485" i="12"/>
  <c r="BH485" i="12"/>
  <c r="BG485" i="12"/>
  <c r="BF485" i="12"/>
  <c r="BE485" i="12"/>
  <c r="BD485" i="12"/>
  <c r="BC485" i="12"/>
  <c r="BB485" i="12"/>
  <c r="BA485" i="12"/>
  <c r="AZ485" i="12"/>
  <c r="AY485" i="12"/>
  <c r="AX485" i="12"/>
  <c r="AW485" i="12"/>
  <c r="AV485" i="12"/>
  <c r="AU485" i="12"/>
  <c r="AT485" i="12"/>
  <c r="AS485" i="12"/>
  <c r="AR485" i="12"/>
  <c r="AQ485" i="12"/>
  <c r="AP485" i="12"/>
  <c r="AO485" i="12"/>
  <c r="AN485" i="12"/>
  <c r="AM485" i="12"/>
  <c r="AL485" i="12"/>
  <c r="AK485" i="12"/>
  <c r="AJ485" i="12"/>
  <c r="AI485" i="12"/>
  <c r="AH485" i="12"/>
  <c r="AG485"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G485" i="12"/>
  <c r="F485" i="12"/>
  <c r="E485" i="12"/>
  <c r="D485" i="12"/>
  <c r="GI484" i="12"/>
  <c r="GH484" i="12"/>
  <c r="GG484" i="12"/>
  <c r="GF484" i="12"/>
  <c r="GE484" i="12"/>
  <c r="GD484" i="12"/>
  <c r="GC484" i="12"/>
  <c r="GB484" i="12"/>
  <c r="GA484" i="12"/>
  <c r="FZ484" i="12"/>
  <c r="FY484" i="12"/>
  <c r="FX484" i="12"/>
  <c r="FW484" i="12"/>
  <c r="FV484" i="12"/>
  <c r="FU484" i="12"/>
  <c r="FT484" i="12"/>
  <c r="FS484" i="12"/>
  <c r="FR484" i="12"/>
  <c r="FQ484" i="12"/>
  <c r="FP484" i="12"/>
  <c r="FO484" i="12"/>
  <c r="FN484" i="12"/>
  <c r="FM484" i="12"/>
  <c r="FL484" i="12"/>
  <c r="FK484" i="12"/>
  <c r="FJ484" i="12"/>
  <c r="FI484" i="12"/>
  <c r="FH484" i="12"/>
  <c r="FG484" i="12"/>
  <c r="FF484" i="12"/>
  <c r="FE484" i="12"/>
  <c r="FD484" i="12"/>
  <c r="FC484" i="12"/>
  <c r="FB484" i="12"/>
  <c r="FA484" i="12"/>
  <c r="EZ484" i="12"/>
  <c r="EY484" i="12"/>
  <c r="EX484" i="12"/>
  <c r="EW484" i="12"/>
  <c r="EV484" i="12"/>
  <c r="EU484" i="12"/>
  <c r="ET484" i="12"/>
  <c r="ES484" i="12"/>
  <c r="ER484" i="12"/>
  <c r="EQ484" i="12"/>
  <c r="EP484" i="12"/>
  <c r="EO484" i="12"/>
  <c r="EN484" i="12"/>
  <c r="EM484" i="12"/>
  <c r="EL484" i="12"/>
  <c r="EK484" i="12"/>
  <c r="EJ484" i="12"/>
  <c r="EI484" i="12"/>
  <c r="EH484" i="12"/>
  <c r="EG484" i="12"/>
  <c r="EF484" i="12"/>
  <c r="EE484" i="12"/>
  <c r="ED484" i="12"/>
  <c r="EC484" i="12"/>
  <c r="EB484" i="12"/>
  <c r="EA484" i="12"/>
  <c r="DZ484" i="12"/>
  <c r="DY484" i="12"/>
  <c r="DX484" i="12"/>
  <c r="DW484" i="12"/>
  <c r="DV484" i="12"/>
  <c r="DU484" i="12"/>
  <c r="DT484" i="12"/>
  <c r="DS484" i="12"/>
  <c r="DR484" i="12"/>
  <c r="DQ484" i="12"/>
  <c r="DP484" i="12"/>
  <c r="DO484" i="12"/>
  <c r="DN484" i="12"/>
  <c r="DM484" i="12"/>
  <c r="DL484" i="12"/>
  <c r="DK484" i="12"/>
  <c r="DJ484" i="12"/>
  <c r="DI484" i="12"/>
  <c r="DH484" i="12"/>
  <c r="DG484" i="12"/>
  <c r="DF484" i="12"/>
  <c r="DE484" i="12"/>
  <c r="DD484" i="12"/>
  <c r="DC484" i="12"/>
  <c r="DB484" i="12"/>
  <c r="DA484" i="12"/>
  <c r="CZ484" i="12"/>
  <c r="CY484" i="12"/>
  <c r="CX484" i="12"/>
  <c r="CW484" i="12"/>
  <c r="CV484" i="12"/>
  <c r="CU484" i="12"/>
  <c r="CT484" i="12"/>
  <c r="CS484" i="12"/>
  <c r="CR484" i="12"/>
  <c r="CQ484" i="12"/>
  <c r="CP484" i="12"/>
  <c r="CO484" i="12"/>
  <c r="CN484" i="12"/>
  <c r="CM484" i="12"/>
  <c r="CL484" i="12"/>
  <c r="CK484" i="12"/>
  <c r="CJ484" i="12"/>
  <c r="CI484" i="12"/>
  <c r="CH484" i="12"/>
  <c r="CG484" i="12"/>
  <c r="CF484" i="12"/>
  <c r="CE484" i="12"/>
  <c r="CD484" i="12"/>
  <c r="CC484" i="12"/>
  <c r="CB484" i="12"/>
  <c r="CA484" i="12"/>
  <c r="BZ484" i="12"/>
  <c r="BY484" i="12"/>
  <c r="BX484" i="12"/>
  <c r="BW484" i="12"/>
  <c r="BV484" i="12"/>
  <c r="BU484" i="12"/>
  <c r="BT484" i="12"/>
  <c r="BS484" i="12"/>
  <c r="BR484" i="12"/>
  <c r="BQ484" i="12"/>
  <c r="BP484" i="12"/>
  <c r="BO484" i="12"/>
  <c r="BN484" i="12"/>
  <c r="BM484" i="12"/>
  <c r="BL484" i="12"/>
  <c r="BK484" i="12"/>
  <c r="BJ484" i="12"/>
  <c r="BI484" i="12"/>
  <c r="BH484" i="12"/>
  <c r="BG484" i="12"/>
  <c r="BF484" i="12"/>
  <c r="BE484" i="12"/>
  <c r="BD484" i="12"/>
  <c r="BC484" i="12"/>
  <c r="BB484" i="12"/>
  <c r="BA484" i="12"/>
  <c r="AZ484" i="12"/>
  <c r="AY484" i="12"/>
  <c r="AX484" i="12"/>
  <c r="AW484" i="12"/>
  <c r="AV484" i="12"/>
  <c r="AU484" i="12"/>
  <c r="AT484" i="12"/>
  <c r="AS484" i="12"/>
  <c r="AR484" i="12"/>
  <c r="AQ484" i="12"/>
  <c r="AP484" i="12"/>
  <c r="AO484" i="12"/>
  <c r="AN484" i="12"/>
  <c r="AM484" i="12"/>
  <c r="AL484" i="12"/>
  <c r="AK484" i="12"/>
  <c r="AJ484" i="12"/>
  <c r="AI484" i="12"/>
  <c r="AH484" i="12"/>
  <c r="AG484"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G484" i="12"/>
  <c r="F484" i="12"/>
  <c r="E484" i="12"/>
  <c r="D484" i="12"/>
  <c r="GI483" i="12"/>
  <c r="GH483" i="12"/>
  <c r="GG483" i="12"/>
  <c r="GF483" i="12"/>
  <c r="GE483" i="12"/>
  <c r="GD483" i="12"/>
  <c r="GC483" i="12"/>
  <c r="GB483" i="12"/>
  <c r="GA483" i="12"/>
  <c r="FZ483" i="12"/>
  <c r="FY483" i="12"/>
  <c r="FX483" i="12"/>
  <c r="FW483" i="12"/>
  <c r="FV483" i="12"/>
  <c r="FU483" i="12"/>
  <c r="FT483" i="12"/>
  <c r="FS483" i="12"/>
  <c r="FR483" i="12"/>
  <c r="FQ483" i="12"/>
  <c r="FP483" i="12"/>
  <c r="FO483" i="12"/>
  <c r="FN483" i="12"/>
  <c r="FM483" i="12"/>
  <c r="FL483" i="12"/>
  <c r="FK483" i="12"/>
  <c r="FJ483" i="12"/>
  <c r="FI483" i="12"/>
  <c r="FH483" i="12"/>
  <c r="FG483" i="12"/>
  <c r="FF483" i="12"/>
  <c r="FE483" i="12"/>
  <c r="FD483" i="12"/>
  <c r="FC483" i="12"/>
  <c r="FB483" i="12"/>
  <c r="FA483" i="12"/>
  <c r="EZ483" i="12"/>
  <c r="EY483" i="12"/>
  <c r="EX483" i="12"/>
  <c r="EW483" i="12"/>
  <c r="EV483" i="12"/>
  <c r="EU483" i="12"/>
  <c r="ET483" i="12"/>
  <c r="ES483" i="12"/>
  <c r="ER483" i="12"/>
  <c r="EQ483" i="12"/>
  <c r="EP483" i="12"/>
  <c r="EO483" i="12"/>
  <c r="EN483" i="12"/>
  <c r="EM483" i="12"/>
  <c r="EL483" i="12"/>
  <c r="EK483" i="12"/>
  <c r="EJ483" i="12"/>
  <c r="EI483" i="12"/>
  <c r="EH483" i="12"/>
  <c r="EG483" i="12"/>
  <c r="EF483" i="12"/>
  <c r="EE483" i="12"/>
  <c r="ED483" i="12"/>
  <c r="EC483" i="12"/>
  <c r="EB483" i="12"/>
  <c r="EA483" i="12"/>
  <c r="DZ483" i="12"/>
  <c r="DY483" i="12"/>
  <c r="DX483" i="12"/>
  <c r="DW483" i="12"/>
  <c r="DV483" i="12"/>
  <c r="DU483" i="12"/>
  <c r="DT483" i="12"/>
  <c r="DS483" i="12"/>
  <c r="DR483" i="12"/>
  <c r="DQ483" i="12"/>
  <c r="DP483" i="12"/>
  <c r="DO483" i="12"/>
  <c r="DN483" i="12"/>
  <c r="DM483" i="12"/>
  <c r="DL483" i="12"/>
  <c r="DK483" i="12"/>
  <c r="DJ483" i="12"/>
  <c r="DI483" i="12"/>
  <c r="DH483" i="12"/>
  <c r="DG483" i="12"/>
  <c r="DF483" i="12"/>
  <c r="DE483" i="12"/>
  <c r="DD483" i="12"/>
  <c r="DC483" i="12"/>
  <c r="DB483" i="12"/>
  <c r="DA483" i="12"/>
  <c r="CZ483" i="12"/>
  <c r="CY483" i="12"/>
  <c r="CX483" i="12"/>
  <c r="CW483" i="12"/>
  <c r="CV483" i="12"/>
  <c r="CU483" i="12"/>
  <c r="CT483" i="12"/>
  <c r="CS483" i="12"/>
  <c r="CR483" i="12"/>
  <c r="CQ483" i="12"/>
  <c r="CP483" i="12"/>
  <c r="CO483" i="12"/>
  <c r="CN483" i="12"/>
  <c r="CM483" i="12"/>
  <c r="CL483" i="12"/>
  <c r="CK483" i="12"/>
  <c r="CJ483" i="12"/>
  <c r="CI483" i="12"/>
  <c r="CH483" i="12"/>
  <c r="CG483" i="12"/>
  <c r="CF483" i="12"/>
  <c r="CE483" i="12"/>
  <c r="CD483" i="12"/>
  <c r="CC483" i="12"/>
  <c r="CB483" i="12"/>
  <c r="CA483" i="12"/>
  <c r="BZ483" i="12"/>
  <c r="BY483" i="12"/>
  <c r="BX483" i="12"/>
  <c r="BW483" i="12"/>
  <c r="BV483" i="12"/>
  <c r="BU483" i="12"/>
  <c r="BT483" i="12"/>
  <c r="BS483" i="12"/>
  <c r="BR483" i="12"/>
  <c r="BQ483" i="12"/>
  <c r="BP483" i="12"/>
  <c r="BO483" i="12"/>
  <c r="BN483" i="12"/>
  <c r="BM483" i="12"/>
  <c r="BL483" i="12"/>
  <c r="BK483" i="12"/>
  <c r="BJ483" i="12"/>
  <c r="BI483" i="12"/>
  <c r="BH483" i="12"/>
  <c r="BG483" i="12"/>
  <c r="BF483" i="12"/>
  <c r="BE483" i="12"/>
  <c r="BD483" i="12"/>
  <c r="BC483" i="12"/>
  <c r="BB483" i="12"/>
  <c r="BA483" i="12"/>
  <c r="AZ483" i="12"/>
  <c r="AY483" i="12"/>
  <c r="AX483" i="12"/>
  <c r="AW483" i="12"/>
  <c r="AV483" i="12"/>
  <c r="AU483" i="12"/>
  <c r="AT483" i="12"/>
  <c r="AS483" i="12"/>
  <c r="AR483" i="12"/>
  <c r="AQ483" i="12"/>
  <c r="AP483" i="12"/>
  <c r="AO483" i="12"/>
  <c r="AN483" i="12"/>
  <c r="AM483" i="12"/>
  <c r="AL483" i="12"/>
  <c r="AK483" i="12"/>
  <c r="AJ483" i="12"/>
  <c r="AI483" i="12"/>
  <c r="AH483" i="12"/>
  <c r="AG483"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G483" i="12"/>
  <c r="F483" i="12"/>
  <c r="E483" i="12"/>
  <c r="D483" i="12"/>
  <c r="GI482" i="12"/>
  <c r="GH482" i="12"/>
  <c r="GG482" i="12"/>
  <c r="GF482" i="12"/>
  <c r="GE482" i="12"/>
  <c r="GD482" i="12"/>
  <c r="GC482" i="12"/>
  <c r="GB482" i="12"/>
  <c r="GA482" i="12"/>
  <c r="FZ482" i="12"/>
  <c r="FY482" i="12"/>
  <c r="FX482" i="12"/>
  <c r="FW482" i="12"/>
  <c r="FV482" i="12"/>
  <c r="FU482" i="12"/>
  <c r="FT482" i="12"/>
  <c r="FS482" i="12"/>
  <c r="FR482" i="12"/>
  <c r="FQ482" i="12"/>
  <c r="FP482" i="12"/>
  <c r="FO482" i="12"/>
  <c r="FN482" i="12"/>
  <c r="FM482" i="12"/>
  <c r="FL482" i="12"/>
  <c r="FK482" i="12"/>
  <c r="FJ482" i="12"/>
  <c r="FI482" i="12"/>
  <c r="FH482" i="12"/>
  <c r="FG482" i="12"/>
  <c r="FF482" i="12"/>
  <c r="FE482" i="12"/>
  <c r="FD482" i="12"/>
  <c r="FC482" i="12"/>
  <c r="FB482" i="12"/>
  <c r="FA482" i="12"/>
  <c r="EZ482" i="12"/>
  <c r="EY482" i="12"/>
  <c r="EX482" i="12"/>
  <c r="EW482" i="12"/>
  <c r="EV482" i="12"/>
  <c r="EU482" i="12"/>
  <c r="ET482" i="12"/>
  <c r="ES482" i="12"/>
  <c r="ER482" i="12"/>
  <c r="EQ482" i="12"/>
  <c r="EP482" i="12"/>
  <c r="EO482" i="12"/>
  <c r="EN482" i="12"/>
  <c r="EM482" i="12"/>
  <c r="EL482" i="12"/>
  <c r="EK482" i="12"/>
  <c r="EJ482" i="12"/>
  <c r="EI482" i="12"/>
  <c r="EH482" i="12"/>
  <c r="EG482" i="12"/>
  <c r="EF482" i="12"/>
  <c r="EE482" i="12"/>
  <c r="ED482" i="12"/>
  <c r="EC482" i="12"/>
  <c r="EB482" i="12"/>
  <c r="EA482" i="12"/>
  <c r="DZ482" i="12"/>
  <c r="DY482" i="12"/>
  <c r="DX482" i="12"/>
  <c r="DW482" i="12"/>
  <c r="DV482" i="12"/>
  <c r="DU482" i="12"/>
  <c r="DT482" i="12"/>
  <c r="DS482" i="12"/>
  <c r="DR482" i="12"/>
  <c r="DQ482" i="12"/>
  <c r="DP482" i="12"/>
  <c r="DO482" i="12"/>
  <c r="DN482" i="12"/>
  <c r="DM482" i="12"/>
  <c r="DL482" i="12"/>
  <c r="DK482" i="12"/>
  <c r="DJ482" i="12"/>
  <c r="DI482" i="12"/>
  <c r="DH482" i="12"/>
  <c r="DG482" i="12"/>
  <c r="DF482" i="12"/>
  <c r="DE482" i="12"/>
  <c r="DD482" i="12"/>
  <c r="DC482" i="12"/>
  <c r="DB482" i="12"/>
  <c r="DA482" i="12"/>
  <c r="CZ482" i="12"/>
  <c r="CY482" i="12"/>
  <c r="CX482" i="12"/>
  <c r="CW482" i="12"/>
  <c r="CV482" i="12"/>
  <c r="CU482" i="12"/>
  <c r="CT482" i="12"/>
  <c r="CS482" i="12"/>
  <c r="CR482" i="12"/>
  <c r="CQ482" i="12"/>
  <c r="CP482" i="12"/>
  <c r="CO482" i="12"/>
  <c r="CN482" i="12"/>
  <c r="CM482" i="12"/>
  <c r="CL482" i="12"/>
  <c r="CK482" i="12"/>
  <c r="CJ482" i="12"/>
  <c r="CI482" i="12"/>
  <c r="CH482" i="12"/>
  <c r="CG482" i="12"/>
  <c r="CF482" i="12"/>
  <c r="CE482" i="12"/>
  <c r="CD482" i="12"/>
  <c r="CC482" i="12"/>
  <c r="CB482" i="12"/>
  <c r="CA482" i="12"/>
  <c r="BZ482" i="12"/>
  <c r="BY482" i="12"/>
  <c r="BX482" i="12"/>
  <c r="BW482" i="12"/>
  <c r="BV482" i="12"/>
  <c r="BU482" i="12"/>
  <c r="BT482" i="12"/>
  <c r="BS482" i="12"/>
  <c r="BR482" i="12"/>
  <c r="BQ482" i="12"/>
  <c r="BP482" i="12"/>
  <c r="BO482" i="12"/>
  <c r="BN482" i="12"/>
  <c r="BM482" i="12"/>
  <c r="BL482" i="12"/>
  <c r="BK482" i="12"/>
  <c r="BJ482" i="12"/>
  <c r="BI482" i="12"/>
  <c r="BH482" i="12"/>
  <c r="BG482" i="12"/>
  <c r="BF482" i="12"/>
  <c r="BE482" i="12"/>
  <c r="BD482" i="12"/>
  <c r="BC482" i="12"/>
  <c r="BB482" i="12"/>
  <c r="BA482" i="12"/>
  <c r="AZ482" i="12"/>
  <c r="AY482" i="12"/>
  <c r="AX482" i="12"/>
  <c r="AW482" i="12"/>
  <c r="AV482" i="12"/>
  <c r="AU482" i="12"/>
  <c r="AT482" i="12"/>
  <c r="AS482" i="12"/>
  <c r="AR482" i="12"/>
  <c r="AQ482" i="12"/>
  <c r="AP482" i="12"/>
  <c r="AO482" i="12"/>
  <c r="AN482" i="12"/>
  <c r="AM482" i="12"/>
  <c r="AL482" i="12"/>
  <c r="AK482" i="12"/>
  <c r="AJ482" i="12"/>
  <c r="AI482" i="12"/>
  <c r="AH482" i="12"/>
  <c r="AG482"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G482" i="12"/>
  <c r="F482" i="12"/>
  <c r="E482" i="12"/>
  <c r="D482" i="12"/>
  <c r="GI481" i="12"/>
  <c r="GH481" i="12"/>
  <c r="GG481" i="12"/>
  <c r="GF481" i="12"/>
  <c r="GE481" i="12"/>
  <c r="GD481" i="12"/>
  <c r="GC481" i="12"/>
  <c r="GB481" i="12"/>
  <c r="GA481" i="12"/>
  <c r="FZ481" i="12"/>
  <c r="FY481" i="12"/>
  <c r="FX481" i="12"/>
  <c r="FW481" i="12"/>
  <c r="FV481" i="12"/>
  <c r="FU481" i="12"/>
  <c r="FT481" i="12"/>
  <c r="FS481" i="12"/>
  <c r="FR481" i="12"/>
  <c r="FQ481" i="12"/>
  <c r="FP481" i="12"/>
  <c r="FO481" i="12"/>
  <c r="FN481" i="12"/>
  <c r="FM481" i="12"/>
  <c r="FL481" i="12"/>
  <c r="FK481" i="12"/>
  <c r="FJ481" i="12"/>
  <c r="FI481" i="12"/>
  <c r="FH481" i="12"/>
  <c r="FG481" i="12"/>
  <c r="FF481" i="12"/>
  <c r="FE481" i="12"/>
  <c r="FD481" i="12"/>
  <c r="FC481" i="12"/>
  <c r="FB481" i="12"/>
  <c r="FA481" i="12"/>
  <c r="EZ481" i="12"/>
  <c r="EY481" i="12"/>
  <c r="EX481" i="12"/>
  <c r="EW481" i="12"/>
  <c r="EV481" i="12"/>
  <c r="EU481" i="12"/>
  <c r="ET481" i="12"/>
  <c r="ES481" i="12"/>
  <c r="ER481" i="12"/>
  <c r="EQ481" i="12"/>
  <c r="EP481" i="12"/>
  <c r="EO481" i="12"/>
  <c r="EN481" i="12"/>
  <c r="EM481" i="12"/>
  <c r="EL481" i="12"/>
  <c r="EK481" i="12"/>
  <c r="EJ481" i="12"/>
  <c r="EI481" i="12"/>
  <c r="EH481" i="12"/>
  <c r="EG481" i="12"/>
  <c r="EF481" i="12"/>
  <c r="EE481" i="12"/>
  <c r="ED481" i="12"/>
  <c r="EC481" i="12"/>
  <c r="EB481" i="12"/>
  <c r="EA481" i="12"/>
  <c r="DZ481" i="12"/>
  <c r="DY481" i="12"/>
  <c r="DX481" i="12"/>
  <c r="DW481" i="12"/>
  <c r="DV481" i="12"/>
  <c r="DU481" i="12"/>
  <c r="DT481" i="12"/>
  <c r="DS481" i="12"/>
  <c r="DR481" i="12"/>
  <c r="DQ481" i="12"/>
  <c r="DP481" i="12"/>
  <c r="DO481" i="12"/>
  <c r="DN481" i="12"/>
  <c r="DM481" i="12"/>
  <c r="DL481" i="12"/>
  <c r="DK481" i="12"/>
  <c r="DJ481" i="12"/>
  <c r="DI481" i="12"/>
  <c r="DH481" i="12"/>
  <c r="DG481" i="12"/>
  <c r="DF481" i="12"/>
  <c r="DE481" i="12"/>
  <c r="DD481" i="12"/>
  <c r="DC481" i="12"/>
  <c r="DB481" i="12"/>
  <c r="DA481" i="12"/>
  <c r="CZ481" i="12"/>
  <c r="CY481" i="12"/>
  <c r="CX481" i="12"/>
  <c r="CW481" i="12"/>
  <c r="CV481" i="12"/>
  <c r="CU481" i="12"/>
  <c r="CT481" i="12"/>
  <c r="CS481" i="12"/>
  <c r="CR481" i="12"/>
  <c r="CQ481" i="12"/>
  <c r="CP481" i="12"/>
  <c r="CO481" i="12"/>
  <c r="CN481" i="12"/>
  <c r="CM481" i="12"/>
  <c r="CL481" i="12"/>
  <c r="CK481" i="12"/>
  <c r="CJ481" i="12"/>
  <c r="CI481" i="12"/>
  <c r="CH481" i="12"/>
  <c r="CG481" i="12"/>
  <c r="CF481" i="12"/>
  <c r="CE481" i="12"/>
  <c r="CD481" i="12"/>
  <c r="CC481" i="12"/>
  <c r="CB481" i="12"/>
  <c r="CA481" i="12"/>
  <c r="BZ481" i="12"/>
  <c r="BY481" i="12"/>
  <c r="BX481" i="12"/>
  <c r="BW481" i="12"/>
  <c r="BV481" i="12"/>
  <c r="BU481" i="12"/>
  <c r="BT481" i="12"/>
  <c r="BS481" i="12"/>
  <c r="BR481" i="12"/>
  <c r="BQ481" i="12"/>
  <c r="BP481" i="12"/>
  <c r="BO481" i="12"/>
  <c r="BN481" i="12"/>
  <c r="BM481" i="12"/>
  <c r="BL481" i="12"/>
  <c r="BK481" i="12"/>
  <c r="BJ481" i="12"/>
  <c r="BI481" i="12"/>
  <c r="BH481" i="12"/>
  <c r="BG481" i="12"/>
  <c r="BF481" i="12"/>
  <c r="BE481" i="12"/>
  <c r="BD481" i="12"/>
  <c r="BC481" i="12"/>
  <c r="BB481" i="12"/>
  <c r="BA481" i="12"/>
  <c r="AZ481" i="12"/>
  <c r="AY481" i="12"/>
  <c r="AX481" i="12"/>
  <c r="AW481" i="12"/>
  <c r="AV481" i="12"/>
  <c r="AU481" i="12"/>
  <c r="AT481" i="12"/>
  <c r="AS481" i="12"/>
  <c r="AR481" i="12"/>
  <c r="AQ481" i="12"/>
  <c r="AP481" i="12"/>
  <c r="AO481" i="12"/>
  <c r="AN481" i="12"/>
  <c r="AM481" i="12"/>
  <c r="AL481" i="12"/>
  <c r="AK481" i="12"/>
  <c r="AJ481" i="12"/>
  <c r="AI481" i="12"/>
  <c r="AH481" i="12"/>
  <c r="AG481"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G481" i="12"/>
  <c r="F481" i="12"/>
  <c r="E481" i="12"/>
  <c r="D481" i="12"/>
  <c r="GI480" i="12"/>
  <c r="GH480" i="12"/>
  <c r="GG480" i="12"/>
  <c r="GF480" i="12"/>
  <c r="GE480" i="12"/>
  <c r="GD480" i="12"/>
  <c r="GC480" i="12"/>
  <c r="GB480" i="12"/>
  <c r="GA480" i="12"/>
  <c r="FZ480" i="12"/>
  <c r="FY480" i="12"/>
  <c r="FX480" i="12"/>
  <c r="FW480" i="12"/>
  <c r="FV480" i="12"/>
  <c r="FU480" i="12"/>
  <c r="FT480" i="12"/>
  <c r="FS480" i="12"/>
  <c r="FR480" i="12"/>
  <c r="FQ480" i="12"/>
  <c r="FP480" i="12"/>
  <c r="FO480" i="12"/>
  <c r="FN480" i="12"/>
  <c r="FM480" i="12"/>
  <c r="FL480" i="12"/>
  <c r="FK480" i="12"/>
  <c r="FJ480" i="12"/>
  <c r="FI480" i="12"/>
  <c r="FH480" i="12"/>
  <c r="FG480" i="12"/>
  <c r="FF480" i="12"/>
  <c r="FE480" i="12"/>
  <c r="FD480" i="12"/>
  <c r="FC480" i="12"/>
  <c r="FB480" i="12"/>
  <c r="FA480" i="12"/>
  <c r="EZ480" i="12"/>
  <c r="EY480" i="12"/>
  <c r="EX480" i="12"/>
  <c r="EW480" i="12"/>
  <c r="EV480" i="12"/>
  <c r="EU480" i="12"/>
  <c r="ET480" i="12"/>
  <c r="ES480" i="12"/>
  <c r="ER480" i="12"/>
  <c r="EQ480" i="12"/>
  <c r="EP480" i="12"/>
  <c r="EO480" i="12"/>
  <c r="EN480" i="12"/>
  <c r="EM480" i="12"/>
  <c r="EL480" i="12"/>
  <c r="EK480" i="12"/>
  <c r="EJ480" i="12"/>
  <c r="EI480" i="12"/>
  <c r="EH480" i="12"/>
  <c r="EG480" i="12"/>
  <c r="EF480" i="12"/>
  <c r="EE480" i="12"/>
  <c r="ED480" i="12"/>
  <c r="EC480" i="12"/>
  <c r="EB480" i="12"/>
  <c r="EA480" i="12"/>
  <c r="DZ480" i="12"/>
  <c r="DY480" i="12"/>
  <c r="DX480" i="12"/>
  <c r="DW480" i="12"/>
  <c r="DV480" i="12"/>
  <c r="DU480" i="12"/>
  <c r="DT480" i="12"/>
  <c r="DS480" i="12"/>
  <c r="DR480" i="12"/>
  <c r="DQ480" i="12"/>
  <c r="DP480" i="12"/>
  <c r="DO480" i="12"/>
  <c r="DN480" i="12"/>
  <c r="DM480" i="12"/>
  <c r="DL480" i="12"/>
  <c r="DK480" i="12"/>
  <c r="DJ480" i="12"/>
  <c r="DI480" i="12"/>
  <c r="DH480" i="12"/>
  <c r="DG480" i="12"/>
  <c r="DF480" i="12"/>
  <c r="DE480" i="12"/>
  <c r="DD480" i="12"/>
  <c r="DC480" i="12"/>
  <c r="DB480" i="12"/>
  <c r="DA480" i="12"/>
  <c r="CZ480" i="12"/>
  <c r="CY480" i="12"/>
  <c r="CX480" i="12"/>
  <c r="CW480" i="12"/>
  <c r="CV480" i="12"/>
  <c r="CU480" i="12"/>
  <c r="CT480" i="12"/>
  <c r="CS480" i="12"/>
  <c r="CR480" i="12"/>
  <c r="CQ480" i="12"/>
  <c r="CP480" i="12"/>
  <c r="CO480" i="12"/>
  <c r="CN480" i="12"/>
  <c r="CM480" i="12"/>
  <c r="CL480" i="12"/>
  <c r="CK480" i="12"/>
  <c r="CJ480" i="12"/>
  <c r="CI480" i="12"/>
  <c r="CH480" i="12"/>
  <c r="CG480" i="12"/>
  <c r="CF480" i="12"/>
  <c r="CE480" i="12"/>
  <c r="CD480" i="12"/>
  <c r="CC480" i="12"/>
  <c r="CB480" i="12"/>
  <c r="CA480" i="12"/>
  <c r="BZ480" i="12"/>
  <c r="BY480" i="12"/>
  <c r="BX480" i="12"/>
  <c r="BW480" i="12"/>
  <c r="BV480" i="12"/>
  <c r="BU480" i="12"/>
  <c r="BT480" i="12"/>
  <c r="BS480" i="12"/>
  <c r="BR480" i="12"/>
  <c r="BQ480" i="12"/>
  <c r="BP480" i="12"/>
  <c r="BO480" i="12"/>
  <c r="BN480" i="12"/>
  <c r="BM480" i="12"/>
  <c r="BL480" i="12"/>
  <c r="BK480" i="12"/>
  <c r="BJ480" i="12"/>
  <c r="BI480" i="12"/>
  <c r="BH480" i="12"/>
  <c r="BG480" i="12"/>
  <c r="BF480" i="12"/>
  <c r="BE480" i="12"/>
  <c r="BD480" i="12"/>
  <c r="BC480" i="12"/>
  <c r="BB480" i="12"/>
  <c r="BA480" i="12"/>
  <c r="AZ480" i="12"/>
  <c r="AY480" i="12"/>
  <c r="AX480" i="12"/>
  <c r="AW480" i="12"/>
  <c r="AV480" i="12"/>
  <c r="AU480" i="12"/>
  <c r="AT480" i="12"/>
  <c r="AS480" i="12"/>
  <c r="AR480" i="12"/>
  <c r="AQ480" i="12"/>
  <c r="AP480" i="12"/>
  <c r="AO480" i="12"/>
  <c r="AN480" i="12"/>
  <c r="AM480" i="12"/>
  <c r="AL480" i="12"/>
  <c r="AK480" i="12"/>
  <c r="AJ480" i="12"/>
  <c r="AI480" i="12"/>
  <c r="AH480" i="12"/>
  <c r="AG480"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G480" i="12"/>
  <c r="F480" i="12"/>
  <c r="E480" i="12"/>
  <c r="D480" i="12"/>
  <c r="GI479" i="12"/>
  <c r="GH479" i="12"/>
  <c r="GG479" i="12"/>
  <c r="GF479" i="12"/>
  <c r="GE479" i="12"/>
  <c r="GD479" i="12"/>
  <c r="GC479" i="12"/>
  <c r="GB479" i="12"/>
  <c r="GA479" i="12"/>
  <c r="FZ479" i="12"/>
  <c r="FY479" i="12"/>
  <c r="FX479" i="12"/>
  <c r="FW479" i="12"/>
  <c r="FV479" i="12"/>
  <c r="FU479" i="12"/>
  <c r="FT479" i="12"/>
  <c r="FS479" i="12"/>
  <c r="FR479" i="12"/>
  <c r="FQ479" i="12"/>
  <c r="FP479" i="12"/>
  <c r="FO479" i="12"/>
  <c r="FN479" i="12"/>
  <c r="FM479" i="12"/>
  <c r="FL479" i="12"/>
  <c r="FK479" i="12"/>
  <c r="FJ479" i="12"/>
  <c r="FI479" i="12"/>
  <c r="FH479" i="12"/>
  <c r="FG479" i="12"/>
  <c r="FF479" i="12"/>
  <c r="FE479" i="12"/>
  <c r="FD479" i="12"/>
  <c r="FC479" i="12"/>
  <c r="FB479" i="12"/>
  <c r="FA479" i="12"/>
  <c r="EZ479" i="12"/>
  <c r="EY479" i="12"/>
  <c r="EX479" i="12"/>
  <c r="EW479" i="12"/>
  <c r="EV479" i="12"/>
  <c r="EU479" i="12"/>
  <c r="ET479" i="12"/>
  <c r="ES479" i="12"/>
  <c r="ER479" i="12"/>
  <c r="EQ479" i="12"/>
  <c r="EP479" i="12"/>
  <c r="EO479" i="12"/>
  <c r="EN479" i="12"/>
  <c r="EM479" i="12"/>
  <c r="EL479" i="12"/>
  <c r="EK479" i="12"/>
  <c r="EJ479" i="12"/>
  <c r="EI479" i="12"/>
  <c r="EH479" i="12"/>
  <c r="EG479" i="12"/>
  <c r="EF479" i="12"/>
  <c r="EE479" i="12"/>
  <c r="ED479" i="12"/>
  <c r="EC479" i="12"/>
  <c r="EB479" i="12"/>
  <c r="EA479" i="12"/>
  <c r="DZ479" i="12"/>
  <c r="DY479" i="12"/>
  <c r="DX479" i="12"/>
  <c r="DW479" i="12"/>
  <c r="DV479" i="12"/>
  <c r="DU479" i="12"/>
  <c r="DT479" i="12"/>
  <c r="DS479" i="12"/>
  <c r="DR479" i="12"/>
  <c r="DQ479" i="12"/>
  <c r="DP479" i="12"/>
  <c r="DO479" i="12"/>
  <c r="DN479" i="12"/>
  <c r="DM479" i="12"/>
  <c r="DL479" i="12"/>
  <c r="DK479" i="12"/>
  <c r="DJ479" i="12"/>
  <c r="DI479" i="12"/>
  <c r="DH479" i="12"/>
  <c r="DG479" i="12"/>
  <c r="DF479" i="12"/>
  <c r="DE479" i="12"/>
  <c r="DD479" i="12"/>
  <c r="DC479" i="12"/>
  <c r="DB479" i="12"/>
  <c r="DA479" i="12"/>
  <c r="CZ479" i="12"/>
  <c r="CY479" i="12"/>
  <c r="CX479" i="12"/>
  <c r="CW479" i="12"/>
  <c r="CV479" i="12"/>
  <c r="CU479" i="12"/>
  <c r="CT479" i="12"/>
  <c r="CS479" i="12"/>
  <c r="CR479" i="12"/>
  <c r="CQ479" i="12"/>
  <c r="CP479" i="12"/>
  <c r="CO479" i="12"/>
  <c r="CN479" i="12"/>
  <c r="CM479" i="12"/>
  <c r="CL479" i="12"/>
  <c r="CK479" i="12"/>
  <c r="CJ479" i="12"/>
  <c r="CI479" i="12"/>
  <c r="CH479" i="12"/>
  <c r="CG479" i="12"/>
  <c r="CF479" i="12"/>
  <c r="CE479" i="12"/>
  <c r="CD479" i="12"/>
  <c r="CC479" i="12"/>
  <c r="CB479" i="12"/>
  <c r="CA479" i="12"/>
  <c r="BZ479" i="12"/>
  <c r="BY479" i="12"/>
  <c r="BX479" i="12"/>
  <c r="BW479" i="12"/>
  <c r="BV479" i="12"/>
  <c r="BU479" i="12"/>
  <c r="BT479" i="12"/>
  <c r="BS479" i="12"/>
  <c r="BR479" i="12"/>
  <c r="BQ479" i="12"/>
  <c r="BP479" i="12"/>
  <c r="BO479" i="12"/>
  <c r="BN479" i="12"/>
  <c r="BM479" i="12"/>
  <c r="BL479" i="12"/>
  <c r="BK479" i="12"/>
  <c r="BJ479" i="12"/>
  <c r="BI479" i="12"/>
  <c r="BH479" i="12"/>
  <c r="BG479" i="12"/>
  <c r="BF479" i="12"/>
  <c r="BE479" i="12"/>
  <c r="BD479" i="12"/>
  <c r="BC479" i="12"/>
  <c r="BB479" i="12"/>
  <c r="BA479" i="12"/>
  <c r="AZ479" i="12"/>
  <c r="AY479" i="12"/>
  <c r="AX479" i="12"/>
  <c r="AW479" i="12"/>
  <c r="AV479" i="12"/>
  <c r="AU479" i="12"/>
  <c r="AT479" i="12"/>
  <c r="AS479" i="12"/>
  <c r="AR479" i="12"/>
  <c r="AQ479" i="12"/>
  <c r="AP479" i="12"/>
  <c r="AO479" i="12"/>
  <c r="AN479" i="12"/>
  <c r="AM479" i="12"/>
  <c r="AL479" i="12"/>
  <c r="AK479" i="12"/>
  <c r="AJ479" i="12"/>
  <c r="AI479" i="12"/>
  <c r="AH479" i="12"/>
  <c r="AG479"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G479" i="12"/>
  <c r="F479" i="12"/>
  <c r="E479" i="12"/>
  <c r="D479" i="12"/>
  <c r="GI478" i="12"/>
  <c r="GH478" i="12"/>
  <c r="GG478" i="12"/>
  <c r="GF478" i="12"/>
  <c r="GE478" i="12"/>
  <c r="GD478" i="12"/>
  <c r="GC478" i="12"/>
  <c r="GB478" i="12"/>
  <c r="GA478" i="12"/>
  <c r="FZ478" i="12"/>
  <c r="FY478" i="12"/>
  <c r="FX478" i="12"/>
  <c r="FW478" i="12"/>
  <c r="FV478" i="12"/>
  <c r="FU478" i="12"/>
  <c r="FT478" i="12"/>
  <c r="FS478" i="12"/>
  <c r="FR478" i="12"/>
  <c r="FQ478" i="12"/>
  <c r="FP478" i="12"/>
  <c r="FO478" i="12"/>
  <c r="FN478" i="12"/>
  <c r="FM478" i="12"/>
  <c r="FL478" i="12"/>
  <c r="FK478" i="12"/>
  <c r="FJ478" i="12"/>
  <c r="FI478" i="12"/>
  <c r="FH478" i="12"/>
  <c r="FG478" i="12"/>
  <c r="FF478" i="12"/>
  <c r="FE478" i="12"/>
  <c r="FD478" i="12"/>
  <c r="FC478" i="12"/>
  <c r="FB478" i="12"/>
  <c r="FA478" i="12"/>
  <c r="EZ478" i="12"/>
  <c r="EY478" i="12"/>
  <c r="EX478" i="12"/>
  <c r="EW478" i="12"/>
  <c r="EV478" i="12"/>
  <c r="EU478" i="12"/>
  <c r="ET478" i="12"/>
  <c r="ES478" i="12"/>
  <c r="ER478" i="12"/>
  <c r="EQ478" i="12"/>
  <c r="EP478" i="12"/>
  <c r="EO478" i="12"/>
  <c r="EN478" i="12"/>
  <c r="EM478" i="12"/>
  <c r="EL478" i="12"/>
  <c r="EK478" i="12"/>
  <c r="EJ478" i="12"/>
  <c r="EI478" i="12"/>
  <c r="EH478" i="12"/>
  <c r="EG478" i="12"/>
  <c r="EF478" i="12"/>
  <c r="EE478" i="12"/>
  <c r="ED478" i="12"/>
  <c r="EC478" i="12"/>
  <c r="EB478" i="12"/>
  <c r="EA478" i="12"/>
  <c r="DZ478" i="12"/>
  <c r="DY478" i="12"/>
  <c r="DX478" i="12"/>
  <c r="DW478" i="12"/>
  <c r="DV478" i="12"/>
  <c r="DU478" i="12"/>
  <c r="DT478" i="12"/>
  <c r="DS478" i="12"/>
  <c r="DR478" i="12"/>
  <c r="DQ478" i="12"/>
  <c r="DP478" i="12"/>
  <c r="DO478" i="12"/>
  <c r="DN478" i="12"/>
  <c r="DM478" i="12"/>
  <c r="DL478" i="12"/>
  <c r="DK478" i="12"/>
  <c r="DJ478" i="12"/>
  <c r="DI478" i="12"/>
  <c r="DH478" i="12"/>
  <c r="DG478" i="12"/>
  <c r="DF478" i="12"/>
  <c r="DE478" i="12"/>
  <c r="DD478" i="12"/>
  <c r="DC478" i="12"/>
  <c r="DB478" i="12"/>
  <c r="DA478" i="12"/>
  <c r="CZ478" i="12"/>
  <c r="CY478" i="12"/>
  <c r="CX478" i="12"/>
  <c r="CW478" i="12"/>
  <c r="CV478" i="12"/>
  <c r="CU478" i="12"/>
  <c r="CT478" i="12"/>
  <c r="CS478" i="12"/>
  <c r="CR478" i="12"/>
  <c r="CQ478" i="12"/>
  <c r="CP478" i="12"/>
  <c r="CO478" i="12"/>
  <c r="CN478" i="12"/>
  <c r="CM478" i="12"/>
  <c r="CL478" i="12"/>
  <c r="CK478" i="12"/>
  <c r="CJ478" i="12"/>
  <c r="CI478" i="12"/>
  <c r="CH478" i="12"/>
  <c r="CG478" i="12"/>
  <c r="CF478" i="12"/>
  <c r="CE478" i="12"/>
  <c r="CD478" i="12"/>
  <c r="CC478" i="12"/>
  <c r="CB478" i="12"/>
  <c r="CA478" i="12"/>
  <c r="BZ478" i="12"/>
  <c r="BY478" i="12"/>
  <c r="BX478" i="12"/>
  <c r="BW478" i="12"/>
  <c r="BV478" i="12"/>
  <c r="BU478" i="12"/>
  <c r="BT478" i="12"/>
  <c r="BS478" i="12"/>
  <c r="BR478" i="12"/>
  <c r="BQ478" i="12"/>
  <c r="BP478" i="12"/>
  <c r="BO478" i="12"/>
  <c r="BN478" i="12"/>
  <c r="BM478" i="12"/>
  <c r="BL478" i="12"/>
  <c r="BK478" i="12"/>
  <c r="BJ478" i="12"/>
  <c r="BI478" i="12"/>
  <c r="BH478" i="12"/>
  <c r="BG478" i="12"/>
  <c r="BF478" i="12"/>
  <c r="BE478" i="12"/>
  <c r="BD478" i="12"/>
  <c r="BC478" i="12"/>
  <c r="BB478" i="12"/>
  <c r="BA478" i="12"/>
  <c r="AZ478" i="12"/>
  <c r="AY478" i="12"/>
  <c r="AX478" i="12"/>
  <c r="AW478" i="12"/>
  <c r="AV478" i="12"/>
  <c r="AU478" i="12"/>
  <c r="AT478" i="12"/>
  <c r="AS478" i="12"/>
  <c r="AR478" i="12"/>
  <c r="AQ478" i="12"/>
  <c r="AP478" i="12"/>
  <c r="AO478" i="12"/>
  <c r="AN478" i="12"/>
  <c r="AM478" i="12"/>
  <c r="AL478" i="12"/>
  <c r="AK478" i="12"/>
  <c r="AJ478" i="12"/>
  <c r="AI478" i="12"/>
  <c r="AH478" i="12"/>
  <c r="AG478"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G478" i="12"/>
  <c r="F478" i="12"/>
  <c r="E478" i="12"/>
  <c r="D478" i="12"/>
  <c r="GI477" i="12"/>
  <c r="GH477" i="12"/>
  <c r="GG477" i="12"/>
  <c r="GF477" i="12"/>
  <c r="GE477" i="12"/>
  <c r="GD477" i="12"/>
  <c r="GC477" i="12"/>
  <c r="GB477" i="12"/>
  <c r="GA477" i="12"/>
  <c r="FZ477" i="12"/>
  <c r="FY477" i="12"/>
  <c r="FX477" i="12"/>
  <c r="FW477" i="12"/>
  <c r="FV477" i="12"/>
  <c r="FU477" i="12"/>
  <c r="FT477" i="12"/>
  <c r="FS477" i="12"/>
  <c r="FR477" i="12"/>
  <c r="FQ477" i="12"/>
  <c r="FP477" i="12"/>
  <c r="FO477" i="12"/>
  <c r="FN477" i="12"/>
  <c r="FM477" i="12"/>
  <c r="FL477" i="12"/>
  <c r="FK477" i="12"/>
  <c r="FJ477" i="12"/>
  <c r="FI477" i="12"/>
  <c r="FH477" i="12"/>
  <c r="FG477" i="12"/>
  <c r="FF477" i="12"/>
  <c r="FE477" i="12"/>
  <c r="FD477" i="12"/>
  <c r="FC477" i="12"/>
  <c r="FB477" i="12"/>
  <c r="FA477" i="12"/>
  <c r="EZ477" i="12"/>
  <c r="EY477" i="12"/>
  <c r="EX477" i="12"/>
  <c r="EW477" i="12"/>
  <c r="EV477" i="12"/>
  <c r="EU477" i="12"/>
  <c r="ET477" i="12"/>
  <c r="ES477" i="12"/>
  <c r="ER477" i="12"/>
  <c r="EQ477" i="12"/>
  <c r="EP477" i="12"/>
  <c r="EO477" i="12"/>
  <c r="EN477" i="12"/>
  <c r="EM477" i="12"/>
  <c r="EL477" i="12"/>
  <c r="EK477" i="12"/>
  <c r="EJ477" i="12"/>
  <c r="EI477" i="12"/>
  <c r="EH477" i="12"/>
  <c r="EG477" i="12"/>
  <c r="EF477" i="12"/>
  <c r="EE477" i="12"/>
  <c r="ED477" i="12"/>
  <c r="EC477" i="12"/>
  <c r="EB477" i="12"/>
  <c r="EA477" i="12"/>
  <c r="DZ477" i="12"/>
  <c r="DY477" i="12"/>
  <c r="DX477" i="12"/>
  <c r="DW477" i="12"/>
  <c r="DV477" i="12"/>
  <c r="DU477" i="12"/>
  <c r="DT477" i="12"/>
  <c r="DS477" i="12"/>
  <c r="DR477" i="12"/>
  <c r="DQ477" i="12"/>
  <c r="DP477" i="12"/>
  <c r="DO477" i="12"/>
  <c r="DN477" i="12"/>
  <c r="DM477" i="12"/>
  <c r="DL477" i="12"/>
  <c r="DK477" i="12"/>
  <c r="DJ477" i="12"/>
  <c r="DI477" i="12"/>
  <c r="DH477" i="12"/>
  <c r="DG477" i="12"/>
  <c r="DF477" i="12"/>
  <c r="DE477" i="12"/>
  <c r="DD477" i="12"/>
  <c r="DC477" i="12"/>
  <c r="DB477" i="12"/>
  <c r="DA477" i="12"/>
  <c r="CZ477" i="12"/>
  <c r="CY477" i="12"/>
  <c r="CX477" i="12"/>
  <c r="CW477" i="12"/>
  <c r="CV477" i="12"/>
  <c r="CU477" i="12"/>
  <c r="CT477" i="12"/>
  <c r="CS477" i="12"/>
  <c r="CR477" i="12"/>
  <c r="CQ477" i="12"/>
  <c r="CP477" i="12"/>
  <c r="CO477" i="12"/>
  <c r="CN477" i="12"/>
  <c r="CM477" i="12"/>
  <c r="CL477" i="12"/>
  <c r="CK477" i="12"/>
  <c r="CJ477" i="12"/>
  <c r="CI477" i="12"/>
  <c r="CH477" i="12"/>
  <c r="CG477" i="12"/>
  <c r="CF477" i="12"/>
  <c r="CE477" i="12"/>
  <c r="CD477" i="12"/>
  <c r="CC477" i="12"/>
  <c r="CB477" i="12"/>
  <c r="CA477" i="12"/>
  <c r="BZ477" i="12"/>
  <c r="BY477" i="12"/>
  <c r="BX477" i="12"/>
  <c r="BW477" i="12"/>
  <c r="BV477" i="12"/>
  <c r="BU477" i="12"/>
  <c r="BT477" i="12"/>
  <c r="BS477" i="12"/>
  <c r="BR477" i="12"/>
  <c r="BQ477" i="12"/>
  <c r="BP477" i="12"/>
  <c r="BO477" i="12"/>
  <c r="BN477" i="12"/>
  <c r="BM477" i="12"/>
  <c r="BL477" i="12"/>
  <c r="BK477" i="12"/>
  <c r="BJ477" i="12"/>
  <c r="BI477" i="12"/>
  <c r="BH477" i="12"/>
  <c r="BG477" i="12"/>
  <c r="BF477" i="12"/>
  <c r="BE477" i="12"/>
  <c r="BD477" i="12"/>
  <c r="BC477" i="12"/>
  <c r="BB477" i="12"/>
  <c r="BA477" i="12"/>
  <c r="AZ477" i="12"/>
  <c r="AY477" i="12"/>
  <c r="AX477" i="12"/>
  <c r="AW477" i="12"/>
  <c r="AV477" i="12"/>
  <c r="AU477" i="12"/>
  <c r="AT477" i="12"/>
  <c r="AS477" i="12"/>
  <c r="AR477" i="12"/>
  <c r="AQ477" i="12"/>
  <c r="AP477" i="12"/>
  <c r="AO477" i="12"/>
  <c r="AN477" i="12"/>
  <c r="AM477" i="12"/>
  <c r="AL477" i="12"/>
  <c r="AK477" i="12"/>
  <c r="AJ477" i="12"/>
  <c r="AI477" i="12"/>
  <c r="AH477" i="12"/>
  <c r="AG477"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G477" i="12"/>
  <c r="F477" i="12"/>
  <c r="E477" i="12"/>
  <c r="D477" i="12"/>
  <c r="GI476" i="12"/>
  <c r="GH476" i="12"/>
  <c r="GG476" i="12"/>
  <c r="GF476" i="12"/>
  <c r="GE476" i="12"/>
  <c r="GD476" i="12"/>
  <c r="GC476" i="12"/>
  <c r="GB476" i="12"/>
  <c r="GA476" i="12"/>
  <c r="FZ476" i="12"/>
  <c r="FY476" i="12"/>
  <c r="FX476" i="12"/>
  <c r="FW476" i="12"/>
  <c r="FV476" i="12"/>
  <c r="FU476" i="12"/>
  <c r="FT476" i="12"/>
  <c r="FS476" i="12"/>
  <c r="FR476" i="12"/>
  <c r="FQ476" i="12"/>
  <c r="FP476" i="12"/>
  <c r="FO476" i="12"/>
  <c r="FN476" i="12"/>
  <c r="FM476" i="12"/>
  <c r="FL476" i="12"/>
  <c r="FK476" i="12"/>
  <c r="FJ476" i="12"/>
  <c r="FI476" i="12"/>
  <c r="FH476" i="12"/>
  <c r="FG476" i="12"/>
  <c r="FF476" i="12"/>
  <c r="FE476" i="12"/>
  <c r="FD476" i="12"/>
  <c r="FC476" i="12"/>
  <c r="FB476" i="12"/>
  <c r="FA476" i="12"/>
  <c r="EZ476" i="12"/>
  <c r="EY476" i="12"/>
  <c r="EX476" i="12"/>
  <c r="EW476" i="12"/>
  <c r="EV476" i="12"/>
  <c r="EU476" i="12"/>
  <c r="ET476" i="12"/>
  <c r="ES476" i="12"/>
  <c r="ER476" i="12"/>
  <c r="EQ476" i="12"/>
  <c r="EP476" i="12"/>
  <c r="EO476" i="12"/>
  <c r="EN476" i="12"/>
  <c r="EM476" i="12"/>
  <c r="EL476" i="12"/>
  <c r="EK476" i="12"/>
  <c r="EJ476" i="12"/>
  <c r="EI476" i="12"/>
  <c r="EH476" i="12"/>
  <c r="EG476" i="12"/>
  <c r="EF476" i="12"/>
  <c r="EE476" i="12"/>
  <c r="ED476" i="12"/>
  <c r="EC476" i="12"/>
  <c r="EB476" i="12"/>
  <c r="EA476" i="12"/>
  <c r="DZ476" i="12"/>
  <c r="DY476" i="12"/>
  <c r="DX476" i="12"/>
  <c r="DW476" i="12"/>
  <c r="DV476" i="12"/>
  <c r="DU476" i="12"/>
  <c r="DT476" i="12"/>
  <c r="DS476" i="12"/>
  <c r="DR476" i="12"/>
  <c r="DQ476" i="12"/>
  <c r="DP476" i="12"/>
  <c r="DO476" i="12"/>
  <c r="DN476" i="12"/>
  <c r="DM476" i="12"/>
  <c r="DL476" i="12"/>
  <c r="DK476" i="12"/>
  <c r="DJ476" i="12"/>
  <c r="DI476" i="12"/>
  <c r="DH476" i="12"/>
  <c r="DG476" i="12"/>
  <c r="DF476" i="12"/>
  <c r="DE476" i="12"/>
  <c r="DD476" i="12"/>
  <c r="DC476" i="12"/>
  <c r="DB476" i="12"/>
  <c r="DA476" i="12"/>
  <c r="CZ476" i="12"/>
  <c r="CY476" i="12"/>
  <c r="CX476" i="12"/>
  <c r="CW476" i="12"/>
  <c r="CV476" i="12"/>
  <c r="CU476" i="12"/>
  <c r="CT476" i="12"/>
  <c r="CS476" i="12"/>
  <c r="CR476" i="12"/>
  <c r="CQ476" i="12"/>
  <c r="CP476" i="12"/>
  <c r="CO476" i="12"/>
  <c r="CN476" i="12"/>
  <c r="CM476" i="12"/>
  <c r="CL476" i="12"/>
  <c r="CK476" i="12"/>
  <c r="CJ476" i="12"/>
  <c r="CI476" i="12"/>
  <c r="CH476" i="12"/>
  <c r="CG476" i="12"/>
  <c r="CF476" i="12"/>
  <c r="CE476" i="12"/>
  <c r="CD476" i="12"/>
  <c r="CC476" i="12"/>
  <c r="CB476" i="12"/>
  <c r="CA476" i="12"/>
  <c r="BZ476" i="12"/>
  <c r="BY476" i="12"/>
  <c r="BX476" i="12"/>
  <c r="BW476" i="12"/>
  <c r="BV476" i="12"/>
  <c r="BU476" i="12"/>
  <c r="BT476" i="12"/>
  <c r="BS476" i="12"/>
  <c r="BR476" i="12"/>
  <c r="BQ476" i="12"/>
  <c r="BP476" i="12"/>
  <c r="BO476" i="12"/>
  <c r="BN476" i="12"/>
  <c r="BM476" i="12"/>
  <c r="BL476" i="12"/>
  <c r="BK476" i="12"/>
  <c r="BJ476" i="12"/>
  <c r="BI476" i="12"/>
  <c r="BH476" i="12"/>
  <c r="BG476" i="12"/>
  <c r="BF476" i="12"/>
  <c r="BE476" i="12"/>
  <c r="BD476" i="12"/>
  <c r="BC476" i="12"/>
  <c r="BB476" i="12"/>
  <c r="BA476" i="12"/>
  <c r="AZ476" i="12"/>
  <c r="AY476" i="12"/>
  <c r="AX476" i="12"/>
  <c r="AW476" i="12"/>
  <c r="AV476" i="12"/>
  <c r="AU476" i="12"/>
  <c r="AT476" i="12"/>
  <c r="AS476" i="12"/>
  <c r="AR476" i="12"/>
  <c r="AQ476" i="12"/>
  <c r="AP476" i="12"/>
  <c r="AO476" i="12"/>
  <c r="AN476" i="12"/>
  <c r="AM476" i="12"/>
  <c r="AL476" i="12"/>
  <c r="AK476" i="12"/>
  <c r="AJ476" i="12"/>
  <c r="AI476" i="12"/>
  <c r="AH476" i="12"/>
  <c r="AG476"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G476" i="12"/>
  <c r="F476" i="12"/>
  <c r="E476" i="12"/>
  <c r="D476" i="12"/>
  <c r="GI475" i="12"/>
  <c r="GH475" i="12"/>
  <c r="GG475" i="12"/>
  <c r="GF475" i="12"/>
  <c r="GE475" i="12"/>
  <c r="GD475" i="12"/>
  <c r="GC475" i="12"/>
  <c r="GB475" i="12"/>
  <c r="GA475" i="12"/>
  <c r="FZ475" i="12"/>
  <c r="FY475" i="12"/>
  <c r="FX475" i="12"/>
  <c r="FW475" i="12"/>
  <c r="FV475" i="12"/>
  <c r="FU475" i="12"/>
  <c r="FT475" i="12"/>
  <c r="FS475" i="12"/>
  <c r="FR475" i="12"/>
  <c r="FQ475" i="12"/>
  <c r="FP475" i="12"/>
  <c r="FO475" i="12"/>
  <c r="FN475" i="12"/>
  <c r="FM475" i="12"/>
  <c r="FL475" i="12"/>
  <c r="FK475" i="12"/>
  <c r="FJ475" i="12"/>
  <c r="FI475" i="12"/>
  <c r="FH475" i="12"/>
  <c r="FG475" i="12"/>
  <c r="FF475" i="12"/>
  <c r="FE475" i="12"/>
  <c r="FD475" i="12"/>
  <c r="FC475" i="12"/>
  <c r="FB475" i="12"/>
  <c r="FA475" i="12"/>
  <c r="EZ475" i="12"/>
  <c r="EY475" i="12"/>
  <c r="EX475" i="12"/>
  <c r="EW475" i="12"/>
  <c r="EV475" i="12"/>
  <c r="EU475" i="12"/>
  <c r="ET475" i="12"/>
  <c r="ES475" i="12"/>
  <c r="ER475" i="12"/>
  <c r="EQ475" i="12"/>
  <c r="EP475" i="12"/>
  <c r="EO475" i="12"/>
  <c r="EN475" i="12"/>
  <c r="EM475" i="12"/>
  <c r="EL475" i="12"/>
  <c r="EK475" i="12"/>
  <c r="EJ475" i="12"/>
  <c r="EI475" i="12"/>
  <c r="EH475" i="12"/>
  <c r="EG475" i="12"/>
  <c r="EF475" i="12"/>
  <c r="EE475" i="12"/>
  <c r="ED475" i="12"/>
  <c r="EC475" i="12"/>
  <c r="EB475" i="12"/>
  <c r="EA475" i="12"/>
  <c r="DZ475" i="12"/>
  <c r="DY475" i="12"/>
  <c r="DX475" i="12"/>
  <c r="DW475" i="12"/>
  <c r="DV475" i="12"/>
  <c r="DU475" i="12"/>
  <c r="DT475" i="12"/>
  <c r="DS475" i="12"/>
  <c r="DR475" i="12"/>
  <c r="DQ475" i="12"/>
  <c r="DP475" i="12"/>
  <c r="DO475" i="12"/>
  <c r="DN475" i="12"/>
  <c r="DM475" i="12"/>
  <c r="DL475" i="12"/>
  <c r="DK475" i="12"/>
  <c r="DJ475" i="12"/>
  <c r="DI475" i="12"/>
  <c r="DH475" i="12"/>
  <c r="DG475" i="12"/>
  <c r="DF475" i="12"/>
  <c r="DE475" i="12"/>
  <c r="DD475" i="12"/>
  <c r="DC475" i="12"/>
  <c r="DB475" i="12"/>
  <c r="DA475" i="12"/>
  <c r="CZ475" i="12"/>
  <c r="CY475" i="12"/>
  <c r="CX475" i="12"/>
  <c r="CW475" i="12"/>
  <c r="CV475" i="12"/>
  <c r="CU475" i="12"/>
  <c r="CT475" i="12"/>
  <c r="CS475" i="12"/>
  <c r="CR475" i="12"/>
  <c r="CQ475" i="12"/>
  <c r="CP475" i="12"/>
  <c r="CO475" i="12"/>
  <c r="CN475" i="12"/>
  <c r="CM475" i="12"/>
  <c r="CL475" i="12"/>
  <c r="CK475" i="12"/>
  <c r="CJ475" i="12"/>
  <c r="CI475" i="12"/>
  <c r="CH475" i="12"/>
  <c r="CG475" i="12"/>
  <c r="CF475" i="12"/>
  <c r="CE475" i="12"/>
  <c r="CD475" i="12"/>
  <c r="CC475" i="12"/>
  <c r="CB475" i="12"/>
  <c r="CA475" i="12"/>
  <c r="BZ475" i="12"/>
  <c r="BY475" i="12"/>
  <c r="BX475" i="12"/>
  <c r="BW475" i="12"/>
  <c r="BV475" i="12"/>
  <c r="BU475" i="12"/>
  <c r="BT475" i="12"/>
  <c r="BS475" i="12"/>
  <c r="BR475" i="12"/>
  <c r="BQ475" i="12"/>
  <c r="BP475" i="12"/>
  <c r="BO475" i="12"/>
  <c r="BN475" i="12"/>
  <c r="BM475" i="12"/>
  <c r="BL475" i="12"/>
  <c r="BK475" i="12"/>
  <c r="BJ475" i="12"/>
  <c r="BI475" i="12"/>
  <c r="BH475" i="12"/>
  <c r="BG475" i="12"/>
  <c r="BF475" i="12"/>
  <c r="BE475" i="12"/>
  <c r="BD475" i="12"/>
  <c r="BC475" i="12"/>
  <c r="BB475" i="12"/>
  <c r="BA475" i="12"/>
  <c r="AZ475" i="12"/>
  <c r="AY475" i="12"/>
  <c r="AX475" i="12"/>
  <c r="AW475" i="12"/>
  <c r="AV475" i="12"/>
  <c r="AU475" i="12"/>
  <c r="AT475" i="12"/>
  <c r="AS475" i="12"/>
  <c r="AR475" i="12"/>
  <c r="AQ475" i="12"/>
  <c r="AP475" i="12"/>
  <c r="AO475" i="12"/>
  <c r="AN475" i="12"/>
  <c r="AM475" i="12"/>
  <c r="AL475" i="12"/>
  <c r="AK475" i="12"/>
  <c r="AJ475" i="12"/>
  <c r="AI475" i="12"/>
  <c r="AH475" i="12"/>
  <c r="AG475"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G475" i="12"/>
  <c r="F475" i="12"/>
  <c r="E475" i="12"/>
  <c r="D475" i="12"/>
  <c r="GI474" i="12"/>
  <c r="GH474" i="12"/>
  <c r="GG474" i="12"/>
  <c r="GF474" i="12"/>
  <c r="GE474" i="12"/>
  <c r="GD474" i="12"/>
  <c r="GC474" i="12"/>
  <c r="GB474" i="12"/>
  <c r="GA474" i="12"/>
  <c r="FZ474" i="12"/>
  <c r="FY474" i="12"/>
  <c r="FX474" i="12"/>
  <c r="FW474" i="12"/>
  <c r="FV474" i="12"/>
  <c r="FU474" i="12"/>
  <c r="FT474" i="12"/>
  <c r="FS474" i="12"/>
  <c r="FR474" i="12"/>
  <c r="FQ474" i="12"/>
  <c r="FP474" i="12"/>
  <c r="FO474" i="12"/>
  <c r="FN474" i="12"/>
  <c r="FM474" i="12"/>
  <c r="FL474" i="12"/>
  <c r="FK474" i="12"/>
  <c r="FJ474" i="12"/>
  <c r="FI474" i="12"/>
  <c r="FH474" i="12"/>
  <c r="FG474" i="12"/>
  <c r="FF474" i="12"/>
  <c r="FE474" i="12"/>
  <c r="FD474" i="12"/>
  <c r="FC474" i="12"/>
  <c r="FB474" i="12"/>
  <c r="FA474" i="12"/>
  <c r="EZ474" i="12"/>
  <c r="EY474" i="12"/>
  <c r="EX474" i="12"/>
  <c r="EW474" i="12"/>
  <c r="EV474" i="12"/>
  <c r="EU474" i="12"/>
  <c r="ET474" i="12"/>
  <c r="ES474" i="12"/>
  <c r="ER474" i="12"/>
  <c r="EQ474" i="12"/>
  <c r="EP474" i="12"/>
  <c r="EO474" i="12"/>
  <c r="EN474" i="12"/>
  <c r="EM474" i="12"/>
  <c r="EL474" i="12"/>
  <c r="EK474" i="12"/>
  <c r="EJ474" i="12"/>
  <c r="EI474" i="12"/>
  <c r="EH474" i="12"/>
  <c r="EG474" i="12"/>
  <c r="EF474" i="12"/>
  <c r="EE474" i="12"/>
  <c r="ED474" i="12"/>
  <c r="EC474" i="12"/>
  <c r="EB474" i="12"/>
  <c r="EA474" i="12"/>
  <c r="DZ474" i="12"/>
  <c r="DY474" i="12"/>
  <c r="DX474" i="12"/>
  <c r="DW474" i="12"/>
  <c r="DV474" i="12"/>
  <c r="DU474" i="12"/>
  <c r="DT474" i="12"/>
  <c r="DS474" i="12"/>
  <c r="DR474" i="12"/>
  <c r="DQ474" i="12"/>
  <c r="DP474" i="12"/>
  <c r="DO474" i="12"/>
  <c r="DN474" i="12"/>
  <c r="DM474" i="12"/>
  <c r="DL474" i="12"/>
  <c r="DK474" i="12"/>
  <c r="DJ474" i="12"/>
  <c r="DI474" i="12"/>
  <c r="DH474" i="12"/>
  <c r="DG474" i="12"/>
  <c r="DF474" i="12"/>
  <c r="DE474" i="12"/>
  <c r="DD474" i="12"/>
  <c r="DC474" i="12"/>
  <c r="DB474" i="12"/>
  <c r="DA474" i="12"/>
  <c r="CZ474" i="12"/>
  <c r="CY474" i="12"/>
  <c r="CX474" i="12"/>
  <c r="CW474" i="12"/>
  <c r="CV474" i="12"/>
  <c r="CU474" i="12"/>
  <c r="CT474" i="12"/>
  <c r="CS474" i="12"/>
  <c r="CR474" i="12"/>
  <c r="CQ474" i="12"/>
  <c r="CP474" i="12"/>
  <c r="CO474" i="12"/>
  <c r="CN474" i="12"/>
  <c r="CM474" i="12"/>
  <c r="CL474" i="12"/>
  <c r="CK474" i="12"/>
  <c r="CJ474" i="12"/>
  <c r="CI474" i="12"/>
  <c r="CH474" i="12"/>
  <c r="CG474" i="12"/>
  <c r="CF474" i="12"/>
  <c r="CE474" i="12"/>
  <c r="CD474" i="12"/>
  <c r="CC474" i="12"/>
  <c r="CB474" i="12"/>
  <c r="CA474" i="12"/>
  <c r="BZ474" i="12"/>
  <c r="BY474" i="12"/>
  <c r="BX474" i="12"/>
  <c r="BW474" i="12"/>
  <c r="BV474" i="12"/>
  <c r="BU474" i="12"/>
  <c r="BT474" i="12"/>
  <c r="BS474" i="12"/>
  <c r="BR474" i="12"/>
  <c r="BQ474" i="12"/>
  <c r="BP474" i="12"/>
  <c r="BO474" i="12"/>
  <c r="BN474" i="12"/>
  <c r="BM474" i="12"/>
  <c r="BL474" i="12"/>
  <c r="BK474" i="12"/>
  <c r="BJ474" i="12"/>
  <c r="BI474" i="12"/>
  <c r="BH474" i="12"/>
  <c r="BG474" i="12"/>
  <c r="BF474" i="12"/>
  <c r="BE474" i="12"/>
  <c r="BD474" i="12"/>
  <c r="BC474" i="12"/>
  <c r="BB474" i="12"/>
  <c r="BA474" i="12"/>
  <c r="AZ474" i="12"/>
  <c r="AY474" i="12"/>
  <c r="AX474" i="12"/>
  <c r="AW474" i="12"/>
  <c r="AV474" i="12"/>
  <c r="AU474" i="12"/>
  <c r="AT474" i="12"/>
  <c r="AS474" i="12"/>
  <c r="AR474" i="12"/>
  <c r="AQ474" i="12"/>
  <c r="AP474" i="12"/>
  <c r="AO474" i="12"/>
  <c r="AN474" i="12"/>
  <c r="AM474" i="12"/>
  <c r="AL474" i="12"/>
  <c r="AK474" i="12"/>
  <c r="AJ474" i="12"/>
  <c r="AI474" i="12"/>
  <c r="AH474" i="12"/>
  <c r="AG474"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G474" i="12"/>
  <c r="F474" i="12"/>
  <c r="E474" i="12"/>
  <c r="D474" i="12"/>
  <c r="GI473" i="12"/>
  <c r="GH473" i="12"/>
  <c r="GG473" i="12"/>
  <c r="GF473" i="12"/>
  <c r="GE473" i="12"/>
  <c r="GD473" i="12"/>
  <c r="GC473" i="12"/>
  <c r="GB473" i="12"/>
  <c r="GA473" i="12"/>
  <c r="FZ473" i="12"/>
  <c r="FY473" i="12"/>
  <c r="FX473" i="12"/>
  <c r="FW473" i="12"/>
  <c r="FV473" i="12"/>
  <c r="FU473" i="12"/>
  <c r="FT473" i="12"/>
  <c r="FS473" i="12"/>
  <c r="FR473" i="12"/>
  <c r="FQ473" i="12"/>
  <c r="FP473" i="12"/>
  <c r="FO473" i="12"/>
  <c r="FN473" i="12"/>
  <c r="FM473" i="12"/>
  <c r="FL473" i="12"/>
  <c r="FK473" i="12"/>
  <c r="FJ473" i="12"/>
  <c r="FI473" i="12"/>
  <c r="FH473" i="12"/>
  <c r="FG473" i="12"/>
  <c r="FF473" i="12"/>
  <c r="FE473" i="12"/>
  <c r="FD473" i="12"/>
  <c r="FC473" i="12"/>
  <c r="FB473" i="12"/>
  <c r="FA473" i="12"/>
  <c r="EZ473" i="12"/>
  <c r="EY473" i="12"/>
  <c r="EX473" i="12"/>
  <c r="EW473" i="12"/>
  <c r="EV473" i="12"/>
  <c r="EU473" i="12"/>
  <c r="ET473" i="12"/>
  <c r="ES473" i="12"/>
  <c r="ER473" i="12"/>
  <c r="EQ473" i="12"/>
  <c r="EP473" i="12"/>
  <c r="EO473" i="12"/>
  <c r="EN473" i="12"/>
  <c r="EM473" i="12"/>
  <c r="EL473" i="12"/>
  <c r="EK473" i="12"/>
  <c r="EJ473" i="12"/>
  <c r="EI473" i="12"/>
  <c r="EH473" i="12"/>
  <c r="EG473" i="12"/>
  <c r="EF473" i="12"/>
  <c r="EE473" i="12"/>
  <c r="ED473" i="12"/>
  <c r="EC473" i="12"/>
  <c r="EB473" i="12"/>
  <c r="EA473" i="12"/>
  <c r="DZ473" i="12"/>
  <c r="DY473" i="12"/>
  <c r="DX473" i="12"/>
  <c r="DW473" i="12"/>
  <c r="DV473" i="12"/>
  <c r="DU473" i="12"/>
  <c r="DT473" i="12"/>
  <c r="DS473" i="12"/>
  <c r="DR473" i="12"/>
  <c r="DQ473" i="12"/>
  <c r="DP473" i="12"/>
  <c r="DO473" i="12"/>
  <c r="DN473" i="12"/>
  <c r="DM473" i="12"/>
  <c r="DL473" i="12"/>
  <c r="DK473" i="12"/>
  <c r="DJ473" i="12"/>
  <c r="DI473" i="12"/>
  <c r="DH473" i="12"/>
  <c r="DG473" i="12"/>
  <c r="DF473" i="12"/>
  <c r="DE473" i="12"/>
  <c r="DD473" i="12"/>
  <c r="DC473" i="12"/>
  <c r="DB473" i="12"/>
  <c r="DA473" i="12"/>
  <c r="CZ473" i="12"/>
  <c r="CY473" i="12"/>
  <c r="CX473" i="12"/>
  <c r="CW473" i="12"/>
  <c r="CV473" i="12"/>
  <c r="CU473" i="12"/>
  <c r="CT473" i="12"/>
  <c r="CS473" i="12"/>
  <c r="CR473" i="12"/>
  <c r="CQ473" i="12"/>
  <c r="CP473" i="12"/>
  <c r="CO473" i="12"/>
  <c r="CN473" i="12"/>
  <c r="CM473" i="12"/>
  <c r="CL473" i="12"/>
  <c r="CK473" i="12"/>
  <c r="CJ473" i="12"/>
  <c r="CI473" i="12"/>
  <c r="CH473" i="12"/>
  <c r="CG473" i="12"/>
  <c r="CF473" i="12"/>
  <c r="CE473" i="12"/>
  <c r="CD473" i="12"/>
  <c r="CC473" i="12"/>
  <c r="CB473" i="12"/>
  <c r="CA473" i="12"/>
  <c r="BZ473" i="12"/>
  <c r="BY473" i="12"/>
  <c r="BX473" i="12"/>
  <c r="BW473" i="12"/>
  <c r="BV473" i="12"/>
  <c r="BU473" i="12"/>
  <c r="BT473" i="12"/>
  <c r="BS473" i="12"/>
  <c r="BR473" i="12"/>
  <c r="BQ473" i="12"/>
  <c r="BP473" i="12"/>
  <c r="BO473" i="12"/>
  <c r="BN473" i="12"/>
  <c r="BM473" i="12"/>
  <c r="BL473" i="12"/>
  <c r="BK473" i="12"/>
  <c r="BJ473" i="12"/>
  <c r="BI473" i="12"/>
  <c r="BH473" i="12"/>
  <c r="BG473" i="12"/>
  <c r="BF473" i="12"/>
  <c r="BE473" i="12"/>
  <c r="BD473" i="12"/>
  <c r="BC473" i="12"/>
  <c r="BB473" i="12"/>
  <c r="BA473" i="12"/>
  <c r="AZ473" i="12"/>
  <c r="AY473" i="12"/>
  <c r="AX473" i="12"/>
  <c r="AW473" i="12"/>
  <c r="AV473" i="12"/>
  <c r="AU473" i="12"/>
  <c r="AT473" i="12"/>
  <c r="AS473" i="12"/>
  <c r="AR473" i="12"/>
  <c r="AQ473" i="12"/>
  <c r="AP473" i="12"/>
  <c r="AO473" i="12"/>
  <c r="AN473" i="12"/>
  <c r="AM473" i="12"/>
  <c r="AL473" i="12"/>
  <c r="AK473" i="12"/>
  <c r="AJ473" i="12"/>
  <c r="AI473" i="12"/>
  <c r="AH473" i="12"/>
  <c r="AG473"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G473" i="12"/>
  <c r="F473" i="12"/>
  <c r="E473" i="12"/>
  <c r="D473" i="12"/>
  <c r="GI472" i="12"/>
  <c r="GH472" i="12"/>
  <c r="GG472" i="12"/>
  <c r="GF472" i="12"/>
  <c r="GE472" i="12"/>
  <c r="GD472" i="12"/>
  <c r="GC472" i="12"/>
  <c r="GB472" i="12"/>
  <c r="GA472" i="12"/>
  <c r="FZ472" i="12"/>
  <c r="FY472" i="12"/>
  <c r="FX472" i="12"/>
  <c r="FW472" i="12"/>
  <c r="FV472" i="12"/>
  <c r="FU472" i="12"/>
  <c r="FT472" i="12"/>
  <c r="FS472" i="12"/>
  <c r="FR472" i="12"/>
  <c r="FQ472" i="12"/>
  <c r="FP472" i="12"/>
  <c r="FO472" i="12"/>
  <c r="FN472" i="12"/>
  <c r="FM472" i="12"/>
  <c r="FL472" i="12"/>
  <c r="FK472" i="12"/>
  <c r="FJ472" i="12"/>
  <c r="FI472" i="12"/>
  <c r="FH472" i="12"/>
  <c r="FG472" i="12"/>
  <c r="FF472" i="12"/>
  <c r="FE472" i="12"/>
  <c r="FD472" i="12"/>
  <c r="FC472" i="12"/>
  <c r="FB472" i="12"/>
  <c r="FA472" i="12"/>
  <c r="EZ472" i="12"/>
  <c r="EY472" i="12"/>
  <c r="EX472" i="12"/>
  <c r="EW472" i="12"/>
  <c r="EV472" i="12"/>
  <c r="EU472" i="12"/>
  <c r="ET472" i="12"/>
  <c r="ES472" i="12"/>
  <c r="ER472" i="12"/>
  <c r="EQ472" i="12"/>
  <c r="EP472" i="12"/>
  <c r="EO472" i="12"/>
  <c r="EN472" i="12"/>
  <c r="EM472" i="12"/>
  <c r="EL472" i="12"/>
  <c r="EK472" i="12"/>
  <c r="EJ472" i="12"/>
  <c r="EI472" i="12"/>
  <c r="EH472" i="12"/>
  <c r="EG472" i="12"/>
  <c r="EF472" i="12"/>
  <c r="EE472" i="12"/>
  <c r="ED472" i="12"/>
  <c r="EC472" i="12"/>
  <c r="EB472" i="12"/>
  <c r="EA472" i="12"/>
  <c r="DZ472" i="12"/>
  <c r="DY472" i="12"/>
  <c r="DX472" i="12"/>
  <c r="DW472" i="12"/>
  <c r="DV472" i="12"/>
  <c r="DU472" i="12"/>
  <c r="DT472" i="12"/>
  <c r="DS472" i="12"/>
  <c r="DR472" i="12"/>
  <c r="DQ472" i="12"/>
  <c r="DP472" i="12"/>
  <c r="DO472" i="12"/>
  <c r="DN472" i="12"/>
  <c r="DM472" i="12"/>
  <c r="DL472" i="12"/>
  <c r="DK472" i="12"/>
  <c r="DJ472" i="12"/>
  <c r="DI472" i="12"/>
  <c r="DH472" i="12"/>
  <c r="DG472" i="12"/>
  <c r="DF472" i="12"/>
  <c r="DE472" i="12"/>
  <c r="DD472" i="12"/>
  <c r="DC472" i="12"/>
  <c r="DB472" i="12"/>
  <c r="DA472" i="12"/>
  <c r="CZ472" i="12"/>
  <c r="CY472" i="12"/>
  <c r="CX472" i="12"/>
  <c r="CW472" i="12"/>
  <c r="CV472" i="12"/>
  <c r="CU472" i="12"/>
  <c r="CT472" i="12"/>
  <c r="CS472" i="12"/>
  <c r="CR472" i="12"/>
  <c r="CQ472" i="12"/>
  <c r="CP472" i="12"/>
  <c r="CO472" i="12"/>
  <c r="CN472" i="12"/>
  <c r="CM472" i="12"/>
  <c r="CL472" i="12"/>
  <c r="CK472" i="12"/>
  <c r="CJ472" i="12"/>
  <c r="CI472" i="12"/>
  <c r="CH472" i="12"/>
  <c r="CG472" i="12"/>
  <c r="CF472" i="12"/>
  <c r="CE472" i="12"/>
  <c r="CD472" i="12"/>
  <c r="CC472" i="12"/>
  <c r="CB472" i="12"/>
  <c r="CA472" i="12"/>
  <c r="BZ472" i="12"/>
  <c r="BY472" i="12"/>
  <c r="BX472" i="12"/>
  <c r="BW472" i="12"/>
  <c r="BV472" i="12"/>
  <c r="BU472" i="12"/>
  <c r="BT472" i="12"/>
  <c r="BS472" i="12"/>
  <c r="BR472" i="12"/>
  <c r="BQ472" i="12"/>
  <c r="BP472" i="12"/>
  <c r="BO472" i="12"/>
  <c r="BN472" i="12"/>
  <c r="BM472" i="12"/>
  <c r="BL472" i="12"/>
  <c r="BK472" i="12"/>
  <c r="BJ472" i="12"/>
  <c r="BI472" i="12"/>
  <c r="BH472" i="12"/>
  <c r="BG472" i="12"/>
  <c r="BF472" i="12"/>
  <c r="BE472" i="12"/>
  <c r="BD472" i="12"/>
  <c r="BC472" i="12"/>
  <c r="BB472" i="12"/>
  <c r="BA472" i="12"/>
  <c r="AZ472" i="12"/>
  <c r="AY472" i="12"/>
  <c r="AX472" i="12"/>
  <c r="AW472" i="12"/>
  <c r="AV472" i="12"/>
  <c r="AU472" i="12"/>
  <c r="AT472" i="12"/>
  <c r="AS472" i="12"/>
  <c r="AR472" i="12"/>
  <c r="AQ472" i="12"/>
  <c r="AP472" i="12"/>
  <c r="AO472" i="12"/>
  <c r="AN472" i="12"/>
  <c r="AM472" i="12"/>
  <c r="AL472" i="12"/>
  <c r="AK472" i="12"/>
  <c r="AJ472" i="12"/>
  <c r="AI472" i="12"/>
  <c r="AH472" i="12"/>
  <c r="AG472"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G472" i="12"/>
  <c r="F472" i="12"/>
  <c r="E472" i="12"/>
  <c r="D472" i="12"/>
  <c r="GI471" i="12"/>
  <c r="GH471" i="12"/>
  <c r="GG471" i="12"/>
  <c r="GF471" i="12"/>
  <c r="GE471" i="12"/>
  <c r="GD471" i="12"/>
  <c r="GC471" i="12"/>
  <c r="GB471" i="12"/>
  <c r="GA471" i="12"/>
  <c r="FZ471" i="12"/>
  <c r="FY471" i="12"/>
  <c r="FX471" i="12"/>
  <c r="FW471" i="12"/>
  <c r="FV471" i="12"/>
  <c r="FU471" i="12"/>
  <c r="FT471" i="12"/>
  <c r="FS471" i="12"/>
  <c r="FR471" i="12"/>
  <c r="FQ471" i="12"/>
  <c r="FP471" i="12"/>
  <c r="FO471" i="12"/>
  <c r="FN471" i="12"/>
  <c r="FM471" i="12"/>
  <c r="FL471" i="12"/>
  <c r="FK471" i="12"/>
  <c r="FJ471" i="12"/>
  <c r="FI471" i="12"/>
  <c r="FH471" i="12"/>
  <c r="FG471" i="12"/>
  <c r="FF471" i="12"/>
  <c r="FE471" i="12"/>
  <c r="FD471" i="12"/>
  <c r="FC471" i="12"/>
  <c r="FB471" i="12"/>
  <c r="FA471" i="12"/>
  <c r="EZ471" i="12"/>
  <c r="EY471" i="12"/>
  <c r="EX471" i="12"/>
  <c r="EW471" i="12"/>
  <c r="EV471" i="12"/>
  <c r="EU471" i="12"/>
  <c r="ET471" i="12"/>
  <c r="ES471" i="12"/>
  <c r="ER471" i="12"/>
  <c r="EQ471" i="12"/>
  <c r="EP471" i="12"/>
  <c r="EO471" i="12"/>
  <c r="EN471" i="12"/>
  <c r="EM471" i="12"/>
  <c r="EL471" i="12"/>
  <c r="EK471" i="12"/>
  <c r="EJ471" i="12"/>
  <c r="EI471" i="12"/>
  <c r="EH471" i="12"/>
  <c r="EG471" i="12"/>
  <c r="EF471" i="12"/>
  <c r="EE471" i="12"/>
  <c r="ED471" i="12"/>
  <c r="EC471" i="12"/>
  <c r="EB471" i="12"/>
  <c r="EA471" i="12"/>
  <c r="DZ471" i="12"/>
  <c r="DY471" i="12"/>
  <c r="DX471" i="12"/>
  <c r="DW471" i="12"/>
  <c r="DV471" i="12"/>
  <c r="DU471" i="12"/>
  <c r="DT471" i="12"/>
  <c r="DS471" i="12"/>
  <c r="DR471" i="12"/>
  <c r="DQ471" i="12"/>
  <c r="DP471" i="12"/>
  <c r="DO471" i="12"/>
  <c r="DN471" i="12"/>
  <c r="DM471" i="12"/>
  <c r="DL471" i="12"/>
  <c r="DK471" i="12"/>
  <c r="DJ471" i="12"/>
  <c r="DI471" i="12"/>
  <c r="DH471" i="12"/>
  <c r="DG471" i="12"/>
  <c r="DF471" i="12"/>
  <c r="DE471" i="12"/>
  <c r="DD471" i="12"/>
  <c r="DC471" i="12"/>
  <c r="DB471" i="12"/>
  <c r="DA471" i="12"/>
  <c r="CZ471" i="12"/>
  <c r="CY471" i="12"/>
  <c r="CX471" i="12"/>
  <c r="CW471" i="12"/>
  <c r="CV471" i="12"/>
  <c r="CU471" i="12"/>
  <c r="CT471" i="12"/>
  <c r="CS471" i="12"/>
  <c r="CR471" i="12"/>
  <c r="CQ471" i="12"/>
  <c r="CP471" i="12"/>
  <c r="CO471" i="12"/>
  <c r="CN471" i="12"/>
  <c r="CM471" i="12"/>
  <c r="CL471" i="12"/>
  <c r="CK471" i="12"/>
  <c r="CJ471" i="12"/>
  <c r="CI471" i="12"/>
  <c r="CH471" i="12"/>
  <c r="CG471" i="12"/>
  <c r="CF471" i="12"/>
  <c r="CE471" i="12"/>
  <c r="CD471" i="12"/>
  <c r="CC471" i="12"/>
  <c r="CB471" i="12"/>
  <c r="CA471" i="12"/>
  <c r="BZ471" i="12"/>
  <c r="BY471" i="12"/>
  <c r="BX471" i="12"/>
  <c r="BW471" i="12"/>
  <c r="BV471" i="12"/>
  <c r="BU471" i="12"/>
  <c r="BT471" i="12"/>
  <c r="BS471" i="12"/>
  <c r="BR471" i="12"/>
  <c r="BQ471" i="12"/>
  <c r="BP471" i="12"/>
  <c r="BO471" i="12"/>
  <c r="BN471" i="12"/>
  <c r="BM471" i="12"/>
  <c r="BL471" i="12"/>
  <c r="BK471" i="12"/>
  <c r="BJ471" i="12"/>
  <c r="BI471" i="12"/>
  <c r="BH471" i="12"/>
  <c r="BG471" i="12"/>
  <c r="BF471" i="12"/>
  <c r="BE471" i="12"/>
  <c r="BD471" i="12"/>
  <c r="BC471" i="12"/>
  <c r="BB471" i="12"/>
  <c r="BA471" i="12"/>
  <c r="AZ471" i="12"/>
  <c r="AY471" i="12"/>
  <c r="AX471" i="12"/>
  <c r="AW471" i="12"/>
  <c r="AV471" i="12"/>
  <c r="AU471" i="12"/>
  <c r="AT471" i="12"/>
  <c r="AS471" i="12"/>
  <c r="AR471" i="12"/>
  <c r="AQ471" i="12"/>
  <c r="AP471" i="12"/>
  <c r="AO471" i="12"/>
  <c r="AN471" i="12"/>
  <c r="AM471" i="12"/>
  <c r="AL471" i="12"/>
  <c r="AK471" i="12"/>
  <c r="AJ471" i="12"/>
  <c r="AI471" i="12"/>
  <c r="AH471" i="12"/>
  <c r="AG471"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G471" i="12"/>
  <c r="F471" i="12"/>
  <c r="E471" i="12"/>
  <c r="D471" i="12"/>
  <c r="GI470" i="12"/>
  <c r="GH470" i="12"/>
  <c r="GG470" i="12"/>
  <c r="GF470" i="12"/>
  <c r="GE470" i="12"/>
  <c r="GD470" i="12"/>
  <c r="GC470" i="12"/>
  <c r="GB470" i="12"/>
  <c r="GA470" i="12"/>
  <c r="FZ470" i="12"/>
  <c r="FY470" i="12"/>
  <c r="FX470" i="12"/>
  <c r="FW470" i="12"/>
  <c r="FV470" i="12"/>
  <c r="FU470" i="12"/>
  <c r="FT470" i="12"/>
  <c r="FS470" i="12"/>
  <c r="FR470" i="12"/>
  <c r="FQ470" i="12"/>
  <c r="FP470" i="12"/>
  <c r="FO470" i="12"/>
  <c r="FN470" i="12"/>
  <c r="FM470" i="12"/>
  <c r="FL470" i="12"/>
  <c r="FK470" i="12"/>
  <c r="FJ470" i="12"/>
  <c r="FI470" i="12"/>
  <c r="FH470" i="12"/>
  <c r="FG470" i="12"/>
  <c r="FF470" i="12"/>
  <c r="FE470" i="12"/>
  <c r="FD470" i="12"/>
  <c r="FC470" i="12"/>
  <c r="FB470" i="12"/>
  <c r="FA470" i="12"/>
  <c r="EZ470" i="12"/>
  <c r="EY470" i="12"/>
  <c r="EX470" i="12"/>
  <c r="EW470" i="12"/>
  <c r="EV470" i="12"/>
  <c r="EU470" i="12"/>
  <c r="ET470" i="12"/>
  <c r="ES470" i="12"/>
  <c r="ER470" i="12"/>
  <c r="EQ470" i="12"/>
  <c r="EP470" i="12"/>
  <c r="EO470" i="12"/>
  <c r="EN470" i="12"/>
  <c r="EM470" i="12"/>
  <c r="EL470" i="12"/>
  <c r="EK470" i="12"/>
  <c r="EJ470" i="12"/>
  <c r="EI470" i="12"/>
  <c r="EH470" i="12"/>
  <c r="EG470" i="12"/>
  <c r="EF470" i="12"/>
  <c r="EE470" i="12"/>
  <c r="ED470" i="12"/>
  <c r="EC470" i="12"/>
  <c r="EB470" i="12"/>
  <c r="EA470" i="12"/>
  <c r="DZ470" i="12"/>
  <c r="DY470" i="12"/>
  <c r="DX470" i="12"/>
  <c r="DW470" i="12"/>
  <c r="DV470" i="12"/>
  <c r="DU470" i="12"/>
  <c r="DT470" i="12"/>
  <c r="DS470" i="12"/>
  <c r="DR470" i="12"/>
  <c r="DQ470" i="12"/>
  <c r="DP470" i="12"/>
  <c r="DO470" i="12"/>
  <c r="DN470" i="12"/>
  <c r="DM470" i="12"/>
  <c r="DL470" i="12"/>
  <c r="DK470" i="12"/>
  <c r="DJ470" i="12"/>
  <c r="DI470" i="12"/>
  <c r="DH470" i="12"/>
  <c r="DG470" i="12"/>
  <c r="DF470" i="12"/>
  <c r="DE470" i="12"/>
  <c r="DD470" i="12"/>
  <c r="DC470" i="12"/>
  <c r="DB470" i="12"/>
  <c r="DA470" i="12"/>
  <c r="CZ470" i="12"/>
  <c r="CY470" i="12"/>
  <c r="CX470" i="12"/>
  <c r="CW470" i="12"/>
  <c r="CV470" i="12"/>
  <c r="CU470" i="12"/>
  <c r="CT470" i="12"/>
  <c r="CS470" i="12"/>
  <c r="CR470" i="12"/>
  <c r="CQ470" i="12"/>
  <c r="CP470" i="12"/>
  <c r="CO470" i="12"/>
  <c r="CN470" i="12"/>
  <c r="CM470" i="12"/>
  <c r="CL470" i="12"/>
  <c r="CK470" i="12"/>
  <c r="CJ470" i="12"/>
  <c r="CI470" i="12"/>
  <c r="CH470" i="12"/>
  <c r="CG470" i="12"/>
  <c r="CF470" i="12"/>
  <c r="CE470" i="12"/>
  <c r="CD470" i="12"/>
  <c r="CC470" i="12"/>
  <c r="CB470" i="12"/>
  <c r="CA470" i="12"/>
  <c r="BZ470" i="12"/>
  <c r="BY470" i="12"/>
  <c r="BX470" i="12"/>
  <c r="BW470" i="12"/>
  <c r="BV470" i="12"/>
  <c r="BU470" i="12"/>
  <c r="BT470"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G470" i="12"/>
  <c r="F470" i="12"/>
  <c r="E470" i="12"/>
  <c r="D470" i="12"/>
  <c r="GI469" i="12"/>
  <c r="GH469" i="12"/>
  <c r="GG469" i="12"/>
  <c r="GF469" i="12"/>
  <c r="GE469" i="12"/>
  <c r="GD469" i="12"/>
  <c r="GC469" i="12"/>
  <c r="GB469" i="12"/>
  <c r="GA469" i="12"/>
  <c r="FZ469" i="12"/>
  <c r="FY469" i="12"/>
  <c r="FX469" i="12"/>
  <c r="FW469" i="12"/>
  <c r="FV469" i="12"/>
  <c r="FU469" i="12"/>
  <c r="FT469" i="12"/>
  <c r="FS469" i="12"/>
  <c r="FR469" i="12"/>
  <c r="FQ469" i="12"/>
  <c r="FP469" i="12"/>
  <c r="FO469" i="12"/>
  <c r="FN469" i="12"/>
  <c r="FM469" i="12"/>
  <c r="FL469" i="12"/>
  <c r="FK469" i="12"/>
  <c r="FJ469" i="12"/>
  <c r="FI469" i="12"/>
  <c r="FH469" i="12"/>
  <c r="FG469" i="12"/>
  <c r="FF469" i="12"/>
  <c r="FE469" i="12"/>
  <c r="FD469" i="12"/>
  <c r="FC469" i="12"/>
  <c r="FB469" i="12"/>
  <c r="FA469" i="12"/>
  <c r="EZ469" i="12"/>
  <c r="EY469" i="12"/>
  <c r="EX469" i="12"/>
  <c r="EW469" i="12"/>
  <c r="EV469" i="12"/>
  <c r="EU469" i="12"/>
  <c r="ET469" i="12"/>
  <c r="ES469" i="12"/>
  <c r="ER469" i="12"/>
  <c r="EQ469" i="12"/>
  <c r="EP469" i="12"/>
  <c r="EO469" i="12"/>
  <c r="EN469" i="12"/>
  <c r="EM469" i="12"/>
  <c r="EL469" i="12"/>
  <c r="EK469" i="12"/>
  <c r="EJ469" i="12"/>
  <c r="EI469" i="12"/>
  <c r="EH469" i="12"/>
  <c r="EG469" i="12"/>
  <c r="EF469" i="12"/>
  <c r="EE469" i="12"/>
  <c r="ED469" i="12"/>
  <c r="EC469" i="12"/>
  <c r="EB469" i="12"/>
  <c r="EA469" i="12"/>
  <c r="DZ469" i="12"/>
  <c r="DY469" i="12"/>
  <c r="DX469" i="12"/>
  <c r="DW469" i="12"/>
  <c r="DV469" i="12"/>
  <c r="DU469" i="12"/>
  <c r="DT469" i="12"/>
  <c r="DS469" i="12"/>
  <c r="DR469" i="12"/>
  <c r="DQ469" i="12"/>
  <c r="DP469" i="12"/>
  <c r="DO469" i="12"/>
  <c r="DN469" i="12"/>
  <c r="DM469" i="12"/>
  <c r="DL469" i="12"/>
  <c r="DK469" i="12"/>
  <c r="DJ469" i="12"/>
  <c r="DI469" i="12"/>
  <c r="DH469" i="12"/>
  <c r="DG469" i="12"/>
  <c r="DF469" i="12"/>
  <c r="DE469" i="12"/>
  <c r="DD469" i="12"/>
  <c r="DC469" i="12"/>
  <c r="DB469" i="12"/>
  <c r="DA469" i="12"/>
  <c r="CZ469" i="12"/>
  <c r="CY469" i="12"/>
  <c r="CX469" i="12"/>
  <c r="CW469" i="12"/>
  <c r="CV469" i="12"/>
  <c r="CU469" i="12"/>
  <c r="CT469" i="12"/>
  <c r="CS469" i="12"/>
  <c r="CR469" i="12"/>
  <c r="CQ469" i="12"/>
  <c r="CP469" i="12"/>
  <c r="CO469" i="12"/>
  <c r="CN469" i="12"/>
  <c r="CM469" i="12"/>
  <c r="CL469" i="12"/>
  <c r="CK469" i="12"/>
  <c r="CJ469" i="12"/>
  <c r="CI469" i="12"/>
  <c r="CH469" i="12"/>
  <c r="CG469" i="12"/>
  <c r="CF469" i="12"/>
  <c r="CE469" i="12"/>
  <c r="CD469" i="12"/>
  <c r="CC469" i="12"/>
  <c r="CB469" i="12"/>
  <c r="CA469" i="12"/>
  <c r="BZ469" i="12"/>
  <c r="BY469" i="12"/>
  <c r="BX469" i="12"/>
  <c r="BW469" i="12"/>
  <c r="BV469" i="12"/>
  <c r="BU469" i="12"/>
  <c r="BT469"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69" i="12"/>
  <c r="F469" i="12"/>
  <c r="E469" i="12"/>
  <c r="D469" i="12"/>
  <c r="GI468" i="12"/>
  <c r="GH468" i="12"/>
  <c r="GG468" i="12"/>
  <c r="GF468" i="12"/>
  <c r="GE468" i="12"/>
  <c r="GD468" i="12"/>
  <c r="GC468" i="12"/>
  <c r="GB468" i="12"/>
  <c r="GA468" i="12"/>
  <c r="FZ468" i="12"/>
  <c r="FY468" i="12"/>
  <c r="FX468" i="12"/>
  <c r="FW468" i="12"/>
  <c r="FV468" i="12"/>
  <c r="FU468" i="12"/>
  <c r="FT468" i="12"/>
  <c r="FS468" i="12"/>
  <c r="FR468" i="12"/>
  <c r="FQ468" i="12"/>
  <c r="FP468" i="12"/>
  <c r="FO468" i="12"/>
  <c r="FN468" i="12"/>
  <c r="FM468" i="12"/>
  <c r="FL468" i="12"/>
  <c r="FK468" i="12"/>
  <c r="FJ468" i="12"/>
  <c r="FI468" i="12"/>
  <c r="FH468" i="12"/>
  <c r="FG468" i="12"/>
  <c r="FF468" i="12"/>
  <c r="FE468" i="12"/>
  <c r="FD468" i="12"/>
  <c r="FC468" i="12"/>
  <c r="FB468" i="12"/>
  <c r="FA468" i="12"/>
  <c r="EZ468" i="12"/>
  <c r="EY468" i="12"/>
  <c r="EX468" i="12"/>
  <c r="EW468" i="12"/>
  <c r="EV468" i="12"/>
  <c r="EU468" i="12"/>
  <c r="ET468" i="12"/>
  <c r="ES468" i="12"/>
  <c r="ER468" i="12"/>
  <c r="EQ468" i="12"/>
  <c r="EP468" i="12"/>
  <c r="EO468" i="12"/>
  <c r="EN468" i="12"/>
  <c r="EM468" i="12"/>
  <c r="EL468" i="12"/>
  <c r="EK468" i="12"/>
  <c r="EJ468" i="12"/>
  <c r="EI468" i="12"/>
  <c r="EH468" i="12"/>
  <c r="EG468" i="12"/>
  <c r="EF468" i="12"/>
  <c r="EE468" i="12"/>
  <c r="ED468" i="12"/>
  <c r="EC468" i="12"/>
  <c r="EB468" i="12"/>
  <c r="EA468" i="12"/>
  <c r="DZ468" i="12"/>
  <c r="DY468" i="12"/>
  <c r="DX468" i="12"/>
  <c r="DW468" i="12"/>
  <c r="DV468" i="12"/>
  <c r="DU468" i="12"/>
  <c r="DT468" i="12"/>
  <c r="DS468" i="12"/>
  <c r="DR468" i="12"/>
  <c r="DQ468" i="12"/>
  <c r="DP468" i="12"/>
  <c r="DO468" i="12"/>
  <c r="DN468" i="12"/>
  <c r="DM468" i="12"/>
  <c r="DL468" i="12"/>
  <c r="DK468" i="12"/>
  <c r="DJ468" i="12"/>
  <c r="DI468" i="12"/>
  <c r="DH468" i="12"/>
  <c r="DG468" i="12"/>
  <c r="DF468" i="12"/>
  <c r="DE468" i="12"/>
  <c r="DD468" i="12"/>
  <c r="DC468" i="12"/>
  <c r="DB468" i="12"/>
  <c r="DA468" i="12"/>
  <c r="CZ468" i="12"/>
  <c r="CY468" i="12"/>
  <c r="CX468" i="12"/>
  <c r="CW468" i="12"/>
  <c r="CV468" i="12"/>
  <c r="CU468" i="12"/>
  <c r="CT468" i="12"/>
  <c r="CS468" i="12"/>
  <c r="CR468" i="12"/>
  <c r="CQ468" i="12"/>
  <c r="CP468" i="12"/>
  <c r="CO468" i="12"/>
  <c r="CN468" i="12"/>
  <c r="CM468" i="12"/>
  <c r="CL468" i="12"/>
  <c r="CK468" i="12"/>
  <c r="CJ468" i="12"/>
  <c r="CI468" i="12"/>
  <c r="CH468" i="12"/>
  <c r="CG468" i="12"/>
  <c r="CF468" i="12"/>
  <c r="CE468" i="12"/>
  <c r="CD468" i="12"/>
  <c r="CC468" i="12"/>
  <c r="CB468" i="12"/>
  <c r="CA468" i="12"/>
  <c r="BZ468" i="12"/>
  <c r="BY468" i="12"/>
  <c r="BX468" i="12"/>
  <c r="BW468" i="12"/>
  <c r="BV468" i="12"/>
  <c r="BU468" i="12"/>
  <c r="BT468" i="12"/>
  <c r="BS468" i="12"/>
  <c r="BR468" i="12"/>
  <c r="BQ468" i="12"/>
  <c r="BP468" i="12"/>
  <c r="BO468" i="12"/>
  <c r="BN468" i="12"/>
  <c r="BM468" i="12"/>
  <c r="BL468" i="12"/>
  <c r="BK468" i="12"/>
  <c r="BJ468" i="12"/>
  <c r="BI468" i="12"/>
  <c r="BH468" i="12"/>
  <c r="BG468" i="12"/>
  <c r="BF468" i="12"/>
  <c r="BE468" i="12"/>
  <c r="BD468" i="12"/>
  <c r="BC468" i="12"/>
  <c r="BB468" i="12"/>
  <c r="BA468" i="12"/>
  <c r="AZ468" i="12"/>
  <c r="AY468" i="12"/>
  <c r="AX468" i="12"/>
  <c r="AW468" i="12"/>
  <c r="AV468" i="12"/>
  <c r="AU468" i="12"/>
  <c r="AT468" i="12"/>
  <c r="AS468" i="12"/>
  <c r="AR468" i="12"/>
  <c r="AQ468" i="12"/>
  <c r="AP468" i="12"/>
  <c r="AO468" i="12"/>
  <c r="AN468" i="12"/>
  <c r="AM468" i="12"/>
  <c r="AL468" i="12"/>
  <c r="AK468" i="12"/>
  <c r="AJ468" i="12"/>
  <c r="AI468" i="12"/>
  <c r="AH468" i="12"/>
  <c r="AG468" i="12"/>
  <c r="AF468" i="12"/>
  <c r="AE468" i="12"/>
  <c r="AD468" i="12"/>
  <c r="AC468" i="12"/>
  <c r="AB468" i="12"/>
  <c r="AA468" i="12"/>
  <c r="Z468" i="12"/>
  <c r="Y468" i="12"/>
  <c r="X468" i="12"/>
  <c r="W468" i="12"/>
  <c r="V468" i="12"/>
  <c r="U468" i="12"/>
  <c r="T468" i="12"/>
  <c r="S468" i="12"/>
  <c r="R468" i="12"/>
  <c r="Q468" i="12"/>
  <c r="P468" i="12"/>
  <c r="O468" i="12"/>
  <c r="N468" i="12"/>
  <c r="M468" i="12"/>
  <c r="L468" i="12"/>
  <c r="K468" i="12"/>
  <c r="J468" i="12"/>
  <c r="I468" i="12"/>
  <c r="H468" i="12"/>
  <c r="G468" i="12"/>
  <c r="F468" i="12"/>
  <c r="E468" i="12"/>
  <c r="D468" i="12"/>
  <c r="GI467" i="12"/>
  <c r="GH467" i="12"/>
  <c r="GG467" i="12"/>
  <c r="GF467" i="12"/>
  <c r="GE467" i="12"/>
  <c r="GD467" i="12"/>
  <c r="GC467" i="12"/>
  <c r="GB467" i="12"/>
  <c r="GA467" i="12"/>
  <c r="FZ467" i="12"/>
  <c r="FY467" i="12"/>
  <c r="FX467" i="12"/>
  <c r="FW467" i="12"/>
  <c r="FV467" i="12"/>
  <c r="FU467" i="12"/>
  <c r="FT467" i="12"/>
  <c r="FS467" i="12"/>
  <c r="FR467" i="12"/>
  <c r="FQ467" i="12"/>
  <c r="FP467" i="12"/>
  <c r="FO467" i="12"/>
  <c r="FN467" i="12"/>
  <c r="FM467" i="12"/>
  <c r="FL467" i="12"/>
  <c r="FK467" i="12"/>
  <c r="FJ467" i="12"/>
  <c r="FI467" i="12"/>
  <c r="FH467" i="12"/>
  <c r="FG467" i="12"/>
  <c r="FF467" i="12"/>
  <c r="FE467" i="12"/>
  <c r="FD467" i="12"/>
  <c r="FC467" i="12"/>
  <c r="FB467" i="12"/>
  <c r="FA467" i="12"/>
  <c r="EZ467" i="12"/>
  <c r="EY467" i="12"/>
  <c r="EX467" i="12"/>
  <c r="EW467" i="12"/>
  <c r="EV467" i="12"/>
  <c r="EU467" i="12"/>
  <c r="ET467" i="12"/>
  <c r="ES467" i="12"/>
  <c r="ER467" i="12"/>
  <c r="EQ467" i="12"/>
  <c r="EP467" i="12"/>
  <c r="EO467" i="12"/>
  <c r="EN467" i="12"/>
  <c r="EM467" i="12"/>
  <c r="EL467" i="12"/>
  <c r="EK467" i="12"/>
  <c r="EJ467" i="12"/>
  <c r="EI467" i="12"/>
  <c r="EH467" i="12"/>
  <c r="EG467" i="12"/>
  <c r="EF467" i="12"/>
  <c r="EE467" i="12"/>
  <c r="ED467" i="12"/>
  <c r="EC467" i="12"/>
  <c r="EB467" i="12"/>
  <c r="EA467" i="12"/>
  <c r="DZ467" i="12"/>
  <c r="DY467" i="12"/>
  <c r="DX467" i="12"/>
  <c r="DW467" i="12"/>
  <c r="DV467" i="12"/>
  <c r="DU467" i="12"/>
  <c r="DT467" i="12"/>
  <c r="DS467" i="12"/>
  <c r="DR467" i="12"/>
  <c r="DQ467" i="12"/>
  <c r="DP467" i="12"/>
  <c r="DO467" i="12"/>
  <c r="DN467" i="12"/>
  <c r="DM467" i="12"/>
  <c r="DL467" i="12"/>
  <c r="DK467" i="12"/>
  <c r="DJ467" i="12"/>
  <c r="DI467" i="12"/>
  <c r="DH467" i="12"/>
  <c r="DG467" i="12"/>
  <c r="DF467" i="12"/>
  <c r="DE467" i="12"/>
  <c r="DD467" i="12"/>
  <c r="DC467" i="12"/>
  <c r="DB467" i="12"/>
  <c r="DA467" i="12"/>
  <c r="CZ467" i="12"/>
  <c r="CY467" i="12"/>
  <c r="CX467" i="12"/>
  <c r="CW467" i="12"/>
  <c r="CV467" i="12"/>
  <c r="CU467" i="12"/>
  <c r="CT467" i="12"/>
  <c r="CS467" i="12"/>
  <c r="CR467" i="12"/>
  <c r="CQ467" i="12"/>
  <c r="CP467" i="12"/>
  <c r="CO467" i="12"/>
  <c r="CN467" i="12"/>
  <c r="CM467" i="12"/>
  <c r="CL467" i="12"/>
  <c r="CK467" i="12"/>
  <c r="CJ467" i="12"/>
  <c r="CI467" i="12"/>
  <c r="CH467" i="12"/>
  <c r="CG467" i="12"/>
  <c r="CF467" i="12"/>
  <c r="CE467" i="12"/>
  <c r="CD467" i="12"/>
  <c r="CC467" i="12"/>
  <c r="CB467" i="12"/>
  <c r="CA467" i="12"/>
  <c r="BZ467" i="12"/>
  <c r="BY467" i="12"/>
  <c r="BX467" i="12"/>
  <c r="BW467" i="12"/>
  <c r="BV467" i="12"/>
  <c r="BU467" i="12"/>
  <c r="BT467" i="12"/>
  <c r="BS467" i="12"/>
  <c r="BR467" i="12"/>
  <c r="BQ467" i="12"/>
  <c r="BP467" i="12"/>
  <c r="BO467" i="12"/>
  <c r="BN467" i="12"/>
  <c r="BM467" i="12"/>
  <c r="BL467" i="12"/>
  <c r="BK467" i="12"/>
  <c r="BJ467" i="12"/>
  <c r="BI467" i="12"/>
  <c r="BH467" i="12"/>
  <c r="BG467" i="12"/>
  <c r="BF467" i="12"/>
  <c r="BE467" i="12"/>
  <c r="BD467" i="12"/>
  <c r="BC467" i="12"/>
  <c r="BB467" i="12"/>
  <c r="BA467" i="12"/>
  <c r="AZ467" i="12"/>
  <c r="AY467" i="12"/>
  <c r="AX467" i="12"/>
  <c r="AW467" i="12"/>
  <c r="AV467" i="12"/>
  <c r="AU467" i="12"/>
  <c r="AT467" i="12"/>
  <c r="AS467" i="12"/>
  <c r="AR467" i="12"/>
  <c r="AQ467" i="12"/>
  <c r="AP467" i="12"/>
  <c r="AO467" i="12"/>
  <c r="AN467" i="12"/>
  <c r="AM467" i="12"/>
  <c r="AL467" i="12"/>
  <c r="AK467" i="12"/>
  <c r="AJ467" i="12"/>
  <c r="AI467" i="12"/>
  <c r="AH467" i="12"/>
  <c r="AG467" i="12"/>
  <c r="AF467" i="12"/>
  <c r="AE467" i="12"/>
  <c r="AD467" i="12"/>
  <c r="AC467" i="12"/>
  <c r="AB467" i="12"/>
  <c r="AA467" i="12"/>
  <c r="Z467" i="12"/>
  <c r="Y467" i="12"/>
  <c r="X467" i="12"/>
  <c r="W467" i="12"/>
  <c r="V467" i="12"/>
  <c r="U467" i="12"/>
  <c r="T467" i="12"/>
  <c r="S467" i="12"/>
  <c r="R467" i="12"/>
  <c r="Q467" i="12"/>
  <c r="P467" i="12"/>
  <c r="O467" i="12"/>
  <c r="N467" i="12"/>
  <c r="M467" i="12"/>
  <c r="L467" i="12"/>
  <c r="K467" i="12"/>
  <c r="J467" i="12"/>
  <c r="I467" i="12"/>
  <c r="H467" i="12"/>
  <c r="G467" i="12"/>
  <c r="F467" i="12"/>
  <c r="E467" i="12"/>
  <c r="D467" i="12"/>
  <c r="GI466" i="12"/>
  <c r="GH466" i="12"/>
  <c r="GG466" i="12"/>
  <c r="GF466" i="12"/>
  <c r="GE466" i="12"/>
  <c r="GD466" i="12"/>
  <c r="GC466" i="12"/>
  <c r="GB466" i="12"/>
  <c r="GA466" i="12"/>
  <c r="FZ466" i="12"/>
  <c r="FY466" i="12"/>
  <c r="FX466" i="12"/>
  <c r="FW466" i="12"/>
  <c r="FV466" i="12"/>
  <c r="FU466" i="12"/>
  <c r="FT466" i="12"/>
  <c r="FS466" i="12"/>
  <c r="FR466" i="12"/>
  <c r="FQ466" i="12"/>
  <c r="FP466" i="12"/>
  <c r="FO466" i="12"/>
  <c r="FN466" i="12"/>
  <c r="FM466" i="12"/>
  <c r="FL466" i="12"/>
  <c r="FK466" i="12"/>
  <c r="FJ466" i="12"/>
  <c r="FI466" i="12"/>
  <c r="FH466" i="12"/>
  <c r="FG466" i="12"/>
  <c r="FF466" i="12"/>
  <c r="FE466" i="12"/>
  <c r="FD466" i="12"/>
  <c r="FC466" i="12"/>
  <c r="FB466" i="12"/>
  <c r="FA466" i="12"/>
  <c r="EZ466" i="12"/>
  <c r="EY466" i="12"/>
  <c r="EX466" i="12"/>
  <c r="EW466" i="12"/>
  <c r="EV466" i="12"/>
  <c r="EU466" i="12"/>
  <c r="ET466" i="12"/>
  <c r="ES466" i="12"/>
  <c r="ER466" i="12"/>
  <c r="EQ466" i="12"/>
  <c r="EP466" i="12"/>
  <c r="EO466" i="12"/>
  <c r="EN466" i="12"/>
  <c r="EM466" i="12"/>
  <c r="EL466" i="12"/>
  <c r="EK466" i="12"/>
  <c r="EJ466" i="12"/>
  <c r="EI466" i="12"/>
  <c r="EH466" i="12"/>
  <c r="EG466" i="12"/>
  <c r="EF466" i="12"/>
  <c r="EE466" i="12"/>
  <c r="ED466" i="12"/>
  <c r="EC466" i="12"/>
  <c r="EB466" i="12"/>
  <c r="EA466" i="12"/>
  <c r="DZ466" i="12"/>
  <c r="DY466" i="12"/>
  <c r="DX466" i="12"/>
  <c r="DW466" i="12"/>
  <c r="DV466" i="12"/>
  <c r="DU466" i="12"/>
  <c r="DT466" i="12"/>
  <c r="DS466" i="12"/>
  <c r="DR466" i="12"/>
  <c r="DQ466" i="12"/>
  <c r="DP466" i="12"/>
  <c r="DO466" i="12"/>
  <c r="DN466" i="12"/>
  <c r="DM466" i="12"/>
  <c r="DL466" i="12"/>
  <c r="DK466" i="12"/>
  <c r="DJ466" i="12"/>
  <c r="DI466" i="12"/>
  <c r="DH466" i="12"/>
  <c r="DG466" i="12"/>
  <c r="DF466" i="12"/>
  <c r="DE466" i="12"/>
  <c r="DD466" i="12"/>
  <c r="DC466" i="12"/>
  <c r="DB466" i="12"/>
  <c r="DA466" i="12"/>
  <c r="CZ466" i="12"/>
  <c r="CY466" i="12"/>
  <c r="CX466" i="12"/>
  <c r="CW466" i="12"/>
  <c r="CV466" i="12"/>
  <c r="CU466" i="12"/>
  <c r="CT466" i="12"/>
  <c r="CS466" i="12"/>
  <c r="CR466" i="12"/>
  <c r="CQ466" i="12"/>
  <c r="CP466" i="12"/>
  <c r="CO466" i="12"/>
  <c r="CN466" i="12"/>
  <c r="CM466" i="12"/>
  <c r="CL466" i="12"/>
  <c r="CK466" i="12"/>
  <c r="CJ466" i="12"/>
  <c r="CI466" i="12"/>
  <c r="CH466" i="12"/>
  <c r="CG466" i="12"/>
  <c r="CF466" i="12"/>
  <c r="CE466" i="12"/>
  <c r="CD466" i="12"/>
  <c r="CC466" i="12"/>
  <c r="CB466" i="12"/>
  <c r="CA466" i="12"/>
  <c r="BZ466" i="12"/>
  <c r="BY466" i="12"/>
  <c r="BX466" i="12"/>
  <c r="BW466" i="12"/>
  <c r="BV466" i="12"/>
  <c r="BU466" i="12"/>
  <c r="BT466" i="12"/>
  <c r="BS466" i="12"/>
  <c r="BR466" i="12"/>
  <c r="BQ466" i="12"/>
  <c r="BP466" i="12"/>
  <c r="BO466" i="12"/>
  <c r="BN466" i="12"/>
  <c r="BM466" i="12"/>
  <c r="BL466" i="12"/>
  <c r="BK466" i="12"/>
  <c r="BJ466" i="12"/>
  <c r="BI466" i="12"/>
  <c r="BH466" i="12"/>
  <c r="BG466" i="12"/>
  <c r="BF466" i="12"/>
  <c r="BE466" i="12"/>
  <c r="BD466" i="12"/>
  <c r="BC466" i="12"/>
  <c r="BB466" i="12"/>
  <c r="BA466" i="12"/>
  <c r="AZ466" i="12"/>
  <c r="AY466" i="12"/>
  <c r="AX466" i="12"/>
  <c r="AW466" i="12"/>
  <c r="AV466" i="12"/>
  <c r="AU466" i="12"/>
  <c r="AT466" i="12"/>
  <c r="AS466" i="12"/>
  <c r="AR466" i="12"/>
  <c r="AQ466" i="12"/>
  <c r="AP466" i="12"/>
  <c r="AO466" i="12"/>
  <c r="AN466" i="12"/>
  <c r="AM466" i="12"/>
  <c r="AL466" i="12"/>
  <c r="AK466" i="12"/>
  <c r="AJ466" i="12"/>
  <c r="AI466" i="12"/>
  <c r="AH466" i="12"/>
  <c r="AG466" i="12"/>
  <c r="AF466" i="12"/>
  <c r="AE466" i="12"/>
  <c r="AD466" i="12"/>
  <c r="AC466" i="12"/>
  <c r="AB466" i="12"/>
  <c r="AA466" i="12"/>
  <c r="Z466" i="12"/>
  <c r="Y466" i="12"/>
  <c r="X466" i="12"/>
  <c r="W466" i="12"/>
  <c r="V466" i="12"/>
  <c r="U466" i="12"/>
  <c r="T466" i="12"/>
  <c r="S466" i="12"/>
  <c r="R466" i="12"/>
  <c r="Q466" i="12"/>
  <c r="P466" i="12"/>
  <c r="O466" i="12"/>
  <c r="N466" i="12"/>
  <c r="M466" i="12"/>
  <c r="L466" i="12"/>
  <c r="K466" i="12"/>
  <c r="J466" i="12"/>
  <c r="I466" i="12"/>
  <c r="H466" i="12"/>
  <c r="G466" i="12"/>
  <c r="F466" i="12"/>
  <c r="E466" i="12"/>
  <c r="D466" i="12"/>
  <c r="GI465" i="12"/>
  <c r="GH465" i="12"/>
  <c r="GG465" i="12"/>
  <c r="GF465" i="12"/>
  <c r="GE465" i="12"/>
  <c r="GD465" i="12"/>
  <c r="GC465" i="12"/>
  <c r="GB465" i="12"/>
  <c r="GA465" i="12"/>
  <c r="FZ465" i="12"/>
  <c r="FY465" i="12"/>
  <c r="FX465" i="12"/>
  <c r="FW465" i="12"/>
  <c r="FV465" i="12"/>
  <c r="FU465" i="12"/>
  <c r="FT465" i="12"/>
  <c r="FS465" i="12"/>
  <c r="FR465" i="12"/>
  <c r="FQ465" i="12"/>
  <c r="FP465" i="12"/>
  <c r="FO465" i="12"/>
  <c r="FN465" i="12"/>
  <c r="FM465" i="12"/>
  <c r="FL465" i="12"/>
  <c r="FK465" i="12"/>
  <c r="FJ465" i="12"/>
  <c r="FI465" i="12"/>
  <c r="FH465" i="12"/>
  <c r="FG465" i="12"/>
  <c r="FF465" i="12"/>
  <c r="FE465" i="12"/>
  <c r="FD465" i="12"/>
  <c r="FC465" i="12"/>
  <c r="FB465" i="12"/>
  <c r="FA465" i="12"/>
  <c r="EZ465" i="12"/>
  <c r="EY465" i="12"/>
  <c r="EX465" i="12"/>
  <c r="EW465" i="12"/>
  <c r="EV465" i="12"/>
  <c r="EU465" i="12"/>
  <c r="ET465" i="12"/>
  <c r="ES465" i="12"/>
  <c r="ER465" i="12"/>
  <c r="EQ465" i="12"/>
  <c r="EP465" i="12"/>
  <c r="EO465" i="12"/>
  <c r="EN465" i="12"/>
  <c r="EM465" i="12"/>
  <c r="EL465" i="12"/>
  <c r="EK465" i="12"/>
  <c r="EJ465" i="12"/>
  <c r="EI465" i="12"/>
  <c r="EH465" i="12"/>
  <c r="EG465" i="12"/>
  <c r="EF465" i="12"/>
  <c r="EE465" i="12"/>
  <c r="ED465" i="12"/>
  <c r="EC465" i="12"/>
  <c r="EB465" i="12"/>
  <c r="EA465" i="12"/>
  <c r="DZ465" i="12"/>
  <c r="DY465" i="12"/>
  <c r="DX465" i="12"/>
  <c r="DW465" i="12"/>
  <c r="DV465" i="12"/>
  <c r="DU465" i="12"/>
  <c r="DT465" i="12"/>
  <c r="DS465" i="12"/>
  <c r="DR465" i="12"/>
  <c r="DQ465" i="12"/>
  <c r="DP465" i="12"/>
  <c r="DO465" i="12"/>
  <c r="DN465" i="12"/>
  <c r="DM465" i="12"/>
  <c r="DL465" i="12"/>
  <c r="DK465" i="12"/>
  <c r="DJ465" i="12"/>
  <c r="DI465" i="12"/>
  <c r="DH465" i="12"/>
  <c r="DG465" i="12"/>
  <c r="DF465" i="12"/>
  <c r="DE465" i="12"/>
  <c r="DD465" i="12"/>
  <c r="DC465" i="12"/>
  <c r="DB465" i="12"/>
  <c r="DA465" i="12"/>
  <c r="CZ465" i="12"/>
  <c r="CY465" i="12"/>
  <c r="CX465" i="12"/>
  <c r="CW465" i="12"/>
  <c r="CV465" i="12"/>
  <c r="CU465" i="12"/>
  <c r="CT465" i="12"/>
  <c r="CS465" i="12"/>
  <c r="CR465" i="12"/>
  <c r="CQ465" i="12"/>
  <c r="CP465" i="12"/>
  <c r="CO465" i="12"/>
  <c r="CN465" i="12"/>
  <c r="CM465" i="12"/>
  <c r="CL465" i="12"/>
  <c r="CK465" i="12"/>
  <c r="CJ465" i="12"/>
  <c r="CI465" i="12"/>
  <c r="CH465" i="12"/>
  <c r="CG465" i="12"/>
  <c r="CF465" i="12"/>
  <c r="CE465" i="12"/>
  <c r="CD465" i="12"/>
  <c r="CC465" i="12"/>
  <c r="CB465" i="12"/>
  <c r="CA465" i="12"/>
  <c r="BZ465" i="12"/>
  <c r="BY465" i="12"/>
  <c r="BX465" i="12"/>
  <c r="BW465" i="12"/>
  <c r="BV465" i="12"/>
  <c r="BU465" i="12"/>
  <c r="BT465" i="12"/>
  <c r="BS465" i="12"/>
  <c r="BR465" i="12"/>
  <c r="BQ465" i="12"/>
  <c r="BP465" i="12"/>
  <c r="BO465" i="12"/>
  <c r="BN465" i="12"/>
  <c r="BM465" i="12"/>
  <c r="BL465" i="12"/>
  <c r="BK465" i="12"/>
  <c r="BJ465" i="12"/>
  <c r="BI465" i="12"/>
  <c r="BH465" i="12"/>
  <c r="BG465" i="12"/>
  <c r="BF465" i="12"/>
  <c r="BE465" i="12"/>
  <c r="BD465" i="12"/>
  <c r="BC465" i="12"/>
  <c r="BB465" i="12"/>
  <c r="BA465" i="12"/>
  <c r="AZ465" i="12"/>
  <c r="AY465" i="12"/>
  <c r="AX465" i="12"/>
  <c r="AW465" i="12"/>
  <c r="AV465" i="12"/>
  <c r="AU465" i="12"/>
  <c r="AT465" i="12"/>
  <c r="AS465" i="12"/>
  <c r="AR465" i="12"/>
  <c r="AQ465" i="12"/>
  <c r="AP465" i="12"/>
  <c r="AO465" i="12"/>
  <c r="AN465" i="12"/>
  <c r="AM465" i="12"/>
  <c r="AL465" i="12"/>
  <c r="AK465" i="12"/>
  <c r="AJ465" i="12"/>
  <c r="AI465" i="12"/>
  <c r="AH465" i="12"/>
  <c r="AG465" i="12"/>
  <c r="AF465" i="12"/>
  <c r="AE465" i="12"/>
  <c r="AD465" i="12"/>
  <c r="AC465" i="12"/>
  <c r="AB465" i="12"/>
  <c r="AA465" i="12"/>
  <c r="Z465" i="12"/>
  <c r="Y465" i="12"/>
  <c r="X465" i="12"/>
  <c r="W465" i="12"/>
  <c r="V465" i="12"/>
  <c r="U465" i="12"/>
  <c r="T465" i="12"/>
  <c r="S465" i="12"/>
  <c r="R465" i="12"/>
  <c r="Q465" i="12"/>
  <c r="P465" i="12"/>
  <c r="O465" i="12"/>
  <c r="N465" i="12"/>
  <c r="M465" i="12"/>
  <c r="L465" i="12"/>
  <c r="K465" i="12"/>
  <c r="J465" i="12"/>
  <c r="I465" i="12"/>
  <c r="H465" i="12"/>
  <c r="G465" i="12"/>
  <c r="F465" i="12"/>
  <c r="E465" i="12"/>
  <c r="D465" i="12"/>
  <c r="GI464" i="12"/>
  <c r="GH464" i="12"/>
  <c r="GG464" i="12"/>
  <c r="GF464" i="12"/>
  <c r="GE464" i="12"/>
  <c r="GD464" i="12"/>
  <c r="GC464" i="12"/>
  <c r="GB464" i="12"/>
  <c r="GA464" i="12"/>
  <c r="FZ464" i="12"/>
  <c r="FY464" i="12"/>
  <c r="FX464" i="12"/>
  <c r="FW464" i="12"/>
  <c r="FV464" i="12"/>
  <c r="FU464" i="12"/>
  <c r="FT464" i="12"/>
  <c r="FS464" i="12"/>
  <c r="FR464" i="12"/>
  <c r="FQ464" i="12"/>
  <c r="FP464" i="12"/>
  <c r="FO464" i="12"/>
  <c r="FN464" i="12"/>
  <c r="FM464" i="12"/>
  <c r="FL464" i="12"/>
  <c r="FK464" i="12"/>
  <c r="FJ464" i="12"/>
  <c r="FI464" i="12"/>
  <c r="FH464" i="12"/>
  <c r="FG464" i="12"/>
  <c r="FF464" i="12"/>
  <c r="FE464" i="12"/>
  <c r="FD464" i="12"/>
  <c r="FC464" i="12"/>
  <c r="FB464" i="12"/>
  <c r="FA464" i="12"/>
  <c r="EZ464" i="12"/>
  <c r="EY464" i="12"/>
  <c r="EX464" i="12"/>
  <c r="EW464" i="12"/>
  <c r="EV464" i="12"/>
  <c r="EU464" i="12"/>
  <c r="ET464" i="12"/>
  <c r="ES464" i="12"/>
  <c r="ER464" i="12"/>
  <c r="EQ464" i="12"/>
  <c r="EP464" i="12"/>
  <c r="EO464" i="12"/>
  <c r="EN464" i="12"/>
  <c r="EM464" i="12"/>
  <c r="EL464" i="12"/>
  <c r="EK464" i="12"/>
  <c r="EJ464" i="12"/>
  <c r="EI464" i="12"/>
  <c r="EH464" i="12"/>
  <c r="EG464" i="12"/>
  <c r="EF464" i="12"/>
  <c r="EE464" i="12"/>
  <c r="ED464" i="12"/>
  <c r="EC464" i="12"/>
  <c r="EB464" i="12"/>
  <c r="EA464" i="12"/>
  <c r="DZ464" i="12"/>
  <c r="DY464" i="12"/>
  <c r="DX464" i="12"/>
  <c r="DW464" i="12"/>
  <c r="DV464" i="12"/>
  <c r="DU464" i="12"/>
  <c r="DT464" i="12"/>
  <c r="DS464" i="12"/>
  <c r="DR464" i="12"/>
  <c r="DQ464" i="12"/>
  <c r="DP464" i="12"/>
  <c r="DO464" i="12"/>
  <c r="DN464" i="12"/>
  <c r="DM464" i="12"/>
  <c r="DL464" i="12"/>
  <c r="DK464" i="12"/>
  <c r="DJ464" i="12"/>
  <c r="DI464" i="12"/>
  <c r="DH464" i="12"/>
  <c r="DG464" i="12"/>
  <c r="DF464" i="12"/>
  <c r="DE464" i="12"/>
  <c r="DD464" i="12"/>
  <c r="DC464" i="12"/>
  <c r="DB464" i="12"/>
  <c r="DA464" i="12"/>
  <c r="CZ464" i="12"/>
  <c r="CY464" i="12"/>
  <c r="CX464" i="12"/>
  <c r="CW464" i="12"/>
  <c r="CV464" i="12"/>
  <c r="CU464" i="12"/>
  <c r="CT464" i="12"/>
  <c r="CS464" i="12"/>
  <c r="CR464" i="12"/>
  <c r="CQ464" i="12"/>
  <c r="CP464" i="12"/>
  <c r="CO464" i="12"/>
  <c r="CN464" i="12"/>
  <c r="CM464" i="12"/>
  <c r="CL464" i="12"/>
  <c r="CK464" i="12"/>
  <c r="CJ464" i="12"/>
  <c r="CI464" i="12"/>
  <c r="CH464" i="12"/>
  <c r="CG464" i="12"/>
  <c r="CF464" i="12"/>
  <c r="CE464" i="12"/>
  <c r="CD464" i="12"/>
  <c r="CC464" i="12"/>
  <c r="CB464" i="12"/>
  <c r="CA464" i="12"/>
  <c r="BZ464" i="12"/>
  <c r="BY464" i="12"/>
  <c r="BX464" i="12"/>
  <c r="BW464" i="12"/>
  <c r="BV464" i="12"/>
  <c r="BU464" i="12"/>
  <c r="BT464" i="12"/>
  <c r="BS464" i="12"/>
  <c r="BR464" i="12"/>
  <c r="BQ464" i="12"/>
  <c r="BP464" i="12"/>
  <c r="BO464" i="12"/>
  <c r="BN464" i="12"/>
  <c r="BM464" i="12"/>
  <c r="BL464" i="12"/>
  <c r="BK464" i="12"/>
  <c r="BJ464" i="12"/>
  <c r="BI464" i="12"/>
  <c r="BH464" i="12"/>
  <c r="BG464" i="12"/>
  <c r="BF464" i="12"/>
  <c r="BE464" i="12"/>
  <c r="BD464" i="12"/>
  <c r="BC464" i="12"/>
  <c r="BB464" i="12"/>
  <c r="BA464" i="12"/>
  <c r="AZ464" i="12"/>
  <c r="AY464" i="12"/>
  <c r="AX464" i="12"/>
  <c r="AW464" i="12"/>
  <c r="AV464" i="12"/>
  <c r="AU464" i="12"/>
  <c r="AT464" i="12"/>
  <c r="AS464" i="12"/>
  <c r="AR464" i="12"/>
  <c r="AQ464" i="12"/>
  <c r="AP464" i="12"/>
  <c r="AO464" i="12"/>
  <c r="AN464" i="12"/>
  <c r="AM464" i="12"/>
  <c r="AL464" i="12"/>
  <c r="AK464" i="12"/>
  <c r="AJ464" i="12"/>
  <c r="AI464" i="12"/>
  <c r="AH464" i="12"/>
  <c r="AG464" i="12"/>
  <c r="AF464" i="12"/>
  <c r="AE464" i="12"/>
  <c r="AD464" i="12"/>
  <c r="AC464" i="12"/>
  <c r="AB464" i="12"/>
  <c r="AA464" i="12"/>
  <c r="Z464" i="12"/>
  <c r="Y464" i="12"/>
  <c r="X464" i="12"/>
  <c r="W464" i="12"/>
  <c r="V464" i="12"/>
  <c r="U464" i="12"/>
  <c r="T464" i="12"/>
  <c r="S464" i="12"/>
  <c r="R464" i="12"/>
  <c r="Q464" i="12"/>
  <c r="P464" i="12"/>
  <c r="O464" i="12"/>
  <c r="N464" i="12"/>
  <c r="M464" i="12"/>
  <c r="L464" i="12"/>
  <c r="K464" i="12"/>
  <c r="J464" i="12"/>
  <c r="I464" i="12"/>
  <c r="H464" i="12"/>
  <c r="G464" i="12"/>
  <c r="F464" i="12"/>
  <c r="E464" i="12"/>
  <c r="D464" i="12"/>
  <c r="GI463" i="12"/>
  <c r="GH463" i="12"/>
  <c r="GG463" i="12"/>
  <c r="GF463" i="12"/>
  <c r="GE463" i="12"/>
  <c r="GD463" i="12"/>
  <c r="GC463" i="12"/>
  <c r="GB463" i="12"/>
  <c r="GA463" i="12"/>
  <c r="FZ463" i="12"/>
  <c r="FY463" i="12"/>
  <c r="FX463" i="12"/>
  <c r="FW463" i="12"/>
  <c r="FV463" i="12"/>
  <c r="FU463" i="12"/>
  <c r="FT463" i="12"/>
  <c r="FS463" i="12"/>
  <c r="FR463" i="12"/>
  <c r="FQ463" i="12"/>
  <c r="FP463" i="12"/>
  <c r="FO463" i="12"/>
  <c r="FN463" i="12"/>
  <c r="FM463" i="12"/>
  <c r="FL463" i="12"/>
  <c r="FK463" i="12"/>
  <c r="FJ463" i="12"/>
  <c r="FI463" i="12"/>
  <c r="FH463" i="12"/>
  <c r="FG463" i="12"/>
  <c r="FF463" i="12"/>
  <c r="FE463" i="12"/>
  <c r="FD463" i="12"/>
  <c r="FC463" i="12"/>
  <c r="FB463" i="12"/>
  <c r="FA463" i="12"/>
  <c r="EZ463" i="12"/>
  <c r="EY463" i="12"/>
  <c r="EX463" i="12"/>
  <c r="EW463" i="12"/>
  <c r="EV463" i="12"/>
  <c r="EU463" i="12"/>
  <c r="ET463" i="12"/>
  <c r="ES463" i="12"/>
  <c r="ER463" i="12"/>
  <c r="EQ463" i="12"/>
  <c r="EP463" i="12"/>
  <c r="EO463" i="12"/>
  <c r="EN463" i="12"/>
  <c r="EM463" i="12"/>
  <c r="EL463" i="12"/>
  <c r="EK463" i="12"/>
  <c r="EJ463" i="12"/>
  <c r="EI463" i="12"/>
  <c r="EH463" i="12"/>
  <c r="EG463" i="12"/>
  <c r="EF463" i="12"/>
  <c r="EE463" i="12"/>
  <c r="ED463" i="12"/>
  <c r="EC463" i="12"/>
  <c r="EB463" i="12"/>
  <c r="EA463" i="12"/>
  <c r="DZ463" i="12"/>
  <c r="DY463" i="12"/>
  <c r="DX463" i="12"/>
  <c r="DW463" i="12"/>
  <c r="DV463" i="12"/>
  <c r="DU463" i="12"/>
  <c r="DT463" i="12"/>
  <c r="DS463" i="12"/>
  <c r="DR463" i="12"/>
  <c r="DQ463" i="12"/>
  <c r="DP463" i="12"/>
  <c r="DO463" i="12"/>
  <c r="DN463" i="12"/>
  <c r="DM463" i="12"/>
  <c r="DL463" i="12"/>
  <c r="DK463" i="12"/>
  <c r="DJ463" i="12"/>
  <c r="DI463" i="12"/>
  <c r="DH463" i="12"/>
  <c r="DG463" i="12"/>
  <c r="DF463" i="12"/>
  <c r="DE463" i="12"/>
  <c r="DD463" i="12"/>
  <c r="DC463" i="12"/>
  <c r="DB463" i="12"/>
  <c r="DA463" i="12"/>
  <c r="CZ463" i="12"/>
  <c r="CY463" i="12"/>
  <c r="CX463" i="12"/>
  <c r="CW463" i="12"/>
  <c r="CV463" i="12"/>
  <c r="CU463" i="12"/>
  <c r="CT463" i="12"/>
  <c r="CS463" i="12"/>
  <c r="CR463" i="12"/>
  <c r="CQ463" i="12"/>
  <c r="CP463" i="12"/>
  <c r="CO463" i="12"/>
  <c r="CN463" i="12"/>
  <c r="CM463" i="12"/>
  <c r="CL463" i="12"/>
  <c r="CK463" i="12"/>
  <c r="CJ463" i="12"/>
  <c r="CI463" i="12"/>
  <c r="CH463" i="12"/>
  <c r="CG463" i="12"/>
  <c r="CF463" i="12"/>
  <c r="CE463" i="12"/>
  <c r="CD463" i="12"/>
  <c r="CC463" i="12"/>
  <c r="CB463" i="12"/>
  <c r="CA463" i="12"/>
  <c r="BZ463" i="12"/>
  <c r="BY463" i="12"/>
  <c r="BX463" i="12"/>
  <c r="BW463" i="12"/>
  <c r="BV463" i="12"/>
  <c r="BU463" i="12"/>
  <c r="BT463" i="12"/>
  <c r="BS463" i="12"/>
  <c r="BR463" i="12"/>
  <c r="BQ463" i="12"/>
  <c r="BP463" i="12"/>
  <c r="BO463" i="12"/>
  <c r="BN463" i="12"/>
  <c r="BM463" i="12"/>
  <c r="BL463" i="12"/>
  <c r="BK463" i="12"/>
  <c r="BJ463" i="12"/>
  <c r="BI463" i="12"/>
  <c r="BH463" i="12"/>
  <c r="BG463" i="12"/>
  <c r="BF463" i="12"/>
  <c r="BE463" i="12"/>
  <c r="BD463" i="12"/>
  <c r="BC463" i="12"/>
  <c r="BB463" i="12"/>
  <c r="BA463" i="12"/>
  <c r="AZ463" i="12"/>
  <c r="AY463" i="12"/>
  <c r="AX463" i="12"/>
  <c r="AW463" i="12"/>
  <c r="AV463" i="12"/>
  <c r="AU463" i="12"/>
  <c r="AT463" i="12"/>
  <c r="AS463" i="12"/>
  <c r="AR463" i="12"/>
  <c r="AQ463" i="12"/>
  <c r="AP463" i="12"/>
  <c r="AO463" i="12"/>
  <c r="AN463" i="12"/>
  <c r="AM463" i="12"/>
  <c r="AL463" i="12"/>
  <c r="AK463" i="12"/>
  <c r="AJ463" i="12"/>
  <c r="AI463" i="12"/>
  <c r="AH463" i="12"/>
  <c r="AG463" i="12"/>
  <c r="AF463" i="12"/>
  <c r="AE463" i="12"/>
  <c r="AD463" i="12"/>
  <c r="AC463" i="12"/>
  <c r="AB463" i="12"/>
  <c r="AA463" i="12"/>
  <c r="Z463" i="12"/>
  <c r="Y463" i="12"/>
  <c r="X463" i="12"/>
  <c r="W463" i="12"/>
  <c r="V463" i="12"/>
  <c r="U463" i="12"/>
  <c r="T463" i="12"/>
  <c r="S463" i="12"/>
  <c r="R463" i="12"/>
  <c r="Q463" i="12"/>
  <c r="P463" i="12"/>
  <c r="O463" i="12"/>
  <c r="N463" i="12"/>
  <c r="M463" i="12"/>
  <c r="L463" i="12"/>
  <c r="K463" i="12"/>
  <c r="J463" i="12"/>
  <c r="I463" i="12"/>
  <c r="H463" i="12"/>
  <c r="G463" i="12"/>
  <c r="F463" i="12"/>
  <c r="E463" i="12"/>
  <c r="D463" i="12"/>
  <c r="GI462" i="12"/>
  <c r="GH462" i="12"/>
  <c r="GG462" i="12"/>
  <c r="GF462" i="12"/>
  <c r="GE462" i="12"/>
  <c r="GD462" i="12"/>
  <c r="GC462" i="12"/>
  <c r="GB462" i="12"/>
  <c r="GA462" i="12"/>
  <c r="FZ462" i="12"/>
  <c r="FY462" i="12"/>
  <c r="FX462" i="12"/>
  <c r="FW462" i="12"/>
  <c r="FV462" i="12"/>
  <c r="FU462" i="12"/>
  <c r="FT462" i="12"/>
  <c r="FS462" i="12"/>
  <c r="FR462" i="12"/>
  <c r="FQ462" i="12"/>
  <c r="FP462" i="12"/>
  <c r="FO462" i="12"/>
  <c r="FN462" i="12"/>
  <c r="FM462" i="12"/>
  <c r="FL462" i="12"/>
  <c r="FK462" i="12"/>
  <c r="FJ462" i="12"/>
  <c r="FI462" i="12"/>
  <c r="FH462" i="12"/>
  <c r="FG462" i="12"/>
  <c r="FF462" i="12"/>
  <c r="FE462" i="12"/>
  <c r="FD462" i="12"/>
  <c r="FC462" i="12"/>
  <c r="FB462" i="12"/>
  <c r="FA462" i="12"/>
  <c r="EZ462" i="12"/>
  <c r="EY462" i="12"/>
  <c r="EX462" i="12"/>
  <c r="EW462" i="12"/>
  <c r="EV462" i="12"/>
  <c r="EU462" i="12"/>
  <c r="ET462" i="12"/>
  <c r="ES462" i="12"/>
  <c r="ER462" i="12"/>
  <c r="EQ462" i="12"/>
  <c r="EP462" i="12"/>
  <c r="EO462" i="12"/>
  <c r="EN462" i="12"/>
  <c r="EM462" i="12"/>
  <c r="EL462" i="12"/>
  <c r="EK462" i="12"/>
  <c r="EJ462" i="12"/>
  <c r="EI462" i="12"/>
  <c r="EH462" i="12"/>
  <c r="EG462" i="12"/>
  <c r="EF462" i="12"/>
  <c r="EE462" i="12"/>
  <c r="ED462" i="12"/>
  <c r="EC462" i="12"/>
  <c r="EB462" i="12"/>
  <c r="EA462" i="12"/>
  <c r="DZ462" i="12"/>
  <c r="DY462" i="12"/>
  <c r="DX462" i="12"/>
  <c r="DW462" i="12"/>
  <c r="DV462" i="12"/>
  <c r="DU462" i="12"/>
  <c r="DT462" i="12"/>
  <c r="DS462" i="12"/>
  <c r="DR462" i="12"/>
  <c r="DQ462" i="12"/>
  <c r="DP462" i="12"/>
  <c r="DO462" i="12"/>
  <c r="DN462" i="12"/>
  <c r="DM462" i="12"/>
  <c r="DL462" i="12"/>
  <c r="DK462" i="12"/>
  <c r="DJ462" i="12"/>
  <c r="DI462" i="12"/>
  <c r="DH462" i="12"/>
  <c r="DG462" i="12"/>
  <c r="DF462" i="12"/>
  <c r="DE462" i="12"/>
  <c r="DD462" i="12"/>
  <c r="DC462" i="12"/>
  <c r="DB462" i="12"/>
  <c r="DA462" i="12"/>
  <c r="CZ462" i="12"/>
  <c r="CY462" i="12"/>
  <c r="CX462" i="12"/>
  <c r="CW462" i="12"/>
  <c r="CV462" i="12"/>
  <c r="CU462" i="12"/>
  <c r="CT462" i="12"/>
  <c r="CS462" i="12"/>
  <c r="CR462" i="12"/>
  <c r="CQ462" i="12"/>
  <c r="CP462" i="12"/>
  <c r="CO462" i="12"/>
  <c r="CN462" i="12"/>
  <c r="CM462" i="12"/>
  <c r="CL462" i="12"/>
  <c r="CK462" i="12"/>
  <c r="CJ462" i="12"/>
  <c r="CI462" i="12"/>
  <c r="CH462" i="12"/>
  <c r="CG462" i="12"/>
  <c r="CF462" i="12"/>
  <c r="CE462" i="12"/>
  <c r="CD462" i="12"/>
  <c r="CC462" i="12"/>
  <c r="CB462" i="12"/>
  <c r="CA462" i="12"/>
  <c r="BZ462" i="12"/>
  <c r="BY462" i="12"/>
  <c r="BX462" i="12"/>
  <c r="BW462" i="12"/>
  <c r="BV462" i="12"/>
  <c r="BU462" i="12"/>
  <c r="BT462" i="12"/>
  <c r="BS462" i="12"/>
  <c r="BR462" i="12"/>
  <c r="BQ462" i="12"/>
  <c r="BP462" i="12"/>
  <c r="BO462" i="12"/>
  <c r="BN462" i="12"/>
  <c r="BM462" i="12"/>
  <c r="BL462" i="12"/>
  <c r="BK462" i="12"/>
  <c r="BJ462" i="12"/>
  <c r="BI462" i="12"/>
  <c r="BH462" i="12"/>
  <c r="BG462" i="12"/>
  <c r="BF462" i="12"/>
  <c r="BE462" i="12"/>
  <c r="BD462" i="12"/>
  <c r="BC462" i="12"/>
  <c r="BB462" i="12"/>
  <c r="BA462" i="12"/>
  <c r="AZ462" i="12"/>
  <c r="AY462" i="12"/>
  <c r="AX462" i="12"/>
  <c r="AW462" i="12"/>
  <c r="AV462" i="12"/>
  <c r="AU462" i="12"/>
  <c r="AT462" i="12"/>
  <c r="AS462" i="12"/>
  <c r="AR462" i="12"/>
  <c r="AQ462" i="12"/>
  <c r="AP462" i="12"/>
  <c r="AO462" i="12"/>
  <c r="AN462" i="12"/>
  <c r="AM462" i="12"/>
  <c r="AL462" i="12"/>
  <c r="AK462" i="12"/>
  <c r="AJ462" i="12"/>
  <c r="AI462" i="12"/>
  <c r="AH462" i="12"/>
  <c r="AG462" i="12"/>
  <c r="AF462" i="12"/>
  <c r="AE462" i="12"/>
  <c r="AD462" i="12"/>
  <c r="AC462" i="12"/>
  <c r="AB462" i="12"/>
  <c r="AA462" i="12"/>
  <c r="Z462" i="12"/>
  <c r="Y462" i="12"/>
  <c r="X462" i="12"/>
  <c r="W462" i="12"/>
  <c r="V462" i="12"/>
  <c r="U462" i="12"/>
  <c r="T462" i="12"/>
  <c r="S462" i="12"/>
  <c r="R462" i="12"/>
  <c r="Q462" i="12"/>
  <c r="P462" i="12"/>
  <c r="O462" i="12"/>
  <c r="N462" i="12"/>
  <c r="M462" i="12"/>
  <c r="L462" i="12"/>
  <c r="K462" i="12"/>
  <c r="J462" i="12"/>
  <c r="I462" i="12"/>
  <c r="H462" i="12"/>
  <c r="G462" i="12"/>
  <c r="F462" i="12"/>
  <c r="E462" i="12"/>
  <c r="D462" i="12"/>
  <c r="GI461" i="12"/>
  <c r="GH461" i="12"/>
  <c r="GG461" i="12"/>
  <c r="GF461" i="12"/>
  <c r="GE461" i="12"/>
  <c r="GD461" i="12"/>
  <c r="GC461" i="12"/>
  <c r="GB461" i="12"/>
  <c r="GA461" i="12"/>
  <c r="FZ461" i="12"/>
  <c r="FY461" i="12"/>
  <c r="FX461" i="12"/>
  <c r="FW461" i="12"/>
  <c r="FV461" i="12"/>
  <c r="FU461" i="12"/>
  <c r="FT461" i="12"/>
  <c r="FS461" i="12"/>
  <c r="FR461" i="12"/>
  <c r="FQ461" i="12"/>
  <c r="FP461" i="12"/>
  <c r="FO461" i="12"/>
  <c r="FN461" i="12"/>
  <c r="FM461" i="12"/>
  <c r="FL461" i="12"/>
  <c r="FK461" i="12"/>
  <c r="FJ461" i="12"/>
  <c r="FI461" i="12"/>
  <c r="FH461" i="12"/>
  <c r="FG461" i="12"/>
  <c r="FF461" i="12"/>
  <c r="FE461" i="12"/>
  <c r="FD461" i="12"/>
  <c r="FC461" i="12"/>
  <c r="FB461" i="12"/>
  <c r="FA461" i="12"/>
  <c r="EZ461" i="12"/>
  <c r="EY461" i="12"/>
  <c r="EX461" i="12"/>
  <c r="EW461" i="12"/>
  <c r="EV461" i="12"/>
  <c r="EU461" i="12"/>
  <c r="ET461" i="12"/>
  <c r="ES461" i="12"/>
  <c r="ER461" i="12"/>
  <c r="EQ461" i="12"/>
  <c r="EP461" i="12"/>
  <c r="EO461" i="12"/>
  <c r="EN461" i="12"/>
  <c r="EM461" i="12"/>
  <c r="EL461" i="12"/>
  <c r="EK461" i="12"/>
  <c r="EJ461" i="12"/>
  <c r="EI461" i="12"/>
  <c r="EH461" i="12"/>
  <c r="EG461" i="12"/>
  <c r="EF461" i="12"/>
  <c r="EE461" i="12"/>
  <c r="ED461" i="12"/>
  <c r="EC461" i="12"/>
  <c r="EB461" i="12"/>
  <c r="EA461" i="12"/>
  <c r="DZ461" i="12"/>
  <c r="DY461" i="12"/>
  <c r="DX461" i="12"/>
  <c r="DW461" i="12"/>
  <c r="DV461" i="12"/>
  <c r="DU461" i="12"/>
  <c r="DT461" i="12"/>
  <c r="DS461" i="12"/>
  <c r="DR461" i="12"/>
  <c r="DQ461" i="12"/>
  <c r="DP461" i="12"/>
  <c r="DO461" i="12"/>
  <c r="DN461" i="12"/>
  <c r="DM461" i="12"/>
  <c r="DL461" i="12"/>
  <c r="DK461" i="12"/>
  <c r="DJ461" i="12"/>
  <c r="DI461" i="12"/>
  <c r="DH461" i="12"/>
  <c r="DG461" i="12"/>
  <c r="DF461" i="12"/>
  <c r="DE461" i="12"/>
  <c r="DD461" i="12"/>
  <c r="DC461" i="12"/>
  <c r="DB461" i="12"/>
  <c r="DA461" i="12"/>
  <c r="CZ461" i="12"/>
  <c r="CY461" i="12"/>
  <c r="CX461" i="12"/>
  <c r="CW461" i="12"/>
  <c r="CV461" i="12"/>
  <c r="CU461" i="12"/>
  <c r="CT461" i="12"/>
  <c r="CS461" i="12"/>
  <c r="CR461" i="12"/>
  <c r="CQ461" i="12"/>
  <c r="CP461" i="12"/>
  <c r="CO461" i="12"/>
  <c r="CN461" i="12"/>
  <c r="CM461" i="12"/>
  <c r="CL461" i="12"/>
  <c r="CK461" i="12"/>
  <c r="CJ461" i="12"/>
  <c r="CI461" i="12"/>
  <c r="CH461" i="12"/>
  <c r="CG461" i="12"/>
  <c r="CF461" i="12"/>
  <c r="CE461" i="12"/>
  <c r="CD461" i="12"/>
  <c r="CC461" i="12"/>
  <c r="CB461" i="12"/>
  <c r="CA461" i="12"/>
  <c r="BZ461" i="12"/>
  <c r="BY461" i="12"/>
  <c r="BX461" i="12"/>
  <c r="BW461" i="12"/>
  <c r="BV461" i="12"/>
  <c r="BU461" i="12"/>
  <c r="BT461" i="12"/>
  <c r="BS461" i="12"/>
  <c r="BR461" i="12"/>
  <c r="BQ461" i="12"/>
  <c r="BP461" i="12"/>
  <c r="BO461" i="12"/>
  <c r="BN461" i="12"/>
  <c r="BM461" i="12"/>
  <c r="BL461" i="12"/>
  <c r="BK461" i="12"/>
  <c r="BJ461" i="12"/>
  <c r="BI461" i="12"/>
  <c r="BH461" i="12"/>
  <c r="BG461" i="12"/>
  <c r="BF461" i="12"/>
  <c r="BE461" i="12"/>
  <c r="BD461" i="12"/>
  <c r="BC461" i="12"/>
  <c r="BB461" i="12"/>
  <c r="BA461" i="12"/>
  <c r="AZ461" i="12"/>
  <c r="AY461" i="12"/>
  <c r="AX461" i="12"/>
  <c r="AW461" i="12"/>
  <c r="AV461" i="12"/>
  <c r="AU461" i="12"/>
  <c r="AT461" i="12"/>
  <c r="AS461" i="12"/>
  <c r="AR461" i="12"/>
  <c r="AQ461" i="12"/>
  <c r="AP461" i="12"/>
  <c r="AO461" i="12"/>
  <c r="AN461" i="12"/>
  <c r="AM461" i="12"/>
  <c r="AL461" i="12"/>
  <c r="AK461" i="12"/>
  <c r="AJ461" i="12"/>
  <c r="AI461" i="12"/>
  <c r="AH461" i="12"/>
  <c r="AG461" i="12"/>
  <c r="AF461" i="12"/>
  <c r="AE461" i="12"/>
  <c r="AD461" i="12"/>
  <c r="AC461" i="12"/>
  <c r="AB461" i="12"/>
  <c r="AA461" i="12"/>
  <c r="Z461" i="12"/>
  <c r="Y461" i="12"/>
  <c r="X461" i="12"/>
  <c r="W461" i="12"/>
  <c r="V461" i="12"/>
  <c r="U461" i="12"/>
  <c r="T461" i="12"/>
  <c r="S461" i="12"/>
  <c r="R461" i="12"/>
  <c r="Q461" i="12"/>
  <c r="P461" i="12"/>
  <c r="O461" i="12"/>
  <c r="N461" i="12"/>
  <c r="M461" i="12"/>
  <c r="L461" i="12"/>
  <c r="K461" i="12"/>
  <c r="J461" i="12"/>
  <c r="I461" i="12"/>
  <c r="H461" i="12"/>
  <c r="G461" i="12"/>
  <c r="F461" i="12"/>
  <c r="E461" i="12"/>
  <c r="D461" i="12"/>
  <c r="GI460" i="12"/>
  <c r="GH460" i="12"/>
  <c r="GG460" i="12"/>
  <c r="GF460" i="12"/>
  <c r="GE460" i="12"/>
  <c r="GD460" i="12"/>
  <c r="GC460" i="12"/>
  <c r="GB460" i="12"/>
  <c r="GA460" i="12"/>
  <c r="FZ460" i="12"/>
  <c r="FY460" i="12"/>
  <c r="FX460" i="12"/>
  <c r="FW460" i="12"/>
  <c r="FV460" i="12"/>
  <c r="FU460" i="12"/>
  <c r="FT460" i="12"/>
  <c r="FS460" i="12"/>
  <c r="FR460" i="12"/>
  <c r="FQ460" i="12"/>
  <c r="FP460" i="12"/>
  <c r="FO460" i="12"/>
  <c r="FN460" i="12"/>
  <c r="FM460" i="12"/>
  <c r="FL460" i="12"/>
  <c r="FK460" i="12"/>
  <c r="FJ460" i="12"/>
  <c r="FI460" i="12"/>
  <c r="FH460" i="12"/>
  <c r="FG460" i="12"/>
  <c r="FF460" i="12"/>
  <c r="FE460" i="12"/>
  <c r="FD460" i="12"/>
  <c r="FC460" i="12"/>
  <c r="FB460" i="12"/>
  <c r="FA460" i="12"/>
  <c r="EZ460" i="12"/>
  <c r="EY460" i="12"/>
  <c r="EX460" i="12"/>
  <c r="EW460" i="12"/>
  <c r="EV460" i="12"/>
  <c r="EU460" i="12"/>
  <c r="ET460" i="12"/>
  <c r="ES460" i="12"/>
  <c r="ER460" i="12"/>
  <c r="EQ460" i="12"/>
  <c r="EP460" i="12"/>
  <c r="EO460" i="12"/>
  <c r="EN460" i="12"/>
  <c r="EM460" i="12"/>
  <c r="EL460" i="12"/>
  <c r="EK460" i="12"/>
  <c r="EJ460" i="12"/>
  <c r="EI460" i="12"/>
  <c r="EH460" i="12"/>
  <c r="EG460" i="12"/>
  <c r="EF460" i="12"/>
  <c r="EE460" i="12"/>
  <c r="ED460" i="12"/>
  <c r="EC460" i="12"/>
  <c r="EB460" i="12"/>
  <c r="EA460" i="12"/>
  <c r="DZ460" i="12"/>
  <c r="DY460" i="12"/>
  <c r="DX460" i="12"/>
  <c r="DW460" i="12"/>
  <c r="DV460" i="12"/>
  <c r="DU460" i="12"/>
  <c r="DT460" i="12"/>
  <c r="DS460" i="12"/>
  <c r="DR460" i="12"/>
  <c r="DQ460" i="12"/>
  <c r="DP460" i="12"/>
  <c r="DO460" i="12"/>
  <c r="DN460" i="12"/>
  <c r="DM460" i="12"/>
  <c r="DL460" i="12"/>
  <c r="DK460" i="12"/>
  <c r="DJ460" i="12"/>
  <c r="DI460" i="12"/>
  <c r="DH460" i="12"/>
  <c r="DG460" i="12"/>
  <c r="DF460" i="12"/>
  <c r="DE460" i="12"/>
  <c r="DD460" i="12"/>
  <c r="DC460" i="12"/>
  <c r="DB460" i="12"/>
  <c r="DA460" i="12"/>
  <c r="CZ460" i="12"/>
  <c r="CY460" i="12"/>
  <c r="CX460" i="12"/>
  <c r="CW460" i="12"/>
  <c r="CV460" i="12"/>
  <c r="CU460" i="12"/>
  <c r="CT460" i="12"/>
  <c r="CS460" i="12"/>
  <c r="CR460" i="12"/>
  <c r="CQ460" i="12"/>
  <c r="CP460" i="12"/>
  <c r="CO460" i="12"/>
  <c r="CN460" i="12"/>
  <c r="CM460" i="12"/>
  <c r="CL460" i="12"/>
  <c r="CK460" i="12"/>
  <c r="CJ460" i="12"/>
  <c r="CI460" i="12"/>
  <c r="CH460" i="12"/>
  <c r="CG460" i="12"/>
  <c r="CF460" i="12"/>
  <c r="CE460" i="12"/>
  <c r="CD460" i="12"/>
  <c r="CC460" i="12"/>
  <c r="CB460" i="12"/>
  <c r="CA460" i="12"/>
  <c r="BZ460" i="12"/>
  <c r="BY460" i="12"/>
  <c r="BX460" i="12"/>
  <c r="BW460" i="12"/>
  <c r="BV460" i="12"/>
  <c r="BU460" i="12"/>
  <c r="BT460" i="12"/>
  <c r="BS460" i="12"/>
  <c r="BR460" i="12"/>
  <c r="BQ460" i="12"/>
  <c r="BP460" i="12"/>
  <c r="BO460" i="12"/>
  <c r="BN460" i="12"/>
  <c r="BM460" i="12"/>
  <c r="BL460" i="12"/>
  <c r="BK460" i="12"/>
  <c r="BJ460" i="12"/>
  <c r="BI460" i="12"/>
  <c r="BH460" i="12"/>
  <c r="BG460" i="12"/>
  <c r="BF460" i="12"/>
  <c r="BE460" i="12"/>
  <c r="BD460" i="12"/>
  <c r="BC460" i="12"/>
  <c r="BB460" i="12"/>
  <c r="BA460" i="12"/>
  <c r="AZ460" i="12"/>
  <c r="AY460" i="12"/>
  <c r="AX460" i="12"/>
  <c r="AW460" i="12"/>
  <c r="AV460" i="12"/>
  <c r="AU460" i="12"/>
  <c r="AT460" i="12"/>
  <c r="AS460" i="12"/>
  <c r="AR460" i="12"/>
  <c r="AQ460" i="12"/>
  <c r="AP460" i="12"/>
  <c r="AO460" i="12"/>
  <c r="AN460" i="12"/>
  <c r="AM460" i="12"/>
  <c r="AL460" i="12"/>
  <c r="AK460" i="12"/>
  <c r="AJ460" i="12"/>
  <c r="AI460" i="12"/>
  <c r="AH460" i="12"/>
  <c r="AG460" i="12"/>
  <c r="AF460" i="12"/>
  <c r="AE460" i="12"/>
  <c r="AD460" i="12"/>
  <c r="AC460" i="12"/>
  <c r="AB460" i="12"/>
  <c r="AA460" i="12"/>
  <c r="Z460" i="12"/>
  <c r="Y460" i="12"/>
  <c r="X460" i="12"/>
  <c r="W460" i="12"/>
  <c r="V460" i="12"/>
  <c r="U460" i="12"/>
  <c r="T460" i="12"/>
  <c r="S460" i="12"/>
  <c r="R460" i="12"/>
  <c r="Q460" i="12"/>
  <c r="P460" i="12"/>
  <c r="O460" i="12"/>
  <c r="N460" i="12"/>
  <c r="M460" i="12"/>
  <c r="L460" i="12"/>
  <c r="K460" i="12"/>
  <c r="J460" i="12"/>
  <c r="I460" i="12"/>
  <c r="H460" i="12"/>
  <c r="G460" i="12"/>
  <c r="F460" i="12"/>
  <c r="E460" i="12"/>
  <c r="D460" i="12"/>
  <c r="GI459" i="12"/>
  <c r="GH459" i="12"/>
  <c r="GG459" i="12"/>
  <c r="GF459" i="12"/>
  <c r="GE459" i="12"/>
  <c r="GD459" i="12"/>
  <c r="GC459" i="12"/>
  <c r="GB459" i="12"/>
  <c r="GA459" i="12"/>
  <c r="FZ459" i="12"/>
  <c r="FY459" i="12"/>
  <c r="FX459" i="12"/>
  <c r="FW459" i="12"/>
  <c r="FV459" i="12"/>
  <c r="FU459" i="12"/>
  <c r="FT459" i="12"/>
  <c r="FS459" i="12"/>
  <c r="FR459" i="12"/>
  <c r="FQ459" i="12"/>
  <c r="FP459" i="12"/>
  <c r="FO459" i="12"/>
  <c r="FN459" i="12"/>
  <c r="FM459" i="12"/>
  <c r="FL459" i="12"/>
  <c r="FK459" i="12"/>
  <c r="FJ459" i="12"/>
  <c r="FI459" i="12"/>
  <c r="FH459" i="12"/>
  <c r="FG459" i="12"/>
  <c r="FF459" i="12"/>
  <c r="FE459" i="12"/>
  <c r="FD459" i="12"/>
  <c r="FC459" i="12"/>
  <c r="FB459" i="12"/>
  <c r="FA459" i="12"/>
  <c r="EZ459" i="12"/>
  <c r="EY459" i="12"/>
  <c r="EX459" i="12"/>
  <c r="EW459" i="12"/>
  <c r="EV459" i="12"/>
  <c r="EU459" i="12"/>
  <c r="ET459" i="12"/>
  <c r="ES459" i="12"/>
  <c r="ER459" i="12"/>
  <c r="EQ459" i="12"/>
  <c r="EP459" i="12"/>
  <c r="EO459" i="12"/>
  <c r="EN459" i="12"/>
  <c r="EM459" i="12"/>
  <c r="EL459" i="12"/>
  <c r="EK459" i="12"/>
  <c r="EJ459" i="12"/>
  <c r="EI459" i="12"/>
  <c r="EH459" i="12"/>
  <c r="EG459" i="12"/>
  <c r="EF459" i="12"/>
  <c r="EE459" i="12"/>
  <c r="ED459" i="12"/>
  <c r="EC459" i="12"/>
  <c r="EB459" i="12"/>
  <c r="EA459" i="12"/>
  <c r="DZ459" i="12"/>
  <c r="DY459" i="12"/>
  <c r="DX459" i="12"/>
  <c r="DW459" i="12"/>
  <c r="DV459" i="12"/>
  <c r="DU459" i="12"/>
  <c r="DT459" i="12"/>
  <c r="DS459" i="12"/>
  <c r="DR459" i="12"/>
  <c r="DQ459" i="12"/>
  <c r="DP459" i="12"/>
  <c r="DO459" i="12"/>
  <c r="DN459" i="12"/>
  <c r="DM459" i="12"/>
  <c r="DL459" i="12"/>
  <c r="DK459" i="12"/>
  <c r="DJ459" i="12"/>
  <c r="DI459" i="12"/>
  <c r="DH459" i="12"/>
  <c r="DG459" i="12"/>
  <c r="DF459" i="12"/>
  <c r="DE459" i="12"/>
  <c r="DD459" i="12"/>
  <c r="DC459" i="12"/>
  <c r="DB459" i="12"/>
  <c r="DA459" i="12"/>
  <c r="CZ459" i="12"/>
  <c r="CY459" i="12"/>
  <c r="CX459" i="12"/>
  <c r="CW459" i="12"/>
  <c r="CV459" i="12"/>
  <c r="CU459" i="12"/>
  <c r="CT459" i="12"/>
  <c r="CS459" i="12"/>
  <c r="CR459" i="12"/>
  <c r="CQ459" i="12"/>
  <c r="CP459" i="12"/>
  <c r="CO459" i="12"/>
  <c r="CN459" i="12"/>
  <c r="CM459" i="12"/>
  <c r="CL459" i="12"/>
  <c r="CK459" i="12"/>
  <c r="CJ459" i="12"/>
  <c r="CI459" i="12"/>
  <c r="CH459" i="12"/>
  <c r="CG459" i="12"/>
  <c r="CF459" i="12"/>
  <c r="CE459" i="12"/>
  <c r="CD459" i="12"/>
  <c r="CC459" i="12"/>
  <c r="CB459" i="12"/>
  <c r="CA459" i="12"/>
  <c r="BZ459" i="12"/>
  <c r="BY459" i="12"/>
  <c r="BX459" i="12"/>
  <c r="BW459" i="12"/>
  <c r="BV459" i="12"/>
  <c r="BU459" i="12"/>
  <c r="BT459" i="12"/>
  <c r="BS459" i="12"/>
  <c r="BR459" i="12"/>
  <c r="BQ459" i="12"/>
  <c r="BP459" i="12"/>
  <c r="BO459" i="12"/>
  <c r="BN459" i="12"/>
  <c r="BM459" i="12"/>
  <c r="BL459" i="12"/>
  <c r="BK459" i="12"/>
  <c r="BJ459" i="12"/>
  <c r="BI459" i="12"/>
  <c r="BH459" i="12"/>
  <c r="BG459" i="12"/>
  <c r="BF459" i="12"/>
  <c r="BE459" i="12"/>
  <c r="BD459" i="12"/>
  <c r="BC459" i="12"/>
  <c r="BB459" i="12"/>
  <c r="BA459" i="12"/>
  <c r="AZ459" i="12"/>
  <c r="AY459" i="12"/>
  <c r="AX459" i="12"/>
  <c r="AW459" i="12"/>
  <c r="AV459" i="12"/>
  <c r="AU459" i="12"/>
  <c r="AT459" i="12"/>
  <c r="AS459" i="12"/>
  <c r="AR459" i="12"/>
  <c r="AQ459" i="12"/>
  <c r="AP459" i="12"/>
  <c r="AO459" i="12"/>
  <c r="AN459" i="12"/>
  <c r="AM459" i="12"/>
  <c r="AL459" i="12"/>
  <c r="AK459" i="12"/>
  <c r="AJ459" i="12"/>
  <c r="AI459" i="12"/>
  <c r="AH459" i="12"/>
  <c r="AG459" i="12"/>
  <c r="AF459" i="12"/>
  <c r="AE459" i="12"/>
  <c r="AD459" i="12"/>
  <c r="AC459" i="12"/>
  <c r="AB459" i="12"/>
  <c r="AA459" i="12"/>
  <c r="Z459" i="12"/>
  <c r="Y459" i="12"/>
  <c r="X459" i="12"/>
  <c r="W459" i="12"/>
  <c r="V459" i="12"/>
  <c r="U459" i="12"/>
  <c r="T459" i="12"/>
  <c r="S459" i="12"/>
  <c r="R459" i="12"/>
  <c r="Q459" i="12"/>
  <c r="P459" i="12"/>
  <c r="O459" i="12"/>
  <c r="N459" i="12"/>
  <c r="M459" i="12"/>
  <c r="L459" i="12"/>
  <c r="K459" i="12"/>
  <c r="J459" i="12"/>
  <c r="I459" i="12"/>
  <c r="H459" i="12"/>
  <c r="G459" i="12"/>
  <c r="F459" i="12"/>
  <c r="E459" i="12"/>
  <c r="D459" i="12"/>
  <c r="GI458" i="12"/>
  <c r="GH458" i="12"/>
  <c r="GG458" i="12"/>
  <c r="GF458" i="12"/>
  <c r="GE458" i="12"/>
  <c r="GD458" i="12"/>
  <c r="GC458" i="12"/>
  <c r="GB458" i="12"/>
  <c r="GA458" i="12"/>
  <c r="FZ458" i="12"/>
  <c r="FY458" i="12"/>
  <c r="FX458" i="12"/>
  <c r="FW458" i="12"/>
  <c r="FV458" i="12"/>
  <c r="FU458" i="12"/>
  <c r="FT458" i="12"/>
  <c r="FS458" i="12"/>
  <c r="FR458" i="12"/>
  <c r="FQ458" i="12"/>
  <c r="FP458" i="12"/>
  <c r="FO458" i="12"/>
  <c r="FN458" i="12"/>
  <c r="FM458" i="12"/>
  <c r="FL458" i="12"/>
  <c r="FK458" i="12"/>
  <c r="FJ458" i="12"/>
  <c r="FI458" i="12"/>
  <c r="FH458" i="12"/>
  <c r="FG458" i="12"/>
  <c r="FF458" i="12"/>
  <c r="FE458" i="12"/>
  <c r="FD458" i="12"/>
  <c r="FC458" i="12"/>
  <c r="FB458" i="12"/>
  <c r="FA458" i="12"/>
  <c r="EZ458" i="12"/>
  <c r="EY458" i="12"/>
  <c r="EX458" i="12"/>
  <c r="EW458" i="12"/>
  <c r="EV458" i="12"/>
  <c r="EU458" i="12"/>
  <c r="ET458" i="12"/>
  <c r="ES458" i="12"/>
  <c r="ER458" i="12"/>
  <c r="EQ458" i="12"/>
  <c r="EP458" i="12"/>
  <c r="EO458" i="12"/>
  <c r="EN458" i="12"/>
  <c r="EM458" i="12"/>
  <c r="EL458" i="12"/>
  <c r="EK458" i="12"/>
  <c r="EJ458" i="12"/>
  <c r="EI458" i="12"/>
  <c r="EH458" i="12"/>
  <c r="EG458" i="12"/>
  <c r="EF458" i="12"/>
  <c r="EE458" i="12"/>
  <c r="ED458" i="12"/>
  <c r="EC458" i="12"/>
  <c r="EB458" i="12"/>
  <c r="EA458" i="12"/>
  <c r="DZ458" i="12"/>
  <c r="DY458" i="12"/>
  <c r="DX458" i="12"/>
  <c r="DW458" i="12"/>
  <c r="DV458" i="12"/>
  <c r="DU458" i="12"/>
  <c r="DT458" i="12"/>
  <c r="DS458" i="12"/>
  <c r="DR458" i="12"/>
  <c r="DQ458" i="12"/>
  <c r="DP458" i="12"/>
  <c r="DO458" i="12"/>
  <c r="DN458" i="12"/>
  <c r="DM458" i="12"/>
  <c r="DL458" i="12"/>
  <c r="DK458" i="12"/>
  <c r="DJ458" i="12"/>
  <c r="DI458" i="12"/>
  <c r="DH458" i="12"/>
  <c r="DG458" i="12"/>
  <c r="DF458" i="12"/>
  <c r="DE458" i="12"/>
  <c r="DD458" i="12"/>
  <c r="DC458" i="12"/>
  <c r="DB458" i="12"/>
  <c r="DA458" i="12"/>
  <c r="CZ458" i="12"/>
  <c r="CY458" i="12"/>
  <c r="CX458" i="12"/>
  <c r="CW458" i="12"/>
  <c r="CV458" i="12"/>
  <c r="CU458" i="12"/>
  <c r="CT458" i="12"/>
  <c r="CS458" i="12"/>
  <c r="CR458" i="12"/>
  <c r="CQ458" i="12"/>
  <c r="CP458" i="12"/>
  <c r="CO458" i="12"/>
  <c r="CN458" i="12"/>
  <c r="CM458" i="12"/>
  <c r="CL458" i="12"/>
  <c r="CK458" i="12"/>
  <c r="CJ458" i="12"/>
  <c r="CI458" i="12"/>
  <c r="CH458" i="12"/>
  <c r="CG458" i="12"/>
  <c r="CF458" i="12"/>
  <c r="CE458" i="12"/>
  <c r="CD458" i="12"/>
  <c r="CC458" i="12"/>
  <c r="CB458" i="12"/>
  <c r="CA458" i="12"/>
  <c r="BZ458" i="12"/>
  <c r="BY458" i="12"/>
  <c r="BX458" i="12"/>
  <c r="BW458" i="12"/>
  <c r="BV458" i="12"/>
  <c r="BU458" i="12"/>
  <c r="BT458" i="12"/>
  <c r="BS458" i="12"/>
  <c r="BR458" i="12"/>
  <c r="BQ458" i="12"/>
  <c r="BP458" i="12"/>
  <c r="BO458" i="12"/>
  <c r="BN458" i="12"/>
  <c r="BM458" i="12"/>
  <c r="BL458" i="12"/>
  <c r="BK458" i="12"/>
  <c r="BJ458" i="12"/>
  <c r="BI458" i="12"/>
  <c r="BH458" i="12"/>
  <c r="BG458" i="12"/>
  <c r="BF458" i="12"/>
  <c r="BE458" i="12"/>
  <c r="BD458" i="12"/>
  <c r="BC458" i="12"/>
  <c r="BB458" i="12"/>
  <c r="BA458" i="12"/>
  <c r="AZ458" i="12"/>
  <c r="AY458" i="12"/>
  <c r="AX458" i="12"/>
  <c r="AW458" i="12"/>
  <c r="AV458" i="12"/>
  <c r="AU458" i="12"/>
  <c r="AT458" i="12"/>
  <c r="AS458" i="12"/>
  <c r="AR458" i="12"/>
  <c r="AQ458" i="12"/>
  <c r="AP458" i="12"/>
  <c r="AO458" i="12"/>
  <c r="AN458" i="12"/>
  <c r="AM458" i="12"/>
  <c r="AL458" i="12"/>
  <c r="AK458" i="12"/>
  <c r="AJ458" i="12"/>
  <c r="AI458" i="12"/>
  <c r="AH458" i="12"/>
  <c r="AG458" i="12"/>
  <c r="AF458" i="12"/>
  <c r="AE458" i="12"/>
  <c r="AD458" i="12"/>
  <c r="AC458" i="12"/>
  <c r="AB458" i="12"/>
  <c r="AA458" i="12"/>
  <c r="Z458" i="12"/>
  <c r="Y458" i="12"/>
  <c r="X458" i="12"/>
  <c r="W458" i="12"/>
  <c r="V458" i="12"/>
  <c r="U458" i="12"/>
  <c r="T458" i="12"/>
  <c r="S458" i="12"/>
  <c r="R458" i="12"/>
  <c r="Q458" i="12"/>
  <c r="P458" i="12"/>
  <c r="O458" i="12"/>
  <c r="N458" i="12"/>
  <c r="M458" i="12"/>
  <c r="L458" i="12"/>
  <c r="K458" i="12"/>
  <c r="J458" i="12"/>
  <c r="I458" i="12"/>
  <c r="H458" i="12"/>
  <c r="G458" i="12"/>
  <c r="F458" i="12"/>
  <c r="E458" i="12"/>
  <c r="D458" i="12"/>
  <c r="GI457" i="12"/>
  <c r="GH457" i="12"/>
  <c r="GG457" i="12"/>
  <c r="GF457" i="12"/>
  <c r="GE457" i="12"/>
  <c r="GD457" i="12"/>
  <c r="GC457" i="12"/>
  <c r="GB457" i="12"/>
  <c r="GA457" i="12"/>
  <c r="FZ457" i="12"/>
  <c r="FY457" i="12"/>
  <c r="FX457" i="12"/>
  <c r="FW457" i="12"/>
  <c r="FV457" i="12"/>
  <c r="FU457" i="12"/>
  <c r="FT457" i="12"/>
  <c r="FS457" i="12"/>
  <c r="FR457" i="12"/>
  <c r="FQ457" i="12"/>
  <c r="FP457" i="12"/>
  <c r="FO457" i="12"/>
  <c r="FN457" i="12"/>
  <c r="FM457" i="12"/>
  <c r="FL457" i="12"/>
  <c r="FK457" i="12"/>
  <c r="FJ457" i="12"/>
  <c r="FI457" i="12"/>
  <c r="FH457" i="12"/>
  <c r="FG457" i="12"/>
  <c r="FF457" i="12"/>
  <c r="FE457" i="12"/>
  <c r="FD457" i="12"/>
  <c r="FC457" i="12"/>
  <c r="FB457" i="12"/>
  <c r="FA457" i="12"/>
  <c r="EZ457" i="12"/>
  <c r="EY457" i="12"/>
  <c r="EX457" i="12"/>
  <c r="EW457" i="12"/>
  <c r="EV457" i="12"/>
  <c r="EU457" i="12"/>
  <c r="ET457" i="12"/>
  <c r="ES457" i="12"/>
  <c r="ER457" i="12"/>
  <c r="EQ457" i="12"/>
  <c r="EP457" i="12"/>
  <c r="EO457" i="12"/>
  <c r="EN457" i="12"/>
  <c r="EM457" i="12"/>
  <c r="EL457" i="12"/>
  <c r="EK457" i="12"/>
  <c r="EJ457" i="12"/>
  <c r="EI457" i="12"/>
  <c r="EH457" i="12"/>
  <c r="EG457" i="12"/>
  <c r="EF457" i="12"/>
  <c r="EE457" i="12"/>
  <c r="ED457" i="12"/>
  <c r="EC457" i="12"/>
  <c r="EB457" i="12"/>
  <c r="EA457" i="12"/>
  <c r="DZ457" i="12"/>
  <c r="DY457" i="12"/>
  <c r="DX457" i="12"/>
  <c r="DW457" i="12"/>
  <c r="DV457" i="12"/>
  <c r="DU457" i="12"/>
  <c r="DT457" i="12"/>
  <c r="DS457" i="12"/>
  <c r="DR457" i="12"/>
  <c r="DQ457" i="12"/>
  <c r="DP457" i="12"/>
  <c r="DO457" i="12"/>
  <c r="DN457" i="12"/>
  <c r="DM457" i="12"/>
  <c r="DL457" i="12"/>
  <c r="DK457" i="12"/>
  <c r="DJ457" i="12"/>
  <c r="DI457" i="12"/>
  <c r="DH457" i="12"/>
  <c r="DG457" i="12"/>
  <c r="DF457" i="12"/>
  <c r="DE457" i="12"/>
  <c r="DD457" i="12"/>
  <c r="DC457" i="12"/>
  <c r="DB457" i="12"/>
  <c r="DA457" i="12"/>
  <c r="CZ457" i="12"/>
  <c r="CY457" i="12"/>
  <c r="CX457" i="12"/>
  <c r="CW457" i="12"/>
  <c r="CV457" i="12"/>
  <c r="CU457" i="12"/>
  <c r="CT457" i="12"/>
  <c r="CS457" i="12"/>
  <c r="CR457" i="12"/>
  <c r="CQ457" i="12"/>
  <c r="CP457" i="12"/>
  <c r="CO457" i="12"/>
  <c r="CN457" i="12"/>
  <c r="CM457" i="12"/>
  <c r="CL457" i="12"/>
  <c r="CK457" i="12"/>
  <c r="CJ457" i="12"/>
  <c r="CI457" i="12"/>
  <c r="CH457" i="12"/>
  <c r="CG457" i="12"/>
  <c r="CF457" i="12"/>
  <c r="CE457" i="12"/>
  <c r="CD457" i="12"/>
  <c r="CC457" i="12"/>
  <c r="CB457" i="12"/>
  <c r="CA457" i="12"/>
  <c r="BZ457" i="12"/>
  <c r="BY457" i="12"/>
  <c r="BX457" i="12"/>
  <c r="BW457" i="12"/>
  <c r="BV457" i="12"/>
  <c r="BU457" i="12"/>
  <c r="BT457" i="12"/>
  <c r="BS457" i="12"/>
  <c r="BR457" i="12"/>
  <c r="BQ457" i="12"/>
  <c r="BP457" i="12"/>
  <c r="BO457" i="12"/>
  <c r="BN457" i="12"/>
  <c r="BM457" i="12"/>
  <c r="BL457" i="12"/>
  <c r="BK457" i="12"/>
  <c r="BJ457" i="12"/>
  <c r="BI457" i="12"/>
  <c r="BH457" i="12"/>
  <c r="BG457" i="12"/>
  <c r="BF457" i="12"/>
  <c r="BE457" i="12"/>
  <c r="BD457" i="12"/>
  <c r="BC457" i="12"/>
  <c r="BB457" i="12"/>
  <c r="BA457" i="12"/>
  <c r="AZ457" i="12"/>
  <c r="AY457" i="12"/>
  <c r="AX457" i="12"/>
  <c r="AW457" i="12"/>
  <c r="AV457" i="12"/>
  <c r="AU457" i="12"/>
  <c r="AT457" i="12"/>
  <c r="AS457" i="12"/>
  <c r="AR457" i="12"/>
  <c r="AQ457" i="12"/>
  <c r="AP457" i="12"/>
  <c r="AO457" i="12"/>
  <c r="AN457" i="12"/>
  <c r="AM457" i="12"/>
  <c r="AL457" i="12"/>
  <c r="AK457" i="12"/>
  <c r="AJ457" i="12"/>
  <c r="AI457" i="12"/>
  <c r="AH457" i="12"/>
  <c r="AG457" i="12"/>
  <c r="AF457" i="12"/>
  <c r="AE457" i="12"/>
  <c r="AD457" i="12"/>
  <c r="AC457" i="12"/>
  <c r="AB457" i="12"/>
  <c r="AA457" i="12"/>
  <c r="Z457" i="12"/>
  <c r="Y457" i="12"/>
  <c r="X457" i="12"/>
  <c r="W457" i="12"/>
  <c r="V457" i="12"/>
  <c r="U457" i="12"/>
  <c r="T457" i="12"/>
  <c r="S457" i="12"/>
  <c r="R457" i="12"/>
  <c r="Q457" i="12"/>
  <c r="P457" i="12"/>
  <c r="O457" i="12"/>
  <c r="N457" i="12"/>
  <c r="M457" i="12"/>
  <c r="L457" i="12"/>
  <c r="K457" i="12"/>
  <c r="J457" i="12"/>
  <c r="I457" i="12"/>
  <c r="H457" i="12"/>
  <c r="G457" i="12"/>
  <c r="F457" i="12"/>
  <c r="E457" i="12"/>
  <c r="D457" i="12"/>
  <c r="GI456" i="12"/>
  <c r="GH456" i="12"/>
  <c r="GG456" i="12"/>
  <c r="GF456" i="12"/>
  <c r="GE456" i="12"/>
  <c r="GD456" i="12"/>
  <c r="GC456" i="12"/>
  <c r="GB456" i="12"/>
  <c r="GA456" i="12"/>
  <c r="FZ456" i="12"/>
  <c r="FY456" i="12"/>
  <c r="FX456" i="12"/>
  <c r="FW456" i="12"/>
  <c r="FV456" i="12"/>
  <c r="FU456" i="12"/>
  <c r="FT456" i="12"/>
  <c r="FS456" i="12"/>
  <c r="FR456" i="12"/>
  <c r="FQ456" i="12"/>
  <c r="FP456" i="12"/>
  <c r="FO456" i="12"/>
  <c r="FN456" i="12"/>
  <c r="FM456" i="12"/>
  <c r="FL456" i="12"/>
  <c r="FK456" i="12"/>
  <c r="FJ456" i="12"/>
  <c r="FI456" i="12"/>
  <c r="FH456" i="12"/>
  <c r="FG456" i="12"/>
  <c r="FF456" i="12"/>
  <c r="FE456" i="12"/>
  <c r="FD456" i="12"/>
  <c r="FC456" i="12"/>
  <c r="FB456" i="12"/>
  <c r="FA456" i="12"/>
  <c r="EZ456" i="12"/>
  <c r="EY456" i="12"/>
  <c r="EX456" i="12"/>
  <c r="EW456" i="12"/>
  <c r="EV456" i="12"/>
  <c r="EU456" i="12"/>
  <c r="ET456" i="12"/>
  <c r="ES456" i="12"/>
  <c r="ER456" i="12"/>
  <c r="EQ456" i="12"/>
  <c r="EP456" i="12"/>
  <c r="EO456" i="12"/>
  <c r="EN456" i="12"/>
  <c r="EM456" i="12"/>
  <c r="EL456" i="12"/>
  <c r="EK456" i="12"/>
  <c r="EJ456" i="12"/>
  <c r="EI456" i="12"/>
  <c r="EH456" i="12"/>
  <c r="EG456" i="12"/>
  <c r="EF456" i="12"/>
  <c r="EE456" i="12"/>
  <c r="ED456" i="12"/>
  <c r="EC456" i="12"/>
  <c r="EB456" i="12"/>
  <c r="EA456" i="12"/>
  <c r="DZ456" i="12"/>
  <c r="DY456" i="12"/>
  <c r="DX456" i="12"/>
  <c r="DW456" i="12"/>
  <c r="DV456" i="12"/>
  <c r="DU456" i="12"/>
  <c r="DT456" i="12"/>
  <c r="DS456" i="12"/>
  <c r="DR456" i="12"/>
  <c r="DQ456" i="12"/>
  <c r="DP456" i="12"/>
  <c r="DO456" i="12"/>
  <c r="DN456" i="12"/>
  <c r="DM456" i="12"/>
  <c r="DL456" i="12"/>
  <c r="DK456" i="12"/>
  <c r="DJ456" i="12"/>
  <c r="DI456" i="12"/>
  <c r="DH456" i="12"/>
  <c r="DG456" i="12"/>
  <c r="DF456" i="12"/>
  <c r="DE456" i="12"/>
  <c r="DD456" i="12"/>
  <c r="DC456" i="12"/>
  <c r="DB456" i="12"/>
  <c r="DA456" i="12"/>
  <c r="CZ456" i="12"/>
  <c r="CY456" i="12"/>
  <c r="CX456" i="12"/>
  <c r="CW456" i="12"/>
  <c r="CV456" i="12"/>
  <c r="CU456" i="12"/>
  <c r="CT456" i="12"/>
  <c r="CS456" i="12"/>
  <c r="CR456" i="12"/>
  <c r="CQ456" i="12"/>
  <c r="CP456" i="12"/>
  <c r="CO456" i="12"/>
  <c r="CN456" i="12"/>
  <c r="CM456" i="12"/>
  <c r="CL456" i="12"/>
  <c r="CK456" i="12"/>
  <c r="CJ456" i="12"/>
  <c r="CI456" i="12"/>
  <c r="CH456" i="12"/>
  <c r="CG456" i="12"/>
  <c r="CF456" i="12"/>
  <c r="CE456" i="12"/>
  <c r="CD456" i="12"/>
  <c r="CC456" i="12"/>
  <c r="CB456" i="12"/>
  <c r="CA456" i="12"/>
  <c r="BZ456" i="12"/>
  <c r="BY456" i="12"/>
  <c r="BX456" i="12"/>
  <c r="BW456" i="12"/>
  <c r="BV456" i="12"/>
  <c r="BU456" i="12"/>
  <c r="BT456" i="12"/>
  <c r="BS456" i="12"/>
  <c r="BR456" i="12"/>
  <c r="BQ456" i="12"/>
  <c r="BP456" i="12"/>
  <c r="BO456" i="12"/>
  <c r="BN456" i="12"/>
  <c r="BM456" i="12"/>
  <c r="BL456" i="12"/>
  <c r="BK456" i="12"/>
  <c r="BJ456" i="12"/>
  <c r="BI456" i="12"/>
  <c r="BH456" i="12"/>
  <c r="BG456" i="12"/>
  <c r="BF456" i="12"/>
  <c r="BE456" i="12"/>
  <c r="BD456" i="12"/>
  <c r="BC456" i="12"/>
  <c r="BB456" i="12"/>
  <c r="BA456" i="12"/>
  <c r="AZ456" i="12"/>
  <c r="AY456" i="12"/>
  <c r="AX456" i="12"/>
  <c r="AW456" i="12"/>
  <c r="AV456" i="12"/>
  <c r="AU456" i="12"/>
  <c r="AT456" i="12"/>
  <c r="AS456" i="12"/>
  <c r="AR456" i="12"/>
  <c r="AQ456" i="12"/>
  <c r="AP456" i="12"/>
  <c r="AO456" i="12"/>
  <c r="AN456" i="12"/>
  <c r="AM456" i="12"/>
  <c r="AL456" i="12"/>
  <c r="AK456" i="12"/>
  <c r="AJ456" i="12"/>
  <c r="AI456" i="12"/>
  <c r="AH456" i="12"/>
  <c r="AG456" i="12"/>
  <c r="AF456" i="12"/>
  <c r="AE456" i="12"/>
  <c r="AD456" i="12"/>
  <c r="AC456" i="12"/>
  <c r="AB456" i="12"/>
  <c r="AA456" i="12"/>
  <c r="Z456" i="12"/>
  <c r="Y456" i="12"/>
  <c r="X456" i="12"/>
  <c r="W456" i="12"/>
  <c r="V456" i="12"/>
  <c r="U456" i="12"/>
  <c r="T456" i="12"/>
  <c r="S456" i="12"/>
  <c r="R456" i="12"/>
  <c r="Q456" i="12"/>
  <c r="P456" i="12"/>
  <c r="O456" i="12"/>
  <c r="N456" i="12"/>
  <c r="M456" i="12"/>
  <c r="L456" i="12"/>
  <c r="K456" i="12"/>
  <c r="J456" i="12"/>
  <c r="I456" i="12"/>
  <c r="H456" i="12"/>
  <c r="G456" i="12"/>
  <c r="F456" i="12"/>
  <c r="E456" i="12"/>
  <c r="D456" i="12"/>
  <c r="GI455" i="12"/>
  <c r="GH455" i="12"/>
  <c r="GG455" i="12"/>
  <c r="GF455" i="12"/>
  <c r="GE455" i="12"/>
  <c r="GD455" i="12"/>
  <c r="GC455" i="12"/>
  <c r="GB455" i="12"/>
  <c r="GA455" i="12"/>
  <c r="FZ455" i="12"/>
  <c r="FY455" i="12"/>
  <c r="FX455" i="12"/>
  <c r="FW455" i="12"/>
  <c r="FV455" i="12"/>
  <c r="FU455" i="12"/>
  <c r="FT455" i="12"/>
  <c r="FS455" i="12"/>
  <c r="FR455" i="12"/>
  <c r="FQ455" i="12"/>
  <c r="FP455" i="12"/>
  <c r="FO455" i="12"/>
  <c r="FN455" i="12"/>
  <c r="FM455" i="12"/>
  <c r="FL455" i="12"/>
  <c r="FK455" i="12"/>
  <c r="FJ455" i="12"/>
  <c r="FI455" i="12"/>
  <c r="FH455" i="12"/>
  <c r="FG455" i="12"/>
  <c r="FF455" i="12"/>
  <c r="FE455" i="12"/>
  <c r="FD455" i="12"/>
  <c r="FC455" i="12"/>
  <c r="FB455" i="12"/>
  <c r="FA455" i="12"/>
  <c r="EZ455" i="12"/>
  <c r="EY455" i="12"/>
  <c r="EX455" i="12"/>
  <c r="EW455" i="12"/>
  <c r="EV455" i="12"/>
  <c r="EU455" i="12"/>
  <c r="ET455" i="12"/>
  <c r="ES455" i="12"/>
  <c r="ER455" i="12"/>
  <c r="EQ455" i="12"/>
  <c r="EP455" i="12"/>
  <c r="EO455" i="12"/>
  <c r="EN455" i="12"/>
  <c r="EM455" i="12"/>
  <c r="EL455" i="12"/>
  <c r="EK455" i="12"/>
  <c r="EJ455" i="12"/>
  <c r="EI455" i="12"/>
  <c r="EH455" i="12"/>
  <c r="EG455" i="12"/>
  <c r="EF455" i="12"/>
  <c r="EE455" i="12"/>
  <c r="ED455" i="12"/>
  <c r="EC455" i="12"/>
  <c r="EB455" i="12"/>
  <c r="EA455" i="12"/>
  <c r="DZ455" i="12"/>
  <c r="DY455" i="12"/>
  <c r="DX455" i="12"/>
  <c r="DW455" i="12"/>
  <c r="DV455" i="12"/>
  <c r="DU455" i="12"/>
  <c r="DT455" i="12"/>
  <c r="DS455" i="12"/>
  <c r="DR455" i="12"/>
  <c r="DQ455" i="12"/>
  <c r="DP455" i="12"/>
  <c r="DO455" i="12"/>
  <c r="DN455" i="12"/>
  <c r="DM455" i="12"/>
  <c r="DL455" i="12"/>
  <c r="DK455" i="12"/>
  <c r="DJ455" i="12"/>
  <c r="DI455" i="12"/>
  <c r="DH455" i="12"/>
  <c r="DG455" i="12"/>
  <c r="DF455" i="12"/>
  <c r="DE455" i="12"/>
  <c r="DD455" i="12"/>
  <c r="DC455" i="12"/>
  <c r="DB455" i="12"/>
  <c r="DA455" i="12"/>
  <c r="CZ455" i="12"/>
  <c r="CY455" i="12"/>
  <c r="CX455" i="12"/>
  <c r="CW455" i="12"/>
  <c r="CV455" i="12"/>
  <c r="CU455" i="12"/>
  <c r="CT455" i="12"/>
  <c r="CS455" i="12"/>
  <c r="CR455" i="12"/>
  <c r="CQ455" i="12"/>
  <c r="CP455" i="12"/>
  <c r="CO455" i="12"/>
  <c r="CN455" i="12"/>
  <c r="CM455" i="12"/>
  <c r="CL455" i="12"/>
  <c r="CK455" i="12"/>
  <c r="CJ455" i="12"/>
  <c r="CI455" i="12"/>
  <c r="CH455" i="12"/>
  <c r="CG455" i="12"/>
  <c r="CF455" i="12"/>
  <c r="CE455" i="12"/>
  <c r="CD455" i="12"/>
  <c r="CC455" i="12"/>
  <c r="CB455" i="12"/>
  <c r="CA455" i="12"/>
  <c r="BZ455" i="12"/>
  <c r="BY455" i="12"/>
  <c r="BX455" i="12"/>
  <c r="BW455" i="12"/>
  <c r="BV455" i="12"/>
  <c r="BU455" i="12"/>
  <c r="BT455" i="12"/>
  <c r="BS455" i="12"/>
  <c r="BR455" i="12"/>
  <c r="BQ455" i="12"/>
  <c r="BP455" i="12"/>
  <c r="BO455" i="12"/>
  <c r="BN455" i="12"/>
  <c r="BM455" i="12"/>
  <c r="BL455" i="12"/>
  <c r="BK455" i="12"/>
  <c r="BJ455" i="12"/>
  <c r="BI455" i="12"/>
  <c r="BH455" i="12"/>
  <c r="BG455" i="12"/>
  <c r="BF455" i="12"/>
  <c r="BE455" i="12"/>
  <c r="BD455" i="12"/>
  <c r="BC455" i="12"/>
  <c r="BB455" i="12"/>
  <c r="BA455" i="12"/>
  <c r="AZ455" i="12"/>
  <c r="AY455" i="12"/>
  <c r="AX455" i="12"/>
  <c r="AW455" i="12"/>
  <c r="AV455" i="12"/>
  <c r="AU455" i="12"/>
  <c r="AT455" i="12"/>
  <c r="AS455" i="12"/>
  <c r="AR455" i="12"/>
  <c r="AQ455" i="12"/>
  <c r="AP455" i="12"/>
  <c r="AO455" i="12"/>
  <c r="AN455" i="12"/>
  <c r="AM455" i="12"/>
  <c r="AL455" i="12"/>
  <c r="AK455" i="12"/>
  <c r="AJ455" i="12"/>
  <c r="AI455" i="12"/>
  <c r="AH455" i="12"/>
  <c r="AG455" i="12"/>
  <c r="AF455" i="12"/>
  <c r="AE455" i="12"/>
  <c r="AD455" i="12"/>
  <c r="AC455" i="12"/>
  <c r="AB455" i="12"/>
  <c r="AA455" i="12"/>
  <c r="Z455" i="12"/>
  <c r="Y455" i="12"/>
  <c r="X455" i="12"/>
  <c r="W455" i="12"/>
  <c r="V455" i="12"/>
  <c r="U455" i="12"/>
  <c r="T455" i="12"/>
  <c r="S455" i="12"/>
  <c r="R455" i="12"/>
  <c r="Q455" i="12"/>
  <c r="P455" i="12"/>
  <c r="O455" i="12"/>
  <c r="N455" i="12"/>
  <c r="M455" i="12"/>
  <c r="L455" i="12"/>
  <c r="K455" i="12"/>
  <c r="J455" i="12"/>
  <c r="I455" i="12"/>
  <c r="H455" i="12"/>
  <c r="G455" i="12"/>
  <c r="F455" i="12"/>
  <c r="E455" i="12"/>
  <c r="D455" i="12"/>
  <c r="GI454" i="12"/>
  <c r="GH454" i="12"/>
  <c r="GG454" i="12"/>
  <c r="GF454" i="12"/>
  <c r="GE454" i="12"/>
  <c r="GD454" i="12"/>
  <c r="GC454" i="12"/>
  <c r="GB454" i="12"/>
  <c r="GA454" i="12"/>
  <c r="FZ454" i="12"/>
  <c r="FY454" i="12"/>
  <c r="FX454" i="12"/>
  <c r="FW454" i="12"/>
  <c r="FV454" i="12"/>
  <c r="FU454" i="12"/>
  <c r="FT454" i="12"/>
  <c r="FS454" i="12"/>
  <c r="FR454" i="12"/>
  <c r="FQ454" i="12"/>
  <c r="FP454" i="12"/>
  <c r="FO454" i="12"/>
  <c r="FN454" i="12"/>
  <c r="FM454" i="12"/>
  <c r="FL454" i="12"/>
  <c r="FK454" i="12"/>
  <c r="FJ454" i="12"/>
  <c r="FI454" i="12"/>
  <c r="FH454" i="12"/>
  <c r="FG454" i="12"/>
  <c r="FF454" i="12"/>
  <c r="FE454" i="12"/>
  <c r="FD454" i="12"/>
  <c r="FC454" i="12"/>
  <c r="FB454" i="12"/>
  <c r="FA454" i="12"/>
  <c r="EZ454" i="12"/>
  <c r="EY454" i="12"/>
  <c r="EX454" i="12"/>
  <c r="EW454" i="12"/>
  <c r="EV454" i="12"/>
  <c r="EU454" i="12"/>
  <c r="ET454" i="12"/>
  <c r="ES454" i="12"/>
  <c r="ER454" i="12"/>
  <c r="EQ454" i="12"/>
  <c r="EP454" i="12"/>
  <c r="EO454" i="12"/>
  <c r="EN454" i="12"/>
  <c r="EM454" i="12"/>
  <c r="EL454" i="12"/>
  <c r="EK454" i="12"/>
  <c r="EJ454" i="12"/>
  <c r="EI454" i="12"/>
  <c r="EH454" i="12"/>
  <c r="EG454" i="12"/>
  <c r="EF454" i="12"/>
  <c r="EE454" i="12"/>
  <c r="ED454" i="12"/>
  <c r="EC454" i="12"/>
  <c r="EB454" i="12"/>
  <c r="EA454" i="12"/>
  <c r="DZ454" i="12"/>
  <c r="DY454" i="12"/>
  <c r="DX454" i="12"/>
  <c r="DW454" i="12"/>
  <c r="DV454" i="12"/>
  <c r="DU454" i="12"/>
  <c r="DT454" i="12"/>
  <c r="DS454" i="12"/>
  <c r="DR454" i="12"/>
  <c r="DQ454" i="12"/>
  <c r="DP454" i="12"/>
  <c r="DO454" i="12"/>
  <c r="DN454" i="12"/>
  <c r="DM454" i="12"/>
  <c r="DL454" i="12"/>
  <c r="DK454" i="12"/>
  <c r="DJ454" i="12"/>
  <c r="DI454" i="12"/>
  <c r="DH454" i="12"/>
  <c r="DG454" i="12"/>
  <c r="DF454" i="12"/>
  <c r="DE454" i="12"/>
  <c r="DD454" i="12"/>
  <c r="DC454" i="12"/>
  <c r="DB454" i="12"/>
  <c r="DA454" i="12"/>
  <c r="CZ454" i="12"/>
  <c r="CY454" i="12"/>
  <c r="CX454" i="12"/>
  <c r="CW454" i="12"/>
  <c r="CV454" i="12"/>
  <c r="CU454" i="12"/>
  <c r="CT454" i="12"/>
  <c r="CS454" i="12"/>
  <c r="CR454" i="12"/>
  <c r="CQ454" i="12"/>
  <c r="CP454" i="12"/>
  <c r="CO454" i="12"/>
  <c r="CN454" i="12"/>
  <c r="CM454" i="12"/>
  <c r="CL454" i="12"/>
  <c r="CK454" i="12"/>
  <c r="CJ454" i="12"/>
  <c r="CI454" i="12"/>
  <c r="CH454" i="12"/>
  <c r="CG454" i="12"/>
  <c r="CF454" i="12"/>
  <c r="CE454" i="12"/>
  <c r="CD454" i="12"/>
  <c r="CC454" i="12"/>
  <c r="CB454" i="12"/>
  <c r="CA454" i="12"/>
  <c r="BZ454" i="12"/>
  <c r="BY454" i="12"/>
  <c r="BX454" i="12"/>
  <c r="BW454" i="12"/>
  <c r="BV454" i="12"/>
  <c r="BU454" i="12"/>
  <c r="BT454" i="12"/>
  <c r="BS454" i="12"/>
  <c r="BR454" i="12"/>
  <c r="BQ454" i="12"/>
  <c r="BP454" i="12"/>
  <c r="BO454" i="12"/>
  <c r="BN454" i="12"/>
  <c r="BM454" i="12"/>
  <c r="BL454" i="12"/>
  <c r="BK454" i="12"/>
  <c r="BJ454" i="12"/>
  <c r="BI454" i="12"/>
  <c r="BH454" i="12"/>
  <c r="BG454" i="12"/>
  <c r="BF454" i="12"/>
  <c r="BE454" i="12"/>
  <c r="BD454" i="12"/>
  <c r="BC454" i="12"/>
  <c r="BB454" i="12"/>
  <c r="BA454" i="12"/>
  <c r="AZ454" i="12"/>
  <c r="AY454" i="12"/>
  <c r="AX454" i="12"/>
  <c r="AW454" i="12"/>
  <c r="AV454" i="12"/>
  <c r="AU454" i="12"/>
  <c r="AT454" i="12"/>
  <c r="AS454" i="12"/>
  <c r="AR454" i="12"/>
  <c r="AQ454" i="12"/>
  <c r="AP454" i="12"/>
  <c r="AO454" i="12"/>
  <c r="AN454" i="12"/>
  <c r="AM454" i="12"/>
  <c r="AL454" i="12"/>
  <c r="AK454" i="12"/>
  <c r="AJ454" i="12"/>
  <c r="AI454" i="12"/>
  <c r="AH454" i="12"/>
  <c r="AG454" i="12"/>
  <c r="AF454" i="12"/>
  <c r="AE454" i="12"/>
  <c r="AD454" i="12"/>
  <c r="AC454" i="12"/>
  <c r="AB454" i="12"/>
  <c r="AA454" i="12"/>
  <c r="Z454" i="12"/>
  <c r="Y454" i="12"/>
  <c r="X454" i="12"/>
  <c r="W454" i="12"/>
  <c r="V454" i="12"/>
  <c r="U454" i="12"/>
  <c r="T454" i="12"/>
  <c r="S454" i="12"/>
  <c r="R454" i="12"/>
  <c r="Q454" i="12"/>
  <c r="P454" i="12"/>
  <c r="O454" i="12"/>
  <c r="N454" i="12"/>
  <c r="M454" i="12"/>
  <c r="L454" i="12"/>
  <c r="K454" i="12"/>
  <c r="J454" i="12"/>
  <c r="I454" i="12"/>
  <c r="H454" i="12"/>
  <c r="G454" i="12"/>
  <c r="F454" i="12"/>
  <c r="E454" i="12"/>
  <c r="D454" i="12"/>
  <c r="GI453" i="12"/>
  <c r="GH453" i="12"/>
  <c r="GG453" i="12"/>
  <c r="GF453" i="12"/>
  <c r="GE453" i="12"/>
  <c r="GD453" i="12"/>
  <c r="GC453" i="12"/>
  <c r="GB453" i="12"/>
  <c r="GA453" i="12"/>
  <c r="FZ453" i="12"/>
  <c r="FY453" i="12"/>
  <c r="FX453" i="12"/>
  <c r="FW453" i="12"/>
  <c r="FV453" i="12"/>
  <c r="FU453" i="12"/>
  <c r="FT453" i="12"/>
  <c r="FS453" i="12"/>
  <c r="FR453" i="12"/>
  <c r="FQ453" i="12"/>
  <c r="FP453" i="12"/>
  <c r="FO453" i="12"/>
  <c r="FN453" i="12"/>
  <c r="FM453" i="12"/>
  <c r="FL453" i="12"/>
  <c r="FK453" i="12"/>
  <c r="FJ453" i="12"/>
  <c r="FI453" i="12"/>
  <c r="FH453" i="12"/>
  <c r="FG453" i="12"/>
  <c r="FF453" i="12"/>
  <c r="FE453" i="12"/>
  <c r="FD453" i="12"/>
  <c r="FC453" i="12"/>
  <c r="FB453" i="12"/>
  <c r="FA453" i="12"/>
  <c r="EZ453" i="12"/>
  <c r="EY453" i="12"/>
  <c r="EX453" i="12"/>
  <c r="EW453" i="12"/>
  <c r="EV453" i="12"/>
  <c r="EU453" i="12"/>
  <c r="ET453" i="12"/>
  <c r="ES453" i="12"/>
  <c r="ER453" i="12"/>
  <c r="EQ453" i="12"/>
  <c r="EP453" i="12"/>
  <c r="EO453" i="12"/>
  <c r="EN453" i="12"/>
  <c r="EM453" i="12"/>
  <c r="EL453" i="12"/>
  <c r="EK453" i="12"/>
  <c r="EJ453" i="12"/>
  <c r="EI453" i="12"/>
  <c r="EH453" i="12"/>
  <c r="EG453" i="12"/>
  <c r="EF453" i="12"/>
  <c r="EE453" i="12"/>
  <c r="ED453" i="12"/>
  <c r="EC453" i="12"/>
  <c r="EB453" i="12"/>
  <c r="EA453" i="12"/>
  <c r="DZ453" i="12"/>
  <c r="DY453" i="12"/>
  <c r="DX453" i="12"/>
  <c r="DW453" i="12"/>
  <c r="DV453" i="12"/>
  <c r="DU453" i="12"/>
  <c r="DT453" i="12"/>
  <c r="DS453" i="12"/>
  <c r="DR453" i="12"/>
  <c r="DQ453" i="12"/>
  <c r="DP453" i="12"/>
  <c r="DO453" i="12"/>
  <c r="DN453" i="12"/>
  <c r="DM453" i="12"/>
  <c r="DL453" i="12"/>
  <c r="DK453" i="12"/>
  <c r="DJ453" i="12"/>
  <c r="DI453" i="12"/>
  <c r="DH453" i="12"/>
  <c r="DG453" i="12"/>
  <c r="DF453" i="12"/>
  <c r="DE453" i="12"/>
  <c r="DD453" i="12"/>
  <c r="DC453" i="12"/>
  <c r="DB453" i="12"/>
  <c r="DA453" i="12"/>
  <c r="CZ453" i="12"/>
  <c r="CY453" i="12"/>
  <c r="CX453" i="12"/>
  <c r="CW453" i="12"/>
  <c r="CV453" i="12"/>
  <c r="CU453" i="12"/>
  <c r="CT453" i="12"/>
  <c r="CS453" i="12"/>
  <c r="CR453" i="12"/>
  <c r="CQ453" i="12"/>
  <c r="CP453" i="12"/>
  <c r="CO453" i="12"/>
  <c r="CN453" i="12"/>
  <c r="CM453" i="12"/>
  <c r="CL453" i="12"/>
  <c r="CK453" i="12"/>
  <c r="CJ453" i="12"/>
  <c r="CI453" i="12"/>
  <c r="CH453" i="12"/>
  <c r="CG453" i="12"/>
  <c r="CF453" i="12"/>
  <c r="CE453" i="12"/>
  <c r="CD453" i="12"/>
  <c r="CC453" i="12"/>
  <c r="CB453" i="12"/>
  <c r="CA453" i="12"/>
  <c r="BZ453" i="12"/>
  <c r="BY453" i="12"/>
  <c r="BX453" i="12"/>
  <c r="BW453" i="12"/>
  <c r="BV453" i="12"/>
  <c r="BU453" i="12"/>
  <c r="BT453" i="12"/>
  <c r="BS453" i="12"/>
  <c r="BR453" i="12"/>
  <c r="BQ453" i="12"/>
  <c r="BP453" i="12"/>
  <c r="BO453" i="12"/>
  <c r="BN453" i="12"/>
  <c r="BM453" i="12"/>
  <c r="BL453" i="12"/>
  <c r="BK453" i="12"/>
  <c r="BJ453" i="12"/>
  <c r="BI453" i="12"/>
  <c r="BH453" i="12"/>
  <c r="BG453" i="12"/>
  <c r="BF453" i="12"/>
  <c r="BE453" i="12"/>
  <c r="BD453" i="12"/>
  <c r="BC453" i="12"/>
  <c r="BB453" i="12"/>
  <c r="BA453" i="12"/>
  <c r="AZ453" i="12"/>
  <c r="AY453" i="12"/>
  <c r="AX453" i="12"/>
  <c r="AW453" i="12"/>
  <c r="AV453" i="12"/>
  <c r="AU453" i="12"/>
  <c r="AT453" i="12"/>
  <c r="AS453" i="12"/>
  <c r="AR453" i="12"/>
  <c r="AQ453" i="12"/>
  <c r="AP453" i="12"/>
  <c r="AO453" i="12"/>
  <c r="AN453" i="12"/>
  <c r="AM453" i="12"/>
  <c r="AL453" i="12"/>
  <c r="AK453" i="12"/>
  <c r="AJ453" i="12"/>
  <c r="AI453" i="12"/>
  <c r="AH453" i="12"/>
  <c r="AG453" i="12"/>
  <c r="AF453" i="12"/>
  <c r="AE453" i="12"/>
  <c r="AD453" i="12"/>
  <c r="AC453" i="12"/>
  <c r="AB453" i="12"/>
  <c r="AA453" i="12"/>
  <c r="Z453" i="12"/>
  <c r="Y453" i="12"/>
  <c r="X453" i="12"/>
  <c r="W453" i="12"/>
  <c r="V453" i="12"/>
  <c r="U453" i="12"/>
  <c r="T453" i="12"/>
  <c r="S453" i="12"/>
  <c r="R453" i="12"/>
  <c r="Q453" i="12"/>
  <c r="P453" i="12"/>
  <c r="O453" i="12"/>
  <c r="N453" i="12"/>
  <c r="M453" i="12"/>
  <c r="L453" i="12"/>
  <c r="K453" i="12"/>
  <c r="J453" i="12"/>
  <c r="I453" i="12"/>
  <c r="H453" i="12"/>
  <c r="G453" i="12"/>
  <c r="F453" i="12"/>
  <c r="E453" i="12"/>
  <c r="D453" i="12"/>
  <c r="GI452" i="12"/>
  <c r="GH452" i="12"/>
  <c r="GG452" i="12"/>
  <c r="GF452" i="12"/>
  <c r="GE452" i="12"/>
  <c r="GD452" i="12"/>
  <c r="GC452" i="12"/>
  <c r="GB452" i="12"/>
  <c r="GA452" i="12"/>
  <c r="FZ452" i="12"/>
  <c r="FY452" i="12"/>
  <c r="FX452" i="12"/>
  <c r="FW452" i="12"/>
  <c r="FV452" i="12"/>
  <c r="FU452" i="12"/>
  <c r="FT452" i="12"/>
  <c r="FS452" i="12"/>
  <c r="FR452" i="12"/>
  <c r="FQ452" i="12"/>
  <c r="FP452" i="12"/>
  <c r="FO452" i="12"/>
  <c r="FN452" i="12"/>
  <c r="FM452" i="12"/>
  <c r="FL452" i="12"/>
  <c r="FK452" i="12"/>
  <c r="FJ452" i="12"/>
  <c r="FI452" i="12"/>
  <c r="FH452" i="12"/>
  <c r="FG452" i="12"/>
  <c r="FF452" i="12"/>
  <c r="FE452" i="12"/>
  <c r="FD452" i="12"/>
  <c r="FC452" i="12"/>
  <c r="FB452" i="12"/>
  <c r="FA452" i="12"/>
  <c r="EZ452" i="12"/>
  <c r="EY452" i="12"/>
  <c r="EX452" i="12"/>
  <c r="EW452" i="12"/>
  <c r="EV452" i="12"/>
  <c r="EU452" i="12"/>
  <c r="ET452" i="12"/>
  <c r="ES452" i="12"/>
  <c r="ER452" i="12"/>
  <c r="EQ452" i="12"/>
  <c r="EP452" i="12"/>
  <c r="EO452" i="12"/>
  <c r="EN452" i="12"/>
  <c r="EM452" i="12"/>
  <c r="EL452" i="12"/>
  <c r="EK452" i="12"/>
  <c r="EJ452" i="12"/>
  <c r="EI452" i="12"/>
  <c r="EH452" i="12"/>
  <c r="EG452" i="12"/>
  <c r="EF452" i="12"/>
  <c r="EE452" i="12"/>
  <c r="ED452" i="12"/>
  <c r="EC452" i="12"/>
  <c r="EB452" i="12"/>
  <c r="EA452" i="12"/>
  <c r="DZ452" i="12"/>
  <c r="DY452" i="12"/>
  <c r="DX452" i="12"/>
  <c r="DW452" i="12"/>
  <c r="DV452" i="12"/>
  <c r="DU452" i="12"/>
  <c r="DT452" i="12"/>
  <c r="DS452" i="12"/>
  <c r="DR452" i="12"/>
  <c r="DQ452" i="12"/>
  <c r="DP452" i="12"/>
  <c r="DO452" i="12"/>
  <c r="DN452" i="12"/>
  <c r="DM452" i="12"/>
  <c r="DL452" i="12"/>
  <c r="DK452" i="12"/>
  <c r="DJ452" i="12"/>
  <c r="DI452" i="12"/>
  <c r="DH452" i="12"/>
  <c r="DG452" i="12"/>
  <c r="DF452" i="12"/>
  <c r="DE452" i="12"/>
  <c r="DD452" i="12"/>
  <c r="DC452" i="12"/>
  <c r="DB452" i="12"/>
  <c r="DA452" i="12"/>
  <c r="CZ452" i="12"/>
  <c r="CY452" i="12"/>
  <c r="CX452" i="12"/>
  <c r="CW452" i="12"/>
  <c r="CV452" i="12"/>
  <c r="CU452" i="12"/>
  <c r="CT452" i="12"/>
  <c r="CS452" i="12"/>
  <c r="CR452" i="12"/>
  <c r="CQ452" i="12"/>
  <c r="CP452" i="12"/>
  <c r="CO452" i="12"/>
  <c r="CN452" i="12"/>
  <c r="CM452" i="12"/>
  <c r="CL452" i="12"/>
  <c r="CK452" i="12"/>
  <c r="CJ452" i="12"/>
  <c r="CI452" i="12"/>
  <c r="CH452" i="12"/>
  <c r="CG452" i="12"/>
  <c r="CF452" i="12"/>
  <c r="CE452" i="12"/>
  <c r="CD452" i="12"/>
  <c r="CC452" i="12"/>
  <c r="CB452" i="12"/>
  <c r="CA452" i="12"/>
  <c r="BZ452" i="12"/>
  <c r="BY452" i="12"/>
  <c r="BX452" i="12"/>
  <c r="BW452" i="12"/>
  <c r="BV452" i="12"/>
  <c r="BU452" i="12"/>
  <c r="BT452" i="12"/>
  <c r="BS452" i="12"/>
  <c r="BR452" i="12"/>
  <c r="BQ452" i="12"/>
  <c r="BP452" i="12"/>
  <c r="BO452" i="12"/>
  <c r="BN452" i="12"/>
  <c r="BM452" i="12"/>
  <c r="BL452" i="12"/>
  <c r="BK452" i="12"/>
  <c r="BJ452" i="12"/>
  <c r="BI452" i="12"/>
  <c r="BH452" i="12"/>
  <c r="BG452" i="12"/>
  <c r="BF452" i="12"/>
  <c r="BE452" i="12"/>
  <c r="BD452" i="12"/>
  <c r="BC452" i="12"/>
  <c r="BB452" i="12"/>
  <c r="BA452" i="12"/>
  <c r="AZ452" i="12"/>
  <c r="AY452" i="12"/>
  <c r="AX452" i="12"/>
  <c r="AW452" i="12"/>
  <c r="AV452" i="12"/>
  <c r="AU452" i="12"/>
  <c r="AT452" i="12"/>
  <c r="AS452" i="12"/>
  <c r="AR452" i="12"/>
  <c r="AQ452" i="12"/>
  <c r="AP452" i="12"/>
  <c r="AO452" i="12"/>
  <c r="AN452" i="12"/>
  <c r="AM452" i="12"/>
  <c r="AL452" i="12"/>
  <c r="AK452" i="12"/>
  <c r="AJ452" i="12"/>
  <c r="AI452" i="12"/>
  <c r="AH452" i="12"/>
  <c r="AG452" i="12"/>
  <c r="AF452" i="12"/>
  <c r="AE452" i="12"/>
  <c r="AD452" i="12"/>
  <c r="AC452" i="12"/>
  <c r="AB452" i="12"/>
  <c r="AA452" i="12"/>
  <c r="Z452" i="12"/>
  <c r="Y452" i="12"/>
  <c r="X452" i="12"/>
  <c r="W452" i="12"/>
  <c r="V452" i="12"/>
  <c r="U452" i="12"/>
  <c r="T452" i="12"/>
  <c r="S452" i="12"/>
  <c r="R452" i="12"/>
  <c r="Q452" i="12"/>
  <c r="P452" i="12"/>
  <c r="O452" i="12"/>
  <c r="N452" i="12"/>
  <c r="M452" i="12"/>
  <c r="L452" i="12"/>
  <c r="K452" i="12"/>
  <c r="J452" i="12"/>
  <c r="I452" i="12"/>
  <c r="H452" i="12"/>
  <c r="G452" i="12"/>
  <c r="F452" i="12"/>
  <c r="E452" i="12"/>
  <c r="D452" i="12"/>
  <c r="GI451" i="12"/>
  <c r="GH451" i="12"/>
  <c r="GG451" i="12"/>
  <c r="GF451" i="12"/>
  <c r="GE451" i="12"/>
  <c r="GD451" i="12"/>
  <c r="GC451" i="12"/>
  <c r="GB451" i="12"/>
  <c r="GA451" i="12"/>
  <c r="FZ451" i="12"/>
  <c r="FY451" i="12"/>
  <c r="FX451" i="12"/>
  <c r="FW451" i="12"/>
  <c r="FV451" i="12"/>
  <c r="FU451" i="12"/>
  <c r="FT451" i="12"/>
  <c r="FS451" i="12"/>
  <c r="FR451" i="12"/>
  <c r="FQ451" i="12"/>
  <c r="FP451" i="12"/>
  <c r="FO451" i="12"/>
  <c r="FN451" i="12"/>
  <c r="FM451" i="12"/>
  <c r="FL451" i="12"/>
  <c r="FK451" i="12"/>
  <c r="FJ451" i="12"/>
  <c r="FI451" i="12"/>
  <c r="FH451" i="12"/>
  <c r="FG451" i="12"/>
  <c r="FF451" i="12"/>
  <c r="FE451" i="12"/>
  <c r="FD451" i="12"/>
  <c r="FC451" i="12"/>
  <c r="FB451" i="12"/>
  <c r="FA451" i="12"/>
  <c r="EZ451" i="12"/>
  <c r="EY451" i="12"/>
  <c r="EX451" i="12"/>
  <c r="EW451" i="12"/>
  <c r="EV451" i="12"/>
  <c r="EU451" i="12"/>
  <c r="ET451" i="12"/>
  <c r="ES451" i="12"/>
  <c r="ER451" i="12"/>
  <c r="EQ451" i="12"/>
  <c r="EP451" i="12"/>
  <c r="EO451" i="12"/>
  <c r="EN451" i="12"/>
  <c r="EM451" i="12"/>
  <c r="EL451" i="12"/>
  <c r="EK451" i="12"/>
  <c r="EJ451" i="12"/>
  <c r="EI451" i="12"/>
  <c r="EH451" i="12"/>
  <c r="EG451" i="12"/>
  <c r="EF451" i="12"/>
  <c r="EE451" i="12"/>
  <c r="ED451" i="12"/>
  <c r="EC451" i="12"/>
  <c r="EB451" i="12"/>
  <c r="EA451" i="12"/>
  <c r="DZ451" i="12"/>
  <c r="DY451" i="12"/>
  <c r="DX451" i="12"/>
  <c r="DW451" i="12"/>
  <c r="DV451" i="12"/>
  <c r="DU451" i="12"/>
  <c r="DT451" i="12"/>
  <c r="DS451" i="12"/>
  <c r="DR451" i="12"/>
  <c r="DQ451" i="12"/>
  <c r="DP451" i="12"/>
  <c r="DO451" i="12"/>
  <c r="DN451" i="12"/>
  <c r="DM451" i="12"/>
  <c r="DL451" i="12"/>
  <c r="DK451" i="12"/>
  <c r="DJ451" i="12"/>
  <c r="DI451" i="12"/>
  <c r="DH451" i="12"/>
  <c r="DG451" i="12"/>
  <c r="DF451" i="12"/>
  <c r="DE451" i="12"/>
  <c r="DD451" i="12"/>
  <c r="DC451" i="12"/>
  <c r="DB451" i="12"/>
  <c r="DA451" i="12"/>
  <c r="CZ451" i="12"/>
  <c r="CY451" i="12"/>
  <c r="CX451" i="12"/>
  <c r="CW451" i="12"/>
  <c r="CV451" i="12"/>
  <c r="CU451" i="12"/>
  <c r="CT451" i="12"/>
  <c r="CS451" i="12"/>
  <c r="CR451" i="12"/>
  <c r="CQ451" i="12"/>
  <c r="CP451" i="12"/>
  <c r="CO451" i="12"/>
  <c r="CN451" i="12"/>
  <c r="CM451" i="12"/>
  <c r="CL451" i="12"/>
  <c r="CK451" i="12"/>
  <c r="CJ451" i="12"/>
  <c r="CI451" i="12"/>
  <c r="CH451" i="12"/>
  <c r="CG451" i="12"/>
  <c r="CF451" i="12"/>
  <c r="CE451" i="12"/>
  <c r="CD451" i="12"/>
  <c r="CC451" i="12"/>
  <c r="CB451" i="12"/>
  <c r="CA451" i="12"/>
  <c r="BZ451" i="12"/>
  <c r="BY451" i="12"/>
  <c r="BX451" i="12"/>
  <c r="BW451" i="12"/>
  <c r="BV451" i="12"/>
  <c r="BU451" i="12"/>
  <c r="BT451" i="12"/>
  <c r="BS451" i="12"/>
  <c r="BR451" i="12"/>
  <c r="BQ451" i="12"/>
  <c r="BP451" i="12"/>
  <c r="BO451" i="12"/>
  <c r="BN451" i="12"/>
  <c r="BM451" i="12"/>
  <c r="BL451" i="12"/>
  <c r="BK451" i="12"/>
  <c r="BJ451" i="12"/>
  <c r="BI451" i="12"/>
  <c r="BH451" i="12"/>
  <c r="BG451" i="12"/>
  <c r="BF451" i="12"/>
  <c r="BE451" i="12"/>
  <c r="BD451" i="12"/>
  <c r="BC451" i="12"/>
  <c r="BB451" i="12"/>
  <c r="BA451" i="12"/>
  <c r="AZ451" i="12"/>
  <c r="AY451" i="12"/>
  <c r="AX451" i="12"/>
  <c r="AW451" i="12"/>
  <c r="AV451" i="12"/>
  <c r="AU451" i="12"/>
  <c r="AT451" i="12"/>
  <c r="AS451" i="12"/>
  <c r="AR451" i="12"/>
  <c r="AQ451" i="12"/>
  <c r="AP451" i="12"/>
  <c r="AO451" i="12"/>
  <c r="AN451" i="12"/>
  <c r="AM451" i="12"/>
  <c r="AL451" i="12"/>
  <c r="AK451" i="12"/>
  <c r="AJ451" i="12"/>
  <c r="AI451" i="12"/>
  <c r="AH451" i="12"/>
  <c r="AG451" i="12"/>
  <c r="AF451" i="12"/>
  <c r="AE451" i="12"/>
  <c r="AD451" i="12"/>
  <c r="AC451" i="12"/>
  <c r="AB451" i="12"/>
  <c r="AA451" i="12"/>
  <c r="Z451" i="12"/>
  <c r="Y451" i="12"/>
  <c r="X451" i="12"/>
  <c r="W451" i="12"/>
  <c r="V451" i="12"/>
  <c r="U451" i="12"/>
  <c r="T451" i="12"/>
  <c r="S451" i="12"/>
  <c r="R451" i="12"/>
  <c r="Q451" i="12"/>
  <c r="P451" i="12"/>
  <c r="O451" i="12"/>
  <c r="N451" i="12"/>
  <c r="M451" i="12"/>
  <c r="L451" i="12"/>
  <c r="K451" i="12"/>
  <c r="J451" i="12"/>
  <c r="I451" i="12"/>
  <c r="H451" i="12"/>
  <c r="G451" i="12"/>
  <c r="F451" i="12"/>
  <c r="E451" i="12"/>
  <c r="D451" i="12"/>
  <c r="GI450" i="12"/>
  <c r="GH450" i="12"/>
  <c r="GG450" i="12"/>
  <c r="GF450" i="12"/>
  <c r="GE450" i="12"/>
  <c r="GD450" i="12"/>
  <c r="GC450" i="12"/>
  <c r="GB450" i="12"/>
  <c r="GA450" i="12"/>
  <c r="FZ450" i="12"/>
  <c r="FY450" i="12"/>
  <c r="FX450" i="12"/>
  <c r="FW450" i="12"/>
  <c r="FV450" i="12"/>
  <c r="FU450" i="12"/>
  <c r="FT450" i="12"/>
  <c r="FS450" i="12"/>
  <c r="FR450" i="12"/>
  <c r="FQ450" i="12"/>
  <c r="FP450" i="12"/>
  <c r="FO450" i="12"/>
  <c r="FN450" i="12"/>
  <c r="FM450" i="12"/>
  <c r="FL450" i="12"/>
  <c r="FK450" i="12"/>
  <c r="FJ450" i="12"/>
  <c r="FI450" i="12"/>
  <c r="FH450" i="12"/>
  <c r="FG450" i="12"/>
  <c r="FF450" i="12"/>
  <c r="FE450" i="12"/>
  <c r="FD450" i="12"/>
  <c r="FC450" i="12"/>
  <c r="FB450" i="12"/>
  <c r="FA450" i="12"/>
  <c r="EZ450" i="12"/>
  <c r="EY450" i="12"/>
  <c r="EX450" i="12"/>
  <c r="EW450" i="12"/>
  <c r="EV450" i="12"/>
  <c r="EU450" i="12"/>
  <c r="ET450" i="12"/>
  <c r="ES450" i="12"/>
  <c r="ER450" i="12"/>
  <c r="EQ450" i="12"/>
  <c r="EP450" i="12"/>
  <c r="EO450" i="12"/>
  <c r="EN450" i="12"/>
  <c r="EM450" i="12"/>
  <c r="EL450" i="12"/>
  <c r="EK450" i="12"/>
  <c r="EJ450" i="12"/>
  <c r="EI450" i="12"/>
  <c r="EH450" i="12"/>
  <c r="EG450" i="12"/>
  <c r="EF450" i="12"/>
  <c r="EE450" i="12"/>
  <c r="ED450" i="12"/>
  <c r="EC450" i="12"/>
  <c r="EB450" i="12"/>
  <c r="EA450" i="12"/>
  <c r="DZ450" i="12"/>
  <c r="DY450" i="12"/>
  <c r="DX450" i="12"/>
  <c r="DW450" i="12"/>
  <c r="DV450" i="12"/>
  <c r="DU450" i="12"/>
  <c r="DT450" i="12"/>
  <c r="DS450" i="12"/>
  <c r="DR450" i="12"/>
  <c r="DQ450" i="12"/>
  <c r="DP450" i="12"/>
  <c r="DO450" i="12"/>
  <c r="DN450" i="12"/>
  <c r="DM450" i="12"/>
  <c r="DL450" i="12"/>
  <c r="DK450" i="12"/>
  <c r="DJ450" i="12"/>
  <c r="DI450" i="12"/>
  <c r="DH450" i="12"/>
  <c r="DG450" i="12"/>
  <c r="DF450" i="12"/>
  <c r="DE450" i="12"/>
  <c r="DD450" i="12"/>
  <c r="DC450" i="12"/>
  <c r="DB450" i="12"/>
  <c r="DA450" i="12"/>
  <c r="CZ450" i="12"/>
  <c r="CY450" i="12"/>
  <c r="CX450" i="12"/>
  <c r="CW450" i="12"/>
  <c r="CV450" i="12"/>
  <c r="CU450" i="12"/>
  <c r="CT450" i="12"/>
  <c r="CS450" i="12"/>
  <c r="CR450" i="12"/>
  <c r="CQ450" i="12"/>
  <c r="CP450" i="12"/>
  <c r="CO450" i="12"/>
  <c r="CN450" i="12"/>
  <c r="CM450" i="12"/>
  <c r="CL450" i="12"/>
  <c r="CK450" i="12"/>
  <c r="CJ450" i="12"/>
  <c r="CI450" i="12"/>
  <c r="CH450" i="12"/>
  <c r="CG450" i="12"/>
  <c r="CF450" i="12"/>
  <c r="CE450" i="12"/>
  <c r="CD450" i="12"/>
  <c r="CC450" i="12"/>
  <c r="CB450" i="12"/>
  <c r="CA450" i="12"/>
  <c r="BZ450" i="12"/>
  <c r="BY450" i="12"/>
  <c r="BX450" i="12"/>
  <c r="BW450" i="12"/>
  <c r="BV450" i="12"/>
  <c r="BU450" i="12"/>
  <c r="BT450" i="12"/>
  <c r="BS450" i="12"/>
  <c r="BR450" i="12"/>
  <c r="BQ450" i="12"/>
  <c r="BP450" i="12"/>
  <c r="BO450" i="12"/>
  <c r="BN450" i="12"/>
  <c r="BM450" i="12"/>
  <c r="BL450" i="12"/>
  <c r="BK450" i="12"/>
  <c r="BJ450" i="12"/>
  <c r="BI450" i="12"/>
  <c r="BH450" i="12"/>
  <c r="BG450" i="12"/>
  <c r="BF450" i="12"/>
  <c r="BE450" i="12"/>
  <c r="BD450" i="12"/>
  <c r="BC450" i="12"/>
  <c r="BB450" i="12"/>
  <c r="BA450" i="12"/>
  <c r="AZ450" i="12"/>
  <c r="AY450" i="12"/>
  <c r="AX450" i="12"/>
  <c r="AW450" i="12"/>
  <c r="AV450" i="12"/>
  <c r="AU450" i="12"/>
  <c r="AT450" i="12"/>
  <c r="AS450" i="12"/>
  <c r="AR450" i="12"/>
  <c r="AQ450" i="12"/>
  <c r="AP450" i="12"/>
  <c r="AO450" i="12"/>
  <c r="AN450" i="12"/>
  <c r="AM450" i="12"/>
  <c r="AL450" i="12"/>
  <c r="AK450" i="12"/>
  <c r="AJ450" i="12"/>
  <c r="AI450" i="12"/>
  <c r="AH450" i="12"/>
  <c r="AG450" i="12"/>
  <c r="AF450" i="12"/>
  <c r="AE450" i="12"/>
  <c r="AD450" i="12"/>
  <c r="AC450" i="12"/>
  <c r="AB450" i="12"/>
  <c r="AA450" i="12"/>
  <c r="Z450" i="12"/>
  <c r="Y450" i="12"/>
  <c r="X450" i="12"/>
  <c r="W450" i="12"/>
  <c r="V450" i="12"/>
  <c r="U450" i="12"/>
  <c r="T450" i="12"/>
  <c r="S450" i="12"/>
  <c r="R450" i="12"/>
  <c r="Q450" i="12"/>
  <c r="P450" i="12"/>
  <c r="O450" i="12"/>
  <c r="N450" i="12"/>
  <c r="M450" i="12"/>
  <c r="L450" i="12"/>
  <c r="K450" i="12"/>
  <c r="J450" i="12"/>
  <c r="I450" i="12"/>
  <c r="H450" i="12"/>
  <c r="G450" i="12"/>
  <c r="F450" i="12"/>
  <c r="E450" i="12"/>
  <c r="D450" i="12"/>
  <c r="GI449" i="12"/>
  <c r="GH449" i="12"/>
  <c r="GG449" i="12"/>
  <c r="GF449" i="12"/>
  <c r="GE449" i="12"/>
  <c r="GD449" i="12"/>
  <c r="GC449" i="12"/>
  <c r="GB449" i="12"/>
  <c r="GA449" i="12"/>
  <c r="FZ449" i="12"/>
  <c r="FY449" i="12"/>
  <c r="FX449" i="12"/>
  <c r="FW449" i="12"/>
  <c r="FV449" i="12"/>
  <c r="FU449" i="12"/>
  <c r="FT449" i="12"/>
  <c r="FS449" i="12"/>
  <c r="FR449" i="12"/>
  <c r="FQ449" i="12"/>
  <c r="FP449" i="12"/>
  <c r="FO449" i="12"/>
  <c r="FN449" i="12"/>
  <c r="FM449" i="12"/>
  <c r="FL449" i="12"/>
  <c r="FK449" i="12"/>
  <c r="FJ449" i="12"/>
  <c r="FI449" i="12"/>
  <c r="FH449" i="12"/>
  <c r="FG449" i="12"/>
  <c r="FF449" i="12"/>
  <c r="FE449" i="12"/>
  <c r="FD449" i="12"/>
  <c r="FC449" i="12"/>
  <c r="FB449" i="12"/>
  <c r="FA449" i="12"/>
  <c r="EZ449" i="12"/>
  <c r="EY449" i="12"/>
  <c r="EX449" i="12"/>
  <c r="EW449" i="12"/>
  <c r="EV449" i="12"/>
  <c r="EU449" i="12"/>
  <c r="ET449" i="12"/>
  <c r="ES449" i="12"/>
  <c r="ER449" i="12"/>
  <c r="EQ449" i="12"/>
  <c r="EP449" i="12"/>
  <c r="EO449" i="12"/>
  <c r="EN449" i="12"/>
  <c r="EM449" i="12"/>
  <c r="EL449" i="12"/>
  <c r="EK449" i="12"/>
  <c r="EJ449" i="12"/>
  <c r="EI449" i="12"/>
  <c r="EH449" i="12"/>
  <c r="EG449" i="12"/>
  <c r="EF449" i="12"/>
  <c r="EE449" i="12"/>
  <c r="ED449" i="12"/>
  <c r="EC449" i="12"/>
  <c r="EB449" i="12"/>
  <c r="EA449" i="12"/>
  <c r="DZ449" i="12"/>
  <c r="DY449" i="12"/>
  <c r="DX449" i="12"/>
  <c r="DW449" i="12"/>
  <c r="DV449" i="12"/>
  <c r="DU449" i="12"/>
  <c r="DT449" i="12"/>
  <c r="DS449" i="12"/>
  <c r="DR449" i="12"/>
  <c r="DQ449" i="12"/>
  <c r="DP449" i="12"/>
  <c r="DO449" i="12"/>
  <c r="DN449" i="12"/>
  <c r="DM449" i="12"/>
  <c r="DL449" i="12"/>
  <c r="DK449" i="12"/>
  <c r="DJ449" i="12"/>
  <c r="DI449" i="12"/>
  <c r="DH449" i="12"/>
  <c r="DG449" i="12"/>
  <c r="DF449" i="12"/>
  <c r="DE449" i="12"/>
  <c r="DD449" i="12"/>
  <c r="DC449" i="12"/>
  <c r="DB449" i="12"/>
  <c r="DA449" i="12"/>
  <c r="CZ449" i="12"/>
  <c r="CY449" i="12"/>
  <c r="CX449" i="12"/>
  <c r="CW449" i="12"/>
  <c r="CV449" i="12"/>
  <c r="CU449" i="12"/>
  <c r="CT449" i="12"/>
  <c r="CS449" i="12"/>
  <c r="CR449" i="12"/>
  <c r="CQ449" i="12"/>
  <c r="CP449" i="12"/>
  <c r="CO449" i="12"/>
  <c r="CN449" i="12"/>
  <c r="CM449" i="12"/>
  <c r="CL449" i="12"/>
  <c r="CK449" i="12"/>
  <c r="CJ449" i="12"/>
  <c r="CI449" i="12"/>
  <c r="CH449" i="12"/>
  <c r="CG449" i="12"/>
  <c r="CF449" i="12"/>
  <c r="CE449" i="12"/>
  <c r="CD449" i="12"/>
  <c r="CC449" i="12"/>
  <c r="CB449" i="12"/>
  <c r="CA449" i="12"/>
  <c r="BZ449" i="12"/>
  <c r="BY449" i="12"/>
  <c r="BX449" i="12"/>
  <c r="BW449" i="12"/>
  <c r="BV449" i="12"/>
  <c r="BU449" i="12"/>
  <c r="BT449" i="12"/>
  <c r="BS449" i="12"/>
  <c r="BR449" i="12"/>
  <c r="BQ449" i="12"/>
  <c r="BP449" i="12"/>
  <c r="BO449" i="12"/>
  <c r="BN449" i="12"/>
  <c r="BM449" i="12"/>
  <c r="BL449" i="12"/>
  <c r="BK449" i="12"/>
  <c r="BJ449" i="12"/>
  <c r="BI449" i="12"/>
  <c r="BH449" i="12"/>
  <c r="BG449" i="12"/>
  <c r="BF449" i="12"/>
  <c r="BE449" i="12"/>
  <c r="BD449" i="12"/>
  <c r="BC449" i="12"/>
  <c r="BB449" i="12"/>
  <c r="BA449" i="12"/>
  <c r="AZ449" i="12"/>
  <c r="AY449" i="12"/>
  <c r="AX449" i="12"/>
  <c r="AW449" i="12"/>
  <c r="AV449" i="12"/>
  <c r="AU449" i="12"/>
  <c r="AT449" i="12"/>
  <c r="AS449" i="12"/>
  <c r="AR449" i="12"/>
  <c r="AQ449" i="12"/>
  <c r="AP449" i="12"/>
  <c r="AO449" i="12"/>
  <c r="AN449" i="12"/>
  <c r="AM449" i="12"/>
  <c r="AL449" i="12"/>
  <c r="AK449" i="12"/>
  <c r="AJ449" i="12"/>
  <c r="AI449" i="12"/>
  <c r="AH449" i="12"/>
  <c r="AG449" i="12"/>
  <c r="AF449" i="12"/>
  <c r="AE449" i="12"/>
  <c r="AD449" i="12"/>
  <c r="AC449" i="12"/>
  <c r="AB449" i="12"/>
  <c r="AA449" i="12"/>
  <c r="Z449" i="12"/>
  <c r="Y449" i="12"/>
  <c r="X449" i="12"/>
  <c r="W449" i="12"/>
  <c r="V449" i="12"/>
  <c r="U449" i="12"/>
  <c r="T449" i="12"/>
  <c r="S449" i="12"/>
  <c r="R449" i="12"/>
  <c r="Q449" i="12"/>
  <c r="P449" i="12"/>
  <c r="O449" i="12"/>
  <c r="N449" i="12"/>
  <c r="M449" i="12"/>
  <c r="L449" i="12"/>
  <c r="K449" i="12"/>
  <c r="J449" i="12"/>
  <c r="I449" i="12"/>
  <c r="H449" i="12"/>
  <c r="G449" i="12"/>
  <c r="F449" i="12"/>
  <c r="E449" i="12"/>
  <c r="D449" i="12"/>
  <c r="GI448" i="12"/>
  <c r="GH448" i="12"/>
  <c r="GG448" i="12"/>
  <c r="GF448" i="12"/>
  <c r="GE448" i="12"/>
  <c r="GD448" i="12"/>
  <c r="GC448" i="12"/>
  <c r="GB448" i="12"/>
  <c r="GA448" i="12"/>
  <c r="FZ448" i="12"/>
  <c r="FY448" i="12"/>
  <c r="FX448" i="12"/>
  <c r="FW448" i="12"/>
  <c r="FV448" i="12"/>
  <c r="FU448" i="12"/>
  <c r="FT448" i="12"/>
  <c r="FS448" i="12"/>
  <c r="FR448" i="12"/>
  <c r="FQ448" i="12"/>
  <c r="FP448" i="12"/>
  <c r="FO448" i="12"/>
  <c r="FN448" i="12"/>
  <c r="FM448" i="12"/>
  <c r="FL448" i="12"/>
  <c r="FK448" i="12"/>
  <c r="FJ448" i="12"/>
  <c r="FI448" i="12"/>
  <c r="FH448" i="12"/>
  <c r="FG448" i="12"/>
  <c r="FF448" i="12"/>
  <c r="FE448" i="12"/>
  <c r="FD448" i="12"/>
  <c r="FC448" i="12"/>
  <c r="FB448" i="12"/>
  <c r="FA448" i="12"/>
  <c r="EZ448" i="12"/>
  <c r="EY448" i="12"/>
  <c r="EX448" i="12"/>
  <c r="EW448" i="12"/>
  <c r="EV448" i="12"/>
  <c r="EU448" i="12"/>
  <c r="ET448" i="12"/>
  <c r="ES448" i="12"/>
  <c r="ER448" i="12"/>
  <c r="EQ448" i="12"/>
  <c r="EP448" i="12"/>
  <c r="EO448" i="12"/>
  <c r="EN448" i="12"/>
  <c r="EM448" i="12"/>
  <c r="EL448" i="12"/>
  <c r="EK448" i="12"/>
  <c r="EJ448" i="12"/>
  <c r="EI448" i="12"/>
  <c r="EH448" i="12"/>
  <c r="EG448" i="12"/>
  <c r="EF448" i="12"/>
  <c r="EE448" i="12"/>
  <c r="ED448" i="12"/>
  <c r="EC448" i="12"/>
  <c r="EB448" i="12"/>
  <c r="EA448" i="12"/>
  <c r="DZ448" i="12"/>
  <c r="DY448" i="12"/>
  <c r="DX448" i="12"/>
  <c r="DW448" i="12"/>
  <c r="DV448" i="12"/>
  <c r="DU448" i="12"/>
  <c r="DT448" i="12"/>
  <c r="DS448" i="12"/>
  <c r="DR448" i="12"/>
  <c r="DQ448" i="12"/>
  <c r="DP448" i="12"/>
  <c r="DO448" i="12"/>
  <c r="DN448" i="12"/>
  <c r="DM448" i="12"/>
  <c r="DL448" i="12"/>
  <c r="DK448" i="12"/>
  <c r="DJ448" i="12"/>
  <c r="DI448" i="12"/>
  <c r="DH448" i="12"/>
  <c r="DG448" i="12"/>
  <c r="DF448" i="12"/>
  <c r="DE448" i="12"/>
  <c r="DD448" i="12"/>
  <c r="DC448" i="12"/>
  <c r="DB448" i="12"/>
  <c r="DA448" i="12"/>
  <c r="CZ448" i="12"/>
  <c r="CY448" i="12"/>
  <c r="CX448" i="12"/>
  <c r="CW448" i="12"/>
  <c r="CV448" i="12"/>
  <c r="CU448" i="12"/>
  <c r="CT448" i="12"/>
  <c r="CS448" i="12"/>
  <c r="CR448" i="12"/>
  <c r="CQ448" i="12"/>
  <c r="CP448" i="12"/>
  <c r="CO448" i="12"/>
  <c r="CN448" i="12"/>
  <c r="CM448" i="12"/>
  <c r="CL448" i="12"/>
  <c r="CK448" i="12"/>
  <c r="CJ448" i="12"/>
  <c r="CI448" i="12"/>
  <c r="CH448" i="12"/>
  <c r="CG448" i="12"/>
  <c r="CF448" i="12"/>
  <c r="CE448" i="12"/>
  <c r="CD448" i="12"/>
  <c r="CC448" i="12"/>
  <c r="CB448" i="12"/>
  <c r="CA448" i="12"/>
  <c r="BZ448" i="12"/>
  <c r="BY448" i="12"/>
  <c r="BX448" i="12"/>
  <c r="BW448" i="12"/>
  <c r="BV448" i="12"/>
  <c r="BU448" i="12"/>
  <c r="BT448" i="12"/>
  <c r="BS448" i="12"/>
  <c r="BR448" i="12"/>
  <c r="BQ448" i="12"/>
  <c r="BP448" i="12"/>
  <c r="BO448" i="12"/>
  <c r="BN448" i="12"/>
  <c r="BM448" i="12"/>
  <c r="BL448" i="12"/>
  <c r="BK448" i="12"/>
  <c r="BJ448" i="12"/>
  <c r="BI448" i="12"/>
  <c r="BH448" i="12"/>
  <c r="BG448" i="12"/>
  <c r="BF448" i="12"/>
  <c r="BE448" i="12"/>
  <c r="BD448" i="12"/>
  <c r="BC448" i="12"/>
  <c r="BB448" i="12"/>
  <c r="BA448" i="12"/>
  <c r="AZ448" i="12"/>
  <c r="AY448" i="12"/>
  <c r="AX448" i="12"/>
  <c r="AW448" i="12"/>
  <c r="AV448" i="12"/>
  <c r="AU448" i="12"/>
  <c r="AT448" i="12"/>
  <c r="AS448" i="12"/>
  <c r="AR448" i="12"/>
  <c r="AQ448" i="12"/>
  <c r="AP448" i="12"/>
  <c r="AO448" i="12"/>
  <c r="AN448" i="12"/>
  <c r="AM448" i="12"/>
  <c r="AL448" i="12"/>
  <c r="AK448" i="12"/>
  <c r="AJ448" i="12"/>
  <c r="AI448" i="12"/>
  <c r="AH448" i="12"/>
  <c r="AG448" i="12"/>
  <c r="AF448" i="12"/>
  <c r="AE448" i="12"/>
  <c r="AD448" i="12"/>
  <c r="AC448" i="12"/>
  <c r="AB448" i="12"/>
  <c r="AA448" i="12"/>
  <c r="Z448" i="12"/>
  <c r="Y448" i="12"/>
  <c r="X448" i="12"/>
  <c r="W448" i="12"/>
  <c r="V448" i="12"/>
  <c r="U448" i="12"/>
  <c r="T448" i="12"/>
  <c r="S448" i="12"/>
  <c r="R448" i="12"/>
  <c r="Q448" i="12"/>
  <c r="P448" i="12"/>
  <c r="O448" i="12"/>
  <c r="N448" i="12"/>
  <c r="M448" i="12"/>
  <c r="L448" i="12"/>
  <c r="K448" i="12"/>
  <c r="J448" i="12"/>
  <c r="I448" i="12"/>
  <c r="H448" i="12"/>
  <c r="G448" i="12"/>
  <c r="F448" i="12"/>
  <c r="E448" i="12"/>
  <c r="D448" i="12"/>
  <c r="GI447" i="12"/>
  <c r="GH447" i="12"/>
  <c r="GG447" i="12"/>
  <c r="GF447" i="12"/>
  <c r="GE447" i="12"/>
  <c r="GD447" i="12"/>
  <c r="GC447" i="12"/>
  <c r="GB447" i="12"/>
  <c r="GA447" i="12"/>
  <c r="FZ447" i="12"/>
  <c r="FY447" i="12"/>
  <c r="FX447" i="12"/>
  <c r="FW447" i="12"/>
  <c r="FV447" i="12"/>
  <c r="FU447" i="12"/>
  <c r="FT447" i="12"/>
  <c r="FS447" i="12"/>
  <c r="FR447" i="12"/>
  <c r="FQ447" i="12"/>
  <c r="FP447" i="12"/>
  <c r="FO447" i="12"/>
  <c r="FN447" i="12"/>
  <c r="FM447" i="12"/>
  <c r="FL447" i="12"/>
  <c r="FK447" i="12"/>
  <c r="FJ447" i="12"/>
  <c r="FI447" i="12"/>
  <c r="FH447" i="12"/>
  <c r="FG447" i="12"/>
  <c r="FF447" i="12"/>
  <c r="FE447" i="12"/>
  <c r="FD447" i="12"/>
  <c r="FC447" i="12"/>
  <c r="FB447" i="12"/>
  <c r="FA447" i="12"/>
  <c r="EZ447" i="12"/>
  <c r="EY447" i="12"/>
  <c r="EX447" i="12"/>
  <c r="EW447" i="12"/>
  <c r="EV447" i="12"/>
  <c r="EU447" i="12"/>
  <c r="ET447" i="12"/>
  <c r="ES447" i="12"/>
  <c r="ER447" i="12"/>
  <c r="EQ447" i="12"/>
  <c r="EP447" i="12"/>
  <c r="EO447" i="12"/>
  <c r="EN447" i="12"/>
  <c r="EM447" i="12"/>
  <c r="EL447" i="12"/>
  <c r="EK447" i="12"/>
  <c r="EJ447" i="12"/>
  <c r="EI447" i="12"/>
  <c r="EH447" i="12"/>
  <c r="EG447" i="12"/>
  <c r="EF447" i="12"/>
  <c r="EE447" i="12"/>
  <c r="ED447" i="12"/>
  <c r="EC447" i="12"/>
  <c r="EB447" i="12"/>
  <c r="EA447" i="12"/>
  <c r="DZ447" i="12"/>
  <c r="DY447" i="12"/>
  <c r="DX447" i="12"/>
  <c r="DW447" i="12"/>
  <c r="DV447" i="12"/>
  <c r="DU447" i="12"/>
  <c r="DT447" i="12"/>
  <c r="DS447" i="12"/>
  <c r="DR447" i="12"/>
  <c r="DQ447" i="12"/>
  <c r="DP447" i="12"/>
  <c r="DO447" i="12"/>
  <c r="DN447" i="12"/>
  <c r="DM447" i="12"/>
  <c r="DL447" i="12"/>
  <c r="DK447" i="12"/>
  <c r="DJ447" i="12"/>
  <c r="DI447" i="12"/>
  <c r="DH447" i="12"/>
  <c r="DG447" i="12"/>
  <c r="DF447" i="12"/>
  <c r="DE447" i="12"/>
  <c r="DD447" i="12"/>
  <c r="DC447" i="12"/>
  <c r="DB447" i="12"/>
  <c r="DA447" i="12"/>
  <c r="CZ447" i="12"/>
  <c r="CY447" i="12"/>
  <c r="CX447" i="12"/>
  <c r="CW447" i="12"/>
  <c r="CV447" i="12"/>
  <c r="CU447" i="12"/>
  <c r="CT447" i="12"/>
  <c r="CS447" i="12"/>
  <c r="CR447" i="12"/>
  <c r="CQ447" i="12"/>
  <c r="CP447" i="12"/>
  <c r="CO447" i="12"/>
  <c r="CN447" i="12"/>
  <c r="CM447" i="12"/>
  <c r="CL447" i="12"/>
  <c r="CK447" i="12"/>
  <c r="CJ447" i="12"/>
  <c r="CI447" i="12"/>
  <c r="CH447" i="12"/>
  <c r="CG447" i="12"/>
  <c r="CF447" i="12"/>
  <c r="CE447" i="12"/>
  <c r="CD447" i="12"/>
  <c r="CC447" i="12"/>
  <c r="CB447" i="12"/>
  <c r="CA447" i="12"/>
  <c r="BZ447" i="12"/>
  <c r="BY447" i="12"/>
  <c r="BX447" i="12"/>
  <c r="BW447" i="12"/>
  <c r="BV447" i="12"/>
  <c r="BU447" i="12"/>
  <c r="BT447" i="12"/>
  <c r="BS447" i="12"/>
  <c r="BR447" i="12"/>
  <c r="BQ447" i="12"/>
  <c r="BP447" i="12"/>
  <c r="BO447" i="12"/>
  <c r="BN447" i="12"/>
  <c r="BM447" i="12"/>
  <c r="BL447" i="12"/>
  <c r="BK447" i="12"/>
  <c r="BJ447" i="12"/>
  <c r="BI447" i="12"/>
  <c r="BH447" i="12"/>
  <c r="BG447" i="12"/>
  <c r="BF447" i="12"/>
  <c r="BE447" i="12"/>
  <c r="BD447" i="12"/>
  <c r="BC447" i="12"/>
  <c r="BB447" i="12"/>
  <c r="BA447" i="12"/>
  <c r="AZ447" i="12"/>
  <c r="AY447" i="12"/>
  <c r="AX447" i="12"/>
  <c r="AW447" i="12"/>
  <c r="AV447" i="12"/>
  <c r="AU447" i="12"/>
  <c r="AT447" i="12"/>
  <c r="AS447" i="12"/>
  <c r="AR447" i="12"/>
  <c r="AQ447" i="12"/>
  <c r="AP447" i="12"/>
  <c r="AO447" i="12"/>
  <c r="AN447" i="12"/>
  <c r="AM447" i="12"/>
  <c r="AL447" i="12"/>
  <c r="AK447" i="12"/>
  <c r="AJ447" i="12"/>
  <c r="AI447" i="12"/>
  <c r="AH447" i="12"/>
  <c r="AG447" i="12"/>
  <c r="AF447" i="12"/>
  <c r="AE447" i="12"/>
  <c r="AD447" i="12"/>
  <c r="AC447" i="12"/>
  <c r="AB447" i="12"/>
  <c r="AA447" i="12"/>
  <c r="Z447" i="12"/>
  <c r="Y447" i="12"/>
  <c r="X447" i="12"/>
  <c r="W447" i="12"/>
  <c r="V447" i="12"/>
  <c r="U447" i="12"/>
  <c r="T447" i="12"/>
  <c r="S447" i="12"/>
  <c r="R447" i="12"/>
  <c r="Q447" i="12"/>
  <c r="P447" i="12"/>
  <c r="O447" i="12"/>
  <c r="N447" i="12"/>
  <c r="M447" i="12"/>
  <c r="L447" i="12"/>
  <c r="K447" i="12"/>
  <c r="J447" i="12"/>
  <c r="I447" i="12"/>
  <c r="H447" i="12"/>
  <c r="G447" i="12"/>
  <c r="F447" i="12"/>
  <c r="E447" i="12"/>
  <c r="D447" i="12"/>
  <c r="GI446" i="12"/>
  <c r="GH446" i="12"/>
  <c r="GG446" i="12"/>
  <c r="GF446" i="12"/>
  <c r="GE446" i="12"/>
  <c r="GD446" i="12"/>
  <c r="GC446" i="12"/>
  <c r="GB446" i="12"/>
  <c r="GA446" i="12"/>
  <c r="FZ446" i="12"/>
  <c r="FY446" i="12"/>
  <c r="FX446" i="12"/>
  <c r="FW446" i="12"/>
  <c r="FV446" i="12"/>
  <c r="FU446" i="12"/>
  <c r="FT446" i="12"/>
  <c r="FS446" i="12"/>
  <c r="FR446" i="12"/>
  <c r="FQ446" i="12"/>
  <c r="FP446" i="12"/>
  <c r="FO446" i="12"/>
  <c r="FN446" i="12"/>
  <c r="FM446" i="12"/>
  <c r="FL446" i="12"/>
  <c r="FK446" i="12"/>
  <c r="FJ446" i="12"/>
  <c r="FI446" i="12"/>
  <c r="FH446" i="12"/>
  <c r="FG446" i="12"/>
  <c r="FF446" i="12"/>
  <c r="FE446" i="12"/>
  <c r="FD446" i="12"/>
  <c r="FC446" i="12"/>
  <c r="FB446" i="12"/>
  <c r="FA446" i="12"/>
  <c r="EZ446" i="12"/>
  <c r="EY446" i="12"/>
  <c r="EX446" i="12"/>
  <c r="EW446" i="12"/>
  <c r="EV446" i="12"/>
  <c r="EU446" i="12"/>
  <c r="ET446" i="12"/>
  <c r="ES446" i="12"/>
  <c r="ER446" i="12"/>
  <c r="EQ446" i="12"/>
  <c r="EP446" i="12"/>
  <c r="EO446" i="12"/>
  <c r="EN446" i="12"/>
  <c r="EM446" i="12"/>
  <c r="EL446" i="12"/>
  <c r="EK446" i="12"/>
  <c r="EJ446" i="12"/>
  <c r="EI446" i="12"/>
  <c r="EH446" i="12"/>
  <c r="EG446" i="12"/>
  <c r="EF446" i="12"/>
  <c r="EE446" i="12"/>
  <c r="ED446" i="12"/>
  <c r="EC446" i="12"/>
  <c r="EB446" i="12"/>
  <c r="EA446" i="12"/>
  <c r="DZ446" i="12"/>
  <c r="DY446" i="12"/>
  <c r="DX446" i="12"/>
  <c r="DW446" i="12"/>
  <c r="DV446" i="12"/>
  <c r="DU446" i="12"/>
  <c r="DT446" i="12"/>
  <c r="DS446" i="12"/>
  <c r="DR446" i="12"/>
  <c r="DQ446" i="12"/>
  <c r="DP446" i="12"/>
  <c r="DO446" i="12"/>
  <c r="DN446" i="12"/>
  <c r="DM446" i="12"/>
  <c r="DL446" i="12"/>
  <c r="DK446" i="12"/>
  <c r="DJ446" i="12"/>
  <c r="DI446" i="12"/>
  <c r="DH446" i="12"/>
  <c r="DG446" i="12"/>
  <c r="DF446" i="12"/>
  <c r="DE446" i="12"/>
  <c r="DD446" i="12"/>
  <c r="DC446" i="12"/>
  <c r="DB446" i="12"/>
  <c r="DA446" i="12"/>
  <c r="CZ446" i="12"/>
  <c r="CY446" i="12"/>
  <c r="CX446" i="12"/>
  <c r="CW446" i="12"/>
  <c r="CV446" i="12"/>
  <c r="CU446" i="12"/>
  <c r="CT446" i="12"/>
  <c r="CS446" i="12"/>
  <c r="CR446" i="12"/>
  <c r="CQ446" i="12"/>
  <c r="CP446" i="12"/>
  <c r="CO446" i="12"/>
  <c r="CN446" i="12"/>
  <c r="CM446" i="12"/>
  <c r="CL446" i="12"/>
  <c r="CK446" i="12"/>
  <c r="CJ446" i="12"/>
  <c r="CI446" i="12"/>
  <c r="CH446" i="12"/>
  <c r="CG446" i="12"/>
  <c r="CF446" i="12"/>
  <c r="CE446" i="12"/>
  <c r="CD446" i="12"/>
  <c r="CC446" i="12"/>
  <c r="CB446" i="12"/>
  <c r="CA446" i="12"/>
  <c r="BZ446" i="12"/>
  <c r="BY446" i="12"/>
  <c r="BX446" i="12"/>
  <c r="BW446" i="12"/>
  <c r="BV446" i="12"/>
  <c r="BU446" i="12"/>
  <c r="BT446" i="12"/>
  <c r="BS446" i="12"/>
  <c r="BR446" i="12"/>
  <c r="BQ446" i="12"/>
  <c r="BP446" i="12"/>
  <c r="BO446" i="12"/>
  <c r="BN446" i="12"/>
  <c r="BM446" i="12"/>
  <c r="BL446" i="12"/>
  <c r="BK446" i="12"/>
  <c r="BJ446" i="12"/>
  <c r="BI446" i="12"/>
  <c r="BH446" i="12"/>
  <c r="BG446" i="12"/>
  <c r="BF446" i="12"/>
  <c r="BE446" i="12"/>
  <c r="BD446" i="12"/>
  <c r="BC446" i="12"/>
  <c r="BB446" i="12"/>
  <c r="BA446" i="12"/>
  <c r="AZ446" i="12"/>
  <c r="AY446" i="12"/>
  <c r="AX446" i="12"/>
  <c r="AW446" i="12"/>
  <c r="AV446" i="12"/>
  <c r="AU446" i="12"/>
  <c r="AT446" i="12"/>
  <c r="AS446" i="12"/>
  <c r="AR446" i="12"/>
  <c r="AQ446" i="12"/>
  <c r="AP446" i="12"/>
  <c r="AO446" i="12"/>
  <c r="AN446" i="12"/>
  <c r="AM446" i="12"/>
  <c r="AL446" i="12"/>
  <c r="AK446" i="12"/>
  <c r="AJ446" i="12"/>
  <c r="AI446" i="12"/>
  <c r="AH446" i="12"/>
  <c r="AG446" i="12"/>
  <c r="AF446" i="12"/>
  <c r="AE446" i="12"/>
  <c r="AD446" i="12"/>
  <c r="AC446" i="12"/>
  <c r="AB446" i="12"/>
  <c r="AA446" i="12"/>
  <c r="Z446" i="12"/>
  <c r="Y446" i="12"/>
  <c r="X446" i="12"/>
  <c r="W446" i="12"/>
  <c r="V446" i="12"/>
  <c r="U446" i="12"/>
  <c r="T446" i="12"/>
  <c r="S446" i="12"/>
  <c r="R446" i="12"/>
  <c r="Q446" i="12"/>
  <c r="P446" i="12"/>
  <c r="O446" i="12"/>
  <c r="N446" i="12"/>
  <c r="M446" i="12"/>
  <c r="L446" i="12"/>
  <c r="K446" i="12"/>
  <c r="J446" i="12"/>
  <c r="I446" i="12"/>
  <c r="H446" i="12"/>
  <c r="G446" i="12"/>
  <c r="F446" i="12"/>
  <c r="E446" i="12"/>
  <c r="D446" i="12"/>
  <c r="GI445" i="12"/>
  <c r="GH445" i="12"/>
  <c r="GG445" i="12"/>
  <c r="GF445" i="12"/>
  <c r="GE445" i="12"/>
  <c r="GD445" i="12"/>
  <c r="GC445" i="12"/>
  <c r="GB445" i="12"/>
  <c r="GA445" i="12"/>
  <c r="FZ445" i="12"/>
  <c r="FY445" i="12"/>
  <c r="FX445" i="12"/>
  <c r="FW445" i="12"/>
  <c r="FV445" i="12"/>
  <c r="FU445" i="12"/>
  <c r="FT445" i="12"/>
  <c r="FS445" i="12"/>
  <c r="FR445" i="12"/>
  <c r="FQ445" i="12"/>
  <c r="FP445" i="12"/>
  <c r="FO445" i="12"/>
  <c r="FN445" i="12"/>
  <c r="FM445" i="12"/>
  <c r="FL445" i="12"/>
  <c r="FK445" i="12"/>
  <c r="FJ445" i="12"/>
  <c r="FI445" i="12"/>
  <c r="FH445" i="12"/>
  <c r="FG445" i="12"/>
  <c r="FF445" i="12"/>
  <c r="FE445" i="12"/>
  <c r="FD445" i="12"/>
  <c r="FC445" i="12"/>
  <c r="FB445" i="12"/>
  <c r="FA445" i="12"/>
  <c r="EZ445" i="12"/>
  <c r="EY445" i="12"/>
  <c r="EX445" i="12"/>
  <c r="EW445" i="12"/>
  <c r="EV445" i="12"/>
  <c r="EU445" i="12"/>
  <c r="ET445" i="12"/>
  <c r="ES445" i="12"/>
  <c r="ER445" i="12"/>
  <c r="EQ445" i="12"/>
  <c r="EP445" i="12"/>
  <c r="EO445" i="12"/>
  <c r="EN445" i="12"/>
  <c r="EM445" i="12"/>
  <c r="EL445" i="12"/>
  <c r="EK445" i="12"/>
  <c r="EJ445" i="12"/>
  <c r="EI445" i="12"/>
  <c r="EH445" i="12"/>
  <c r="EG445" i="12"/>
  <c r="EF445" i="12"/>
  <c r="EE445" i="12"/>
  <c r="ED445" i="12"/>
  <c r="EC445" i="12"/>
  <c r="EB445" i="12"/>
  <c r="EA445" i="12"/>
  <c r="DZ445" i="12"/>
  <c r="DY445" i="12"/>
  <c r="DX445" i="12"/>
  <c r="DW445" i="12"/>
  <c r="DV445" i="12"/>
  <c r="DU445" i="12"/>
  <c r="DT445" i="12"/>
  <c r="DS445" i="12"/>
  <c r="DR445" i="12"/>
  <c r="DQ445" i="12"/>
  <c r="DP445" i="12"/>
  <c r="DO445" i="12"/>
  <c r="DN445" i="12"/>
  <c r="DM445" i="12"/>
  <c r="DL445" i="12"/>
  <c r="DK445" i="12"/>
  <c r="DJ445" i="12"/>
  <c r="DI445" i="12"/>
  <c r="DH445" i="12"/>
  <c r="DG445" i="12"/>
  <c r="DF445" i="12"/>
  <c r="DE445" i="12"/>
  <c r="DD445" i="12"/>
  <c r="DC445" i="12"/>
  <c r="DB445" i="12"/>
  <c r="DA445" i="12"/>
  <c r="CZ445" i="12"/>
  <c r="CY445" i="12"/>
  <c r="CX445" i="12"/>
  <c r="CW445" i="12"/>
  <c r="CV445" i="12"/>
  <c r="CU445" i="12"/>
  <c r="CT445" i="12"/>
  <c r="CS445" i="12"/>
  <c r="CR445" i="12"/>
  <c r="CQ445" i="12"/>
  <c r="CP445" i="12"/>
  <c r="CO445" i="12"/>
  <c r="CN445" i="12"/>
  <c r="CM445" i="12"/>
  <c r="CL445" i="12"/>
  <c r="CK445" i="12"/>
  <c r="CJ445" i="12"/>
  <c r="CI445" i="12"/>
  <c r="CH445" i="12"/>
  <c r="CG445" i="12"/>
  <c r="CF445" i="12"/>
  <c r="CE445" i="12"/>
  <c r="CD445" i="12"/>
  <c r="CC445" i="12"/>
  <c r="CB445" i="12"/>
  <c r="CA445" i="12"/>
  <c r="BZ445" i="12"/>
  <c r="BY445" i="12"/>
  <c r="BX445" i="12"/>
  <c r="BW445" i="12"/>
  <c r="BV445" i="12"/>
  <c r="BU445" i="12"/>
  <c r="BT445" i="12"/>
  <c r="BS445" i="12"/>
  <c r="BR445" i="12"/>
  <c r="BQ445" i="12"/>
  <c r="BP445" i="12"/>
  <c r="BO445" i="12"/>
  <c r="BN445" i="12"/>
  <c r="BM445" i="12"/>
  <c r="BL445" i="12"/>
  <c r="BK445" i="12"/>
  <c r="BJ445" i="12"/>
  <c r="BI445" i="12"/>
  <c r="BH445" i="12"/>
  <c r="BG445" i="12"/>
  <c r="BF445" i="12"/>
  <c r="BE445" i="12"/>
  <c r="BD445" i="12"/>
  <c r="BC445" i="12"/>
  <c r="BB445" i="12"/>
  <c r="BA445" i="12"/>
  <c r="AZ445" i="12"/>
  <c r="AY445" i="12"/>
  <c r="AX445" i="12"/>
  <c r="AW445" i="12"/>
  <c r="AV445" i="12"/>
  <c r="AU445" i="12"/>
  <c r="AT445" i="12"/>
  <c r="AS445" i="12"/>
  <c r="AR445" i="12"/>
  <c r="AQ445" i="12"/>
  <c r="AP445" i="12"/>
  <c r="AO445" i="12"/>
  <c r="AN445" i="12"/>
  <c r="AM445" i="12"/>
  <c r="AL445" i="12"/>
  <c r="AK445" i="12"/>
  <c r="AJ445" i="12"/>
  <c r="AI445" i="12"/>
  <c r="AH445" i="12"/>
  <c r="AG445" i="12"/>
  <c r="AF445" i="12"/>
  <c r="AE445" i="12"/>
  <c r="AD445" i="12"/>
  <c r="AC445" i="12"/>
  <c r="AB445" i="12"/>
  <c r="AA445" i="12"/>
  <c r="Z445" i="12"/>
  <c r="Y445" i="12"/>
  <c r="X445" i="12"/>
  <c r="W445" i="12"/>
  <c r="V445" i="12"/>
  <c r="U445" i="12"/>
  <c r="T445" i="12"/>
  <c r="S445" i="12"/>
  <c r="R445" i="12"/>
  <c r="Q445" i="12"/>
  <c r="P445" i="12"/>
  <c r="O445" i="12"/>
  <c r="N445" i="12"/>
  <c r="M445" i="12"/>
  <c r="L445" i="12"/>
  <c r="K445" i="12"/>
  <c r="J445" i="12"/>
  <c r="I445" i="12"/>
  <c r="H445" i="12"/>
  <c r="G445" i="12"/>
  <c r="F445" i="12"/>
  <c r="E445" i="12"/>
  <c r="D445" i="12"/>
  <c r="GI444" i="12"/>
  <c r="GH444" i="12"/>
  <c r="GG444" i="12"/>
  <c r="GF444" i="12"/>
  <c r="GE444" i="12"/>
  <c r="GD444" i="12"/>
  <c r="GC444" i="12"/>
  <c r="GB444" i="12"/>
  <c r="GA444" i="12"/>
  <c r="FZ444" i="12"/>
  <c r="FY444" i="12"/>
  <c r="FX444" i="12"/>
  <c r="FW444" i="12"/>
  <c r="FV444" i="12"/>
  <c r="FU444" i="12"/>
  <c r="FT444" i="12"/>
  <c r="FS444" i="12"/>
  <c r="FR444" i="12"/>
  <c r="FQ444" i="12"/>
  <c r="FP444" i="12"/>
  <c r="FO444" i="12"/>
  <c r="FN444" i="12"/>
  <c r="FM444" i="12"/>
  <c r="FL444" i="12"/>
  <c r="FK444" i="12"/>
  <c r="FJ444" i="12"/>
  <c r="FI444" i="12"/>
  <c r="FH444" i="12"/>
  <c r="FG444" i="12"/>
  <c r="FF444" i="12"/>
  <c r="FE444" i="12"/>
  <c r="FD444" i="12"/>
  <c r="FC444" i="12"/>
  <c r="FB444" i="12"/>
  <c r="FA444" i="12"/>
  <c r="EZ444" i="12"/>
  <c r="EY444" i="12"/>
  <c r="EX444" i="12"/>
  <c r="EW444" i="12"/>
  <c r="EV444" i="12"/>
  <c r="EU444" i="12"/>
  <c r="ET444" i="12"/>
  <c r="ES444" i="12"/>
  <c r="ER444" i="12"/>
  <c r="EQ444" i="12"/>
  <c r="EP444" i="12"/>
  <c r="EO444" i="12"/>
  <c r="EN444" i="12"/>
  <c r="EM444" i="12"/>
  <c r="EL444" i="12"/>
  <c r="EK444" i="12"/>
  <c r="EJ444" i="12"/>
  <c r="EI444" i="12"/>
  <c r="EH444" i="12"/>
  <c r="EG444" i="12"/>
  <c r="EF444" i="12"/>
  <c r="EE444" i="12"/>
  <c r="ED444" i="12"/>
  <c r="EC444" i="12"/>
  <c r="EB444" i="12"/>
  <c r="EA444" i="12"/>
  <c r="DZ444" i="12"/>
  <c r="DY444" i="12"/>
  <c r="DX444" i="12"/>
  <c r="DW444" i="12"/>
  <c r="DV444" i="12"/>
  <c r="DU444" i="12"/>
  <c r="DT444" i="12"/>
  <c r="DS444" i="12"/>
  <c r="DR444" i="12"/>
  <c r="DQ444" i="12"/>
  <c r="DP444" i="12"/>
  <c r="DO444" i="12"/>
  <c r="DN444" i="12"/>
  <c r="DM444" i="12"/>
  <c r="DL444" i="12"/>
  <c r="DK444" i="12"/>
  <c r="DJ444" i="12"/>
  <c r="DI444" i="12"/>
  <c r="DH444" i="12"/>
  <c r="DG444" i="12"/>
  <c r="DF444" i="12"/>
  <c r="DE444" i="12"/>
  <c r="DD444" i="12"/>
  <c r="DC444" i="12"/>
  <c r="DB444" i="12"/>
  <c r="DA444" i="12"/>
  <c r="CZ444" i="12"/>
  <c r="CY444" i="12"/>
  <c r="CX444" i="12"/>
  <c r="CW444" i="12"/>
  <c r="CV444" i="12"/>
  <c r="CU444" i="12"/>
  <c r="CT444" i="12"/>
  <c r="CS444" i="12"/>
  <c r="CR444" i="12"/>
  <c r="CQ444" i="12"/>
  <c r="CP444" i="12"/>
  <c r="CO444" i="12"/>
  <c r="CN444" i="12"/>
  <c r="CM444" i="12"/>
  <c r="CL444" i="12"/>
  <c r="CK444" i="12"/>
  <c r="CJ444" i="12"/>
  <c r="CI444" i="12"/>
  <c r="CH444" i="12"/>
  <c r="CG444" i="12"/>
  <c r="CF444" i="12"/>
  <c r="CE444" i="12"/>
  <c r="CD444" i="12"/>
  <c r="CC444" i="12"/>
  <c r="CB444" i="12"/>
  <c r="CA444" i="12"/>
  <c r="BZ444" i="12"/>
  <c r="BY444" i="12"/>
  <c r="BX444" i="12"/>
  <c r="BW444" i="12"/>
  <c r="BV444" i="12"/>
  <c r="BU444" i="12"/>
  <c r="BT444" i="12"/>
  <c r="BS444" i="12"/>
  <c r="BR444" i="12"/>
  <c r="BQ444" i="12"/>
  <c r="BP444" i="12"/>
  <c r="BO444" i="12"/>
  <c r="BN444" i="12"/>
  <c r="BM444" i="12"/>
  <c r="BL444" i="12"/>
  <c r="BK444" i="12"/>
  <c r="BJ444" i="12"/>
  <c r="BI444" i="12"/>
  <c r="BH444" i="12"/>
  <c r="BG444" i="12"/>
  <c r="BF444" i="12"/>
  <c r="BE444" i="12"/>
  <c r="BD444" i="12"/>
  <c r="BC444" i="12"/>
  <c r="BB444" i="12"/>
  <c r="BA444" i="12"/>
  <c r="AZ444" i="12"/>
  <c r="AY444" i="12"/>
  <c r="AX444" i="12"/>
  <c r="AW444" i="12"/>
  <c r="AV444" i="12"/>
  <c r="AU444" i="12"/>
  <c r="AT444" i="12"/>
  <c r="AS444" i="12"/>
  <c r="AR444" i="12"/>
  <c r="AQ444" i="12"/>
  <c r="AP444" i="12"/>
  <c r="AO444" i="12"/>
  <c r="AN444" i="12"/>
  <c r="AM444" i="12"/>
  <c r="AL444" i="12"/>
  <c r="AK444" i="12"/>
  <c r="AJ444" i="12"/>
  <c r="AI444" i="12"/>
  <c r="AH444" i="12"/>
  <c r="AG444" i="12"/>
  <c r="AF444" i="12"/>
  <c r="AE444" i="12"/>
  <c r="AD444" i="12"/>
  <c r="AC444" i="12"/>
  <c r="AB444" i="12"/>
  <c r="AA444" i="12"/>
  <c r="Z444" i="12"/>
  <c r="Y444" i="12"/>
  <c r="X444" i="12"/>
  <c r="W444" i="12"/>
  <c r="V444" i="12"/>
  <c r="U444" i="12"/>
  <c r="T444" i="12"/>
  <c r="S444" i="12"/>
  <c r="R444" i="12"/>
  <c r="Q444" i="12"/>
  <c r="P444" i="12"/>
  <c r="O444" i="12"/>
  <c r="N444" i="12"/>
  <c r="M444" i="12"/>
  <c r="L444" i="12"/>
  <c r="K444" i="12"/>
  <c r="J444" i="12"/>
  <c r="I444" i="12"/>
  <c r="H444" i="12"/>
  <c r="G444" i="12"/>
  <c r="F444" i="12"/>
  <c r="E444" i="12"/>
  <c r="D444" i="12"/>
  <c r="GI443" i="12"/>
  <c r="GH443" i="12"/>
  <c r="GG443" i="12"/>
  <c r="GF443" i="12"/>
  <c r="GE443" i="12"/>
  <c r="GD443" i="12"/>
  <c r="GC443" i="12"/>
  <c r="GB443" i="12"/>
  <c r="GA443" i="12"/>
  <c r="FZ443" i="12"/>
  <c r="FY443" i="12"/>
  <c r="FX443" i="12"/>
  <c r="FW443" i="12"/>
  <c r="FV443" i="12"/>
  <c r="FU443" i="12"/>
  <c r="FT443" i="12"/>
  <c r="FS443" i="12"/>
  <c r="FR443" i="12"/>
  <c r="FQ443" i="12"/>
  <c r="FP443" i="12"/>
  <c r="FO443" i="12"/>
  <c r="FN443" i="12"/>
  <c r="FM443" i="12"/>
  <c r="FL443" i="12"/>
  <c r="FK443" i="12"/>
  <c r="FJ443" i="12"/>
  <c r="FI443" i="12"/>
  <c r="FH443" i="12"/>
  <c r="FG443" i="12"/>
  <c r="FF443" i="12"/>
  <c r="FE443" i="12"/>
  <c r="FD443" i="12"/>
  <c r="FC443" i="12"/>
  <c r="FB443" i="12"/>
  <c r="FA443" i="12"/>
  <c r="EZ443" i="12"/>
  <c r="EY443" i="12"/>
  <c r="EX443" i="12"/>
  <c r="EW443" i="12"/>
  <c r="EV443" i="12"/>
  <c r="EU443" i="12"/>
  <c r="ET443" i="12"/>
  <c r="ES443" i="12"/>
  <c r="ER443" i="12"/>
  <c r="EQ443" i="12"/>
  <c r="EP443" i="12"/>
  <c r="EO443" i="12"/>
  <c r="EN443" i="12"/>
  <c r="EM443" i="12"/>
  <c r="EL443" i="12"/>
  <c r="EK443" i="12"/>
  <c r="EJ443" i="12"/>
  <c r="EI443" i="12"/>
  <c r="EH443" i="12"/>
  <c r="EG443" i="12"/>
  <c r="EF443" i="12"/>
  <c r="EE443" i="12"/>
  <c r="ED443" i="12"/>
  <c r="EC443" i="12"/>
  <c r="EB443" i="12"/>
  <c r="EA443" i="12"/>
  <c r="DZ443" i="12"/>
  <c r="DY443" i="12"/>
  <c r="DX443" i="12"/>
  <c r="DW443" i="12"/>
  <c r="DV443" i="12"/>
  <c r="DU443" i="12"/>
  <c r="DT443" i="12"/>
  <c r="DS443" i="12"/>
  <c r="DR443" i="12"/>
  <c r="DQ443" i="12"/>
  <c r="DP443" i="12"/>
  <c r="DO443" i="12"/>
  <c r="DN443" i="12"/>
  <c r="DM443" i="12"/>
  <c r="DL443" i="12"/>
  <c r="DK443" i="12"/>
  <c r="DJ443" i="12"/>
  <c r="DI443" i="12"/>
  <c r="DH443" i="12"/>
  <c r="DG443" i="12"/>
  <c r="DF443" i="12"/>
  <c r="DE443" i="12"/>
  <c r="DD443" i="12"/>
  <c r="DC443" i="12"/>
  <c r="DB443" i="12"/>
  <c r="DA443" i="12"/>
  <c r="CZ443" i="12"/>
  <c r="CY443" i="12"/>
  <c r="CX443" i="12"/>
  <c r="CW443" i="12"/>
  <c r="CV443" i="12"/>
  <c r="CU443" i="12"/>
  <c r="CT443" i="12"/>
  <c r="CS443" i="12"/>
  <c r="CR443" i="12"/>
  <c r="CQ443" i="12"/>
  <c r="CP443" i="12"/>
  <c r="CO443" i="12"/>
  <c r="CN443" i="12"/>
  <c r="CM443" i="12"/>
  <c r="CL443" i="12"/>
  <c r="CK443" i="12"/>
  <c r="CJ443" i="12"/>
  <c r="CI443" i="12"/>
  <c r="CH443" i="12"/>
  <c r="CG443" i="12"/>
  <c r="CF443" i="12"/>
  <c r="CE443" i="12"/>
  <c r="CD443" i="12"/>
  <c r="CC443" i="12"/>
  <c r="CB443" i="12"/>
  <c r="CA443" i="12"/>
  <c r="BZ443" i="12"/>
  <c r="BY443" i="12"/>
  <c r="BX443" i="12"/>
  <c r="BW443" i="12"/>
  <c r="BV443" i="12"/>
  <c r="BU443" i="12"/>
  <c r="BT443" i="12"/>
  <c r="BS443" i="12"/>
  <c r="BR443" i="12"/>
  <c r="BQ443" i="12"/>
  <c r="BP443" i="12"/>
  <c r="BO443" i="12"/>
  <c r="BN443" i="12"/>
  <c r="BM443" i="12"/>
  <c r="BL443" i="12"/>
  <c r="BK443" i="12"/>
  <c r="BJ443" i="12"/>
  <c r="BI443" i="12"/>
  <c r="BH443" i="12"/>
  <c r="BG443" i="12"/>
  <c r="BF443" i="12"/>
  <c r="BE443" i="12"/>
  <c r="BD443" i="12"/>
  <c r="BC443" i="12"/>
  <c r="BB443" i="12"/>
  <c r="BA443" i="12"/>
  <c r="AZ443" i="12"/>
  <c r="AY443" i="12"/>
  <c r="AX443" i="12"/>
  <c r="AW443" i="12"/>
  <c r="AV443" i="12"/>
  <c r="AU443" i="12"/>
  <c r="AT443" i="12"/>
  <c r="AS443" i="12"/>
  <c r="AR443" i="12"/>
  <c r="AQ443" i="12"/>
  <c r="AP443" i="12"/>
  <c r="AO443" i="12"/>
  <c r="AN443" i="12"/>
  <c r="AM443" i="12"/>
  <c r="AL443" i="12"/>
  <c r="AK443" i="12"/>
  <c r="AJ443" i="12"/>
  <c r="AI443" i="12"/>
  <c r="AH443" i="12"/>
  <c r="AG443" i="12"/>
  <c r="AF443" i="12"/>
  <c r="AE443" i="12"/>
  <c r="AD443" i="12"/>
  <c r="AC443" i="12"/>
  <c r="AB443" i="12"/>
  <c r="AA443" i="12"/>
  <c r="Z443" i="12"/>
  <c r="Y443" i="12"/>
  <c r="X443" i="12"/>
  <c r="W443" i="12"/>
  <c r="V443" i="12"/>
  <c r="U443" i="12"/>
  <c r="T443" i="12"/>
  <c r="S443" i="12"/>
  <c r="R443" i="12"/>
  <c r="Q443" i="12"/>
  <c r="P443" i="12"/>
  <c r="O443" i="12"/>
  <c r="N443" i="12"/>
  <c r="M443" i="12"/>
  <c r="L443" i="12"/>
  <c r="K443" i="12"/>
  <c r="J443" i="12"/>
  <c r="I443" i="12"/>
  <c r="H443" i="12"/>
  <c r="G443" i="12"/>
  <c r="F443" i="12"/>
  <c r="E443" i="12"/>
  <c r="D443" i="12"/>
  <c r="GI442" i="12"/>
  <c r="GH442" i="12"/>
  <c r="GG442" i="12"/>
  <c r="GF442" i="12"/>
  <c r="GE442" i="12"/>
  <c r="GD442" i="12"/>
  <c r="GC442" i="12"/>
  <c r="GB442" i="12"/>
  <c r="GA442" i="12"/>
  <c r="FZ442" i="12"/>
  <c r="FY442" i="12"/>
  <c r="FX442" i="12"/>
  <c r="FW442" i="12"/>
  <c r="FV442" i="12"/>
  <c r="FU442" i="12"/>
  <c r="FT442" i="12"/>
  <c r="FS442" i="12"/>
  <c r="FR442" i="12"/>
  <c r="FQ442" i="12"/>
  <c r="FP442" i="12"/>
  <c r="FO442" i="12"/>
  <c r="FN442" i="12"/>
  <c r="FM442" i="12"/>
  <c r="FL442" i="12"/>
  <c r="FK442" i="12"/>
  <c r="FJ442" i="12"/>
  <c r="FI442" i="12"/>
  <c r="FH442" i="12"/>
  <c r="FG442" i="12"/>
  <c r="FF442" i="12"/>
  <c r="FE442" i="12"/>
  <c r="FD442" i="12"/>
  <c r="FC442" i="12"/>
  <c r="FB442" i="12"/>
  <c r="FA442" i="12"/>
  <c r="EZ442" i="12"/>
  <c r="EY442" i="12"/>
  <c r="EX442" i="12"/>
  <c r="EW442" i="12"/>
  <c r="EV442" i="12"/>
  <c r="EU442" i="12"/>
  <c r="ET442" i="12"/>
  <c r="ES442" i="12"/>
  <c r="ER442" i="12"/>
  <c r="EQ442" i="12"/>
  <c r="EP442" i="12"/>
  <c r="EO442" i="12"/>
  <c r="EN442" i="12"/>
  <c r="EM442" i="12"/>
  <c r="EL442" i="12"/>
  <c r="EK442" i="12"/>
  <c r="EJ442" i="12"/>
  <c r="EI442" i="12"/>
  <c r="EH442" i="12"/>
  <c r="EG442" i="12"/>
  <c r="EF442" i="12"/>
  <c r="EE442" i="12"/>
  <c r="ED442" i="12"/>
  <c r="EC442" i="12"/>
  <c r="EB442" i="12"/>
  <c r="EA442" i="12"/>
  <c r="DZ442" i="12"/>
  <c r="DY442" i="12"/>
  <c r="DX442" i="12"/>
  <c r="DW442" i="12"/>
  <c r="DV442" i="12"/>
  <c r="DU442" i="12"/>
  <c r="DT442" i="12"/>
  <c r="DS442" i="12"/>
  <c r="DR442" i="12"/>
  <c r="DQ442" i="12"/>
  <c r="DP442" i="12"/>
  <c r="DO442" i="12"/>
  <c r="DN442" i="12"/>
  <c r="DM442" i="12"/>
  <c r="DL442" i="12"/>
  <c r="DK442" i="12"/>
  <c r="DJ442" i="12"/>
  <c r="DI442" i="12"/>
  <c r="DH442" i="12"/>
  <c r="DG442" i="12"/>
  <c r="DF442" i="12"/>
  <c r="DE442" i="12"/>
  <c r="DD442" i="12"/>
  <c r="DC442" i="12"/>
  <c r="DB442" i="12"/>
  <c r="DA442" i="12"/>
  <c r="CZ442" i="12"/>
  <c r="CY442" i="12"/>
  <c r="CX442" i="12"/>
  <c r="CW442" i="12"/>
  <c r="CV442" i="12"/>
  <c r="CU442" i="12"/>
  <c r="CT442" i="12"/>
  <c r="CS442" i="12"/>
  <c r="CR442" i="12"/>
  <c r="CQ442" i="12"/>
  <c r="CP442" i="12"/>
  <c r="CO442" i="12"/>
  <c r="CN442" i="12"/>
  <c r="CM442" i="12"/>
  <c r="CL442" i="12"/>
  <c r="CK442" i="12"/>
  <c r="CJ442" i="12"/>
  <c r="CI442" i="12"/>
  <c r="CH442" i="12"/>
  <c r="CG442" i="12"/>
  <c r="CF442" i="12"/>
  <c r="CE442" i="12"/>
  <c r="CD442" i="12"/>
  <c r="CC442" i="12"/>
  <c r="CB442" i="12"/>
  <c r="CA442" i="12"/>
  <c r="BZ442" i="12"/>
  <c r="BY442" i="12"/>
  <c r="BX442" i="12"/>
  <c r="BW442" i="12"/>
  <c r="BV442" i="12"/>
  <c r="BU442" i="12"/>
  <c r="BT442" i="12"/>
  <c r="BS442" i="12"/>
  <c r="BR442" i="12"/>
  <c r="BQ442" i="12"/>
  <c r="BP442" i="12"/>
  <c r="BO442" i="12"/>
  <c r="BN442" i="12"/>
  <c r="BM442" i="12"/>
  <c r="BL442" i="12"/>
  <c r="BK442" i="12"/>
  <c r="BJ442" i="12"/>
  <c r="BI442" i="12"/>
  <c r="BH442" i="12"/>
  <c r="BG442" i="12"/>
  <c r="BF442" i="12"/>
  <c r="BE442" i="12"/>
  <c r="BD442" i="12"/>
  <c r="BC442" i="12"/>
  <c r="BB442" i="12"/>
  <c r="BA442" i="12"/>
  <c r="AZ442" i="12"/>
  <c r="AY442" i="12"/>
  <c r="AX442" i="12"/>
  <c r="AW442" i="12"/>
  <c r="AV442" i="12"/>
  <c r="AU442" i="12"/>
  <c r="AT442" i="12"/>
  <c r="AS442" i="12"/>
  <c r="AR442" i="12"/>
  <c r="AQ442" i="12"/>
  <c r="AP442" i="12"/>
  <c r="AO442" i="12"/>
  <c r="AN442" i="12"/>
  <c r="AM442" i="12"/>
  <c r="AL442" i="12"/>
  <c r="AK442" i="12"/>
  <c r="AJ442" i="12"/>
  <c r="AI442" i="12"/>
  <c r="AH442" i="12"/>
  <c r="AG442" i="12"/>
  <c r="AF442" i="12"/>
  <c r="AE442" i="12"/>
  <c r="AD442" i="12"/>
  <c r="AC442" i="12"/>
  <c r="AB442" i="12"/>
  <c r="AA442" i="12"/>
  <c r="Z442" i="12"/>
  <c r="Y442" i="12"/>
  <c r="X442" i="12"/>
  <c r="W442" i="12"/>
  <c r="V442" i="12"/>
  <c r="U442" i="12"/>
  <c r="T442" i="12"/>
  <c r="S442" i="12"/>
  <c r="R442" i="12"/>
  <c r="Q442" i="12"/>
  <c r="P442" i="12"/>
  <c r="O442" i="12"/>
  <c r="N442" i="12"/>
  <c r="M442" i="12"/>
  <c r="L442" i="12"/>
  <c r="K442" i="12"/>
  <c r="J442" i="12"/>
  <c r="I442" i="12"/>
  <c r="H442" i="12"/>
  <c r="G442" i="12"/>
  <c r="F442" i="12"/>
  <c r="E442" i="12"/>
  <c r="D442" i="12"/>
  <c r="GI441" i="12"/>
  <c r="GH441" i="12"/>
  <c r="GG441" i="12"/>
  <c r="GF441" i="12"/>
  <c r="GE441" i="12"/>
  <c r="GD441" i="12"/>
  <c r="GC441" i="12"/>
  <c r="GB441" i="12"/>
  <c r="GA441" i="12"/>
  <c r="FZ441" i="12"/>
  <c r="FY441" i="12"/>
  <c r="FX441" i="12"/>
  <c r="FW441" i="12"/>
  <c r="FV441" i="12"/>
  <c r="FU441" i="12"/>
  <c r="FT441" i="12"/>
  <c r="FS441" i="12"/>
  <c r="FR441" i="12"/>
  <c r="FQ441" i="12"/>
  <c r="FP441" i="12"/>
  <c r="FO441" i="12"/>
  <c r="FN441" i="12"/>
  <c r="FM441" i="12"/>
  <c r="FL441" i="12"/>
  <c r="FK441" i="12"/>
  <c r="FJ441" i="12"/>
  <c r="FI441" i="12"/>
  <c r="FH441" i="12"/>
  <c r="FG441" i="12"/>
  <c r="FF441" i="12"/>
  <c r="FE441" i="12"/>
  <c r="FD441" i="12"/>
  <c r="FC441" i="12"/>
  <c r="FB441" i="12"/>
  <c r="FA441" i="12"/>
  <c r="EZ441" i="12"/>
  <c r="EY441" i="12"/>
  <c r="EX441" i="12"/>
  <c r="EW441" i="12"/>
  <c r="EV441" i="12"/>
  <c r="EU441" i="12"/>
  <c r="ET441" i="12"/>
  <c r="ES441" i="12"/>
  <c r="ER441" i="12"/>
  <c r="EQ441" i="12"/>
  <c r="EP441" i="12"/>
  <c r="EO441" i="12"/>
  <c r="EN441" i="12"/>
  <c r="EM441" i="12"/>
  <c r="EL441" i="12"/>
  <c r="EK441" i="12"/>
  <c r="EJ441" i="12"/>
  <c r="EI441" i="12"/>
  <c r="EH441" i="12"/>
  <c r="EG441" i="12"/>
  <c r="EF441" i="12"/>
  <c r="EE441" i="12"/>
  <c r="ED441" i="12"/>
  <c r="EC441" i="12"/>
  <c r="EB441" i="12"/>
  <c r="EA441" i="12"/>
  <c r="DZ441" i="12"/>
  <c r="DY441" i="12"/>
  <c r="DX441" i="12"/>
  <c r="DW441" i="12"/>
  <c r="DV441" i="12"/>
  <c r="DU441" i="12"/>
  <c r="DT441" i="12"/>
  <c r="DS441" i="12"/>
  <c r="DR441" i="12"/>
  <c r="DQ441" i="12"/>
  <c r="DP441" i="12"/>
  <c r="DO441" i="12"/>
  <c r="DN441" i="12"/>
  <c r="DM441" i="12"/>
  <c r="DL441" i="12"/>
  <c r="DK441" i="12"/>
  <c r="DJ441" i="12"/>
  <c r="DI441" i="12"/>
  <c r="DH441" i="12"/>
  <c r="DG441" i="12"/>
  <c r="DF441" i="12"/>
  <c r="DE441" i="12"/>
  <c r="DD441" i="12"/>
  <c r="DC441" i="12"/>
  <c r="DB441" i="12"/>
  <c r="DA441" i="12"/>
  <c r="CZ441" i="12"/>
  <c r="CY441" i="12"/>
  <c r="CX441" i="12"/>
  <c r="CW441" i="12"/>
  <c r="CV441" i="12"/>
  <c r="CU441" i="12"/>
  <c r="CT441" i="12"/>
  <c r="CS441" i="12"/>
  <c r="CR441" i="12"/>
  <c r="CQ441" i="12"/>
  <c r="CP441" i="12"/>
  <c r="CO441" i="12"/>
  <c r="CN441" i="12"/>
  <c r="CM441" i="12"/>
  <c r="CL441" i="12"/>
  <c r="CK441" i="12"/>
  <c r="CJ441" i="12"/>
  <c r="CI441" i="12"/>
  <c r="CH441" i="12"/>
  <c r="CG441" i="12"/>
  <c r="CF441" i="12"/>
  <c r="CE441" i="12"/>
  <c r="CD441" i="12"/>
  <c r="CC441" i="12"/>
  <c r="CB441" i="12"/>
  <c r="CA441" i="12"/>
  <c r="BZ441" i="12"/>
  <c r="BY441" i="12"/>
  <c r="BX441" i="12"/>
  <c r="BW441" i="12"/>
  <c r="BV441" i="12"/>
  <c r="BU441" i="12"/>
  <c r="BT441" i="12"/>
  <c r="BS441" i="12"/>
  <c r="BR441" i="12"/>
  <c r="BQ441" i="12"/>
  <c r="BP441" i="12"/>
  <c r="BO441" i="12"/>
  <c r="BN441" i="12"/>
  <c r="BM441" i="12"/>
  <c r="BL441" i="12"/>
  <c r="BK441" i="12"/>
  <c r="BJ441" i="12"/>
  <c r="BI441" i="12"/>
  <c r="BH441" i="12"/>
  <c r="BG441" i="12"/>
  <c r="BF441" i="12"/>
  <c r="BE441" i="12"/>
  <c r="BD441" i="12"/>
  <c r="BC441" i="12"/>
  <c r="BB441" i="12"/>
  <c r="BA441" i="12"/>
  <c r="AZ441" i="12"/>
  <c r="AY441" i="12"/>
  <c r="AX441" i="12"/>
  <c r="AW441" i="12"/>
  <c r="AV441" i="12"/>
  <c r="AU441" i="12"/>
  <c r="AT441" i="12"/>
  <c r="AS441" i="12"/>
  <c r="AR441" i="12"/>
  <c r="AQ441" i="12"/>
  <c r="AP441" i="12"/>
  <c r="AO441" i="12"/>
  <c r="AN441" i="12"/>
  <c r="AM441" i="12"/>
  <c r="AL441" i="12"/>
  <c r="AK441" i="12"/>
  <c r="AJ441" i="12"/>
  <c r="AI441" i="12"/>
  <c r="AH441" i="12"/>
  <c r="AG441" i="12"/>
  <c r="AF441" i="12"/>
  <c r="AE441" i="12"/>
  <c r="AD441" i="12"/>
  <c r="AC441" i="12"/>
  <c r="AB441" i="12"/>
  <c r="AA441" i="12"/>
  <c r="Z441" i="12"/>
  <c r="Y441" i="12"/>
  <c r="X441" i="12"/>
  <c r="W441" i="12"/>
  <c r="V441" i="12"/>
  <c r="U441" i="12"/>
  <c r="T441" i="12"/>
  <c r="S441" i="12"/>
  <c r="R441" i="12"/>
  <c r="Q441" i="12"/>
  <c r="P441" i="12"/>
  <c r="O441" i="12"/>
  <c r="N441" i="12"/>
  <c r="M441" i="12"/>
  <c r="L441" i="12"/>
  <c r="K441" i="12"/>
  <c r="J441" i="12"/>
  <c r="I441" i="12"/>
  <c r="H441" i="12"/>
  <c r="G441" i="12"/>
  <c r="F441" i="12"/>
  <c r="E441" i="12"/>
  <c r="D441" i="12"/>
  <c r="GI440" i="12"/>
  <c r="GH440" i="12"/>
  <c r="GG440" i="12"/>
  <c r="GF440" i="12"/>
  <c r="GE440" i="12"/>
  <c r="GD440" i="12"/>
  <c r="GC440" i="12"/>
  <c r="GB440" i="12"/>
  <c r="GA440" i="12"/>
  <c r="FZ440" i="12"/>
  <c r="FY440" i="12"/>
  <c r="FX440" i="12"/>
  <c r="FW440" i="12"/>
  <c r="FV440" i="12"/>
  <c r="FU440" i="12"/>
  <c r="FT440" i="12"/>
  <c r="FS440" i="12"/>
  <c r="FR440" i="12"/>
  <c r="FQ440" i="12"/>
  <c r="FP440" i="12"/>
  <c r="FO440" i="12"/>
  <c r="FN440" i="12"/>
  <c r="FM440" i="12"/>
  <c r="FL440" i="12"/>
  <c r="FK440" i="12"/>
  <c r="FJ440" i="12"/>
  <c r="FI440" i="12"/>
  <c r="FH440" i="12"/>
  <c r="FG440" i="12"/>
  <c r="FF440" i="12"/>
  <c r="FE440" i="12"/>
  <c r="FD440" i="12"/>
  <c r="FC440" i="12"/>
  <c r="FB440" i="12"/>
  <c r="FA440" i="12"/>
  <c r="EZ440" i="12"/>
  <c r="EY440" i="12"/>
  <c r="EX440" i="12"/>
  <c r="EW440" i="12"/>
  <c r="EV440" i="12"/>
  <c r="EU440" i="12"/>
  <c r="ET440" i="12"/>
  <c r="ES440" i="12"/>
  <c r="ER440" i="12"/>
  <c r="EQ440" i="12"/>
  <c r="EP440" i="12"/>
  <c r="EO440" i="12"/>
  <c r="EN440" i="12"/>
  <c r="EM440" i="12"/>
  <c r="EL440" i="12"/>
  <c r="EK440" i="12"/>
  <c r="EJ440" i="12"/>
  <c r="EI440" i="12"/>
  <c r="EH440" i="12"/>
  <c r="EG440" i="12"/>
  <c r="EF440" i="12"/>
  <c r="EE440" i="12"/>
  <c r="ED440" i="12"/>
  <c r="EC440" i="12"/>
  <c r="EB440" i="12"/>
  <c r="EA440" i="12"/>
  <c r="DZ440" i="12"/>
  <c r="DY440" i="12"/>
  <c r="DX440" i="12"/>
  <c r="DW440" i="12"/>
  <c r="DV440" i="12"/>
  <c r="DU440" i="12"/>
  <c r="DT440" i="12"/>
  <c r="DS440" i="12"/>
  <c r="DR440" i="12"/>
  <c r="DQ440" i="12"/>
  <c r="DP440" i="12"/>
  <c r="DO440" i="12"/>
  <c r="DN440" i="12"/>
  <c r="DM440" i="12"/>
  <c r="DL440" i="12"/>
  <c r="DK440" i="12"/>
  <c r="DJ440" i="12"/>
  <c r="DI440" i="12"/>
  <c r="DH440" i="12"/>
  <c r="DG440" i="12"/>
  <c r="DF440" i="12"/>
  <c r="DE440" i="12"/>
  <c r="DD440" i="12"/>
  <c r="DC440" i="12"/>
  <c r="DB440" i="12"/>
  <c r="DA440" i="12"/>
  <c r="CZ440" i="12"/>
  <c r="CY440" i="12"/>
  <c r="CX440" i="12"/>
  <c r="CW440" i="12"/>
  <c r="CV440" i="12"/>
  <c r="CU440" i="12"/>
  <c r="CT440" i="12"/>
  <c r="CS440" i="12"/>
  <c r="CR440" i="12"/>
  <c r="CQ440" i="12"/>
  <c r="CP440" i="12"/>
  <c r="CO440" i="12"/>
  <c r="CN440" i="12"/>
  <c r="CM440" i="12"/>
  <c r="CL440" i="12"/>
  <c r="CK440" i="12"/>
  <c r="CJ440" i="12"/>
  <c r="CI440" i="12"/>
  <c r="CH440" i="12"/>
  <c r="CG440" i="12"/>
  <c r="CF440" i="12"/>
  <c r="CE440" i="12"/>
  <c r="CD440" i="12"/>
  <c r="CC440" i="12"/>
  <c r="CB440" i="12"/>
  <c r="CA440" i="12"/>
  <c r="BZ440" i="12"/>
  <c r="BY440" i="12"/>
  <c r="BX440" i="12"/>
  <c r="BW440" i="12"/>
  <c r="BV440" i="12"/>
  <c r="BU440" i="12"/>
  <c r="BT440" i="12"/>
  <c r="BS440" i="12"/>
  <c r="BR440" i="12"/>
  <c r="BQ440" i="12"/>
  <c r="BP440" i="12"/>
  <c r="BO440" i="12"/>
  <c r="BN440" i="12"/>
  <c r="BM440" i="12"/>
  <c r="BL440" i="12"/>
  <c r="BK440" i="12"/>
  <c r="BJ440" i="12"/>
  <c r="BI440" i="12"/>
  <c r="BH440" i="12"/>
  <c r="BG440" i="12"/>
  <c r="BF440" i="12"/>
  <c r="BE440" i="12"/>
  <c r="BD440" i="12"/>
  <c r="BC440" i="12"/>
  <c r="BB440" i="12"/>
  <c r="BA440" i="12"/>
  <c r="AZ440" i="12"/>
  <c r="AY440" i="12"/>
  <c r="AX440" i="12"/>
  <c r="AW440" i="12"/>
  <c r="AV440" i="12"/>
  <c r="AU440" i="12"/>
  <c r="AT440" i="12"/>
  <c r="AS440" i="12"/>
  <c r="AR440" i="12"/>
  <c r="AQ440" i="12"/>
  <c r="AP440" i="12"/>
  <c r="AO440" i="12"/>
  <c r="AN440" i="12"/>
  <c r="AM440" i="12"/>
  <c r="AL440" i="12"/>
  <c r="AK440" i="12"/>
  <c r="AJ440" i="12"/>
  <c r="AI440" i="12"/>
  <c r="AH440" i="12"/>
  <c r="AG440" i="12"/>
  <c r="AF440" i="12"/>
  <c r="AE440" i="12"/>
  <c r="AD440" i="12"/>
  <c r="AC440" i="12"/>
  <c r="AB440" i="12"/>
  <c r="AA440" i="12"/>
  <c r="Z440" i="12"/>
  <c r="Y440" i="12"/>
  <c r="X440" i="12"/>
  <c r="W440" i="12"/>
  <c r="V440" i="12"/>
  <c r="U440" i="12"/>
  <c r="T440" i="12"/>
  <c r="S440" i="12"/>
  <c r="R440" i="12"/>
  <c r="Q440" i="12"/>
  <c r="P440" i="12"/>
  <c r="O440" i="12"/>
  <c r="N440" i="12"/>
  <c r="M440" i="12"/>
  <c r="L440" i="12"/>
  <c r="K440" i="12"/>
  <c r="J440" i="12"/>
  <c r="I440" i="12"/>
  <c r="H440" i="12"/>
  <c r="G440" i="12"/>
  <c r="F440" i="12"/>
  <c r="E440" i="12"/>
  <c r="D440" i="12"/>
  <c r="GI439" i="12"/>
  <c r="GH439" i="12"/>
  <c r="GG439" i="12"/>
  <c r="GF439" i="12"/>
  <c r="GE439" i="12"/>
  <c r="GD439" i="12"/>
  <c r="GC439" i="12"/>
  <c r="GB439" i="12"/>
  <c r="GA439" i="12"/>
  <c r="FZ439" i="12"/>
  <c r="FY439" i="12"/>
  <c r="FX439" i="12"/>
  <c r="FW439" i="12"/>
  <c r="FV439" i="12"/>
  <c r="FU439" i="12"/>
  <c r="FT439" i="12"/>
  <c r="FS439" i="12"/>
  <c r="FR439" i="12"/>
  <c r="FQ439" i="12"/>
  <c r="FP439" i="12"/>
  <c r="FO439" i="12"/>
  <c r="FN439" i="12"/>
  <c r="FM439" i="12"/>
  <c r="FL439" i="12"/>
  <c r="FK439" i="12"/>
  <c r="FJ439" i="12"/>
  <c r="FI439" i="12"/>
  <c r="FH439" i="12"/>
  <c r="FG439" i="12"/>
  <c r="FF439" i="12"/>
  <c r="FE439" i="12"/>
  <c r="FD439" i="12"/>
  <c r="FC439" i="12"/>
  <c r="FB439" i="12"/>
  <c r="FA439" i="12"/>
  <c r="EZ439" i="12"/>
  <c r="EY439" i="12"/>
  <c r="EX439" i="12"/>
  <c r="EW439" i="12"/>
  <c r="EV439" i="12"/>
  <c r="EU439" i="12"/>
  <c r="ET439" i="12"/>
  <c r="ES439" i="12"/>
  <c r="ER439" i="12"/>
  <c r="EQ439" i="12"/>
  <c r="EP439" i="12"/>
  <c r="EO439" i="12"/>
  <c r="EN439" i="12"/>
  <c r="EM439" i="12"/>
  <c r="EL439" i="12"/>
  <c r="EK439" i="12"/>
  <c r="EJ439" i="12"/>
  <c r="EI439" i="12"/>
  <c r="EH439" i="12"/>
  <c r="EG439" i="12"/>
  <c r="EF439" i="12"/>
  <c r="EE439" i="12"/>
  <c r="ED439" i="12"/>
  <c r="EC439" i="12"/>
  <c r="EB439" i="12"/>
  <c r="EA439" i="12"/>
  <c r="DZ439" i="12"/>
  <c r="DY439" i="12"/>
  <c r="DX439" i="12"/>
  <c r="DW439" i="12"/>
  <c r="DV439" i="12"/>
  <c r="DU439" i="12"/>
  <c r="DT439" i="12"/>
  <c r="DS439" i="12"/>
  <c r="DR439" i="12"/>
  <c r="DQ439" i="12"/>
  <c r="DP439" i="12"/>
  <c r="DO439" i="12"/>
  <c r="DN439" i="12"/>
  <c r="DM439" i="12"/>
  <c r="DL439" i="12"/>
  <c r="DK439" i="12"/>
  <c r="DJ439" i="12"/>
  <c r="DI439" i="12"/>
  <c r="DH439" i="12"/>
  <c r="DG439" i="12"/>
  <c r="DF439" i="12"/>
  <c r="DE439" i="12"/>
  <c r="DD439" i="12"/>
  <c r="DC439" i="12"/>
  <c r="DB439" i="12"/>
  <c r="DA439" i="12"/>
  <c r="CZ439" i="12"/>
  <c r="CY439" i="12"/>
  <c r="CX439" i="12"/>
  <c r="CW439" i="12"/>
  <c r="CV439" i="12"/>
  <c r="CU439" i="12"/>
  <c r="CT439" i="12"/>
  <c r="CS439" i="12"/>
  <c r="CR439" i="12"/>
  <c r="CQ439" i="12"/>
  <c r="CP439" i="12"/>
  <c r="CO439" i="12"/>
  <c r="CN439" i="12"/>
  <c r="CM439" i="12"/>
  <c r="CL439" i="12"/>
  <c r="CK439" i="12"/>
  <c r="CJ439" i="12"/>
  <c r="CI439" i="12"/>
  <c r="CH439" i="12"/>
  <c r="CG439" i="12"/>
  <c r="CF439" i="12"/>
  <c r="CE439" i="12"/>
  <c r="CD439" i="12"/>
  <c r="CC439" i="12"/>
  <c r="CB439" i="12"/>
  <c r="CA439" i="12"/>
  <c r="BZ439" i="12"/>
  <c r="BY439" i="12"/>
  <c r="BX439" i="12"/>
  <c r="BW439" i="12"/>
  <c r="BV439" i="12"/>
  <c r="BU439" i="12"/>
  <c r="BT439" i="12"/>
  <c r="BS439" i="12"/>
  <c r="BR439" i="12"/>
  <c r="BQ439" i="12"/>
  <c r="BP439" i="12"/>
  <c r="BO439" i="12"/>
  <c r="BN439" i="12"/>
  <c r="BM439" i="12"/>
  <c r="BL439" i="12"/>
  <c r="BK439" i="12"/>
  <c r="BJ439" i="12"/>
  <c r="BI439" i="12"/>
  <c r="BH439" i="12"/>
  <c r="BG439" i="12"/>
  <c r="BF439" i="12"/>
  <c r="BE439" i="12"/>
  <c r="BD439" i="12"/>
  <c r="BC439" i="12"/>
  <c r="BB439" i="12"/>
  <c r="BA439" i="12"/>
  <c r="AZ439" i="12"/>
  <c r="AY439" i="12"/>
  <c r="AX439" i="12"/>
  <c r="AW439" i="12"/>
  <c r="AV439" i="12"/>
  <c r="AU439" i="12"/>
  <c r="AT439" i="12"/>
  <c r="AS439" i="12"/>
  <c r="AR439" i="12"/>
  <c r="AQ439" i="12"/>
  <c r="AP439" i="12"/>
  <c r="AO439" i="12"/>
  <c r="AN439" i="12"/>
  <c r="AM439" i="12"/>
  <c r="AL439" i="12"/>
  <c r="AK439" i="12"/>
  <c r="AJ439" i="12"/>
  <c r="AI439" i="12"/>
  <c r="AH439" i="12"/>
  <c r="AG439" i="12"/>
  <c r="AF439" i="12"/>
  <c r="AE439" i="12"/>
  <c r="AD439" i="12"/>
  <c r="AC439" i="12"/>
  <c r="AB439" i="12"/>
  <c r="AA439" i="12"/>
  <c r="Z439" i="12"/>
  <c r="Y439" i="12"/>
  <c r="X439" i="12"/>
  <c r="W439" i="12"/>
  <c r="V439" i="12"/>
  <c r="U439" i="12"/>
  <c r="T439" i="12"/>
  <c r="S439" i="12"/>
  <c r="R439" i="12"/>
  <c r="Q439" i="12"/>
  <c r="P439" i="12"/>
  <c r="O439" i="12"/>
  <c r="N439" i="12"/>
  <c r="M439" i="12"/>
  <c r="L439" i="12"/>
  <c r="K439" i="12"/>
  <c r="J439" i="12"/>
  <c r="I439" i="12"/>
  <c r="H439" i="12"/>
  <c r="G439" i="12"/>
  <c r="F439" i="12"/>
  <c r="E439" i="12"/>
  <c r="D439" i="12"/>
  <c r="GI438" i="12"/>
  <c r="GH438" i="12"/>
  <c r="GG438" i="12"/>
  <c r="GF438" i="12"/>
  <c r="GE438" i="12"/>
  <c r="GD438" i="12"/>
  <c r="GC438" i="12"/>
  <c r="GB438" i="12"/>
  <c r="GA438" i="12"/>
  <c r="FZ438" i="12"/>
  <c r="FY438" i="12"/>
  <c r="FX438" i="12"/>
  <c r="FW438" i="12"/>
  <c r="FV438" i="12"/>
  <c r="FU438" i="12"/>
  <c r="FT438" i="12"/>
  <c r="FS438" i="12"/>
  <c r="FR438" i="12"/>
  <c r="FQ438" i="12"/>
  <c r="FP438" i="12"/>
  <c r="FO438" i="12"/>
  <c r="FN438" i="12"/>
  <c r="FM438" i="12"/>
  <c r="FL438" i="12"/>
  <c r="FK438" i="12"/>
  <c r="FJ438" i="12"/>
  <c r="FI438" i="12"/>
  <c r="FH438" i="12"/>
  <c r="FG438" i="12"/>
  <c r="FF438" i="12"/>
  <c r="FE438" i="12"/>
  <c r="FD438" i="12"/>
  <c r="FC438" i="12"/>
  <c r="FB438" i="12"/>
  <c r="FA438" i="12"/>
  <c r="EZ438" i="12"/>
  <c r="EY438" i="12"/>
  <c r="EX438" i="12"/>
  <c r="EW438" i="12"/>
  <c r="EV438" i="12"/>
  <c r="EU438" i="12"/>
  <c r="ET438" i="12"/>
  <c r="ES438" i="12"/>
  <c r="ER438" i="12"/>
  <c r="EQ438" i="12"/>
  <c r="EP438" i="12"/>
  <c r="EO438" i="12"/>
  <c r="EN438" i="12"/>
  <c r="EM438" i="12"/>
  <c r="EL438" i="12"/>
  <c r="EK438" i="12"/>
  <c r="EJ438" i="12"/>
  <c r="EI438" i="12"/>
  <c r="EH438" i="12"/>
  <c r="EG438" i="12"/>
  <c r="EF438" i="12"/>
  <c r="EE438" i="12"/>
  <c r="ED438" i="12"/>
  <c r="EC438" i="12"/>
  <c r="EB438" i="12"/>
  <c r="EA438" i="12"/>
  <c r="DZ438" i="12"/>
  <c r="DY438" i="12"/>
  <c r="DX438" i="12"/>
  <c r="DW438" i="12"/>
  <c r="DV438" i="12"/>
  <c r="DU438" i="12"/>
  <c r="DT438" i="12"/>
  <c r="DS438" i="12"/>
  <c r="DR438" i="12"/>
  <c r="DQ438" i="12"/>
  <c r="DP438" i="12"/>
  <c r="DO438" i="12"/>
  <c r="DN438" i="12"/>
  <c r="DM438" i="12"/>
  <c r="DL438" i="12"/>
  <c r="DK438" i="12"/>
  <c r="DJ438" i="12"/>
  <c r="DI438" i="12"/>
  <c r="DH438" i="12"/>
  <c r="DG438" i="12"/>
  <c r="DF438" i="12"/>
  <c r="DE438" i="12"/>
  <c r="DD438" i="12"/>
  <c r="DC438" i="12"/>
  <c r="DB438" i="12"/>
  <c r="DA438" i="12"/>
  <c r="CZ438" i="12"/>
  <c r="CY438" i="12"/>
  <c r="CX438" i="12"/>
  <c r="CW438" i="12"/>
  <c r="CV438" i="12"/>
  <c r="CU438" i="12"/>
  <c r="CT438" i="12"/>
  <c r="CS438" i="12"/>
  <c r="CR438" i="12"/>
  <c r="CQ438" i="12"/>
  <c r="CP438" i="12"/>
  <c r="CO438" i="12"/>
  <c r="CN438" i="12"/>
  <c r="CM438" i="12"/>
  <c r="CL438" i="12"/>
  <c r="CK438" i="12"/>
  <c r="CJ438" i="12"/>
  <c r="CI438" i="12"/>
  <c r="CH438" i="12"/>
  <c r="CG438" i="12"/>
  <c r="CF438" i="12"/>
  <c r="CE438" i="12"/>
  <c r="CD438" i="12"/>
  <c r="CC438" i="12"/>
  <c r="CB438" i="12"/>
  <c r="CA438" i="12"/>
  <c r="BZ438" i="12"/>
  <c r="BY438" i="12"/>
  <c r="BX438" i="12"/>
  <c r="BW438" i="12"/>
  <c r="BV438" i="12"/>
  <c r="BU438" i="12"/>
  <c r="BT438" i="12"/>
  <c r="BS438" i="12"/>
  <c r="BR438" i="12"/>
  <c r="BQ438" i="12"/>
  <c r="BP438" i="12"/>
  <c r="BO438" i="12"/>
  <c r="BN438" i="12"/>
  <c r="BM438" i="12"/>
  <c r="BL438" i="12"/>
  <c r="BK438" i="12"/>
  <c r="BJ438" i="12"/>
  <c r="BI438" i="12"/>
  <c r="BH438" i="12"/>
  <c r="BG438" i="12"/>
  <c r="BF438" i="12"/>
  <c r="BE438" i="12"/>
  <c r="BD438" i="12"/>
  <c r="BC438" i="12"/>
  <c r="BB438" i="12"/>
  <c r="BA438" i="12"/>
  <c r="AZ438" i="12"/>
  <c r="AY438" i="12"/>
  <c r="AX438" i="12"/>
  <c r="AW438" i="12"/>
  <c r="AV438" i="12"/>
  <c r="AU438" i="12"/>
  <c r="AT438" i="12"/>
  <c r="AS438" i="12"/>
  <c r="AR438" i="12"/>
  <c r="AQ438" i="12"/>
  <c r="AP438" i="12"/>
  <c r="AO438" i="12"/>
  <c r="AN438" i="12"/>
  <c r="AM438" i="12"/>
  <c r="AL438" i="12"/>
  <c r="AK438" i="12"/>
  <c r="AJ438" i="12"/>
  <c r="AI438" i="12"/>
  <c r="AH438" i="12"/>
  <c r="AG438" i="12"/>
  <c r="AF438" i="12"/>
  <c r="AE438" i="12"/>
  <c r="AD438" i="12"/>
  <c r="AC438" i="12"/>
  <c r="AB438" i="12"/>
  <c r="AA438" i="12"/>
  <c r="Z438" i="12"/>
  <c r="Y438" i="12"/>
  <c r="X438" i="12"/>
  <c r="W438" i="12"/>
  <c r="V438" i="12"/>
  <c r="U438" i="12"/>
  <c r="T438" i="12"/>
  <c r="S438" i="12"/>
  <c r="R438" i="12"/>
  <c r="Q438" i="12"/>
  <c r="P438" i="12"/>
  <c r="O438" i="12"/>
  <c r="N438" i="12"/>
  <c r="M438" i="12"/>
  <c r="L438" i="12"/>
  <c r="K438" i="12"/>
  <c r="J438" i="12"/>
  <c r="I438" i="12"/>
  <c r="H438" i="12"/>
  <c r="G438" i="12"/>
  <c r="F438" i="12"/>
  <c r="E438" i="12"/>
  <c r="D438" i="12"/>
  <c r="GI437" i="12"/>
  <c r="GH437" i="12"/>
  <c r="GG437" i="12"/>
  <c r="GF437" i="12"/>
  <c r="GE437" i="12"/>
  <c r="GD437" i="12"/>
  <c r="GC437" i="12"/>
  <c r="GB437" i="12"/>
  <c r="GA437" i="12"/>
  <c r="FZ437" i="12"/>
  <c r="FY437" i="12"/>
  <c r="FX437" i="12"/>
  <c r="FW437" i="12"/>
  <c r="FV437" i="12"/>
  <c r="FU437" i="12"/>
  <c r="FT437" i="12"/>
  <c r="FS437" i="12"/>
  <c r="FR437" i="12"/>
  <c r="FQ437" i="12"/>
  <c r="FP437" i="12"/>
  <c r="FO437" i="12"/>
  <c r="FN437" i="12"/>
  <c r="FM437" i="12"/>
  <c r="FL437" i="12"/>
  <c r="FK437" i="12"/>
  <c r="FJ437" i="12"/>
  <c r="FI437" i="12"/>
  <c r="FH437" i="12"/>
  <c r="FG437" i="12"/>
  <c r="FF437" i="12"/>
  <c r="FE437" i="12"/>
  <c r="FD437" i="12"/>
  <c r="FC437" i="12"/>
  <c r="FB437" i="12"/>
  <c r="FA437" i="12"/>
  <c r="EZ437" i="12"/>
  <c r="EY437" i="12"/>
  <c r="EX437" i="12"/>
  <c r="EW437" i="12"/>
  <c r="EV437" i="12"/>
  <c r="EU437" i="12"/>
  <c r="ET437" i="12"/>
  <c r="ES437" i="12"/>
  <c r="ER437" i="12"/>
  <c r="EQ437" i="12"/>
  <c r="EP437" i="12"/>
  <c r="EO437" i="12"/>
  <c r="EN437" i="12"/>
  <c r="EM437" i="12"/>
  <c r="EL437" i="12"/>
  <c r="EK437" i="12"/>
  <c r="EJ437" i="12"/>
  <c r="EI437" i="12"/>
  <c r="EH437" i="12"/>
  <c r="EG437" i="12"/>
  <c r="EF437" i="12"/>
  <c r="EE437" i="12"/>
  <c r="ED437" i="12"/>
  <c r="EC437" i="12"/>
  <c r="EB437" i="12"/>
  <c r="EA437" i="12"/>
  <c r="DZ437" i="12"/>
  <c r="DY437" i="12"/>
  <c r="DX437" i="12"/>
  <c r="DW437" i="12"/>
  <c r="DV437" i="12"/>
  <c r="DU437" i="12"/>
  <c r="DT437" i="12"/>
  <c r="DS437" i="12"/>
  <c r="DR437" i="12"/>
  <c r="DQ437" i="12"/>
  <c r="DP437" i="12"/>
  <c r="DO437" i="12"/>
  <c r="DN437" i="12"/>
  <c r="DM437" i="12"/>
  <c r="DL437" i="12"/>
  <c r="DK437" i="12"/>
  <c r="DJ437" i="12"/>
  <c r="DI437" i="12"/>
  <c r="DH437" i="12"/>
  <c r="DG437" i="12"/>
  <c r="DF437" i="12"/>
  <c r="DE437" i="12"/>
  <c r="DD437" i="12"/>
  <c r="DC437" i="12"/>
  <c r="DB437" i="12"/>
  <c r="DA437" i="12"/>
  <c r="CZ437" i="12"/>
  <c r="CY437" i="12"/>
  <c r="CX437" i="12"/>
  <c r="CW437" i="12"/>
  <c r="CV437" i="12"/>
  <c r="CU437" i="12"/>
  <c r="CT437" i="12"/>
  <c r="CS437" i="12"/>
  <c r="CR437" i="12"/>
  <c r="CQ437" i="12"/>
  <c r="CP437" i="12"/>
  <c r="CO437" i="12"/>
  <c r="CN437" i="12"/>
  <c r="CM437" i="12"/>
  <c r="CL437" i="12"/>
  <c r="CK437" i="12"/>
  <c r="CJ437" i="12"/>
  <c r="CI437" i="12"/>
  <c r="CH437" i="12"/>
  <c r="CG437" i="12"/>
  <c r="CF437" i="12"/>
  <c r="CE437" i="12"/>
  <c r="CD437" i="12"/>
  <c r="CC437" i="12"/>
  <c r="CB437" i="12"/>
  <c r="CA437" i="12"/>
  <c r="BZ437" i="12"/>
  <c r="BY437" i="12"/>
  <c r="BX437" i="12"/>
  <c r="BW437" i="12"/>
  <c r="BV437" i="12"/>
  <c r="BU437" i="12"/>
  <c r="BT437" i="12"/>
  <c r="BS437" i="12"/>
  <c r="BR437" i="12"/>
  <c r="BQ437" i="12"/>
  <c r="BP437" i="12"/>
  <c r="BO437" i="12"/>
  <c r="BN437" i="12"/>
  <c r="BM437" i="12"/>
  <c r="BL437" i="12"/>
  <c r="BK437" i="12"/>
  <c r="BJ437" i="12"/>
  <c r="BI437" i="12"/>
  <c r="BH437" i="12"/>
  <c r="BG437" i="12"/>
  <c r="BF437" i="12"/>
  <c r="BE437" i="12"/>
  <c r="BD437" i="12"/>
  <c r="BC437" i="12"/>
  <c r="BB437" i="12"/>
  <c r="BA437" i="12"/>
  <c r="AZ437" i="12"/>
  <c r="AY437" i="12"/>
  <c r="AX437" i="12"/>
  <c r="AW437" i="12"/>
  <c r="AV437" i="12"/>
  <c r="AU437" i="12"/>
  <c r="AT437" i="12"/>
  <c r="AS437" i="12"/>
  <c r="AR437" i="12"/>
  <c r="AQ437" i="12"/>
  <c r="AP437" i="12"/>
  <c r="AO437" i="12"/>
  <c r="AN437" i="12"/>
  <c r="AM437" i="12"/>
  <c r="AL437" i="12"/>
  <c r="AK437" i="12"/>
  <c r="AJ437" i="12"/>
  <c r="AI437" i="12"/>
  <c r="AH437" i="12"/>
  <c r="AG437" i="12"/>
  <c r="AF437" i="12"/>
  <c r="AE437" i="12"/>
  <c r="AD437" i="12"/>
  <c r="AC437" i="12"/>
  <c r="AB437" i="12"/>
  <c r="AA437" i="12"/>
  <c r="Z437" i="12"/>
  <c r="Y437" i="12"/>
  <c r="X437" i="12"/>
  <c r="W437" i="12"/>
  <c r="V437" i="12"/>
  <c r="U437" i="12"/>
  <c r="T437" i="12"/>
  <c r="S437" i="12"/>
  <c r="R437" i="12"/>
  <c r="Q437" i="12"/>
  <c r="P437" i="12"/>
  <c r="O437" i="12"/>
  <c r="N437" i="12"/>
  <c r="M437" i="12"/>
  <c r="L437" i="12"/>
  <c r="K437" i="12"/>
  <c r="J437" i="12"/>
  <c r="I437" i="12"/>
  <c r="H437" i="12"/>
  <c r="G437" i="12"/>
  <c r="F437" i="12"/>
  <c r="E437" i="12"/>
  <c r="D437" i="12"/>
  <c r="GI436" i="12"/>
  <c r="GH436" i="12"/>
  <c r="GG436" i="12"/>
  <c r="GF436" i="12"/>
  <c r="GE436" i="12"/>
  <c r="GD436" i="12"/>
  <c r="GC436" i="12"/>
  <c r="GB436" i="12"/>
  <c r="GA436" i="12"/>
  <c r="FZ436" i="12"/>
  <c r="FY436" i="12"/>
  <c r="FX436" i="12"/>
  <c r="FW436" i="12"/>
  <c r="FV436" i="12"/>
  <c r="FU436" i="12"/>
  <c r="FT436" i="12"/>
  <c r="FS436" i="12"/>
  <c r="FR436" i="12"/>
  <c r="FQ436" i="12"/>
  <c r="FP436" i="12"/>
  <c r="FO436" i="12"/>
  <c r="FN436" i="12"/>
  <c r="FM436" i="12"/>
  <c r="FL436" i="12"/>
  <c r="FK436" i="12"/>
  <c r="FJ436" i="12"/>
  <c r="FI436" i="12"/>
  <c r="FH436" i="12"/>
  <c r="FG436" i="12"/>
  <c r="FF436" i="12"/>
  <c r="FE436" i="12"/>
  <c r="FD436" i="12"/>
  <c r="FC436" i="12"/>
  <c r="FB436" i="12"/>
  <c r="FA436" i="12"/>
  <c r="EZ436" i="12"/>
  <c r="EY436" i="12"/>
  <c r="EX436" i="12"/>
  <c r="EW436" i="12"/>
  <c r="EV436" i="12"/>
  <c r="EU436" i="12"/>
  <c r="ET436" i="12"/>
  <c r="ES436" i="12"/>
  <c r="ER436" i="12"/>
  <c r="EQ436" i="12"/>
  <c r="EP436" i="12"/>
  <c r="EO436" i="12"/>
  <c r="EN436" i="12"/>
  <c r="EM436" i="12"/>
  <c r="EL436" i="12"/>
  <c r="EK436" i="12"/>
  <c r="EJ436" i="12"/>
  <c r="EI436" i="12"/>
  <c r="EH436" i="12"/>
  <c r="EG436" i="12"/>
  <c r="EF436" i="12"/>
  <c r="EE436" i="12"/>
  <c r="ED436" i="12"/>
  <c r="EC436" i="12"/>
  <c r="EB436" i="12"/>
  <c r="EA436" i="12"/>
  <c r="DZ436" i="12"/>
  <c r="DY436" i="12"/>
  <c r="DX436" i="12"/>
  <c r="DW436" i="12"/>
  <c r="DV436" i="12"/>
  <c r="DU436" i="12"/>
  <c r="DT436" i="12"/>
  <c r="DS436" i="12"/>
  <c r="DR436" i="12"/>
  <c r="DQ436" i="12"/>
  <c r="DP436" i="12"/>
  <c r="DO436" i="12"/>
  <c r="DN436" i="12"/>
  <c r="DM436" i="12"/>
  <c r="DL436" i="12"/>
  <c r="DK436" i="12"/>
  <c r="DJ436" i="12"/>
  <c r="DI436" i="12"/>
  <c r="DH436" i="12"/>
  <c r="DG436" i="12"/>
  <c r="DF436" i="12"/>
  <c r="DE436" i="12"/>
  <c r="DD436" i="12"/>
  <c r="DC436" i="12"/>
  <c r="DB436" i="12"/>
  <c r="DA436" i="12"/>
  <c r="CZ436" i="12"/>
  <c r="CY436" i="12"/>
  <c r="CX436" i="12"/>
  <c r="CW436" i="12"/>
  <c r="CV436" i="12"/>
  <c r="CU436" i="12"/>
  <c r="CT436" i="12"/>
  <c r="CS436" i="12"/>
  <c r="CR436" i="12"/>
  <c r="CQ436" i="12"/>
  <c r="CP436" i="12"/>
  <c r="CO436" i="12"/>
  <c r="CN436" i="12"/>
  <c r="CM436" i="12"/>
  <c r="CL436" i="12"/>
  <c r="CK436" i="12"/>
  <c r="CJ436" i="12"/>
  <c r="CI436" i="12"/>
  <c r="CH436" i="12"/>
  <c r="CG436" i="12"/>
  <c r="CF436" i="12"/>
  <c r="CE436" i="12"/>
  <c r="CD436" i="12"/>
  <c r="CC436" i="12"/>
  <c r="CB436" i="12"/>
  <c r="CA436" i="12"/>
  <c r="BZ436" i="12"/>
  <c r="BY436" i="12"/>
  <c r="BX436" i="12"/>
  <c r="BW436" i="12"/>
  <c r="BV436" i="12"/>
  <c r="BU436" i="12"/>
  <c r="BT436" i="12"/>
  <c r="BS436" i="12"/>
  <c r="BR436" i="12"/>
  <c r="BQ436" i="12"/>
  <c r="BP436" i="12"/>
  <c r="BO436" i="12"/>
  <c r="BN436" i="12"/>
  <c r="BM436" i="12"/>
  <c r="BL436" i="12"/>
  <c r="BK436" i="12"/>
  <c r="BJ436" i="12"/>
  <c r="BI436" i="12"/>
  <c r="BH436" i="12"/>
  <c r="BG436" i="12"/>
  <c r="BF436" i="12"/>
  <c r="BE436" i="12"/>
  <c r="BD436" i="12"/>
  <c r="BC436" i="12"/>
  <c r="BB436" i="12"/>
  <c r="BA436" i="12"/>
  <c r="AZ436" i="12"/>
  <c r="AY436" i="12"/>
  <c r="AX436" i="12"/>
  <c r="AW436" i="12"/>
  <c r="AV436" i="12"/>
  <c r="AU436" i="12"/>
  <c r="AT436" i="12"/>
  <c r="AS436" i="12"/>
  <c r="AR436" i="12"/>
  <c r="AQ436" i="12"/>
  <c r="AP436" i="12"/>
  <c r="AO436" i="12"/>
  <c r="AN436" i="12"/>
  <c r="AM436" i="12"/>
  <c r="AL436" i="12"/>
  <c r="AK436" i="12"/>
  <c r="AJ436" i="12"/>
  <c r="AI436" i="12"/>
  <c r="AH436" i="12"/>
  <c r="AG436" i="12"/>
  <c r="AF436" i="12"/>
  <c r="AE436" i="12"/>
  <c r="AD436" i="12"/>
  <c r="AC436" i="12"/>
  <c r="AB436" i="12"/>
  <c r="AA436" i="12"/>
  <c r="Z436" i="12"/>
  <c r="Y436" i="12"/>
  <c r="X436" i="12"/>
  <c r="W436" i="12"/>
  <c r="V436" i="12"/>
  <c r="U436" i="12"/>
  <c r="T436" i="12"/>
  <c r="S436" i="12"/>
  <c r="R436" i="12"/>
  <c r="Q436" i="12"/>
  <c r="P436" i="12"/>
  <c r="O436" i="12"/>
  <c r="N436" i="12"/>
  <c r="M436" i="12"/>
  <c r="L436" i="12"/>
  <c r="K436" i="12"/>
  <c r="J436" i="12"/>
  <c r="I436" i="12"/>
  <c r="H436" i="12"/>
  <c r="G436" i="12"/>
  <c r="F436" i="12"/>
  <c r="E436" i="12"/>
  <c r="D436" i="12"/>
  <c r="GI435" i="12"/>
  <c r="GH435" i="12"/>
  <c r="GG435" i="12"/>
  <c r="GF435" i="12"/>
  <c r="GE435" i="12"/>
  <c r="GD435" i="12"/>
  <c r="GC435" i="12"/>
  <c r="GB435" i="12"/>
  <c r="GA435" i="12"/>
  <c r="FZ435" i="12"/>
  <c r="FY435" i="12"/>
  <c r="FX435" i="12"/>
  <c r="FW435" i="12"/>
  <c r="FV435" i="12"/>
  <c r="FU435" i="12"/>
  <c r="FT435" i="12"/>
  <c r="FS435" i="12"/>
  <c r="FR435" i="12"/>
  <c r="FQ435" i="12"/>
  <c r="FP435" i="12"/>
  <c r="FO435" i="12"/>
  <c r="FN435" i="12"/>
  <c r="FM435" i="12"/>
  <c r="FL435" i="12"/>
  <c r="FK435" i="12"/>
  <c r="FJ435" i="12"/>
  <c r="FI435" i="12"/>
  <c r="FH435" i="12"/>
  <c r="FG435" i="12"/>
  <c r="FF435" i="12"/>
  <c r="FE435" i="12"/>
  <c r="FD435" i="12"/>
  <c r="FC435" i="12"/>
  <c r="FB435" i="12"/>
  <c r="FA435" i="12"/>
  <c r="EZ435" i="12"/>
  <c r="EY435" i="12"/>
  <c r="EX435" i="12"/>
  <c r="EW435" i="12"/>
  <c r="EV435" i="12"/>
  <c r="EU435" i="12"/>
  <c r="ET435" i="12"/>
  <c r="ES435" i="12"/>
  <c r="ER435" i="12"/>
  <c r="EQ435" i="12"/>
  <c r="EP435" i="12"/>
  <c r="EO435" i="12"/>
  <c r="EN435" i="12"/>
  <c r="EM435" i="12"/>
  <c r="EL435" i="12"/>
  <c r="EK435" i="12"/>
  <c r="EJ435" i="12"/>
  <c r="EI435" i="12"/>
  <c r="EH435" i="12"/>
  <c r="EG435" i="12"/>
  <c r="EF435" i="12"/>
  <c r="EE435" i="12"/>
  <c r="ED435" i="12"/>
  <c r="EC435" i="12"/>
  <c r="EB435" i="12"/>
  <c r="EA435" i="12"/>
  <c r="DZ435" i="12"/>
  <c r="DY435" i="12"/>
  <c r="DX435" i="12"/>
  <c r="DW435" i="12"/>
  <c r="DV435" i="12"/>
  <c r="DU435" i="12"/>
  <c r="DT435" i="12"/>
  <c r="DS435" i="12"/>
  <c r="DR435" i="12"/>
  <c r="DQ435" i="12"/>
  <c r="DP435" i="12"/>
  <c r="DO435" i="12"/>
  <c r="DN435" i="12"/>
  <c r="DM435" i="12"/>
  <c r="DL435" i="12"/>
  <c r="DK435" i="12"/>
  <c r="DJ435" i="12"/>
  <c r="DI435" i="12"/>
  <c r="DH435" i="12"/>
  <c r="DG435" i="12"/>
  <c r="DF435" i="12"/>
  <c r="DE435" i="12"/>
  <c r="DD435" i="12"/>
  <c r="DC435" i="12"/>
  <c r="DB435" i="12"/>
  <c r="DA435" i="12"/>
  <c r="CZ435" i="12"/>
  <c r="CY435" i="12"/>
  <c r="CX435" i="12"/>
  <c r="CW435" i="12"/>
  <c r="CV435" i="12"/>
  <c r="CU435" i="12"/>
  <c r="CT435" i="12"/>
  <c r="CS435" i="12"/>
  <c r="CR435" i="12"/>
  <c r="CQ435" i="12"/>
  <c r="CP435" i="12"/>
  <c r="CO435" i="12"/>
  <c r="CN435" i="12"/>
  <c r="CM435" i="12"/>
  <c r="CL435" i="12"/>
  <c r="CK435" i="12"/>
  <c r="CJ435" i="12"/>
  <c r="CI435" i="12"/>
  <c r="CH435" i="12"/>
  <c r="CG435" i="12"/>
  <c r="CF435" i="12"/>
  <c r="CE435" i="12"/>
  <c r="CD435" i="12"/>
  <c r="CC435" i="12"/>
  <c r="CB435" i="12"/>
  <c r="CA435" i="12"/>
  <c r="BZ435" i="12"/>
  <c r="BY435" i="12"/>
  <c r="BX435" i="12"/>
  <c r="BW435" i="12"/>
  <c r="BV435" i="12"/>
  <c r="BU435" i="12"/>
  <c r="BT435" i="12"/>
  <c r="BS435" i="12"/>
  <c r="BR435" i="12"/>
  <c r="BQ435" i="12"/>
  <c r="BP435" i="12"/>
  <c r="BO435" i="12"/>
  <c r="BN435" i="12"/>
  <c r="BM435" i="12"/>
  <c r="BL435" i="12"/>
  <c r="BK435" i="12"/>
  <c r="BJ435" i="12"/>
  <c r="BI435" i="12"/>
  <c r="BH435" i="12"/>
  <c r="BG435" i="12"/>
  <c r="BF435" i="12"/>
  <c r="BE435" i="12"/>
  <c r="BD435" i="12"/>
  <c r="BC435" i="12"/>
  <c r="BB435" i="12"/>
  <c r="BA435" i="12"/>
  <c r="AZ435" i="12"/>
  <c r="AY435" i="12"/>
  <c r="AX435" i="12"/>
  <c r="AW435" i="12"/>
  <c r="AV435" i="12"/>
  <c r="AU435" i="12"/>
  <c r="AT435" i="12"/>
  <c r="AS435" i="12"/>
  <c r="AR435" i="12"/>
  <c r="AQ435" i="12"/>
  <c r="AP435" i="12"/>
  <c r="AO435" i="12"/>
  <c r="AN435" i="12"/>
  <c r="AM435" i="12"/>
  <c r="AL435" i="12"/>
  <c r="AK435" i="12"/>
  <c r="AJ435" i="12"/>
  <c r="AI435" i="12"/>
  <c r="AH435" i="12"/>
  <c r="AG435" i="12"/>
  <c r="AF435" i="12"/>
  <c r="AE435" i="12"/>
  <c r="AD435" i="12"/>
  <c r="AC435" i="12"/>
  <c r="AB435" i="12"/>
  <c r="AA435" i="12"/>
  <c r="Z435" i="12"/>
  <c r="Y435" i="12"/>
  <c r="X435" i="12"/>
  <c r="W435" i="12"/>
  <c r="V435" i="12"/>
  <c r="U435" i="12"/>
  <c r="T435" i="12"/>
  <c r="S435" i="12"/>
  <c r="R435" i="12"/>
  <c r="Q435" i="12"/>
  <c r="P435" i="12"/>
  <c r="O435" i="12"/>
  <c r="N435" i="12"/>
  <c r="M435" i="12"/>
  <c r="L435" i="12"/>
  <c r="K435" i="12"/>
  <c r="J435" i="12"/>
  <c r="I435" i="12"/>
  <c r="H435" i="12"/>
  <c r="G435" i="12"/>
  <c r="F435" i="12"/>
  <c r="E435" i="12"/>
  <c r="D435" i="12"/>
  <c r="GI434" i="12"/>
  <c r="GH434" i="12"/>
  <c r="GG434" i="12"/>
  <c r="GF434" i="12"/>
  <c r="GE434" i="12"/>
  <c r="GD434" i="12"/>
  <c r="GC434" i="12"/>
  <c r="GB434" i="12"/>
  <c r="GA434" i="12"/>
  <c r="FZ434" i="12"/>
  <c r="FY434" i="12"/>
  <c r="FX434" i="12"/>
  <c r="FW434" i="12"/>
  <c r="FV434" i="12"/>
  <c r="FU434" i="12"/>
  <c r="FT434" i="12"/>
  <c r="FS434" i="12"/>
  <c r="FR434" i="12"/>
  <c r="FQ434" i="12"/>
  <c r="FP434" i="12"/>
  <c r="FO434" i="12"/>
  <c r="FN434" i="12"/>
  <c r="FM434" i="12"/>
  <c r="FL434" i="12"/>
  <c r="FK434" i="12"/>
  <c r="FJ434" i="12"/>
  <c r="FI434" i="12"/>
  <c r="FH434" i="12"/>
  <c r="FG434" i="12"/>
  <c r="FF434" i="12"/>
  <c r="FE434" i="12"/>
  <c r="FD434" i="12"/>
  <c r="FC434" i="12"/>
  <c r="FB434" i="12"/>
  <c r="FA434" i="12"/>
  <c r="EZ434" i="12"/>
  <c r="EY434" i="12"/>
  <c r="EX434" i="12"/>
  <c r="EW434" i="12"/>
  <c r="EV434" i="12"/>
  <c r="EU434" i="12"/>
  <c r="ET434" i="12"/>
  <c r="ES434" i="12"/>
  <c r="ER434" i="12"/>
  <c r="EQ434" i="12"/>
  <c r="EP434" i="12"/>
  <c r="EO434" i="12"/>
  <c r="EN434" i="12"/>
  <c r="EM434" i="12"/>
  <c r="EL434" i="12"/>
  <c r="EK434" i="12"/>
  <c r="EJ434" i="12"/>
  <c r="EI434" i="12"/>
  <c r="EH434" i="12"/>
  <c r="EG434" i="12"/>
  <c r="EF434" i="12"/>
  <c r="EE434" i="12"/>
  <c r="ED434" i="12"/>
  <c r="EC434" i="12"/>
  <c r="EB434" i="12"/>
  <c r="EA434" i="12"/>
  <c r="DZ434" i="12"/>
  <c r="DY434" i="12"/>
  <c r="DX434" i="12"/>
  <c r="DW434" i="12"/>
  <c r="DV434" i="12"/>
  <c r="DU434" i="12"/>
  <c r="DT434" i="12"/>
  <c r="DS434" i="12"/>
  <c r="DR434" i="12"/>
  <c r="DQ434" i="12"/>
  <c r="DP434" i="12"/>
  <c r="DO434" i="12"/>
  <c r="DN434" i="12"/>
  <c r="DM434" i="12"/>
  <c r="DL434" i="12"/>
  <c r="DK434" i="12"/>
  <c r="DJ434" i="12"/>
  <c r="DI434" i="12"/>
  <c r="DH434" i="12"/>
  <c r="DG434" i="12"/>
  <c r="DF434" i="12"/>
  <c r="DE434" i="12"/>
  <c r="DD434" i="12"/>
  <c r="DC434" i="12"/>
  <c r="DB434" i="12"/>
  <c r="DA434" i="12"/>
  <c r="CZ434" i="12"/>
  <c r="CY434" i="12"/>
  <c r="CX434" i="12"/>
  <c r="CW434" i="12"/>
  <c r="CV434" i="12"/>
  <c r="CU434" i="12"/>
  <c r="CT434" i="12"/>
  <c r="CS434" i="12"/>
  <c r="CR434" i="12"/>
  <c r="CQ434" i="12"/>
  <c r="CP434" i="12"/>
  <c r="CO434" i="12"/>
  <c r="CN434" i="12"/>
  <c r="CM434" i="12"/>
  <c r="CL434" i="12"/>
  <c r="CK434" i="12"/>
  <c r="CJ434" i="12"/>
  <c r="CI434" i="12"/>
  <c r="CH434" i="12"/>
  <c r="CG434" i="12"/>
  <c r="CF434" i="12"/>
  <c r="CE434" i="12"/>
  <c r="CD434" i="12"/>
  <c r="CC434" i="12"/>
  <c r="CB434" i="12"/>
  <c r="CA434" i="12"/>
  <c r="BZ434" i="12"/>
  <c r="BY434" i="12"/>
  <c r="BX434" i="12"/>
  <c r="BW434" i="12"/>
  <c r="BV434" i="12"/>
  <c r="BU434" i="12"/>
  <c r="BT434" i="12"/>
  <c r="BS434" i="12"/>
  <c r="BR434" i="12"/>
  <c r="BQ434" i="12"/>
  <c r="BP434" i="12"/>
  <c r="BO434" i="12"/>
  <c r="BN434" i="12"/>
  <c r="BM434" i="12"/>
  <c r="BL434" i="12"/>
  <c r="BK434" i="12"/>
  <c r="BJ434" i="12"/>
  <c r="BI434" i="12"/>
  <c r="BH434" i="12"/>
  <c r="BG434" i="12"/>
  <c r="BF434" i="12"/>
  <c r="BE434" i="12"/>
  <c r="BD434" i="12"/>
  <c r="BC434" i="12"/>
  <c r="BB434" i="12"/>
  <c r="BA434" i="12"/>
  <c r="AZ434" i="12"/>
  <c r="AY434" i="12"/>
  <c r="AX434" i="12"/>
  <c r="AW434" i="12"/>
  <c r="AV434" i="12"/>
  <c r="AU434" i="12"/>
  <c r="AT434" i="12"/>
  <c r="AS434" i="12"/>
  <c r="AR434" i="12"/>
  <c r="AQ434" i="12"/>
  <c r="AP434" i="12"/>
  <c r="AO434" i="12"/>
  <c r="AN434" i="12"/>
  <c r="AM434" i="12"/>
  <c r="AL434" i="12"/>
  <c r="AK434" i="12"/>
  <c r="AJ434" i="12"/>
  <c r="AI434" i="12"/>
  <c r="AH434" i="12"/>
  <c r="AG434" i="12"/>
  <c r="AF434" i="12"/>
  <c r="AE434" i="12"/>
  <c r="AD434" i="12"/>
  <c r="AC434" i="12"/>
  <c r="AB434" i="12"/>
  <c r="AA434" i="12"/>
  <c r="Z434" i="12"/>
  <c r="Y434" i="12"/>
  <c r="X434" i="12"/>
  <c r="W434" i="12"/>
  <c r="V434" i="12"/>
  <c r="U434" i="12"/>
  <c r="T434" i="12"/>
  <c r="S434" i="12"/>
  <c r="R434" i="12"/>
  <c r="Q434" i="12"/>
  <c r="P434" i="12"/>
  <c r="O434" i="12"/>
  <c r="N434" i="12"/>
  <c r="M434" i="12"/>
  <c r="L434" i="12"/>
  <c r="K434" i="12"/>
  <c r="J434" i="12"/>
  <c r="I434" i="12"/>
  <c r="H434" i="12"/>
  <c r="G434" i="12"/>
  <c r="F434" i="12"/>
  <c r="E434" i="12"/>
  <c r="D434" i="12"/>
  <c r="GI433" i="12"/>
  <c r="GH433" i="12"/>
  <c r="GG433" i="12"/>
  <c r="GF433" i="12"/>
  <c r="GE433" i="12"/>
  <c r="GD433" i="12"/>
  <c r="GC433" i="12"/>
  <c r="GB433" i="12"/>
  <c r="GA433" i="12"/>
  <c r="FZ433" i="12"/>
  <c r="FY433" i="12"/>
  <c r="FX433" i="12"/>
  <c r="FW433" i="12"/>
  <c r="FV433" i="12"/>
  <c r="FU433" i="12"/>
  <c r="FT433" i="12"/>
  <c r="FS433" i="12"/>
  <c r="FR433" i="12"/>
  <c r="FQ433" i="12"/>
  <c r="FP433" i="12"/>
  <c r="FO433" i="12"/>
  <c r="FN433" i="12"/>
  <c r="FM433" i="12"/>
  <c r="FL433" i="12"/>
  <c r="FK433" i="12"/>
  <c r="FJ433" i="12"/>
  <c r="FI433" i="12"/>
  <c r="FH433" i="12"/>
  <c r="FG433" i="12"/>
  <c r="FF433" i="12"/>
  <c r="FE433" i="12"/>
  <c r="FD433" i="12"/>
  <c r="FC433" i="12"/>
  <c r="FB433" i="12"/>
  <c r="FA433" i="12"/>
  <c r="EZ433" i="12"/>
  <c r="EY433" i="12"/>
  <c r="EX433" i="12"/>
  <c r="EW433" i="12"/>
  <c r="EV433" i="12"/>
  <c r="EU433" i="12"/>
  <c r="ET433" i="12"/>
  <c r="ES433" i="12"/>
  <c r="ER433" i="12"/>
  <c r="EQ433" i="12"/>
  <c r="EP433" i="12"/>
  <c r="EO433" i="12"/>
  <c r="EN433" i="12"/>
  <c r="EM433" i="12"/>
  <c r="EL433" i="12"/>
  <c r="EK433" i="12"/>
  <c r="EJ433" i="12"/>
  <c r="EI433" i="12"/>
  <c r="EH433" i="12"/>
  <c r="EG433" i="12"/>
  <c r="EF433" i="12"/>
  <c r="EE433" i="12"/>
  <c r="ED433" i="12"/>
  <c r="EC433" i="12"/>
  <c r="EB433" i="12"/>
  <c r="EA433" i="12"/>
  <c r="DZ433" i="12"/>
  <c r="DY433" i="12"/>
  <c r="DX433" i="12"/>
  <c r="DW433" i="12"/>
  <c r="DV433" i="12"/>
  <c r="DU433" i="12"/>
  <c r="DT433" i="12"/>
  <c r="DS433" i="12"/>
  <c r="DR433" i="12"/>
  <c r="DQ433" i="12"/>
  <c r="DP433" i="12"/>
  <c r="DO433" i="12"/>
  <c r="DN433" i="12"/>
  <c r="DM433" i="12"/>
  <c r="DL433" i="12"/>
  <c r="DK433" i="12"/>
  <c r="DJ433" i="12"/>
  <c r="DI433" i="12"/>
  <c r="DH433" i="12"/>
  <c r="DG433" i="12"/>
  <c r="DF433" i="12"/>
  <c r="DE433" i="12"/>
  <c r="DD433" i="12"/>
  <c r="DC433" i="12"/>
  <c r="DB433" i="12"/>
  <c r="DA433" i="12"/>
  <c r="CZ433" i="12"/>
  <c r="CY433" i="12"/>
  <c r="CX433" i="12"/>
  <c r="CW433" i="12"/>
  <c r="CV433" i="12"/>
  <c r="CU433" i="12"/>
  <c r="CT433" i="12"/>
  <c r="CS433" i="12"/>
  <c r="CR433" i="12"/>
  <c r="CQ433" i="12"/>
  <c r="CP433" i="12"/>
  <c r="CO433" i="12"/>
  <c r="CN433" i="12"/>
  <c r="CM433" i="12"/>
  <c r="CL433" i="12"/>
  <c r="CK433" i="12"/>
  <c r="CJ433" i="12"/>
  <c r="CI433" i="12"/>
  <c r="CH433" i="12"/>
  <c r="CG433" i="12"/>
  <c r="CF433" i="12"/>
  <c r="CE433" i="12"/>
  <c r="CD433" i="12"/>
  <c r="CC433" i="12"/>
  <c r="CB433" i="12"/>
  <c r="CA433" i="12"/>
  <c r="BZ433" i="12"/>
  <c r="BY433" i="12"/>
  <c r="BX433" i="12"/>
  <c r="BW433" i="12"/>
  <c r="BV433" i="12"/>
  <c r="BU433" i="12"/>
  <c r="BT433" i="12"/>
  <c r="BS433" i="12"/>
  <c r="BR433" i="12"/>
  <c r="BQ433" i="12"/>
  <c r="BP433" i="12"/>
  <c r="BO433" i="12"/>
  <c r="BN433" i="12"/>
  <c r="BM433" i="12"/>
  <c r="BL433" i="12"/>
  <c r="BK433" i="12"/>
  <c r="BJ433" i="12"/>
  <c r="BI433" i="12"/>
  <c r="BH433" i="12"/>
  <c r="BG433" i="12"/>
  <c r="BF433" i="12"/>
  <c r="BE433" i="12"/>
  <c r="BD433" i="12"/>
  <c r="BC433" i="12"/>
  <c r="BB433" i="12"/>
  <c r="BA433" i="12"/>
  <c r="AZ433" i="12"/>
  <c r="AY433" i="12"/>
  <c r="AX433" i="12"/>
  <c r="AW433" i="12"/>
  <c r="AV433" i="12"/>
  <c r="AU433" i="12"/>
  <c r="AT433" i="12"/>
  <c r="AS433" i="12"/>
  <c r="AR433" i="12"/>
  <c r="AQ433" i="12"/>
  <c r="AP433" i="12"/>
  <c r="AO433" i="12"/>
  <c r="AN433" i="12"/>
  <c r="AM433" i="12"/>
  <c r="AL433" i="12"/>
  <c r="AK433" i="12"/>
  <c r="AJ433" i="12"/>
  <c r="AI433" i="12"/>
  <c r="AH433" i="12"/>
  <c r="AG433" i="12"/>
  <c r="AF433" i="12"/>
  <c r="AE433" i="12"/>
  <c r="AD433" i="12"/>
  <c r="AC433" i="12"/>
  <c r="AB433" i="12"/>
  <c r="AA433" i="12"/>
  <c r="Z433" i="12"/>
  <c r="Y433" i="12"/>
  <c r="X433" i="12"/>
  <c r="W433" i="12"/>
  <c r="V433" i="12"/>
  <c r="U433" i="12"/>
  <c r="T433" i="12"/>
  <c r="S433" i="12"/>
  <c r="R433" i="12"/>
  <c r="Q433" i="12"/>
  <c r="P433" i="12"/>
  <c r="O433" i="12"/>
  <c r="N433" i="12"/>
  <c r="M433" i="12"/>
  <c r="L433" i="12"/>
  <c r="K433" i="12"/>
  <c r="J433" i="12"/>
  <c r="I433" i="12"/>
  <c r="H433" i="12"/>
  <c r="G433" i="12"/>
  <c r="F433" i="12"/>
  <c r="E433" i="12"/>
  <c r="D433" i="12"/>
  <c r="GI432" i="12"/>
  <c r="GH432" i="12"/>
  <c r="GG432" i="12"/>
  <c r="GF432" i="12"/>
  <c r="GE432" i="12"/>
  <c r="GD432" i="12"/>
  <c r="GC432" i="12"/>
  <c r="GB432" i="12"/>
  <c r="GA432" i="12"/>
  <c r="FZ432" i="12"/>
  <c r="FY432" i="12"/>
  <c r="FX432" i="12"/>
  <c r="FW432" i="12"/>
  <c r="FV432" i="12"/>
  <c r="FU432" i="12"/>
  <c r="FT432" i="12"/>
  <c r="FS432" i="12"/>
  <c r="FR432" i="12"/>
  <c r="FQ432" i="12"/>
  <c r="FP432" i="12"/>
  <c r="FO432" i="12"/>
  <c r="FN432" i="12"/>
  <c r="FM432" i="12"/>
  <c r="FL432" i="12"/>
  <c r="FK432" i="12"/>
  <c r="FJ432" i="12"/>
  <c r="FI432" i="12"/>
  <c r="FH432" i="12"/>
  <c r="FG432" i="12"/>
  <c r="FF432" i="12"/>
  <c r="FE432" i="12"/>
  <c r="FD432" i="12"/>
  <c r="FC432" i="12"/>
  <c r="FB432" i="12"/>
  <c r="FA432" i="12"/>
  <c r="EZ432" i="12"/>
  <c r="EY432" i="12"/>
  <c r="EX432" i="12"/>
  <c r="EW432" i="12"/>
  <c r="EV432" i="12"/>
  <c r="EU432" i="12"/>
  <c r="ET432" i="12"/>
  <c r="ES432" i="12"/>
  <c r="ER432" i="12"/>
  <c r="EQ432" i="12"/>
  <c r="EP432" i="12"/>
  <c r="EO432" i="12"/>
  <c r="EN432" i="12"/>
  <c r="EM432" i="12"/>
  <c r="EL432" i="12"/>
  <c r="EK432" i="12"/>
  <c r="EJ432" i="12"/>
  <c r="EI432" i="12"/>
  <c r="EH432" i="12"/>
  <c r="EG432" i="12"/>
  <c r="EF432" i="12"/>
  <c r="EE432" i="12"/>
  <c r="ED432" i="12"/>
  <c r="EC432" i="12"/>
  <c r="EB432" i="12"/>
  <c r="EA432" i="12"/>
  <c r="DZ432" i="12"/>
  <c r="DY432" i="12"/>
  <c r="DX432" i="12"/>
  <c r="DW432" i="12"/>
  <c r="DV432" i="12"/>
  <c r="DU432" i="12"/>
  <c r="DT432" i="12"/>
  <c r="DS432" i="12"/>
  <c r="DR432" i="12"/>
  <c r="DQ432" i="12"/>
  <c r="DP432" i="12"/>
  <c r="DO432" i="12"/>
  <c r="DN432" i="12"/>
  <c r="DM432" i="12"/>
  <c r="DL432" i="12"/>
  <c r="DK432" i="12"/>
  <c r="DJ432" i="12"/>
  <c r="DI432" i="12"/>
  <c r="DH432" i="12"/>
  <c r="DG432" i="12"/>
  <c r="DF432" i="12"/>
  <c r="DE432" i="12"/>
  <c r="DD432" i="12"/>
  <c r="DC432" i="12"/>
  <c r="DB432" i="12"/>
  <c r="DA432" i="12"/>
  <c r="CZ432" i="12"/>
  <c r="CY432" i="12"/>
  <c r="CX432" i="12"/>
  <c r="CW432" i="12"/>
  <c r="CV432" i="12"/>
  <c r="CU432" i="12"/>
  <c r="CT432" i="12"/>
  <c r="CS432" i="12"/>
  <c r="CR432" i="12"/>
  <c r="CQ432" i="12"/>
  <c r="CP432" i="12"/>
  <c r="CO432" i="12"/>
  <c r="CN432" i="12"/>
  <c r="CM432" i="12"/>
  <c r="CL432" i="12"/>
  <c r="CK432" i="12"/>
  <c r="CJ432" i="12"/>
  <c r="CI432" i="12"/>
  <c r="CH432" i="12"/>
  <c r="CG432" i="12"/>
  <c r="CF432" i="12"/>
  <c r="CE432" i="12"/>
  <c r="CD432" i="12"/>
  <c r="CC432" i="12"/>
  <c r="CB432" i="12"/>
  <c r="CA432" i="12"/>
  <c r="BZ432" i="12"/>
  <c r="BY432" i="12"/>
  <c r="BX432" i="12"/>
  <c r="BW432" i="12"/>
  <c r="BV432" i="12"/>
  <c r="BU432" i="12"/>
  <c r="BT432" i="12"/>
  <c r="BS432" i="12"/>
  <c r="BR432" i="12"/>
  <c r="BQ432" i="12"/>
  <c r="BP432" i="12"/>
  <c r="BO432" i="12"/>
  <c r="BN432" i="12"/>
  <c r="BM432" i="12"/>
  <c r="BL432" i="12"/>
  <c r="BK432" i="12"/>
  <c r="BJ432" i="12"/>
  <c r="BI432" i="12"/>
  <c r="BH432" i="12"/>
  <c r="BG432" i="12"/>
  <c r="BF432" i="12"/>
  <c r="BE432" i="12"/>
  <c r="BD432" i="12"/>
  <c r="BC432" i="12"/>
  <c r="BB432" i="12"/>
  <c r="BA432" i="12"/>
  <c r="AZ432" i="12"/>
  <c r="AY432" i="12"/>
  <c r="AX432" i="12"/>
  <c r="AW432" i="12"/>
  <c r="AV432" i="12"/>
  <c r="AU432" i="12"/>
  <c r="AT432" i="12"/>
  <c r="AS432" i="12"/>
  <c r="AR432" i="12"/>
  <c r="AQ432" i="12"/>
  <c r="AP432" i="12"/>
  <c r="AO432" i="12"/>
  <c r="AN432" i="12"/>
  <c r="AM432" i="12"/>
  <c r="AL432" i="12"/>
  <c r="AK432" i="12"/>
  <c r="AJ432" i="12"/>
  <c r="AI432" i="12"/>
  <c r="AH432" i="12"/>
  <c r="AG432" i="12"/>
  <c r="AF432" i="12"/>
  <c r="AE432" i="12"/>
  <c r="AD432" i="12"/>
  <c r="AC432" i="12"/>
  <c r="AB432" i="12"/>
  <c r="AA432" i="12"/>
  <c r="Z432" i="12"/>
  <c r="Y432" i="12"/>
  <c r="X432" i="12"/>
  <c r="W432" i="12"/>
  <c r="V432" i="12"/>
  <c r="U432" i="12"/>
  <c r="T432" i="12"/>
  <c r="S432" i="12"/>
  <c r="R432" i="12"/>
  <c r="Q432" i="12"/>
  <c r="P432" i="12"/>
  <c r="O432" i="12"/>
  <c r="N432" i="12"/>
  <c r="M432" i="12"/>
  <c r="L432" i="12"/>
  <c r="K432" i="12"/>
  <c r="J432" i="12"/>
  <c r="I432" i="12"/>
  <c r="H432" i="12"/>
  <c r="G432" i="12"/>
  <c r="F432" i="12"/>
  <c r="E432" i="12"/>
  <c r="D432" i="12"/>
  <c r="GI431" i="12"/>
  <c r="GH431" i="12"/>
  <c r="GG431" i="12"/>
  <c r="GF431" i="12"/>
  <c r="GE431" i="12"/>
  <c r="GD431" i="12"/>
  <c r="GC431" i="12"/>
  <c r="GB431" i="12"/>
  <c r="GA431" i="12"/>
  <c r="FZ431" i="12"/>
  <c r="FY431" i="12"/>
  <c r="FX431" i="12"/>
  <c r="FW431" i="12"/>
  <c r="FV431" i="12"/>
  <c r="FU431" i="12"/>
  <c r="FT431" i="12"/>
  <c r="FS431" i="12"/>
  <c r="FR431" i="12"/>
  <c r="FQ431" i="12"/>
  <c r="FP431" i="12"/>
  <c r="FO431" i="12"/>
  <c r="FN431" i="12"/>
  <c r="FM431" i="12"/>
  <c r="FL431" i="12"/>
  <c r="FK431" i="12"/>
  <c r="FJ431" i="12"/>
  <c r="FI431" i="12"/>
  <c r="FH431" i="12"/>
  <c r="FG431" i="12"/>
  <c r="FF431" i="12"/>
  <c r="FE431" i="12"/>
  <c r="FD431" i="12"/>
  <c r="FC431" i="12"/>
  <c r="FB431" i="12"/>
  <c r="FA431" i="12"/>
  <c r="EZ431" i="12"/>
  <c r="EY431" i="12"/>
  <c r="EX431" i="12"/>
  <c r="EW431" i="12"/>
  <c r="EV431" i="12"/>
  <c r="EU431" i="12"/>
  <c r="ET431" i="12"/>
  <c r="ES431" i="12"/>
  <c r="ER431" i="12"/>
  <c r="EQ431" i="12"/>
  <c r="EP431" i="12"/>
  <c r="EO431" i="12"/>
  <c r="EN431" i="12"/>
  <c r="EM431" i="12"/>
  <c r="EL431" i="12"/>
  <c r="EK431" i="12"/>
  <c r="EJ431" i="12"/>
  <c r="EI431" i="12"/>
  <c r="EH431" i="12"/>
  <c r="EG431" i="12"/>
  <c r="EF431" i="12"/>
  <c r="EE431" i="12"/>
  <c r="ED431" i="12"/>
  <c r="EC431" i="12"/>
  <c r="EB431" i="12"/>
  <c r="EA431" i="12"/>
  <c r="DZ431" i="12"/>
  <c r="DY431" i="12"/>
  <c r="DX431" i="12"/>
  <c r="DW431" i="12"/>
  <c r="DV431" i="12"/>
  <c r="DU431" i="12"/>
  <c r="DT431" i="12"/>
  <c r="DS431" i="12"/>
  <c r="DR431" i="12"/>
  <c r="DQ431" i="12"/>
  <c r="DP431" i="12"/>
  <c r="DO431" i="12"/>
  <c r="DN431" i="12"/>
  <c r="DM431" i="12"/>
  <c r="DL431" i="12"/>
  <c r="DK431" i="12"/>
  <c r="DJ431" i="12"/>
  <c r="DI431" i="12"/>
  <c r="DH431" i="12"/>
  <c r="DG431" i="12"/>
  <c r="DF431" i="12"/>
  <c r="DE431" i="12"/>
  <c r="DD431" i="12"/>
  <c r="DC431" i="12"/>
  <c r="DB431" i="12"/>
  <c r="DA431" i="12"/>
  <c r="CZ431" i="12"/>
  <c r="CY431" i="12"/>
  <c r="CX431" i="12"/>
  <c r="CW431" i="12"/>
  <c r="CV431" i="12"/>
  <c r="CU431" i="12"/>
  <c r="CT431" i="12"/>
  <c r="CS431" i="12"/>
  <c r="CR431" i="12"/>
  <c r="CQ431" i="12"/>
  <c r="CP431" i="12"/>
  <c r="CO431" i="12"/>
  <c r="CN431" i="12"/>
  <c r="CM431" i="12"/>
  <c r="CL431" i="12"/>
  <c r="CK431" i="12"/>
  <c r="CJ431" i="12"/>
  <c r="CI431" i="12"/>
  <c r="CH431" i="12"/>
  <c r="CG431" i="12"/>
  <c r="CF431" i="12"/>
  <c r="CE431" i="12"/>
  <c r="CD431" i="12"/>
  <c r="CC431" i="12"/>
  <c r="CB431" i="12"/>
  <c r="CA431" i="12"/>
  <c r="BZ431" i="12"/>
  <c r="BY431" i="12"/>
  <c r="BX431" i="12"/>
  <c r="BW431" i="12"/>
  <c r="BV431" i="12"/>
  <c r="BU431" i="12"/>
  <c r="BT431" i="12"/>
  <c r="BS431" i="12"/>
  <c r="BR431" i="12"/>
  <c r="BQ431" i="12"/>
  <c r="BP431" i="12"/>
  <c r="BO431" i="12"/>
  <c r="BN431" i="12"/>
  <c r="BM431" i="12"/>
  <c r="BL431" i="12"/>
  <c r="BK431" i="12"/>
  <c r="BJ431" i="12"/>
  <c r="BI431" i="12"/>
  <c r="BH431" i="12"/>
  <c r="BG431" i="12"/>
  <c r="BF431" i="12"/>
  <c r="BE431" i="12"/>
  <c r="BD431" i="12"/>
  <c r="BC431" i="12"/>
  <c r="BB431" i="12"/>
  <c r="BA431" i="12"/>
  <c r="AZ431" i="12"/>
  <c r="AY431" i="12"/>
  <c r="AX431" i="12"/>
  <c r="AW431" i="12"/>
  <c r="AV431" i="12"/>
  <c r="AU431" i="12"/>
  <c r="AT431" i="12"/>
  <c r="AS431" i="12"/>
  <c r="AR431" i="12"/>
  <c r="AQ431" i="12"/>
  <c r="AP431" i="12"/>
  <c r="AO431" i="12"/>
  <c r="AN431" i="12"/>
  <c r="AM431" i="12"/>
  <c r="AL431" i="12"/>
  <c r="AK431" i="12"/>
  <c r="AJ431" i="12"/>
  <c r="AI431" i="12"/>
  <c r="AH431" i="12"/>
  <c r="AG431" i="12"/>
  <c r="AF431" i="12"/>
  <c r="AE431" i="12"/>
  <c r="AD431" i="12"/>
  <c r="AC431" i="12"/>
  <c r="AB431" i="12"/>
  <c r="AA431" i="12"/>
  <c r="Z431" i="12"/>
  <c r="Y431" i="12"/>
  <c r="X431" i="12"/>
  <c r="W431" i="12"/>
  <c r="V431" i="12"/>
  <c r="U431" i="12"/>
  <c r="T431" i="12"/>
  <c r="S431" i="12"/>
  <c r="R431" i="12"/>
  <c r="Q431" i="12"/>
  <c r="P431" i="12"/>
  <c r="O431" i="12"/>
  <c r="N431" i="12"/>
  <c r="M431" i="12"/>
  <c r="L431" i="12"/>
  <c r="K431" i="12"/>
  <c r="J431" i="12"/>
  <c r="I431" i="12"/>
  <c r="H431" i="12"/>
  <c r="G431" i="12"/>
  <c r="F431" i="12"/>
  <c r="E431" i="12"/>
  <c r="D431" i="12"/>
  <c r="GI430" i="12"/>
  <c r="GH430" i="12"/>
  <c r="GG430" i="12"/>
  <c r="GF430" i="12"/>
  <c r="GE430" i="12"/>
  <c r="GD430" i="12"/>
  <c r="GC430" i="12"/>
  <c r="GB430" i="12"/>
  <c r="GA430" i="12"/>
  <c r="FZ430" i="12"/>
  <c r="FY430" i="12"/>
  <c r="FX430" i="12"/>
  <c r="FW430" i="12"/>
  <c r="FV430" i="12"/>
  <c r="FU430" i="12"/>
  <c r="FT430" i="12"/>
  <c r="FS430" i="12"/>
  <c r="FR430" i="12"/>
  <c r="FQ430" i="12"/>
  <c r="FP430" i="12"/>
  <c r="FO430" i="12"/>
  <c r="FN430" i="12"/>
  <c r="FM430" i="12"/>
  <c r="FL430" i="12"/>
  <c r="FK430" i="12"/>
  <c r="FJ430" i="12"/>
  <c r="FI430" i="12"/>
  <c r="FH430" i="12"/>
  <c r="FG430" i="12"/>
  <c r="FF430" i="12"/>
  <c r="FE430" i="12"/>
  <c r="FD430" i="12"/>
  <c r="FC430" i="12"/>
  <c r="FB430" i="12"/>
  <c r="FA430" i="12"/>
  <c r="EZ430" i="12"/>
  <c r="EY430" i="12"/>
  <c r="EX430" i="12"/>
  <c r="EW430" i="12"/>
  <c r="EV430" i="12"/>
  <c r="EU430" i="12"/>
  <c r="ET430" i="12"/>
  <c r="ES430" i="12"/>
  <c r="ER430" i="12"/>
  <c r="EQ430" i="12"/>
  <c r="EP430" i="12"/>
  <c r="EO430" i="12"/>
  <c r="EN430" i="12"/>
  <c r="EM430" i="12"/>
  <c r="EL430" i="12"/>
  <c r="EK430" i="12"/>
  <c r="EJ430" i="12"/>
  <c r="EI430" i="12"/>
  <c r="EH430" i="12"/>
  <c r="EG430" i="12"/>
  <c r="EF430" i="12"/>
  <c r="EE430" i="12"/>
  <c r="ED430" i="12"/>
  <c r="EC430" i="12"/>
  <c r="EB430" i="12"/>
  <c r="EA430" i="12"/>
  <c r="DZ430" i="12"/>
  <c r="DY430" i="12"/>
  <c r="DX430" i="12"/>
  <c r="DW430" i="12"/>
  <c r="DV430" i="12"/>
  <c r="DU430" i="12"/>
  <c r="DT430" i="12"/>
  <c r="DS430" i="12"/>
  <c r="DR430" i="12"/>
  <c r="DQ430" i="12"/>
  <c r="DP430" i="12"/>
  <c r="DO430" i="12"/>
  <c r="DN430" i="12"/>
  <c r="DM430" i="12"/>
  <c r="DL430" i="12"/>
  <c r="DK430" i="12"/>
  <c r="DJ430" i="12"/>
  <c r="DI430" i="12"/>
  <c r="DH430" i="12"/>
  <c r="DG430" i="12"/>
  <c r="DF430" i="12"/>
  <c r="DE430" i="12"/>
  <c r="DD430" i="12"/>
  <c r="DC430" i="12"/>
  <c r="DB430" i="12"/>
  <c r="DA430" i="12"/>
  <c r="CZ430" i="12"/>
  <c r="CY430" i="12"/>
  <c r="CX430" i="12"/>
  <c r="CW430" i="12"/>
  <c r="CV430" i="12"/>
  <c r="CU430" i="12"/>
  <c r="CT430" i="12"/>
  <c r="CS430" i="12"/>
  <c r="CR430" i="12"/>
  <c r="CQ430" i="12"/>
  <c r="CP430" i="12"/>
  <c r="CO430" i="12"/>
  <c r="CN430" i="12"/>
  <c r="CM430" i="12"/>
  <c r="CL430" i="12"/>
  <c r="CK430" i="12"/>
  <c r="CJ430" i="12"/>
  <c r="CI430" i="12"/>
  <c r="CH430" i="12"/>
  <c r="CG430" i="12"/>
  <c r="CF430" i="12"/>
  <c r="CE430" i="12"/>
  <c r="CD430" i="12"/>
  <c r="CC430" i="12"/>
  <c r="CB430" i="12"/>
  <c r="CA430" i="12"/>
  <c r="BZ430" i="12"/>
  <c r="BY430" i="12"/>
  <c r="BX430" i="12"/>
  <c r="BW430" i="12"/>
  <c r="BV430" i="12"/>
  <c r="BU430" i="12"/>
  <c r="BT430" i="12"/>
  <c r="BS430" i="12"/>
  <c r="BR430" i="12"/>
  <c r="BQ430" i="12"/>
  <c r="BP430" i="12"/>
  <c r="BO430" i="12"/>
  <c r="BN430" i="12"/>
  <c r="BM430" i="12"/>
  <c r="BL430" i="12"/>
  <c r="BK430" i="12"/>
  <c r="BJ430" i="12"/>
  <c r="BI430" i="12"/>
  <c r="BH430" i="12"/>
  <c r="BG430" i="12"/>
  <c r="BF430" i="12"/>
  <c r="BE430" i="12"/>
  <c r="BD430" i="12"/>
  <c r="BC430" i="12"/>
  <c r="BB430" i="12"/>
  <c r="BA430" i="12"/>
  <c r="AZ430" i="12"/>
  <c r="AY430" i="12"/>
  <c r="AX430" i="12"/>
  <c r="AW430" i="12"/>
  <c r="AV430" i="12"/>
  <c r="AU430" i="12"/>
  <c r="AT430" i="12"/>
  <c r="AS430" i="12"/>
  <c r="AR430" i="12"/>
  <c r="AQ430" i="12"/>
  <c r="AP430" i="12"/>
  <c r="AO430" i="12"/>
  <c r="AN430" i="12"/>
  <c r="AM430" i="12"/>
  <c r="AL430" i="12"/>
  <c r="AK430" i="12"/>
  <c r="AJ430" i="12"/>
  <c r="AI430" i="12"/>
  <c r="AH430" i="12"/>
  <c r="AG430" i="12"/>
  <c r="AF430" i="12"/>
  <c r="AE430" i="12"/>
  <c r="AD430" i="12"/>
  <c r="AC430" i="12"/>
  <c r="AB430" i="12"/>
  <c r="AA430" i="12"/>
  <c r="Z430" i="12"/>
  <c r="Y430" i="12"/>
  <c r="X430" i="12"/>
  <c r="W430" i="12"/>
  <c r="V430" i="12"/>
  <c r="U430" i="12"/>
  <c r="T430" i="12"/>
  <c r="S430" i="12"/>
  <c r="R430" i="12"/>
  <c r="Q430" i="12"/>
  <c r="P430" i="12"/>
  <c r="O430" i="12"/>
  <c r="N430" i="12"/>
  <c r="M430" i="12"/>
  <c r="L430" i="12"/>
  <c r="K430" i="12"/>
  <c r="J430" i="12"/>
  <c r="I430" i="12"/>
  <c r="H430" i="12"/>
  <c r="G430" i="12"/>
  <c r="F430" i="12"/>
  <c r="E430" i="12"/>
  <c r="D430" i="12"/>
  <c r="GI429" i="12"/>
  <c r="GH429" i="12"/>
  <c r="GG429" i="12"/>
  <c r="GF429" i="12"/>
  <c r="GE429" i="12"/>
  <c r="GD429" i="12"/>
  <c r="GC429" i="12"/>
  <c r="GB429" i="12"/>
  <c r="GA429" i="12"/>
  <c r="FZ429" i="12"/>
  <c r="FY429" i="12"/>
  <c r="FX429" i="12"/>
  <c r="FW429" i="12"/>
  <c r="FV429" i="12"/>
  <c r="FU429" i="12"/>
  <c r="FT429" i="12"/>
  <c r="FS429" i="12"/>
  <c r="FR429" i="12"/>
  <c r="FQ429" i="12"/>
  <c r="FP429" i="12"/>
  <c r="FO429" i="12"/>
  <c r="FN429" i="12"/>
  <c r="FM429" i="12"/>
  <c r="FL429" i="12"/>
  <c r="FK429" i="12"/>
  <c r="FJ429" i="12"/>
  <c r="FI429" i="12"/>
  <c r="FH429" i="12"/>
  <c r="FG429" i="12"/>
  <c r="FF429" i="12"/>
  <c r="FE429" i="12"/>
  <c r="FD429" i="12"/>
  <c r="FC429" i="12"/>
  <c r="FB429" i="12"/>
  <c r="FA429" i="12"/>
  <c r="EZ429" i="12"/>
  <c r="EY429" i="12"/>
  <c r="EX429" i="12"/>
  <c r="EW429" i="12"/>
  <c r="EV429" i="12"/>
  <c r="EU429" i="12"/>
  <c r="ET429" i="12"/>
  <c r="ES429" i="12"/>
  <c r="ER429" i="12"/>
  <c r="EQ429" i="12"/>
  <c r="EP429" i="12"/>
  <c r="EO429" i="12"/>
  <c r="EN429" i="12"/>
  <c r="EM429" i="12"/>
  <c r="EL429" i="12"/>
  <c r="EK429" i="12"/>
  <c r="EJ429" i="12"/>
  <c r="EI429" i="12"/>
  <c r="EH429" i="12"/>
  <c r="EG429" i="12"/>
  <c r="EF429" i="12"/>
  <c r="EE429" i="12"/>
  <c r="ED429" i="12"/>
  <c r="EC429" i="12"/>
  <c r="EB429" i="12"/>
  <c r="EA429" i="12"/>
  <c r="DZ429" i="12"/>
  <c r="DY429" i="12"/>
  <c r="DX429" i="12"/>
  <c r="DW429" i="12"/>
  <c r="DV429" i="12"/>
  <c r="DU429" i="12"/>
  <c r="DT429" i="12"/>
  <c r="DS429" i="12"/>
  <c r="DR429" i="12"/>
  <c r="DQ429" i="12"/>
  <c r="DP429" i="12"/>
  <c r="DO429" i="12"/>
  <c r="DN429" i="12"/>
  <c r="DM429" i="12"/>
  <c r="DL429" i="12"/>
  <c r="DK429" i="12"/>
  <c r="DJ429" i="12"/>
  <c r="DI429" i="12"/>
  <c r="DH429" i="12"/>
  <c r="DG429" i="12"/>
  <c r="DF429" i="12"/>
  <c r="DE429" i="12"/>
  <c r="DD429" i="12"/>
  <c r="DC429" i="12"/>
  <c r="DB429" i="12"/>
  <c r="DA429" i="12"/>
  <c r="CZ429" i="12"/>
  <c r="CY429" i="12"/>
  <c r="CX429" i="12"/>
  <c r="CW429" i="12"/>
  <c r="CV429" i="12"/>
  <c r="CU429" i="12"/>
  <c r="CT429" i="12"/>
  <c r="CS429" i="12"/>
  <c r="CR429" i="12"/>
  <c r="CQ429" i="12"/>
  <c r="CP429" i="12"/>
  <c r="CO429" i="12"/>
  <c r="CN429" i="12"/>
  <c r="CM429" i="12"/>
  <c r="CL429" i="12"/>
  <c r="CK429" i="12"/>
  <c r="CJ429" i="12"/>
  <c r="CI429" i="12"/>
  <c r="CH429" i="12"/>
  <c r="CG429" i="12"/>
  <c r="CF429" i="12"/>
  <c r="CE429" i="12"/>
  <c r="CD429" i="12"/>
  <c r="CC429" i="12"/>
  <c r="CB429" i="12"/>
  <c r="CA429" i="12"/>
  <c r="BZ429" i="12"/>
  <c r="BY429" i="12"/>
  <c r="BX429" i="12"/>
  <c r="BW429" i="12"/>
  <c r="BV429" i="12"/>
  <c r="BU429" i="12"/>
  <c r="BT429" i="12"/>
  <c r="BS429" i="12"/>
  <c r="BR429" i="12"/>
  <c r="BQ429" i="12"/>
  <c r="BP429" i="12"/>
  <c r="BO429" i="12"/>
  <c r="BN429" i="12"/>
  <c r="BM429" i="12"/>
  <c r="BL429" i="12"/>
  <c r="BK429" i="12"/>
  <c r="BJ429" i="12"/>
  <c r="BI429" i="12"/>
  <c r="BH429" i="12"/>
  <c r="BG429" i="12"/>
  <c r="BF429" i="12"/>
  <c r="BE429" i="12"/>
  <c r="BD429" i="12"/>
  <c r="BC429" i="12"/>
  <c r="BB429" i="12"/>
  <c r="BA429" i="12"/>
  <c r="AZ429" i="12"/>
  <c r="AY429" i="12"/>
  <c r="AX429" i="12"/>
  <c r="AW429" i="12"/>
  <c r="AV429" i="12"/>
  <c r="AU429" i="12"/>
  <c r="AT429" i="12"/>
  <c r="AS429" i="12"/>
  <c r="AR429" i="12"/>
  <c r="AQ429" i="12"/>
  <c r="AP429" i="12"/>
  <c r="AO429" i="12"/>
  <c r="AN429" i="12"/>
  <c r="AM429" i="12"/>
  <c r="AL429" i="12"/>
  <c r="AK429" i="12"/>
  <c r="AJ429" i="12"/>
  <c r="AI429" i="12"/>
  <c r="AH429" i="12"/>
  <c r="AG429" i="12"/>
  <c r="AF429" i="12"/>
  <c r="AE429" i="12"/>
  <c r="AD429" i="12"/>
  <c r="AC429" i="12"/>
  <c r="AB429" i="12"/>
  <c r="AA429" i="12"/>
  <c r="Z429" i="12"/>
  <c r="Y429" i="12"/>
  <c r="X429" i="12"/>
  <c r="W429" i="12"/>
  <c r="V429" i="12"/>
  <c r="U429" i="12"/>
  <c r="T429" i="12"/>
  <c r="S429" i="12"/>
  <c r="R429" i="12"/>
  <c r="Q429" i="12"/>
  <c r="P429" i="12"/>
  <c r="O429" i="12"/>
  <c r="N429" i="12"/>
  <c r="M429" i="12"/>
  <c r="L429" i="12"/>
  <c r="K429" i="12"/>
  <c r="J429" i="12"/>
  <c r="I429" i="12"/>
  <c r="H429" i="12"/>
  <c r="G429" i="12"/>
  <c r="F429" i="12"/>
  <c r="E429" i="12"/>
  <c r="D429" i="12"/>
  <c r="GI428" i="12"/>
  <c r="GH428" i="12"/>
  <c r="GG428" i="12"/>
  <c r="GF428" i="12"/>
  <c r="GE428" i="12"/>
  <c r="GD428" i="12"/>
  <c r="GC428" i="12"/>
  <c r="GB428" i="12"/>
  <c r="GA428" i="12"/>
  <c r="FZ428" i="12"/>
  <c r="FY428" i="12"/>
  <c r="FX428" i="12"/>
  <c r="FW428" i="12"/>
  <c r="FV428" i="12"/>
  <c r="FU428" i="12"/>
  <c r="FT428" i="12"/>
  <c r="FS428" i="12"/>
  <c r="FR428" i="12"/>
  <c r="FQ428" i="12"/>
  <c r="FP428" i="12"/>
  <c r="FO428" i="12"/>
  <c r="FN428" i="12"/>
  <c r="FM428" i="12"/>
  <c r="FL428" i="12"/>
  <c r="FK428" i="12"/>
  <c r="FJ428" i="12"/>
  <c r="FI428" i="12"/>
  <c r="FH428" i="12"/>
  <c r="FG428" i="12"/>
  <c r="FF428" i="12"/>
  <c r="FE428" i="12"/>
  <c r="FD428" i="12"/>
  <c r="FC428" i="12"/>
  <c r="FB428" i="12"/>
  <c r="FA428" i="12"/>
  <c r="EZ428" i="12"/>
  <c r="EY428" i="12"/>
  <c r="EX428" i="12"/>
  <c r="EW428" i="12"/>
  <c r="EV428" i="12"/>
  <c r="EU428" i="12"/>
  <c r="ET428" i="12"/>
  <c r="ES428" i="12"/>
  <c r="ER428" i="12"/>
  <c r="EQ428" i="12"/>
  <c r="EP428" i="12"/>
  <c r="EO428" i="12"/>
  <c r="EN428" i="12"/>
  <c r="EM428" i="12"/>
  <c r="EL428" i="12"/>
  <c r="EK428" i="12"/>
  <c r="EJ428" i="12"/>
  <c r="EI428" i="12"/>
  <c r="EH428" i="12"/>
  <c r="EG428" i="12"/>
  <c r="EF428" i="12"/>
  <c r="EE428" i="12"/>
  <c r="ED428" i="12"/>
  <c r="EC428" i="12"/>
  <c r="EB428" i="12"/>
  <c r="EA428" i="12"/>
  <c r="DZ428" i="12"/>
  <c r="DY428" i="12"/>
  <c r="DX428" i="12"/>
  <c r="DW428" i="12"/>
  <c r="DV428" i="12"/>
  <c r="DU428" i="12"/>
  <c r="DT428" i="12"/>
  <c r="DS428" i="12"/>
  <c r="DR428" i="12"/>
  <c r="DQ428" i="12"/>
  <c r="DP428" i="12"/>
  <c r="DO428" i="12"/>
  <c r="DN428" i="12"/>
  <c r="DM428" i="12"/>
  <c r="DL428" i="12"/>
  <c r="DK428" i="12"/>
  <c r="DJ428" i="12"/>
  <c r="DI428" i="12"/>
  <c r="DH428" i="12"/>
  <c r="DG428" i="12"/>
  <c r="DF428" i="12"/>
  <c r="DE428" i="12"/>
  <c r="DD428" i="12"/>
  <c r="DC428" i="12"/>
  <c r="DB428" i="12"/>
  <c r="DA428" i="12"/>
  <c r="CZ428" i="12"/>
  <c r="CY428" i="12"/>
  <c r="CX428" i="12"/>
  <c r="CW428" i="12"/>
  <c r="CV428" i="12"/>
  <c r="CU428" i="12"/>
  <c r="CT428" i="12"/>
  <c r="CS428" i="12"/>
  <c r="CR428" i="12"/>
  <c r="CQ428" i="12"/>
  <c r="CP428" i="12"/>
  <c r="CO428" i="12"/>
  <c r="CN428" i="12"/>
  <c r="CM428" i="12"/>
  <c r="CL428" i="12"/>
  <c r="CK428" i="12"/>
  <c r="CJ428" i="12"/>
  <c r="CI428" i="12"/>
  <c r="CH428" i="12"/>
  <c r="CG428" i="12"/>
  <c r="CF428" i="12"/>
  <c r="CE428" i="12"/>
  <c r="CD428" i="12"/>
  <c r="CC428" i="12"/>
  <c r="CB428" i="12"/>
  <c r="CA428" i="12"/>
  <c r="BZ428" i="12"/>
  <c r="BY428" i="12"/>
  <c r="BX428" i="12"/>
  <c r="BW428" i="12"/>
  <c r="BV428" i="12"/>
  <c r="BU428" i="12"/>
  <c r="BT428" i="12"/>
  <c r="BS428" i="12"/>
  <c r="BR428" i="12"/>
  <c r="BQ428" i="12"/>
  <c r="BP428" i="12"/>
  <c r="BO428" i="12"/>
  <c r="BN428" i="12"/>
  <c r="BM428" i="12"/>
  <c r="BL428" i="12"/>
  <c r="BK428" i="12"/>
  <c r="BJ428" i="12"/>
  <c r="BI428" i="12"/>
  <c r="BH428" i="12"/>
  <c r="BG428" i="12"/>
  <c r="BF428" i="12"/>
  <c r="BE428" i="12"/>
  <c r="BD428" i="12"/>
  <c r="BC428" i="12"/>
  <c r="BB428" i="12"/>
  <c r="BA428" i="12"/>
  <c r="AZ428" i="12"/>
  <c r="AY428" i="12"/>
  <c r="AX428" i="12"/>
  <c r="AW428" i="12"/>
  <c r="AV428" i="12"/>
  <c r="AU428" i="12"/>
  <c r="AT428" i="12"/>
  <c r="AS428" i="12"/>
  <c r="AR428" i="12"/>
  <c r="AQ428" i="12"/>
  <c r="AP428" i="12"/>
  <c r="AO428" i="12"/>
  <c r="AN428" i="12"/>
  <c r="AM428" i="12"/>
  <c r="AL428" i="12"/>
  <c r="AK428" i="12"/>
  <c r="AJ428" i="12"/>
  <c r="AI428" i="12"/>
  <c r="AH428" i="12"/>
  <c r="AG428" i="12"/>
  <c r="AF428" i="12"/>
  <c r="AE428" i="12"/>
  <c r="AD428" i="12"/>
  <c r="AC428" i="12"/>
  <c r="AB428" i="12"/>
  <c r="AA428" i="12"/>
  <c r="Z428" i="12"/>
  <c r="Y428" i="12"/>
  <c r="X428" i="12"/>
  <c r="W428" i="12"/>
  <c r="V428" i="12"/>
  <c r="U428" i="12"/>
  <c r="T428" i="12"/>
  <c r="S428" i="12"/>
  <c r="R428" i="12"/>
  <c r="Q428" i="12"/>
  <c r="P428" i="12"/>
  <c r="O428" i="12"/>
  <c r="N428" i="12"/>
  <c r="M428" i="12"/>
  <c r="L428" i="12"/>
  <c r="K428" i="12"/>
  <c r="J428" i="12"/>
  <c r="I428" i="12"/>
  <c r="H428" i="12"/>
  <c r="G428" i="12"/>
  <c r="F428" i="12"/>
  <c r="E428" i="12"/>
  <c r="D428" i="12"/>
  <c r="GI427" i="12"/>
  <c r="GH427" i="12"/>
  <c r="GG427" i="12"/>
  <c r="GF427" i="12"/>
  <c r="GE427" i="12"/>
  <c r="GD427" i="12"/>
  <c r="GC427" i="12"/>
  <c r="GB427" i="12"/>
  <c r="GA427" i="12"/>
  <c r="FZ427" i="12"/>
  <c r="FY427" i="12"/>
  <c r="FX427" i="12"/>
  <c r="FW427" i="12"/>
  <c r="FV427" i="12"/>
  <c r="FU427" i="12"/>
  <c r="FT427" i="12"/>
  <c r="FS427" i="12"/>
  <c r="FR427" i="12"/>
  <c r="FQ427" i="12"/>
  <c r="FP427" i="12"/>
  <c r="FO427" i="12"/>
  <c r="FN427" i="12"/>
  <c r="FM427" i="12"/>
  <c r="FL427" i="12"/>
  <c r="FK427" i="12"/>
  <c r="FJ427" i="12"/>
  <c r="FI427" i="12"/>
  <c r="FH427" i="12"/>
  <c r="FG427" i="12"/>
  <c r="FF427" i="12"/>
  <c r="FE427" i="12"/>
  <c r="FD427" i="12"/>
  <c r="FC427" i="12"/>
  <c r="FB427" i="12"/>
  <c r="FA427" i="12"/>
  <c r="EZ427" i="12"/>
  <c r="EY427" i="12"/>
  <c r="EX427" i="12"/>
  <c r="EW427" i="12"/>
  <c r="EV427" i="12"/>
  <c r="EU427" i="12"/>
  <c r="ET427" i="12"/>
  <c r="ES427" i="12"/>
  <c r="ER427" i="12"/>
  <c r="EQ427" i="12"/>
  <c r="EP427" i="12"/>
  <c r="EO427" i="12"/>
  <c r="EN427" i="12"/>
  <c r="EM427" i="12"/>
  <c r="EL427" i="12"/>
  <c r="EK427" i="12"/>
  <c r="EJ427" i="12"/>
  <c r="EI427" i="12"/>
  <c r="EH427" i="12"/>
  <c r="EG427" i="12"/>
  <c r="EF427" i="12"/>
  <c r="EE427" i="12"/>
  <c r="ED427" i="12"/>
  <c r="EC427" i="12"/>
  <c r="EB427" i="12"/>
  <c r="EA427" i="12"/>
  <c r="DZ427" i="12"/>
  <c r="DY427" i="12"/>
  <c r="DX427" i="12"/>
  <c r="DW427" i="12"/>
  <c r="DV427" i="12"/>
  <c r="DU427" i="12"/>
  <c r="DT427" i="12"/>
  <c r="DS427" i="12"/>
  <c r="DR427" i="12"/>
  <c r="DQ427" i="12"/>
  <c r="DP427" i="12"/>
  <c r="DO427" i="12"/>
  <c r="DN427" i="12"/>
  <c r="DM427" i="12"/>
  <c r="DL427" i="12"/>
  <c r="DK427" i="12"/>
  <c r="DJ427" i="12"/>
  <c r="DI427" i="12"/>
  <c r="DH427" i="12"/>
  <c r="DG427" i="12"/>
  <c r="DF427" i="12"/>
  <c r="DE427" i="12"/>
  <c r="DD427" i="12"/>
  <c r="DC427" i="12"/>
  <c r="DB427" i="12"/>
  <c r="DA427" i="12"/>
  <c r="CZ427" i="12"/>
  <c r="CY427" i="12"/>
  <c r="CX427" i="12"/>
  <c r="CW427" i="12"/>
  <c r="CV427" i="12"/>
  <c r="CU427" i="12"/>
  <c r="CT427" i="12"/>
  <c r="CS427" i="12"/>
  <c r="CR427" i="12"/>
  <c r="CQ427" i="12"/>
  <c r="CP427" i="12"/>
  <c r="CO427" i="12"/>
  <c r="CN427" i="12"/>
  <c r="CM427" i="12"/>
  <c r="CL427" i="12"/>
  <c r="CK427" i="12"/>
  <c r="CJ427" i="12"/>
  <c r="CI427" i="12"/>
  <c r="CH427" i="12"/>
  <c r="CG427" i="12"/>
  <c r="CF427" i="12"/>
  <c r="CE427" i="12"/>
  <c r="CD427" i="12"/>
  <c r="CC427" i="12"/>
  <c r="CB427" i="12"/>
  <c r="CA427" i="12"/>
  <c r="BZ427" i="12"/>
  <c r="BY427" i="12"/>
  <c r="BX427" i="12"/>
  <c r="BW427" i="12"/>
  <c r="BV427" i="12"/>
  <c r="BU427" i="12"/>
  <c r="BT427" i="12"/>
  <c r="BS427" i="12"/>
  <c r="BR427" i="12"/>
  <c r="BQ427" i="12"/>
  <c r="BP427" i="12"/>
  <c r="BO427" i="12"/>
  <c r="BN427" i="12"/>
  <c r="BM427" i="12"/>
  <c r="BL427" i="12"/>
  <c r="BK427" i="12"/>
  <c r="BJ427" i="12"/>
  <c r="BI427" i="12"/>
  <c r="BH427" i="12"/>
  <c r="BG427" i="12"/>
  <c r="BF427" i="12"/>
  <c r="BE427" i="12"/>
  <c r="BD427" i="12"/>
  <c r="BC427" i="12"/>
  <c r="BB427" i="12"/>
  <c r="BA427" i="12"/>
  <c r="AZ427" i="12"/>
  <c r="AY427" i="12"/>
  <c r="AX427" i="12"/>
  <c r="AW427" i="12"/>
  <c r="AV427" i="12"/>
  <c r="AU427" i="12"/>
  <c r="AT427" i="12"/>
  <c r="AS427" i="12"/>
  <c r="AR427" i="12"/>
  <c r="AQ427" i="12"/>
  <c r="AP427" i="12"/>
  <c r="AO427" i="12"/>
  <c r="AN427" i="12"/>
  <c r="AM427" i="12"/>
  <c r="AL427" i="12"/>
  <c r="AK427" i="12"/>
  <c r="AJ427" i="12"/>
  <c r="AI427" i="12"/>
  <c r="AH427" i="12"/>
  <c r="AG427" i="12"/>
  <c r="AF427" i="12"/>
  <c r="AE427" i="12"/>
  <c r="AD427" i="12"/>
  <c r="AC427" i="12"/>
  <c r="AB427" i="12"/>
  <c r="AA427" i="12"/>
  <c r="Z427" i="12"/>
  <c r="Y427" i="12"/>
  <c r="X427" i="12"/>
  <c r="W427" i="12"/>
  <c r="V427" i="12"/>
  <c r="U427" i="12"/>
  <c r="T427" i="12"/>
  <c r="S427" i="12"/>
  <c r="R427" i="12"/>
  <c r="Q427" i="12"/>
  <c r="P427" i="12"/>
  <c r="O427" i="12"/>
  <c r="N427" i="12"/>
  <c r="M427" i="12"/>
  <c r="L427" i="12"/>
  <c r="K427" i="12"/>
  <c r="J427" i="12"/>
  <c r="I427" i="12"/>
  <c r="H427" i="12"/>
  <c r="G427" i="12"/>
  <c r="F427" i="12"/>
  <c r="E427" i="12"/>
  <c r="D427" i="12"/>
  <c r="GI426" i="12"/>
  <c r="GH426" i="12"/>
  <c r="GG426" i="12"/>
  <c r="GF426" i="12"/>
  <c r="GE426" i="12"/>
  <c r="GD426" i="12"/>
  <c r="GC426" i="12"/>
  <c r="GB426" i="12"/>
  <c r="GA426" i="12"/>
  <c r="FZ426" i="12"/>
  <c r="FY426" i="12"/>
  <c r="FX426" i="12"/>
  <c r="FW426" i="12"/>
  <c r="FV426" i="12"/>
  <c r="FU426" i="12"/>
  <c r="FT426" i="12"/>
  <c r="FS426" i="12"/>
  <c r="FR426" i="12"/>
  <c r="FQ426" i="12"/>
  <c r="FP426" i="12"/>
  <c r="FO426" i="12"/>
  <c r="FN426" i="12"/>
  <c r="FM426" i="12"/>
  <c r="FL426" i="12"/>
  <c r="FK426" i="12"/>
  <c r="FJ426" i="12"/>
  <c r="FI426" i="12"/>
  <c r="FH426" i="12"/>
  <c r="FG426" i="12"/>
  <c r="FF426" i="12"/>
  <c r="FE426" i="12"/>
  <c r="FD426" i="12"/>
  <c r="FC426" i="12"/>
  <c r="FB426" i="12"/>
  <c r="FA426" i="12"/>
  <c r="EZ426" i="12"/>
  <c r="EY426" i="12"/>
  <c r="EX426" i="12"/>
  <c r="EW426" i="12"/>
  <c r="EV426" i="12"/>
  <c r="EU426" i="12"/>
  <c r="ET426" i="12"/>
  <c r="ES426" i="12"/>
  <c r="ER426" i="12"/>
  <c r="EQ426" i="12"/>
  <c r="EP426" i="12"/>
  <c r="EO426" i="12"/>
  <c r="EN426" i="12"/>
  <c r="EM426" i="12"/>
  <c r="EL426" i="12"/>
  <c r="EK426" i="12"/>
  <c r="EJ426" i="12"/>
  <c r="EI426" i="12"/>
  <c r="EH426" i="12"/>
  <c r="EG426" i="12"/>
  <c r="EF426" i="12"/>
  <c r="EE426" i="12"/>
  <c r="ED426" i="12"/>
  <c r="EC426" i="12"/>
  <c r="EB426" i="12"/>
  <c r="EA426" i="12"/>
  <c r="DZ426" i="12"/>
  <c r="DY426" i="12"/>
  <c r="DX426" i="12"/>
  <c r="DW426" i="12"/>
  <c r="DV426" i="12"/>
  <c r="DU426" i="12"/>
  <c r="DT426" i="12"/>
  <c r="DS426" i="12"/>
  <c r="DR426" i="12"/>
  <c r="DQ426" i="12"/>
  <c r="DP426" i="12"/>
  <c r="DO426" i="12"/>
  <c r="DN426" i="12"/>
  <c r="DM426" i="12"/>
  <c r="DL426" i="12"/>
  <c r="DK426" i="12"/>
  <c r="DJ426" i="12"/>
  <c r="DI426" i="12"/>
  <c r="DH426" i="12"/>
  <c r="DG426" i="12"/>
  <c r="DF426" i="12"/>
  <c r="DE426" i="12"/>
  <c r="DD426" i="12"/>
  <c r="DC426" i="12"/>
  <c r="DB426" i="12"/>
  <c r="DA426" i="12"/>
  <c r="CZ426" i="12"/>
  <c r="CY426" i="12"/>
  <c r="CX426" i="12"/>
  <c r="CW426" i="12"/>
  <c r="CV426" i="12"/>
  <c r="CU426" i="12"/>
  <c r="CT426" i="12"/>
  <c r="CS426" i="12"/>
  <c r="CR426" i="12"/>
  <c r="CQ426" i="12"/>
  <c r="CP426" i="12"/>
  <c r="CO426" i="12"/>
  <c r="CN426" i="12"/>
  <c r="CM426" i="12"/>
  <c r="CL426" i="12"/>
  <c r="CK426" i="12"/>
  <c r="CJ426" i="12"/>
  <c r="CI426" i="12"/>
  <c r="CH426" i="12"/>
  <c r="CG426" i="12"/>
  <c r="CF426" i="12"/>
  <c r="CE426" i="12"/>
  <c r="CD426" i="12"/>
  <c r="CC426" i="12"/>
  <c r="CB426" i="12"/>
  <c r="CA426" i="12"/>
  <c r="BZ426" i="12"/>
  <c r="BY426" i="12"/>
  <c r="BX426" i="12"/>
  <c r="BW426" i="12"/>
  <c r="BV426" i="12"/>
  <c r="BU426" i="12"/>
  <c r="BT426" i="12"/>
  <c r="BS426" i="12"/>
  <c r="BR426" i="12"/>
  <c r="BQ426" i="12"/>
  <c r="BP426" i="12"/>
  <c r="BO426" i="12"/>
  <c r="BN426" i="12"/>
  <c r="BM426" i="12"/>
  <c r="BL426" i="12"/>
  <c r="BK426" i="12"/>
  <c r="BJ426" i="12"/>
  <c r="BI426" i="12"/>
  <c r="BH426" i="12"/>
  <c r="BG426" i="12"/>
  <c r="BF426" i="12"/>
  <c r="BE426" i="12"/>
  <c r="BD426" i="12"/>
  <c r="BC426" i="12"/>
  <c r="BB426" i="12"/>
  <c r="BA426" i="12"/>
  <c r="AZ426" i="12"/>
  <c r="AY426" i="12"/>
  <c r="AX426" i="12"/>
  <c r="AW426" i="12"/>
  <c r="AV426" i="12"/>
  <c r="AU426" i="12"/>
  <c r="AT426" i="12"/>
  <c r="AS426" i="12"/>
  <c r="AR426" i="12"/>
  <c r="AQ426" i="12"/>
  <c r="AP426" i="12"/>
  <c r="AO426" i="12"/>
  <c r="AN426" i="12"/>
  <c r="AM426" i="12"/>
  <c r="AL426" i="12"/>
  <c r="AK426" i="12"/>
  <c r="AJ426" i="12"/>
  <c r="AI426" i="12"/>
  <c r="AH426" i="12"/>
  <c r="AG426" i="12"/>
  <c r="AF426" i="12"/>
  <c r="AE426" i="12"/>
  <c r="AD426" i="12"/>
  <c r="AC426" i="12"/>
  <c r="AB426" i="12"/>
  <c r="AA426" i="12"/>
  <c r="Z426" i="12"/>
  <c r="Y426" i="12"/>
  <c r="X426" i="12"/>
  <c r="W426" i="12"/>
  <c r="V426" i="12"/>
  <c r="U426" i="12"/>
  <c r="T426" i="12"/>
  <c r="S426" i="12"/>
  <c r="R426" i="12"/>
  <c r="Q426" i="12"/>
  <c r="P426" i="12"/>
  <c r="O426" i="12"/>
  <c r="N426" i="12"/>
  <c r="M426" i="12"/>
  <c r="L426" i="12"/>
  <c r="K426" i="12"/>
  <c r="J426" i="12"/>
  <c r="I426" i="12"/>
  <c r="H426" i="12"/>
  <c r="G426" i="12"/>
  <c r="F426" i="12"/>
  <c r="E426" i="12"/>
  <c r="D426" i="12"/>
  <c r="GI425" i="12"/>
  <c r="GH425" i="12"/>
  <c r="GG425" i="12"/>
  <c r="GF425" i="12"/>
  <c r="GE425" i="12"/>
  <c r="GD425" i="12"/>
  <c r="GC425" i="12"/>
  <c r="GB425" i="12"/>
  <c r="GA425" i="12"/>
  <c r="FZ425" i="12"/>
  <c r="FY425" i="12"/>
  <c r="FX425" i="12"/>
  <c r="FW425" i="12"/>
  <c r="FV425" i="12"/>
  <c r="FU425" i="12"/>
  <c r="FT425" i="12"/>
  <c r="FS425" i="12"/>
  <c r="FR425" i="12"/>
  <c r="FQ425" i="12"/>
  <c r="FP425" i="12"/>
  <c r="FO425" i="12"/>
  <c r="FN425" i="12"/>
  <c r="FM425" i="12"/>
  <c r="FL425" i="12"/>
  <c r="FK425" i="12"/>
  <c r="FJ425" i="12"/>
  <c r="FI425" i="12"/>
  <c r="FH425" i="12"/>
  <c r="FG425" i="12"/>
  <c r="FF425" i="12"/>
  <c r="FE425" i="12"/>
  <c r="FD425" i="12"/>
  <c r="FC425" i="12"/>
  <c r="FB425" i="12"/>
  <c r="FA425" i="12"/>
  <c r="EZ425" i="12"/>
  <c r="EY425" i="12"/>
  <c r="EX425" i="12"/>
  <c r="EW425" i="12"/>
  <c r="EV425" i="12"/>
  <c r="EU425" i="12"/>
  <c r="ET425" i="12"/>
  <c r="ES425" i="12"/>
  <c r="ER425" i="12"/>
  <c r="EQ425" i="12"/>
  <c r="EP425" i="12"/>
  <c r="EO425" i="12"/>
  <c r="EN425" i="12"/>
  <c r="EM425" i="12"/>
  <c r="EL425" i="12"/>
  <c r="EK425" i="12"/>
  <c r="EJ425" i="12"/>
  <c r="EI425" i="12"/>
  <c r="EH425" i="12"/>
  <c r="EG425" i="12"/>
  <c r="EF425" i="12"/>
  <c r="EE425" i="12"/>
  <c r="ED425" i="12"/>
  <c r="EC425" i="12"/>
  <c r="EB425" i="12"/>
  <c r="EA425" i="12"/>
  <c r="DZ425" i="12"/>
  <c r="DY425" i="12"/>
  <c r="DX425" i="12"/>
  <c r="DW425" i="12"/>
  <c r="DV425" i="12"/>
  <c r="DU425" i="12"/>
  <c r="DT425" i="12"/>
  <c r="DS425" i="12"/>
  <c r="DR425" i="12"/>
  <c r="DQ425" i="12"/>
  <c r="DP425" i="12"/>
  <c r="DO425" i="12"/>
  <c r="DN425" i="12"/>
  <c r="DM425" i="12"/>
  <c r="DL425" i="12"/>
  <c r="DK425" i="12"/>
  <c r="DJ425" i="12"/>
  <c r="DI425" i="12"/>
  <c r="DH425" i="12"/>
  <c r="DG425" i="12"/>
  <c r="DF425" i="12"/>
  <c r="DE425" i="12"/>
  <c r="DD425" i="12"/>
  <c r="DC425" i="12"/>
  <c r="DB425" i="12"/>
  <c r="DA425" i="12"/>
  <c r="CZ425" i="12"/>
  <c r="CY425" i="12"/>
  <c r="CX425" i="12"/>
  <c r="CW425" i="12"/>
  <c r="CV425" i="12"/>
  <c r="CU425" i="12"/>
  <c r="CT425" i="12"/>
  <c r="CS425" i="12"/>
  <c r="CR425" i="12"/>
  <c r="CQ425" i="12"/>
  <c r="CP425" i="12"/>
  <c r="CO425" i="12"/>
  <c r="CN425" i="12"/>
  <c r="CM425" i="12"/>
  <c r="CL425" i="12"/>
  <c r="CK425" i="12"/>
  <c r="CJ425" i="12"/>
  <c r="CI425" i="12"/>
  <c r="CH425" i="12"/>
  <c r="CG425" i="12"/>
  <c r="CF425" i="12"/>
  <c r="CE425" i="12"/>
  <c r="CD425" i="12"/>
  <c r="CC425" i="12"/>
  <c r="CB425" i="12"/>
  <c r="CA425" i="12"/>
  <c r="BZ425" i="12"/>
  <c r="BY425" i="12"/>
  <c r="BX425" i="12"/>
  <c r="BW425" i="12"/>
  <c r="BV425" i="12"/>
  <c r="BU425" i="12"/>
  <c r="BT425" i="12"/>
  <c r="BS425" i="12"/>
  <c r="BR425" i="12"/>
  <c r="BQ425" i="12"/>
  <c r="BP425" i="12"/>
  <c r="BO425" i="12"/>
  <c r="BN425" i="12"/>
  <c r="BM425" i="12"/>
  <c r="BL425" i="12"/>
  <c r="BK425" i="12"/>
  <c r="BJ425" i="12"/>
  <c r="BI425" i="12"/>
  <c r="BH425" i="12"/>
  <c r="BG425" i="12"/>
  <c r="BF425" i="12"/>
  <c r="BE425" i="12"/>
  <c r="BD425" i="12"/>
  <c r="BC425" i="12"/>
  <c r="BB425" i="12"/>
  <c r="BA425" i="12"/>
  <c r="AZ425" i="12"/>
  <c r="AY425" i="12"/>
  <c r="AX425" i="12"/>
  <c r="AW425" i="12"/>
  <c r="AV425" i="12"/>
  <c r="AU425" i="12"/>
  <c r="AT425" i="12"/>
  <c r="AS425" i="12"/>
  <c r="AR425" i="12"/>
  <c r="AQ425" i="12"/>
  <c r="AP425" i="12"/>
  <c r="AO425" i="12"/>
  <c r="AN425" i="12"/>
  <c r="AM425" i="12"/>
  <c r="AL425" i="12"/>
  <c r="AK425" i="12"/>
  <c r="AJ425" i="12"/>
  <c r="AI425" i="12"/>
  <c r="AH425" i="12"/>
  <c r="AG425" i="12"/>
  <c r="AF425" i="12"/>
  <c r="AE425" i="12"/>
  <c r="AD425" i="12"/>
  <c r="AC425" i="12"/>
  <c r="AB425" i="12"/>
  <c r="AA425" i="12"/>
  <c r="Z425" i="12"/>
  <c r="Y425" i="12"/>
  <c r="X425" i="12"/>
  <c r="W425" i="12"/>
  <c r="V425" i="12"/>
  <c r="U425" i="12"/>
  <c r="T425" i="12"/>
  <c r="S425" i="12"/>
  <c r="R425" i="12"/>
  <c r="Q425" i="12"/>
  <c r="P425" i="12"/>
  <c r="O425" i="12"/>
  <c r="N425" i="12"/>
  <c r="M425" i="12"/>
  <c r="L425" i="12"/>
  <c r="K425" i="12"/>
  <c r="J425" i="12"/>
  <c r="I425" i="12"/>
  <c r="H425" i="12"/>
  <c r="G425" i="12"/>
  <c r="F425" i="12"/>
  <c r="E425" i="12"/>
  <c r="D425" i="12"/>
  <c r="GI424" i="12"/>
  <c r="GH424" i="12"/>
  <c r="GG424" i="12"/>
  <c r="GF424" i="12"/>
  <c r="GE424" i="12"/>
  <c r="GD424" i="12"/>
  <c r="GC424" i="12"/>
  <c r="GB424" i="12"/>
  <c r="GA424" i="12"/>
  <c r="FZ424" i="12"/>
  <c r="FY424" i="12"/>
  <c r="FX424" i="12"/>
  <c r="FW424" i="12"/>
  <c r="FV424" i="12"/>
  <c r="FU424" i="12"/>
  <c r="FT424" i="12"/>
  <c r="FS424" i="12"/>
  <c r="FR424" i="12"/>
  <c r="FQ424" i="12"/>
  <c r="FP424" i="12"/>
  <c r="FO424" i="12"/>
  <c r="FN424" i="12"/>
  <c r="FM424" i="12"/>
  <c r="FL424" i="12"/>
  <c r="FK424" i="12"/>
  <c r="FJ424" i="12"/>
  <c r="FI424" i="12"/>
  <c r="FH424" i="12"/>
  <c r="FG424" i="12"/>
  <c r="FF424" i="12"/>
  <c r="FE424" i="12"/>
  <c r="FD424" i="12"/>
  <c r="FC424" i="12"/>
  <c r="FB424" i="12"/>
  <c r="FA424" i="12"/>
  <c r="EZ424" i="12"/>
  <c r="EY424" i="12"/>
  <c r="EX424" i="12"/>
  <c r="EW424" i="12"/>
  <c r="EV424" i="12"/>
  <c r="EU424" i="12"/>
  <c r="ET424" i="12"/>
  <c r="ES424" i="12"/>
  <c r="ER424" i="12"/>
  <c r="EQ424" i="12"/>
  <c r="EP424" i="12"/>
  <c r="EO424" i="12"/>
  <c r="EN424" i="12"/>
  <c r="EM424" i="12"/>
  <c r="EL424" i="12"/>
  <c r="EK424" i="12"/>
  <c r="EJ424" i="12"/>
  <c r="EI424" i="12"/>
  <c r="EH424" i="12"/>
  <c r="EG424" i="12"/>
  <c r="EF424" i="12"/>
  <c r="EE424" i="12"/>
  <c r="ED424" i="12"/>
  <c r="EC424" i="12"/>
  <c r="EB424" i="12"/>
  <c r="EA424" i="12"/>
  <c r="DZ424" i="12"/>
  <c r="DY424" i="12"/>
  <c r="DX424" i="12"/>
  <c r="DW424" i="12"/>
  <c r="DV424" i="12"/>
  <c r="DU424" i="12"/>
  <c r="DT424" i="12"/>
  <c r="DS424" i="12"/>
  <c r="DR424" i="12"/>
  <c r="DQ424" i="12"/>
  <c r="DP424" i="12"/>
  <c r="DO424" i="12"/>
  <c r="DN424" i="12"/>
  <c r="DM424" i="12"/>
  <c r="DL424" i="12"/>
  <c r="DK424" i="12"/>
  <c r="DJ424" i="12"/>
  <c r="DI424" i="12"/>
  <c r="DH424" i="12"/>
  <c r="DG424" i="12"/>
  <c r="DF424" i="12"/>
  <c r="DE424" i="12"/>
  <c r="DD424" i="12"/>
  <c r="DC424" i="12"/>
  <c r="DB424" i="12"/>
  <c r="DA424" i="12"/>
  <c r="CZ424" i="12"/>
  <c r="CY424" i="12"/>
  <c r="CX424" i="12"/>
  <c r="CW424" i="12"/>
  <c r="CV424" i="12"/>
  <c r="CU424" i="12"/>
  <c r="CT424" i="12"/>
  <c r="CS424" i="12"/>
  <c r="CR424" i="12"/>
  <c r="CQ424" i="12"/>
  <c r="CP424" i="12"/>
  <c r="CO424" i="12"/>
  <c r="CN424" i="12"/>
  <c r="CM424" i="12"/>
  <c r="CL424" i="12"/>
  <c r="CK424" i="12"/>
  <c r="CJ424" i="12"/>
  <c r="CI424" i="12"/>
  <c r="CH424" i="12"/>
  <c r="CG424" i="12"/>
  <c r="CF424" i="12"/>
  <c r="CE424" i="12"/>
  <c r="CD424" i="12"/>
  <c r="CC424" i="12"/>
  <c r="CB424" i="12"/>
  <c r="CA424" i="12"/>
  <c r="BZ424" i="12"/>
  <c r="BY424" i="12"/>
  <c r="BX424" i="12"/>
  <c r="BW424" i="12"/>
  <c r="BV424" i="12"/>
  <c r="BU424" i="12"/>
  <c r="BT424" i="12"/>
  <c r="BS424" i="12"/>
  <c r="BR424" i="12"/>
  <c r="BQ424" i="12"/>
  <c r="BP424" i="12"/>
  <c r="BO424" i="12"/>
  <c r="BN424" i="12"/>
  <c r="BM424" i="12"/>
  <c r="BL424" i="12"/>
  <c r="BK424" i="12"/>
  <c r="BJ424" i="12"/>
  <c r="BI424" i="12"/>
  <c r="BH424" i="12"/>
  <c r="BG424" i="12"/>
  <c r="BF424" i="12"/>
  <c r="BE424" i="12"/>
  <c r="BD424" i="12"/>
  <c r="BC424" i="12"/>
  <c r="BB424" i="12"/>
  <c r="BA424" i="12"/>
  <c r="AZ424" i="12"/>
  <c r="AY424" i="12"/>
  <c r="AX424" i="12"/>
  <c r="AW424" i="12"/>
  <c r="AV424" i="12"/>
  <c r="AU424" i="12"/>
  <c r="AT424" i="12"/>
  <c r="AS424" i="12"/>
  <c r="AR424" i="12"/>
  <c r="AQ424" i="12"/>
  <c r="AP424" i="12"/>
  <c r="AO424" i="12"/>
  <c r="AN424" i="12"/>
  <c r="AM424" i="12"/>
  <c r="AL424" i="12"/>
  <c r="AK424" i="12"/>
  <c r="AJ424" i="12"/>
  <c r="AI424" i="12"/>
  <c r="AH424" i="12"/>
  <c r="AG424" i="12"/>
  <c r="AF424" i="12"/>
  <c r="AE424" i="12"/>
  <c r="AD424" i="12"/>
  <c r="AC424" i="12"/>
  <c r="AB424" i="12"/>
  <c r="AA424" i="12"/>
  <c r="Z424" i="12"/>
  <c r="Y424" i="12"/>
  <c r="X424" i="12"/>
  <c r="W424" i="12"/>
  <c r="V424" i="12"/>
  <c r="U424" i="12"/>
  <c r="T424" i="12"/>
  <c r="S424" i="12"/>
  <c r="R424" i="12"/>
  <c r="Q424" i="12"/>
  <c r="P424" i="12"/>
  <c r="O424" i="12"/>
  <c r="N424" i="12"/>
  <c r="M424" i="12"/>
  <c r="L424" i="12"/>
  <c r="K424" i="12"/>
  <c r="J424" i="12"/>
  <c r="I424" i="12"/>
  <c r="H424" i="12"/>
  <c r="G424" i="12"/>
  <c r="F424" i="12"/>
  <c r="E424" i="12"/>
  <c r="D424" i="12"/>
  <c r="GI423" i="12"/>
  <c r="GH423" i="12"/>
  <c r="GG423" i="12"/>
  <c r="GF423" i="12"/>
  <c r="GE423" i="12"/>
  <c r="GD423" i="12"/>
  <c r="GC423" i="12"/>
  <c r="GB423" i="12"/>
  <c r="GA423" i="12"/>
  <c r="FZ423" i="12"/>
  <c r="FY423" i="12"/>
  <c r="FX423" i="12"/>
  <c r="FW423" i="12"/>
  <c r="FV423" i="12"/>
  <c r="FU423" i="12"/>
  <c r="FT423" i="12"/>
  <c r="FS423" i="12"/>
  <c r="FR423" i="12"/>
  <c r="FQ423" i="12"/>
  <c r="FP423" i="12"/>
  <c r="FO423" i="12"/>
  <c r="FN423" i="12"/>
  <c r="FM423" i="12"/>
  <c r="FL423" i="12"/>
  <c r="FK423" i="12"/>
  <c r="FJ423" i="12"/>
  <c r="FI423" i="12"/>
  <c r="FH423" i="12"/>
  <c r="FG423" i="12"/>
  <c r="FF423" i="12"/>
  <c r="FE423" i="12"/>
  <c r="FD423" i="12"/>
  <c r="FC423" i="12"/>
  <c r="FB423" i="12"/>
  <c r="FA423" i="12"/>
  <c r="EZ423" i="12"/>
  <c r="EY423" i="12"/>
  <c r="EX423" i="12"/>
  <c r="EW423" i="12"/>
  <c r="EV423" i="12"/>
  <c r="EU423" i="12"/>
  <c r="ET423" i="12"/>
  <c r="ES423" i="12"/>
  <c r="ER423" i="12"/>
  <c r="EQ423" i="12"/>
  <c r="EP423" i="12"/>
  <c r="EO423" i="12"/>
  <c r="EN423" i="12"/>
  <c r="EM423" i="12"/>
  <c r="EL423" i="12"/>
  <c r="EK423" i="12"/>
  <c r="EJ423" i="12"/>
  <c r="EI423" i="12"/>
  <c r="EH423" i="12"/>
  <c r="EG423" i="12"/>
  <c r="EF423" i="12"/>
  <c r="EE423" i="12"/>
  <c r="ED423" i="12"/>
  <c r="EC423" i="12"/>
  <c r="EB423" i="12"/>
  <c r="EA423" i="12"/>
  <c r="DZ423" i="12"/>
  <c r="DY423" i="12"/>
  <c r="DX423" i="12"/>
  <c r="DW423" i="12"/>
  <c r="DV423" i="12"/>
  <c r="DU423" i="12"/>
  <c r="DT423" i="12"/>
  <c r="DS423" i="12"/>
  <c r="DR423" i="12"/>
  <c r="DQ423" i="12"/>
  <c r="DP423" i="12"/>
  <c r="DO423" i="12"/>
  <c r="DN423" i="12"/>
  <c r="DM423" i="12"/>
  <c r="DL423" i="12"/>
  <c r="DK423" i="12"/>
  <c r="DJ423" i="12"/>
  <c r="DI423" i="12"/>
  <c r="DH423" i="12"/>
  <c r="DG423" i="12"/>
  <c r="DF423" i="12"/>
  <c r="DE423" i="12"/>
  <c r="DD423" i="12"/>
  <c r="DC423" i="12"/>
  <c r="DB423" i="12"/>
  <c r="DA423" i="12"/>
  <c r="CZ423" i="12"/>
  <c r="CY423" i="12"/>
  <c r="CX423" i="12"/>
  <c r="CW423" i="12"/>
  <c r="CV423" i="12"/>
  <c r="CU423" i="12"/>
  <c r="CT423" i="12"/>
  <c r="CS423" i="12"/>
  <c r="CR423" i="12"/>
  <c r="CQ423" i="12"/>
  <c r="CP423" i="12"/>
  <c r="CO423" i="12"/>
  <c r="CN423" i="12"/>
  <c r="CM423" i="12"/>
  <c r="CL423" i="12"/>
  <c r="CK423" i="12"/>
  <c r="CJ423" i="12"/>
  <c r="CI423" i="12"/>
  <c r="CH423" i="12"/>
  <c r="CG423" i="12"/>
  <c r="CF423" i="12"/>
  <c r="CE423" i="12"/>
  <c r="CD423" i="12"/>
  <c r="CC423" i="12"/>
  <c r="CB423" i="12"/>
  <c r="CA423" i="12"/>
  <c r="BZ423" i="12"/>
  <c r="BY423" i="12"/>
  <c r="BX423" i="12"/>
  <c r="BW423" i="12"/>
  <c r="BV423" i="12"/>
  <c r="BU423" i="12"/>
  <c r="BT423" i="12"/>
  <c r="BS423" i="12"/>
  <c r="BR423" i="12"/>
  <c r="BQ423" i="12"/>
  <c r="BP423" i="12"/>
  <c r="BO423" i="12"/>
  <c r="BN423" i="12"/>
  <c r="BM423" i="12"/>
  <c r="BL423" i="12"/>
  <c r="BK423" i="12"/>
  <c r="BJ423" i="12"/>
  <c r="BI423" i="12"/>
  <c r="BH423" i="12"/>
  <c r="BG423" i="12"/>
  <c r="BF423" i="12"/>
  <c r="BE423" i="12"/>
  <c r="BD423" i="12"/>
  <c r="BC423" i="12"/>
  <c r="BB423" i="12"/>
  <c r="BA423" i="12"/>
  <c r="AZ423" i="12"/>
  <c r="AY423" i="12"/>
  <c r="AX423" i="12"/>
  <c r="AW423" i="12"/>
  <c r="AV423" i="12"/>
  <c r="AU423" i="12"/>
  <c r="AT423" i="12"/>
  <c r="AS423" i="12"/>
  <c r="AR423" i="12"/>
  <c r="AQ423" i="12"/>
  <c r="AP423" i="12"/>
  <c r="AO423" i="12"/>
  <c r="AN423" i="12"/>
  <c r="AM423" i="12"/>
  <c r="AL423" i="12"/>
  <c r="AK423" i="12"/>
  <c r="AJ423" i="12"/>
  <c r="AI423" i="12"/>
  <c r="AH423" i="12"/>
  <c r="AG423" i="12"/>
  <c r="AF423" i="12"/>
  <c r="AE423" i="12"/>
  <c r="AD423" i="12"/>
  <c r="AC423" i="12"/>
  <c r="AB423" i="12"/>
  <c r="AA423" i="12"/>
  <c r="Z423" i="12"/>
  <c r="Y423" i="12"/>
  <c r="X423" i="12"/>
  <c r="W423" i="12"/>
  <c r="V423" i="12"/>
  <c r="U423" i="12"/>
  <c r="T423" i="12"/>
  <c r="S423" i="12"/>
  <c r="R423" i="12"/>
  <c r="Q423" i="12"/>
  <c r="P423" i="12"/>
  <c r="O423" i="12"/>
  <c r="N423" i="12"/>
  <c r="M423" i="12"/>
  <c r="L423" i="12"/>
  <c r="K423" i="12"/>
  <c r="J423" i="12"/>
  <c r="I423" i="12"/>
  <c r="H423" i="12"/>
  <c r="G423" i="12"/>
  <c r="F423" i="12"/>
  <c r="E423" i="12"/>
  <c r="D423" i="12"/>
  <c r="GI422" i="12"/>
  <c r="GH422" i="12"/>
  <c r="GG422" i="12"/>
  <c r="GF422" i="12"/>
  <c r="GE422" i="12"/>
  <c r="GD422" i="12"/>
  <c r="GC422" i="12"/>
  <c r="GB422" i="12"/>
  <c r="GA422" i="12"/>
  <c r="FZ422" i="12"/>
  <c r="FY422" i="12"/>
  <c r="FX422" i="12"/>
  <c r="FW422" i="12"/>
  <c r="FV422" i="12"/>
  <c r="FU422" i="12"/>
  <c r="FT422" i="12"/>
  <c r="FS422" i="12"/>
  <c r="FR422" i="12"/>
  <c r="FQ422" i="12"/>
  <c r="FP422" i="12"/>
  <c r="FO422" i="12"/>
  <c r="FN422" i="12"/>
  <c r="FM422" i="12"/>
  <c r="FL422" i="12"/>
  <c r="FK422" i="12"/>
  <c r="FJ422" i="12"/>
  <c r="FI422" i="12"/>
  <c r="FH422" i="12"/>
  <c r="FG422" i="12"/>
  <c r="FF422" i="12"/>
  <c r="FE422" i="12"/>
  <c r="FD422" i="12"/>
  <c r="FC422" i="12"/>
  <c r="FB422" i="12"/>
  <c r="FA422" i="12"/>
  <c r="EZ422" i="12"/>
  <c r="EY422" i="12"/>
  <c r="EX422" i="12"/>
  <c r="EW422" i="12"/>
  <c r="EV422" i="12"/>
  <c r="EU422" i="12"/>
  <c r="ET422" i="12"/>
  <c r="ES422" i="12"/>
  <c r="ER422" i="12"/>
  <c r="EQ422" i="12"/>
  <c r="EP422" i="12"/>
  <c r="EO422" i="12"/>
  <c r="EN422" i="12"/>
  <c r="EM422" i="12"/>
  <c r="EL422" i="12"/>
  <c r="EK422" i="12"/>
  <c r="EJ422" i="12"/>
  <c r="EI422" i="12"/>
  <c r="EH422" i="12"/>
  <c r="EG422" i="12"/>
  <c r="EF422" i="12"/>
  <c r="EE422" i="12"/>
  <c r="ED422" i="12"/>
  <c r="EC422" i="12"/>
  <c r="EB422" i="12"/>
  <c r="EA422" i="12"/>
  <c r="DZ422" i="12"/>
  <c r="DY422" i="12"/>
  <c r="DX422" i="12"/>
  <c r="DW422" i="12"/>
  <c r="DV422" i="12"/>
  <c r="DU422" i="12"/>
  <c r="DT422" i="12"/>
  <c r="DS422" i="12"/>
  <c r="DR422" i="12"/>
  <c r="DQ422" i="12"/>
  <c r="DP422" i="12"/>
  <c r="DO422" i="12"/>
  <c r="DN422" i="12"/>
  <c r="DM422" i="12"/>
  <c r="DL422" i="12"/>
  <c r="DK422" i="12"/>
  <c r="DJ422" i="12"/>
  <c r="DI422" i="12"/>
  <c r="DH422" i="12"/>
  <c r="DG422" i="12"/>
  <c r="DF422" i="12"/>
  <c r="DE422" i="12"/>
  <c r="DD422" i="12"/>
  <c r="DC422" i="12"/>
  <c r="DB422" i="12"/>
  <c r="DA422" i="12"/>
  <c r="CZ422" i="12"/>
  <c r="CY422" i="12"/>
  <c r="CX422" i="12"/>
  <c r="CW422" i="12"/>
  <c r="CV422" i="12"/>
  <c r="CU422" i="12"/>
  <c r="CT422" i="12"/>
  <c r="CS422" i="12"/>
  <c r="CR422" i="12"/>
  <c r="CQ422" i="12"/>
  <c r="CP422" i="12"/>
  <c r="CO422" i="12"/>
  <c r="CN422" i="12"/>
  <c r="CM422" i="12"/>
  <c r="CL422" i="12"/>
  <c r="CK422" i="12"/>
  <c r="CJ422" i="12"/>
  <c r="CI422" i="12"/>
  <c r="CH422" i="12"/>
  <c r="CG422" i="12"/>
  <c r="CF422" i="12"/>
  <c r="CE422" i="12"/>
  <c r="CD422" i="12"/>
  <c r="CC422" i="12"/>
  <c r="CB422" i="12"/>
  <c r="CA422" i="12"/>
  <c r="BZ422" i="12"/>
  <c r="BY422" i="12"/>
  <c r="BX422" i="12"/>
  <c r="BW422" i="12"/>
  <c r="BV422" i="12"/>
  <c r="BU422" i="12"/>
  <c r="BT422" i="12"/>
  <c r="BS422" i="12"/>
  <c r="BR422" i="12"/>
  <c r="BQ422" i="12"/>
  <c r="BP422" i="12"/>
  <c r="BO422" i="12"/>
  <c r="BN422" i="12"/>
  <c r="BM422" i="12"/>
  <c r="BL422" i="12"/>
  <c r="BK422" i="12"/>
  <c r="BJ422" i="12"/>
  <c r="BI422" i="12"/>
  <c r="BH422" i="12"/>
  <c r="BG422" i="12"/>
  <c r="BF422" i="12"/>
  <c r="BE422" i="12"/>
  <c r="BD422" i="12"/>
  <c r="BC422" i="12"/>
  <c r="BB422" i="12"/>
  <c r="BA422" i="12"/>
  <c r="AZ422" i="12"/>
  <c r="AY422" i="12"/>
  <c r="AX422" i="12"/>
  <c r="AW422" i="12"/>
  <c r="AV422" i="12"/>
  <c r="AU422" i="12"/>
  <c r="AT422" i="12"/>
  <c r="AS422" i="12"/>
  <c r="AR422" i="12"/>
  <c r="AQ422" i="12"/>
  <c r="AP422" i="12"/>
  <c r="AO422" i="12"/>
  <c r="AN422" i="12"/>
  <c r="AM422" i="12"/>
  <c r="AL422" i="12"/>
  <c r="AK422" i="12"/>
  <c r="AJ422" i="12"/>
  <c r="AI422" i="12"/>
  <c r="AH422" i="12"/>
  <c r="AG422" i="12"/>
  <c r="AF422" i="12"/>
  <c r="AE422" i="12"/>
  <c r="AD422" i="12"/>
  <c r="AC422" i="12"/>
  <c r="AB422" i="12"/>
  <c r="AA422" i="12"/>
  <c r="Z422" i="12"/>
  <c r="Y422" i="12"/>
  <c r="X422" i="12"/>
  <c r="W422" i="12"/>
  <c r="V422" i="12"/>
  <c r="U422" i="12"/>
  <c r="T422" i="12"/>
  <c r="S422" i="12"/>
  <c r="R422" i="12"/>
  <c r="Q422" i="12"/>
  <c r="P422" i="12"/>
  <c r="O422" i="12"/>
  <c r="N422" i="12"/>
  <c r="M422" i="12"/>
  <c r="L422" i="12"/>
  <c r="K422" i="12"/>
  <c r="J422" i="12"/>
  <c r="I422" i="12"/>
  <c r="H422" i="12"/>
  <c r="G422" i="12"/>
  <c r="F422" i="12"/>
  <c r="E422" i="12"/>
  <c r="D422" i="12"/>
  <c r="GI421" i="12"/>
  <c r="GH421" i="12"/>
  <c r="GG421" i="12"/>
  <c r="GF421" i="12"/>
  <c r="GE421" i="12"/>
  <c r="GD421" i="12"/>
  <c r="GC421" i="12"/>
  <c r="GB421" i="12"/>
  <c r="GA421" i="12"/>
  <c r="FZ421" i="12"/>
  <c r="FY421" i="12"/>
  <c r="FX421" i="12"/>
  <c r="FW421" i="12"/>
  <c r="FV421" i="12"/>
  <c r="FU421" i="12"/>
  <c r="FT421" i="12"/>
  <c r="FS421" i="12"/>
  <c r="FR421" i="12"/>
  <c r="FQ421" i="12"/>
  <c r="FP421" i="12"/>
  <c r="FO421" i="12"/>
  <c r="FN421" i="12"/>
  <c r="FM421" i="12"/>
  <c r="FL421" i="12"/>
  <c r="FK421" i="12"/>
  <c r="FJ421" i="12"/>
  <c r="FI421" i="12"/>
  <c r="FH421" i="12"/>
  <c r="FG421" i="12"/>
  <c r="FF421" i="12"/>
  <c r="FE421" i="12"/>
  <c r="FD421" i="12"/>
  <c r="FC421" i="12"/>
  <c r="FB421" i="12"/>
  <c r="FA421" i="12"/>
  <c r="EZ421" i="12"/>
  <c r="EY421" i="12"/>
  <c r="EX421" i="12"/>
  <c r="EW421" i="12"/>
  <c r="EV421" i="12"/>
  <c r="EU421" i="12"/>
  <c r="ET421" i="12"/>
  <c r="ES421" i="12"/>
  <c r="ER421" i="12"/>
  <c r="EQ421" i="12"/>
  <c r="EP421" i="12"/>
  <c r="EO421" i="12"/>
  <c r="EN421" i="12"/>
  <c r="EM421" i="12"/>
  <c r="EL421" i="12"/>
  <c r="EK421" i="12"/>
  <c r="EJ421" i="12"/>
  <c r="EI421" i="12"/>
  <c r="EH421" i="12"/>
  <c r="EG421" i="12"/>
  <c r="EF421" i="12"/>
  <c r="EE421" i="12"/>
  <c r="ED421" i="12"/>
  <c r="EC421" i="12"/>
  <c r="EB421" i="12"/>
  <c r="EA421" i="12"/>
  <c r="DZ421" i="12"/>
  <c r="DY421" i="12"/>
  <c r="DX421" i="12"/>
  <c r="DW421" i="12"/>
  <c r="DV421" i="12"/>
  <c r="DU421" i="12"/>
  <c r="DT421" i="12"/>
  <c r="DS421" i="12"/>
  <c r="DR421" i="12"/>
  <c r="DQ421" i="12"/>
  <c r="DP421" i="12"/>
  <c r="DO421" i="12"/>
  <c r="DN421" i="12"/>
  <c r="DM421" i="12"/>
  <c r="DL421" i="12"/>
  <c r="DK421" i="12"/>
  <c r="DJ421" i="12"/>
  <c r="DI421" i="12"/>
  <c r="DH421" i="12"/>
  <c r="DG421" i="12"/>
  <c r="DF421" i="12"/>
  <c r="DE421" i="12"/>
  <c r="DD421" i="12"/>
  <c r="DC421" i="12"/>
  <c r="DB421" i="12"/>
  <c r="DA421" i="12"/>
  <c r="CZ421" i="12"/>
  <c r="CY421" i="12"/>
  <c r="CX421" i="12"/>
  <c r="CW421" i="12"/>
  <c r="CV421" i="12"/>
  <c r="CU421" i="12"/>
  <c r="CT421" i="12"/>
  <c r="CS421" i="12"/>
  <c r="CR421" i="12"/>
  <c r="CQ421" i="12"/>
  <c r="CP421" i="12"/>
  <c r="CO421" i="12"/>
  <c r="CN421" i="12"/>
  <c r="CM421" i="12"/>
  <c r="CL421" i="12"/>
  <c r="CK421" i="12"/>
  <c r="CJ421" i="12"/>
  <c r="CI421" i="12"/>
  <c r="CH421" i="12"/>
  <c r="CG421" i="12"/>
  <c r="CF421" i="12"/>
  <c r="CE421" i="12"/>
  <c r="CD421" i="12"/>
  <c r="CC421" i="12"/>
  <c r="CB421" i="12"/>
  <c r="CA421" i="12"/>
  <c r="BZ421" i="12"/>
  <c r="BY421" i="12"/>
  <c r="BX421" i="12"/>
  <c r="BW421" i="12"/>
  <c r="BV421" i="12"/>
  <c r="BU421" i="12"/>
  <c r="BT421" i="12"/>
  <c r="BS421" i="12"/>
  <c r="BR421" i="12"/>
  <c r="BQ421" i="12"/>
  <c r="BP421" i="12"/>
  <c r="BO421" i="12"/>
  <c r="BN421" i="12"/>
  <c r="BM421" i="12"/>
  <c r="BL421" i="12"/>
  <c r="BK421" i="12"/>
  <c r="BJ421" i="12"/>
  <c r="BI421" i="12"/>
  <c r="BH421" i="12"/>
  <c r="BG421" i="12"/>
  <c r="BF421" i="12"/>
  <c r="BE421" i="12"/>
  <c r="BD421" i="12"/>
  <c r="BC421" i="12"/>
  <c r="BB421" i="12"/>
  <c r="BA421" i="12"/>
  <c r="AZ421" i="12"/>
  <c r="AY421" i="12"/>
  <c r="AX421" i="12"/>
  <c r="AW421" i="12"/>
  <c r="AV421" i="12"/>
  <c r="AU421" i="12"/>
  <c r="AT421" i="12"/>
  <c r="AS421" i="12"/>
  <c r="AR421" i="12"/>
  <c r="AQ421" i="12"/>
  <c r="AP421" i="12"/>
  <c r="AO421" i="12"/>
  <c r="AN421" i="12"/>
  <c r="AM421" i="12"/>
  <c r="AL421" i="12"/>
  <c r="AK421" i="12"/>
  <c r="AJ421" i="12"/>
  <c r="AI421" i="12"/>
  <c r="AH421" i="12"/>
  <c r="AG421" i="12"/>
  <c r="AF421" i="12"/>
  <c r="AE421" i="12"/>
  <c r="AD421" i="12"/>
  <c r="AC421" i="12"/>
  <c r="AB421" i="12"/>
  <c r="AA421" i="12"/>
  <c r="Z421" i="12"/>
  <c r="Y421" i="12"/>
  <c r="X421" i="12"/>
  <c r="W421" i="12"/>
  <c r="V421" i="12"/>
  <c r="U421" i="12"/>
  <c r="T421" i="12"/>
  <c r="S421" i="12"/>
  <c r="R421" i="12"/>
  <c r="Q421" i="12"/>
  <c r="P421" i="12"/>
  <c r="O421" i="12"/>
  <c r="N421" i="12"/>
  <c r="M421" i="12"/>
  <c r="L421" i="12"/>
  <c r="K421" i="12"/>
  <c r="J421" i="12"/>
  <c r="I421" i="12"/>
  <c r="H421" i="12"/>
  <c r="G421" i="12"/>
  <c r="F421" i="12"/>
  <c r="E421" i="12"/>
  <c r="D421" i="12"/>
  <c r="GI420" i="12"/>
  <c r="GH420" i="12"/>
  <c r="GG420" i="12"/>
  <c r="GF420" i="12"/>
  <c r="GE420" i="12"/>
  <c r="GD420" i="12"/>
  <c r="GC420" i="12"/>
  <c r="GB420" i="12"/>
  <c r="GA420" i="12"/>
  <c r="FZ420" i="12"/>
  <c r="FY420" i="12"/>
  <c r="FX420" i="12"/>
  <c r="FW420" i="12"/>
  <c r="FV420" i="12"/>
  <c r="FU420" i="12"/>
  <c r="FT420" i="12"/>
  <c r="FS420" i="12"/>
  <c r="FR420" i="12"/>
  <c r="FQ420" i="12"/>
  <c r="FP420" i="12"/>
  <c r="FO420" i="12"/>
  <c r="FN420" i="12"/>
  <c r="FM420" i="12"/>
  <c r="FL420" i="12"/>
  <c r="FK420" i="12"/>
  <c r="FJ420" i="12"/>
  <c r="FI420" i="12"/>
  <c r="FH420" i="12"/>
  <c r="FG420" i="12"/>
  <c r="FF420" i="12"/>
  <c r="FE420" i="12"/>
  <c r="FD420" i="12"/>
  <c r="FC420" i="12"/>
  <c r="FB420" i="12"/>
  <c r="FA420" i="12"/>
  <c r="EZ420" i="12"/>
  <c r="EY420" i="12"/>
  <c r="EX420" i="12"/>
  <c r="EW420" i="12"/>
  <c r="EV420" i="12"/>
  <c r="EU420" i="12"/>
  <c r="ET420" i="12"/>
  <c r="ES420" i="12"/>
  <c r="ER420" i="12"/>
  <c r="EQ420" i="12"/>
  <c r="EP420" i="12"/>
  <c r="EO420" i="12"/>
  <c r="EN420" i="12"/>
  <c r="EM420" i="12"/>
  <c r="EL420" i="12"/>
  <c r="EK420" i="12"/>
  <c r="EJ420" i="12"/>
  <c r="EI420" i="12"/>
  <c r="EH420" i="12"/>
  <c r="EG420" i="12"/>
  <c r="EF420" i="12"/>
  <c r="EE420" i="12"/>
  <c r="ED420" i="12"/>
  <c r="EC420" i="12"/>
  <c r="EB420" i="12"/>
  <c r="EA420" i="12"/>
  <c r="DZ420" i="12"/>
  <c r="DY420" i="12"/>
  <c r="DX420" i="12"/>
  <c r="DW420" i="12"/>
  <c r="DV420" i="12"/>
  <c r="DU420" i="12"/>
  <c r="DT420" i="12"/>
  <c r="DS420" i="12"/>
  <c r="DR420" i="12"/>
  <c r="DQ420" i="12"/>
  <c r="DP420" i="12"/>
  <c r="DO420" i="12"/>
  <c r="DN420" i="12"/>
  <c r="DM420" i="12"/>
  <c r="DL420" i="12"/>
  <c r="DK420" i="12"/>
  <c r="DJ420" i="12"/>
  <c r="DI420" i="12"/>
  <c r="DH420" i="12"/>
  <c r="DG420" i="12"/>
  <c r="DF420" i="12"/>
  <c r="DE420" i="12"/>
  <c r="DD420" i="12"/>
  <c r="DC420" i="12"/>
  <c r="DB420" i="12"/>
  <c r="DA420" i="12"/>
  <c r="CZ420" i="12"/>
  <c r="CY420" i="12"/>
  <c r="CX420" i="12"/>
  <c r="CW420" i="12"/>
  <c r="CV420" i="12"/>
  <c r="CU420" i="12"/>
  <c r="CT420" i="12"/>
  <c r="CS420" i="12"/>
  <c r="CR420" i="12"/>
  <c r="CQ420" i="12"/>
  <c r="CP420" i="12"/>
  <c r="CO420" i="12"/>
  <c r="CN420" i="12"/>
  <c r="CM420" i="12"/>
  <c r="CL420" i="12"/>
  <c r="CK420" i="12"/>
  <c r="CJ420" i="12"/>
  <c r="CI420" i="12"/>
  <c r="CH420" i="12"/>
  <c r="CG420" i="12"/>
  <c r="CF420" i="12"/>
  <c r="CE420" i="12"/>
  <c r="CD420" i="12"/>
  <c r="CC420" i="12"/>
  <c r="CB420" i="12"/>
  <c r="CA420" i="12"/>
  <c r="BZ420" i="12"/>
  <c r="BY420" i="12"/>
  <c r="BX420" i="12"/>
  <c r="BW420" i="12"/>
  <c r="BV420" i="12"/>
  <c r="BU420" i="12"/>
  <c r="BT420" i="12"/>
  <c r="BS420" i="12"/>
  <c r="BR420" i="12"/>
  <c r="BQ420" i="12"/>
  <c r="BP420" i="12"/>
  <c r="BO420" i="12"/>
  <c r="BN420" i="12"/>
  <c r="BM420" i="12"/>
  <c r="BL420" i="12"/>
  <c r="BK420" i="12"/>
  <c r="BJ420" i="12"/>
  <c r="BI420" i="12"/>
  <c r="BH420" i="12"/>
  <c r="BG420" i="12"/>
  <c r="BF420" i="12"/>
  <c r="BE420" i="12"/>
  <c r="BD420" i="12"/>
  <c r="BC420" i="12"/>
  <c r="BB420" i="12"/>
  <c r="BA420" i="12"/>
  <c r="AZ420" i="12"/>
  <c r="AY420" i="12"/>
  <c r="AX420" i="12"/>
  <c r="AW420" i="12"/>
  <c r="AV420" i="12"/>
  <c r="AU420" i="12"/>
  <c r="AT420" i="12"/>
  <c r="AS420" i="12"/>
  <c r="AR420" i="12"/>
  <c r="AQ420" i="12"/>
  <c r="AP420" i="12"/>
  <c r="AO420" i="12"/>
  <c r="AN420" i="12"/>
  <c r="AM420" i="12"/>
  <c r="AL420" i="12"/>
  <c r="AK420" i="12"/>
  <c r="AJ420" i="12"/>
  <c r="AI420" i="12"/>
  <c r="AH420" i="12"/>
  <c r="AG420" i="12"/>
  <c r="AF420" i="12"/>
  <c r="AE420" i="12"/>
  <c r="AD420" i="12"/>
  <c r="AC420" i="12"/>
  <c r="AB420" i="12"/>
  <c r="AA420" i="12"/>
  <c r="Z420" i="12"/>
  <c r="Y420" i="12"/>
  <c r="X420" i="12"/>
  <c r="W420" i="12"/>
  <c r="V420" i="12"/>
  <c r="U420" i="12"/>
  <c r="T420" i="12"/>
  <c r="S420" i="12"/>
  <c r="R420" i="12"/>
  <c r="Q420" i="12"/>
  <c r="P420" i="12"/>
  <c r="O420" i="12"/>
  <c r="N420" i="12"/>
  <c r="M420" i="12"/>
  <c r="L420" i="12"/>
  <c r="K420" i="12"/>
  <c r="J420" i="12"/>
  <c r="I420" i="12"/>
  <c r="H420" i="12"/>
  <c r="G420" i="12"/>
  <c r="F420" i="12"/>
  <c r="E420" i="12"/>
  <c r="D420" i="12"/>
  <c r="GI419" i="12"/>
  <c r="GH419" i="12"/>
  <c r="GG419" i="12"/>
  <c r="GF419" i="12"/>
  <c r="GE419" i="12"/>
  <c r="GD419" i="12"/>
  <c r="GC419" i="12"/>
  <c r="GB419" i="12"/>
  <c r="GA419" i="12"/>
  <c r="FZ419" i="12"/>
  <c r="FY419" i="12"/>
  <c r="FX419" i="12"/>
  <c r="FW419" i="12"/>
  <c r="FV419" i="12"/>
  <c r="FU419" i="12"/>
  <c r="FT419" i="12"/>
  <c r="FS419" i="12"/>
  <c r="FR419" i="12"/>
  <c r="FQ419" i="12"/>
  <c r="FP419" i="12"/>
  <c r="FO419" i="12"/>
  <c r="FN419" i="12"/>
  <c r="FM419" i="12"/>
  <c r="FL419" i="12"/>
  <c r="FK419" i="12"/>
  <c r="FJ419" i="12"/>
  <c r="FI419" i="12"/>
  <c r="FH419" i="12"/>
  <c r="FG419" i="12"/>
  <c r="FF419" i="12"/>
  <c r="FE419" i="12"/>
  <c r="FD419" i="12"/>
  <c r="FC419" i="12"/>
  <c r="FB419" i="12"/>
  <c r="FA419" i="12"/>
  <c r="EZ419" i="12"/>
  <c r="EY419" i="12"/>
  <c r="EX419" i="12"/>
  <c r="EW419" i="12"/>
  <c r="EV419" i="12"/>
  <c r="EU419" i="12"/>
  <c r="ET419" i="12"/>
  <c r="ES419" i="12"/>
  <c r="ER419" i="12"/>
  <c r="EQ419" i="12"/>
  <c r="EP419" i="12"/>
  <c r="EO419" i="12"/>
  <c r="EN419" i="12"/>
  <c r="EM419" i="12"/>
  <c r="EL419" i="12"/>
  <c r="EK419" i="12"/>
  <c r="EJ419" i="12"/>
  <c r="EI419" i="12"/>
  <c r="EH419" i="12"/>
  <c r="EG419" i="12"/>
  <c r="EF419" i="12"/>
  <c r="EE419" i="12"/>
  <c r="ED419" i="12"/>
  <c r="EC419" i="12"/>
  <c r="EB419" i="12"/>
  <c r="EA419" i="12"/>
  <c r="DZ419" i="12"/>
  <c r="DY419" i="12"/>
  <c r="DX419" i="12"/>
  <c r="DW419" i="12"/>
  <c r="DV419" i="12"/>
  <c r="DU419" i="12"/>
  <c r="DT419" i="12"/>
  <c r="DS419" i="12"/>
  <c r="DR419" i="12"/>
  <c r="DQ419" i="12"/>
  <c r="DP419" i="12"/>
  <c r="DO419" i="12"/>
  <c r="DN419" i="12"/>
  <c r="DM419" i="12"/>
  <c r="DL419" i="12"/>
  <c r="DK419" i="12"/>
  <c r="DJ419" i="12"/>
  <c r="DI419" i="12"/>
  <c r="DH419" i="12"/>
  <c r="DG419" i="12"/>
  <c r="DF419" i="12"/>
  <c r="DE419" i="12"/>
  <c r="DD419" i="12"/>
  <c r="DC419" i="12"/>
  <c r="DB419" i="12"/>
  <c r="DA419" i="12"/>
  <c r="CZ419" i="12"/>
  <c r="CY419" i="12"/>
  <c r="CX419" i="12"/>
  <c r="CW419" i="12"/>
  <c r="CV419" i="12"/>
  <c r="CU419" i="12"/>
  <c r="CT419" i="12"/>
  <c r="CS419" i="12"/>
  <c r="CR419" i="12"/>
  <c r="CQ419" i="12"/>
  <c r="CP419" i="12"/>
  <c r="CO419" i="12"/>
  <c r="CN419" i="12"/>
  <c r="CM419" i="12"/>
  <c r="CL419" i="12"/>
  <c r="CK419" i="12"/>
  <c r="CJ419" i="12"/>
  <c r="CI419" i="12"/>
  <c r="CH419" i="12"/>
  <c r="CG419" i="12"/>
  <c r="CF419" i="12"/>
  <c r="CE419" i="12"/>
  <c r="CD419" i="12"/>
  <c r="CC419" i="12"/>
  <c r="CB419" i="12"/>
  <c r="CA419" i="12"/>
  <c r="BZ419" i="12"/>
  <c r="BY419" i="12"/>
  <c r="BX419" i="12"/>
  <c r="BW419" i="12"/>
  <c r="BV419" i="12"/>
  <c r="BU419" i="12"/>
  <c r="BT419" i="12"/>
  <c r="BS419" i="12"/>
  <c r="BR419" i="12"/>
  <c r="BQ419" i="12"/>
  <c r="BP419" i="12"/>
  <c r="BO419" i="12"/>
  <c r="BN419" i="12"/>
  <c r="BM419" i="12"/>
  <c r="BL419" i="12"/>
  <c r="BK419" i="12"/>
  <c r="BJ419" i="12"/>
  <c r="BI419" i="12"/>
  <c r="BH419" i="12"/>
  <c r="BG419" i="12"/>
  <c r="BF419" i="12"/>
  <c r="BE419" i="12"/>
  <c r="BD419" i="12"/>
  <c r="BC419" i="12"/>
  <c r="BB419" i="12"/>
  <c r="BA419" i="12"/>
  <c r="AZ419" i="12"/>
  <c r="AY419" i="12"/>
  <c r="AX419" i="12"/>
  <c r="AW419" i="12"/>
  <c r="AV419" i="12"/>
  <c r="AU419" i="12"/>
  <c r="AT419" i="12"/>
  <c r="AS419" i="12"/>
  <c r="AR419" i="12"/>
  <c r="AQ419" i="12"/>
  <c r="AP419" i="12"/>
  <c r="AO419" i="12"/>
  <c r="AN419" i="12"/>
  <c r="AM419" i="12"/>
  <c r="AL419" i="12"/>
  <c r="AK419" i="12"/>
  <c r="AJ419" i="12"/>
  <c r="AI419" i="12"/>
  <c r="AH419" i="12"/>
  <c r="AG419" i="12"/>
  <c r="AF419" i="12"/>
  <c r="AE419" i="12"/>
  <c r="AD419" i="12"/>
  <c r="AC419" i="12"/>
  <c r="AB419" i="12"/>
  <c r="AA419" i="12"/>
  <c r="Z419" i="12"/>
  <c r="Y419" i="12"/>
  <c r="X419" i="12"/>
  <c r="W419" i="12"/>
  <c r="V419" i="12"/>
  <c r="U419" i="12"/>
  <c r="T419" i="12"/>
  <c r="S419" i="12"/>
  <c r="R419" i="12"/>
  <c r="Q419" i="12"/>
  <c r="P419" i="12"/>
  <c r="O419" i="12"/>
  <c r="N419" i="12"/>
  <c r="M419" i="12"/>
  <c r="L419" i="12"/>
  <c r="K419" i="12"/>
  <c r="J419" i="12"/>
  <c r="I419" i="12"/>
  <c r="H419" i="12"/>
  <c r="G419" i="12"/>
  <c r="F419" i="12"/>
  <c r="E419" i="12"/>
  <c r="D419" i="12"/>
  <c r="GI418" i="12"/>
  <c r="GH418" i="12"/>
  <c r="GG418" i="12"/>
  <c r="GF418" i="12"/>
  <c r="GE418" i="12"/>
  <c r="GD418" i="12"/>
  <c r="GC418" i="12"/>
  <c r="GB418" i="12"/>
  <c r="GA418" i="12"/>
  <c r="FZ418" i="12"/>
  <c r="FY418" i="12"/>
  <c r="FX418" i="12"/>
  <c r="FW418" i="12"/>
  <c r="FV418" i="12"/>
  <c r="FU418" i="12"/>
  <c r="FT418" i="12"/>
  <c r="FS418" i="12"/>
  <c r="FR418" i="12"/>
  <c r="FQ418" i="12"/>
  <c r="FP418" i="12"/>
  <c r="FO418" i="12"/>
  <c r="FN418" i="12"/>
  <c r="FM418" i="12"/>
  <c r="FL418" i="12"/>
  <c r="FK418" i="12"/>
  <c r="FJ418" i="12"/>
  <c r="FI418" i="12"/>
  <c r="FH418" i="12"/>
  <c r="FG418" i="12"/>
  <c r="FF418" i="12"/>
  <c r="FE418" i="12"/>
  <c r="FD418" i="12"/>
  <c r="FC418" i="12"/>
  <c r="FB418" i="12"/>
  <c r="FA418" i="12"/>
  <c r="EZ418" i="12"/>
  <c r="EY418" i="12"/>
  <c r="EX418" i="12"/>
  <c r="EW418" i="12"/>
  <c r="EV418" i="12"/>
  <c r="EU418" i="12"/>
  <c r="ET418" i="12"/>
  <c r="ES418" i="12"/>
  <c r="ER418" i="12"/>
  <c r="EQ418" i="12"/>
  <c r="EP418" i="12"/>
  <c r="EO418" i="12"/>
  <c r="EN418" i="12"/>
  <c r="EM418" i="12"/>
  <c r="EL418" i="12"/>
  <c r="EK418" i="12"/>
  <c r="EJ418" i="12"/>
  <c r="EI418" i="12"/>
  <c r="EH418" i="12"/>
  <c r="EG418" i="12"/>
  <c r="EF418" i="12"/>
  <c r="EE418" i="12"/>
  <c r="ED418" i="12"/>
  <c r="EC418" i="12"/>
  <c r="EB418" i="12"/>
  <c r="EA418" i="12"/>
  <c r="DZ418" i="12"/>
  <c r="DY418" i="12"/>
  <c r="DX418" i="12"/>
  <c r="DW418" i="12"/>
  <c r="DV418" i="12"/>
  <c r="DU418" i="12"/>
  <c r="DT418" i="12"/>
  <c r="DS418" i="12"/>
  <c r="DR418" i="12"/>
  <c r="DQ418" i="12"/>
  <c r="DP418" i="12"/>
  <c r="DO418" i="12"/>
  <c r="DN418" i="12"/>
  <c r="DM418" i="12"/>
  <c r="DL418" i="12"/>
  <c r="DK418" i="12"/>
  <c r="DJ418" i="12"/>
  <c r="DI418" i="12"/>
  <c r="DH418" i="12"/>
  <c r="DG418" i="12"/>
  <c r="DF418" i="12"/>
  <c r="DE418" i="12"/>
  <c r="DD418" i="12"/>
  <c r="DC418" i="12"/>
  <c r="DB418" i="12"/>
  <c r="DA418" i="12"/>
  <c r="CZ418" i="12"/>
  <c r="CY418" i="12"/>
  <c r="CX418" i="12"/>
  <c r="CW418" i="12"/>
  <c r="CV418" i="12"/>
  <c r="CU418" i="12"/>
  <c r="CT418" i="12"/>
  <c r="CS418" i="12"/>
  <c r="CR418" i="12"/>
  <c r="CQ418" i="12"/>
  <c r="CP418" i="12"/>
  <c r="CO418" i="12"/>
  <c r="CN418" i="12"/>
  <c r="CM418" i="12"/>
  <c r="CL418" i="12"/>
  <c r="CK418" i="12"/>
  <c r="CJ418" i="12"/>
  <c r="CI418" i="12"/>
  <c r="CH418" i="12"/>
  <c r="CG418" i="12"/>
  <c r="CF418" i="12"/>
  <c r="CE418" i="12"/>
  <c r="CD418" i="12"/>
  <c r="CC418" i="12"/>
  <c r="CB418" i="12"/>
  <c r="CA418" i="12"/>
  <c r="BZ418" i="12"/>
  <c r="BY418" i="12"/>
  <c r="BX418" i="12"/>
  <c r="BW418" i="12"/>
  <c r="BV418" i="12"/>
  <c r="BU418" i="12"/>
  <c r="BT418" i="12"/>
  <c r="BS418" i="12"/>
  <c r="BR418" i="12"/>
  <c r="BQ418" i="12"/>
  <c r="BP418" i="12"/>
  <c r="BO418" i="12"/>
  <c r="BN418" i="12"/>
  <c r="BM418" i="12"/>
  <c r="BL418" i="12"/>
  <c r="BK418" i="12"/>
  <c r="BJ418" i="12"/>
  <c r="BI418" i="12"/>
  <c r="BH418" i="12"/>
  <c r="BG418" i="12"/>
  <c r="BF418" i="12"/>
  <c r="BE418" i="12"/>
  <c r="BD418" i="12"/>
  <c r="BC418" i="12"/>
  <c r="BB418" i="12"/>
  <c r="BA418" i="12"/>
  <c r="AZ418" i="12"/>
  <c r="AY418" i="12"/>
  <c r="AX418" i="12"/>
  <c r="AW418" i="12"/>
  <c r="AV418" i="12"/>
  <c r="AU418" i="12"/>
  <c r="AT418" i="12"/>
  <c r="AS418" i="12"/>
  <c r="AR418" i="12"/>
  <c r="AQ418" i="12"/>
  <c r="AP418" i="12"/>
  <c r="AO418" i="12"/>
  <c r="AN418" i="12"/>
  <c r="AM418" i="12"/>
  <c r="AL418" i="12"/>
  <c r="AK418" i="12"/>
  <c r="AJ418" i="12"/>
  <c r="AI418" i="12"/>
  <c r="AH418" i="12"/>
  <c r="AG418" i="12"/>
  <c r="AF418" i="12"/>
  <c r="AE418" i="12"/>
  <c r="AD418" i="12"/>
  <c r="AC418" i="12"/>
  <c r="AB418" i="12"/>
  <c r="AA418" i="12"/>
  <c r="Z418" i="12"/>
  <c r="Y418" i="12"/>
  <c r="X418" i="12"/>
  <c r="W418" i="12"/>
  <c r="V418" i="12"/>
  <c r="U418" i="12"/>
  <c r="T418" i="12"/>
  <c r="S418" i="12"/>
  <c r="R418" i="12"/>
  <c r="Q418" i="12"/>
  <c r="P418" i="12"/>
  <c r="O418" i="12"/>
  <c r="N418" i="12"/>
  <c r="M418" i="12"/>
  <c r="L418" i="12"/>
  <c r="K418" i="12"/>
  <c r="J418" i="12"/>
  <c r="I418" i="12"/>
  <c r="H418" i="12"/>
  <c r="G418" i="12"/>
  <c r="F418" i="12"/>
  <c r="E418" i="12"/>
  <c r="D418" i="12"/>
  <c r="GI417" i="12"/>
  <c r="GH417" i="12"/>
  <c r="GG417" i="12"/>
  <c r="GF417" i="12"/>
  <c r="GE417" i="12"/>
  <c r="GD417" i="12"/>
  <c r="GC417" i="12"/>
  <c r="GB417" i="12"/>
  <c r="GA417" i="12"/>
  <c r="FZ417" i="12"/>
  <c r="FY417" i="12"/>
  <c r="FX417" i="12"/>
  <c r="FW417" i="12"/>
  <c r="FV417" i="12"/>
  <c r="FU417" i="12"/>
  <c r="FT417" i="12"/>
  <c r="FS417" i="12"/>
  <c r="FR417" i="12"/>
  <c r="FQ417" i="12"/>
  <c r="FP417" i="12"/>
  <c r="FO417" i="12"/>
  <c r="FN417" i="12"/>
  <c r="FM417" i="12"/>
  <c r="FL417" i="12"/>
  <c r="FK417" i="12"/>
  <c r="FJ417" i="12"/>
  <c r="FI417" i="12"/>
  <c r="FH417" i="12"/>
  <c r="FG417" i="12"/>
  <c r="FF417" i="12"/>
  <c r="FE417" i="12"/>
  <c r="FD417" i="12"/>
  <c r="FC417" i="12"/>
  <c r="FB417" i="12"/>
  <c r="FA417" i="12"/>
  <c r="EZ417" i="12"/>
  <c r="EY417" i="12"/>
  <c r="EX417" i="12"/>
  <c r="EW417" i="12"/>
  <c r="EV417" i="12"/>
  <c r="EU417" i="12"/>
  <c r="ET417" i="12"/>
  <c r="ES417" i="12"/>
  <c r="ER417" i="12"/>
  <c r="EQ417" i="12"/>
  <c r="EP417" i="12"/>
  <c r="EO417" i="12"/>
  <c r="EN417" i="12"/>
  <c r="EM417" i="12"/>
  <c r="EL417" i="12"/>
  <c r="EK417" i="12"/>
  <c r="EJ417" i="12"/>
  <c r="EI417" i="12"/>
  <c r="EH417" i="12"/>
  <c r="EG417" i="12"/>
  <c r="EF417" i="12"/>
  <c r="EE417" i="12"/>
  <c r="ED417" i="12"/>
  <c r="EC417" i="12"/>
  <c r="EB417" i="12"/>
  <c r="EA417" i="12"/>
  <c r="DZ417" i="12"/>
  <c r="DY417" i="12"/>
  <c r="DX417" i="12"/>
  <c r="DW417" i="12"/>
  <c r="DV417" i="12"/>
  <c r="DU417" i="12"/>
  <c r="DT417" i="12"/>
  <c r="DS417" i="12"/>
  <c r="DR417" i="12"/>
  <c r="DQ417" i="12"/>
  <c r="DP417" i="12"/>
  <c r="DO417" i="12"/>
  <c r="DN417" i="12"/>
  <c r="DM417" i="12"/>
  <c r="DL417" i="12"/>
  <c r="DK417" i="12"/>
  <c r="DJ417" i="12"/>
  <c r="DI417" i="12"/>
  <c r="DH417" i="12"/>
  <c r="DG417" i="12"/>
  <c r="DF417" i="12"/>
  <c r="DE417" i="12"/>
  <c r="DD417" i="12"/>
  <c r="DC417" i="12"/>
  <c r="DB417" i="12"/>
  <c r="DA417" i="12"/>
  <c r="CZ417" i="12"/>
  <c r="CY417" i="12"/>
  <c r="CX417" i="12"/>
  <c r="CW417" i="12"/>
  <c r="CV417" i="12"/>
  <c r="CU417" i="12"/>
  <c r="CT417" i="12"/>
  <c r="CS417" i="12"/>
  <c r="CR417" i="12"/>
  <c r="CQ417" i="12"/>
  <c r="CP417" i="12"/>
  <c r="CO417" i="12"/>
  <c r="CN417" i="12"/>
  <c r="CM417" i="12"/>
  <c r="CL417" i="12"/>
  <c r="CK417" i="12"/>
  <c r="CJ417" i="12"/>
  <c r="CI417" i="12"/>
  <c r="CH417" i="12"/>
  <c r="CG417" i="12"/>
  <c r="CF417" i="12"/>
  <c r="CE417" i="12"/>
  <c r="CD417" i="12"/>
  <c r="CC417" i="12"/>
  <c r="CB417" i="12"/>
  <c r="CA417" i="12"/>
  <c r="BZ417" i="12"/>
  <c r="BY417" i="12"/>
  <c r="BX417" i="12"/>
  <c r="BW417" i="12"/>
  <c r="BV417" i="12"/>
  <c r="BU417" i="12"/>
  <c r="BT417" i="12"/>
  <c r="BS417" i="12"/>
  <c r="BR417" i="12"/>
  <c r="BQ417" i="12"/>
  <c r="BP417" i="12"/>
  <c r="BO417" i="12"/>
  <c r="BN417" i="12"/>
  <c r="BM417" i="12"/>
  <c r="BL417" i="12"/>
  <c r="BK417" i="12"/>
  <c r="BJ417" i="12"/>
  <c r="BI417" i="12"/>
  <c r="BH417" i="12"/>
  <c r="BG417" i="12"/>
  <c r="BF417" i="12"/>
  <c r="BE417" i="12"/>
  <c r="BD417" i="12"/>
  <c r="BC417" i="12"/>
  <c r="BB417" i="12"/>
  <c r="BA417" i="12"/>
  <c r="AZ417" i="12"/>
  <c r="AY417" i="12"/>
  <c r="AX417" i="12"/>
  <c r="AW417" i="12"/>
  <c r="AV417" i="12"/>
  <c r="AU417" i="12"/>
  <c r="AT417" i="12"/>
  <c r="AS417" i="12"/>
  <c r="AR417" i="12"/>
  <c r="AQ417" i="12"/>
  <c r="AP417" i="12"/>
  <c r="AO417" i="12"/>
  <c r="AN417" i="12"/>
  <c r="AM417" i="12"/>
  <c r="AL417" i="12"/>
  <c r="AK417" i="12"/>
  <c r="AJ417" i="12"/>
  <c r="AI417" i="12"/>
  <c r="AH417" i="12"/>
  <c r="AG417" i="12"/>
  <c r="AF417" i="12"/>
  <c r="AE417" i="12"/>
  <c r="AD417" i="12"/>
  <c r="AC417" i="12"/>
  <c r="AB417" i="12"/>
  <c r="AA417" i="12"/>
  <c r="Z417" i="12"/>
  <c r="Y417" i="12"/>
  <c r="X417" i="12"/>
  <c r="W417" i="12"/>
  <c r="V417" i="12"/>
  <c r="U417" i="12"/>
  <c r="T417" i="12"/>
  <c r="S417" i="12"/>
  <c r="R417" i="12"/>
  <c r="Q417" i="12"/>
  <c r="P417" i="12"/>
  <c r="O417" i="12"/>
  <c r="N417" i="12"/>
  <c r="M417" i="12"/>
  <c r="L417" i="12"/>
  <c r="K417" i="12"/>
  <c r="J417" i="12"/>
  <c r="I417" i="12"/>
  <c r="H417" i="12"/>
  <c r="G417" i="12"/>
  <c r="F417" i="12"/>
  <c r="E417" i="12"/>
  <c r="D417" i="12"/>
  <c r="GI416" i="12"/>
  <c r="GH416" i="12"/>
  <c r="GG416" i="12"/>
  <c r="GF416" i="12"/>
  <c r="GE416" i="12"/>
  <c r="GD416" i="12"/>
  <c r="GC416" i="12"/>
  <c r="GB416" i="12"/>
  <c r="GA416" i="12"/>
  <c r="FZ416" i="12"/>
  <c r="FY416" i="12"/>
  <c r="FX416" i="12"/>
  <c r="FW416" i="12"/>
  <c r="FV416" i="12"/>
  <c r="FU416" i="12"/>
  <c r="FT416" i="12"/>
  <c r="FS416" i="12"/>
  <c r="FR416" i="12"/>
  <c r="FQ416" i="12"/>
  <c r="FP416" i="12"/>
  <c r="FO416" i="12"/>
  <c r="FN416" i="12"/>
  <c r="FM416" i="12"/>
  <c r="FL416" i="12"/>
  <c r="FK416" i="12"/>
  <c r="FJ416" i="12"/>
  <c r="FI416" i="12"/>
  <c r="FH416" i="12"/>
  <c r="FG416" i="12"/>
  <c r="FF416" i="12"/>
  <c r="FE416" i="12"/>
  <c r="FD416" i="12"/>
  <c r="FC416" i="12"/>
  <c r="FB416" i="12"/>
  <c r="FA416" i="12"/>
  <c r="EZ416" i="12"/>
  <c r="EY416" i="12"/>
  <c r="EX416" i="12"/>
  <c r="EW416" i="12"/>
  <c r="EV416" i="12"/>
  <c r="EU416" i="12"/>
  <c r="ET416" i="12"/>
  <c r="ES416" i="12"/>
  <c r="ER416" i="12"/>
  <c r="EQ416" i="12"/>
  <c r="EP416" i="12"/>
  <c r="EO416" i="12"/>
  <c r="EN416" i="12"/>
  <c r="EM416" i="12"/>
  <c r="EL416" i="12"/>
  <c r="EK416" i="12"/>
  <c r="EJ416" i="12"/>
  <c r="EI416" i="12"/>
  <c r="EH416" i="12"/>
  <c r="EG416" i="12"/>
  <c r="EF416" i="12"/>
  <c r="EE416" i="12"/>
  <c r="ED416" i="12"/>
  <c r="EC416" i="12"/>
  <c r="EB416" i="12"/>
  <c r="EA416" i="12"/>
  <c r="DZ416" i="12"/>
  <c r="DY416" i="12"/>
  <c r="DX416" i="12"/>
  <c r="DW416" i="12"/>
  <c r="DV416" i="12"/>
  <c r="DU416" i="12"/>
  <c r="DT416" i="12"/>
  <c r="DS416" i="12"/>
  <c r="DR416" i="12"/>
  <c r="DQ416" i="12"/>
  <c r="DP416" i="12"/>
  <c r="DO416" i="12"/>
  <c r="DN416" i="12"/>
  <c r="DM416" i="12"/>
  <c r="DL416" i="12"/>
  <c r="DK416" i="12"/>
  <c r="DJ416" i="12"/>
  <c r="DI416" i="12"/>
  <c r="DH416" i="12"/>
  <c r="DG416" i="12"/>
  <c r="DF416" i="12"/>
  <c r="DE416" i="12"/>
  <c r="DD416" i="12"/>
  <c r="DC416" i="12"/>
  <c r="DB416" i="12"/>
  <c r="DA416" i="12"/>
  <c r="CZ416" i="12"/>
  <c r="CY416" i="12"/>
  <c r="CX416" i="12"/>
  <c r="CW416" i="12"/>
  <c r="CV416" i="12"/>
  <c r="CU416" i="12"/>
  <c r="CT416" i="12"/>
  <c r="CS416" i="12"/>
  <c r="CR416" i="12"/>
  <c r="CQ416" i="12"/>
  <c r="CP416" i="12"/>
  <c r="CO416" i="12"/>
  <c r="CN416" i="12"/>
  <c r="CM416" i="12"/>
  <c r="CL416" i="12"/>
  <c r="CK416" i="12"/>
  <c r="CJ416" i="12"/>
  <c r="CI416" i="12"/>
  <c r="CH416" i="12"/>
  <c r="CG416" i="12"/>
  <c r="CF416" i="12"/>
  <c r="CE416" i="12"/>
  <c r="CD416" i="12"/>
  <c r="CC416" i="12"/>
  <c r="CB416" i="12"/>
  <c r="CA416" i="12"/>
  <c r="BZ416" i="12"/>
  <c r="BY416" i="12"/>
  <c r="BX416" i="12"/>
  <c r="BW416" i="12"/>
  <c r="BV416" i="12"/>
  <c r="BU416" i="12"/>
  <c r="BT416" i="12"/>
  <c r="BS416" i="12"/>
  <c r="BR416" i="12"/>
  <c r="BQ416" i="12"/>
  <c r="BP416" i="12"/>
  <c r="BO416" i="12"/>
  <c r="BN416" i="12"/>
  <c r="BM416" i="12"/>
  <c r="BL416" i="12"/>
  <c r="BK416" i="12"/>
  <c r="BJ416" i="12"/>
  <c r="BI416" i="12"/>
  <c r="BH416" i="12"/>
  <c r="BG416" i="12"/>
  <c r="BF416" i="12"/>
  <c r="BE416" i="12"/>
  <c r="BD416" i="12"/>
  <c r="BC416" i="12"/>
  <c r="BB416" i="12"/>
  <c r="BA416" i="12"/>
  <c r="AZ416" i="12"/>
  <c r="AY416" i="12"/>
  <c r="AX416" i="12"/>
  <c r="AW416" i="12"/>
  <c r="AV416" i="12"/>
  <c r="AU416" i="12"/>
  <c r="AT416" i="12"/>
  <c r="AS416" i="12"/>
  <c r="AR416" i="12"/>
  <c r="AQ416" i="12"/>
  <c r="AP416" i="12"/>
  <c r="AO416" i="12"/>
  <c r="AN416" i="12"/>
  <c r="AM416" i="12"/>
  <c r="AL416" i="12"/>
  <c r="AK416" i="12"/>
  <c r="AJ416" i="12"/>
  <c r="AI416" i="12"/>
  <c r="AH416" i="12"/>
  <c r="AG416" i="12"/>
  <c r="AF416" i="12"/>
  <c r="AE416" i="12"/>
  <c r="AD416" i="12"/>
  <c r="AC416" i="12"/>
  <c r="AB416" i="12"/>
  <c r="AA416" i="12"/>
  <c r="Z416" i="12"/>
  <c r="Y416" i="12"/>
  <c r="X416" i="12"/>
  <c r="W416" i="12"/>
  <c r="V416" i="12"/>
  <c r="U416" i="12"/>
  <c r="T416" i="12"/>
  <c r="S416" i="12"/>
  <c r="R416" i="12"/>
  <c r="Q416" i="12"/>
  <c r="P416" i="12"/>
  <c r="O416" i="12"/>
  <c r="N416" i="12"/>
  <c r="M416" i="12"/>
  <c r="L416" i="12"/>
  <c r="K416" i="12"/>
  <c r="J416" i="12"/>
  <c r="I416" i="12"/>
  <c r="H416" i="12"/>
  <c r="G416" i="12"/>
  <c r="F416" i="12"/>
  <c r="E416" i="12"/>
  <c r="D416" i="12"/>
  <c r="GI415" i="12"/>
  <c r="GH415" i="12"/>
  <c r="GG415" i="12"/>
  <c r="GF415" i="12"/>
  <c r="GE415" i="12"/>
  <c r="GD415" i="12"/>
  <c r="GC415" i="12"/>
  <c r="GB415" i="12"/>
  <c r="GA415" i="12"/>
  <c r="FZ415" i="12"/>
  <c r="FY415" i="12"/>
  <c r="FX415" i="12"/>
  <c r="FW415" i="12"/>
  <c r="FV415" i="12"/>
  <c r="FU415" i="12"/>
  <c r="FT415" i="12"/>
  <c r="FS415" i="12"/>
  <c r="FR415" i="12"/>
  <c r="FQ415" i="12"/>
  <c r="FP415" i="12"/>
  <c r="FO415" i="12"/>
  <c r="FN415" i="12"/>
  <c r="FM415" i="12"/>
  <c r="FL415" i="12"/>
  <c r="FK415" i="12"/>
  <c r="FJ415" i="12"/>
  <c r="FI415" i="12"/>
  <c r="FH415" i="12"/>
  <c r="FG415" i="12"/>
  <c r="FF415" i="12"/>
  <c r="FE415" i="12"/>
  <c r="FD415" i="12"/>
  <c r="FC415" i="12"/>
  <c r="FB415" i="12"/>
  <c r="FA415" i="12"/>
  <c r="EZ415" i="12"/>
  <c r="EY415" i="12"/>
  <c r="EX415" i="12"/>
  <c r="EW415" i="12"/>
  <c r="EV415" i="12"/>
  <c r="EU415" i="12"/>
  <c r="ET415" i="12"/>
  <c r="ES415" i="12"/>
  <c r="ER415" i="12"/>
  <c r="EQ415" i="12"/>
  <c r="EP415" i="12"/>
  <c r="EO415" i="12"/>
  <c r="EN415" i="12"/>
  <c r="EM415" i="12"/>
  <c r="EL415" i="12"/>
  <c r="EK415" i="12"/>
  <c r="EJ415" i="12"/>
  <c r="EI415" i="12"/>
  <c r="EH415" i="12"/>
  <c r="EG415" i="12"/>
  <c r="EF415" i="12"/>
  <c r="EE415" i="12"/>
  <c r="ED415" i="12"/>
  <c r="EC415" i="12"/>
  <c r="EB415" i="12"/>
  <c r="EA415" i="12"/>
  <c r="DZ415" i="12"/>
  <c r="DY415" i="12"/>
  <c r="DX415" i="12"/>
  <c r="DW415" i="12"/>
  <c r="DV415" i="12"/>
  <c r="DU415" i="12"/>
  <c r="DT415" i="12"/>
  <c r="DS415" i="12"/>
  <c r="DR415" i="12"/>
  <c r="DQ415" i="12"/>
  <c r="DP415" i="12"/>
  <c r="DO415" i="12"/>
  <c r="DN415" i="12"/>
  <c r="DM415" i="12"/>
  <c r="DL415" i="12"/>
  <c r="DK415" i="12"/>
  <c r="DJ415" i="12"/>
  <c r="DI415" i="12"/>
  <c r="DH415" i="12"/>
  <c r="DG415" i="12"/>
  <c r="DF415" i="12"/>
  <c r="DE415" i="12"/>
  <c r="DD415" i="12"/>
  <c r="DC415" i="12"/>
  <c r="DB415" i="12"/>
  <c r="DA415" i="12"/>
  <c r="CZ415" i="12"/>
  <c r="CY415" i="12"/>
  <c r="CX415" i="12"/>
  <c r="CW415" i="12"/>
  <c r="CV415" i="12"/>
  <c r="CU415" i="12"/>
  <c r="CT415" i="12"/>
  <c r="CS415" i="12"/>
  <c r="CR415" i="12"/>
  <c r="CQ415" i="12"/>
  <c r="CP415" i="12"/>
  <c r="CO415" i="12"/>
  <c r="CN415" i="12"/>
  <c r="CM415" i="12"/>
  <c r="CL415" i="12"/>
  <c r="CK415" i="12"/>
  <c r="CJ415" i="12"/>
  <c r="CI415" i="12"/>
  <c r="CH415" i="12"/>
  <c r="CG415" i="12"/>
  <c r="CF415" i="12"/>
  <c r="CE415" i="12"/>
  <c r="CD415" i="12"/>
  <c r="CC415" i="12"/>
  <c r="CB415" i="12"/>
  <c r="CA415" i="12"/>
  <c r="BZ415" i="12"/>
  <c r="BY415" i="12"/>
  <c r="BX415" i="12"/>
  <c r="BW415" i="12"/>
  <c r="BV415" i="12"/>
  <c r="BU415" i="12"/>
  <c r="BT415" i="12"/>
  <c r="BS415" i="12"/>
  <c r="BR415" i="12"/>
  <c r="BQ415" i="12"/>
  <c r="BP415" i="12"/>
  <c r="BO415" i="12"/>
  <c r="BN415" i="12"/>
  <c r="BM415" i="12"/>
  <c r="BL415" i="12"/>
  <c r="BK415" i="12"/>
  <c r="BJ415" i="12"/>
  <c r="BI415" i="12"/>
  <c r="BH415" i="12"/>
  <c r="BG415" i="12"/>
  <c r="BF415" i="12"/>
  <c r="BE415" i="12"/>
  <c r="BD415" i="12"/>
  <c r="BC415" i="12"/>
  <c r="BB415" i="12"/>
  <c r="BA415" i="12"/>
  <c r="AZ415" i="12"/>
  <c r="AY415" i="12"/>
  <c r="AX415" i="12"/>
  <c r="AW415" i="12"/>
  <c r="AV415" i="12"/>
  <c r="AU415" i="12"/>
  <c r="AT415" i="12"/>
  <c r="AS415" i="12"/>
  <c r="AR415" i="12"/>
  <c r="AQ415" i="12"/>
  <c r="AP415" i="12"/>
  <c r="AO415" i="12"/>
  <c r="AN415" i="12"/>
  <c r="AM415" i="12"/>
  <c r="AL415" i="12"/>
  <c r="AK415" i="12"/>
  <c r="AJ415" i="12"/>
  <c r="AI415" i="12"/>
  <c r="AH415" i="12"/>
  <c r="AG415" i="12"/>
  <c r="AF415" i="12"/>
  <c r="AE415" i="12"/>
  <c r="AD415" i="12"/>
  <c r="AC415" i="12"/>
  <c r="AB415" i="12"/>
  <c r="AA415" i="12"/>
  <c r="Z415" i="12"/>
  <c r="Y415" i="12"/>
  <c r="X415" i="12"/>
  <c r="W415" i="12"/>
  <c r="V415" i="12"/>
  <c r="U415" i="12"/>
  <c r="T415" i="12"/>
  <c r="S415" i="12"/>
  <c r="R415" i="12"/>
  <c r="Q415" i="12"/>
  <c r="P415" i="12"/>
  <c r="O415" i="12"/>
  <c r="N415" i="12"/>
  <c r="M415" i="12"/>
  <c r="L415" i="12"/>
  <c r="K415" i="12"/>
  <c r="J415" i="12"/>
  <c r="I415" i="12"/>
  <c r="H415" i="12"/>
  <c r="G415" i="12"/>
  <c r="F415" i="12"/>
  <c r="E415" i="12"/>
  <c r="D415" i="12"/>
  <c r="GI414" i="12"/>
  <c r="GH414" i="12"/>
  <c r="GG414" i="12"/>
  <c r="GF414" i="12"/>
  <c r="GE414" i="12"/>
  <c r="GD414" i="12"/>
  <c r="GC414" i="12"/>
  <c r="GB414" i="12"/>
  <c r="GA414" i="12"/>
  <c r="FZ414" i="12"/>
  <c r="FY414" i="12"/>
  <c r="FX414" i="12"/>
  <c r="FW414" i="12"/>
  <c r="FV414" i="12"/>
  <c r="FU414" i="12"/>
  <c r="FT414" i="12"/>
  <c r="FS414" i="12"/>
  <c r="FR414" i="12"/>
  <c r="FQ414" i="12"/>
  <c r="FP414" i="12"/>
  <c r="FO414" i="12"/>
  <c r="FN414" i="12"/>
  <c r="FM414" i="12"/>
  <c r="FL414" i="12"/>
  <c r="FK414" i="12"/>
  <c r="FJ414" i="12"/>
  <c r="FI414" i="12"/>
  <c r="FH414" i="12"/>
  <c r="FG414" i="12"/>
  <c r="FF414" i="12"/>
  <c r="FE414" i="12"/>
  <c r="FD414" i="12"/>
  <c r="FC414" i="12"/>
  <c r="FB414" i="12"/>
  <c r="FA414" i="12"/>
  <c r="EZ414" i="12"/>
  <c r="EY414" i="12"/>
  <c r="EX414" i="12"/>
  <c r="EW414" i="12"/>
  <c r="EV414" i="12"/>
  <c r="EU414" i="12"/>
  <c r="ET414" i="12"/>
  <c r="ES414" i="12"/>
  <c r="ER414" i="12"/>
  <c r="EQ414" i="12"/>
  <c r="EP414" i="12"/>
  <c r="EO414" i="12"/>
  <c r="EN414" i="12"/>
  <c r="EM414" i="12"/>
  <c r="EL414" i="12"/>
  <c r="EK414" i="12"/>
  <c r="EJ414" i="12"/>
  <c r="EI414" i="12"/>
  <c r="EH414" i="12"/>
  <c r="EG414" i="12"/>
  <c r="EF414" i="12"/>
  <c r="EE414" i="12"/>
  <c r="ED414" i="12"/>
  <c r="EC414" i="12"/>
  <c r="EB414" i="12"/>
  <c r="EA414" i="12"/>
  <c r="DZ414" i="12"/>
  <c r="DY414" i="12"/>
  <c r="DX414" i="12"/>
  <c r="DW414" i="12"/>
  <c r="DV414" i="12"/>
  <c r="DU414" i="12"/>
  <c r="DT414" i="12"/>
  <c r="DS414" i="12"/>
  <c r="DR414" i="12"/>
  <c r="DQ414" i="12"/>
  <c r="DP414" i="12"/>
  <c r="DO414" i="12"/>
  <c r="DN414" i="12"/>
  <c r="DM414" i="12"/>
  <c r="DL414" i="12"/>
  <c r="DK414" i="12"/>
  <c r="DJ414" i="12"/>
  <c r="DI414" i="12"/>
  <c r="DH414" i="12"/>
  <c r="DG414" i="12"/>
  <c r="DF414" i="12"/>
  <c r="DE414" i="12"/>
  <c r="DD414" i="12"/>
  <c r="DC414" i="12"/>
  <c r="DB414" i="12"/>
  <c r="DA414" i="12"/>
  <c r="CZ414" i="12"/>
  <c r="CY414" i="12"/>
  <c r="CX414" i="12"/>
  <c r="CW414" i="12"/>
  <c r="CV414" i="12"/>
  <c r="CU414" i="12"/>
  <c r="CT414" i="12"/>
  <c r="CS414" i="12"/>
  <c r="CR414" i="12"/>
  <c r="CQ414" i="12"/>
  <c r="CP414" i="12"/>
  <c r="CO414" i="12"/>
  <c r="CN414" i="12"/>
  <c r="CM414" i="12"/>
  <c r="CL414" i="12"/>
  <c r="CK414" i="12"/>
  <c r="CJ414" i="12"/>
  <c r="CI414" i="12"/>
  <c r="CH414" i="12"/>
  <c r="CG414" i="12"/>
  <c r="CF414" i="12"/>
  <c r="CE414" i="12"/>
  <c r="CD414" i="12"/>
  <c r="CC414" i="12"/>
  <c r="CB414" i="12"/>
  <c r="CA414" i="12"/>
  <c r="BZ414" i="12"/>
  <c r="BY414" i="12"/>
  <c r="BX414" i="12"/>
  <c r="BW414" i="12"/>
  <c r="BV414" i="12"/>
  <c r="BU414" i="12"/>
  <c r="BT414" i="12"/>
  <c r="BS414" i="12"/>
  <c r="BR414" i="12"/>
  <c r="BQ414" i="12"/>
  <c r="BP414" i="12"/>
  <c r="BO414" i="12"/>
  <c r="BN414" i="12"/>
  <c r="BM414" i="12"/>
  <c r="BL414" i="12"/>
  <c r="BK414" i="12"/>
  <c r="BJ414" i="12"/>
  <c r="BI414" i="12"/>
  <c r="BH414" i="12"/>
  <c r="BG414" i="12"/>
  <c r="BF414" i="12"/>
  <c r="BE414" i="12"/>
  <c r="BD414" i="12"/>
  <c r="BC414" i="12"/>
  <c r="BB414" i="12"/>
  <c r="BA414" i="12"/>
  <c r="AZ414" i="12"/>
  <c r="AY414" i="12"/>
  <c r="AX414" i="12"/>
  <c r="AW414" i="12"/>
  <c r="AV414" i="12"/>
  <c r="AU414" i="12"/>
  <c r="AT414" i="12"/>
  <c r="AS414" i="12"/>
  <c r="AR414" i="12"/>
  <c r="AQ414" i="12"/>
  <c r="AP414" i="12"/>
  <c r="AO414" i="12"/>
  <c r="AN414" i="12"/>
  <c r="AM414" i="12"/>
  <c r="AL414" i="12"/>
  <c r="AK414" i="12"/>
  <c r="AJ414" i="12"/>
  <c r="AI414" i="12"/>
  <c r="AH414" i="12"/>
  <c r="AG414" i="12"/>
  <c r="AF414" i="12"/>
  <c r="AE414" i="12"/>
  <c r="AD414" i="12"/>
  <c r="AC414" i="12"/>
  <c r="AB414" i="12"/>
  <c r="AA414" i="12"/>
  <c r="Z414" i="12"/>
  <c r="Y414" i="12"/>
  <c r="X414" i="12"/>
  <c r="W414" i="12"/>
  <c r="V414" i="12"/>
  <c r="U414" i="12"/>
  <c r="T414" i="12"/>
  <c r="S414" i="12"/>
  <c r="R414" i="12"/>
  <c r="Q414" i="12"/>
  <c r="P414" i="12"/>
  <c r="O414" i="12"/>
  <c r="N414" i="12"/>
  <c r="M414" i="12"/>
  <c r="L414" i="12"/>
  <c r="K414" i="12"/>
  <c r="J414" i="12"/>
  <c r="I414" i="12"/>
  <c r="H414" i="12"/>
  <c r="G414" i="12"/>
  <c r="F414" i="12"/>
  <c r="E414" i="12"/>
  <c r="D414" i="12"/>
  <c r="GI413" i="12"/>
  <c r="GH413" i="12"/>
  <c r="GG413" i="12"/>
  <c r="GF413" i="12"/>
  <c r="GE413" i="12"/>
  <c r="GD413" i="12"/>
  <c r="GC413" i="12"/>
  <c r="GB413" i="12"/>
  <c r="GA413" i="12"/>
  <c r="FZ413" i="12"/>
  <c r="FY413" i="12"/>
  <c r="FX413" i="12"/>
  <c r="FW413" i="12"/>
  <c r="FV413" i="12"/>
  <c r="FU413" i="12"/>
  <c r="FT413" i="12"/>
  <c r="FS413" i="12"/>
  <c r="FR413" i="12"/>
  <c r="FQ413" i="12"/>
  <c r="FP413" i="12"/>
  <c r="FO413" i="12"/>
  <c r="FN413" i="12"/>
  <c r="FM413" i="12"/>
  <c r="FL413" i="12"/>
  <c r="FK413" i="12"/>
  <c r="FJ413" i="12"/>
  <c r="FI413" i="12"/>
  <c r="FH413" i="12"/>
  <c r="FG413" i="12"/>
  <c r="FF413" i="12"/>
  <c r="FE413" i="12"/>
  <c r="FD413" i="12"/>
  <c r="FC413" i="12"/>
  <c r="FB413" i="12"/>
  <c r="FA413" i="12"/>
  <c r="EZ413" i="12"/>
  <c r="EY413" i="12"/>
  <c r="EX413" i="12"/>
  <c r="EW413" i="12"/>
  <c r="EV413" i="12"/>
  <c r="EU413" i="12"/>
  <c r="ET413" i="12"/>
  <c r="ES413" i="12"/>
  <c r="ER413" i="12"/>
  <c r="EQ413" i="12"/>
  <c r="EP413" i="12"/>
  <c r="EO413" i="12"/>
  <c r="EN413" i="12"/>
  <c r="EM413" i="12"/>
  <c r="EL413" i="12"/>
  <c r="EK413" i="12"/>
  <c r="EJ413" i="12"/>
  <c r="EI413" i="12"/>
  <c r="EH413" i="12"/>
  <c r="EG413" i="12"/>
  <c r="EF413" i="12"/>
  <c r="EE413" i="12"/>
  <c r="ED413" i="12"/>
  <c r="EC413" i="12"/>
  <c r="EB413" i="12"/>
  <c r="EA413" i="12"/>
  <c r="DZ413" i="12"/>
  <c r="DY413" i="12"/>
  <c r="DX413" i="12"/>
  <c r="DW413" i="12"/>
  <c r="DV413" i="12"/>
  <c r="DU413" i="12"/>
  <c r="DT413" i="12"/>
  <c r="DS413" i="12"/>
  <c r="DR413" i="12"/>
  <c r="DQ413" i="12"/>
  <c r="DP413" i="12"/>
  <c r="DO413" i="12"/>
  <c r="DN413" i="12"/>
  <c r="DM413" i="12"/>
  <c r="DL413" i="12"/>
  <c r="DK413" i="12"/>
  <c r="DJ413" i="12"/>
  <c r="DI413" i="12"/>
  <c r="DH413" i="12"/>
  <c r="DG413" i="12"/>
  <c r="DF413" i="12"/>
  <c r="DE413" i="12"/>
  <c r="DD413" i="12"/>
  <c r="DC413" i="12"/>
  <c r="DB413" i="12"/>
  <c r="DA413" i="12"/>
  <c r="CZ413" i="12"/>
  <c r="CY413" i="12"/>
  <c r="CX413" i="12"/>
  <c r="CW413" i="12"/>
  <c r="CV413" i="12"/>
  <c r="CU413" i="12"/>
  <c r="CT413" i="12"/>
  <c r="CS413" i="12"/>
  <c r="CR413" i="12"/>
  <c r="CQ413" i="12"/>
  <c r="CP413" i="12"/>
  <c r="CO413" i="12"/>
  <c r="CN413" i="12"/>
  <c r="CM413" i="12"/>
  <c r="CL413" i="12"/>
  <c r="CK413" i="12"/>
  <c r="CJ413" i="12"/>
  <c r="CI413" i="12"/>
  <c r="CH413" i="12"/>
  <c r="CG413" i="12"/>
  <c r="CF413" i="12"/>
  <c r="CE413" i="12"/>
  <c r="CD413" i="12"/>
  <c r="CC413" i="12"/>
  <c r="CB413" i="12"/>
  <c r="CA413" i="12"/>
  <c r="BZ413" i="12"/>
  <c r="BY413" i="12"/>
  <c r="BX413" i="12"/>
  <c r="BW413" i="12"/>
  <c r="BV413" i="12"/>
  <c r="BU413" i="12"/>
  <c r="BT413" i="12"/>
  <c r="BS413" i="12"/>
  <c r="BR413" i="12"/>
  <c r="BQ413" i="12"/>
  <c r="BP413" i="12"/>
  <c r="BO413" i="12"/>
  <c r="BN413" i="12"/>
  <c r="BM413" i="12"/>
  <c r="BL413" i="12"/>
  <c r="BK413" i="12"/>
  <c r="BJ413" i="12"/>
  <c r="BI413" i="12"/>
  <c r="BH413" i="12"/>
  <c r="BG413" i="12"/>
  <c r="BF413" i="12"/>
  <c r="BE413" i="12"/>
  <c r="BD413" i="12"/>
  <c r="BC413" i="12"/>
  <c r="BB413" i="12"/>
  <c r="BA413" i="12"/>
  <c r="AZ413" i="12"/>
  <c r="AY413" i="12"/>
  <c r="AX413" i="12"/>
  <c r="AW413" i="12"/>
  <c r="AV413" i="12"/>
  <c r="AU413" i="12"/>
  <c r="AT413" i="12"/>
  <c r="AS413" i="12"/>
  <c r="AR413" i="12"/>
  <c r="AQ413" i="12"/>
  <c r="AP413" i="12"/>
  <c r="AO413" i="12"/>
  <c r="AN413" i="12"/>
  <c r="AM413" i="12"/>
  <c r="AL413" i="12"/>
  <c r="AK413" i="12"/>
  <c r="AJ413" i="12"/>
  <c r="AI413" i="12"/>
  <c r="AH413" i="12"/>
  <c r="AG413" i="12"/>
  <c r="AF413" i="12"/>
  <c r="AE413" i="12"/>
  <c r="AD413" i="12"/>
  <c r="AC413" i="12"/>
  <c r="AB413" i="12"/>
  <c r="AA413" i="12"/>
  <c r="Z413" i="12"/>
  <c r="Y413" i="12"/>
  <c r="X413" i="12"/>
  <c r="W413" i="12"/>
  <c r="V413" i="12"/>
  <c r="U413" i="12"/>
  <c r="T413" i="12"/>
  <c r="S413" i="12"/>
  <c r="R413" i="12"/>
  <c r="Q413" i="12"/>
  <c r="P413" i="12"/>
  <c r="O413" i="12"/>
  <c r="N413" i="12"/>
  <c r="M413" i="12"/>
  <c r="L413" i="12"/>
  <c r="K413" i="12"/>
  <c r="J413" i="12"/>
  <c r="I413" i="12"/>
  <c r="H413" i="12"/>
  <c r="G413" i="12"/>
  <c r="F413" i="12"/>
  <c r="E413" i="12"/>
  <c r="D413" i="12"/>
  <c r="GI412" i="12"/>
  <c r="GH412" i="12"/>
  <c r="GG412" i="12"/>
  <c r="GF412" i="12"/>
  <c r="GE412" i="12"/>
  <c r="GD412" i="12"/>
  <c r="GC412" i="12"/>
  <c r="GB412" i="12"/>
  <c r="GA412" i="12"/>
  <c r="FZ412" i="12"/>
  <c r="FY412" i="12"/>
  <c r="FX412" i="12"/>
  <c r="FW412" i="12"/>
  <c r="FV412" i="12"/>
  <c r="FU412" i="12"/>
  <c r="FT412" i="12"/>
  <c r="FS412" i="12"/>
  <c r="FR412" i="12"/>
  <c r="FQ412" i="12"/>
  <c r="FP412" i="12"/>
  <c r="FO412" i="12"/>
  <c r="FN412" i="12"/>
  <c r="FM412" i="12"/>
  <c r="FL412" i="12"/>
  <c r="FK412" i="12"/>
  <c r="FJ412" i="12"/>
  <c r="FI412" i="12"/>
  <c r="FH412" i="12"/>
  <c r="FG412" i="12"/>
  <c r="FF412" i="12"/>
  <c r="FE412" i="12"/>
  <c r="FD412" i="12"/>
  <c r="FC412" i="12"/>
  <c r="FB412" i="12"/>
  <c r="FA412" i="12"/>
  <c r="EZ412" i="12"/>
  <c r="EY412" i="12"/>
  <c r="EX412" i="12"/>
  <c r="EW412" i="12"/>
  <c r="EV412" i="12"/>
  <c r="EU412" i="12"/>
  <c r="ET412" i="12"/>
  <c r="ES412" i="12"/>
  <c r="ER412" i="12"/>
  <c r="EQ412" i="12"/>
  <c r="EP412" i="12"/>
  <c r="EO412" i="12"/>
  <c r="EN412" i="12"/>
  <c r="EM412" i="12"/>
  <c r="EL412" i="12"/>
  <c r="EK412" i="12"/>
  <c r="EJ412" i="12"/>
  <c r="EI412" i="12"/>
  <c r="EH412" i="12"/>
  <c r="EG412" i="12"/>
  <c r="EF412" i="12"/>
  <c r="EE412" i="12"/>
  <c r="ED412" i="12"/>
  <c r="EC412" i="12"/>
  <c r="EB412" i="12"/>
  <c r="EA412" i="12"/>
  <c r="DZ412" i="12"/>
  <c r="DY412" i="12"/>
  <c r="DX412" i="12"/>
  <c r="DW412" i="12"/>
  <c r="DV412" i="12"/>
  <c r="DU412" i="12"/>
  <c r="DT412" i="12"/>
  <c r="DS412" i="12"/>
  <c r="DR412" i="12"/>
  <c r="DQ412" i="12"/>
  <c r="DP412" i="12"/>
  <c r="DO412" i="12"/>
  <c r="DN412" i="12"/>
  <c r="DM412" i="12"/>
  <c r="DL412" i="12"/>
  <c r="DK412" i="12"/>
  <c r="DJ412" i="12"/>
  <c r="DI412" i="12"/>
  <c r="DH412" i="12"/>
  <c r="DG412" i="12"/>
  <c r="DF412" i="12"/>
  <c r="DE412" i="12"/>
  <c r="DD412" i="12"/>
  <c r="DC412" i="12"/>
  <c r="DB412" i="12"/>
  <c r="DA412" i="12"/>
  <c r="CZ412" i="12"/>
  <c r="CY412" i="12"/>
  <c r="CX412" i="12"/>
  <c r="CW412" i="12"/>
  <c r="CV412" i="12"/>
  <c r="CU412" i="12"/>
  <c r="CT412" i="12"/>
  <c r="CS412" i="12"/>
  <c r="CR412" i="12"/>
  <c r="CQ412" i="12"/>
  <c r="CP412" i="12"/>
  <c r="CO412" i="12"/>
  <c r="CN412" i="12"/>
  <c r="CM412" i="12"/>
  <c r="CL412" i="12"/>
  <c r="CK412" i="12"/>
  <c r="CJ412" i="12"/>
  <c r="CI412" i="12"/>
  <c r="CH412" i="12"/>
  <c r="CG412" i="12"/>
  <c r="CF412" i="12"/>
  <c r="CE412" i="12"/>
  <c r="CD412" i="12"/>
  <c r="CC412" i="12"/>
  <c r="CB412" i="12"/>
  <c r="CA412" i="12"/>
  <c r="BZ412" i="12"/>
  <c r="BY412" i="12"/>
  <c r="BX412" i="12"/>
  <c r="BW412" i="12"/>
  <c r="BV412" i="12"/>
  <c r="BU412" i="12"/>
  <c r="BT412" i="12"/>
  <c r="BS412" i="12"/>
  <c r="BR412" i="12"/>
  <c r="BQ412" i="12"/>
  <c r="BP412" i="12"/>
  <c r="BO412" i="12"/>
  <c r="BN412" i="12"/>
  <c r="BM412" i="12"/>
  <c r="BL412" i="12"/>
  <c r="BK412" i="12"/>
  <c r="BJ412" i="12"/>
  <c r="BI412" i="12"/>
  <c r="BH412" i="12"/>
  <c r="BG412" i="12"/>
  <c r="BF412" i="12"/>
  <c r="BE412" i="12"/>
  <c r="BD412" i="12"/>
  <c r="BC412" i="12"/>
  <c r="BB412" i="12"/>
  <c r="BA412" i="12"/>
  <c r="AZ412" i="12"/>
  <c r="AY412" i="12"/>
  <c r="AX412" i="12"/>
  <c r="AW412" i="12"/>
  <c r="AV412" i="12"/>
  <c r="AU412" i="12"/>
  <c r="AT412" i="12"/>
  <c r="AS412" i="12"/>
  <c r="AR412" i="12"/>
  <c r="AQ412" i="12"/>
  <c r="AP412" i="12"/>
  <c r="AO412" i="12"/>
  <c r="AN412" i="12"/>
  <c r="AM412" i="12"/>
  <c r="AL412" i="12"/>
  <c r="AK412" i="12"/>
  <c r="AJ412" i="12"/>
  <c r="AI412" i="12"/>
  <c r="AH412" i="12"/>
  <c r="AG412" i="12"/>
  <c r="AF412" i="12"/>
  <c r="AE412" i="12"/>
  <c r="AD412" i="12"/>
  <c r="AC412" i="12"/>
  <c r="AB412" i="12"/>
  <c r="AA412" i="12"/>
  <c r="Z412" i="12"/>
  <c r="Y412" i="12"/>
  <c r="X412" i="12"/>
  <c r="W412" i="12"/>
  <c r="V412" i="12"/>
  <c r="U412" i="12"/>
  <c r="T412" i="12"/>
  <c r="S412" i="12"/>
  <c r="R412" i="12"/>
  <c r="Q412" i="12"/>
  <c r="P412" i="12"/>
  <c r="O412" i="12"/>
  <c r="N412" i="12"/>
  <c r="M412" i="12"/>
  <c r="L412" i="12"/>
  <c r="K412" i="12"/>
  <c r="J412" i="12"/>
  <c r="I412" i="12"/>
  <c r="H412" i="12"/>
  <c r="G412" i="12"/>
  <c r="F412" i="12"/>
  <c r="E412" i="12"/>
  <c r="D412" i="12"/>
  <c r="GI411" i="12"/>
  <c r="GH411" i="12"/>
  <c r="GG411" i="12"/>
  <c r="GF411" i="12"/>
  <c r="GE411" i="12"/>
  <c r="GD411" i="12"/>
  <c r="GC411" i="12"/>
  <c r="GB411" i="12"/>
  <c r="GA411" i="12"/>
  <c r="FZ411" i="12"/>
  <c r="FY411" i="12"/>
  <c r="FX411" i="12"/>
  <c r="FW411" i="12"/>
  <c r="FV411" i="12"/>
  <c r="FU411" i="12"/>
  <c r="FT411" i="12"/>
  <c r="FS411" i="12"/>
  <c r="FR411" i="12"/>
  <c r="FQ411" i="12"/>
  <c r="FP411" i="12"/>
  <c r="FO411" i="12"/>
  <c r="FN411" i="12"/>
  <c r="FM411" i="12"/>
  <c r="FL411" i="12"/>
  <c r="FK411" i="12"/>
  <c r="FJ411" i="12"/>
  <c r="FI411" i="12"/>
  <c r="FH411" i="12"/>
  <c r="FG411" i="12"/>
  <c r="FF411" i="12"/>
  <c r="FE411" i="12"/>
  <c r="FD411" i="12"/>
  <c r="FC411" i="12"/>
  <c r="FB411" i="12"/>
  <c r="FA411" i="12"/>
  <c r="EZ411" i="12"/>
  <c r="EY411" i="12"/>
  <c r="EX411" i="12"/>
  <c r="EW411" i="12"/>
  <c r="EV411" i="12"/>
  <c r="EU411" i="12"/>
  <c r="ET411" i="12"/>
  <c r="ES411" i="12"/>
  <c r="ER411" i="12"/>
  <c r="EQ411" i="12"/>
  <c r="EP411" i="12"/>
  <c r="EO411" i="12"/>
  <c r="EN411" i="12"/>
  <c r="EM411" i="12"/>
  <c r="EL411" i="12"/>
  <c r="EK411" i="12"/>
  <c r="EJ411" i="12"/>
  <c r="EI411" i="12"/>
  <c r="EH411" i="12"/>
  <c r="EG411" i="12"/>
  <c r="EF411" i="12"/>
  <c r="EE411" i="12"/>
  <c r="ED411" i="12"/>
  <c r="EC411" i="12"/>
  <c r="EB411" i="12"/>
  <c r="EA411" i="12"/>
  <c r="DZ411" i="12"/>
  <c r="DY411" i="12"/>
  <c r="DX411" i="12"/>
  <c r="DW411" i="12"/>
  <c r="DV411" i="12"/>
  <c r="DU411" i="12"/>
  <c r="DT411" i="12"/>
  <c r="DS411" i="12"/>
  <c r="DR411" i="12"/>
  <c r="DQ411" i="12"/>
  <c r="DP411" i="12"/>
  <c r="DO411" i="12"/>
  <c r="DN411" i="12"/>
  <c r="DM411" i="12"/>
  <c r="DL411" i="12"/>
  <c r="DK411" i="12"/>
  <c r="DJ411" i="12"/>
  <c r="DI411" i="12"/>
  <c r="DH411" i="12"/>
  <c r="DG411" i="12"/>
  <c r="DF411" i="12"/>
  <c r="DE411" i="12"/>
  <c r="DD411" i="12"/>
  <c r="DC411" i="12"/>
  <c r="DB411" i="12"/>
  <c r="DA411" i="12"/>
  <c r="CZ411" i="12"/>
  <c r="CY411" i="12"/>
  <c r="CX411" i="12"/>
  <c r="CW411" i="12"/>
  <c r="CV411" i="12"/>
  <c r="CU411" i="12"/>
  <c r="CT411" i="12"/>
  <c r="CS411" i="12"/>
  <c r="CR411" i="12"/>
  <c r="CQ411" i="12"/>
  <c r="CP411" i="12"/>
  <c r="CO411" i="12"/>
  <c r="CN411" i="12"/>
  <c r="CM411" i="12"/>
  <c r="CL411" i="12"/>
  <c r="CK411" i="12"/>
  <c r="CJ411" i="12"/>
  <c r="CI411" i="12"/>
  <c r="CH411" i="12"/>
  <c r="CG411" i="12"/>
  <c r="CF411" i="12"/>
  <c r="CE411" i="12"/>
  <c r="CD411" i="12"/>
  <c r="CC411" i="12"/>
  <c r="CB411" i="12"/>
  <c r="CA411" i="12"/>
  <c r="BZ411" i="12"/>
  <c r="BY411" i="12"/>
  <c r="BX411" i="12"/>
  <c r="BW411" i="12"/>
  <c r="BV411" i="12"/>
  <c r="BU411" i="12"/>
  <c r="BT411" i="12"/>
  <c r="BS411" i="12"/>
  <c r="BR411" i="12"/>
  <c r="BQ411" i="12"/>
  <c r="BP411" i="12"/>
  <c r="BO411" i="12"/>
  <c r="BN411" i="12"/>
  <c r="BM411" i="12"/>
  <c r="BL411" i="12"/>
  <c r="BK411" i="12"/>
  <c r="BJ411" i="12"/>
  <c r="BI411" i="12"/>
  <c r="BH411" i="12"/>
  <c r="BG411" i="12"/>
  <c r="BF411" i="12"/>
  <c r="BE411" i="12"/>
  <c r="BD411" i="12"/>
  <c r="BC411" i="12"/>
  <c r="BB411" i="12"/>
  <c r="BA411" i="12"/>
  <c r="AZ411" i="12"/>
  <c r="AY411" i="12"/>
  <c r="AX411" i="12"/>
  <c r="AW411" i="12"/>
  <c r="AV411" i="12"/>
  <c r="AU411" i="12"/>
  <c r="AT411" i="12"/>
  <c r="AS411" i="12"/>
  <c r="AR411" i="12"/>
  <c r="AQ411" i="12"/>
  <c r="AP411" i="12"/>
  <c r="AO411" i="12"/>
  <c r="AN411" i="12"/>
  <c r="AM411" i="12"/>
  <c r="AL411" i="12"/>
  <c r="AK411" i="12"/>
  <c r="AJ411" i="12"/>
  <c r="AI411" i="12"/>
  <c r="AH411" i="12"/>
  <c r="AG411" i="12"/>
  <c r="AF411" i="12"/>
  <c r="AE411" i="12"/>
  <c r="AD411" i="12"/>
  <c r="AC411" i="12"/>
  <c r="AB411" i="12"/>
  <c r="AA411" i="12"/>
  <c r="Z411" i="12"/>
  <c r="Y411" i="12"/>
  <c r="X411" i="12"/>
  <c r="W411" i="12"/>
  <c r="V411" i="12"/>
  <c r="U411" i="12"/>
  <c r="T411" i="12"/>
  <c r="S411" i="12"/>
  <c r="R411" i="12"/>
  <c r="Q411" i="12"/>
  <c r="P411" i="12"/>
  <c r="O411" i="12"/>
  <c r="N411" i="12"/>
  <c r="M411" i="12"/>
  <c r="L411" i="12"/>
  <c r="K411" i="12"/>
  <c r="J411" i="12"/>
  <c r="I411" i="12"/>
  <c r="H411" i="12"/>
  <c r="G411" i="12"/>
  <c r="F411" i="12"/>
  <c r="E411" i="12"/>
  <c r="D411" i="12"/>
  <c r="GI410" i="12"/>
  <c r="GH410" i="12"/>
  <c r="GG410" i="12"/>
  <c r="GF410" i="12"/>
  <c r="GE410" i="12"/>
  <c r="GD410" i="12"/>
  <c r="GC410" i="12"/>
  <c r="GB410" i="12"/>
  <c r="GA410" i="12"/>
  <c r="FZ410" i="12"/>
  <c r="FY410" i="12"/>
  <c r="FX410" i="12"/>
  <c r="FW410" i="12"/>
  <c r="FV410" i="12"/>
  <c r="FU410" i="12"/>
  <c r="FT410" i="12"/>
  <c r="FS410" i="12"/>
  <c r="FR410" i="12"/>
  <c r="FQ410" i="12"/>
  <c r="FP410" i="12"/>
  <c r="FO410" i="12"/>
  <c r="FN410" i="12"/>
  <c r="FM410" i="12"/>
  <c r="FL410" i="12"/>
  <c r="FK410" i="12"/>
  <c r="FJ410" i="12"/>
  <c r="FI410" i="12"/>
  <c r="FH410" i="12"/>
  <c r="FG410" i="12"/>
  <c r="FF410" i="12"/>
  <c r="FE410" i="12"/>
  <c r="FD410" i="12"/>
  <c r="FC410" i="12"/>
  <c r="FB410" i="12"/>
  <c r="FA410" i="12"/>
  <c r="EZ410" i="12"/>
  <c r="EY410" i="12"/>
  <c r="EX410" i="12"/>
  <c r="EW410" i="12"/>
  <c r="EV410" i="12"/>
  <c r="EU410" i="12"/>
  <c r="ET410" i="12"/>
  <c r="ES410" i="12"/>
  <c r="ER410" i="12"/>
  <c r="EQ410" i="12"/>
  <c r="EP410" i="12"/>
  <c r="EO410" i="12"/>
  <c r="EN410" i="12"/>
  <c r="EM410" i="12"/>
  <c r="EL410" i="12"/>
  <c r="EK410" i="12"/>
  <c r="EJ410" i="12"/>
  <c r="EI410" i="12"/>
  <c r="EH410" i="12"/>
  <c r="EG410" i="12"/>
  <c r="EF410" i="12"/>
  <c r="EE410" i="12"/>
  <c r="ED410" i="12"/>
  <c r="EC410" i="12"/>
  <c r="EB410" i="12"/>
  <c r="EA410" i="12"/>
  <c r="DZ410" i="12"/>
  <c r="DY410" i="12"/>
  <c r="DX410" i="12"/>
  <c r="DW410" i="12"/>
  <c r="DV410" i="12"/>
  <c r="DU410" i="12"/>
  <c r="DT410" i="12"/>
  <c r="DS410" i="12"/>
  <c r="DR410" i="12"/>
  <c r="DQ410" i="12"/>
  <c r="DP410" i="12"/>
  <c r="DO410" i="12"/>
  <c r="DN410" i="12"/>
  <c r="DM410" i="12"/>
  <c r="DL410" i="12"/>
  <c r="DK410" i="12"/>
  <c r="DJ410" i="12"/>
  <c r="DI410" i="12"/>
  <c r="DH410" i="12"/>
  <c r="DG410" i="12"/>
  <c r="DF410" i="12"/>
  <c r="DE410" i="12"/>
  <c r="DD410" i="12"/>
  <c r="DC410" i="12"/>
  <c r="DB410" i="12"/>
  <c r="DA410" i="12"/>
  <c r="CZ410" i="12"/>
  <c r="CY410" i="12"/>
  <c r="CX410" i="12"/>
  <c r="CW410" i="12"/>
  <c r="CV410" i="12"/>
  <c r="CU410" i="12"/>
  <c r="CT410" i="12"/>
  <c r="CS410" i="12"/>
  <c r="CR410" i="12"/>
  <c r="CQ410" i="12"/>
  <c r="CP410" i="12"/>
  <c r="CO410" i="12"/>
  <c r="CN410" i="12"/>
  <c r="CM410" i="12"/>
  <c r="CL410" i="12"/>
  <c r="CK410" i="12"/>
  <c r="CJ410" i="12"/>
  <c r="CI410" i="12"/>
  <c r="CH410" i="12"/>
  <c r="CG410" i="12"/>
  <c r="CF410" i="12"/>
  <c r="CE410" i="12"/>
  <c r="CD410" i="12"/>
  <c r="CC410" i="12"/>
  <c r="CB410" i="12"/>
  <c r="CA410" i="12"/>
  <c r="BZ410" i="12"/>
  <c r="BY410" i="12"/>
  <c r="BX410" i="12"/>
  <c r="BW410" i="12"/>
  <c r="BV410" i="12"/>
  <c r="BU410" i="12"/>
  <c r="BT410" i="12"/>
  <c r="BS410" i="12"/>
  <c r="BR410" i="12"/>
  <c r="BQ410" i="12"/>
  <c r="BP410" i="12"/>
  <c r="BO410" i="12"/>
  <c r="BN410" i="12"/>
  <c r="BM410" i="12"/>
  <c r="BL410" i="12"/>
  <c r="BK410" i="12"/>
  <c r="BJ410" i="12"/>
  <c r="BI410" i="12"/>
  <c r="BH410" i="12"/>
  <c r="BG410" i="12"/>
  <c r="BF410" i="12"/>
  <c r="BE410" i="12"/>
  <c r="BD410" i="12"/>
  <c r="BC410" i="12"/>
  <c r="BB410" i="12"/>
  <c r="BA410" i="12"/>
  <c r="AZ410" i="12"/>
  <c r="AY410" i="12"/>
  <c r="AX410" i="12"/>
  <c r="AW410" i="12"/>
  <c r="AV410" i="12"/>
  <c r="AU410" i="12"/>
  <c r="AT410" i="12"/>
  <c r="AS410" i="12"/>
  <c r="AR410" i="12"/>
  <c r="AQ410" i="12"/>
  <c r="AP410" i="12"/>
  <c r="AO410" i="12"/>
  <c r="AN410" i="12"/>
  <c r="AM410" i="12"/>
  <c r="AL410" i="12"/>
  <c r="AK410" i="12"/>
  <c r="AJ410" i="12"/>
  <c r="AI410" i="12"/>
  <c r="AH410" i="12"/>
  <c r="AG410" i="12"/>
  <c r="AF410" i="12"/>
  <c r="AE410" i="12"/>
  <c r="AD410" i="12"/>
  <c r="AC410" i="12"/>
  <c r="AB410" i="12"/>
  <c r="AA410" i="12"/>
  <c r="Z410" i="12"/>
  <c r="Y410" i="12"/>
  <c r="X410" i="12"/>
  <c r="W410" i="12"/>
  <c r="V410" i="12"/>
  <c r="U410" i="12"/>
  <c r="T410" i="12"/>
  <c r="S410" i="12"/>
  <c r="R410" i="12"/>
  <c r="Q410" i="12"/>
  <c r="P410" i="12"/>
  <c r="O410" i="12"/>
  <c r="N410" i="12"/>
  <c r="M410" i="12"/>
  <c r="L410" i="12"/>
  <c r="K410" i="12"/>
  <c r="J410" i="12"/>
  <c r="I410" i="12"/>
  <c r="H410" i="12"/>
  <c r="G410" i="12"/>
  <c r="F410" i="12"/>
  <c r="E410" i="12"/>
  <c r="D410" i="12"/>
  <c r="GI409" i="12"/>
  <c r="GH409" i="12"/>
  <c r="GG409" i="12"/>
  <c r="GF409" i="12"/>
  <c r="GE409" i="12"/>
  <c r="GD409" i="12"/>
  <c r="GC409" i="12"/>
  <c r="GB409" i="12"/>
  <c r="GA409" i="12"/>
  <c r="FZ409" i="12"/>
  <c r="FY409" i="12"/>
  <c r="FX409" i="12"/>
  <c r="FW409" i="12"/>
  <c r="FV409" i="12"/>
  <c r="FU409" i="12"/>
  <c r="FT409" i="12"/>
  <c r="FS409" i="12"/>
  <c r="FR409" i="12"/>
  <c r="FQ409" i="12"/>
  <c r="FP409" i="12"/>
  <c r="FO409" i="12"/>
  <c r="FN409" i="12"/>
  <c r="FM409" i="12"/>
  <c r="FL409" i="12"/>
  <c r="FK409" i="12"/>
  <c r="FJ409" i="12"/>
  <c r="FI409" i="12"/>
  <c r="FH409" i="12"/>
  <c r="FG409" i="12"/>
  <c r="FF409" i="12"/>
  <c r="FE409" i="12"/>
  <c r="FD409" i="12"/>
  <c r="FC409" i="12"/>
  <c r="FB409" i="12"/>
  <c r="FA409" i="12"/>
  <c r="EZ409" i="12"/>
  <c r="EY409" i="12"/>
  <c r="EX409" i="12"/>
  <c r="EW409" i="12"/>
  <c r="EV409" i="12"/>
  <c r="EU409" i="12"/>
  <c r="ET409" i="12"/>
  <c r="ES409" i="12"/>
  <c r="ER409" i="12"/>
  <c r="EQ409" i="12"/>
  <c r="EP409" i="12"/>
  <c r="EO409" i="12"/>
  <c r="EN409" i="12"/>
  <c r="EM409" i="12"/>
  <c r="EL409" i="12"/>
  <c r="EK409" i="12"/>
  <c r="EJ409" i="12"/>
  <c r="EI409" i="12"/>
  <c r="EH409" i="12"/>
  <c r="EG409" i="12"/>
  <c r="EF409" i="12"/>
  <c r="EE409" i="12"/>
  <c r="ED409" i="12"/>
  <c r="EC409" i="12"/>
  <c r="EB409" i="12"/>
  <c r="EA409" i="12"/>
  <c r="DZ409" i="12"/>
  <c r="DY409" i="12"/>
  <c r="DX409" i="12"/>
  <c r="DW409" i="12"/>
  <c r="DV409" i="12"/>
  <c r="DU409" i="12"/>
  <c r="DT409" i="12"/>
  <c r="DS409" i="12"/>
  <c r="DR409" i="12"/>
  <c r="DQ409" i="12"/>
  <c r="DP409" i="12"/>
  <c r="DO409" i="12"/>
  <c r="DN409" i="12"/>
  <c r="DM409" i="12"/>
  <c r="DL409" i="12"/>
  <c r="DK409" i="12"/>
  <c r="DJ409" i="12"/>
  <c r="DI409" i="12"/>
  <c r="DH409" i="12"/>
  <c r="DG409" i="12"/>
  <c r="DF409" i="12"/>
  <c r="DE409" i="12"/>
  <c r="DD409" i="12"/>
  <c r="DC409" i="12"/>
  <c r="DB409" i="12"/>
  <c r="DA409" i="12"/>
  <c r="CZ409" i="12"/>
  <c r="CY409" i="12"/>
  <c r="CX409" i="12"/>
  <c r="CW409" i="12"/>
  <c r="CV409" i="12"/>
  <c r="CU409" i="12"/>
  <c r="CT409" i="12"/>
  <c r="CS409" i="12"/>
  <c r="CR409" i="12"/>
  <c r="CQ409" i="12"/>
  <c r="CP409" i="12"/>
  <c r="CO409" i="12"/>
  <c r="CN409" i="12"/>
  <c r="CM409" i="12"/>
  <c r="CL409" i="12"/>
  <c r="CK409" i="12"/>
  <c r="CJ409" i="12"/>
  <c r="CI409" i="12"/>
  <c r="CH409" i="12"/>
  <c r="CG409" i="12"/>
  <c r="CF409" i="12"/>
  <c r="CE409" i="12"/>
  <c r="CD409" i="12"/>
  <c r="CC409" i="12"/>
  <c r="CB409" i="12"/>
  <c r="CA409" i="12"/>
  <c r="BZ409" i="12"/>
  <c r="BY409" i="12"/>
  <c r="BX409" i="12"/>
  <c r="BW409" i="12"/>
  <c r="BV409" i="12"/>
  <c r="BU409" i="12"/>
  <c r="BT409" i="12"/>
  <c r="BS409" i="12"/>
  <c r="BR409" i="12"/>
  <c r="BQ409" i="12"/>
  <c r="BP409" i="12"/>
  <c r="BO409" i="12"/>
  <c r="BN409" i="12"/>
  <c r="BM409" i="12"/>
  <c r="BL409" i="12"/>
  <c r="BK409" i="12"/>
  <c r="BJ409" i="12"/>
  <c r="BI409" i="12"/>
  <c r="BH409" i="12"/>
  <c r="BG409" i="12"/>
  <c r="BF409" i="12"/>
  <c r="BE409" i="12"/>
  <c r="BD409" i="12"/>
  <c r="BC409" i="12"/>
  <c r="BB409" i="12"/>
  <c r="BA409" i="12"/>
  <c r="AZ409" i="12"/>
  <c r="AY409" i="12"/>
  <c r="AX409" i="12"/>
  <c r="AW409" i="12"/>
  <c r="AV409" i="12"/>
  <c r="AU409" i="12"/>
  <c r="AT409" i="12"/>
  <c r="AS409" i="12"/>
  <c r="AR409" i="12"/>
  <c r="AQ409" i="12"/>
  <c r="AP409" i="12"/>
  <c r="AO409" i="12"/>
  <c r="AN409" i="12"/>
  <c r="AM409" i="12"/>
  <c r="AL409" i="12"/>
  <c r="AK409" i="12"/>
  <c r="AJ409" i="12"/>
  <c r="AI409" i="12"/>
  <c r="AH409" i="12"/>
  <c r="AG409" i="12"/>
  <c r="AF409" i="12"/>
  <c r="AE409" i="12"/>
  <c r="AD409" i="12"/>
  <c r="AC409" i="12"/>
  <c r="AB409" i="12"/>
  <c r="AA409" i="12"/>
  <c r="Z409" i="12"/>
  <c r="Y409" i="12"/>
  <c r="X409" i="12"/>
  <c r="W409" i="12"/>
  <c r="V409" i="12"/>
  <c r="U409" i="12"/>
  <c r="T409" i="12"/>
  <c r="S409" i="12"/>
  <c r="R409" i="12"/>
  <c r="Q409" i="12"/>
  <c r="P409" i="12"/>
  <c r="O409" i="12"/>
  <c r="N409" i="12"/>
  <c r="M409" i="12"/>
  <c r="L409" i="12"/>
  <c r="K409" i="12"/>
  <c r="J409" i="12"/>
  <c r="I409" i="12"/>
  <c r="H409" i="12"/>
  <c r="G409" i="12"/>
  <c r="F409" i="12"/>
  <c r="E409" i="12"/>
  <c r="D409" i="12"/>
  <c r="GI408" i="12"/>
  <c r="GH408" i="12"/>
  <c r="GG408" i="12"/>
  <c r="GF408" i="12"/>
  <c r="GE408" i="12"/>
  <c r="GD408" i="12"/>
  <c r="GC408" i="12"/>
  <c r="GB408" i="12"/>
  <c r="GA408" i="12"/>
  <c r="FZ408" i="12"/>
  <c r="FY408" i="12"/>
  <c r="FX408" i="12"/>
  <c r="FW408" i="12"/>
  <c r="FV408" i="12"/>
  <c r="FU408" i="12"/>
  <c r="FT408" i="12"/>
  <c r="FS408" i="12"/>
  <c r="FR408" i="12"/>
  <c r="FQ408" i="12"/>
  <c r="FP408" i="12"/>
  <c r="FO408" i="12"/>
  <c r="FN408" i="12"/>
  <c r="FM408" i="12"/>
  <c r="FL408" i="12"/>
  <c r="FK408" i="12"/>
  <c r="FJ408" i="12"/>
  <c r="FI408" i="12"/>
  <c r="FH408" i="12"/>
  <c r="FG408" i="12"/>
  <c r="FF408" i="12"/>
  <c r="FE408" i="12"/>
  <c r="FD408" i="12"/>
  <c r="FC408" i="12"/>
  <c r="FB408" i="12"/>
  <c r="FA408" i="12"/>
  <c r="EZ408" i="12"/>
  <c r="EY408" i="12"/>
  <c r="EX408" i="12"/>
  <c r="EW408" i="12"/>
  <c r="EV408" i="12"/>
  <c r="EU408" i="12"/>
  <c r="ET408" i="12"/>
  <c r="ES408" i="12"/>
  <c r="ER408" i="12"/>
  <c r="EQ408" i="12"/>
  <c r="EP408" i="12"/>
  <c r="EO408" i="12"/>
  <c r="EN408" i="12"/>
  <c r="EM408" i="12"/>
  <c r="EL408" i="12"/>
  <c r="EK408" i="12"/>
  <c r="EJ408" i="12"/>
  <c r="EI408" i="12"/>
  <c r="EH408" i="12"/>
  <c r="EG408" i="12"/>
  <c r="EF408" i="12"/>
  <c r="EE408" i="12"/>
  <c r="ED408" i="12"/>
  <c r="EC408" i="12"/>
  <c r="EB408" i="12"/>
  <c r="EA408" i="12"/>
  <c r="DZ408" i="12"/>
  <c r="DY408" i="12"/>
  <c r="DX408" i="12"/>
  <c r="DW408" i="12"/>
  <c r="DV408" i="12"/>
  <c r="DU408" i="12"/>
  <c r="DT408" i="12"/>
  <c r="DS408" i="12"/>
  <c r="DR408" i="12"/>
  <c r="DQ408" i="12"/>
  <c r="DP408" i="12"/>
  <c r="DO408" i="12"/>
  <c r="DN408" i="12"/>
  <c r="DM408" i="12"/>
  <c r="DL408" i="12"/>
  <c r="DK408" i="12"/>
  <c r="DJ408" i="12"/>
  <c r="DI408" i="12"/>
  <c r="DH408" i="12"/>
  <c r="DG408" i="12"/>
  <c r="DF408" i="12"/>
  <c r="DE408" i="12"/>
  <c r="DD408" i="12"/>
  <c r="DC408" i="12"/>
  <c r="DB408" i="12"/>
  <c r="DA408" i="12"/>
  <c r="CZ408" i="12"/>
  <c r="CY408" i="12"/>
  <c r="CX408" i="12"/>
  <c r="CW408" i="12"/>
  <c r="CV408" i="12"/>
  <c r="CU408" i="12"/>
  <c r="CT408" i="12"/>
  <c r="CS408" i="12"/>
  <c r="CR408" i="12"/>
  <c r="CQ408" i="12"/>
  <c r="CP408" i="12"/>
  <c r="CO408" i="12"/>
  <c r="CN408" i="12"/>
  <c r="CM408" i="12"/>
  <c r="CL408" i="12"/>
  <c r="CK408" i="12"/>
  <c r="CJ408" i="12"/>
  <c r="CI408" i="12"/>
  <c r="CH408" i="12"/>
  <c r="CG408" i="12"/>
  <c r="CF408" i="12"/>
  <c r="CE408" i="12"/>
  <c r="CD408" i="12"/>
  <c r="CC408" i="12"/>
  <c r="CB408" i="12"/>
  <c r="CA408" i="12"/>
  <c r="BZ408" i="12"/>
  <c r="BY408" i="12"/>
  <c r="BX408" i="12"/>
  <c r="BW408" i="12"/>
  <c r="BV408" i="12"/>
  <c r="BU408" i="12"/>
  <c r="BT408" i="12"/>
  <c r="BS408" i="12"/>
  <c r="BR408" i="12"/>
  <c r="BQ408" i="12"/>
  <c r="BP408" i="12"/>
  <c r="BO408" i="12"/>
  <c r="BN408" i="12"/>
  <c r="BM408" i="12"/>
  <c r="BL408" i="12"/>
  <c r="BK408" i="12"/>
  <c r="BJ408" i="12"/>
  <c r="BI408" i="12"/>
  <c r="BH408" i="12"/>
  <c r="BG408" i="12"/>
  <c r="BF408" i="12"/>
  <c r="BE408" i="12"/>
  <c r="BD408" i="12"/>
  <c r="BC408" i="12"/>
  <c r="BB408" i="12"/>
  <c r="BA408" i="12"/>
  <c r="AZ408" i="12"/>
  <c r="AY408" i="12"/>
  <c r="AX408" i="12"/>
  <c r="AW408" i="12"/>
  <c r="AV408" i="12"/>
  <c r="AU408" i="12"/>
  <c r="AT408" i="12"/>
  <c r="AS408" i="12"/>
  <c r="AR408" i="12"/>
  <c r="AQ408" i="12"/>
  <c r="AP408" i="12"/>
  <c r="AO408" i="12"/>
  <c r="AN408" i="12"/>
  <c r="AM408" i="12"/>
  <c r="AL408" i="12"/>
  <c r="AK408" i="12"/>
  <c r="AJ408" i="12"/>
  <c r="AI408" i="12"/>
  <c r="AH408" i="12"/>
  <c r="AG408" i="12"/>
  <c r="AF408" i="12"/>
  <c r="AE408" i="12"/>
  <c r="AD408" i="12"/>
  <c r="AC408" i="12"/>
  <c r="AB408" i="12"/>
  <c r="AA408" i="12"/>
  <c r="Z408" i="12"/>
  <c r="Y408" i="12"/>
  <c r="X408" i="12"/>
  <c r="W408" i="12"/>
  <c r="V408" i="12"/>
  <c r="U408" i="12"/>
  <c r="T408" i="12"/>
  <c r="S408" i="12"/>
  <c r="R408" i="12"/>
  <c r="Q408" i="12"/>
  <c r="P408" i="12"/>
  <c r="O408" i="12"/>
  <c r="N408" i="12"/>
  <c r="M408" i="12"/>
  <c r="L408" i="12"/>
  <c r="K408" i="12"/>
  <c r="J408" i="12"/>
  <c r="I408" i="12"/>
  <c r="H408" i="12"/>
  <c r="G408" i="12"/>
  <c r="F408" i="12"/>
  <c r="E408" i="12"/>
  <c r="D408" i="12"/>
  <c r="GI407" i="12"/>
  <c r="GH407" i="12"/>
  <c r="GG407" i="12"/>
  <c r="GF407" i="12"/>
  <c r="GE407" i="12"/>
  <c r="GD407" i="12"/>
  <c r="GC407" i="12"/>
  <c r="GB407" i="12"/>
  <c r="GA407" i="12"/>
  <c r="FZ407" i="12"/>
  <c r="FY407" i="12"/>
  <c r="FX407" i="12"/>
  <c r="FW407" i="12"/>
  <c r="FV407" i="12"/>
  <c r="FU407" i="12"/>
  <c r="FT407" i="12"/>
  <c r="FS407" i="12"/>
  <c r="FR407" i="12"/>
  <c r="FQ407" i="12"/>
  <c r="FP407" i="12"/>
  <c r="FO407" i="12"/>
  <c r="FN407" i="12"/>
  <c r="FM407" i="12"/>
  <c r="FL407" i="12"/>
  <c r="FK407" i="12"/>
  <c r="FJ407" i="12"/>
  <c r="FI407" i="12"/>
  <c r="FH407" i="12"/>
  <c r="FG407" i="12"/>
  <c r="FF407" i="12"/>
  <c r="FE407" i="12"/>
  <c r="FD407" i="12"/>
  <c r="FC407" i="12"/>
  <c r="FB407" i="12"/>
  <c r="FA407" i="12"/>
  <c r="EZ407" i="12"/>
  <c r="EY407" i="12"/>
  <c r="EX407" i="12"/>
  <c r="EW407" i="12"/>
  <c r="EV407" i="12"/>
  <c r="EU407" i="12"/>
  <c r="ET407" i="12"/>
  <c r="ES407" i="12"/>
  <c r="ER407" i="12"/>
  <c r="EQ407" i="12"/>
  <c r="EP407" i="12"/>
  <c r="EO407" i="12"/>
  <c r="EN407" i="12"/>
  <c r="EM407" i="12"/>
  <c r="EL407" i="12"/>
  <c r="EK407" i="12"/>
  <c r="EJ407" i="12"/>
  <c r="EI407" i="12"/>
  <c r="EH407" i="12"/>
  <c r="EG407" i="12"/>
  <c r="EF407" i="12"/>
  <c r="EE407" i="12"/>
  <c r="ED407" i="12"/>
  <c r="EC407" i="12"/>
  <c r="EB407" i="12"/>
  <c r="EA407" i="12"/>
  <c r="DZ407" i="12"/>
  <c r="DY407" i="12"/>
  <c r="DX407" i="12"/>
  <c r="DW407" i="12"/>
  <c r="DV407" i="12"/>
  <c r="DU407" i="12"/>
  <c r="DT407" i="12"/>
  <c r="DS407" i="12"/>
  <c r="DR407" i="12"/>
  <c r="DQ407" i="12"/>
  <c r="DP407" i="12"/>
  <c r="DO407" i="12"/>
  <c r="DN407" i="12"/>
  <c r="DM407" i="12"/>
  <c r="DL407" i="12"/>
  <c r="DK407" i="12"/>
  <c r="DJ407" i="12"/>
  <c r="DI407" i="12"/>
  <c r="DH407" i="12"/>
  <c r="DG407" i="12"/>
  <c r="DF407" i="12"/>
  <c r="DE407" i="12"/>
  <c r="DD407" i="12"/>
  <c r="DC407" i="12"/>
  <c r="DB407" i="12"/>
  <c r="DA407" i="12"/>
  <c r="CZ407" i="12"/>
  <c r="CY407" i="12"/>
  <c r="CX407" i="12"/>
  <c r="CW407" i="12"/>
  <c r="CV407" i="12"/>
  <c r="CU407" i="12"/>
  <c r="CT407" i="12"/>
  <c r="CS407" i="12"/>
  <c r="CR407" i="12"/>
  <c r="CQ407" i="12"/>
  <c r="CP407" i="12"/>
  <c r="CO407" i="12"/>
  <c r="CN407" i="12"/>
  <c r="CM407" i="12"/>
  <c r="CL407" i="12"/>
  <c r="CK407" i="12"/>
  <c r="CJ407" i="12"/>
  <c r="CI407" i="12"/>
  <c r="CH407" i="12"/>
  <c r="CG407" i="12"/>
  <c r="CF407" i="12"/>
  <c r="CE407" i="12"/>
  <c r="CD407" i="12"/>
  <c r="CC407" i="12"/>
  <c r="CB407" i="12"/>
  <c r="CA407" i="12"/>
  <c r="BZ407" i="12"/>
  <c r="BY407" i="12"/>
  <c r="BX407" i="12"/>
  <c r="BW407" i="12"/>
  <c r="BV407" i="12"/>
  <c r="BU407" i="12"/>
  <c r="BT407" i="12"/>
  <c r="BS407" i="12"/>
  <c r="BR407" i="12"/>
  <c r="BQ407" i="12"/>
  <c r="BP407" i="12"/>
  <c r="BO407" i="12"/>
  <c r="BN407" i="12"/>
  <c r="BM407" i="12"/>
  <c r="BL407" i="12"/>
  <c r="BK407" i="12"/>
  <c r="BJ407" i="12"/>
  <c r="BI407" i="12"/>
  <c r="BH407" i="12"/>
  <c r="BG407" i="12"/>
  <c r="BF407" i="12"/>
  <c r="BE407" i="12"/>
  <c r="BD407" i="12"/>
  <c r="BC407" i="12"/>
  <c r="BB407" i="12"/>
  <c r="BA407" i="12"/>
  <c r="AZ407" i="12"/>
  <c r="AY407" i="12"/>
  <c r="AX407" i="12"/>
  <c r="AW407" i="12"/>
  <c r="AV407" i="12"/>
  <c r="AU407" i="12"/>
  <c r="AT407" i="12"/>
  <c r="AS407" i="12"/>
  <c r="AR407" i="12"/>
  <c r="AQ407" i="12"/>
  <c r="AP407" i="12"/>
  <c r="AO407" i="12"/>
  <c r="AN407" i="12"/>
  <c r="AM407" i="12"/>
  <c r="AL407" i="12"/>
  <c r="AK407" i="12"/>
  <c r="AJ407" i="12"/>
  <c r="AI407" i="12"/>
  <c r="AH407" i="12"/>
  <c r="AG407" i="12"/>
  <c r="AF407" i="12"/>
  <c r="AE407" i="12"/>
  <c r="AD407" i="12"/>
  <c r="AC407" i="12"/>
  <c r="AB407" i="12"/>
  <c r="AA407" i="12"/>
  <c r="Z407" i="12"/>
  <c r="Y407" i="12"/>
  <c r="X407" i="12"/>
  <c r="W407" i="12"/>
  <c r="V407" i="12"/>
  <c r="U407" i="12"/>
  <c r="T407" i="12"/>
  <c r="S407" i="12"/>
  <c r="R407" i="12"/>
  <c r="Q407" i="12"/>
  <c r="P407" i="12"/>
  <c r="O407" i="12"/>
  <c r="N407" i="12"/>
  <c r="M407" i="12"/>
  <c r="L407" i="12"/>
  <c r="K407" i="12"/>
  <c r="J407" i="12"/>
  <c r="I407" i="12"/>
  <c r="H407" i="12"/>
  <c r="G407" i="12"/>
  <c r="F407" i="12"/>
  <c r="E407" i="12"/>
  <c r="D407" i="12"/>
  <c r="GI406" i="12"/>
  <c r="GH406" i="12"/>
  <c r="GG406" i="12"/>
  <c r="GF406" i="12"/>
  <c r="GE406" i="12"/>
  <c r="GD406" i="12"/>
  <c r="GC406" i="12"/>
  <c r="GB406" i="12"/>
  <c r="GA406" i="12"/>
  <c r="FZ406" i="12"/>
  <c r="FY406" i="12"/>
  <c r="FX406" i="12"/>
  <c r="FW406" i="12"/>
  <c r="FV406" i="12"/>
  <c r="FU406" i="12"/>
  <c r="FT406" i="12"/>
  <c r="FS406" i="12"/>
  <c r="FR406" i="12"/>
  <c r="FQ406" i="12"/>
  <c r="FP406" i="12"/>
  <c r="FO406" i="12"/>
  <c r="FN406" i="12"/>
  <c r="FM406" i="12"/>
  <c r="FL406" i="12"/>
  <c r="FK406" i="12"/>
  <c r="FJ406" i="12"/>
  <c r="FI406" i="12"/>
  <c r="FH406" i="12"/>
  <c r="FG406" i="12"/>
  <c r="FF406" i="12"/>
  <c r="FE406" i="12"/>
  <c r="FD406" i="12"/>
  <c r="FC406" i="12"/>
  <c r="FB406" i="12"/>
  <c r="FA406" i="12"/>
  <c r="EZ406" i="12"/>
  <c r="EY406" i="12"/>
  <c r="EX406" i="12"/>
  <c r="EW406" i="12"/>
  <c r="EV406" i="12"/>
  <c r="EU406" i="12"/>
  <c r="ET406" i="12"/>
  <c r="ES406" i="12"/>
  <c r="ER406" i="12"/>
  <c r="EQ406" i="12"/>
  <c r="EP406" i="12"/>
  <c r="EO406" i="12"/>
  <c r="EN406" i="12"/>
  <c r="EM406" i="12"/>
  <c r="EL406" i="12"/>
  <c r="EK406" i="12"/>
  <c r="EJ406" i="12"/>
  <c r="EI406" i="12"/>
  <c r="EH406" i="12"/>
  <c r="EG406" i="12"/>
  <c r="EF406" i="12"/>
  <c r="EE406" i="12"/>
  <c r="ED406" i="12"/>
  <c r="EC406" i="12"/>
  <c r="EB406" i="12"/>
  <c r="EA406" i="12"/>
  <c r="DZ406" i="12"/>
  <c r="DY406" i="12"/>
  <c r="DX406" i="12"/>
  <c r="DW406" i="12"/>
  <c r="DV406" i="12"/>
  <c r="DU406" i="12"/>
  <c r="DT406" i="12"/>
  <c r="DS406" i="12"/>
  <c r="DR406" i="12"/>
  <c r="DQ406" i="12"/>
  <c r="DP406" i="12"/>
  <c r="DO406" i="12"/>
  <c r="DN406" i="12"/>
  <c r="DM406" i="12"/>
  <c r="DL406" i="12"/>
  <c r="DK406" i="12"/>
  <c r="DJ406" i="12"/>
  <c r="DI406" i="12"/>
  <c r="DH406" i="12"/>
  <c r="DG406" i="12"/>
  <c r="DF406" i="12"/>
  <c r="DE406" i="12"/>
  <c r="DD406" i="12"/>
  <c r="DC406" i="12"/>
  <c r="DB406" i="12"/>
  <c r="DA406" i="12"/>
  <c r="CZ406" i="12"/>
  <c r="CY406" i="12"/>
  <c r="CX406" i="12"/>
  <c r="CW406" i="12"/>
  <c r="CV406" i="12"/>
  <c r="CU406" i="12"/>
  <c r="CT406" i="12"/>
  <c r="CS406" i="12"/>
  <c r="CR406" i="12"/>
  <c r="CQ406" i="12"/>
  <c r="CP406" i="12"/>
  <c r="CO406" i="12"/>
  <c r="CN406" i="12"/>
  <c r="CM406" i="12"/>
  <c r="CL406" i="12"/>
  <c r="CK406" i="12"/>
  <c r="CJ406" i="12"/>
  <c r="CI406" i="12"/>
  <c r="CH406" i="12"/>
  <c r="CG406" i="12"/>
  <c r="CF406" i="12"/>
  <c r="CE406" i="12"/>
  <c r="CD406" i="12"/>
  <c r="CC406" i="12"/>
  <c r="CB406" i="12"/>
  <c r="CA406" i="12"/>
  <c r="BZ406" i="12"/>
  <c r="BY406" i="12"/>
  <c r="BX406" i="12"/>
  <c r="BW406" i="12"/>
  <c r="BV406" i="12"/>
  <c r="BU406" i="12"/>
  <c r="BT406" i="12"/>
  <c r="BS406" i="12"/>
  <c r="BR406" i="12"/>
  <c r="BQ406" i="12"/>
  <c r="BP406" i="12"/>
  <c r="BO406" i="12"/>
  <c r="BN406" i="12"/>
  <c r="BM406" i="12"/>
  <c r="BL406" i="12"/>
  <c r="BK406" i="12"/>
  <c r="BJ406" i="12"/>
  <c r="BI406" i="12"/>
  <c r="BH406" i="12"/>
  <c r="BG406" i="12"/>
  <c r="BF406" i="12"/>
  <c r="BE406" i="12"/>
  <c r="BD406" i="12"/>
  <c r="BC406" i="12"/>
  <c r="BB406" i="12"/>
  <c r="BA406" i="12"/>
  <c r="AZ406" i="12"/>
  <c r="AY406" i="12"/>
  <c r="AX406" i="12"/>
  <c r="AW406" i="12"/>
  <c r="AV406" i="12"/>
  <c r="AU406" i="12"/>
  <c r="AT406" i="12"/>
  <c r="AS406" i="12"/>
  <c r="AR406" i="12"/>
  <c r="AQ406" i="12"/>
  <c r="AP406" i="12"/>
  <c r="AO406" i="12"/>
  <c r="AN406" i="12"/>
  <c r="AM406" i="12"/>
  <c r="AL406" i="12"/>
  <c r="AK406" i="12"/>
  <c r="AJ406" i="12"/>
  <c r="AI406" i="12"/>
  <c r="AH406" i="12"/>
  <c r="AG406" i="12"/>
  <c r="AF406" i="12"/>
  <c r="AE406" i="12"/>
  <c r="AD406" i="12"/>
  <c r="AC406" i="12"/>
  <c r="AB406" i="12"/>
  <c r="AA406" i="12"/>
  <c r="Z406" i="12"/>
  <c r="Y406" i="12"/>
  <c r="X406" i="12"/>
  <c r="W406" i="12"/>
  <c r="V406" i="12"/>
  <c r="U406" i="12"/>
  <c r="T406" i="12"/>
  <c r="S406" i="12"/>
  <c r="R406" i="12"/>
  <c r="Q406" i="12"/>
  <c r="P406" i="12"/>
  <c r="O406" i="12"/>
  <c r="N406" i="12"/>
  <c r="M406" i="12"/>
  <c r="L406" i="12"/>
  <c r="K406" i="12"/>
  <c r="J406" i="12"/>
  <c r="I406" i="12"/>
  <c r="H406" i="12"/>
  <c r="G406" i="12"/>
  <c r="F406" i="12"/>
  <c r="E406" i="12"/>
  <c r="D406" i="12"/>
  <c r="GI405" i="12"/>
  <c r="GH405" i="12"/>
  <c r="GG405" i="12"/>
  <c r="GF405" i="12"/>
  <c r="GE405" i="12"/>
  <c r="GD405" i="12"/>
  <c r="GC405" i="12"/>
  <c r="GB405" i="12"/>
  <c r="GA405" i="12"/>
  <c r="FZ405" i="12"/>
  <c r="FY405" i="12"/>
  <c r="FX405" i="12"/>
  <c r="FW405" i="12"/>
  <c r="FV405" i="12"/>
  <c r="FU405" i="12"/>
  <c r="FT405" i="12"/>
  <c r="FS405" i="12"/>
  <c r="FR405" i="12"/>
  <c r="FQ405" i="12"/>
  <c r="FP405" i="12"/>
  <c r="FO405" i="12"/>
  <c r="FN405" i="12"/>
  <c r="FM405" i="12"/>
  <c r="FL405" i="12"/>
  <c r="FK405" i="12"/>
  <c r="FJ405" i="12"/>
  <c r="FI405" i="12"/>
  <c r="FH405" i="12"/>
  <c r="FG405" i="12"/>
  <c r="FF405" i="12"/>
  <c r="FE405" i="12"/>
  <c r="FD405" i="12"/>
  <c r="FC405" i="12"/>
  <c r="FB405" i="12"/>
  <c r="FA405" i="12"/>
  <c r="EZ405" i="12"/>
  <c r="EY405" i="12"/>
  <c r="EX405" i="12"/>
  <c r="EW405" i="12"/>
  <c r="EV405" i="12"/>
  <c r="EU405" i="12"/>
  <c r="ET405" i="12"/>
  <c r="ES405" i="12"/>
  <c r="ER405" i="12"/>
  <c r="EQ405" i="12"/>
  <c r="EP405" i="12"/>
  <c r="EO405" i="12"/>
  <c r="EN405" i="12"/>
  <c r="EM405" i="12"/>
  <c r="EL405" i="12"/>
  <c r="EK405" i="12"/>
  <c r="EJ405" i="12"/>
  <c r="EI405" i="12"/>
  <c r="EH405" i="12"/>
  <c r="EG405" i="12"/>
  <c r="EF405" i="12"/>
  <c r="EE405" i="12"/>
  <c r="ED405" i="12"/>
  <c r="EC405" i="12"/>
  <c r="EB405" i="12"/>
  <c r="EA405" i="12"/>
  <c r="DZ405" i="12"/>
  <c r="DY405" i="12"/>
  <c r="DX405" i="12"/>
  <c r="DW405" i="12"/>
  <c r="DV405" i="12"/>
  <c r="DU405" i="12"/>
  <c r="DT405" i="12"/>
  <c r="DS405" i="12"/>
  <c r="DR405" i="12"/>
  <c r="DQ405" i="12"/>
  <c r="DP405" i="12"/>
  <c r="DO405" i="12"/>
  <c r="DN405" i="12"/>
  <c r="DM405" i="12"/>
  <c r="DL405" i="12"/>
  <c r="DK405" i="12"/>
  <c r="DJ405" i="12"/>
  <c r="DI405" i="12"/>
  <c r="DH405" i="12"/>
  <c r="DG405" i="12"/>
  <c r="DF405" i="12"/>
  <c r="DE405" i="12"/>
  <c r="DD405" i="12"/>
  <c r="DC405" i="12"/>
  <c r="DB405" i="12"/>
  <c r="DA405" i="12"/>
  <c r="CZ405" i="12"/>
  <c r="CY405" i="12"/>
  <c r="CX405" i="12"/>
  <c r="CW405" i="12"/>
  <c r="CV405" i="12"/>
  <c r="CU405" i="12"/>
  <c r="CT405" i="12"/>
  <c r="CS405" i="12"/>
  <c r="CR405" i="12"/>
  <c r="CQ405" i="12"/>
  <c r="CP405" i="12"/>
  <c r="CO405" i="12"/>
  <c r="CN405" i="12"/>
  <c r="CM405" i="12"/>
  <c r="CL405" i="12"/>
  <c r="CK405" i="12"/>
  <c r="CJ405" i="12"/>
  <c r="CI405" i="12"/>
  <c r="CH405" i="12"/>
  <c r="CG405" i="12"/>
  <c r="CF405" i="12"/>
  <c r="CE405" i="12"/>
  <c r="CD405" i="12"/>
  <c r="CC405" i="12"/>
  <c r="CB405" i="12"/>
  <c r="CA405" i="12"/>
  <c r="BZ405" i="12"/>
  <c r="BY405" i="12"/>
  <c r="BX405" i="12"/>
  <c r="BW405" i="12"/>
  <c r="BV405" i="12"/>
  <c r="BU405" i="12"/>
  <c r="BT405" i="12"/>
  <c r="BS405" i="12"/>
  <c r="BR405" i="12"/>
  <c r="BQ405" i="12"/>
  <c r="BP405" i="12"/>
  <c r="BO405" i="12"/>
  <c r="BN405" i="12"/>
  <c r="BM405" i="12"/>
  <c r="BL405" i="12"/>
  <c r="BK405" i="12"/>
  <c r="BJ405" i="12"/>
  <c r="BI405" i="12"/>
  <c r="BH405" i="12"/>
  <c r="BG405" i="12"/>
  <c r="BF405" i="12"/>
  <c r="BE405" i="12"/>
  <c r="BD405" i="12"/>
  <c r="BC405" i="12"/>
  <c r="BB405" i="12"/>
  <c r="BA405" i="12"/>
  <c r="AZ405" i="12"/>
  <c r="AY405" i="12"/>
  <c r="AX405" i="12"/>
  <c r="AW405" i="12"/>
  <c r="AV405" i="12"/>
  <c r="AU405" i="12"/>
  <c r="AT405" i="12"/>
  <c r="AS405" i="12"/>
  <c r="AR405" i="12"/>
  <c r="AQ405" i="12"/>
  <c r="AP405" i="12"/>
  <c r="AO405" i="12"/>
  <c r="AN405" i="12"/>
  <c r="AM405" i="12"/>
  <c r="AL405" i="12"/>
  <c r="AK405" i="12"/>
  <c r="AJ405" i="12"/>
  <c r="AI405" i="12"/>
  <c r="AH405" i="12"/>
  <c r="AG405" i="12"/>
  <c r="AF405" i="12"/>
  <c r="AE405" i="12"/>
  <c r="AD405" i="12"/>
  <c r="AC405" i="12"/>
  <c r="AB405" i="12"/>
  <c r="AA405" i="12"/>
  <c r="Z405" i="12"/>
  <c r="Y405" i="12"/>
  <c r="X405" i="12"/>
  <c r="W405" i="12"/>
  <c r="V405" i="12"/>
  <c r="U405" i="12"/>
  <c r="T405" i="12"/>
  <c r="S405" i="12"/>
  <c r="R405" i="12"/>
  <c r="Q405" i="12"/>
  <c r="P405" i="12"/>
  <c r="O405" i="12"/>
  <c r="N405" i="12"/>
  <c r="M405" i="12"/>
  <c r="L405" i="12"/>
  <c r="K405" i="12"/>
  <c r="J405" i="12"/>
  <c r="I405" i="12"/>
  <c r="H405" i="12"/>
  <c r="G405" i="12"/>
  <c r="F405" i="12"/>
  <c r="E405" i="12"/>
  <c r="D405" i="12"/>
  <c r="GI404" i="12"/>
  <c r="GH404" i="12"/>
  <c r="GG404" i="12"/>
  <c r="GF404" i="12"/>
  <c r="GE404" i="12"/>
  <c r="GD404" i="12"/>
  <c r="GC404" i="12"/>
  <c r="GB404" i="12"/>
  <c r="GA404" i="12"/>
  <c r="FZ404" i="12"/>
  <c r="FY404" i="12"/>
  <c r="FX404" i="12"/>
  <c r="FW404" i="12"/>
  <c r="FV404" i="12"/>
  <c r="FU404" i="12"/>
  <c r="FT404" i="12"/>
  <c r="FS404" i="12"/>
  <c r="FR404" i="12"/>
  <c r="FQ404" i="12"/>
  <c r="FP404" i="12"/>
  <c r="FO404" i="12"/>
  <c r="FN404" i="12"/>
  <c r="FM404" i="12"/>
  <c r="FL404" i="12"/>
  <c r="FK404" i="12"/>
  <c r="FJ404" i="12"/>
  <c r="FI404" i="12"/>
  <c r="FH404" i="12"/>
  <c r="FG404" i="12"/>
  <c r="FF404" i="12"/>
  <c r="FE404" i="12"/>
  <c r="FD404" i="12"/>
  <c r="FC404" i="12"/>
  <c r="FB404" i="12"/>
  <c r="FA404" i="12"/>
  <c r="EZ404" i="12"/>
  <c r="EY404" i="12"/>
  <c r="EX404" i="12"/>
  <c r="EW404" i="12"/>
  <c r="EV404" i="12"/>
  <c r="EU404" i="12"/>
  <c r="ET404" i="12"/>
  <c r="ES404" i="12"/>
  <c r="ER404" i="12"/>
  <c r="EQ404" i="12"/>
  <c r="EP404" i="12"/>
  <c r="EO404" i="12"/>
  <c r="EN404" i="12"/>
  <c r="EM404" i="12"/>
  <c r="EL404" i="12"/>
  <c r="EK404" i="12"/>
  <c r="EJ404" i="12"/>
  <c r="EI404" i="12"/>
  <c r="EH404" i="12"/>
  <c r="EG404" i="12"/>
  <c r="EF404" i="12"/>
  <c r="EE404" i="12"/>
  <c r="ED404" i="12"/>
  <c r="EC404" i="12"/>
  <c r="EB404" i="12"/>
  <c r="EA404" i="12"/>
  <c r="DZ404" i="12"/>
  <c r="DY404" i="12"/>
  <c r="DX404" i="12"/>
  <c r="DW404" i="12"/>
  <c r="DV404" i="12"/>
  <c r="DU404" i="12"/>
  <c r="DT404" i="12"/>
  <c r="DS404" i="12"/>
  <c r="DR404" i="12"/>
  <c r="DQ404" i="12"/>
  <c r="DP404" i="12"/>
  <c r="DO404" i="12"/>
  <c r="DN404" i="12"/>
  <c r="DM404" i="12"/>
  <c r="DL404" i="12"/>
  <c r="DK404" i="12"/>
  <c r="DJ404" i="12"/>
  <c r="DI404" i="12"/>
  <c r="DH404" i="12"/>
  <c r="DG404" i="12"/>
  <c r="DF404" i="12"/>
  <c r="DE404" i="12"/>
  <c r="DD404" i="12"/>
  <c r="DC404" i="12"/>
  <c r="DB404" i="12"/>
  <c r="DA404" i="12"/>
  <c r="CZ404" i="12"/>
  <c r="CY404" i="12"/>
  <c r="CX404" i="12"/>
  <c r="CW404" i="12"/>
  <c r="CV404" i="12"/>
  <c r="CU404" i="12"/>
  <c r="CT404" i="12"/>
  <c r="CS404" i="12"/>
  <c r="CR404" i="12"/>
  <c r="CQ404" i="12"/>
  <c r="CP404" i="12"/>
  <c r="CO404" i="12"/>
  <c r="CN404" i="12"/>
  <c r="CM404" i="12"/>
  <c r="CL404" i="12"/>
  <c r="CK404" i="12"/>
  <c r="CJ404" i="12"/>
  <c r="CI404" i="12"/>
  <c r="CH404" i="12"/>
  <c r="CG404" i="12"/>
  <c r="CF404" i="12"/>
  <c r="CE404" i="12"/>
  <c r="CD404" i="12"/>
  <c r="CC404" i="12"/>
  <c r="CB404" i="12"/>
  <c r="CA404" i="12"/>
  <c r="BZ404" i="12"/>
  <c r="BY404" i="12"/>
  <c r="BX404" i="12"/>
  <c r="BW404" i="12"/>
  <c r="BV404" i="12"/>
  <c r="BU404" i="12"/>
  <c r="BT404" i="12"/>
  <c r="BS404" i="12"/>
  <c r="BR404" i="12"/>
  <c r="BQ404" i="12"/>
  <c r="BP404" i="12"/>
  <c r="BO404" i="12"/>
  <c r="BN404" i="12"/>
  <c r="BM404" i="12"/>
  <c r="BL404" i="12"/>
  <c r="BK404" i="12"/>
  <c r="BJ404" i="12"/>
  <c r="BI404" i="12"/>
  <c r="BH404" i="12"/>
  <c r="BG404" i="12"/>
  <c r="BF404" i="12"/>
  <c r="BE404" i="12"/>
  <c r="BD404" i="12"/>
  <c r="BC404" i="12"/>
  <c r="BB404" i="12"/>
  <c r="BA404" i="12"/>
  <c r="AZ404" i="12"/>
  <c r="AY404" i="12"/>
  <c r="AX404" i="12"/>
  <c r="AW404" i="12"/>
  <c r="AV404" i="12"/>
  <c r="AU404" i="12"/>
  <c r="AT404" i="12"/>
  <c r="AS404" i="12"/>
  <c r="AR404" i="12"/>
  <c r="AQ404" i="12"/>
  <c r="AP404" i="12"/>
  <c r="AO404" i="12"/>
  <c r="AN404" i="12"/>
  <c r="AM404" i="12"/>
  <c r="AL404" i="12"/>
  <c r="AK404" i="12"/>
  <c r="AJ404" i="12"/>
  <c r="AI404" i="12"/>
  <c r="AH404" i="12"/>
  <c r="AG404" i="12"/>
  <c r="AF404" i="12"/>
  <c r="AE404" i="12"/>
  <c r="AD404" i="12"/>
  <c r="AC404" i="12"/>
  <c r="AB404" i="12"/>
  <c r="AA404" i="12"/>
  <c r="Z404" i="12"/>
  <c r="Y404" i="12"/>
  <c r="X404" i="12"/>
  <c r="W404" i="12"/>
  <c r="V404" i="12"/>
  <c r="U404" i="12"/>
  <c r="T404" i="12"/>
  <c r="S404" i="12"/>
  <c r="R404" i="12"/>
  <c r="Q404" i="12"/>
  <c r="P404" i="12"/>
  <c r="O404" i="12"/>
  <c r="N404" i="12"/>
  <c r="M404" i="12"/>
  <c r="L404" i="12"/>
  <c r="K404" i="12"/>
  <c r="J404" i="12"/>
  <c r="I404" i="12"/>
  <c r="H404" i="12"/>
  <c r="G404" i="12"/>
  <c r="F404" i="12"/>
  <c r="E404" i="12"/>
  <c r="D404" i="12"/>
  <c r="GI403" i="12"/>
  <c r="GH403" i="12"/>
  <c r="GG403" i="12"/>
  <c r="GF403" i="12"/>
  <c r="GE403" i="12"/>
  <c r="GD403" i="12"/>
  <c r="GC403" i="12"/>
  <c r="GB403" i="12"/>
  <c r="GA403" i="12"/>
  <c r="FZ403" i="12"/>
  <c r="FY403" i="12"/>
  <c r="FX403" i="12"/>
  <c r="FW403" i="12"/>
  <c r="FV403" i="12"/>
  <c r="FU403" i="12"/>
  <c r="FT403" i="12"/>
  <c r="FS403" i="12"/>
  <c r="FR403" i="12"/>
  <c r="FQ403" i="12"/>
  <c r="FP403" i="12"/>
  <c r="FO403" i="12"/>
  <c r="FN403" i="12"/>
  <c r="FM403" i="12"/>
  <c r="FL403" i="12"/>
  <c r="FK403" i="12"/>
  <c r="FJ403" i="12"/>
  <c r="FI403" i="12"/>
  <c r="FH403" i="12"/>
  <c r="FG403" i="12"/>
  <c r="FF403" i="12"/>
  <c r="FE403" i="12"/>
  <c r="FD403" i="12"/>
  <c r="FC403" i="12"/>
  <c r="FB403" i="12"/>
  <c r="FA403" i="12"/>
  <c r="EZ403" i="12"/>
  <c r="EY403" i="12"/>
  <c r="EX403" i="12"/>
  <c r="EW403" i="12"/>
  <c r="EV403" i="12"/>
  <c r="EU403" i="12"/>
  <c r="ET403" i="12"/>
  <c r="ES403" i="12"/>
  <c r="ER403" i="12"/>
  <c r="EQ403" i="12"/>
  <c r="EP403" i="12"/>
  <c r="EO403" i="12"/>
  <c r="EN403" i="12"/>
  <c r="EM403" i="12"/>
  <c r="EL403" i="12"/>
  <c r="EK403" i="12"/>
  <c r="EJ403" i="12"/>
  <c r="EI403" i="12"/>
  <c r="EH403" i="12"/>
  <c r="EG403" i="12"/>
  <c r="EF403" i="12"/>
  <c r="EE403" i="12"/>
  <c r="ED403" i="12"/>
  <c r="EC403" i="12"/>
  <c r="EB403" i="12"/>
  <c r="EA403" i="12"/>
  <c r="DZ403" i="12"/>
  <c r="DY403" i="12"/>
  <c r="DX403" i="12"/>
  <c r="DW403" i="12"/>
  <c r="DV403" i="12"/>
  <c r="DU403" i="12"/>
  <c r="DT403" i="12"/>
  <c r="DS403" i="12"/>
  <c r="DR403" i="12"/>
  <c r="DQ403" i="12"/>
  <c r="DP403" i="12"/>
  <c r="DO403" i="12"/>
  <c r="DN403" i="12"/>
  <c r="DM403" i="12"/>
  <c r="DL403" i="12"/>
  <c r="DK403" i="12"/>
  <c r="DJ403" i="12"/>
  <c r="DI403" i="12"/>
  <c r="DH403" i="12"/>
  <c r="DG403" i="12"/>
  <c r="DF403" i="12"/>
  <c r="DE403" i="12"/>
  <c r="DD403" i="12"/>
  <c r="DC403" i="12"/>
  <c r="DB403" i="12"/>
  <c r="DA403" i="12"/>
  <c r="CZ403" i="12"/>
  <c r="CY403" i="12"/>
  <c r="CX403" i="12"/>
  <c r="CW403" i="12"/>
  <c r="CV403" i="12"/>
  <c r="CU403" i="12"/>
  <c r="CT403" i="12"/>
  <c r="CS403" i="12"/>
  <c r="CR403" i="12"/>
  <c r="CQ403" i="12"/>
  <c r="CP403" i="12"/>
  <c r="CO403" i="12"/>
  <c r="CN403" i="12"/>
  <c r="CM403" i="12"/>
  <c r="CL403" i="12"/>
  <c r="CK403" i="12"/>
  <c r="CJ403" i="12"/>
  <c r="CI403" i="12"/>
  <c r="CH403" i="12"/>
  <c r="CG403" i="12"/>
  <c r="CF403" i="12"/>
  <c r="CE403" i="12"/>
  <c r="CD403" i="12"/>
  <c r="CC403" i="12"/>
  <c r="CB403" i="12"/>
  <c r="CA403" i="12"/>
  <c r="BZ403" i="12"/>
  <c r="BY403" i="12"/>
  <c r="BX403" i="12"/>
  <c r="BW403" i="12"/>
  <c r="BV403" i="12"/>
  <c r="BU403" i="12"/>
  <c r="BT403" i="12"/>
  <c r="BS403" i="12"/>
  <c r="BR403" i="12"/>
  <c r="BQ403" i="12"/>
  <c r="BP403" i="12"/>
  <c r="BO403" i="12"/>
  <c r="BN403" i="12"/>
  <c r="BM403" i="12"/>
  <c r="BL403" i="12"/>
  <c r="BK403" i="12"/>
  <c r="BJ403" i="12"/>
  <c r="BI403" i="12"/>
  <c r="BH403" i="12"/>
  <c r="BG403" i="12"/>
  <c r="BF403" i="12"/>
  <c r="BE403" i="12"/>
  <c r="BD403" i="12"/>
  <c r="BC403" i="12"/>
  <c r="BB403" i="12"/>
  <c r="BA403" i="12"/>
  <c r="AZ403" i="12"/>
  <c r="AY403" i="12"/>
  <c r="AX403" i="12"/>
  <c r="AW403" i="12"/>
  <c r="AV403" i="12"/>
  <c r="AU403" i="12"/>
  <c r="AT403" i="12"/>
  <c r="AS403" i="12"/>
  <c r="AR403" i="12"/>
  <c r="AQ403" i="12"/>
  <c r="AP403" i="12"/>
  <c r="AO403" i="12"/>
  <c r="AN403" i="12"/>
  <c r="AM403" i="12"/>
  <c r="AL403" i="12"/>
  <c r="AK403" i="12"/>
  <c r="AJ403" i="12"/>
  <c r="AI403" i="12"/>
  <c r="AH403" i="12"/>
  <c r="AG403" i="12"/>
  <c r="AF403" i="12"/>
  <c r="AE403" i="12"/>
  <c r="AD403" i="12"/>
  <c r="AC403" i="12"/>
  <c r="AB403" i="12"/>
  <c r="AA403" i="12"/>
  <c r="Z403" i="12"/>
  <c r="Y403" i="12"/>
  <c r="X403" i="12"/>
  <c r="W403" i="12"/>
  <c r="V403" i="12"/>
  <c r="U403" i="12"/>
  <c r="T403" i="12"/>
  <c r="S403" i="12"/>
  <c r="R403" i="12"/>
  <c r="Q403" i="12"/>
  <c r="P403" i="12"/>
  <c r="O403" i="12"/>
  <c r="N403" i="12"/>
  <c r="M403" i="12"/>
  <c r="L403" i="12"/>
  <c r="K403" i="12"/>
  <c r="J403" i="12"/>
  <c r="I403" i="12"/>
  <c r="H403" i="12"/>
  <c r="G403" i="12"/>
  <c r="F403" i="12"/>
  <c r="E403" i="12"/>
  <c r="D403" i="12"/>
  <c r="GI402" i="12"/>
  <c r="GH402" i="12"/>
  <c r="GG402" i="12"/>
  <c r="GF402" i="12"/>
  <c r="GE402" i="12"/>
  <c r="GD402" i="12"/>
  <c r="GC402" i="12"/>
  <c r="GB402" i="12"/>
  <c r="GA402" i="12"/>
  <c r="FZ402" i="12"/>
  <c r="FY402" i="12"/>
  <c r="FX402" i="12"/>
  <c r="FW402" i="12"/>
  <c r="FV402" i="12"/>
  <c r="FU402" i="12"/>
  <c r="FT402" i="12"/>
  <c r="FS402" i="12"/>
  <c r="FR402" i="12"/>
  <c r="FQ402" i="12"/>
  <c r="FP402" i="12"/>
  <c r="FO402" i="12"/>
  <c r="FN402" i="12"/>
  <c r="FM402" i="12"/>
  <c r="FL402" i="12"/>
  <c r="FK402" i="12"/>
  <c r="FJ402" i="12"/>
  <c r="FI402" i="12"/>
  <c r="FH402" i="12"/>
  <c r="FG402" i="12"/>
  <c r="FF402" i="12"/>
  <c r="FE402" i="12"/>
  <c r="FD402" i="12"/>
  <c r="FC402" i="12"/>
  <c r="FB402" i="12"/>
  <c r="FA402" i="12"/>
  <c r="EZ402" i="12"/>
  <c r="EY402" i="12"/>
  <c r="EX402" i="12"/>
  <c r="EW402" i="12"/>
  <c r="EV402" i="12"/>
  <c r="EU402" i="12"/>
  <c r="ET402" i="12"/>
  <c r="ES402" i="12"/>
  <c r="ER402" i="12"/>
  <c r="EQ402" i="12"/>
  <c r="EP402" i="12"/>
  <c r="EO402" i="12"/>
  <c r="EN402" i="12"/>
  <c r="EM402" i="12"/>
  <c r="EL402" i="12"/>
  <c r="EK402" i="12"/>
  <c r="EJ402" i="12"/>
  <c r="EI402" i="12"/>
  <c r="EH402" i="12"/>
  <c r="EG402" i="12"/>
  <c r="EF402" i="12"/>
  <c r="EE402" i="12"/>
  <c r="ED402" i="12"/>
  <c r="EC402" i="12"/>
  <c r="EB402" i="12"/>
  <c r="EA402" i="12"/>
  <c r="DZ402" i="12"/>
  <c r="DY402" i="12"/>
  <c r="DX402" i="12"/>
  <c r="DW402" i="12"/>
  <c r="DV402" i="12"/>
  <c r="DU402" i="12"/>
  <c r="DT402" i="12"/>
  <c r="DS402" i="12"/>
  <c r="DR402" i="12"/>
  <c r="DQ402" i="12"/>
  <c r="DP402" i="12"/>
  <c r="DO402" i="12"/>
  <c r="DN402" i="12"/>
  <c r="DM402" i="12"/>
  <c r="DL402" i="12"/>
  <c r="DK402" i="12"/>
  <c r="DJ402" i="12"/>
  <c r="DI402" i="12"/>
  <c r="DH402" i="12"/>
  <c r="DG402" i="12"/>
  <c r="DF402" i="12"/>
  <c r="DE402" i="12"/>
  <c r="DD402" i="12"/>
  <c r="DC402" i="12"/>
  <c r="DB402" i="12"/>
  <c r="DA402" i="12"/>
  <c r="CZ402" i="12"/>
  <c r="CY402" i="12"/>
  <c r="CX402" i="12"/>
  <c r="CW402" i="12"/>
  <c r="CV402" i="12"/>
  <c r="CU402" i="12"/>
  <c r="CT402" i="12"/>
  <c r="CS402" i="12"/>
  <c r="CR402" i="12"/>
  <c r="CQ402" i="12"/>
  <c r="CP402" i="12"/>
  <c r="CO402" i="12"/>
  <c r="CN402" i="12"/>
  <c r="CM402" i="12"/>
  <c r="CL402" i="12"/>
  <c r="CK402" i="12"/>
  <c r="CJ402" i="12"/>
  <c r="CI402" i="12"/>
  <c r="CH402" i="12"/>
  <c r="CG402" i="12"/>
  <c r="CF402" i="12"/>
  <c r="CE402" i="12"/>
  <c r="CD402" i="12"/>
  <c r="CC402" i="12"/>
  <c r="CB402" i="12"/>
  <c r="CA402" i="12"/>
  <c r="BZ402" i="12"/>
  <c r="BY402" i="12"/>
  <c r="BX402" i="12"/>
  <c r="BW402" i="12"/>
  <c r="BV402" i="12"/>
  <c r="BU402" i="12"/>
  <c r="BT402" i="12"/>
  <c r="BS402" i="12"/>
  <c r="BR402" i="12"/>
  <c r="BQ402" i="12"/>
  <c r="BP402" i="12"/>
  <c r="BO402" i="12"/>
  <c r="BN402" i="12"/>
  <c r="BM402" i="12"/>
  <c r="BL402" i="12"/>
  <c r="BK402" i="12"/>
  <c r="BJ402" i="12"/>
  <c r="BI402" i="12"/>
  <c r="BH402" i="12"/>
  <c r="BG402" i="12"/>
  <c r="BF402" i="12"/>
  <c r="BE402" i="12"/>
  <c r="BD402" i="12"/>
  <c r="BC402" i="12"/>
  <c r="BB402" i="12"/>
  <c r="BA402" i="12"/>
  <c r="AZ402" i="12"/>
  <c r="AY402" i="12"/>
  <c r="AX402" i="12"/>
  <c r="AW402" i="12"/>
  <c r="AV402" i="12"/>
  <c r="AU402" i="12"/>
  <c r="AT402" i="12"/>
  <c r="AS402" i="12"/>
  <c r="AR402" i="12"/>
  <c r="AQ402" i="12"/>
  <c r="AP402" i="12"/>
  <c r="AO402" i="12"/>
  <c r="AN402" i="12"/>
  <c r="AM402" i="12"/>
  <c r="AL402" i="12"/>
  <c r="AK402" i="12"/>
  <c r="AJ402" i="12"/>
  <c r="AI402" i="12"/>
  <c r="AH402" i="12"/>
  <c r="AG402" i="12"/>
  <c r="AF402" i="12"/>
  <c r="AE402" i="12"/>
  <c r="AD402" i="12"/>
  <c r="AC402" i="12"/>
  <c r="AB402" i="12"/>
  <c r="AA402" i="12"/>
  <c r="Z402" i="12"/>
  <c r="Y402" i="12"/>
  <c r="X402" i="12"/>
  <c r="W402" i="12"/>
  <c r="V402" i="12"/>
  <c r="U402" i="12"/>
  <c r="T402" i="12"/>
  <c r="S402" i="12"/>
  <c r="R402" i="12"/>
  <c r="Q402" i="12"/>
  <c r="P402" i="12"/>
  <c r="O402" i="12"/>
  <c r="N402" i="12"/>
  <c r="M402" i="12"/>
  <c r="L402" i="12"/>
  <c r="K402" i="12"/>
  <c r="J402" i="12"/>
  <c r="I402" i="12"/>
  <c r="H402" i="12"/>
  <c r="G402" i="12"/>
  <c r="F402" i="12"/>
  <c r="E402" i="12"/>
  <c r="D402" i="12"/>
  <c r="GI401" i="12"/>
  <c r="GH401" i="12"/>
  <c r="GG401" i="12"/>
  <c r="GF401" i="12"/>
  <c r="GE401" i="12"/>
  <c r="GD401" i="12"/>
  <c r="GC401" i="12"/>
  <c r="GB401" i="12"/>
  <c r="GA401" i="12"/>
  <c r="FZ401" i="12"/>
  <c r="FY401" i="12"/>
  <c r="FX401" i="12"/>
  <c r="FW401" i="12"/>
  <c r="FV401" i="12"/>
  <c r="FU401" i="12"/>
  <c r="FT401" i="12"/>
  <c r="FS401" i="12"/>
  <c r="FR401" i="12"/>
  <c r="FQ401" i="12"/>
  <c r="FP401" i="12"/>
  <c r="FO401" i="12"/>
  <c r="FN401" i="12"/>
  <c r="FM401" i="12"/>
  <c r="FL401" i="12"/>
  <c r="FK401" i="12"/>
  <c r="FJ401" i="12"/>
  <c r="FI401" i="12"/>
  <c r="FH401" i="12"/>
  <c r="FG401" i="12"/>
  <c r="FF401" i="12"/>
  <c r="FE401" i="12"/>
  <c r="FD401" i="12"/>
  <c r="FC401" i="12"/>
  <c r="FB401" i="12"/>
  <c r="FA401" i="12"/>
  <c r="EZ401" i="12"/>
  <c r="EY401" i="12"/>
  <c r="EX401" i="12"/>
  <c r="EW401" i="12"/>
  <c r="EV401" i="12"/>
  <c r="EU401" i="12"/>
  <c r="ET401" i="12"/>
  <c r="ES401" i="12"/>
  <c r="ER401" i="12"/>
  <c r="EQ401" i="12"/>
  <c r="EP401" i="12"/>
  <c r="EO401" i="12"/>
  <c r="EN401" i="12"/>
  <c r="EM401" i="12"/>
  <c r="EL401" i="12"/>
  <c r="EK401" i="12"/>
  <c r="EJ401" i="12"/>
  <c r="EI401" i="12"/>
  <c r="EH401" i="12"/>
  <c r="EG401" i="12"/>
  <c r="EF401" i="12"/>
  <c r="EE401" i="12"/>
  <c r="ED401" i="12"/>
  <c r="EC401" i="12"/>
  <c r="EB401" i="12"/>
  <c r="EA401" i="12"/>
  <c r="DZ401" i="12"/>
  <c r="DY401" i="12"/>
  <c r="DX401" i="12"/>
  <c r="DW401" i="12"/>
  <c r="DV401" i="12"/>
  <c r="DU401" i="12"/>
  <c r="DT401" i="12"/>
  <c r="DS401" i="12"/>
  <c r="DR401" i="12"/>
  <c r="DQ401" i="12"/>
  <c r="DP401" i="12"/>
  <c r="DO401" i="12"/>
  <c r="DN401" i="12"/>
  <c r="DM401" i="12"/>
  <c r="DL401" i="12"/>
  <c r="DK401" i="12"/>
  <c r="DJ401" i="12"/>
  <c r="DI401" i="12"/>
  <c r="DH401" i="12"/>
  <c r="DG401" i="12"/>
  <c r="DF401" i="12"/>
  <c r="DE401" i="12"/>
  <c r="DD401" i="12"/>
  <c r="DC401" i="12"/>
  <c r="DB401" i="12"/>
  <c r="DA401" i="12"/>
  <c r="CZ401" i="12"/>
  <c r="CY401" i="12"/>
  <c r="CX401" i="12"/>
  <c r="CW401" i="12"/>
  <c r="CV401" i="12"/>
  <c r="CU401" i="12"/>
  <c r="CT401" i="12"/>
  <c r="CS401" i="12"/>
  <c r="CR401" i="12"/>
  <c r="CQ401" i="12"/>
  <c r="CP401" i="12"/>
  <c r="CO401" i="12"/>
  <c r="CN401" i="12"/>
  <c r="CM401" i="12"/>
  <c r="CL401" i="12"/>
  <c r="CK401" i="12"/>
  <c r="CJ401" i="12"/>
  <c r="CI401" i="12"/>
  <c r="CH401" i="12"/>
  <c r="CG401" i="12"/>
  <c r="CF401" i="12"/>
  <c r="CE401" i="12"/>
  <c r="CD401" i="12"/>
  <c r="CC401" i="12"/>
  <c r="CB401" i="12"/>
  <c r="CA401" i="12"/>
  <c r="BZ401" i="12"/>
  <c r="BY401" i="12"/>
  <c r="BX401" i="12"/>
  <c r="BW401" i="12"/>
  <c r="BV401" i="12"/>
  <c r="BU401" i="12"/>
  <c r="BT401" i="12"/>
  <c r="BS401" i="12"/>
  <c r="BR401" i="12"/>
  <c r="BQ401" i="12"/>
  <c r="BP401" i="12"/>
  <c r="BO401" i="12"/>
  <c r="BN401" i="12"/>
  <c r="BM401" i="12"/>
  <c r="BL401" i="12"/>
  <c r="BK401" i="12"/>
  <c r="BJ401" i="12"/>
  <c r="BI401" i="12"/>
  <c r="BH401" i="12"/>
  <c r="BG401" i="12"/>
  <c r="BF401" i="12"/>
  <c r="BE401" i="12"/>
  <c r="BD401" i="12"/>
  <c r="BC401" i="12"/>
  <c r="BB401" i="12"/>
  <c r="BA401" i="12"/>
  <c r="AZ401" i="12"/>
  <c r="AY401" i="12"/>
  <c r="AX401" i="12"/>
  <c r="AW401" i="12"/>
  <c r="AV401" i="12"/>
  <c r="AU401" i="12"/>
  <c r="AT401" i="12"/>
  <c r="AS401" i="12"/>
  <c r="AR401" i="12"/>
  <c r="AQ401" i="12"/>
  <c r="AP401" i="12"/>
  <c r="AO401" i="12"/>
  <c r="AN401" i="12"/>
  <c r="AM401" i="12"/>
  <c r="AL401" i="12"/>
  <c r="AK401" i="12"/>
  <c r="AJ401" i="12"/>
  <c r="AI401" i="12"/>
  <c r="AH401" i="12"/>
  <c r="AG401" i="12"/>
  <c r="AF401" i="12"/>
  <c r="AE401" i="12"/>
  <c r="AD401" i="12"/>
  <c r="AC401" i="12"/>
  <c r="AB401" i="12"/>
  <c r="AA401" i="12"/>
  <c r="Z401" i="12"/>
  <c r="Y401" i="12"/>
  <c r="X401" i="12"/>
  <c r="W401" i="12"/>
  <c r="V401" i="12"/>
  <c r="U401" i="12"/>
  <c r="T401" i="12"/>
  <c r="S401" i="12"/>
  <c r="R401" i="12"/>
  <c r="Q401" i="12"/>
  <c r="P401" i="12"/>
  <c r="O401" i="12"/>
  <c r="N401" i="12"/>
  <c r="M401" i="12"/>
  <c r="L401" i="12"/>
  <c r="K401" i="12"/>
  <c r="J401" i="12"/>
  <c r="I401" i="12"/>
  <c r="H401" i="12"/>
  <c r="G401" i="12"/>
  <c r="F401" i="12"/>
  <c r="E401" i="12"/>
  <c r="D401" i="12"/>
  <c r="GI400" i="12"/>
  <c r="GH400" i="12"/>
  <c r="GG400" i="12"/>
  <c r="GF400" i="12"/>
  <c r="GE400" i="12"/>
  <c r="GD400" i="12"/>
  <c r="GC400" i="12"/>
  <c r="GB400" i="12"/>
  <c r="GA400" i="12"/>
  <c r="FZ400" i="12"/>
  <c r="FY400" i="12"/>
  <c r="FX400" i="12"/>
  <c r="FW400" i="12"/>
  <c r="FV400" i="12"/>
  <c r="FU400" i="12"/>
  <c r="FT400" i="12"/>
  <c r="FS400" i="12"/>
  <c r="FR400" i="12"/>
  <c r="FQ400" i="12"/>
  <c r="FP400" i="12"/>
  <c r="FO400" i="12"/>
  <c r="FN400" i="12"/>
  <c r="FM400" i="12"/>
  <c r="FL400" i="12"/>
  <c r="FK400" i="12"/>
  <c r="FJ400" i="12"/>
  <c r="FI400" i="12"/>
  <c r="FH400" i="12"/>
  <c r="FG400" i="12"/>
  <c r="FF400" i="12"/>
  <c r="FE400" i="12"/>
  <c r="FD400" i="12"/>
  <c r="FC400" i="12"/>
  <c r="FB400" i="12"/>
  <c r="FA400" i="12"/>
  <c r="EZ400" i="12"/>
  <c r="EY400" i="12"/>
  <c r="EX400" i="12"/>
  <c r="EW400" i="12"/>
  <c r="EV400" i="12"/>
  <c r="EU400" i="12"/>
  <c r="ET400" i="12"/>
  <c r="ES400" i="12"/>
  <c r="ER400" i="12"/>
  <c r="EQ400" i="12"/>
  <c r="EP400" i="12"/>
  <c r="EO400" i="12"/>
  <c r="EN400" i="12"/>
  <c r="EM400" i="12"/>
  <c r="EL400" i="12"/>
  <c r="EK400" i="12"/>
  <c r="EJ400" i="12"/>
  <c r="EI400" i="12"/>
  <c r="EH400" i="12"/>
  <c r="EG400" i="12"/>
  <c r="EF400" i="12"/>
  <c r="EE400" i="12"/>
  <c r="ED400" i="12"/>
  <c r="EC400" i="12"/>
  <c r="EB400" i="12"/>
  <c r="EA400" i="12"/>
  <c r="DZ400" i="12"/>
  <c r="DY400" i="12"/>
  <c r="DX400" i="12"/>
  <c r="DW400" i="12"/>
  <c r="DV400" i="12"/>
  <c r="DU400" i="12"/>
  <c r="DT400" i="12"/>
  <c r="DS400" i="12"/>
  <c r="DR400" i="12"/>
  <c r="DQ400" i="12"/>
  <c r="DP400" i="12"/>
  <c r="DO400" i="12"/>
  <c r="DN400" i="12"/>
  <c r="DM400" i="12"/>
  <c r="DL400" i="12"/>
  <c r="DK400" i="12"/>
  <c r="DJ400" i="12"/>
  <c r="DI400" i="12"/>
  <c r="DH400" i="12"/>
  <c r="DG400" i="12"/>
  <c r="DF400" i="12"/>
  <c r="DE400" i="12"/>
  <c r="DD400" i="12"/>
  <c r="DC400" i="12"/>
  <c r="DB400" i="12"/>
  <c r="DA400" i="12"/>
  <c r="CZ400" i="12"/>
  <c r="CY400" i="12"/>
  <c r="CX400" i="12"/>
  <c r="CW400" i="12"/>
  <c r="CV400" i="12"/>
  <c r="CU400" i="12"/>
  <c r="CT400" i="12"/>
  <c r="CS400" i="12"/>
  <c r="CR400" i="12"/>
  <c r="CQ400" i="12"/>
  <c r="CP400" i="12"/>
  <c r="CO400" i="12"/>
  <c r="CN400" i="12"/>
  <c r="CM400" i="12"/>
  <c r="CL400" i="12"/>
  <c r="CK400" i="12"/>
  <c r="CJ400" i="12"/>
  <c r="CI400" i="12"/>
  <c r="CH400" i="12"/>
  <c r="CG400" i="12"/>
  <c r="CF400" i="12"/>
  <c r="CE400" i="12"/>
  <c r="CD400" i="12"/>
  <c r="CC400" i="12"/>
  <c r="CB400" i="12"/>
  <c r="CA400" i="12"/>
  <c r="BZ400" i="12"/>
  <c r="BY400" i="12"/>
  <c r="BX400" i="12"/>
  <c r="BW400" i="12"/>
  <c r="BV400" i="12"/>
  <c r="BU400" i="12"/>
  <c r="BT400" i="12"/>
  <c r="BS400" i="12"/>
  <c r="BR400" i="12"/>
  <c r="BQ400" i="12"/>
  <c r="BP400" i="12"/>
  <c r="BO400" i="12"/>
  <c r="BN400" i="12"/>
  <c r="BM400" i="12"/>
  <c r="BL400" i="12"/>
  <c r="BK400" i="12"/>
  <c r="BJ400" i="12"/>
  <c r="BI400" i="12"/>
  <c r="BH400" i="12"/>
  <c r="BG400" i="12"/>
  <c r="BF400" i="12"/>
  <c r="BE400" i="12"/>
  <c r="BD400" i="12"/>
  <c r="BC400" i="12"/>
  <c r="BB400" i="12"/>
  <c r="BA400" i="12"/>
  <c r="AZ400" i="12"/>
  <c r="AY400" i="12"/>
  <c r="AX400" i="12"/>
  <c r="AW400" i="12"/>
  <c r="AV400" i="12"/>
  <c r="AU400" i="12"/>
  <c r="AT400" i="12"/>
  <c r="AS400" i="12"/>
  <c r="AR400" i="12"/>
  <c r="AQ400" i="12"/>
  <c r="AP400" i="12"/>
  <c r="AO400" i="12"/>
  <c r="AN400" i="12"/>
  <c r="AM400" i="12"/>
  <c r="AL400" i="12"/>
  <c r="AK400" i="12"/>
  <c r="AJ400" i="12"/>
  <c r="AI400" i="12"/>
  <c r="AH400" i="12"/>
  <c r="AG400" i="12"/>
  <c r="AF400" i="12"/>
  <c r="AE400" i="12"/>
  <c r="AD400" i="12"/>
  <c r="AC400" i="12"/>
  <c r="AB400" i="12"/>
  <c r="AA400" i="12"/>
  <c r="Z400" i="12"/>
  <c r="Y400" i="12"/>
  <c r="X400" i="12"/>
  <c r="W400" i="12"/>
  <c r="V400" i="12"/>
  <c r="U400" i="12"/>
  <c r="T400" i="12"/>
  <c r="S400" i="12"/>
  <c r="R400" i="12"/>
  <c r="Q400" i="12"/>
  <c r="P400" i="12"/>
  <c r="O400" i="12"/>
  <c r="N400" i="12"/>
  <c r="M400" i="12"/>
  <c r="L400" i="12"/>
  <c r="K400" i="12"/>
  <c r="J400" i="12"/>
  <c r="I400" i="12"/>
  <c r="H400" i="12"/>
  <c r="G400" i="12"/>
  <c r="F400" i="12"/>
  <c r="E400" i="12"/>
  <c r="D400" i="12"/>
  <c r="GI399" i="12"/>
  <c r="GH399" i="12"/>
  <c r="GG399" i="12"/>
  <c r="GF399" i="12"/>
  <c r="GE399" i="12"/>
  <c r="GD399" i="12"/>
  <c r="GC399" i="12"/>
  <c r="GB399" i="12"/>
  <c r="GA399" i="12"/>
  <c r="FZ399" i="12"/>
  <c r="FY399" i="12"/>
  <c r="FX399" i="12"/>
  <c r="FW399" i="12"/>
  <c r="FV399" i="12"/>
  <c r="FU399" i="12"/>
  <c r="FT399" i="12"/>
  <c r="FS399" i="12"/>
  <c r="FR399" i="12"/>
  <c r="FQ399" i="12"/>
  <c r="FP399" i="12"/>
  <c r="FO399" i="12"/>
  <c r="FN399" i="12"/>
  <c r="FM399" i="12"/>
  <c r="FL399" i="12"/>
  <c r="FK399" i="12"/>
  <c r="FJ399" i="12"/>
  <c r="FI399" i="12"/>
  <c r="FH399" i="12"/>
  <c r="FG399" i="12"/>
  <c r="FF399" i="12"/>
  <c r="FE399" i="12"/>
  <c r="FD399" i="12"/>
  <c r="FC399" i="12"/>
  <c r="FB399" i="12"/>
  <c r="FA399" i="12"/>
  <c r="EZ399" i="12"/>
  <c r="EY399" i="12"/>
  <c r="EX399" i="12"/>
  <c r="EW399" i="12"/>
  <c r="EV399" i="12"/>
  <c r="EU399" i="12"/>
  <c r="ET399" i="12"/>
  <c r="ES399" i="12"/>
  <c r="ER399" i="12"/>
  <c r="EQ399" i="12"/>
  <c r="EP399" i="12"/>
  <c r="EO399" i="12"/>
  <c r="EN399" i="12"/>
  <c r="EM399" i="12"/>
  <c r="EL399" i="12"/>
  <c r="EK399" i="12"/>
  <c r="EJ399" i="12"/>
  <c r="EI399" i="12"/>
  <c r="EH399" i="12"/>
  <c r="EG399" i="12"/>
  <c r="EF399" i="12"/>
  <c r="EE399" i="12"/>
  <c r="ED399" i="12"/>
  <c r="EC399" i="12"/>
  <c r="EB399" i="12"/>
  <c r="EA399" i="12"/>
  <c r="DZ399" i="12"/>
  <c r="DY399" i="12"/>
  <c r="DX399" i="12"/>
  <c r="DW399" i="12"/>
  <c r="DV399" i="12"/>
  <c r="DU399" i="12"/>
  <c r="DT399" i="12"/>
  <c r="DS399" i="12"/>
  <c r="DR399" i="12"/>
  <c r="DQ399" i="12"/>
  <c r="DP399" i="12"/>
  <c r="DO399" i="12"/>
  <c r="DN399" i="12"/>
  <c r="DM399" i="12"/>
  <c r="DL399" i="12"/>
  <c r="DK399" i="12"/>
  <c r="DJ399" i="12"/>
  <c r="DI399" i="12"/>
  <c r="DH399" i="12"/>
  <c r="DG399" i="12"/>
  <c r="DF399" i="12"/>
  <c r="DE399" i="12"/>
  <c r="DD399" i="12"/>
  <c r="DC399" i="12"/>
  <c r="DB399" i="12"/>
  <c r="DA399" i="12"/>
  <c r="CZ399" i="12"/>
  <c r="CY399" i="12"/>
  <c r="CX399" i="12"/>
  <c r="CW399" i="12"/>
  <c r="CV399" i="12"/>
  <c r="CU399" i="12"/>
  <c r="CT399" i="12"/>
  <c r="CS399" i="12"/>
  <c r="CR399" i="12"/>
  <c r="CQ399" i="12"/>
  <c r="CP399" i="12"/>
  <c r="CO399" i="12"/>
  <c r="CN399" i="12"/>
  <c r="CM399" i="12"/>
  <c r="CL399" i="12"/>
  <c r="CK399" i="12"/>
  <c r="CJ399" i="12"/>
  <c r="CI399" i="12"/>
  <c r="CH399" i="12"/>
  <c r="CG399" i="12"/>
  <c r="CF399" i="12"/>
  <c r="CE399" i="12"/>
  <c r="CD399" i="12"/>
  <c r="CC399" i="12"/>
  <c r="CB399" i="12"/>
  <c r="CA399" i="12"/>
  <c r="BZ399" i="12"/>
  <c r="BY399" i="12"/>
  <c r="BX399" i="12"/>
  <c r="BW399" i="12"/>
  <c r="BV399" i="12"/>
  <c r="BU399" i="12"/>
  <c r="BT399" i="12"/>
  <c r="BS399" i="12"/>
  <c r="BR399" i="12"/>
  <c r="BQ399" i="12"/>
  <c r="BP399" i="12"/>
  <c r="BO399" i="12"/>
  <c r="BN399" i="12"/>
  <c r="BM399" i="12"/>
  <c r="BL399" i="12"/>
  <c r="BK399" i="12"/>
  <c r="BJ399" i="12"/>
  <c r="BI399" i="12"/>
  <c r="BH399" i="12"/>
  <c r="BG399" i="12"/>
  <c r="BF399" i="12"/>
  <c r="BE399" i="12"/>
  <c r="BD399" i="12"/>
  <c r="BC399" i="12"/>
  <c r="BB399" i="12"/>
  <c r="BA399" i="12"/>
  <c r="AZ399" i="12"/>
  <c r="AY399" i="12"/>
  <c r="AX399" i="12"/>
  <c r="AW399" i="12"/>
  <c r="AV399" i="12"/>
  <c r="AU399" i="12"/>
  <c r="AT399" i="12"/>
  <c r="AS399" i="12"/>
  <c r="AR399" i="12"/>
  <c r="AQ399" i="12"/>
  <c r="AP399" i="12"/>
  <c r="AO399" i="12"/>
  <c r="AN399" i="12"/>
  <c r="AM399" i="12"/>
  <c r="AL399" i="12"/>
  <c r="AK399" i="12"/>
  <c r="AJ399" i="12"/>
  <c r="AI399" i="12"/>
  <c r="AH399" i="12"/>
  <c r="AG399" i="12"/>
  <c r="AF399" i="12"/>
  <c r="AE399" i="12"/>
  <c r="AD399" i="12"/>
  <c r="AC399" i="12"/>
  <c r="AB399" i="12"/>
  <c r="AA399" i="12"/>
  <c r="Z399" i="12"/>
  <c r="Y399" i="12"/>
  <c r="X399" i="12"/>
  <c r="W399" i="12"/>
  <c r="V399" i="12"/>
  <c r="U399" i="12"/>
  <c r="T399" i="12"/>
  <c r="S399" i="12"/>
  <c r="R399" i="12"/>
  <c r="Q399" i="12"/>
  <c r="P399" i="12"/>
  <c r="O399" i="12"/>
  <c r="N399" i="12"/>
  <c r="M399" i="12"/>
  <c r="L399" i="12"/>
  <c r="K399" i="12"/>
  <c r="J399" i="12"/>
  <c r="I399" i="12"/>
  <c r="H399" i="12"/>
  <c r="G399" i="12"/>
  <c r="F399" i="12"/>
  <c r="E399" i="12"/>
  <c r="D399" i="12"/>
  <c r="GI398" i="12"/>
  <c r="GH398" i="12"/>
  <c r="GG398" i="12"/>
  <c r="GF398" i="12"/>
  <c r="GE398" i="12"/>
  <c r="GD398" i="12"/>
  <c r="GC398" i="12"/>
  <c r="GB398" i="12"/>
  <c r="GA398" i="12"/>
  <c r="FZ398" i="12"/>
  <c r="FY398" i="12"/>
  <c r="FX398" i="12"/>
  <c r="FW398" i="12"/>
  <c r="FV398" i="12"/>
  <c r="FU398" i="12"/>
  <c r="FT398" i="12"/>
  <c r="FS398" i="12"/>
  <c r="FR398" i="12"/>
  <c r="FQ398" i="12"/>
  <c r="FP398" i="12"/>
  <c r="FO398" i="12"/>
  <c r="FN398" i="12"/>
  <c r="FM398" i="12"/>
  <c r="FL398" i="12"/>
  <c r="FK398" i="12"/>
  <c r="FJ398" i="12"/>
  <c r="FI398" i="12"/>
  <c r="FH398" i="12"/>
  <c r="FG398" i="12"/>
  <c r="FF398" i="12"/>
  <c r="FE398" i="12"/>
  <c r="FD398" i="12"/>
  <c r="FC398" i="12"/>
  <c r="FB398" i="12"/>
  <c r="FA398" i="12"/>
  <c r="EZ398" i="12"/>
  <c r="EY398" i="12"/>
  <c r="EX398" i="12"/>
  <c r="EW398" i="12"/>
  <c r="EV398" i="12"/>
  <c r="EU398" i="12"/>
  <c r="ET398" i="12"/>
  <c r="ES398" i="12"/>
  <c r="ER398" i="12"/>
  <c r="EQ398" i="12"/>
  <c r="EP398" i="12"/>
  <c r="EO398" i="12"/>
  <c r="EN398" i="12"/>
  <c r="EM398" i="12"/>
  <c r="EL398" i="12"/>
  <c r="EK398" i="12"/>
  <c r="EJ398" i="12"/>
  <c r="EI398" i="12"/>
  <c r="EH398" i="12"/>
  <c r="EG398" i="12"/>
  <c r="EF398" i="12"/>
  <c r="EE398" i="12"/>
  <c r="ED398" i="12"/>
  <c r="EC398" i="12"/>
  <c r="EB398" i="12"/>
  <c r="EA398" i="12"/>
  <c r="DZ398" i="12"/>
  <c r="DY398" i="12"/>
  <c r="DX398" i="12"/>
  <c r="DW398" i="12"/>
  <c r="DV398" i="12"/>
  <c r="DU398" i="12"/>
  <c r="DT398" i="12"/>
  <c r="DS398" i="12"/>
  <c r="DR398" i="12"/>
  <c r="DQ398" i="12"/>
  <c r="DP398" i="12"/>
  <c r="DO398" i="12"/>
  <c r="DN398" i="12"/>
  <c r="DM398" i="12"/>
  <c r="DL398" i="12"/>
  <c r="DK398" i="12"/>
  <c r="DJ398" i="12"/>
  <c r="DI398" i="12"/>
  <c r="DH398" i="12"/>
  <c r="DG398" i="12"/>
  <c r="DF398" i="12"/>
  <c r="DE398" i="12"/>
  <c r="DD398" i="12"/>
  <c r="DC398" i="12"/>
  <c r="DB398" i="12"/>
  <c r="DA398" i="12"/>
  <c r="CZ398" i="12"/>
  <c r="CY398" i="12"/>
  <c r="CX398" i="12"/>
  <c r="CW398" i="12"/>
  <c r="CV398" i="12"/>
  <c r="CU398" i="12"/>
  <c r="CT398" i="12"/>
  <c r="CS398" i="12"/>
  <c r="CR398" i="12"/>
  <c r="CQ398" i="12"/>
  <c r="CP398" i="12"/>
  <c r="CO398" i="12"/>
  <c r="CN398" i="12"/>
  <c r="CM398" i="12"/>
  <c r="CL398" i="12"/>
  <c r="CK398" i="12"/>
  <c r="CJ398" i="12"/>
  <c r="CI398" i="12"/>
  <c r="CH398" i="12"/>
  <c r="CG398" i="12"/>
  <c r="CF398" i="12"/>
  <c r="CE398" i="12"/>
  <c r="CD398" i="12"/>
  <c r="CC398" i="12"/>
  <c r="CB398" i="12"/>
  <c r="CA398" i="12"/>
  <c r="BZ398" i="12"/>
  <c r="BY398" i="12"/>
  <c r="BX398" i="12"/>
  <c r="BW398" i="12"/>
  <c r="BV398" i="12"/>
  <c r="BU398" i="12"/>
  <c r="BT398" i="12"/>
  <c r="BS398" i="12"/>
  <c r="BR398" i="12"/>
  <c r="BQ398" i="12"/>
  <c r="BP398" i="12"/>
  <c r="BO398" i="12"/>
  <c r="BN398" i="12"/>
  <c r="BM398" i="12"/>
  <c r="BL398" i="12"/>
  <c r="BK398" i="12"/>
  <c r="BJ398" i="12"/>
  <c r="BI398" i="12"/>
  <c r="BH398" i="12"/>
  <c r="BG398" i="12"/>
  <c r="BF398" i="12"/>
  <c r="BE398" i="12"/>
  <c r="BD398" i="12"/>
  <c r="BC398" i="12"/>
  <c r="BB398" i="12"/>
  <c r="BA398" i="12"/>
  <c r="AZ398" i="12"/>
  <c r="AY398" i="12"/>
  <c r="AX398" i="12"/>
  <c r="AW398" i="12"/>
  <c r="AV398" i="12"/>
  <c r="AU398" i="12"/>
  <c r="AT398" i="12"/>
  <c r="AS398" i="12"/>
  <c r="AR398" i="12"/>
  <c r="AQ398" i="12"/>
  <c r="AP398" i="12"/>
  <c r="AO398" i="12"/>
  <c r="AN398" i="12"/>
  <c r="AM398" i="12"/>
  <c r="AL398" i="12"/>
  <c r="AK398" i="12"/>
  <c r="AJ398" i="12"/>
  <c r="AI398" i="12"/>
  <c r="AH398" i="12"/>
  <c r="AG398" i="12"/>
  <c r="AF398" i="12"/>
  <c r="AE398" i="12"/>
  <c r="AD398" i="12"/>
  <c r="AC398" i="12"/>
  <c r="AB398" i="12"/>
  <c r="AA398" i="12"/>
  <c r="Z398" i="12"/>
  <c r="Y398" i="12"/>
  <c r="X398" i="12"/>
  <c r="W398" i="12"/>
  <c r="V398" i="12"/>
  <c r="U398" i="12"/>
  <c r="T398" i="12"/>
  <c r="S398" i="12"/>
  <c r="R398" i="12"/>
  <c r="Q398" i="12"/>
  <c r="P398" i="12"/>
  <c r="O398" i="12"/>
  <c r="N398" i="12"/>
  <c r="M398" i="12"/>
  <c r="L398" i="12"/>
  <c r="K398" i="12"/>
  <c r="J398" i="12"/>
  <c r="I398" i="12"/>
  <c r="H398" i="12"/>
  <c r="G398" i="12"/>
  <c r="F398" i="12"/>
  <c r="E398" i="12"/>
  <c r="D398" i="12"/>
  <c r="GI397" i="12"/>
  <c r="GH397" i="12"/>
  <c r="GG397" i="12"/>
  <c r="GF397" i="12"/>
  <c r="GE397" i="12"/>
  <c r="GD397" i="12"/>
  <c r="GC397" i="12"/>
  <c r="GB397" i="12"/>
  <c r="GA397" i="12"/>
  <c r="FZ397" i="12"/>
  <c r="FY397" i="12"/>
  <c r="FX397" i="12"/>
  <c r="FW397" i="12"/>
  <c r="FV397" i="12"/>
  <c r="FU397" i="12"/>
  <c r="FT397" i="12"/>
  <c r="FS397" i="12"/>
  <c r="FR397" i="12"/>
  <c r="FQ397" i="12"/>
  <c r="FP397" i="12"/>
  <c r="FO397" i="12"/>
  <c r="FN397" i="12"/>
  <c r="FM397" i="12"/>
  <c r="FL397" i="12"/>
  <c r="FK397" i="12"/>
  <c r="FJ397" i="12"/>
  <c r="FI397" i="12"/>
  <c r="FH397" i="12"/>
  <c r="FG397" i="12"/>
  <c r="FF397" i="12"/>
  <c r="FE397" i="12"/>
  <c r="FD397" i="12"/>
  <c r="FC397" i="12"/>
  <c r="FB397" i="12"/>
  <c r="FA397" i="12"/>
  <c r="EZ397" i="12"/>
  <c r="EY397" i="12"/>
  <c r="EX397" i="12"/>
  <c r="EW397" i="12"/>
  <c r="EV397" i="12"/>
  <c r="EU397" i="12"/>
  <c r="ET397" i="12"/>
  <c r="ES397" i="12"/>
  <c r="ER397" i="12"/>
  <c r="EQ397" i="12"/>
  <c r="EP397" i="12"/>
  <c r="EO397" i="12"/>
  <c r="EN397" i="12"/>
  <c r="EM397" i="12"/>
  <c r="EL397" i="12"/>
  <c r="EK397" i="12"/>
  <c r="EJ397" i="12"/>
  <c r="EI397" i="12"/>
  <c r="EH397" i="12"/>
  <c r="EG397" i="12"/>
  <c r="EF397" i="12"/>
  <c r="EE397" i="12"/>
  <c r="ED397" i="12"/>
  <c r="EC397" i="12"/>
  <c r="EB397" i="12"/>
  <c r="EA397" i="12"/>
  <c r="DZ397" i="12"/>
  <c r="DY397" i="12"/>
  <c r="DX397" i="12"/>
  <c r="DW397" i="12"/>
  <c r="DV397" i="12"/>
  <c r="DU397" i="12"/>
  <c r="DT397" i="12"/>
  <c r="DS397" i="12"/>
  <c r="DR397" i="12"/>
  <c r="DQ397" i="12"/>
  <c r="DP397" i="12"/>
  <c r="DO397" i="12"/>
  <c r="DN397" i="12"/>
  <c r="DM397" i="12"/>
  <c r="DL397" i="12"/>
  <c r="DK397" i="12"/>
  <c r="DJ397" i="12"/>
  <c r="DI397" i="12"/>
  <c r="DH397" i="12"/>
  <c r="DG397" i="12"/>
  <c r="DF397" i="12"/>
  <c r="DE397" i="12"/>
  <c r="DD397" i="12"/>
  <c r="DC397" i="12"/>
  <c r="DB397" i="12"/>
  <c r="DA397" i="12"/>
  <c r="CZ397" i="12"/>
  <c r="CY397" i="12"/>
  <c r="CX397" i="12"/>
  <c r="CW397" i="12"/>
  <c r="CV397" i="12"/>
  <c r="CU397" i="12"/>
  <c r="CT397" i="12"/>
  <c r="CS397" i="12"/>
  <c r="CR397" i="12"/>
  <c r="CQ397" i="12"/>
  <c r="CP397" i="12"/>
  <c r="CO397" i="12"/>
  <c r="CN397" i="12"/>
  <c r="CM397" i="12"/>
  <c r="CL397" i="12"/>
  <c r="CK397" i="12"/>
  <c r="CJ397" i="12"/>
  <c r="CI397" i="12"/>
  <c r="CH397" i="12"/>
  <c r="CG397" i="12"/>
  <c r="CF397" i="12"/>
  <c r="CE397" i="12"/>
  <c r="CD397" i="12"/>
  <c r="CC397" i="12"/>
  <c r="CB397" i="12"/>
  <c r="CA397" i="12"/>
  <c r="BZ397" i="12"/>
  <c r="BY397" i="12"/>
  <c r="BX397" i="12"/>
  <c r="BW397" i="12"/>
  <c r="BV397" i="12"/>
  <c r="BU397" i="12"/>
  <c r="BT397" i="12"/>
  <c r="BS397" i="12"/>
  <c r="BR397" i="12"/>
  <c r="BQ397" i="12"/>
  <c r="BP397" i="12"/>
  <c r="BO397" i="12"/>
  <c r="BN397" i="12"/>
  <c r="BM397" i="12"/>
  <c r="BL397" i="12"/>
  <c r="BK397" i="12"/>
  <c r="BJ397" i="12"/>
  <c r="BI397" i="12"/>
  <c r="BH397" i="12"/>
  <c r="BG397" i="12"/>
  <c r="BF397" i="12"/>
  <c r="BE397" i="12"/>
  <c r="BD397" i="12"/>
  <c r="BC397" i="12"/>
  <c r="BB397" i="12"/>
  <c r="BA397" i="12"/>
  <c r="AZ397" i="12"/>
  <c r="AY397" i="12"/>
  <c r="AX397" i="12"/>
  <c r="AW397" i="12"/>
  <c r="AV397" i="12"/>
  <c r="AU397" i="12"/>
  <c r="AT397" i="12"/>
  <c r="AS397" i="12"/>
  <c r="AR397" i="12"/>
  <c r="AQ397" i="12"/>
  <c r="AP397" i="12"/>
  <c r="AO397" i="12"/>
  <c r="AN397" i="12"/>
  <c r="AM397" i="12"/>
  <c r="AL397" i="12"/>
  <c r="AK397" i="12"/>
  <c r="AJ397" i="12"/>
  <c r="AI397" i="12"/>
  <c r="AH397" i="12"/>
  <c r="AG397" i="12"/>
  <c r="AF397" i="12"/>
  <c r="AE397" i="12"/>
  <c r="AD397" i="12"/>
  <c r="AC397" i="12"/>
  <c r="AB397" i="12"/>
  <c r="AA397" i="12"/>
  <c r="Z397" i="12"/>
  <c r="Y397" i="12"/>
  <c r="X397" i="12"/>
  <c r="W397" i="12"/>
  <c r="V397" i="12"/>
  <c r="U397" i="12"/>
  <c r="T397" i="12"/>
  <c r="S397" i="12"/>
  <c r="R397" i="12"/>
  <c r="Q397" i="12"/>
  <c r="P397" i="12"/>
  <c r="O397" i="12"/>
  <c r="N397" i="12"/>
  <c r="M397" i="12"/>
  <c r="L397" i="12"/>
  <c r="K397" i="12"/>
  <c r="J397" i="12"/>
  <c r="I397" i="12"/>
  <c r="H397" i="12"/>
  <c r="G397" i="12"/>
  <c r="F397" i="12"/>
  <c r="E397" i="12"/>
  <c r="D397" i="12"/>
  <c r="GI396" i="12"/>
  <c r="GH396" i="12"/>
  <c r="GG396" i="12"/>
  <c r="GF396" i="12"/>
  <c r="GE396" i="12"/>
  <c r="GD396" i="12"/>
  <c r="GC396" i="12"/>
  <c r="GB396" i="12"/>
  <c r="GA396" i="12"/>
  <c r="FZ396" i="12"/>
  <c r="FY396" i="12"/>
  <c r="FX396" i="12"/>
  <c r="FW396" i="12"/>
  <c r="FV396" i="12"/>
  <c r="FU396" i="12"/>
  <c r="FT396" i="12"/>
  <c r="FS396" i="12"/>
  <c r="FR396" i="12"/>
  <c r="FQ396" i="12"/>
  <c r="FP396" i="12"/>
  <c r="FO396" i="12"/>
  <c r="FN396" i="12"/>
  <c r="FM396" i="12"/>
  <c r="FL396" i="12"/>
  <c r="FK396" i="12"/>
  <c r="FJ396" i="12"/>
  <c r="FI396" i="12"/>
  <c r="FH396" i="12"/>
  <c r="FG396" i="12"/>
  <c r="FF396" i="12"/>
  <c r="FE396" i="12"/>
  <c r="FD396" i="12"/>
  <c r="FC396" i="12"/>
  <c r="FB396" i="12"/>
  <c r="FA396" i="12"/>
  <c r="EZ396" i="12"/>
  <c r="EY396" i="12"/>
  <c r="EX396" i="12"/>
  <c r="EW396" i="12"/>
  <c r="EV396" i="12"/>
  <c r="EU396" i="12"/>
  <c r="ET396" i="12"/>
  <c r="ES396" i="12"/>
  <c r="ER396" i="12"/>
  <c r="EQ396" i="12"/>
  <c r="EP396" i="12"/>
  <c r="EO396" i="12"/>
  <c r="EN396" i="12"/>
  <c r="EM396" i="12"/>
  <c r="EL396" i="12"/>
  <c r="EK396" i="12"/>
  <c r="EJ396" i="12"/>
  <c r="EI396" i="12"/>
  <c r="EH396" i="12"/>
  <c r="EG396" i="12"/>
  <c r="EF396" i="12"/>
  <c r="EE396" i="12"/>
  <c r="ED396" i="12"/>
  <c r="EC396" i="12"/>
  <c r="EB396" i="12"/>
  <c r="EA396" i="12"/>
  <c r="DZ396" i="12"/>
  <c r="DY396" i="12"/>
  <c r="DX396" i="12"/>
  <c r="DW396" i="12"/>
  <c r="DV396" i="12"/>
  <c r="DU396" i="12"/>
  <c r="DT396" i="12"/>
  <c r="DS396" i="12"/>
  <c r="DR396" i="12"/>
  <c r="DQ396" i="12"/>
  <c r="DP396" i="12"/>
  <c r="DO396" i="12"/>
  <c r="DN396" i="12"/>
  <c r="DM396" i="12"/>
  <c r="DL396" i="12"/>
  <c r="DK396" i="12"/>
  <c r="DJ396" i="12"/>
  <c r="DI396" i="12"/>
  <c r="DH396" i="12"/>
  <c r="DG396" i="12"/>
  <c r="DF396" i="12"/>
  <c r="DE396" i="12"/>
  <c r="DD396" i="12"/>
  <c r="DC396" i="12"/>
  <c r="DB396" i="12"/>
  <c r="DA396" i="12"/>
  <c r="CZ396" i="12"/>
  <c r="CY396" i="12"/>
  <c r="CX396" i="12"/>
  <c r="CW396" i="12"/>
  <c r="CV396" i="12"/>
  <c r="CU396" i="12"/>
  <c r="CT396" i="12"/>
  <c r="CS396" i="12"/>
  <c r="CR396" i="12"/>
  <c r="CQ396" i="12"/>
  <c r="CP396" i="12"/>
  <c r="CO396" i="12"/>
  <c r="CN396" i="12"/>
  <c r="CM396" i="12"/>
  <c r="CL396" i="12"/>
  <c r="CK396" i="12"/>
  <c r="CJ396" i="12"/>
  <c r="CI396" i="12"/>
  <c r="CH396" i="12"/>
  <c r="CG396" i="12"/>
  <c r="CF396" i="12"/>
  <c r="CE396" i="12"/>
  <c r="CD396" i="12"/>
  <c r="CC396" i="12"/>
  <c r="CB396" i="12"/>
  <c r="CA396" i="12"/>
  <c r="BZ396" i="12"/>
  <c r="BY396" i="12"/>
  <c r="BX396" i="12"/>
  <c r="BW396" i="12"/>
  <c r="BV396" i="12"/>
  <c r="BU396" i="12"/>
  <c r="BT396" i="12"/>
  <c r="BS396" i="12"/>
  <c r="BR396" i="12"/>
  <c r="BQ396" i="12"/>
  <c r="BP396" i="12"/>
  <c r="BO396" i="12"/>
  <c r="BN396" i="12"/>
  <c r="BM396" i="12"/>
  <c r="BL396" i="12"/>
  <c r="BK396" i="12"/>
  <c r="BJ396" i="12"/>
  <c r="BI396" i="12"/>
  <c r="BH396" i="12"/>
  <c r="BG396" i="12"/>
  <c r="BF396" i="12"/>
  <c r="BE396" i="12"/>
  <c r="BD396" i="12"/>
  <c r="BC396" i="12"/>
  <c r="BB396" i="12"/>
  <c r="BA396" i="12"/>
  <c r="AZ396" i="12"/>
  <c r="AY396" i="12"/>
  <c r="AX396" i="12"/>
  <c r="AW396" i="12"/>
  <c r="AV396" i="12"/>
  <c r="AU396" i="12"/>
  <c r="AT396" i="12"/>
  <c r="AS396" i="12"/>
  <c r="AR396" i="12"/>
  <c r="AQ396" i="12"/>
  <c r="AP396" i="12"/>
  <c r="AO396" i="12"/>
  <c r="AN396" i="12"/>
  <c r="AM396" i="12"/>
  <c r="AL396" i="12"/>
  <c r="AK396" i="12"/>
  <c r="AJ396" i="12"/>
  <c r="AI396" i="12"/>
  <c r="AH396" i="12"/>
  <c r="AG396" i="12"/>
  <c r="AF396" i="12"/>
  <c r="AE396" i="12"/>
  <c r="AD396" i="12"/>
  <c r="AC396" i="12"/>
  <c r="AB396" i="12"/>
  <c r="AA396" i="12"/>
  <c r="Z396" i="12"/>
  <c r="Y396" i="12"/>
  <c r="X396" i="12"/>
  <c r="W396" i="12"/>
  <c r="V396" i="12"/>
  <c r="U396" i="12"/>
  <c r="T396" i="12"/>
  <c r="S396" i="12"/>
  <c r="R396" i="12"/>
  <c r="Q396" i="12"/>
  <c r="P396" i="12"/>
  <c r="O396" i="12"/>
  <c r="N396" i="12"/>
  <c r="M396" i="12"/>
  <c r="L396" i="12"/>
  <c r="K396" i="12"/>
  <c r="J396" i="12"/>
  <c r="I396" i="12"/>
  <c r="H396" i="12"/>
  <c r="G396" i="12"/>
  <c r="F396" i="12"/>
  <c r="E396" i="12"/>
  <c r="D396" i="12"/>
  <c r="GI395" i="12"/>
  <c r="GH395" i="12"/>
  <c r="GG395" i="12"/>
  <c r="GF395" i="12"/>
  <c r="GE395" i="12"/>
  <c r="GD395" i="12"/>
  <c r="GC395" i="12"/>
  <c r="GB395" i="12"/>
  <c r="GA395" i="12"/>
  <c r="FZ395" i="12"/>
  <c r="FY395" i="12"/>
  <c r="FX395" i="12"/>
  <c r="FW395" i="12"/>
  <c r="FV395" i="12"/>
  <c r="FU395" i="12"/>
  <c r="FT395" i="12"/>
  <c r="FS395" i="12"/>
  <c r="FR395" i="12"/>
  <c r="FQ395" i="12"/>
  <c r="FP395" i="12"/>
  <c r="FO395" i="12"/>
  <c r="FN395" i="12"/>
  <c r="FM395" i="12"/>
  <c r="FL395" i="12"/>
  <c r="FK395" i="12"/>
  <c r="FJ395" i="12"/>
  <c r="FI395" i="12"/>
  <c r="FH395" i="12"/>
  <c r="FG395" i="12"/>
  <c r="FF395" i="12"/>
  <c r="FE395" i="12"/>
  <c r="FD395" i="12"/>
  <c r="FC395" i="12"/>
  <c r="FB395" i="12"/>
  <c r="FA395" i="12"/>
  <c r="EZ395" i="12"/>
  <c r="EY395" i="12"/>
  <c r="EX395" i="12"/>
  <c r="EW395" i="12"/>
  <c r="EV395" i="12"/>
  <c r="EU395" i="12"/>
  <c r="ET395" i="12"/>
  <c r="ES395" i="12"/>
  <c r="ER395" i="12"/>
  <c r="EQ395" i="12"/>
  <c r="EP395" i="12"/>
  <c r="EO395" i="12"/>
  <c r="EN395" i="12"/>
  <c r="EM395" i="12"/>
  <c r="EL395" i="12"/>
  <c r="EK395" i="12"/>
  <c r="EJ395" i="12"/>
  <c r="EI395" i="12"/>
  <c r="EH395" i="12"/>
  <c r="EG395" i="12"/>
  <c r="EF395" i="12"/>
  <c r="EE395" i="12"/>
  <c r="ED395" i="12"/>
  <c r="EC395" i="12"/>
  <c r="EB395" i="12"/>
  <c r="EA395" i="12"/>
  <c r="DZ395" i="12"/>
  <c r="DY395" i="12"/>
  <c r="DX395" i="12"/>
  <c r="DW395" i="12"/>
  <c r="DV395" i="12"/>
  <c r="DU395" i="12"/>
  <c r="DT395" i="12"/>
  <c r="DS395" i="12"/>
  <c r="DR395" i="12"/>
  <c r="DQ395" i="12"/>
  <c r="DP395" i="12"/>
  <c r="DO395" i="12"/>
  <c r="DN395" i="12"/>
  <c r="DM395" i="12"/>
  <c r="DL395" i="12"/>
  <c r="DK395" i="12"/>
  <c r="DJ395" i="12"/>
  <c r="DI395" i="12"/>
  <c r="DH395" i="12"/>
  <c r="DG395" i="12"/>
  <c r="DF395" i="12"/>
  <c r="DE395" i="12"/>
  <c r="DD395" i="12"/>
  <c r="DC395" i="12"/>
  <c r="DB395" i="12"/>
  <c r="DA395" i="12"/>
  <c r="CZ395" i="12"/>
  <c r="CY395" i="12"/>
  <c r="CX395" i="12"/>
  <c r="CW395" i="12"/>
  <c r="CV395" i="12"/>
  <c r="CU395" i="12"/>
  <c r="CT395" i="12"/>
  <c r="CS395" i="12"/>
  <c r="CR395" i="12"/>
  <c r="CQ395" i="12"/>
  <c r="CP395" i="12"/>
  <c r="CO395" i="12"/>
  <c r="CN395" i="12"/>
  <c r="CM395" i="12"/>
  <c r="CL395" i="12"/>
  <c r="CK395" i="12"/>
  <c r="CJ395" i="12"/>
  <c r="CI395" i="12"/>
  <c r="CH395" i="12"/>
  <c r="CG395" i="12"/>
  <c r="CF395" i="12"/>
  <c r="CE395" i="12"/>
  <c r="CD395" i="12"/>
  <c r="CC395" i="12"/>
  <c r="CB395" i="12"/>
  <c r="CA395" i="12"/>
  <c r="BZ395" i="12"/>
  <c r="BY395" i="12"/>
  <c r="BX395" i="12"/>
  <c r="BW395" i="12"/>
  <c r="BV395" i="12"/>
  <c r="BU395" i="12"/>
  <c r="BT395" i="12"/>
  <c r="BS395" i="12"/>
  <c r="BR395" i="12"/>
  <c r="BQ395" i="12"/>
  <c r="BP395" i="12"/>
  <c r="BO395" i="12"/>
  <c r="BN395" i="12"/>
  <c r="BM395" i="12"/>
  <c r="BL395" i="12"/>
  <c r="BK395" i="12"/>
  <c r="BJ395" i="12"/>
  <c r="BI395" i="12"/>
  <c r="BH395" i="12"/>
  <c r="BG395" i="12"/>
  <c r="BF395" i="12"/>
  <c r="BE395" i="12"/>
  <c r="BD395" i="12"/>
  <c r="BC395" i="12"/>
  <c r="BB395" i="12"/>
  <c r="BA395" i="12"/>
  <c r="AZ395" i="12"/>
  <c r="AY395" i="12"/>
  <c r="AX395" i="12"/>
  <c r="AW395" i="12"/>
  <c r="AV395" i="12"/>
  <c r="AU395" i="12"/>
  <c r="AT395" i="12"/>
  <c r="AS395" i="12"/>
  <c r="AR395" i="12"/>
  <c r="AQ395" i="12"/>
  <c r="AP395" i="12"/>
  <c r="AO395" i="12"/>
  <c r="AN395" i="12"/>
  <c r="AM395" i="12"/>
  <c r="AL395" i="12"/>
  <c r="AK395" i="12"/>
  <c r="AJ395" i="12"/>
  <c r="AI395" i="12"/>
  <c r="AH395" i="12"/>
  <c r="AG395" i="12"/>
  <c r="AF395" i="12"/>
  <c r="AE395" i="12"/>
  <c r="AD395" i="12"/>
  <c r="AC395" i="12"/>
  <c r="AB395" i="12"/>
  <c r="AA395" i="12"/>
  <c r="Z395" i="12"/>
  <c r="Y395" i="12"/>
  <c r="X395" i="12"/>
  <c r="W395" i="12"/>
  <c r="V395" i="12"/>
  <c r="U395" i="12"/>
  <c r="T395" i="12"/>
  <c r="S395" i="12"/>
  <c r="R395" i="12"/>
  <c r="Q395" i="12"/>
  <c r="P395" i="12"/>
  <c r="O395" i="12"/>
  <c r="N395" i="12"/>
  <c r="M395" i="12"/>
  <c r="L395" i="12"/>
  <c r="K395" i="12"/>
  <c r="J395" i="12"/>
  <c r="I395" i="12"/>
  <c r="H395" i="12"/>
  <c r="G395" i="12"/>
  <c r="F395" i="12"/>
  <c r="E395" i="12"/>
  <c r="D395" i="12"/>
  <c r="GI394" i="12"/>
  <c r="GH394" i="12"/>
  <c r="GG394" i="12"/>
  <c r="GF394" i="12"/>
  <c r="GE394" i="12"/>
  <c r="GD394" i="12"/>
  <c r="GC394" i="12"/>
  <c r="GB394" i="12"/>
  <c r="GA394" i="12"/>
  <c r="FZ394" i="12"/>
  <c r="FY394" i="12"/>
  <c r="FX394" i="12"/>
  <c r="FW394" i="12"/>
  <c r="FV394" i="12"/>
  <c r="FU394" i="12"/>
  <c r="FT394" i="12"/>
  <c r="FS394" i="12"/>
  <c r="FR394" i="12"/>
  <c r="FQ394" i="12"/>
  <c r="FP394" i="12"/>
  <c r="FO394" i="12"/>
  <c r="FN394" i="12"/>
  <c r="FM394" i="12"/>
  <c r="FL394" i="12"/>
  <c r="FK394" i="12"/>
  <c r="FJ394" i="12"/>
  <c r="FI394" i="12"/>
  <c r="FH394" i="12"/>
  <c r="FG394" i="12"/>
  <c r="FF394" i="12"/>
  <c r="FE394" i="12"/>
  <c r="FD394" i="12"/>
  <c r="FC394" i="12"/>
  <c r="FB394" i="12"/>
  <c r="FA394" i="12"/>
  <c r="EZ394" i="12"/>
  <c r="EY394" i="12"/>
  <c r="EX394" i="12"/>
  <c r="EW394" i="12"/>
  <c r="EV394" i="12"/>
  <c r="EU394" i="12"/>
  <c r="ET394" i="12"/>
  <c r="ES394" i="12"/>
  <c r="ER394" i="12"/>
  <c r="EQ394" i="12"/>
  <c r="EP394" i="12"/>
  <c r="EO394" i="12"/>
  <c r="EN394" i="12"/>
  <c r="EM394" i="12"/>
  <c r="EL394" i="12"/>
  <c r="EK394" i="12"/>
  <c r="EJ394" i="12"/>
  <c r="EI394" i="12"/>
  <c r="EH394" i="12"/>
  <c r="EG394" i="12"/>
  <c r="EF394" i="12"/>
  <c r="EE394" i="12"/>
  <c r="ED394" i="12"/>
  <c r="EC394" i="12"/>
  <c r="EB394" i="12"/>
  <c r="EA394" i="12"/>
  <c r="DZ394" i="12"/>
  <c r="DY394" i="12"/>
  <c r="DX394" i="12"/>
  <c r="DW394" i="12"/>
  <c r="DV394" i="12"/>
  <c r="DU394" i="12"/>
  <c r="DT394" i="12"/>
  <c r="DS394" i="12"/>
  <c r="DR394" i="12"/>
  <c r="DQ394" i="12"/>
  <c r="DP394" i="12"/>
  <c r="DO394" i="12"/>
  <c r="DN394" i="12"/>
  <c r="DM394" i="12"/>
  <c r="DL394" i="12"/>
  <c r="DK394" i="12"/>
  <c r="DJ394" i="12"/>
  <c r="DI394" i="12"/>
  <c r="DH394" i="12"/>
  <c r="DG394" i="12"/>
  <c r="DF394" i="12"/>
  <c r="DE394" i="12"/>
  <c r="DD394" i="12"/>
  <c r="DC394" i="12"/>
  <c r="DB394" i="12"/>
  <c r="DA394" i="12"/>
  <c r="CZ394" i="12"/>
  <c r="CY394" i="12"/>
  <c r="CX394" i="12"/>
  <c r="CW394" i="12"/>
  <c r="CV394" i="12"/>
  <c r="CU394" i="12"/>
  <c r="CT394" i="12"/>
  <c r="CS394" i="12"/>
  <c r="CR394" i="12"/>
  <c r="CQ394" i="12"/>
  <c r="CP394" i="12"/>
  <c r="CO394" i="12"/>
  <c r="CN394" i="12"/>
  <c r="CM394" i="12"/>
  <c r="CL394" i="12"/>
  <c r="CK394" i="12"/>
  <c r="CJ394" i="12"/>
  <c r="CI394" i="12"/>
  <c r="CH394" i="12"/>
  <c r="CG394" i="12"/>
  <c r="CF394" i="12"/>
  <c r="CE394" i="12"/>
  <c r="CD394" i="12"/>
  <c r="CC394" i="12"/>
  <c r="CB394" i="12"/>
  <c r="CA394" i="12"/>
  <c r="BZ394" i="12"/>
  <c r="BY394" i="12"/>
  <c r="BX394" i="12"/>
  <c r="BW394" i="12"/>
  <c r="BV394" i="12"/>
  <c r="BU394" i="12"/>
  <c r="BT394" i="12"/>
  <c r="BS394" i="12"/>
  <c r="BR394" i="12"/>
  <c r="BQ394" i="12"/>
  <c r="BP394" i="12"/>
  <c r="BO394" i="12"/>
  <c r="BN394" i="12"/>
  <c r="BM394" i="12"/>
  <c r="BL394" i="12"/>
  <c r="BK394" i="12"/>
  <c r="BJ394" i="12"/>
  <c r="BI394" i="12"/>
  <c r="BH394" i="12"/>
  <c r="BG394" i="12"/>
  <c r="BF394" i="12"/>
  <c r="BE394" i="12"/>
  <c r="BD394" i="12"/>
  <c r="BC394" i="12"/>
  <c r="BB394" i="12"/>
  <c r="BA394" i="12"/>
  <c r="AZ394" i="12"/>
  <c r="AY394" i="12"/>
  <c r="AX394" i="12"/>
  <c r="AW394" i="12"/>
  <c r="AV394" i="12"/>
  <c r="AU394" i="12"/>
  <c r="AT394" i="12"/>
  <c r="AS394" i="12"/>
  <c r="AR394" i="12"/>
  <c r="AQ394" i="12"/>
  <c r="AP394" i="12"/>
  <c r="AO394" i="12"/>
  <c r="AN394" i="12"/>
  <c r="AM394" i="12"/>
  <c r="AL394" i="12"/>
  <c r="AK394" i="12"/>
  <c r="AJ394" i="12"/>
  <c r="AI394" i="12"/>
  <c r="AH394" i="12"/>
  <c r="AG394" i="12"/>
  <c r="AF394" i="12"/>
  <c r="AE394" i="12"/>
  <c r="AD394" i="12"/>
  <c r="AC394" i="12"/>
  <c r="AB394" i="12"/>
  <c r="AA394" i="12"/>
  <c r="Z394" i="12"/>
  <c r="Y394" i="12"/>
  <c r="X394" i="12"/>
  <c r="W394" i="12"/>
  <c r="V394" i="12"/>
  <c r="U394" i="12"/>
  <c r="T394" i="12"/>
  <c r="S394" i="12"/>
  <c r="R394" i="12"/>
  <c r="Q394" i="12"/>
  <c r="P394" i="12"/>
  <c r="O394" i="12"/>
  <c r="N394" i="12"/>
  <c r="M394" i="12"/>
  <c r="L394" i="12"/>
  <c r="K394" i="12"/>
  <c r="J394" i="12"/>
  <c r="I394" i="12"/>
  <c r="H394" i="12"/>
  <c r="G394" i="12"/>
  <c r="F394" i="12"/>
  <c r="E394" i="12"/>
  <c r="D394" i="12"/>
  <c r="GI393" i="12"/>
  <c r="GH393" i="12"/>
  <c r="GG393" i="12"/>
  <c r="GF393" i="12"/>
  <c r="GE393" i="12"/>
  <c r="GD393" i="12"/>
  <c r="GC393" i="12"/>
  <c r="GB393" i="12"/>
  <c r="GA393" i="12"/>
  <c r="FZ393" i="12"/>
  <c r="FY393" i="12"/>
  <c r="FX393" i="12"/>
  <c r="FW393" i="12"/>
  <c r="FV393" i="12"/>
  <c r="FU393" i="12"/>
  <c r="FT393" i="12"/>
  <c r="FS393" i="12"/>
  <c r="FR393" i="12"/>
  <c r="FQ393" i="12"/>
  <c r="FP393" i="12"/>
  <c r="FO393" i="12"/>
  <c r="FN393" i="12"/>
  <c r="FM393" i="12"/>
  <c r="FL393" i="12"/>
  <c r="FK393" i="12"/>
  <c r="FJ393" i="12"/>
  <c r="FI393" i="12"/>
  <c r="FH393" i="12"/>
  <c r="FG393" i="12"/>
  <c r="FF393" i="12"/>
  <c r="FE393" i="12"/>
  <c r="FD393" i="12"/>
  <c r="FC393" i="12"/>
  <c r="FB393" i="12"/>
  <c r="FA393" i="12"/>
  <c r="EZ393" i="12"/>
  <c r="EY393" i="12"/>
  <c r="EX393" i="12"/>
  <c r="EW393" i="12"/>
  <c r="EV393" i="12"/>
  <c r="EU393" i="12"/>
  <c r="ET393" i="12"/>
  <c r="ES393" i="12"/>
  <c r="ER393" i="12"/>
  <c r="EQ393" i="12"/>
  <c r="EP393" i="12"/>
  <c r="EO393" i="12"/>
  <c r="EN393" i="12"/>
  <c r="EM393" i="12"/>
  <c r="EL393" i="12"/>
  <c r="EK393" i="12"/>
  <c r="EJ393" i="12"/>
  <c r="EI393" i="12"/>
  <c r="EH393" i="12"/>
  <c r="EG393" i="12"/>
  <c r="EF393" i="12"/>
  <c r="EE393" i="12"/>
  <c r="ED393" i="12"/>
  <c r="EC393" i="12"/>
  <c r="EB393" i="12"/>
  <c r="EA393" i="12"/>
  <c r="DZ393" i="12"/>
  <c r="DY393" i="12"/>
  <c r="DX393" i="12"/>
  <c r="DW393" i="12"/>
  <c r="DV393" i="12"/>
  <c r="DU393" i="12"/>
  <c r="DT393" i="12"/>
  <c r="DS393" i="12"/>
  <c r="DR393" i="12"/>
  <c r="DQ393" i="12"/>
  <c r="DP393" i="12"/>
  <c r="DO393" i="12"/>
  <c r="DN393" i="12"/>
  <c r="DM393" i="12"/>
  <c r="DL393" i="12"/>
  <c r="DK393" i="12"/>
  <c r="DJ393" i="12"/>
  <c r="DI393" i="12"/>
  <c r="DH393" i="12"/>
  <c r="DG393" i="12"/>
  <c r="DF393" i="12"/>
  <c r="DE393" i="12"/>
  <c r="DD393" i="12"/>
  <c r="DC393" i="12"/>
  <c r="DB393" i="12"/>
  <c r="DA393" i="12"/>
  <c r="CZ393" i="12"/>
  <c r="CY393" i="12"/>
  <c r="CX393" i="12"/>
  <c r="CW393" i="12"/>
  <c r="CV393" i="12"/>
  <c r="CU393" i="12"/>
  <c r="CT393" i="12"/>
  <c r="CS393" i="12"/>
  <c r="CR393" i="12"/>
  <c r="CQ393" i="12"/>
  <c r="CP393" i="12"/>
  <c r="CO393" i="12"/>
  <c r="CN393" i="12"/>
  <c r="CM393" i="12"/>
  <c r="CL393" i="12"/>
  <c r="CK393" i="12"/>
  <c r="CJ393" i="12"/>
  <c r="CI393" i="12"/>
  <c r="CH393" i="12"/>
  <c r="CG393" i="12"/>
  <c r="CF393" i="12"/>
  <c r="CE393" i="12"/>
  <c r="CD393" i="12"/>
  <c r="CC393" i="12"/>
  <c r="CB393" i="12"/>
  <c r="CA393" i="12"/>
  <c r="BZ393" i="12"/>
  <c r="BY393" i="12"/>
  <c r="BX393" i="12"/>
  <c r="BW393" i="12"/>
  <c r="BV393" i="12"/>
  <c r="BU393" i="12"/>
  <c r="BT393" i="12"/>
  <c r="BS393" i="12"/>
  <c r="BR393" i="12"/>
  <c r="BQ393" i="12"/>
  <c r="BP393" i="12"/>
  <c r="BO393" i="12"/>
  <c r="BN393" i="12"/>
  <c r="BM393" i="12"/>
  <c r="BL393" i="12"/>
  <c r="BK393" i="12"/>
  <c r="BJ393" i="12"/>
  <c r="BI393" i="12"/>
  <c r="BH393" i="12"/>
  <c r="BG393" i="12"/>
  <c r="BF393" i="12"/>
  <c r="BE393" i="12"/>
  <c r="BD393" i="12"/>
  <c r="BC393" i="12"/>
  <c r="BB393" i="12"/>
  <c r="BA393" i="12"/>
  <c r="AZ393" i="12"/>
  <c r="AY393" i="12"/>
  <c r="AX393" i="12"/>
  <c r="AW393" i="12"/>
  <c r="AV393" i="12"/>
  <c r="AU393" i="12"/>
  <c r="AT393" i="12"/>
  <c r="AS393" i="12"/>
  <c r="AR393" i="12"/>
  <c r="AQ393" i="12"/>
  <c r="AP393" i="12"/>
  <c r="AO393" i="12"/>
  <c r="AN393" i="12"/>
  <c r="AM393" i="12"/>
  <c r="AL393" i="12"/>
  <c r="AK393" i="12"/>
  <c r="AJ393" i="12"/>
  <c r="AI393" i="12"/>
  <c r="AH393" i="12"/>
  <c r="AG393" i="12"/>
  <c r="AF393" i="12"/>
  <c r="AE393" i="12"/>
  <c r="AD393" i="12"/>
  <c r="AC393" i="12"/>
  <c r="AB393" i="12"/>
  <c r="AA393" i="12"/>
  <c r="Z393" i="12"/>
  <c r="Y393" i="12"/>
  <c r="X393" i="12"/>
  <c r="W393" i="12"/>
  <c r="V393" i="12"/>
  <c r="U393" i="12"/>
  <c r="T393" i="12"/>
  <c r="S393" i="12"/>
  <c r="R393" i="12"/>
  <c r="Q393" i="12"/>
  <c r="P393" i="12"/>
  <c r="O393" i="12"/>
  <c r="N393" i="12"/>
  <c r="M393" i="12"/>
  <c r="L393" i="12"/>
  <c r="K393" i="12"/>
  <c r="J393" i="12"/>
  <c r="I393" i="12"/>
  <c r="H393" i="12"/>
  <c r="G393" i="12"/>
  <c r="F393" i="12"/>
  <c r="E393" i="12"/>
  <c r="D393" i="12"/>
  <c r="GI392" i="12"/>
  <c r="GH392" i="12"/>
  <c r="GG392" i="12"/>
  <c r="GF392" i="12"/>
  <c r="GE392" i="12"/>
  <c r="GD392" i="12"/>
  <c r="GC392" i="12"/>
  <c r="GB392" i="12"/>
  <c r="GA392" i="12"/>
  <c r="FZ392" i="12"/>
  <c r="FY392" i="12"/>
  <c r="FX392" i="12"/>
  <c r="FW392" i="12"/>
  <c r="FV392" i="12"/>
  <c r="FU392" i="12"/>
  <c r="FT392" i="12"/>
  <c r="FS392" i="12"/>
  <c r="FR392" i="12"/>
  <c r="FQ392" i="12"/>
  <c r="FP392" i="12"/>
  <c r="FO392" i="12"/>
  <c r="FN392" i="12"/>
  <c r="FM392" i="12"/>
  <c r="FL392" i="12"/>
  <c r="FK392" i="12"/>
  <c r="FJ392" i="12"/>
  <c r="FI392" i="12"/>
  <c r="FH392" i="12"/>
  <c r="FG392" i="12"/>
  <c r="FF392" i="12"/>
  <c r="FE392" i="12"/>
  <c r="FD392" i="12"/>
  <c r="FC392" i="12"/>
  <c r="FB392" i="12"/>
  <c r="FA392" i="12"/>
  <c r="EZ392" i="12"/>
  <c r="EY392" i="12"/>
  <c r="EX392" i="12"/>
  <c r="EW392" i="12"/>
  <c r="EV392" i="12"/>
  <c r="EU392" i="12"/>
  <c r="ET392" i="12"/>
  <c r="ES392" i="12"/>
  <c r="ER392" i="12"/>
  <c r="EQ392" i="12"/>
  <c r="EP392" i="12"/>
  <c r="EO392" i="12"/>
  <c r="EN392" i="12"/>
  <c r="EM392" i="12"/>
  <c r="EL392" i="12"/>
  <c r="EK392" i="12"/>
  <c r="EJ392" i="12"/>
  <c r="EI392" i="12"/>
  <c r="EH392" i="12"/>
  <c r="EG392" i="12"/>
  <c r="EF392" i="12"/>
  <c r="EE392" i="12"/>
  <c r="ED392" i="12"/>
  <c r="EC392" i="12"/>
  <c r="EB392" i="12"/>
  <c r="EA392" i="12"/>
  <c r="DZ392" i="12"/>
  <c r="DY392" i="12"/>
  <c r="DX392" i="12"/>
  <c r="DW392" i="12"/>
  <c r="DV392" i="12"/>
  <c r="DU392" i="12"/>
  <c r="DT392" i="12"/>
  <c r="DS392" i="12"/>
  <c r="DR392" i="12"/>
  <c r="DQ392" i="12"/>
  <c r="DP392" i="12"/>
  <c r="DO392" i="12"/>
  <c r="DN392" i="12"/>
  <c r="DM392" i="12"/>
  <c r="DL392" i="12"/>
  <c r="DK392" i="12"/>
  <c r="DJ392" i="12"/>
  <c r="DI392" i="12"/>
  <c r="DH392" i="12"/>
  <c r="DG392" i="12"/>
  <c r="DF392" i="12"/>
  <c r="DE392" i="12"/>
  <c r="DD392" i="12"/>
  <c r="DC392" i="12"/>
  <c r="DB392" i="12"/>
  <c r="DA392" i="12"/>
  <c r="CZ392" i="12"/>
  <c r="CY392" i="12"/>
  <c r="CX392" i="12"/>
  <c r="CW392" i="12"/>
  <c r="CV392" i="12"/>
  <c r="CU392" i="12"/>
  <c r="CT392" i="12"/>
  <c r="CS392" i="12"/>
  <c r="CR392" i="12"/>
  <c r="CQ392" i="12"/>
  <c r="CP392" i="12"/>
  <c r="CO392" i="12"/>
  <c r="CN392" i="12"/>
  <c r="CM392" i="12"/>
  <c r="CL392" i="12"/>
  <c r="CK392" i="12"/>
  <c r="CJ392" i="12"/>
  <c r="CI392" i="12"/>
  <c r="CH392" i="12"/>
  <c r="CG392" i="12"/>
  <c r="CF392" i="12"/>
  <c r="CE392" i="12"/>
  <c r="CD392" i="12"/>
  <c r="CC392" i="12"/>
  <c r="CB392" i="12"/>
  <c r="CA392" i="12"/>
  <c r="BZ392" i="12"/>
  <c r="BY392" i="12"/>
  <c r="BX392" i="12"/>
  <c r="BW392" i="12"/>
  <c r="BV392" i="12"/>
  <c r="BU392" i="12"/>
  <c r="BT392" i="12"/>
  <c r="BS392" i="12"/>
  <c r="BR392" i="12"/>
  <c r="BQ392" i="12"/>
  <c r="BP392" i="12"/>
  <c r="BO392" i="12"/>
  <c r="BN392" i="12"/>
  <c r="BM392" i="12"/>
  <c r="BL392" i="12"/>
  <c r="BK392" i="12"/>
  <c r="BJ392" i="12"/>
  <c r="BI392" i="12"/>
  <c r="BH392" i="12"/>
  <c r="BG392" i="12"/>
  <c r="BF392" i="12"/>
  <c r="BE392" i="12"/>
  <c r="BD392" i="12"/>
  <c r="BC392" i="12"/>
  <c r="BB392" i="12"/>
  <c r="BA392" i="12"/>
  <c r="AZ392" i="12"/>
  <c r="AY392" i="12"/>
  <c r="AX392" i="12"/>
  <c r="AW392" i="12"/>
  <c r="AV392" i="12"/>
  <c r="AU392" i="12"/>
  <c r="AT392" i="12"/>
  <c r="AS392" i="12"/>
  <c r="AR392" i="12"/>
  <c r="AQ392" i="12"/>
  <c r="AP392" i="12"/>
  <c r="AO392" i="12"/>
  <c r="AN392" i="12"/>
  <c r="AM392" i="12"/>
  <c r="AL392" i="12"/>
  <c r="AK392" i="12"/>
  <c r="AJ392" i="12"/>
  <c r="AI392" i="12"/>
  <c r="AH392" i="12"/>
  <c r="AG392" i="12"/>
  <c r="AF392" i="12"/>
  <c r="AE392" i="12"/>
  <c r="AD392" i="12"/>
  <c r="AC392" i="12"/>
  <c r="AB392" i="12"/>
  <c r="AA392" i="12"/>
  <c r="Z392" i="12"/>
  <c r="Y392" i="12"/>
  <c r="X392" i="12"/>
  <c r="W392" i="12"/>
  <c r="V392" i="12"/>
  <c r="U392" i="12"/>
  <c r="T392" i="12"/>
  <c r="S392" i="12"/>
  <c r="R392" i="12"/>
  <c r="Q392" i="12"/>
  <c r="P392" i="12"/>
  <c r="O392" i="12"/>
  <c r="N392" i="12"/>
  <c r="M392" i="12"/>
  <c r="L392" i="12"/>
  <c r="K392" i="12"/>
  <c r="J392" i="12"/>
  <c r="I392" i="12"/>
  <c r="H392" i="12"/>
  <c r="G392" i="12"/>
  <c r="F392" i="12"/>
  <c r="E392" i="12"/>
  <c r="D392" i="12"/>
  <c r="C191" i="11" l="1"/>
  <c r="B191" i="11"/>
  <c r="C190" i="11"/>
  <c r="B190" i="11"/>
  <c r="S45" i="17" s="1"/>
  <c r="C189" i="11"/>
  <c r="B189" i="11"/>
  <c r="C188" i="11"/>
  <c r="B188" i="11"/>
  <c r="S43" i="17" s="1"/>
  <c r="C187" i="11"/>
  <c r="T42" i="17" s="1"/>
  <c r="B187" i="11"/>
  <c r="C186" i="11"/>
  <c r="B186" i="11"/>
  <c r="S41" i="17" s="1"/>
  <c r="C185" i="11"/>
  <c r="T40" i="17" s="1"/>
  <c r="B185" i="11"/>
  <c r="S40" i="17" s="1"/>
  <c r="C184" i="11"/>
  <c r="B184" i="11"/>
  <c r="S39" i="17" s="1"/>
  <c r="C183" i="11"/>
  <c r="T38" i="17" s="1"/>
  <c r="B183" i="11"/>
  <c r="S38" i="17" s="1"/>
  <c r="C182" i="11"/>
  <c r="B182" i="11"/>
  <c r="S37" i="17" s="1"/>
  <c r="C181" i="11"/>
  <c r="T36" i="17" s="1"/>
  <c r="B181" i="11"/>
  <c r="S36" i="17" s="1"/>
  <c r="C180" i="11"/>
  <c r="B180" i="11"/>
  <c r="S35" i="17" s="1"/>
  <c r="C179" i="11"/>
  <c r="T34" i="17" s="1"/>
  <c r="B179" i="11"/>
  <c r="S34" i="17" s="1"/>
  <c r="C178" i="11"/>
  <c r="B178" i="11"/>
  <c r="S33" i="17" s="1"/>
  <c r="C177" i="11"/>
  <c r="T32" i="17" s="1"/>
  <c r="B177" i="11"/>
  <c r="S32" i="17" s="1"/>
  <c r="C176" i="11"/>
  <c r="B176" i="11"/>
  <c r="S31" i="17" s="1"/>
  <c r="C175" i="11"/>
  <c r="T30" i="17" s="1"/>
  <c r="B175" i="11"/>
  <c r="S30" i="17" s="1"/>
  <c r="C174" i="11"/>
  <c r="B174" i="11"/>
  <c r="S29" i="17" s="1"/>
  <c r="C173" i="11"/>
  <c r="T28" i="17" s="1"/>
  <c r="B173" i="11"/>
  <c r="S28" i="17" s="1"/>
  <c r="C172" i="11"/>
  <c r="B172" i="11"/>
  <c r="S27" i="17" s="1"/>
  <c r="C171" i="11"/>
  <c r="T26" i="17" s="1"/>
  <c r="B171" i="11"/>
  <c r="S26" i="17" s="1"/>
  <c r="C170" i="11"/>
  <c r="B170" i="11"/>
  <c r="S25" i="17" s="1"/>
  <c r="C169" i="11"/>
  <c r="T24" i="17" s="1"/>
  <c r="B169" i="11"/>
  <c r="S24" i="17" s="1"/>
  <c r="C168" i="11"/>
  <c r="B168" i="11"/>
  <c r="S23" i="17" s="1"/>
  <c r="C167" i="11"/>
  <c r="T22" i="17" s="1"/>
  <c r="B167" i="11"/>
  <c r="S22" i="17" s="1"/>
  <c r="C166" i="11"/>
  <c r="B166" i="11"/>
  <c r="S21" i="17" s="1"/>
  <c r="C165" i="11"/>
  <c r="T20" i="17" s="1"/>
  <c r="B165" i="11"/>
  <c r="S20" i="17" s="1"/>
  <c r="C164" i="11"/>
  <c r="B164" i="11"/>
  <c r="S19" i="17" s="1"/>
  <c r="C163" i="11"/>
  <c r="T18" i="17" s="1"/>
  <c r="B163" i="11"/>
  <c r="S18" i="17" s="1"/>
  <c r="C162" i="11"/>
  <c r="B162" i="11"/>
  <c r="S17" i="17" s="1"/>
  <c r="C161" i="11"/>
  <c r="T16" i="17" s="1"/>
  <c r="B161" i="11"/>
  <c r="S16" i="17" s="1"/>
  <c r="C160" i="11"/>
  <c r="B160" i="11"/>
  <c r="S15" i="17" s="1"/>
  <c r="C159" i="11"/>
  <c r="T14" i="17" s="1"/>
  <c r="B159" i="11"/>
  <c r="S14" i="17" s="1"/>
  <c r="C158" i="11"/>
  <c r="B158" i="11"/>
  <c r="S13" i="17" s="1"/>
  <c r="C157" i="11"/>
  <c r="T12" i="17" s="1"/>
  <c r="B157" i="11"/>
  <c r="S12" i="17" s="1"/>
  <c r="C156" i="11"/>
  <c r="B156" i="11"/>
  <c r="S11" i="17" s="1"/>
  <c r="C155" i="11"/>
  <c r="T10" i="17" s="1"/>
  <c r="B155" i="11"/>
  <c r="S10" i="17" s="1"/>
  <c r="C154" i="11"/>
  <c r="C153" i="12" s="1"/>
  <c r="B154" i="11"/>
  <c r="C153" i="11"/>
  <c r="N84" i="17" s="1"/>
  <c r="B153" i="11"/>
  <c r="M84" i="17" s="1"/>
  <c r="C152" i="11"/>
  <c r="B152" i="11"/>
  <c r="M83" i="17" s="1"/>
  <c r="C151" i="11"/>
  <c r="N82" i="17" s="1"/>
  <c r="B151" i="11"/>
  <c r="M82" i="17" s="1"/>
  <c r="C150" i="11"/>
  <c r="B150" i="11"/>
  <c r="M81" i="17" s="1"/>
  <c r="C149" i="11"/>
  <c r="N80" i="17" s="1"/>
  <c r="B149" i="11"/>
  <c r="M80" i="17" s="1"/>
  <c r="C148" i="11"/>
  <c r="B148" i="11"/>
  <c r="M79" i="17" s="1"/>
  <c r="C147" i="11"/>
  <c r="N78" i="17" s="1"/>
  <c r="B147" i="11"/>
  <c r="M78" i="17" s="1"/>
  <c r="C146" i="11"/>
  <c r="B146" i="11"/>
  <c r="M77" i="17" s="1"/>
  <c r="C145" i="11"/>
  <c r="B145" i="11"/>
  <c r="M76" i="17" s="1"/>
  <c r="C144" i="11"/>
  <c r="B144" i="11"/>
  <c r="M75" i="17" s="1"/>
  <c r="C143" i="11"/>
  <c r="N74" i="17" s="1"/>
  <c r="B143" i="11"/>
  <c r="M74" i="17" s="1"/>
  <c r="C142" i="11"/>
  <c r="B142" i="11"/>
  <c r="M73" i="17" s="1"/>
  <c r="C141" i="11"/>
  <c r="N72" i="17" s="1"/>
  <c r="B141" i="11"/>
  <c r="M72" i="17" s="1"/>
  <c r="C140" i="11"/>
  <c r="B140" i="11"/>
  <c r="M71" i="17" s="1"/>
  <c r="C139" i="11"/>
  <c r="N70" i="17" s="1"/>
  <c r="B139" i="11"/>
  <c r="M70" i="17" s="1"/>
  <c r="C138" i="11"/>
  <c r="B138" i="11"/>
  <c r="M69" i="17" s="1"/>
  <c r="C137" i="11"/>
  <c r="N68" i="17" s="1"/>
  <c r="B137" i="11"/>
  <c r="M68" i="17" s="1"/>
  <c r="C136" i="11"/>
  <c r="B136" i="11"/>
  <c r="M67" i="17" s="1"/>
  <c r="C135" i="11"/>
  <c r="N66" i="17" s="1"/>
  <c r="B135" i="11"/>
  <c r="M66" i="17" s="1"/>
  <c r="C134" i="11"/>
  <c r="B134" i="11"/>
  <c r="M65" i="17" s="1"/>
  <c r="C133" i="11"/>
  <c r="N64" i="17" s="1"/>
  <c r="B133" i="11"/>
  <c r="M64" i="17" s="1"/>
  <c r="C132" i="11"/>
  <c r="B132" i="11"/>
  <c r="M63" i="17" s="1"/>
  <c r="C131" i="11"/>
  <c r="N62" i="17" s="1"/>
  <c r="B131" i="11"/>
  <c r="M62" i="17" s="1"/>
  <c r="C130" i="11"/>
  <c r="B130" i="11"/>
  <c r="M61" i="17" s="1"/>
  <c r="C129" i="11"/>
  <c r="N60" i="17" s="1"/>
  <c r="B129" i="11"/>
  <c r="M60" i="17" s="1"/>
  <c r="C128" i="11"/>
  <c r="B128" i="11"/>
  <c r="M59" i="17" s="1"/>
  <c r="C127" i="11"/>
  <c r="N58" i="17" s="1"/>
  <c r="B127" i="11"/>
  <c r="M58" i="17" s="1"/>
  <c r="C126" i="11"/>
  <c r="B126" i="11"/>
  <c r="M57" i="17" s="1"/>
  <c r="C125" i="11"/>
  <c r="N56" i="17" s="1"/>
  <c r="B125" i="11"/>
  <c r="M56" i="17" s="1"/>
  <c r="C124" i="11"/>
  <c r="B124" i="11"/>
  <c r="M55" i="17" s="1"/>
  <c r="C123" i="11"/>
  <c r="N54" i="17" s="1"/>
  <c r="B123" i="11"/>
  <c r="M54" i="17" s="1"/>
  <c r="C122" i="11"/>
  <c r="B122" i="11"/>
  <c r="M53" i="17" s="1"/>
  <c r="C121" i="11"/>
  <c r="N52" i="17" s="1"/>
  <c r="B121" i="11"/>
  <c r="M52" i="17" s="1"/>
  <c r="C120" i="11"/>
  <c r="B120" i="11"/>
  <c r="M51" i="17" s="1"/>
  <c r="C119" i="11"/>
  <c r="N50" i="17" s="1"/>
  <c r="B119" i="11"/>
  <c r="M50" i="17" s="1"/>
  <c r="C118" i="11"/>
  <c r="B118" i="11"/>
  <c r="M49" i="17" s="1"/>
  <c r="C117" i="11"/>
  <c r="N48" i="17" s="1"/>
  <c r="B117" i="11"/>
  <c r="M48" i="17" s="1"/>
  <c r="C116" i="11"/>
  <c r="B116" i="11"/>
  <c r="M47" i="17" s="1"/>
  <c r="C115" i="11"/>
  <c r="N46" i="17" s="1"/>
  <c r="B115" i="11"/>
  <c r="M46" i="17" s="1"/>
  <c r="C114" i="11"/>
  <c r="B114" i="11"/>
  <c r="M45" i="17" s="1"/>
  <c r="C113" i="11"/>
  <c r="N44" i="17" s="1"/>
  <c r="B113" i="11"/>
  <c r="M44" i="17" s="1"/>
  <c r="C112" i="11"/>
  <c r="B112" i="11"/>
  <c r="M43" i="17" s="1"/>
  <c r="C111" i="11"/>
  <c r="N42" i="17" s="1"/>
  <c r="B111" i="11"/>
  <c r="M42" i="17" s="1"/>
  <c r="C110" i="11"/>
  <c r="B110" i="11"/>
  <c r="M41" i="17" s="1"/>
  <c r="C109" i="11"/>
  <c r="N40" i="17" s="1"/>
  <c r="B109" i="11"/>
  <c r="M40" i="17" s="1"/>
  <c r="C108" i="11"/>
  <c r="B108" i="11"/>
  <c r="M39" i="17" s="1"/>
  <c r="C107" i="11"/>
  <c r="N38" i="17" s="1"/>
  <c r="B107" i="11"/>
  <c r="M38" i="17" s="1"/>
  <c r="C106" i="11"/>
  <c r="B106" i="11"/>
  <c r="M37" i="17" s="1"/>
  <c r="C105" i="11"/>
  <c r="N36" i="17" s="1"/>
  <c r="B105" i="11"/>
  <c r="M36" i="17" s="1"/>
  <c r="C104" i="11"/>
  <c r="B104" i="11"/>
  <c r="M35" i="17" s="1"/>
  <c r="C103" i="11"/>
  <c r="N34" i="17" s="1"/>
  <c r="B103" i="11"/>
  <c r="M34" i="17" s="1"/>
  <c r="C102" i="11"/>
  <c r="B102" i="11"/>
  <c r="C101" i="11"/>
  <c r="N32" i="17" s="1"/>
  <c r="B101" i="11"/>
  <c r="M32" i="17" s="1"/>
  <c r="C100" i="11"/>
  <c r="B100" i="11"/>
  <c r="C99" i="11"/>
  <c r="N30" i="17" s="1"/>
  <c r="B99" i="11"/>
  <c r="M30" i="17" s="1"/>
  <c r="C98" i="11"/>
  <c r="B98" i="11"/>
  <c r="C97" i="11"/>
  <c r="N28" i="17" s="1"/>
  <c r="B97" i="11"/>
  <c r="M28" i="17" s="1"/>
  <c r="C96" i="11"/>
  <c r="B96" i="11"/>
  <c r="C95" i="11"/>
  <c r="N26" i="17" s="1"/>
  <c r="B95" i="11"/>
  <c r="M26" i="17" s="1"/>
  <c r="C94" i="11"/>
  <c r="B94" i="11"/>
  <c r="C93" i="11"/>
  <c r="N24" i="17" s="1"/>
  <c r="B93" i="11"/>
  <c r="M24" i="17" s="1"/>
  <c r="C92" i="11"/>
  <c r="B92" i="11"/>
  <c r="C91" i="11"/>
  <c r="N22" i="17" s="1"/>
  <c r="B91" i="11"/>
  <c r="M22" i="17" s="1"/>
  <c r="C90" i="11"/>
  <c r="B90" i="11"/>
  <c r="C89" i="11"/>
  <c r="N20" i="17" s="1"/>
  <c r="B89" i="11"/>
  <c r="M20" i="17" s="1"/>
  <c r="C88" i="11"/>
  <c r="B88" i="11"/>
  <c r="C87" i="11"/>
  <c r="N18" i="17" s="1"/>
  <c r="B87" i="11"/>
  <c r="M18" i="17" s="1"/>
  <c r="C86" i="11"/>
  <c r="B86" i="11"/>
  <c r="C85" i="11"/>
  <c r="N16" i="17" s="1"/>
  <c r="B85" i="11"/>
  <c r="M16" i="17" s="1"/>
  <c r="C84" i="11"/>
  <c r="B84" i="11"/>
  <c r="C83" i="11"/>
  <c r="N14" i="17" s="1"/>
  <c r="B83" i="11"/>
  <c r="M14" i="17" s="1"/>
  <c r="C82" i="11"/>
  <c r="B82" i="11"/>
  <c r="C81" i="11"/>
  <c r="N12" i="17" s="1"/>
  <c r="B81" i="11"/>
  <c r="M12" i="17" s="1"/>
  <c r="C80" i="11"/>
  <c r="B80" i="11"/>
  <c r="C79" i="11"/>
  <c r="N10" i="17" s="1"/>
  <c r="B79" i="11"/>
  <c r="M10" i="17" s="1"/>
  <c r="C78" i="11"/>
  <c r="B78" i="11"/>
  <c r="C77" i="11"/>
  <c r="H83" i="17" s="1"/>
  <c r="B77" i="11"/>
  <c r="G83" i="17" s="1"/>
  <c r="C76" i="11"/>
  <c r="B76" i="11"/>
  <c r="C75" i="11"/>
  <c r="H81" i="17" s="1"/>
  <c r="B75" i="11"/>
  <c r="G81" i="17" s="1"/>
  <c r="C74" i="11"/>
  <c r="B74" i="11"/>
  <c r="C73" i="11"/>
  <c r="H79" i="17" s="1"/>
  <c r="B73" i="11"/>
  <c r="G79" i="17" s="1"/>
  <c r="C72" i="11"/>
  <c r="B72" i="11"/>
  <c r="C71" i="11"/>
  <c r="H77" i="17" s="1"/>
  <c r="B71" i="11"/>
  <c r="G77" i="17" s="1"/>
  <c r="C70" i="11"/>
  <c r="B70" i="11"/>
  <c r="C69" i="11"/>
  <c r="H75" i="17" s="1"/>
  <c r="B69" i="11"/>
  <c r="G75" i="17" s="1"/>
  <c r="C68" i="11"/>
  <c r="B68" i="11"/>
  <c r="C67" i="11"/>
  <c r="H73" i="17" s="1"/>
  <c r="B67" i="11"/>
  <c r="G73" i="17" s="1"/>
  <c r="C66" i="11"/>
  <c r="B66" i="11"/>
  <c r="C65" i="11"/>
  <c r="H71" i="17" s="1"/>
  <c r="B65" i="11"/>
  <c r="G71" i="17" s="1"/>
  <c r="C64" i="11"/>
  <c r="B64" i="11"/>
  <c r="C63" i="11"/>
  <c r="H69" i="17" s="1"/>
  <c r="B63" i="11"/>
  <c r="G69" i="17" s="1"/>
  <c r="C62" i="11"/>
  <c r="B62" i="11"/>
  <c r="C61" i="11"/>
  <c r="H67" i="17" s="1"/>
  <c r="B61" i="11"/>
  <c r="G67" i="17" s="1"/>
  <c r="C60" i="11"/>
  <c r="B60" i="11"/>
  <c r="C59" i="11"/>
  <c r="H65" i="17" s="1"/>
  <c r="B59" i="11"/>
  <c r="G65" i="17" s="1"/>
  <c r="C58" i="11"/>
  <c r="B58" i="11"/>
  <c r="C57" i="11"/>
  <c r="H63" i="17" s="1"/>
  <c r="B57" i="11"/>
  <c r="G63" i="17" s="1"/>
  <c r="C56" i="11"/>
  <c r="B56" i="11"/>
  <c r="C55" i="11"/>
  <c r="H61" i="17" s="1"/>
  <c r="B55" i="11"/>
  <c r="G61" i="17" s="1"/>
  <c r="C54" i="11"/>
  <c r="B54" i="11"/>
  <c r="C53" i="11"/>
  <c r="H59" i="17" s="1"/>
  <c r="B53" i="11"/>
  <c r="G59" i="17" s="1"/>
  <c r="C52" i="11"/>
  <c r="B52" i="11"/>
  <c r="C51" i="11"/>
  <c r="H57" i="17" s="1"/>
  <c r="B51" i="11"/>
  <c r="G57" i="17" s="1"/>
  <c r="C50" i="11"/>
  <c r="B50" i="11"/>
  <c r="C49" i="11"/>
  <c r="H55" i="17" s="1"/>
  <c r="B49" i="11"/>
  <c r="G55" i="17" s="1"/>
  <c r="C48" i="11"/>
  <c r="B48" i="11"/>
  <c r="C47" i="11"/>
  <c r="H53" i="17" s="1"/>
  <c r="B47" i="11"/>
  <c r="G53" i="17" s="1"/>
  <c r="C46" i="11"/>
  <c r="B46" i="11"/>
  <c r="C45" i="11"/>
  <c r="H51" i="17" s="1"/>
  <c r="B45" i="11"/>
  <c r="G51" i="17" s="1"/>
  <c r="C44" i="11"/>
  <c r="B44" i="11"/>
  <c r="C43" i="11"/>
  <c r="H49" i="17" s="1"/>
  <c r="B43" i="11"/>
  <c r="G49" i="17" s="1"/>
  <c r="C42" i="11"/>
  <c r="B42" i="11"/>
  <c r="C41" i="11"/>
  <c r="H47" i="17" s="1"/>
  <c r="B41" i="11"/>
  <c r="G47" i="17" s="1"/>
  <c r="C40" i="11"/>
  <c r="B40" i="11"/>
  <c r="C39" i="11"/>
  <c r="H45" i="17" s="1"/>
  <c r="B39" i="11"/>
  <c r="G45" i="17" s="1"/>
  <c r="C38" i="11"/>
  <c r="B38" i="11"/>
  <c r="C37" i="11"/>
  <c r="H43" i="17" s="1"/>
  <c r="B37" i="11"/>
  <c r="G43" i="17" s="1"/>
  <c r="C36" i="11"/>
  <c r="B36" i="11"/>
  <c r="C35" i="11"/>
  <c r="H41" i="17" s="1"/>
  <c r="B35" i="11"/>
  <c r="G41" i="17" s="1"/>
  <c r="C34" i="11"/>
  <c r="B34" i="11"/>
  <c r="C33" i="11"/>
  <c r="H39" i="17" s="1"/>
  <c r="B33" i="11"/>
  <c r="G39" i="17" s="1"/>
  <c r="C32" i="11"/>
  <c r="B32" i="11"/>
  <c r="C31" i="11"/>
  <c r="H37" i="17" s="1"/>
  <c r="B31" i="11"/>
  <c r="G37" i="17" s="1"/>
  <c r="C30" i="11"/>
  <c r="B30" i="11"/>
  <c r="C29" i="11"/>
  <c r="H35" i="17" s="1"/>
  <c r="B29" i="11"/>
  <c r="G35" i="17" s="1"/>
  <c r="C28" i="11"/>
  <c r="B28" i="11"/>
  <c r="C27" i="11"/>
  <c r="H33" i="17" s="1"/>
  <c r="B27" i="11"/>
  <c r="G33" i="17" s="1"/>
  <c r="C26" i="11"/>
  <c r="B26" i="11"/>
  <c r="C25" i="11"/>
  <c r="H31" i="17" s="1"/>
  <c r="B25" i="11"/>
  <c r="G31" i="17" s="1"/>
  <c r="C24" i="11"/>
  <c r="B24" i="11"/>
  <c r="C23" i="11"/>
  <c r="H29" i="17" s="1"/>
  <c r="B23" i="11"/>
  <c r="G29" i="17" s="1"/>
  <c r="C22" i="11"/>
  <c r="B22" i="11"/>
  <c r="C21" i="11"/>
  <c r="H27" i="17" s="1"/>
  <c r="B21" i="11"/>
  <c r="G27" i="17" s="1"/>
  <c r="C20" i="11"/>
  <c r="B20" i="11"/>
  <c r="C19" i="11"/>
  <c r="H25" i="17" s="1"/>
  <c r="B19" i="11"/>
  <c r="G25" i="17" s="1"/>
  <c r="C18" i="11"/>
  <c r="B18" i="11"/>
  <c r="C17" i="11"/>
  <c r="B17" i="11"/>
  <c r="G23" i="17" s="1"/>
  <c r="C16" i="11"/>
  <c r="B16" i="11"/>
  <c r="C15" i="11"/>
  <c r="H21" i="17" s="1"/>
  <c r="B15" i="11"/>
  <c r="G21" i="17" s="1"/>
  <c r="C14" i="11"/>
  <c r="B14" i="11"/>
  <c r="C13" i="11"/>
  <c r="H19" i="17" s="1"/>
  <c r="B13" i="11"/>
  <c r="G19" i="17" s="1"/>
  <c r="C12" i="11"/>
  <c r="B12" i="11"/>
  <c r="C11" i="11"/>
  <c r="H17" i="17" s="1"/>
  <c r="B11" i="11"/>
  <c r="G17" i="17" s="1"/>
  <c r="C10" i="11"/>
  <c r="B10" i="11"/>
  <c r="C9" i="11"/>
  <c r="H15" i="17" s="1"/>
  <c r="B9" i="11"/>
  <c r="G15" i="17" s="1"/>
  <c r="C8" i="11"/>
  <c r="B8" i="11"/>
  <c r="C7" i="11"/>
  <c r="H13" i="17" s="1"/>
  <c r="B7" i="11"/>
  <c r="G13" i="17" s="1"/>
  <c r="C6" i="11"/>
  <c r="B6" i="11"/>
  <c r="C5" i="11"/>
  <c r="H11" i="17" s="1"/>
  <c r="B5" i="11"/>
  <c r="G11" i="17" s="1"/>
  <c r="C4" i="11"/>
  <c r="B4" i="11"/>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Z16" i="5"/>
  <c r="Y16" i="5"/>
  <c r="Z15" i="5"/>
  <c r="Y15" i="5"/>
  <c r="Z14" i="5"/>
  <c r="Y14" i="5"/>
  <c r="Z13" i="5"/>
  <c r="Y13" i="5"/>
  <c r="Z12" i="5"/>
  <c r="Y12" i="5"/>
  <c r="Z11" i="5"/>
  <c r="Y11" i="5"/>
  <c r="Z10" i="5"/>
  <c r="Y10" i="5"/>
  <c r="Z9" i="5"/>
  <c r="Y9" i="5"/>
  <c r="Z8" i="5"/>
  <c r="Y8" i="5"/>
  <c r="Z7" i="5"/>
  <c r="Y7" i="5"/>
  <c r="Z6" i="5"/>
  <c r="Y6"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S55" i="5"/>
  <c r="R55" i="5"/>
  <c r="S54" i="5"/>
  <c r="R54" i="5"/>
  <c r="S53" i="5"/>
  <c r="R53" i="5"/>
  <c r="S52" i="5"/>
  <c r="R52" i="5"/>
  <c r="S51" i="5"/>
  <c r="R51" i="5"/>
  <c r="S50" i="5"/>
  <c r="R50" i="5"/>
  <c r="S49" i="5"/>
  <c r="R49" i="5"/>
  <c r="S48" i="5"/>
  <c r="R48" i="5"/>
  <c r="S47" i="5"/>
  <c r="R47" i="5"/>
  <c r="S46" i="5"/>
  <c r="R46" i="5"/>
  <c r="S45" i="5"/>
  <c r="R45" i="5"/>
  <c r="S44" i="5"/>
  <c r="R44" i="5"/>
  <c r="S43" i="5"/>
  <c r="R43" i="5"/>
  <c r="S42" i="5"/>
  <c r="R42" i="5"/>
  <c r="S41" i="5"/>
  <c r="R41" i="5"/>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R11" i="5"/>
  <c r="S10" i="5"/>
  <c r="R10" i="5"/>
  <c r="S9" i="5"/>
  <c r="R9" i="5"/>
  <c r="S8" i="5"/>
  <c r="R8" i="5"/>
  <c r="S7" i="5"/>
  <c r="R7" i="5"/>
  <c r="S6" i="5"/>
  <c r="R6" i="5"/>
  <c r="L193" i="5"/>
  <c r="K193" i="5"/>
  <c r="L192" i="5"/>
  <c r="K192" i="5"/>
  <c r="L191" i="5"/>
  <c r="K191" i="5"/>
  <c r="L190" i="5"/>
  <c r="K190" i="5"/>
  <c r="L189" i="5"/>
  <c r="K189" i="5"/>
  <c r="L188" i="5"/>
  <c r="K188" i="5"/>
  <c r="L187" i="5"/>
  <c r="K187" i="5"/>
  <c r="L186" i="5"/>
  <c r="K186" i="5"/>
  <c r="L185" i="5"/>
  <c r="K185" i="5"/>
  <c r="L184" i="5"/>
  <c r="K184" i="5"/>
  <c r="L183" i="5"/>
  <c r="K183" i="5"/>
  <c r="L182" i="5"/>
  <c r="K182" i="5"/>
  <c r="L181" i="5"/>
  <c r="K181" i="5"/>
  <c r="L180" i="5"/>
  <c r="K180" i="5"/>
  <c r="L179" i="5"/>
  <c r="K179" i="5"/>
  <c r="L178" i="5"/>
  <c r="K178" i="5"/>
  <c r="L177" i="5"/>
  <c r="K177" i="5"/>
  <c r="L176" i="5"/>
  <c r="K176" i="5"/>
  <c r="L175" i="5"/>
  <c r="K175" i="5"/>
  <c r="L174" i="5"/>
  <c r="K174" i="5"/>
  <c r="L173" i="5"/>
  <c r="K173" i="5"/>
  <c r="L172" i="5"/>
  <c r="K172" i="5"/>
  <c r="L171" i="5"/>
  <c r="K171" i="5"/>
  <c r="L170" i="5"/>
  <c r="K170" i="5"/>
  <c r="L169" i="5"/>
  <c r="K169" i="5"/>
  <c r="L168" i="5"/>
  <c r="K168" i="5"/>
  <c r="L167" i="5"/>
  <c r="K167" i="5"/>
  <c r="L166" i="5"/>
  <c r="K166" i="5"/>
  <c r="L165" i="5"/>
  <c r="K165" i="5"/>
  <c r="L164" i="5"/>
  <c r="K164" i="5"/>
  <c r="L163" i="5"/>
  <c r="K163" i="5"/>
  <c r="L162" i="5"/>
  <c r="K162" i="5"/>
  <c r="L161" i="5"/>
  <c r="K161" i="5"/>
  <c r="L160" i="5"/>
  <c r="K160" i="5"/>
  <c r="L159" i="5"/>
  <c r="K159" i="5"/>
  <c r="L158" i="5"/>
  <c r="K158" i="5"/>
  <c r="L157" i="5"/>
  <c r="K157" i="5"/>
  <c r="L156" i="5"/>
  <c r="K156" i="5"/>
  <c r="L155" i="5"/>
  <c r="K155" i="5"/>
  <c r="L154" i="5"/>
  <c r="K154" i="5"/>
  <c r="L153" i="5"/>
  <c r="K153" i="5"/>
  <c r="L152" i="5"/>
  <c r="K152" i="5"/>
  <c r="L151" i="5"/>
  <c r="K151" i="5"/>
  <c r="L150" i="5"/>
  <c r="K150" i="5"/>
  <c r="L149" i="5"/>
  <c r="K149" i="5"/>
  <c r="L148" i="5"/>
  <c r="K148" i="5"/>
  <c r="L147" i="5"/>
  <c r="K147" i="5"/>
  <c r="L146" i="5"/>
  <c r="K146" i="5"/>
  <c r="L145" i="5"/>
  <c r="K145" i="5"/>
  <c r="L144" i="5"/>
  <c r="K144" i="5"/>
  <c r="L143" i="5"/>
  <c r="K143" i="5"/>
  <c r="L142" i="5"/>
  <c r="K142" i="5"/>
  <c r="L141" i="5"/>
  <c r="K141" i="5"/>
  <c r="L140" i="5"/>
  <c r="K140" i="5"/>
  <c r="L139" i="5"/>
  <c r="K139" i="5"/>
  <c r="L138" i="5"/>
  <c r="K138" i="5"/>
  <c r="L137" i="5"/>
  <c r="K137" i="5"/>
  <c r="L136" i="5"/>
  <c r="K136" i="5"/>
  <c r="L135" i="5"/>
  <c r="K135" i="5"/>
  <c r="L134" i="5"/>
  <c r="K134" i="5"/>
  <c r="L133" i="5"/>
  <c r="K133" i="5"/>
  <c r="L132" i="5"/>
  <c r="K132" i="5"/>
  <c r="L131" i="5"/>
  <c r="K131" i="5"/>
  <c r="L130" i="5"/>
  <c r="K130" i="5"/>
  <c r="L129" i="5"/>
  <c r="K129" i="5"/>
  <c r="L128" i="5"/>
  <c r="K128" i="5"/>
  <c r="L127" i="5"/>
  <c r="K127" i="5"/>
  <c r="L126" i="5"/>
  <c r="K126" i="5"/>
  <c r="L125" i="5"/>
  <c r="K125" i="5"/>
  <c r="L124" i="5"/>
  <c r="K124" i="5"/>
  <c r="L123" i="5"/>
  <c r="K123" i="5"/>
  <c r="L122" i="5"/>
  <c r="K122" i="5"/>
  <c r="L121" i="5"/>
  <c r="K121" i="5"/>
  <c r="L120" i="5"/>
  <c r="K120" i="5"/>
  <c r="L119" i="5"/>
  <c r="K119" i="5"/>
  <c r="L118" i="5"/>
  <c r="K118" i="5"/>
  <c r="L117" i="5"/>
  <c r="K117" i="5"/>
  <c r="L116" i="5"/>
  <c r="K116" i="5"/>
  <c r="L115" i="5"/>
  <c r="K115" i="5"/>
  <c r="L114" i="5"/>
  <c r="K114" i="5"/>
  <c r="L113" i="5"/>
  <c r="K113" i="5"/>
  <c r="L112" i="5"/>
  <c r="K112" i="5"/>
  <c r="L111" i="5"/>
  <c r="K111" i="5"/>
  <c r="L110" i="5"/>
  <c r="K110" i="5"/>
  <c r="L109" i="5"/>
  <c r="K109" i="5"/>
  <c r="L108" i="5"/>
  <c r="K108" i="5"/>
  <c r="L107" i="5"/>
  <c r="K107" i="5"/>
  <c r="L106" i="5"/>
  <c r="K106" i="5"/>
  <c r="L105" i="5"/>
  <c r="K105" i="5"/>
  <c r="L104" i="5"/>
  <c r="K104" i="5"/>
  <c r="L103" i="5"/>
  <c r="K103" i="5"/>
  <c r="L102" i="5"/>
  <c r="K102" i="5"/>
  <c r="L101" i="5"/>
  <c r="K101" i="5"/>
  <c r="L100" i="5"/>
  <c r="K100" i="5"/>
  <c r="L99" i="5"/>
  <c r="K99" i="5"/>
  <c r="L98" i="5"/>
  <c r="K98" i="5"/>
  <c r="L97" i="5"/>
  <c r="K97" i="5"/>
  <c r="L96" i="5"/>
  <c r="K96" i="5"/>
  <c r="L95" i="5"/>
  <c r="K95" i="5"/>
  <c r="L94" i="5"/>
  <c r="K94" i="5"/>
  <c r="L93" i="5"/>
  <c r="K93" i="5"/>
  <c r="L92" i="5"/>
  <c r="K92" i="5"/>
  <c r="L91" i="5"/>
  <c r="K91" i="5"/>
  <c r="L90" i="5"/>
  <c r="K90" i="5"/>
  <c r="L89" i="5"/>
  <c r="K89" i="5"/>
  <c r="L88" i="5"/>
  <c r="K88" i="5"/>
  <c r="L87" i="5"/>
  <c r="K87" i="5"/>
  <c r="L86" i="5"/>
  <c r="K86" i="5"/>
  <c r="L85" i="5"/>
  <c r="K85" i="5"/>
  <c r="L84" i="5"/>
  <c r="K84" i="5"/>
  <c r="L83" i="5"/>
  <c r="K83" i="5"/>
  <c r="L82" i="5"/>
  <c r="K82" i="5"/>
  <c r="L81" i="5"/>
  <c r="K81" i="5"/>
  <c r="L80" i="5"/>
  <c r="K80" i="5"/>
  <c r="L79" i="5"/>
  <c r="K79" i="5"/>
  <c r="L78" i="5"/>
  <c r="K78" i="5"/>
  <c r="L77" i="5"/>
  <c r="K77" i="5"/>
  <c r="L76" i="5"/>
  <c r="K76" i="5"/>
  <c r="L75" i="5"/>
  <c r="K75" i="5"/>
  <c r="L74" i="5"/>
  <c r="K74" i="5"/>
  <c r="L73" i="5"/>
  <c r="K73" i="5"/>
  <c r="L72" i="5"/>
  <c r="K72" i="5"/>
  <c r="L71" i="5"/>
  <c r="K71" i="5"/>
  <c r="L70" i="5"/>
  <c r="K70" i="5"/>
  <c r="L69" i="5"/>
  <c r="K69" i="5"/>
  <c r="L68" i="5"/>
  <c r="K68" i="5"/>
  <c r="L67" i="5"/>
  <c r="K67" i="5"/>
  <c r="L66" i="5"/>
  <c r="K66" i="5"/>
  <c r="L65" i="5"/>
  <c r="K65" i="5"/>
  <c r="L64" i="5"/>
  <c r="K64" i="5"/>
  <c r="L63" i="5"/>
  <c r="K63" i="5"/>
  <c r="L62" i="5"/>
  <c r="K62" i="5"/>
  <c r="L61" i="5"/>
  <c r="K61" i="5"/>
  <c r="L60" i="5"/>
  <c r="K60" i="5"/>
  <c r="L59" i="5"/>
  <c r="K59" i="5"/>
  <c r="L58" i="5"/>
  <c r="K58" i="5"/>
  <c r="L57" i="5"/>
  <c r="K57" i="5"/>
  <c r="L56" i="5"/>
  <c r="K56" i="5"/>
  <c r="L55" i="5"/>
  <c r="K55" i="5"/>
  <c r="L54" i="5"/>
  <c r="K54" i="5"/>
  <c r="L53" i="5"/>
  <c r="K53" i="5"/>
  <c r="L52" i="5"/>
  <c r="K52" i="5"/>
  <c r="L51" i="5"/>
  <c r="K51" i="5"/>
  <c r="L50" i="5"/>
  <c r="K50" i="5"/>
  <c r="L49" i="5"/>
  <c r="K49" i="5"/>
  <c r="L48" i="5"/>
  <c r="K48" i="5"/>
  <c r="L47" i="5"/>
  <c r="K47" i="5"/>
  <c r="L46" i="5"/>
  <c r="K46" i="5"/>
  <c r="L45" i="5"/>
  <c r="K45" i="5"/>
  <c r="L44" i="5"/>
  <c r="K44" i="5"/>
  <c r="L43" i="5"/>
  <c r="K43" i="5"/>
  <c r="L42" i="5"/>
  <c r="K42" i="5"/>
  <c r="L41" i="5"/>
  <c r="K41" i="5"/>
  <c r="L40" i="5"/>
  <c r="K40" i="5"/>
  <c r="L39" i="5"/>
  <c r="K39" i="5"/>
  <c r="L38" i="5"/>
  <c r="K38" i="5"/>
  <c r="L37" i="5"/>
  <c r="K37" i="5"/>
  <c r="L36" i="5"/>
  <c r="K36" i="5"/>
  <c r="L35" i="5"/>
  <c r="K35" i="5"/>
  <c r="L34" i="5"/>
  <c r="K34" i="5"/>
  <c r="L33" i="5"/>
  <c r="K33" i="5"/>
  <c r="L32" i="5"/>
  <c r="K32" i="5"/>
  <c r="L31" i="5"/>
  <c r="K31" i="5"/>
  <c r="L30" i="5"/>
  <c r="K30" i="5"/>
  <c r="L29" i="5"/>
  <c r="K29" i="5"/>
  <c r="L28" i="5"/>
  <c r="K28" i="5"/>
  <c r="L27" i="5"/>
  <c r="K27" i="5"/>
  <c r="L26" i="5"/>
  <c r="K26" i="5"/>
  <c r="L25" i="5"/>
  <c r="K25" i="5"/>
  <c r="L24" i="5"/>
  <c r="K24" i="5"/>
  <c r="L23" i="5"/>
  <c r="K23" i="5"/>
  <c r="L22" i="5"/>
  <c r="K22" i="5"/>
  <c r="L21" i="5"/>
  <c r="K21" i="5"/>
  <c r="L20" i="5"/>
  <c r="K20" i="5"/>
  <c r="L19" i="5"/>
  <c r="K19" i="5"/>
  <c r="L18" i="5"/>
  <c r="K18" i="5"/>
  <c r="L17" i="5"/>
  <c r="K17" i="5"/>
  <c r="L16" i="5"/>
  <c r="K16" i="5"/>
  <c r="L15" i="5"/>
  <c r="K15" i="5"/>
  <c r="L14" i="5"/>
  <c r="K14" i="5"/>
  <c r="L13" i="5"/>
  <c r="K13" i="5"/>
  <c r="L12" i="5"/>
  <c r="K12" i="5"/>
  <c r="L11" i="5"/>
  <c r="K11" i="5"/>
  <c r="L10" i="5"/>
  <c r="K10" i="5"/>
  <c r="L9" i="5"/>
  <c r="K9" i="5"/>
  <c r="L8" i="5"/>
  <c r="K8" i="5"/>
  <c r="L7" i="5"/>
  <c r="K7" i="5"/>
  <c r="L6" i="5"/>
  <c r="K6" i="5"/>
  <c r="B3" i="12" l="1"/>
  <c r="G10" i="17"/>
  <c r="B5" i="12"/>
  <c r="G12" i="17"/>
  <c r="B7" i="12"/>
  <c r="G14" i="17"/>
  <c r="B9" i="12"/>
  <c r="G16" i="17"/>
  <c r="B11" i="12"/>
  <c r="G18" i="17"/>
  <c r="B13" i="12"/>
  <c r="G20" i="17"/>
  <c r="B15" i="12"/>
  <c r="G22" i="17"/>
  <c r="B17" i="12"/>
  <c r="G24" i="17"/>
  <c r="B19" i="12"/>
  <c r="G26" i="17"/>
  <c r="B21" i="12"/>
  <c r="G28" i="17"/>
  <c r="B23" i="12"/>
  <c r="G30" i="17"/>
  <c r="B25" i="12"/>
  <c r="G32" i="17"/>
  <c r="B27" i="12"/>
  <c r="G34" i="17"/>
  <c r="B29" i="12"/>
  <c r="G36" i="17"/>
  <c r="B31" i="12"/>
  <c r="G38" i="17"/>
  <c r="B33" i="12"/>
  <c r="G40" i="17"/>
  <c r="B35" i="12"/>
  <c r="G42" i="17"/>
  <c r="B37" i="12"/>
  <c r="G44" i="17"/>
  <c r="B39" i="12"/>
  <c r="G46" i="17"/>
  <c r="B41" i="12"/>
  <c r="G48" i="17"/>
  <c r="B43" i="12"/>
  <c r="G50" i="17"/>
  <c r="B45" i="12"/>
  <c r="G52" i="17"/>
  <c r="B47" i="12"/>
  <c r="G54" i="17"/>
  <c r="B49" i="12"/>
  <c r="G56" i="17"/>
  <c r="B51" i="12"/>
  <c r="G58" i="17"/>
  <c r="B53" i="12"/>
  <c r="G60" i="17"/>
  <c r="B55" i="12"/>
  <c r="G62" i="17"/>
  <c r="B57" i="12"/>
  <c r="G64" i="17"/>
  <c r="B59" i="12"/>
  <c r="G66" i="17"/>
  <c r="B61" i="12"/>
  <c r="G68" i="17"/>
  <c r="B63" i="12"/>
  <c r="G70" i="17"/>
  <c r="B65" i="12"/>
  <c r="G72" i="17"/>
  <c r="B67" i="12"/>
  <c r="G74" i="17"/>
  <c r="B69" i="12"/>
  <c r="G76" i="17"/>
  <c r="B71" i="12"/>
  <c r="G78" i="17"/>
  <c r="B73" i="12"/>
  <c r="G80" i="17"/>
  <c r="B75" i="12"/>
  <c r="G82" i="17"/>
  <c r="B77" i="12"/>
  <c r="G84" i="17"/>
  <c r="B79" i="12"/>
  <c r="M11" i="17"/>
  <c r="B81" i="12"/>
  <c r="M13" i="17"/>
  <c r="B83" i="12"/>
  <c r="M15" i="17"/>
  <c r="B85" i="12"/>
  <c r="M17" i="17"/>
  <c r="B87" i="12"/>
  <c r="M19" i="17"/>
  <c r="B89" i="12"/>
  <c r="M21" i="17"/>
  <c r="B91" i="12"/>
  <c r="M23" i="17"/>
  <c r="B93" i="12"/>
  <c r="M25" i="17"/>
  <c r="B95" i="12"/>
  <c r="M27" i="17"/>
  <c r="B97" i="12"/>
  <c r="M29" i="17"/>
  <c r="B99" i="12"/>
  <c r="M31" i="17"/>
  <c r="B101" i="12"/>
  <c r="M33" i="17"/>
  <c r="C3" i="12"/>
  <c r="H10" i="17"/>
  <c r="C5" i="12"/>
  <c r="H12" i="17"/>
  <c r="C7" i="12"/>
  <c r="H14" i="17"/>
  <c r="C9" i="12"/>
  <c r="H16" i="17"/>
  <c r="C11" i="12"/>
  <c r="H18" i="17"/>
  <c r="C13" i="12"/>
  <c r="H20" i="17"/>
  <c r="C15" i="12"/>
  <c r="H22" i="17"/>
  <c r="C17" i="12"/>
  <c r="H24" i="17"/>
  <c r="C19" i="12"/>
  <c r="H26" i="17"/>
  <c r="C21" i="12"/>
  <c r="H28" i="17"/>
  <c r="C23" i="12"/>
  <c r="H30" i="17"/>
  <c r="C25" i="12"/>
  <c r="H32" i="17"/>
  <c r="C27" i="12"/>
  <c r="H34" i="17"/>
  <c r="C29" i="12"/>
  <c r="H36" i="17"/>
  <c r="C31" i="12"/>
  <c r="H38" i="17"/>
  <c r="C33" i="12"/>
  <c r="H40" i="17"/>
  <c r="C35" i="12"/>
  <c r="H42" i="17"/>
  <c r="C37" i="12"/>
  <c r="H44" i="17"/>
  <c r="C39" i="12"/>
  <c r="H46" i="17"/>
  <c r="C41" i="12"/>
  <c r="H48" i="17"/>
  <c r="C43" i="12"/>
  <c r="H50" i="17"/>
  <c r="C45" i="12"/>
  <c r="H52" i="17"/>
  <c r="C47" i="12"/>
  <c r="H54" i="17"/>
  <c r="C49" i="12"/>
  <c r="H56" i="17"/>
  <c r="C51" i="12"/>
  <c r="H58" i="17"/>
  <c r="C53" i="12"/>
  <c r="H60" i="17"/>
  <c r="C55" i="12"/>
  <c r="H62" i="17"/>
  <c r="C57" i="12"/>
  <c r="H64" i="17"/>
  <c r="C59" i="12"/>
  <c r="H66" i="17"/>
  <c r="C61" i="12"/>
  <c r="H68" i="17"/>
  <c r="C63" i="12"/>
  <c r="H70" i="17"/>
  <c r="C65" i="12"/>
  <c r="H72" i="17"/>
  <c r="C67" i="12"/>
  <c r="H74" i="17"/>
  <c r="C69" i="12"/>
  <c r="H76" i="17"/>
  <c r="C71" i="12"/>
  <c r="H78" i="17"/>
  <c r="C73" i="12"/>
  <c r="H80" i="17"/>
  <c r="C75" i="12"/>
  <c r="H82" i="17"/>
  <c r="C77" i="12"/>
  <c r="H84" i="17"/>
  <c r="C79" i="12"/>
  <c r="N11" i="17"/>
  <c r="C81" i="12"/>
  <c r="N13" i="17"/>
  <c r="C83" i="12"/>
  <c r="N15" i="17"/>
  <c r="C85" i="12"/>
  <c r="N17" i="17"/>
  <c r="C87" i="12"/>
  <c r="N19" i="17"/>
  <c r="C89" i="12"/>
  <c r="N21" i="17"/>
  <c r="C91" i="12"/>
  <c r="N23" i="17"/>
  <c r="C93" i="12"/>
  <c r="N25" i="17"/>
  <c r="C95" i="12"/>
  <c r="N27" i="17"/>
  <c r="C97" i="12"/>
  <c r="N29" i="17"/>
  <c r="C99" i="12"/>
  <c r="N31" i="17"/>
  <c r="C101" i="12"/>
  <c r="N33" i="17"/>
  <c r="C103" i="12"/>
  <c r="N35" i="17"/>
  <c r="C105" i="12"/>
  <c r="N37" i="17"/>
  <c r="C107" i="12"/>
  <c r="N39" i="17"/>
  <c r="C109" i="12"/>
  <c r="N41" i="17"/>
  <c r="C111" i="12"/>
  <c r="N43" i="17"/>
  <c r="C113" i="12"/>
  <c r="N45" i="17"/>
  <c r="C115" i="12"/>
  <c r="N47" i="17"/>
  <c r="C117" i="12"/>
  <c r="N49" i="17"/>
  <c r="C119" i="12"/>
  <c r="N51" i="17"/>
  <c r="C121" i="12"/>
  <c r="N53" i="17"/>
  <c r="C123" i="12"/>
  <c r="N55" i="17"/>
  <c r="C125" i="12"/>
  <c r="N57" i="17"/>
  <c r="C127" i="12"/>
  <c r="N59" i="17"/>
  <c r="C129" i="12"/>
  <c r="N61" i="17"/>
  <c r="C131" i="12"/>
  <c r="N63" i="17"/>
  <c r="C133" i="12"/>
  <c r="N65" i="17"/>
  <c r="C135" i="12"/>
  <c r="N67" i="17"/>
  <c r="C137" i="12"/>
  <c r="N69" i="17"/>
  <c r="C139" i="12"/>
  <c r="N71" i="17"/>
  <c r="C141" i="12"/>
  <c r="N73" i="17"/>
  <c r="C143" i="12"/>
  <c r="N75" i="17"/>
  <c r="C145" i="12"/>
  <c r="N77" i="17"/>
  <c r="C147" i="12"/>
  <c r="N79" i="17"/>
  <c r="C149" i="12"/>
  <c r="N81" i="17"/>
  <c r="C151" i="12"/>
  <c r="N83" i="17"/>
  <c r="C155" i="12"/>
  <c r="T11" i="17"/>
  <c r="C157" i="12"/>
  <c r="T13" i="17"/>
  <c r="C159" i="12"/>
  <c r="T15" i="17"/>
  <c r="C161" i="12"/>
  <c r="T17" i="17"/>
  <c r="C163" i="12"/>
  <c r="T19" i="17"/>
  <c r="C165" i="12"/>
  <c r="T21" i="17"/>
  <c r="C167" i="12"/>
  <c r="T23" i="17"/>
  <c r="C169" i="12"/>
  <c r="T25" i="17"/>
  <c r="C171" i="12"/>
  <c r="T27" i="17"/>
  <c r="C173" i="12"/>
  <c r="T29" i="17"/>
  <c r="C175" i="12"/>
  <c r="T31" i="17"/>
  <c r="C177" i="12"/>
  <c r="T33" i="17"/>
  <c r="C179" i="12"/>
  <c r="T35" i="17"/>
  <c r="C181" i="12"/>
  <c r="T37" i="17"/>
  <c r="C183" i="12"/>
  <c r="T39" i="17"/>
  <c r="C185" i="12"/>
  <c r="T41" i="17"/>
  <c r="C187" i="12"/>
  <c r="T43" i="17"/>
  <c r="C189" i="12"/>
  <c r="T45" i="17"/>
  <c r="B186" i="12"/>
  <c r="S42" i="17"/>
  <c r="B188" i="12"/>
  <c r="S44" i="17"/>
  <c r="B190" i="12"/>
  <c r="S46" i="17"/>
  <c r="C210" i="11"/>
  <c r="H23" i="17"/>
  <c r="C338" i="11"/>
  <c r="C336" i="12" s="1"/>
  <c r="N76" i="17"/>
  <c r="C188" i="12"/>
  <c r="T44" i="17"/>
  <c r="C190" i="12"/>
  <c r="T46" i="17"/>
  <c r="C297" i="11"/>
  <c r="C313" i="11"/>
  <c r="C329" i="11"/>
  <c r="C327" i="12" s="1"/>
  <c r="C345" i="11"/>
  <c r="C343" i="12" s="1"/>
  <c r="C361" i="11"/>
  <c r="C377" i="11"/>
  <c r="C305" i="11"/>
  <c r="C303" i="12" s="1"/>
  <c r="C321" i="11"/>
  <c r="C513" i="11" s="1"/>
  <c r="C337" i="11"/>
  <c r="C353" i="11"/>
  <c r="C369" i="11"/>
  <c r="C561" i="11" s="1"/>
  <c r="C144" i="12"/>
  <c r="B103" i="12"/>
  <c r="B297" i="11"/>
  <c r="B111" i="12"/>
  <c r="B305" i="11"/>
  <c r="B119" i="12"/>
  <c r="B313" i="11"/>
  <c r="B127" i="12"/>
  <c r="B321" i="11"/>
  <c r="B133" i="12"/>
  <c r="B327" i="11"/>
  <c r="B139" i="12"/>
  <c r="B333" i="11"/>
  <c r="B145" i="12"/>
  <c r="B339" i="11"/>
  <c r="B153" i="12"/>
  <c r="B347" i="11"/>
  <c r="B159" i="12"/>
  <c r="B353" i="11"/>
  <c r="B163" i="12"/>
  <c r="B357" i="11"/>
  <c r="B169" i="12"/>
  <c r="B363" i="11"/>
  <c r="B175" i="12"/>
  <c r="B369" i="11"/>
  <c r="B181" i="12"/>
  <c r="B375" i="11"/>
  <c r="B187" i="12"/>
  <c r="B381" i="11"/>
  <c r="B197" i="11"/>
  <c r="B205" i="11"/>
  <c r="B213" i="11"/>
  <c r="B221" i="11"/>
  <c r="B233" i="11"/>
  <c r="B241" i="11"/>
  <c r="B249" i="11"/>
  <c r="B261" i="11"/>
  <c r="B265" i="11"/>
  <c r="B273" i="11"/>
  <c r="B281" i="11"/>
  <c r="B289" i="11"/>
  <c r="B293" i="11"/>
  <c r="C497" i="11"/>
  <c r="C319" i="12"/>
  <c r="C359" i="12"/>
  <c r="C553" i="11"/>
  <c r="C375" i="12"/>
  <c r="C569" i="11"/>
  <c r="C197" i="11"/>
  <c r="C201" i="11"/>
  <c r="C205" i="11"/>
  <c r="C209" i="11"/>
  <c r="C213" i="11"/>
  <c r="C217" i="11"/>
  <c r="C221" i="11"/>
  <c r="C225" i="11"/>
  <c r="C229" i="11"/>
  <c r="C233" i="11"/>
  <c r="C237" i="11"/>
  <c r="C241" i="11"/>
  <c r="C245" i="11"/>
  <c r="C249" i="11"/>
  <c r="C253" i="11"/>
  <c r="C257" i="11"/>
  <c r="C261" i="11"/>
  <c r="C265" i="11"/>
  <c r="C269" i="11"/>
  <c r="C273" i="11"/>
  <c r="C277" i="11"/>
  <c r="C281" i="11"/>
  <c r="C285" i="11"/>
  <c r="C289" i="11"/>
  <c r="C293" i="11"/>
  <c r="C299" i="11"/>
  <c r="C307" i="11"/>
  <c r="C315" i="11"/>
  <c r="C323" i="11"/>
  <c r="C331" i="11"/>
  <c r="C339" i="11"/>
  <c r="C347" i="11"/>
  <c r="C355" i="11"/>
  <c r="C363" i="11"/>
  <c r="C371" i="11"/>
  <c r="C379" i="11"/>
  <c r="B105" i="12"/>
  <c r="B299" i="11"/>
  <c r="B109" i="12"/>
  <c r="B303" i="11"/>
  <c r="B115" i="12"/>
  <c r="B309" i="11"/>
  <c r="B117" i="12"/>
  <c r="B311" i="11"/>
  <c r="B123" i="12"/>
  <c r="B317" i="11"/>
  <c r="B129" i="12"/>
  <c r="B323" i="11"/>
  <c r="B135" i="12"/>
  <c r="B329" i="11"/>
  <c r="B141" i="12"/>
  <c r="B335" i="11"/>
  <c r="B147" i="12"/>
  <c r="B341" i="11"/>
  <c r="B149" i="12"/>
  <c r="B343" i="11"/>
  <c r="B155" i="12"/>
  <c r="B349" i="11"/>
  <c r="B161" i="12"/>
  <c r="B355" i="11"/>
  <c r="B167" i="12"/>
  <c r="B361" i="11"/>
  <c r="B173" i="12"/>
  <c r="B367" i="11"/>
  <c r="B179" i="12"/>
  <c r="B373" i="11"/>
  <c r="B185" i="12"/>
  <c r="B379" i="11"/>
  <c r="B229" i="11"/>
  <c r="B4" i="12"/>
  <c r="B198" i="11"/>
  <c r="B6" i="12"/>
  <c r="B200" i="11"/>
  <c r="B8" i="12"/>
  <c r="B202" i="11"/>
  <c r="B10" i="12"/>
  <c r="B204" i="11"/>
  <c r="B12" i="12"/>
  <c r="B206" i="11"/>
  <c r="B14" i="12"/>
  <c r="B208" i="11"/>
  <c r="B16" i="12"/>
  <c r="B210" i="11"/>
  <c r="B18" i="12"/>
  <c r="B212" i="11"/>
  <c r="B20" i="12"/>
  <c r="B214" i="11"/>
  <c r="B22" i="12"/>
  <c r="B216" i="11"/>
  <c r="B24" i="12"/>
  <c r="B218" i="11"/>
  <c r="B26" i="12"/>
  <c r="B220" i="11"/>
  <c r="B28" i="12"/>
  <c r="B222" i="11"/>
  <c r="B30" i="12"/>
  <c r="B224" i="11"/>
  <c r="B32" i="12"/>
  <c r="B226" i="11"/>
  <c r="B34" i="12"/>
  <c r="B228" i="11"/>
  <c r="B36" i="12"/>
  <c r="B230" i="11"/>
  <c r="B38" i="12"/>
  <c r="B232" i="11"/>
  <c r="B40" i="12"/>
  <c r="B234" i="11"/>
  <c r="B42" i="12"/>
  <c r="B236" i="11"/>
  <c r="B44" i="12"/>
  <c r="B238" i="11"/>
  <c r="B46" i="12"/>
  <c r="B240" i="11"/>
  <c r="B48" i="12"/>
  <c r="B242" i="11"/>
  <c r="B50" i="12"/>
  <c r="B244" i="11"/>
  <c r="B52" i="12"/>
  <c r="B246" i="11"/>
  <c r="B54" i="12"/>
  <c r="B248" i="11"/>
  <c r="B56" i="12"/>
  <c r="B250" i="11"/>
  <c r="B58" i="12"/>
  <c r="B252" i="11"/>
  <c r="B60" i="12"/>
  <c r="B254" i="11"/>
  <c r="B62" i="12"/>
  <c r="B256" i="11"/>
  <c r="B64" i="12"/>
  <c r="B258" i="11"/>
  <c r="B66" i="12"/>
  <c r="B260" i="11"/>
  <c r="B68" i="12"/>
  <c r="B262" i="11"/>
  <c r="B70" i="12"/>
  <c r="B264" i="11"/>
  <c r="B72" i="12"/>
  <c r="B266" i="11"/>
  <c r="B74" i="12"/>
  <c r="B268" i="11"/>
  <c r="B76" i="12"/>
  <c r="B270" i="11"/>
  <c r="B78" i="12"/>
  <c r="B272" i="11"/>
  <c r="B80" i="12"/>
  <c r="B274" i="11"/>
  <c r="B82" i="12"/>
  <c r="B276" i="11"/>
  <c r="B84" i="12"/>
  <c r="B278" i="11"/>
  <c r="B86" i="12"/>
  <c r="B280" i="11"/>
  <c r="B88" i="12"/>
  <c r="B282" i="11"/>
  <c r="B90" i="12"/>
  <c r="B284" i="11"/>
  <c r="B92" i="12"/>
  <c r="B286" i="11"/>
  <c r="B94" i="12"/>
  <c r="B288" i="11"/>
  <c r="B96" i="12"/>
  <c r="B290" i="11"/>
  <c r="B98" i="12"/>
  <c r="B292" i="11"/>
  <c r="B100" i="12"/>
  <c r="B294" i="11"/>
  <c r="B102" i="12"/>
  <c r="B296" i="11"/>
  <c r="B104" i="12"/>
  <c r="B298" i="11"/>
  <c r="B106" i="12"/>
  <c r="B300" i="11"/>
  <c r="B108" i="12"/>
  <c r="B302" i="11"/>
  <c r="B110" i="12"/>
  <c r="B304" i="11"/>
  <c r="B112" i="12"/>
  <c r="B306" i="11"/>
  <c r="B114" i="12"/>
  <c r="B308" i="11"/>
  <c r="B116" i="12"/>
  <c r="B310" i="11"/>
  <c r="B118" i="12"/>
  <c r="B312" i="11"/>
  <c r="B120" i="12"/>
  <c r="B314" i="11"/>
  <c r="B122" i="12"/>
  <c r="B316" i="11"/>
  <c r="B124" i="12"/>
  <c r="B318" i="11"/>
  <c r="B126" i="12"/>
  <c r="B320" i="11"/>
  <c r="B128" i="12"/>
  <c r="B322" i="11"/>
  <c r="B130" i="12"/>
  <c r="B324" i="11"/>
  <c r="B132" i="12"/>
  <c r="B326" i="11"/>
  <c r="B134" i="12"/>
  <c r="B328" i="11"/>
  <c r="B136" i="12"/>
  <c r="B330" i="11"/>
  <c r="B138" i="12"/>
  <c r="B332" i="11"/>
  <c r="B140" i="12"/>
  <c r="B334" i="11"/>
  <c r="B142" i="12"/>
  <c r="B336" i="11"/>
  <c r="B144" i="12"/>
  <c r="B338" i="11"/>
  <c r="B146" i="12"/>
  <c r="B340" i="11"/>
  <c r="B148" i="12"/>
  <c r="B342" i="11"/>
  <c r="B150" i="12"/>
  <c r="B344" i="11"/>
  <c r="B152" i="12"/>
  <c r="B346" i="11"/>
  <c r="B154" i="12"/>
  <c r="B348" i="11"/>
  <c r="B156" i="12"/>
  <c r="B350" i="11"/>
  <c r="B158" i="12"/>
  <c r="B352" i="11"/>
  <c r="B160" i="12"/>
  <c r="B354" i="11"/>
  <c r="B162" i="12"/>
  <c r="B356" i="11"/>
  <c r="B164" i="12"/>
  <c r="B358" i="11"/>
  <c r="B166" i="12"/>
  <c r="B360" i="11"/>
  <c r="B168" i="12"/>
  <c r="B362" i="11"/>
  <c r="B170" i="12"/>
  <c r="B364" i="11"/>
  <c r="B172" i="12"/>
  <c r="B366" i="11"/>
  <c r="B174" i="12"/>
  <c r="B368" i="11"/>
  <c r="B176" i="12"/>
  <c r="B370" i="11"/>
  <c r="B178" i="12"/>
  <c r="B372" i="11"/>
  <c r="B180" i="12"/>
  <c r="B374" i="11"/>
  <c r="B182" i="12"/>
  <c r="B376" i="11"/>
  <c r="B184" i="12"/>
  <c r="B378" i="11"/>
  <c r="B199" i="11"/>
  <c r="B203" i="11"/>
  <c r="B207" i="11"/>
  <c r="B211" i="11"/>
  <c r="B215" i="11"/>
  <c r="B219" i="11"/>
  <c r="B223" i="11"/>
  <c r="B227" i="11"/>
  <c r="B231" i="11"/>
  <c r="B235" i="11"/>
  <c r="B239" i="11"/>
  <c r="B243" i="11"/>
  <c r="B247" i="11"/>
  <c r="B251" i="11"/>
  <c r="B255" i="11"/>
  <c r="B259" i="11"/>
  <c r="B263" i="11"/>
  <c r="B267" i="11"/>
  <c r="B271" i="11"/>
  <c r="B275" i="11"/>
  <c r="B279" i="11"/>
  <c r="B283" i="11"/>
  <c r="B287" i="11"/>
  <c r="B291" i="11"/>
  <c r="B295" i="11"/>
  <c r="C301" i="11"/>
  <c r="C309" i="11"/>
  <c r="C317" i="11"/>
  <c r="C325" i="11"/>
  <c r="C333" i="11"/>
  <c r="C341" i="11"/>
  <c r="C349" i="11"/>
  <c r="C357" i="11"/>
  <c r="C365" i="11"/>
  <c r="C373" i="11"/>
  <c r="C381" i="11"/>
  <c r="B107" i="12"/>
  <c r="B301" i="11"/>
  <c r="B113" i="12"/>
  <c r="B307" i="11"/>
  <c r="B121" i="12"/>
  <c r="B315" i="11"/>
  <c r="B125" i="12"/>
  <c r="B319" i="11"/>
  <c r="B131" i="12"/>
  <c r="B325" i="11"/>
  <c r="B137" i="12"/>
  <c r="B331" i="11"/>
  <c r="B143" i="12"/>
  <c r="B337" i="11"/>
  <c r="B151" i="12"/>
  <c r="B345" i="11"/>
  <c r="B157" i="12"/>
  <c r="B351" i="11"/>
  <c r="B165" i="12"/>
  <c r="B359" i="11"/>
  <c r="B171" i="12"/>
  <c r="B365" i="11"/>
  <c r="B177" i="12"/>
  <c r="B371" i="11"/>
  <c r="B183" i="12"/>
  <c r="B377" i="11"/>
  <c r="B189" i="12"/>
  <c r="B383" i="11"/>
  <c r="B201" i="11"/>
  <c r="B209" i="11"/>
  <c r="B217" i="11"/>
  <c r="B225" i="11"/>
  <c r="B237" i="11"/>
  <c r="B245" i="11"/>
  <c r="B253" i="11"/>
  <c r="B257" i="11"/>
  <c r="B269" i="11"/>
  <c r="B277" i="11"/>
  <c r="B285" i="11"/>
  <c r="C295" i="12"/>
  <c r="C489" i="11"/>
  <c r="C311" i="12"/>
  <c r="C505" i="11"/>
  <c r="C521" i="11"/>
  <c r="C335" i="12"/>
  <c r="C529" i="11"/>
  <c r="C351" i="12"/>
  <c r="C545" i="11"/>
  <c r="C367" i="12"/>
  <c r="C4" i="12"/>
  <c r="C198" i="11"/>
  <c r="C6" i="12"/>
  <c r="C200" i="11"/>
  <c r="C8" i="12"/>
  <c r="C202" i="11"/>
  <c r="C10" i="12"/>
  <c r="C204" i="11"/>
  <c r="C12" i="12"/>
  <c r="C206" i="11"/>
  <c r="C14" i="12"/>
  <c r="C208" i="11"/>
  <c r="C208" i="12"/>
  <c r="C402" i="11"/>
  <c r="C18" i="12"/>
  <c r="C212" i="11"/>
  <c r="C20" i="12"/>
  <c r="C214" i="11"/>
  <c r="C22" i="12"/>
  <c r="C216" i="11"/>
  <c r="C24" i="12"/>
  <c r="C218" i="11"/>
  <c r="C26" i="12"/>
  <c r="C220" i="11"/>
  <c r="C28" i="12"/>
  <c r="C222" i="11"/>
  <c r="C30" i="12"/>
  <c r="C224" i="11"/>
  <c r="C32" i="12"/>
  <c r="C226" i="11"/>
  <c r="C34" i="12"/>
  <c r="C228" i="11"/>
  <c r="C36" i="12"/>
  <c r="C230" i="11"/>
  <c r="C38" i="12"/>
  <c r="C232" i="11"/>
  <c r="C40" i="12"/>
  <c r="C234" i="11"/>
  <c r="C42" i="12"/>
  <c r="C236" i="11"/>
  <c r="C44" i="12"/>
  <c r="C238" i="11"/>
  <c r="C46" i="12"/>
  <c r="C240" i="11"/>
  <c r="C242" i="11"/>
  <c r="C48" i="12"/>
  <c r="C50" i="12"/>
  <c r="C244" i="11"/>
  <c r="C52" i="12"/>
  <c r="C246" i="11"/>
  <c r="C54" i="12"/>
  <c r="C248" i="11"/>
  <c r="C56" i="12"/>
  <c r="C250" i="11"/>
  <c r="C58" i="12"/>
  <c r="C252" i="11"/>
  <c r="C60" i="12"/>
  <c r="C254" i="11"/>
  <c r="C62" i="12"/>
  <c r="C256" i="11"/>
  <c r="C64" i="12"/>
  <c r="C258" i="11"/>
  <c r="C66" i="12"/>
  <c r="C260" i="11"/>
  <c r="C68" i="12"/>
  <c r="C262" i="11"/>
  <c r="C70" i="12"/>
  <c r="C264" i="11"/>
  <c r="C72" i="12"/>
  <c r="C266" i="11"/>
  <c r="C74" i="12"/>
  <c r="C268" i="11"/>
  <c r="C76" i="12"/>
  <c r="C270" i="11"/>
  <c r="C78" i="12"/>
  <c r="C272" i="11"/>
  <c r="C80" i="12"/>
  <c r="C274" i="11"/>
  <c r="C82" i="12"/>
  <c r="C276" i="11"/>
  <c r="C84" i="12"/>
  <c r="C278" i="11"/>
  <c r="C86" i="12"/>
  <c r="C280" i="11"/>
  <c r="C88" i="12"/>
  <c r="C282" i="11"/>
  <c r="C90" i="12"/>
  <c r="C284" i="11"/>
  <c r="C92" i="12"/>
  <c r="C286" i="11"/>
  <c r="C94" i="12"/>
  <c r="C288" i="11"/>
  <c r="C96" i="12"/>
  <c r="C290" i="11"/>
  <c r="C98" i="12"/>
  <c r="C292" i="11"/>
  <c r="C100" i="12"/>
  <c r="C294" i="11"/>
  <c r="C102" i="12"/>
  <c r="C296" i="11"/>
  <c r="C104" i="12"/>
  <c r="C298" i="11"/>
  <c r="C106" i="12"/>
  <c r="C300" i="11"/>
  <c r="C108" i="12"/>
  <c r="C302" i="11"/>
  <c r="C110" i="12"/>
  <c r="C304" i="11"/>
  <c r="C112" i="12"/>
  <c r="C306" i="11"/>
  <c r="C114" i="12"/>
  <c r="C308" i="11"/>
  <c r="C116" i="12"/>
  <c r="C310" i="11"/>
  <c r="C118" i="12"/>
  <c r="C312" i="11"/>
  <c r="C120" i="12"/>
  <c r="C314" i="11"/>
  <c r="C122" i="12"/>
  <c r="C316" i="11"/>
  <c r="C124" i="12"/>
  <c r="C318" i="11"/>
  <c r="C126" i="12"/>
  <c r="C320" i="11"/>
  <c r="C128" i="12"/>
  <c r="C322" i="11"/>
  <c r="C130" i="12"/>
  <c r="C324" i="11"/>
  <c r="C132" i="12"/>
  <c r="C326" i="11"/>
  <c r="C134" i="12"/>
  <c r="C328" i="11"/>
  <c r="C136" i="12"/>
  <c r="C330" i="11"/>
  <c r="C138" i="12"/>
  <c r="C332" i="11"/>
  <c r="C140" i="12"/>
  <c r="C334" i="11"/>
  <c r="C142" i="12"/>
  <c r="C336" i="11"/>
  <c r="C530" i="11"/>
  <c r="C146" i="12"/>
  <c r="C340" i="11"/>
  <c r="C148" i="12"/>
  <c r="C342" i="11"/>
  <c r="C150" i="12"/>
  <c r="C344" i="11"/>
  <c r="C152" i="12"/>
  <c r="C346" i="11"/>
  <c r="C154" i="12"/>
  <c r="C348" i="11"/>
  <c r="C156" i="12"/>
  <c r="C350" i="11"/>
  <c r="C158" i="12"/>
  <c r="C352" i="11"/>
  <c r="C160" i="12"/>
  <c r="C354" i="11"/>
  <c r="C162" i="12"/>
  <c r="C356" i="11"/>
  <c r="C164" i="12"/>
  <c r="C358" i="11"/>
  <c r="C166" i="12"/>
  <c r="C360" i="11"/>
  <c r="C168" i="12"/>
  <c r="C362" i="11"/>
  <c r="C170" i="12"/>
  <c r="C364" i="11"/>
  <c r="C172" i="12"/>
  <c r="C366" i="11"/>
  <c r="C174" i="12"/>
  <c r="C368" i="11"/>
  <c r="C176" i="12"/>
  <c r="C370" i="11"/>
  <c r="C178" i="12"/>
  <c r="C372" i="11"/>
  <c r="C374" i="11"/>
  <c r="C180" i="12"/>
  <c r="C182" i="12"/>
  <c r="C376" i="11"/>
  <c r="C184" i="12"/>
  <c r="C378" i="11"/>
  <c r="C186" i="12"/>
  <c r="C380" i="11"/>
  <c r="C199" i="11"/>
  <c r="C203" i="11"/>
  <c r="C207" i="11"/>
  <c r="C211" i="11"/>
  <c r="C215" i="11"/>
  <c r="C219" i="11"/>
  <c r="C223" i="11"/>
  <c r="C227" i="11"/>
  <c r="C231" i="11"/>
  <c r="C235" i="11"/>
  <c r="C239" i="11"/>
  <c r="C243" i="11"/>
  <c r="C247" i="11"/>
  <c r="C251" i="11"/>
  <c r="C255" i="11"/>
  <c r="C259" i="11"/>
  <c r="C263" i="11"/>
  <c r="C267" i="11"/>
  <c r="C271" i="11"/>
  <c r="C275" i="11"/>
  <c r="C279" i="11"/>
  <c r="C283" i="11"/>
  <c r="C287" i="11"/>
  <c r="C291" i="11"/>
  <c r="C295" i="11"/>
  <c r="C303" i="11"/>
  <c r="C311" i="11"/>
  <c r="C319" i="11"/>
  <c r="C327" i="11"/>
  <c r="C335" i="11"/>
  <c r="C343" i="11"/>
  <c r="C351" i="11"/>
  <c r="C359" i="11"/>
  <c r="C367" i="11"/>
  <c r="C375" i="11"/>
  <c r="C383" i="11"/>
  <c r="C16" i="12"/>
  <c r="B380" i="11"/>
  <c r="B382" i="11"/>
  <c r="B384" i="11"/>
  <c r="C382" i="11"/>
  <c r="C384" i="11"/>
  <c r="D4" i="6"/>
  <c r="C537" i="11" l="1"/>
  <c r="B382" i="12"/>
  <c r="B576" i="11"/>
  <c r="C317" i="12"/>
  <c r="C511" i="11"/>
  <c r="C257" i="12"/>
  <c r="C451" i="11"/>
  <c r="C209" i="12"/>
  <c r="C403" i="11"/>
  <c r="C370" i="12"/>
  <c r="C564" i="11"/>
  <c r="C358" i="12"/>
  <c r="C552" i="11"/>
  <c r="C350" i="12"/>
  <c r="C544" i="11"/>
  <c r="C338" i="12"/>
  <c r="C532" i="11"/>
  <c r="C326" i="12"/>
  <c r="C520" i="11"/>
  <c r="C314" i="12"/>
  <c r="C508" i="11"/>
  <c r="C298" i="12"/>
  <c r="C492" i="11"/>
  <c r="C286" i="12"/>
  <c r="C480" i="11"/>
  <c r="C270" i="12"/>
  <c r="C464" i="11"/>
  <c r="C254" i="12"/>
  <c r="C448" i="11"/>
  <c r="C246" i="12"/>
  <c r="C440" i="11"/>
  <c r="C234" i="12"/>
  <c r="C428" i="11"/>
  <c r="C222" i="12"/>
  <c r="C416" i="11"/>
  <c r="C210" i="12"/>
  <c r="C404" i="11"/>
  <c r="C198" i="12"/>
  <c r="C392" i="11"/>
  <c r="C508" i="12"/>
  <c r="C696" i="11"/>
  <c r="B215" i="12"/>
  <c r="B409" i="11"/>
  <c r="C339" i="12"/>
  <c r="C533" i="11"/>
  <c r="B285" i="12"/>
  <c r="B479" i="11"/>
  <c r="B221" i="12"/>
  <c r="B415" i="11"/>
  <c r="B347" i="12"/>
  <c r="B541" i="11"/>
  <c r="B315" i="12"/>
  <c r="B509" i="11"/>
  <c r="C361" i="12"/>
  <c r="C555" i="11"/>
  <c r="C279" i="12"/>
  <c r="C473" i="11"/>
  <c r="C231" i="12"/>
  <c r="C425" i="11"/>
  <c r="C556" i="12"/>
  <c r="C744" i="11"/>
  <c r="B291" i="12"/>
  <c r="B485" i="11"/>
  <c r="B231" i="12"/>
  <c r="B425" i="11"/>
  <c r="B380" i="12"/>
  <c r="B574" i="11"/>
  <c r="C373" i="12"/>
  <c r="C567" i="11"/>
  <c r="C341" i="12"/>
  <c r="C535" i="11"/>
  <c r="C309" i="12"/>
  <c r="C503" i="11"/>
  <c r="C285" i="12"/>
  <c r="C479" i="11"/>
  <c r="C269" i="12"/>
  <c r="C463" i="11"/>
  <c r="C253" i="12"/>
  <c r="C447" i="11"/>
  <c r="C237" i="12"/>
  <c r="C431" i="11"/>
  <c r="C221" i="12"/>
  <c r="C415" i="11"/>
  <c r="C205" i="12"/>
  <c r="C399" i="11"/>
  <c r="B275" i="12"/>
  <c r="B469" i="11"/>
  <c r="B243" i="12"/>
  <c r="B437" i="11"/>
  <c r="B207" i="12"/>
  <c r="B401" i="11"/>
  <c r="B375" i="12"/>
  <c r="B569" i="11"/>
  <c r="B363" i="12"/>
  <c r="B557" i="11"/>
  <c r="B349" i="12"/>
  <c r="B543" i="11"/>
  <c r="B335" i="12"/>
  <c r="B529" i="11"/>
  <c r="B323" i="12"/>
  <c r="B517" i="11"/>
  <c r="B313" i="12"/>
  <c r="B507" i="11"/>
  <c r="B299" i="12"/>
  <c r="B493" i="11"/>
  <c r="C363" i="12"/>
  <c r="C557" i="11"/>
  <c r="C331" i="12"/>
  <c r="C525" i="11"/>
  <c r="C299" i="12"/>
  <c r="C493" i="11"/>
  <c r="B281" i="12"/>
  <c r="B475" i="11"/>
  <c r="B265" i="12"/>
  <c r="B459" i="11"/>
  <c r="B249" i="12"/>
  <c r="B443" i="11"/>
  <c r="B233" i="12"/>
  <c r="B427" i="11"/>
  <c r="B217" i="12"/>
  <c r="B411" i="11"/>
  <c r="B201" i="12"/>
  <c r="B395" i="11"/>
  <c r="B374" i="12"/>
  <c r="B568" i="11"/>
  <c r="B370" i="12"/>
  <c r="B564" i="11"/>
  <c r="B366" i="12"/>
  <c r="B560" i="11"/>
  <c r="B362" i="12"/>
  <c r="B556" i="11"/>
  <c r="B358" i="12"/>
  <c r="B552" i="11"/>
  <c r="B354" i="12"/>
  <c r="B548" i="11"/>
  <c r="B350" i="12"/>
  <c r="B544" i="11"/>
  <c r="B346" i="12"/>
  <c r="B540" i="11"/>
  <c r="B342" i="12"/>
  <c r="B536" i="11"/>
  <c r="B338" i="12"/>
  <c r="B532" i="11"/>
  <c r="B334" i="12"/>
  <c r="B528" i="11"/>
  <c r="B330" i="12"/>
  <c r="B524" i="11"/>
  <c r="B326" i="12"/>
  <c r="B520" i="11"/>
  <c r="B322" i="12"/>
  <c r="B516" i="11"/>
  <c r="B318" i="12"/>
  <c r="B512" i="11"/>
  <c r="B314" i="12"/>
  <c r="B508" i="11"/>
  <c r="B310" i="12"/>
  <c r="B504" i="11"/>
  <c r="B306" i="12"/>
  <c r="B500" i="11"/>
  <c r="B302" i="12"/>
  <c r="B496" i="11"/>
  <c r="B298" i="12"/>
  <c r="B492" i="11"/>
  <c r="B294" i="12"/>
  <c r="B488" i="11"/>
  <c r="B290" i="12"/>
  <c r="B484" i="11"/>
  <c r="B286" i="12"/>
  <c r="B480" i="11"/>
  <c r="B282" i="12"/>
  <c r="B476" i="11"/>
  <c r="B278" i="12"/>
  <c r="B472" i="11"/>
  <c r="B274" i="12"/>
  <c r="B468" i="11"/>
  <c r="B270" i="12"/>
  <c r="B464" i="11"/>
  <c r="B266" i="12"/>
  <c r="B460" i="11"/>
  <c r="B262" i="12"/>
  <c r="B456" i="11"/>
  <c r="B258" i="12"/>
  <c r="B452" i="11"/>
  <c r="B254" i="12"/>
  <c r="B448" i="11"/>
  <c r="B250" i="12"/>
  <c r="B444" i="11"/>
  <c r="B246" i="12"/>
  <c r="B440" i="11"/>
  <c r="B242" i="12"/>
  <c r="B436" i="11"/>
  <c r="B238" i="12"/>
  <c r="B432" i="11"/>
  <c r="B234" i="12"/>
  <c r="B428" i="11"/>
  <c r="B230" i="12"/>
  <c r="B424" i="11"/>
  <c r="B226" i="12"/>
  <c r="B420" i="11"/>
  <c r="B222" i="12"/>
  <c r="B416" i="11"/>
  <c r="B218" i="12"/>
  <c r="B412" i="11"/>
  <c r="B214" i="12"/>
  <c r="B408" i="11"/>
  <c r="B210" i="12"/>
  <c r="B404" i="11"/>
  <c r="B206" i="12"/>
  <c r="B400" i="11"/>
  <c r="B202" i="12"/>
  <c r="B396" i="11"/>
  <c r="B198" i="12"/>
  <c r="B392" i="11"/>
  <c r="B227" i="12"/>
  <c r="B421" i="11"/>
  <c r="C353" i="12"/>
  <c r="C547" i="11"/>
  <c r="C321" i="12"/>
  <c r="C515" i="11"/>
  <c r="C291" i="12"/>
  <c r="C485" i="11"/>
  <c r="C275" i="12"/>
  <c r="C469" i="11"/>
  <c r="C259" i="12"/>
  <c r="C453" i="11"/>
  <c r="C243" i="12"/>
  <c r="C437" i="11"/>
  <c r="C227" i="12"/>
  <c r="C421" i="11"/>
  <c r="C211" i="12"/>
  <c r="C405" i="11"/>
  <c r="C195" i="12"/>
  <c r="C389" i="11"/>
  <c r="B287" i="12"/>
  <c r="B481" i="11"/>
  <c r="B259" i="12"/>
  <c r="B453" i="11"/>
  <c r="B219" i="12"/>
  <c r="B413" i="11"/>
  <c r="B379" i="12"/>
  <c r="B573" i="11"/>
  <c r="B367" i="12"/>
  <c r="B561" i="11"/>
  <c r="B355" i="12"/>
  <c r="B549" i="11"/>
  <c r="B345" i="12"/>
  <c r="B539" i="11"/>
  <c r="B331" i="12"/>
  <c r="B525" i="11"/>
  <c r="B319" i="12"/>
  <c r="B513" i="11"/>
  <c r="B303" i="12"/>
  <c r="B497" i="11"/>
  <c r="C381" i="12"/>
  <c r="C575" i="11"/>
  <c r="C289" i="12"/>
  <c r="C483" i="11"/>
  <c r="C241" i="12"/>
  <c r="C435" i="11"/>
  <c r="C378" i="12"/>
  <c r="C572" i="11"/>
  <c r="C366" i="12"/>
  <c r="C560" i="11"/>
  <c r="C354" i="12"/>
  <c r="C548" i="11"/>
  <c r="C342" i="12"/>
  <c r="C536" i="11"/>
  <c r="C330" i="12"/>
  <c r="C524" i="11"/>
  <c r="C322" i="12"/>
  <c r="C516" i="11"/>
  <c r="C310" i="12"/>
  <c r="C504" i="11"/>
  <c r="C302" i="12"/>
  <c r="C496" i="11"/>
  <c r="C290" i="12"/>
  <c r="C484" i="11"/>
  <c r="C278" i="12"/>
  <c r="C472" i="11"/>
  <c r="C274" i="12"/>
  <c r="C468" i="11"/>
  <c r="C262" i="12"/>
  <c r="C456" i="11"/>
  <c r="C250" i="12"/>
  <c r="C444" i="11"/>
  <c r="C238" i="12"/>
  <c r="C432" i="11"/>
  <c r="C226" i="12"/>
  <c r="C420" i="11"/>
  <c r="C214" i="12"/>
  <c r="C408" i="11"/>
  <c r="C206" i="12"/>
  <c r="C400" i="11"/>
  <c r="C564" i="12"/>
  <c r="C752" i="11"/>
  <c r="B283" i="12"/>
  <c r="B477" i="11"/>
  <c r="C307" i="12"/>
  <c r="C501" i="11"/>
  <c r="B253" i="12"/>
  <c r="B447" i="11"/>
  <c r="B205" i="12"/>
  <c r="B399" i="11"/>
  <c r="B339" i="12"/>
  <c r="B533" i="11"/>
  <c r="B307" i="12"/>
  <c r="B501" i="11"/>
  <c r="C329" i="12"/>
  <c r="C523" i="11"/>
  <c r="C263" i="12"/>
  <c r="C457" i="11"/>
  <c r="C199" i="12"/>
  <c r="C393" i="11"/>
  <c r="C382" i="12"/>
  <c r="C576" i="11"/>
  <c r="B378" i="12"/>
  <c r="B572" i="11"/>
  <c r="C365" i="12"/>
  <c r="C559" i="11"/>
  <c r="C333" i="12"/>
  <c r="C527" i="11"/>
  <c r="C301" i="12"/>
  <c r="C495" i="11"/>
  <c r="C281" i="12"/>
  <c r="C475" i="11"/>
  <c r="C265" i="12"/>
  <c r="C459" i="11"/>
  <c r="C249" i="12"/>
  <c r="C443" i="11"/>
  <c r="C233" i="12"/>
  <c r="C427" i="11"/>
  <c r="C217" i="12"/>
  <c r="C411" i="11"/>
  <c r="C201" i="12"/>
  <c r="C395" i="11"/>
  <c r="C376" i="12"/>
  <c r="C570" i="11"/>
  <c r="C368" i="12"/>
  <c r="C562" i="11"/>
  <c r="C364" i="12"/>
  <c r="C558" i="11"/>
  <c r="C360" i="12"/>
  <c r="C554" i="11"/>
  <c r="C356" i="12"/>
  <c r="C550" i="11"/>
  <c r="C352" i="12"/>
  <c r="C546" i="11"/>
  <c r="C348" i="12"/>
  <c r="C542" i="11"/>
  <c r="C344" i="12"/>
  <c r="C538" i="11"/>
  <c r="C340" i="12"/>
  <c r="C534" i="11"/>
  <c r="C533" i="12"/>
  <c r="C721" i="11"/>
  <c r="C332" i="12"/>
  <c r="C526" i="11"/>
  <c r="C328" i="12"/>
  <c r="C522" i="11"/>
  <c r="C324" i="12"/>
  <c r="C518" i="11"/>
  <c r="C320" i="12"/>
  <c r="C514" i="11"/>
  <c r="C316" i="12"/>
  <c r="C510" i="11"/>
  <c r="C312" i="12"/>
  <c r="C506" i="11"/>
  <c r="C308" i="12"/>
  <c r="C502" i="11"/>
  <c r="C304" i="12"/>
  <c r="C498" i="11"/>
  <c r="C300" i="12"/>
  <c r="C494" i="11"/>
  <c r="C296" i="12"/>
  <c r="C490" i="11"/>
  <c r="C292" i="12"/>
  <c r="C486" i="11"/>
  <c r="C482" i="11"/>
  <c r="C288" i="12"/>
  <c r="C284" i="12"/>
  <c r="C478" i="11"/>
  <c r="C280" i="12"/>
  <c r="C474" i="11"/>
  <c r="C276" i="12"/>
  <c r="C470" i="11"/>
  <c r="C272" i="12"/>
  <c r="C466" i="11"/>
  <c r="C268" i="12"/>
  <c r="C462" i="11"/>
  <c r="C264" i="12"/>
  <c r="C458" i="11"/>
  <c r="C260" i="12"/>
  <c r="C454" i="11"/>
  <c r="C450" i="11"/>
  <c r="C256" i="12"/>
  <c r="C252" i="12"/>
  <c r="C446" i="11"/>
  <c r="C248" i="12"/>
  <c r="C442" i="11"/>
  <c r="C244" i="12"/>
  <c r="C438" i="11"/>
  <c r="C236" i="12"/>
  <c r="C430" i="11"/>
  <c r="C232" i="12"/>
  <c r="C426" i="11"/>
  <c r="C228" i="12"/>
  <c r="C422" i="11"/>
  <c r="C224" i="12"/>
  <c r="C418" i="11"/>
  <c r="C220" i="12"/>
  <c r="C414" i="11"/>
  <c r="C216" i="12"/>
  <c r="C410" i="11"/>
  <c r="C212" i="12"/>
  <c r="C406" i="11"/>
  <c r="C405" i="12"/>
  <c r="C593" i="11"/>
  <c r="C204" i="12"/>
  <c r="C398" i="11"/>
  <c r="C200" i="12"/>
  <c r="C394" i="11"/>
  <c r="C196" i="12"/>
  <c r="C390" i="11"/>
  <c r="C548" i="12"/>
  <c r="C736" i="11"/>
  <c r="C524" i="12"/>
  <c r="C712" i="11"/>
  <c r="C492" i="12"/>
  <c r="C680" i="11"/>
  <c r="B267" i="12"/>
  <c r="B461" i="11"/>
  <c r="B235" i="12"/>
  <c r="B429" i="11"/>
  <c r="B199" i="12"/>
  <c r="B393" i="11"/>
  <c r="C355" i="12"/>
  <c r="C549" i="11"/>
  <c r="C323" i="12"/>
  <c r="C517" i="11"/>
  <c r="B293" i="12"/>
  <c r="B487" i="11"/>
  <c r="B277" i="12"/>
  <c r="B471" i="11"/>
  <c r="B261" i="12"/>
  <c r="B455" i="11"/>
  <c r="B245" i="12"/>
  <c r="B439" i="11"/>
  <c r="B229" i="12"/>
  <c r="B423" i="11"/>
  <c r="B213" i="12"/>
  <c r="B407" i="11"/>
  <c r="B197" i="12"/>
  <c r="B391" i="11"/>
  <c r="B377" i="12"/>
  <c r="B571" i="11"/>
  <c r="B365" i="12"/>
  <c r="B559" i="11"/>
  <c r="B353" i="12"/>
  <c r="B547" i="11"/>
  <c r="B341" i="12"/>
  <c r="B535" i="11"/>
  <c r="B333" i="12"/>
  <c r="B527" i="11"/>
  <c r="B321" i="12"/>
  <c r="B515" i="11"/>
  <c r="B309" i="12"/>
  <c r="B503" i="11"/>
  <c r="B301" i="12"/>
  <c r="B495" i="11"/>
  <c r="C377" i="12"/>
  <c r="C571" i="11"/>
  <c r="C345" i="12"/>
  <c r="C539" i="11"/>
  <c r="C313" i="12"/>
  <c r="C507" i="11"/>
  <c r="C287" i="12"/>
  <c r="C481" i="11"/>
  <c r="C271" i="12"/>
  <c r="C465" i="11"/>
  <c r="C255" i="12"/>
  <c r="C449" i="11"/>
  <c r="C239" i="12"/>
  <c r="C433" i="11"/>
  <c r="C223" i="12"/>
  <c r="C417" i="11"/>
  <c r="C207" i="12"/>
  <c r="C401" i="11"/>
  <c r="C572" i="12"/>
  <c r="C760" i="11"/>
  <c r="C540" i="12"/>
  <c r="C728" i="11"/>
  <c r="C500" i="12"/>
  <c r="C688" i="11"/>
  <c r="B279" i="12"/>
  <c r="B473" i="11"/>
  <c r="B247" i="12"/>
  <c r="B441" i="11"/>
  <c r="B211" i="12"/>
  <c r="B405" i="11"/>
  <c r="C349" i="12"/>
  <c r="C543" i="11"/>
  <c r="C273" i="12"/>
  <c r="C467" i="11"/>
  <c r="C225" i="12"/>
  <c r="C419" i="11"/>
  <c r="C374" i="12"/>
  <c r="C568" i="11"/>
  <c r="C362" i="12"/>
  <c r="C556" i="11"/>
  <c r="C346" i="12"/>
  <c r="C540" i="11"/>
  <c r="C334" i="12"/>
  <c r="C528" i="11"/>
  <c r="C318" i="12"/>
  <c r="C512" i="11"/>
  <c r="C306" i="12"/>
  <c r="C500" i="11"/>
  <c r="C294" i="12"/>
  <c r="C488" i="11"/>
  <c r="C282" i="12"/>
  <c r="C476" i="11"/>
  <c r="C266" i="12"/>
  <c r="C460" i="11"/>
  <c r="C258" i="12"/>
  <c r="C452" i="11"/>
  <c r="C242" i="12"/>
  <c r="C436" i="11"/>
  <c r="C230" i="12"/>
  <c r="C424" i="11"/>
  <c r="C218" i="12"/>
  <c r="C412" i="11"/>
  <c r="C202" i="12"/>
  <c r="C396" i="11"/>
  <c r="C532" i="12"/>
  <c r="C720" i="11"/>
  <c r="B251" i="12"/>
  <c r="B445" i="11"/>
  <c r="C371" i="12"/>
  <c r="C565" i="11"/>
  <c r="B269" i="12"/>
  <c r="B463" i="11"/>
  <c r="B237" i="12"/>
  <c r="B431" i="11"/>
  <c r="B371" i="12"/>
  <c r="B565" i="11"/>
  <c r="B359" i="12"/>
  <c r="B553" i="11"/>
  <c r="B327" i="12"/>
  <c r="B521" i="11"/>
  <c r="B297" i="12"/>
  <c r="B491" i="11"/>
  <c r="C297" i="12"/>
  <c r="C491" i="11"/>
  <c r="C247" i="12"/>
  <c r="C441" i="11"/>
  <c r="C215" i="12"/>
  <c r="C409" i="11"/>
  <c r="C516" i="12"/>
  <c r="C704" i="11"/>
  <c r="B263" i="12"/>
  <c r="B457" i="11"/>
  <c r="B195" i="12"/>
  <c r="B389" i="11"/>
  <c r="C380" i="12"/>
  <c r="C574" i="11"/>
  <c r="C357" i="12"/>
  <c r="C551" i="11"/>
  <c r="C325" i="12"/>
  <c r="C519" i="11"/>
  <c r="C293" i="12"/>
  <c r="C487" i="11"/>
  <c r="C277" i="12"/>
  <c r="C471" i="11"/>
  <c r="C261" i="12"/>
  <c r="C455" i="11"/>
  <c r="C245" i="12"/>
  <c r="C439" i="11"/>
  <c r="C229" i="12"/>
  <c r="C423" i="11"/>
  <c r="C213" i="12"/>
  <c r="C407" i="11"/>
  <c r="C197" i="12"/>
  <c r="C391" i="11"/>
  <c r="C372" i="12"/>
  <c r="C566" i="11"/>
  <c r="C240" i="12"/>
  <c r="C434" i="11"/>
  <c r="B255" i="12"/>
  <c r="B449" i="11"/>
  <c r="B223" i="12"/>
  <c r="B417" i="11"/>
  <c r="B381" i="12"/>
  <c r="B575" i="11"/>
  <c r="B369" i="12"/>
  <c r="B563" i="11"/>
  <c r="B357" i="12"/>
  <c r="B551" i="11"/>
  <c r="B343" i="12"/>
  <c r="B537" i="11"/>
  <c r="B329" i="12"/>
  <c r="B523" i="11"/>
  <c r="B317" i="12"/>
  <c r="B511" i="11"/>
  <c r="B305" i="12"/>
  <c r="B499" i="11"/>
  <c r="C379" i="12"/>
  <c r="C573" i="11"/>
  <c r="C347" i="12"/>
  <c r="C541" i="11"/>
  <c r="C315" i="12"/>
  <c r="C509" i="11"/>
  <c r="B289" i="12"/>
  <c r="B483" i="11"/>
  <c r="B273" i="12"/>
  <c r="B467" i="11"/>
  <c r="B257" i="12"/>
  <c r="B451" i="11"/>
  <c r="B241" i="12"/>
  <c r="B435" i="11"/>
  <c r="B225" i="12"/>
  <c r="B419" i="11"/>
  <c r="B209" i="12"/>
  <c r="B403" i="11"/>
  <c r="B376" i="12"/>
  <c r="B570" i="11"/>
  <c r="B372" i="12"/>
  <c r="B566" i="11"/>
  <c r="B368" i="12"/>
  <c r="B562" i="11"/>
  <c r="B364" i="12"/>
  <c r="B558" i="11"/>
  <c r="B360" i="12"/>
  <c r="B554" i="11"/>
  <c r="B356" i="12"/>
  <c r="B550" i="11"/>
  <c r="B352" i="12"/>
  <c r="B546" i="11"/>
  <c r="B348" i="12"/>
  <c r="B542" i="11"/>
  <c r="B344" i="12"/>
  <c r="B538" i="11"/>
  <c r="B340" i="12"/>
  <c r="B534" i="11"/>
  <c r="B336" i="12"/>
  <c r="B530" i="11"/>
  <c r="B332" i="12"/>
  <c r="B526" i="11"/>
  <c r="B328" i="12"/>
  <c r="B522" i="11"/>
  <c r="B324" i="12"/>
  <c r="B518" i="11"/>
  <c r="B320" i="12"/>
  <c r="B514" i="11"/>
  <c r="B316" i="12"/>
  <c r="B510" i="11"/>
  <c r="B312" i="12"/>
  <c r="B506" i="11"/>
  <c r="B308" i="12"/>
  <c r="B502" i="11"/>
  <c r="B304" i="12"/>
  <c r="B498" i="11"/>
  <c r="B300" i="12"/>
  <c r="B494" i="11"/>
  <c r="B296" i="12"/>
  <c r="B490" i="11"/>
  <c r="B292" i="12"/>
  <c r="B486" i="11"/>
  <c r="B288" i="12"/>
  <c r="B482" i="11"/>
  <c r="B284" i="12"/>
  <c r="B478" i="11"/>
  <c r="B280" i="12"/>
  <c r="B474" i="11"/>
  <c r="B276" i="12"/>
  <c r="B470" i="11"/>
  <c r="B272" i="12"/>
  <c r="B466" i="11"/>
  <c r="B268" i="12"/>
  <c r="B462" i="11"/>
  <c r="B264" i="12"/>
  <c r="B458" i="11"/>
  <c r="B260" i="12"/>
  <c r="B454" i="11"/>
  <c r="B256" i="12"/>
  <c r="B450" i="11"/>
  <c r="B252" i="12"/>
  <c r="B446" i="11"/>
  <c r="B248" i="12"/>
  <c r="B442" i="11"/>
  <c r="B244" i="12"/>
  <c r="B438" i="11"/>
  <c r="B240" i="12"/>
  <c r="B434" i="11"/>
  <c r="B236" i="12"/>
  <c r="B430" i="11"/>
  <c r="B232" i="12"/>
  <c r="B426" i="11"/>
  <c r="B228" i="12"/>
  <c r="B422" i="11"/>
  <c r="B224" i="12"/>
  <c r="B418" i="11"/>
  <c r="B220" i="12"/>
  <c r="B414" i="11"/>
  <c r="B216" i="12"/>
  <c r="B410" i="11"/>
  <c r="B212" i="12"/>
  <c r="B406" i="11"/>
  <c r="B208" i="12"/>
  <c r="B402" i="11"/>
  <c r="B204" i="12"/>
  <c r="B398" i="11"/>
  <c r="B200" i="12"/>
  <c r="B394" i="11"/>
  <c r="B196" i="12"/>
  <c r="B390" i="11"/>
  <c r="C369" i="12"/>
  <c r="C563" i="11"/>
  <c r="C337" i="12"/>
  <c r="C531" i="11"/>
  <c r="C305" i="12"/>
  <c r="C499" i="11"/>
  <c r="C283" i="12"/>
  <c r="C477" i="11"/>
  <c r="C267" i="12"/>
  <c r="C461" i="11"/>
  <c r="C251" i="12"/>
  <c r="C445" i="11"/>
  <c r="C235" i="12"/>
  <c r="C429" i="11"/>
  <c r="C219" i="12"/>
  <c r="C413" i="11"/>
  <c r="C203" i="12"/>
  <c r="C397" i="11"/>
  <c r="B271" i="12"/>
  <c r="B465" i="11"/>
  <c r="B239" i="12"/>
  <c r="B433" i="11"/>
  <c r="B203" i="12"/>
  <c r="B397" i="11"/>
  <c r="B373" i="12"/>
  <c r="B567" i="11"/>
  <c r="B361" i="12"/>
  <c r="B555" i="11"/>
  <c r="B351" i="12"/>
  <c r="B545" i="11"/>
  <c r="B337" i="12"/>
  <c r="B531" i="11"/>
  <c r="B325" i="12"/>
  <c r="B519" i="11"/>
  <c r="B311" i="12"/>
  <c r="B505" i="11"/>
  <c r="B295" i="12"/>
  <c r="B489" i="11"/>
  <c r="D8" i="6"/>
  <c r="D7" i="6"/>
  <c r="B492" i="12" l="1"/>
  <c r="B680" i="11"/>
  <c r="B522" i="12"/>
  <c r="B710" i="11"/>
  <c r="B548" i="12"/>
  <c r="B736" i="11"/>
  <c r="B570" i="12"/>
  <c r="B758" i="11"/>
  <c r="B436" i="12"/>
  <c r="B624" i="11"/>
  <c r="C400" i="12"/>
  <c r="C588" i="11"/>
  <c r="C432" i="12"/>
  <c r="C620" i="11"/>
  <c r="C464" i="12"/>
  <c r="C652" i="11"/>
  <c r="C502" i="12"/>
  <c r="C690" i="11"/>
  <c r="C566" i="12"/>
  <c r="C754" i="11"/>
  <c r="B397" i="12"/>
  <c r="B585" i="11"/>
  <c r="B405" i="12"/>
  <c r="B593" i="11"/>
  <c r="B413" i="12"/>
  <c r="B601" i="11"/>
  <c r="B421" i="12"/>
  <c r="B609" i="11"/>
  <c r="B429" i="12"/>
  <c r="B617" i="11"/>
  <c r="B437" i="12"/>
  <c r="B625" i="11"/>
  <c r="B445" i="12"/>
  <c r="B633" i="11"/>
  <c r="B453" i="12"/>
  <c r="B641" i="11"/>
  <c r="B461" i="12"/>
  <c r="B649" i="11"/>
  <c r="B469" i="12"/>
  <c r="B657" i="11"/>
  <c r="B477" i="12"/>
  <c r="B665" i="11"/>
  <c r="B485" i="12"/>
  <c r="B673" i="11"/>
  <c r="B493" i="12"/>
  <c r="B681" i="11"/>
  <c r="B501" i="12"/>
  <c r="B689" i="11"/>
  <c r="B509" i="12"/>
  <c r="B697" i="11"/>
  <c r="B517" i="12"/>
  <c r="B705" i="11"/>
  <c r="B525" i="12"/>
  <c r="B713" i="11"/>
  <c r="B533" i="12"/>
  <c r="B721" i="11"/>
  <c r="B541" i="12"/>
  <c r="B729" i="11"/>
  <c r="B549" i="12"/>
  <c r="B737" i="11"/>
  <c r="B557" i="12"/>
  <c r="B745" i="11"/>
  <c r="B565" i="12"/>
  <c r="B753" i="11"/>
  <c r="B573" i="12"/>
  <c r="B761" i="11"/>
  <c r="B422" i="12"/>
  <c r="B610" i="11"/>
  <c r="B454" i="12"/>
  <c r="B642" i="11"/>
  <c r="B486" i="12"/>
  <c r="B674" i="11"/>
  <c r="C544" i="12"/>
  <c r="C732" i="11"/>
  <c r="B502" i="12"/>
  <c r="B690" i="11"/>
  <c r="B526" i="12"/>
  <c r="B714" i="11"/>
  <c r="B554" i="12"/>
  <c r="B742" i="11"/>
  <c r="B578" i="12"/>
  <c r="B766" i="11"/>
  <c r="B452" i="12"/>
  <c r="B640" i="11"/>
  <c r="C569" i="12"/>
  <c r="C757" i="11"/>
  <c r="C410" i="12"/>
  <c r="C598" i="11"/>
  <c r="C442" i="12"/>
  <c r="C630" i="11"/>
  <c r="C474" i="12"/>
  <c r="C662" i="11"/>
  <c r="C522" i="12"/>
  <c r="C710" i="11"/>
  <c r="C577" i="12"/>
  <c r="C765" i="11"/>
  <c r="B460" i="12"/>
  <c r="B648" i="11"/>
  <c r="C412" i="12"/>
  <c r="C600" i="11"/>
  <c r="C494" i="12"/>
  <c r="C682" i="11"/>
  <c r="B524" i="12"/>
  <c r="B712" i="11"/>
  <c r="B568" i="12"/>
  <c r="B756" i="11"/>
  <c r="B466" i="12"/>
  <c r="B654" i="11"/>
  <c r="B448" i="12"/>
  <c r="B636" i="11"/>
  <c r="C399" i="12"/>
  <c r="C587" i="11"/>
  <c r="C427" i="12"/>
  <c r="C615" i="11"/>
  <c r="C455" i="12"/>
  <c r="C643" i="11"/>
  <c r="C479" i="12"/>
  <c r="C667" i="11"/>
  <c r="C503" i="12"/>
  <c r="C691" i="11"/>
  <c r="C531" i="12"/>
  <c r="C719" i="11"/>
  <c r="C559" i="12"/>
  <c r="C747" i="11"/>
  <c r="C422" i="12"/>
  <c r="C610" i="11"/>
  <c r="C546" i="12"/>
  <c r="C734" i="11"/>
  <c r="B444" i="12"/>
  <c r="B632" i="11"/>
  <c r="C692" i="12"/>
  <c r="C884" i="11"/>
  <c r="C1075" i="11" s="1"/>
  <c r="C764" i="12"/>
  <c r="C956" i="11"/>
  <c r="C1147" i="11" s="1"/>
  <c r="C420" i="12"/>
  <c r="C608" i="11"/>
  <c r="C452" i="12"/>
  <c r="C640" i="11"/>
  <c r="C484" i="12"/>
  <c r="C672" i="11"/>
  <c r="C542" i="12"/>
  <c r="C730" i="11"/>
  <c r="B498" i="12"/>
  <c r="B686" i="11"/>
  <c r="B518" i="12"/>
  <c r="B706" i="11"/>
  <c r="B538" i="12"/>
  <c r="B726" i="11"/>
  <c r="B562" i="12"/>
  <c r="B750" i="11"/>
  <c r="B394" i="12"/>
  <c r="B582" i="11"/>
  <c r="B426" i="12"/>
  <c r="B614" i="11"/>
  <c r="B458" i="12"/>
  <c r="B646" i="11"/>
  <c r="B490" i="12"/>
  <c r="B678" i="11"/>
  <c r="C552" i="12"/>
  <c r="C740" i="11"/>
  <c r="B432" i="12"/>
  <c r="B620" i="11"/>
  <c r="C684" i="12"/>
  <c r="C876" i="11"/>
  <c r="C1067" i="11" s="1"/>
  <c r="C740" i="12"/>
  <c r="C932" i="11"/>
  <c r="C1123" i="11" s="1"/>
  <c r="C397" i="12"/>
  <c r="C585" i="11"/>
  <c r="C597" i="12"/>
  <c r="C789" i="11"/>
  <c r="C980" i="11" s="1"/>
  <c r="C413" i="12"/>
  <c r="C601" i="11"/>
  <c r="C421" i="12"/>
  <c r="C609" i="11"/>
  <c r="C429" i="12"/>
  <c r="C617" i="11"/>
  <c r="C441" i="12"/>
  <c r="C629" i="11"/>
  <c r="C449" i="12"/>
  <c r="C637" i="11"/>
  <c r="C457" i="12"/>
  <c r="C645" i="11"/>
  <c r="C465" i="12"/>
  <c r="C653" i="11"/>
  <c r="C473" i="12"/>
  <c r="C661" i="11"/>
  <c r="C481" i="12"/>
  <c r="C669" i="11"/>
  <c r="C489" i="12"/>
  <c r="C677" i="11"/>
  <c r="C497" i="12"/>
  <c r="C685" i="11"/>
  <c r="C505" i="12"/>
  <c r="C693" i="11"/>
  <c r="C513" i="12"/>
  <c r="C701" i="11"/>
  <c r="C521" i="12"/>
  <c r="C709" i="11"/>
  <c r="C529" i="12"/>
  <c r="C717" i="11"/>
  <c r="C537" i="12"/>
  <c r="C725" i="11"/>
  <c r="C545" i="12"/>
  <c r="C733" i="11"/>
  <c r="C553" i="12"/>
  <c r="C741" i="11"/>
  <c r="C561" i="12"/>
  <c r="C749" i="11"/>
  <c r="C573" i="12"/>
  <c r="C761" i="11"/>
  <c r="C414" i="12"/>
  <c r="C602" i="11"/>
  <c r="C446" i="12"/>
  <c r="C634" i="11"/>
  <c r="C478" i="12"/>
  <c r="C666" i="11"/>
  <c r="C530" i="12"/>
  <c r="C718" i="11"/>
  <c r="B575" i="12"/>
  <c r="B763" i="11"/>
  <c r="C396" i="12"/>
  <c r="C584" i="11"/>
  <c r="C526" i="12"/>
  <c r="C714" i="11"/>
  <c r="B536" i="12"/>
  <c r="B724" i="11"/>
  <c r="B450" i="12"/>
  <c r="B638" i="11"/>
  <c r="B480" i="12"/>
  <c r="B668" i="11"/>
  <c r="C403" i="12"/>
  <c r="C591" i="11"/>
  <c r="C423" i="12"/>
  <c r="C611" i="11"/>
  <c r="C447" i="12"/>
  <c r="C635" i="11"/>
  <c r="C471" i="12"/>
  <c r="C659" i="11"/>
  <c r="C487" i="12"/>
  <c r="C675" i="11"/>
  <c r="C507" i="12"/>
  <c r="C695" i="11"/>
  <c r="C527" i="12"/>
  <c r="C715" i="11"/>
  <c r="C551" i="12"/>
  <c r="C739" i="11"/>
  <c r="C575" i="12"/>
  <c r="C763" i="11"/>
  <c r="C486" i="12"/>
  <c r="C674" i="11"/>
  <c r="B500" i="12"/>
  <c r="B688" i="11"/>
  <c r="B528" i="12"/>
  <c r="B716" i="11"/>
  <c r="B552" i="12"/>
  <c r="B740" i="11"/>
  <c r="B576" i="12"/>
  <c r="B764" i="11"/>
  <c r="B456" i="12"/>
  <c r="B644" i="11"/>
  <c r="C392" i="12"/>
  <c r="C580" i="11"/>
  <c r="C424" i="12"/>
  <c r="C612" i="11"/>
  <c r="C456" i="12"/>
  <c r="C644" i="11"/>
  <c r="C488" i="12"/>
  <c r="C676" i="11"/>
  <c r="C550" i="12"/>
  <c r="C738" i="11"/>
  <c r="B395" i="12"/>
  <c r="B583" i="11"/>
  <c r="B403" i="12"/>
  <c r="B591" i="11"/>
  <c r="B411" i="12"/>
  <c r="B599" i="11"/>
  <c r="B419" i="12"/>
  <c r="B607" i="11"/>
  <c r="B427" i="12"/>
  <c r="B615" i="11"/>
  <c r="B435" i="12"/>
  <c r="B623" i="11"/>
  <c r="B443" i="12"/>
  <c r="B631" i="11"/>
  <c r="B451" i="12"/>
  <c r="B639" i="11"/>
  <c r="B459" i="12"/>
  <c r="B647" i="11"/>
  <c r="B467" i="12"/>
  <c r="B655" i="11"/>
  <c r="B475" i="12"/>
  <c r="B663" i="11"/>
  <c r="B483" i="12"/>
  <c r="B671" i="11"/>
  <c r="B491" i="12"/>
  <c r="B679" i="11"/>
  <c r="B499" i="12"/>
  <c r="B687" i="11"/>
  <c r="B507" i="12"/>
  <c r="B695" i="11"/>
  <c r="B515" i="12"/>
  <c r="B703" i="11"/>
  <c r="B523" i="12"/>
  <c r="B711" i="11"/>
  <c r="B531" i="12"/>
  <c r="B719" i="11"/>
  <c r="B539" i="12"/>
  <c r="B727" i="11"/>
  <c r="B547" i="12"/>
  <c r="B735" i="11"/>
  <c r="B555" i="12"/>
  <c r="B743" i="11"/>
  <c r="B563" i="12"/>
  <c r="B751" i="11"/>
  <c r="B571" i="12"/>
  <c r="B759" i="11"/>
  <c r="B414" i="12"/>
  <c r="B602" i="11"/>
  <c r="B446" i="12"/>
  <c r="B634" i="11"/>
  <c r="B478" i="12"/>
  <c r="B666" i="11"/>
  <c r="C528" i="12"/>
  <c r="C716" i="11"/>
  <c r="B496" i="12"/>
  <c r="B684" i="11"/>
  <c r="B520" i="12"/>
  <c r="B708" i="11"/>
  <c r="B546" i="12"/>
  <c r="B734" i="11"/>
  <c r="B572" i="12"/>
  <c r="B760" i="11"/>
  <c r="B440" i="12"/>
  <c r="B628" i="11"/>
  <c r="C402" i="12"/>
  <c r="C590" i="11"/>
  <c r="C434" i="12"/>
  <c r="C622" i="11"/>
  <c r="C466" i="12"/>
  <c r="C654" i="11"/>
  <c r="C506" i="12"/>
  <c r="C694" i="11"/>
  <c r="C570" i="12"/>
  <c r="C758" i="11"/>
  <c r="B428" i="12"/>
  <c r="B616" i="11"/>
  <c r="C748" i="12"/>
  <c r="C940" i="11"/>
  <c r="C1131" i="11" s="1"/>
  <c r="C476" i="12"/>
  <c r="C664" i="11"/>
  <c r="B512" i="12"/>
  <c r="B700" i="11"/>
  <c r="B418" i="12"/>
  <c r="B606" i="11"/>
  <c r="C536" i="12"/>
  <c r="C724" i="11"/>
  <c r="C700" i="12"/>
  <c r="C892" i="11"/>
  <c r="C1083" i="11" s="1"/>
  <c r="C407" i="12"/>
  <c r="C595" i="11"/>
  <c r="C431" i="12"/>
  <c r="C619" i="11"/>
  <c r="C451" i="12"/>
  <c r="C639" i="11"/>
  <c r="C483" i="12"/>
  <c r="C671" i="11"/>
  <c r="C511" i="12"/>
  <c r="C699" i="11"/>
  <c r="C535" i="12"/>
  <c r="C723" i="11"/>
  <c r="C555" i="12"/>
  <c r="C743" i="11"/>
  <c r="C406" i="12"/>
  <c r="C594" i="11"/>
  <c r="C514" i="12"/>
  <c r="C702" i="11"/>
  <c r="B508" i="12"/>
  <c r="B696" i="11"/>
  <c r="B534" i="12"/>
  <c r="B722" i="11"/>
  <c r="B558" i="12"/>
  <c r="B746" i="11"/>
  <c r="B400" i="12"/>
  <c r="B588" i="11"/>
  <c r="B468" i="12"/>
  <c r="B656" i="11"/>
  <c r="C416" i="12"/>
  <c r="C604" i="11"/>
  <c r="C448" i="12"/>
  <c r="C636" i="11"/>
  <c r="C480" i="12"/>
  <c r="C668" i="11"/>
  <c r="C534" i="12"/>
  <c r="C722" i="11"/>
  <c r="B393" i="12"/>
  <c r="B581" i="11"/>
  <c r="B401" i="12"/>
  <c r="B589" i="11"/>
  <c r="B409" i="12"/>
  <c r="B597" i="11"/>
  <c r="B417" i="12"/>
  <c r="B605" i="11"/>
  <c r="B425" i="12"/>
  <c r="B613" i="11"/>
  <c r="B433" i="12"/>
  <c r="B621" i="11"/>
  <c r="B441" i="12"/>
  <c r="B629" i="11"/>
  <c r="B449" i="12"/>
  <c r="B637" i="11"/>
  <c r="B457" i="12"/>
  <c r="B645" i="11"/>
  <c r="B465" i="12"/>
  <c r="B653" i="11"/>
  <c r="B473" i="12"/>
  <c r="B661" i="11"/>
  <c r="B481" i="12"/>
  <c r="B669" i="11"/>
  <c r="B489" i="12"/>
  <c r="B677" i="11"/>
  <c r="B497" i="12"/>
  <c r="B685" i="11"/>
  <c r="B505" i="12"/>
  <c r="B693" i="11"/>
  <c r="B513" i="12"/>
  <c r="B701" i="11"/>
  <c r="B521" i="12"/>
  <c r="B709" i="11"/>
  <c r="B529" i="12"/>
  <c r="B717" i="11"/>
  <c r="B537" i="12"/>
  <c r="B725" i="11"/>
  <c r="B545" i="12"/>
  <c r="B733" i="11"/>
  <c r="B553" i="12"/>
  <c r="B741" i="11"/>
  <c r="B561" i="12"/>
  <c r="B749" i="11"/>
  <c r="B569" i="12"/>
  <c r="B757" i="11"/>
  <c r="B406" i="12"/>
  <c r="B594" i="11"/>
  <c r="B438" i="12"/>
  <c r="B626" i="11"/>
  <c r="B470" i="12"/>
  <c r="B658" i="11"/>
  <c r="C512" i="12"/>
  <c r="C700" i="11"/>
  <c r="C576" i="12"/>
  <c r="C764" i="11"/>
  <c r="B514" i="12"/>
  <c r="B702" i="11"/>
  <c r="B540" i="12"/>
  <c r="B728" i="11"/>
  <c r="B566" i="12"/>
  <c r="B754" i="11"/>
  <c r="B420" i="12"/>
  <c r="B608" i="11"/>
  <c r="C437" i="12"/>
  <c r="C625" i="11"/>
  <c r="C394" i="12"/>
  <c r="C582" i="11"/>
  <c r="C426" i="12"/>
  <c r="C614" i="11"/>
  <c r="C458" i="12"/>
  <c r="C646" i="11"/>
  <c r="C490" i="12"/>
  <c r="C678" i="11"/>
  <c r="C554" i="12"/>
  <c r="C742" i="11"/>
  <c r="B392" i="12"/>
  <c r="B580" i="11"/>
  <c r="C708" i="12"/>
  <c r="C900" i="11"/>
  <c r="C1091" i="11" s="1"/>
  <c r="C444" i="12"/>
  <c r="C632" i="11"/>
  <c r="B494" i="12"/>
  <c r="B682" i="11"/>
  <c r="B556" i="12"/>
  <c r="B744" i="11"/>
  <c r="B434" i="12"/>
  <c r="B622" i="11"/>
  <c r="C568" i="12"/>
  <c r="C756" i="11"/>
  <c r="C724" i="12"/>
  <c r="C916" i="11"/>
  <c r="C1107" i="11" s="1"/>
  <c r="C415" i="12"/>
  <c r="C603" i="11"/>
  <c r="C439" i="12"/>
  <c r="C627" i="11"/>
  <c r="C463" i="12"/>
  <c r="C651" i="11"/>
  <c r="C491" i="12"/>
  <c r="C679" i="11"/>
  <c r="C515" i="12"/>
  <c r="C703" i="11"/>
  <c r="C543" i="12"/>
  <c r="C731" i="11"/>
  <c r="C571" i="12"/>
  <c r="C759" i="11"/>
  <c r="C470" i="12"/>
  <c r="C658" i="11"/>
  <c r="B408" i="12"/>
  <c r="B596" i="11"/>
  <c r="B476" i="12"/>
  <c r="B664" i="11"/>
  <c r="C732" i="12"/>
  <c r="C924" i="11"/>
  <c r="C1115" i="11" s="1"/>
  <c r="C404" i="12"/>
  <c r="C592" i="11"/>
  <c r="C436" i="12"/>
  <c r="C624" i="11"/>
  <c r="C468" i="12"/>
  <c r="C656" i="11"/>
  <c r="C510" i="12"/>
  <c r="C698" i="11"/>
  <c r="C574" i="12"/>
  <c r="C762" i="11"/>
  <c r="B506" i="12"/>
  <c r="B694" i="11"/>
  <c r="B530" i="12"/>
  <c r="B718" i="11"/>
  <c r="B550" i="12"/>
  <c r="B738" i="11"/>
  <c r="B574" i="12"/>
  <c r="B762" i="11"/>
  <c r="B410" i="12"/>
  <c r="B598" i="11"/>
  <c r="B442" i="12"/>
  <c r="B630" i="11"/>
  <c r="B474" i="12"/>
  <c r="B662" i="11"/>
  <c r="C520" i="12"/>
  <c r="C708" i="11"/>
  <c r="B396" i="12"/>
  <c r="B584" i="11"/>
  <c r="B464" i="12"/>
  <c r="B652" i="11"/>
  <c r="C716" i="12"/>
  <c r="C908" i="11"/>
  <c r="C1099" i="11" s="1"/>
  <c r="C393" i="12"/>
  <c r="C581" i="11"/>
  <c r="C401" i="12"/>
  <c r="C589" i="11"/>
  <c r="C409" i="12"/>
  <c r="C597" i="11"/>
  <c r="C417" i="12"/>
  <c r="C605" i="11"/>
  <c r="C425" i="12"/>
  <c r="C613" i="11"/>
  <c r="C433" i="12"/>
  <c r="C621" i="11"/>
  <c r="C445" i="12"/>
  <c r="C633" i="11"/>
  <c r="C461" i="12"/>
  <c r="C649" i="11"/>
  <c r="C469" i="12"/>
  <c r="C657" i="11"/>
  <c r="C477" i="12"/>
  <c r="C665" i="11"/>
  <c r="C493" i="12"/>
  <c r="C681" i="11"/>
  <c r="C501" i="12"/>
  <c r="C689" i="11"/>
  <c r="C509" i="12"/>
  <c r="C697" i="11"/>
  <c r="C517" i="12"/>
  <c r="C705" i="11"/>
  <c r="C525" i="12"/>
  <c r="C713" i="11"/>
  <c r="C725" i="12"/>
  <c r="C917" i="11"/>
  <c r="C1108" i="11" s="1"/>
  <c r="C541" i="12"/>
  <c r="C729" i="11"/>
  <c r="C549" i="12"/>
  <c r="C737" i="11"/>
  <c r="C557" i="12"/>
  <c r="C745" i="11"/>
  <c r="C565" i="12"/>
  <c r="C753" i="11"/>
  <c r="C398" i="12"/>
  <c r="C586" i="11"/>
  <c r="C430" i="12"/>
  <c r="C618" i="11"/>
  <c r="C462" i="12"/>
  <c r="C650" i="11"/>
  <c r="C498" i="12"/>
  <c r="C686" i="11"/>
  <c r="C562" i="12"/>
  <c r="C750" i="11"/>
  <c r="C579" i="12"/>
  <c r="C767" i="11"/>
  <c r="C460" i="12"/>
  <c r="C648" i="11"/>
  <c r="B504" i="12"/>
  <c r="B692" i="11"/>
  <c r="B402" i="12"/>
  <c r="B590" i="11"/>
  <c r="C504" i="12"/>
  <c r="C692" i="11"/>
  <c r="C756" i="12"/>
  <c r="C948" i="11"/>
  <c r="C1139" i="11" s="1"/>
  <c r="C411" i="12"/>
  <c r="C599" i="11"/>
  <c r="C435" i="12"/>
  <c r="C623" i="11"/>
  <c r="C459" i="12"/>
  <c r="C647" i="11"/>
  <c r="C475" i="12"/>
  <c r="C663" i="11"/>
  <c r="C499" i="12"/>
  <c r="C687" i="11"/>
  <c r="C519" i="12"/>
  <c r="C707" i="11"/>
  <c r="C539" i="12"/>
  <c r="C727" i="11"/>
  <c r="C563" i="12"/>
  <c r="C751" i="11"/>
  <c r="C438" i="12"/>
  <c r="C626" i="11"/>
  <c r="C578" i="12"/>
  <c r="C766" i="11"/>
  <c r="B516" i="12"/>
  <c r="B704" i="11"/>
  <c r="B542" i="12"/>
  <c r="B730" i="11"/>
  <c r="B564" i="12"/>
  <c r="B752" i="11"/>
  <c r="B416" i="12"/>
  <c r="B604" i="11"/>
  <c r="B484" i="12"/>
  <c r="B672" i="11"/>
  <c r="C408" i="12"/>
  <c r="C596" i="11"/>
  <c r="C440" i="12"/>
  <c r="C628" i="11"/>
  <c r="C472" i="12"/>
  <c r="C660" i="11"/>
  <c r="C518" i="12"/>
  <c r="C706" i="11"/>
  <c r="B424" i="12"/>
  <c r="B612" i="11"/>
  <c r="B399" i="12"/>
  <c r="B587" i="11"/>
  <c r="B407" i="12"/>
  <c r="B595" i="11"/>
  <c r="B415" i="12"/>
  <c r="B603" i="11"/>
  <c r="B423" i="12"/>
  <c r="B611" i="11"/>
  <c r="B431" i="12"/>
  <c r="B619" i="11"/>
  <c r="B439" i="12"/>
  <c r="B627" i="11"/>
  <c r="B447" i="12"/>
  <c r="B635" i="11"/>
  <c r="B455" i="12"/>
  <c r="B643" i="11"/>
  <c r="B463" i="12"/>
  <c r="B651" i="11"/>
  <c r="B471" i="12"/>
  <c r="B659" i="11"/>
  <c r="B479" i="12"/>
  <c r="B667" i="11"/>
  <c r="B487" i="12"/>
  <c r="B675" i="11"/>
  <c r="B495" i="12"/>
  <c r="B683" i="11"/>
  <c r="B503" i="12"/>
  <c r="B691" i="11"/>
  <c r="B511" i="12"/>
  <c r="B699" i="11"/>
  <c r="B519" i="12"/>
  <c r="B707" i="11"/>
  <c r="B527" i="12"/>
  <c r="B715" i="11"/>
  <c r="B535" i="12"/>
  <c r="B723" i="11"/>
  <c r="B543" i="12"/>
  <c r="B731" i="11"/>
  <c r="B551" i="12"/>
  <c r="B739" i="11"/>
  <c r="B559" i="12"/>
  <c r="B747" i="11"/>
  <c r="B567" i="12"/>
  <c r="B755" i="11"/>
  <c r="B398" i="12"/>
  <c r="B586" i="11"/>
  <c r="B430" i="12"/>
  <c r="B618" i="11"/>
  <c r="B462" i="12"/>
  <c r="B650" i="11"/>
  <c r="C496" i="12"/>
  <c r="C684" i="11"/>
  <c r="C560" i="12"/>
  <c r="C748" i="11"/>
  <c r="B510" i="12"/>
  <c r="B698" i="11"/>
  <c r="B532" i="12"/>
  <c r="B720" i="11"/>
  <c r="B560" i="12"/>
  <c r="B748" i="11"/>
  <c r="B404" i="12"/>
  <c r="B592" i="11"/>
  <c r="B472" i="12"/>
  <c r="B660" i="11"/>
  <c r="C418" i="12"/>
  <c r="C606" i="11"/>
  <c r="C450" i="12"/>
  <c r="C638" i="11"/>
  <c r="C482" i="12"/>
  <c r="C670" i="11"/>
  <c r="C538" i="12"/>
  <c r="C726" i="11"/>
  <c r="B577" i="12"/>
  <c r="B765" i="11"/>
  <c r="B488" i="12"/>
  <c r="B676" i="11"/>
  <c r="C428" i="12"/>
  <c r="C616" i="11"/>
  <c r="C558" i="12"/>
  <c r="C746" i="11"/>
  <c r="B544" i="12"/>
  <c r="B732" i="11"/>
  <c r="B482" i="12"/>
  <c r="B670" i="11"/>
  <c r="B412" i="12"/>
  <c r="B600" i="11"/>
  <c r="C395" i="12"/>
  <c r="C583" i="11"/>
  <c r="C419" i="12"/>
  <c r="C607" i="11"/>
  <c r="C443" i="12"/>
  <c r="C631" i="11"/>
  <c r="C467" i="12"/>
  <c r="C655" i="11"/>
  <c r="C495" i="12"/>
  <c r="C683" i="11"/>
  <c r="C523" i="12"/>
  <c r="C711" i="11"/>
  <c r="C547" i="12"/>
  <c r="C735" i="11"/>
  <c r="C567" i="12"/>
  <c r="C755" i="11"/>
  <c r="C454" i="12"/>
  <c r="C642" i="11"/>
  <c r="B579" i="12"/>
  <c r="B767" i="11"/>
  <c r="C453" i="12"/>
  <c r="C641" i="11"/>
  <c r="C485" i="12"/>
  <c r="C673" i="11"/>
  <c r="B771" i="12" l="1"/>
  <c r="B963" i="11"/>
  <c r="B1154" i="11" s="1"/>
  <c r="C659" i="12"/>
  <c r="C851" i="11"/>
  <c r="C1042" i="11" s="1"/>
  <c r="B736" i="12"/>
  <c r="B928" i="11"/>
  <c r="B1119" i="11" s="1"/>
  <c r="B769" i="12"/>
  <c r="B961" i="11"/>
  <c r="B1152" i="11" s="1"/>
  <c r="B596" i="12"/>
  <c r="B788" i="11"/>
  <c r="B979" i="11" s="1"/>
  <c r="B654" i="12"/>
  <c r="B846" i="11"/>
  <c r="B1037" i="11" s="1"/>
  <c r="B751" i="12"/>
  <c r="B943" i="11"/>
  <c r="B1134" i="11" s="1"/>
  <c r="B719" i="12"/>
  <c r="B911" i="11"/>
  <c r="B1102" i="11" s="1"/>
  <c r="B671" i="12"/>
  <c r="B863" i="11"/>
  <c r="B1054" i="11" s="1"/>
  <c r="B623" i="12"/>
  <c r="B815" i="11"/>
  <c r="B1006" i="11" s="1"/>
  <c r="B591" i="12"/>
  <c r="B783" i="11"/>
  <c r="B974" i="11" s="1"/>
  <c r="B676" i="12"/>
  <c r="B868" i="11"/>
  <c r="B1059" i="11" s="1"/>
  <c r="B708" i="12"/>
  <c r="B900" i="11"/>
  <c r="B1091" i="11" s="1"/>
  <c r="C691" i="12"/>
  <c r="C883" i="11"/>
  <c r="C1074" i="11" s="1"/>
  <c r="C696" i="12"/>
  <c r="C888" i="11"/>
  <c r="C1079" i="11" s="1"/>
  <c r="C690" i="12"/>
  <c r="C882" i="11"/>
  <c r="C1073" i="11" s="1"/>
  <c r="C757" i="12"/>
  <c r="C949" i="11"/>
  <c r="C1140" i="11" s="1"/>
  <c r="C741" i="12"/>
  <c r="C933" i="11"/>
  <c r="C1124" i="11" s="1"/>
  <c r="C709" i="12"/>
  <c r="C901" i="11"/>
  <c r="C1092" i="11" s="1"/>
  <c r="C693" i="12"/>
  <c r="C885" i="11"/>
  <c r="C1076" i="11" s="1"/>
  <c r="C669" i="12"/>
  <c r="C861" i="11"/>
  <c r="C1052" i="11" s="1"/>
  <c r="C653" i="12"/>
  <c r="C845" i="11"/>
  <c r="C1036" i="11" s="1"/>
  <c r="C625" i="12"/>
  <c r="C817" i="11"/>
  <c r="C1008" i="11" s="1"/>
  <c r="C593" i="12"/>
  <c r="C785" i="11"/>
  <c r="C976" i="11" s="1"/>
  <c r="B588" i="12"/>
  <c r="B780" i="11"/>
  <c r="B971" i="11" s="1"/>
  <c r="B666" i="12"/>
  <c r="B858" i="11"/>
  <c r="B1049" i="11" s="1"/>
  <c r="B602" i="12"/>
  <c r="B794" i="11"/>
  <c r="B985" i="11" s="1"/>
  <c r="B742" i="12"/>
  <c r="B934" i="11"/>
  <c r="B1125" i="11" s="1"/>
  <c r="B698" i="12"/>
  <c r="B890" i="11"/>
  <c r="B1081" i="11" s="1"/>
  <c r="C702" i="12"/>
  <c r="C894" i="11"/>
  <c r="C1085" i="11" s="1"/>
  <c r="C628" i="12"/>
  <c r="C820" i="11"/>
  <c r="C1011" i="11" s="1"/>
  <c r="B600" i="12"/>
  <c r="B792" i="11"/>
  <c r="B983" i="11" s="1"/>
  <c r="C763" i="12"/>
  <c r="C955" i="11"/>
  <c r="C1146" i="11" s="1"/>
  <c r="C707" i="12"/>
  <c r="C899" i="11"/>
  <c r="C1090" i="11" s="1"/>
  <c r="C655" i="12"/>
  <c r="C847" i="11"/>
  <c r="C1038" i="11" s="1"/>
  <c r="C607" i="12"/>
  <c r="C799" i="11"/>
  <c r="C990" i="11" s="1"/>
  <c r="C760" i="12"/>
  <c r="C952" i="11"/>
  <c r="C1143" i="11" s="1"/>
  <c r="B748" i="12"/>
  <c r="B940" i="11"/>
  <c r="B1131" i="11" s="1"/>
  <c r="C636" i="12"/>
  <c r="C828" i="11"/>
  <c r="C1019" i="11" s="1"/>
  <c r="B584" i="12"/>
  <c r="B776" i="11"/>
  <c r="B967" i="11" s="1"/>
  <c r="C682" i="12"/>
  <c r="C874" i="11"/>
  <c r="C1065" i="11" s="1"/>
  <c r="C618" i="12"/>
  <c r="C810" i="11"/>
  <c r="C1001" i="11" s="1"/>
  <c r="C629" i="12"/>
  <c r="C821" i="11"/>
  <c r="C1012" i="11" s="1"/>
  <c r="B758" i="12"/>
  <c r="B950" i="11"/>
  <c r="B1141" i="11" s="1"/>
  <c r="B706" i="12"/>
  <c r="B898" i="11"/>
  <c r="B1089" i="11" s="1"/>
  <c r="C704" i="12"/>
  <c r="C896" i="11"/>
  <c r="C1087" i="11" s="1"/>
  <c r="B630" i="12"/>
  <c r="B822" i="11"/>
  <c r="B1013" i="11" s="1"/>
  <c r="B761" i="12"/>
  <c r="B953" i="11"/>
  <c r="B1144" i="11" s="1"/>
  <c r="B745" i="12"/>
  <c r="B937" i="11"/>
  <c r="B1128" i="11" s="1"/>
  <c r="B729" i="12"/>
  <c r="B921" i="11"/>
  <c r="B1112" i="11" s="1"/>
  <c r="B713" i="12"/>
  <c r="B905" i="11"/>
  <c r="B1096" i="11" s="1"/>
  <c r="B697" i="12"/>
  <c r="B889" i="11"/>
  <c r="B1080" i="11" s="1"/>
  <c r="B681" i="12"/>
  <c r="B873" i="11"/>
  <c r="B1064" i="11" s="1"/>
  <c r="B665" i="12"/>
  <c r="B857" i="11"/>
  <c r="B1048" i="11" s="1"/>
  <c r="B649" i="12"/>
  <c r="B841" i="11"/>
  <c r="B1032" i="11" s="1"/>
  <c r="B633" i="12"/>
  <c r="B825" i="11"/>
  <c r="B1016" i="11" s="1"/>
  <c r="B617" i="12"/>
  <c r="B809" i="11"/>
  <c r="B1000" i="11" s="1"/>
  <c r="B601" i="12"/>
  <c r="B793" i="11"/>
  <c r="B984" i="11" s="1"/>
  <c r="B585" i="12"/>
  <c r="B777" i="11"/>
  <c r="B968" i="11" s="1"/>
  <c r="C672" i="12"/>
  <c r="C864" i="11"/>
  <c r="C1055" i="11" s="1"/>
  <c r="C608" i="12"/>
  <c r="C800" i="11"/>
  <c r="C991" i="11" s="1"/>
  <c r="B592" i="12"/>
  <c r="B784" i="11"/>
  <c r="B975" i="11" s="1"/>
  <c r="B726" i="12"/>
  <c r="B918" i="11"/>
  <c r="B1109" i="11" s="1"/>
  <c r="C706" i="12"/>
  <c r="C898" i="11"/>
  <c r="C1089" i="11" s="1"/>
  <c r="C747" i="12"/>
  <c r="C939" i="11"/>
  <c r="C1130" i="11" s="1"/>
  <c r="C703" i="12"/>
  <c r="C895" i="11"/>
  <c r="C1086" i="11" s="1"/>
  <c r="C643" i="12"/>
  <c r="C835" i="11"/>
  <c r="C1026" i="11" s="1"/>
  <c r="C599" i="12"/>
  <c r="C791" i="11"/>
  <c r="C982" i="11" s="1"/>
  <c r="C728" i="12"/>
  <c r="C920" i="11"/>
  <c r="C1111" i="11" s="1"/>
  <c r="B704" i="12"/>
  <c r="B896" i="11"/>
  <c r="B1087" i="11" s="1"/>
  <c r="C762" i="12"/>
  <c r="C954" i="11"/>
  <c r="C1145" i="11" s="1"/>
  <c r="C658" i="12"/>
  <c r="C850" i="11"/>
  <c r="C1041" i="11" s="1"/>
  <c r="C594" i="12"/>
  <c r="C786" i="11"/>
  <c r="C977" i="11" s="1"/>
  <c r="B764" i="12"/>
  <c r="B956" i="11"/>
  <c r="B1147" i="11" s="1"/>
  <c r="B712" i="12"/>
  <c r="B904" i="11"/>
  <c r="B1095" i="11" s="1"/>
  <c r="C720" i="12"/>
  <c r="C912" i="11"/>
  <c r="C1103" i="11" s="1"/>
  <c r="B638" i="12"/>
  <c r="B830" i="11"/>
  <c r="B1021" i="11" s="1"/>
  <c r="B763" i="12"/>
  <c r="B955" i="11"/>
  <c r="B1146" i="11" s="1"/>
  <c r="B747" i="12"/>
  <c r="B939" i="11"/>
  <c r="B1130" i="11" s="1"/>
  <c r="B731" i="12"/>
  <c r="B923" i="11"/>
  <c r="B1114" i="11" s="1"/>
  <c r="B715" i="12"/>
  <c r="B907" i="11"/>
  <c r="B1098" i="11" s="1"/>
  <c r="B699" i="12"/>
  <c r="B891" i="11"/>
  <c r="B1082" i="11" s="1"/>
  <c r="B683" i="12"/>
  <c r="B875" i="11"/>
  <c r="B1066" i="11" s="1"/>
  <c r="B667" i="12"/>
  <c r="B859" i="11"/>
  <c r="B1050" i="11" s="1"/>
  <c r="B651" i="12"/>
  <c r="B843" i="11"/>
  <c r="B1034" i="11" s="1"/>
  <c r="B635" i="12"/>
  <c r="B827" i="11"/>
  <c r="B1018" i="11" s="1"/>
  <c r="B619" i="12"/>
  <c r="B811" i="11"/>
  <c r="B1002" i="11" s="1"/>
  <c r="B603" i="12"/>
  <c r="B795" i="11"/>
  <c r="B986" i="11" s="1"/>
  <c r="B587" i="12"/>
  <c r="B779" i="11"/>
  <c r="B970" i="11" s="1"/>
  <c r="C680" i="12"/>
  <c r="C872" i="11"/>
  <c r="C1063" i="11" s="1"/>
  <c r="C616" i="12"/>
  <c r="C808" i="11"/>
  <c r="C999" i="11" s="1"/>
  <c r="B648" i="12"/>
  <c r="B840" i="11"/>
  <c r="B1031" i="11" s="1"/>
  <c r="B744" i="12"/>
  <c r="B936" i="11"/>
  <c r="B1127" i="11" s="1"/>
  <c r="B692" i="12"/>
  <c r="B884" i="11"/>
  <c r="B1075" i="11" s="1"/>
  <c r="C767" i="12"/>
  <c r="C959" i="11"/>
  <c r="C1150" i="11" s="1"/>
  <c r="C719" i="12"/>
  <c r="C911" i="11"/>
  <c r="C1102" i="11" s="1"/>
  <c r="C679" i="12"/>
  <c r="C871" i="11"/>
  <c r="C1062" i="11" s="1"/>
  <c r="C639" i="12"/>
  <c r="C831" i="11"/>
  <c r="C1022" i="11" s="1"/>
  <c r="C595" i="12"/>
  <c r="C787" i="11"/>
  <c r="C978" i="11" s="1"/>
  <c r="B642" i="12"/>
  <c r="B834" i="11"/>
  <c r="B1025" i="11" s="1"/>
  <c r="C718" i="12"/>
  <c r="C910" i="11"/>
  <c r="C1101" i="11" s="1"/>
  <c r="B767" i="12"/>
  <c r="B959" i="11"/>
  <c r="B1150" i="11" s="1"/>
  <c r="C670" i="12"/>
  <c r="C862" i="11"/>
  <c r="C1053" i="11" s="1"/>
  <c r="C606" i="12"/>
  <c r="C798" i="11"/>
  <c r="C989" i="11" s="1"/>
  <c r="C753" i="12"/>
  <c r="C945" i="11"/>
  <c r="C1136" i="11" s="1"/>
  <c r="C737" i="12"/>
  <c r="C929" i="11"/>
  <c r="C1120" i="11" s="1"/>
  <c r="C721" i="12"/>
  <c r="C913" i="11"/>
  <c r="C1104" i="11" s="1"/>
  <c r="C705" i="12"/>
  <c r="C897" i="11"/>
  <c r="C1088" i="11" s="1"/>
  <c r="C689" i="12"/>
  <c r="C881" i="11"/>
  <c r="C1072" i="11" s="1"/>
  <c r="C673" i="12"/>
  <c r="C865" i="11"/>
  <c r="C1056" i="11" s="1"/>
  <c r="C657" i="12"/>
  <c r="C849" i="11"/>
  <c r="C1040" i="11" s="1"/>
  <c r="C641" i="12"/>
  <c r="C833" i="11"/>
  <c r="C1024" i="11" s="1"/>
  <c r="C621" i="12"/>
  <c r="C813" i="11"/>
  <c r="C1004" i="11" s="1"/>
  <c r="C605" i="12"/>
  <c r="C797" i="11"/>
  <c r="C988" i="11" s="1"/>
  <c r="C589" i="12"/>
  <c r="C781" i="11"/>
  <c r="C972" i="11" s="1"/>
  <c r="C744" i="12"/>
  <c r="C936" i="11"/>
  <c r="C1127" i="11" s="1"/>
  <c r="B650" i="12"/>
  <c r="B842" i="11"/>
  <c r="B1033" i="11" s="1"/>
  <c r="B586" i="12"/>
  <c r="B778" i="11"/>
  <c r="B969" i="11" s="1"/>
  <c r="B730" i="12"/>
  <c r="B922" i="11"/>
  <c r="B1113" i="11" s="1"/>
  <c r="B690" i="12"/>
  <c r="B882" i="11"/>
  <c r="B1073" i="11" s="1"/>
  <c r="C676" i="12"/>
  <c r="C868" i="11"/>
  <c r="C1059" i="11" s="1"/>
  <c r="C612" i="12"/>
  <c r="C804" i="11"/>
  <c r="C995" i="11" s="1"/>
  <c r="C738" i="12"/>
  <c r="C930" i="11"/>
  <c r="C1121" i="11" s="1"/>
  <c r="C751" i="12"/>
  <c r="C943" i="11"/>
  <c r="C1134" i="11" s="1"/>
  <c r="C695" i="12"/>
  <c r="C887" i="11"/>
  <c r="C1078" i="11" s="1"/>
  <c r="C647" i="12"/>
  <c r="C839" i="11"/>
  <c r="C1030" i="11" s="1"/>
  <c r="C591" i="12"/>
  <c r="C783" i="11"/>
  <c r="C974" i="11" s="1"/>
  <c r="B658" i="12"/>
  <c r="B850" i="11"/>
  <c r="B1041" i="11" s="1"/>
  <c r="B716" i="12"/>
  <c r="B908" i="11"/>
  <c r="B1099" i="11" s="1"/>
  <c r="C604" i="12"/>
  <c r="C796" i="11"/>
  <c r="C987" i="11" s="1"/>
  <c r="C769" i="12"/>
  <c r="C961" i="11"/>
  <c r="C1152" i="11" s="1"/>
  <c r="C666" i="12"/>
  <c r="C858" i="11"/>
  <c r="C1049" i="11" s="1"/>
  <c r="C602" i="12"/>
  <c r="C794" i="11"/>
  <c r="C985" i="11" s="1"/>
  <c r="B644" i="12"/>
  <c r="B836" i="11"/>
  <c r="B1027" i="11" s="1"/>
  <c r="B746" i="12"/>
  <c r="B938" i="11"/>
  <c r="B1129" i="11" s="1"/>
  <c r="B694" i="12"/>
  <c r="B886" i="11"/>
  <c r="B1077" i="11" s="1"/>
  <c r="B678" i="12"/>
  <c r="B870" i="11"/>
  <c r="B1061" i="11" s="1"/>
  <c r="B614" i="12"/>
  <c r="B806" i="11"/>
  <c r="B997" i="11" s="1"/>
  <c r="B757" i="12"/>
  <c r="B949" i="11"/>
  <c r="B1140" i="11" s="1"/>
  <c r="B741" i="12"/>
  <c r="B933" i="11"/>
  <c r="B1124" i="11" s="1"/>
  <c r="B725" i="12"/>
  <c r="B917" i="11"/>
  <c r="B1108" i="11" s="1"/>
  <c r="B709" i="12"/>
  <c r="B901" i="11"/>
  <c r="B1092" i="11" s="1"/>
  <c r="B693" i="12"/>
  <c r="B885" i="11"/>
  <c r="B1076" i="11" s="1"/>
  <c r="B677" i="12"/>
  <c r="B869" i="11"/>
  <c r="B1060" i="11" s="1"/>
  <c r="B661" i="12"/>
  <c r="B853" i="11"/>
  <c r="B1044" i="11" s="1"/>
  <c r="B645" i="12"/>
  <c r="B837" i="11"/>
  <c r="B1028" i="11" s="1"/>
  <c r="B629" i="12"/>
  <c r="B821" i="11"/>
  <c r="B1012" i="11" s="1"/>
  <c r="B613" i="12"/>
  <c r="B805" i="11"/>
  <c r="B996" i="11" s="1"/>
  <c r="B597" i="12"/>
  <c r="B789" i="11"/>
  <c r="B980" i="11" s="1"/>
  <c r="C758" i="12"/>
  <c r="C950" i="11"/>
  <c r="C1141" i="11" s="1"/>
  <c r="C656" i="12"/>
  <c r="C848" i="11"/>
  <c r="C1039" i="11" s="1"/>
  <c r="C592" i="12"/>
  <c r="C784" i="11"/>
  <c r="C975" i="11" s="1"/>
  <c r="B762" i="12"/>
  <c r="B954" i="11"/>
  <c r="B1145" i="11" s="1"/>
  <c r="B714" i="12"/>
  <c r="B906" i="11"/>
  <c r="B1097" i="11" s="1"/>
  <c r="C677" i="12"/>
  <c r="C869" i="11"/>
  <c r="C1060" i="11" s="1"/>
  <c r="C759" i="12"/>
  <c r="C951" i="11"/>
  <c r="C1142" i="11" s="1"/>
  <c r="C715" i="12"/>
  <c r="C907" i="11"/>
  <c r="C1098" i="11" s="1"/>
  <c r="C611" i="12"/>
  <c r="C803" i="11"/>
  <c r="C994" i="11" s="1"/>
  <c r="B604" i="12"/>
  <c r="B796" i="11"/>
  <c r="B987" i="11" s="1"/>
  <c r="C620" i="12"/>
  <c r="C812" i="11"/>
  <c r="C1003" i="11" s="1"/>
  <c r="C674" i="12"/>
  <c r="C866" i="11"/>
  <c r="C1057" i="11" s="1"/>
  <c r="C610" i="12"/>
  <c r="C802" i="11"/>
  <c r="C993" i="11" s="1"/>
  <c r="B724" i="12"/>
  <c r="B916" i="11"/>
  <c r="B1107" i="11" s="1"/>
  <c r="C752" i="12"/>
  <c r="C944" i="11"/>
  <c r="C1135" i="11" s="1"/>
  <c r="B590" i="12"/>
  <c r="B782" i="11"/>
  <c r="B973" i="11" s="1"/>
  <c r="B735" i="12"/>
  <c r="B927" i="11"/>
  <c r="B1118" i="11" s="1"/>
  <c r="B703" i="12"/>
  <c r="B895" i="11"/>
  <c r="B1086" i="11" s="1"/>
  <c r="B687" i="12"/>
  <c r="B879" i="11"/>
  <c r="B1070" i="11" s="1"/>
  <c r="B655" i="12"/>
  <c r="B847" i="11"/>
  <c r="B1038" i="11" s="1"/>
  <c r="B639" i="12"/>
  <c r="B831" i="11"/>
  <c r="B1022" i="11" s="1"/>
  <c r="B607" i="12"/>
  <c r="B799" i="11"/>
  <c r="B990" i="11" s="1"/>
  <c r="C710" i="12"/>
  <c r="C902" i="11"/>
  <c r="C1093" i="11" s="1"/>
  <c r="C632" i="12"/>
  <c r="C824" i="11"/>
  <c r="C1015" i="11" s="1"/>
  <c r="B756" i="12"/>
  <c r="B948" i="11"/>
  <c r="B1139" i="11" s="1"/>
  <c r="C630" i="12"/>
  <c r="C822" i="11"/>
  <c r="C1013" i="11" s="1"/>
  <c r="C731" i="12"/>
  <c r="C923" i="11"/>
  <c r="C1114" i="11" s="1"/>
  <c r="C651" i="12"/>
  <c r="C843" i="11"/>
  <c r="C1034" i="11" s="1"/>
  <c r="C603" i="12"/>
  <c r="C795" i="11"/>
  <c r="C986" i="11" s="1"/>
  <c r="B696" i="12"/>
  <c r="B888" i="11"/>
  <c r="B1079" i="11" s="1"/>
  <c r="C771" i="12"/>
  <c r="C963" i="11"/>
  <c r="C1154" i="11" s="1"/>
  <c r="C622" i="12"/>
  <c r="C814" i="11"/>
  <c r="C1005" i="11" s="1"/>
  <c r="C609" i="12"/>
  <c r="C801" i="11"/>
  <c r="C992" i="11" s="1"/>
  <c r="C645" i="12"/>
  <c r="C837" i="11"/>
  <c r="C1028" i="11" s="1"/>
  <c r="C646" i="12"/>
  <c r="C838" i="11"/>
  <c r="C1029" i="11" s="1"/>
  <c r="C739" i="12"/>
  <c r="C931" i="11"/>
  <c r="C1122" i="11" s="1"/>
  <c r="C687" i="12"/>
  <c r="C879" i="11"/>
  <c r="C1070" i="11" s="1"/>
  <c r="C635" i="12"/>
  <c r="C827" i="11"/>
  <c r="C1018" i="11" s="1"/>
  <c r="C587" i="12"/>
  <c r="C779" i="11"/>
  <c r="C970" i="11" s="1"/>
  <c r="B674" i="12"/>
  <c r="B866" i="11"/>
  <c r="B1057" i="11" s="1"/>
  <c r="C750" i="12"/>
  <c r="C942" i="11"/>
  <c r="C1133" i="11" s="1"/>
  <c r="B680" i="12"/>
  <c r="B872" i="11"/>
  <c r="B1063" i="11" s="1"/>
  <c r="C730" i="12"/>
  <c r="C922" i="11"/>
  <c r="C1113" i="11" s="1"/>
  <c r="C642" i="12"/>
  <c r="C834" i="11"/>
  <c r="C1025" i="11" s="1"/>
  <c r="B664" i="12"/>
  <c r="B856" i="11"/>
  <c r="B1047" i="11" s="1"/>
  <c r="B752" i="12"/>
  <c r="B944" i="11"/>
  <c r="B1135" i="11" s="1"/>
  <c r="B702" i="12"/>
  <c r="B894" i="11"/>
  <c r="B1085" i="11" s="1"/>
  <c r="C688" i="12"/>
  <c r="C880" i="11"/>
  <c r="C1071" i="11" s="1"/>
  <c r="B622" i="12"/>
  <c r="B814" i="11"/>
  <c r="B1005" i="11" s="1"/>
  <c r="B759" i="12"/>
  <c r="B951" i="11"/>
  <c r="B1142" i="11" s="1"/>
  <c r="B743" i="12"/>
  <c r="B935" i="11"/>
  <c r="B1126" i="11" s="1"/>
  <c r="B727" i="12"/>
  <c r="B919" i="11"/>
  <c r="B1110" i="11" s="1"/>
  <c r="B711" i="12"/>
  <c r="B903" i="11"/>
  <c r="B1094" i="11" s="1"/>
  <c r="B695" i="12"/>
  <c r="B887" i="11"/>
  <c r="B1078" i="11" s="1"/>
  <c r="B679" i="12"/>
  <c r="B871" i="11"/>
  <c r="B1062" i="11" s="1"/>
  <c r="B663" i="12"/>
  <c r="B855" i="11"/>
  <c r="B1046" i="11" s="1"/>
  <c r="B647" i="12"/>
  <c r="B839" i="11"/>
  <c r="B1030" i="11" s="1"/>
  <c r="B631" i="12"/>
  <c r="B823" i="11"/>
  <c r="B1014" i="11" s="1"/>
  <c r="B615" i="12"/>
  <c r="B807" i="11"/>
  <c r="B998" i="11" s="1"/>
  <c r="B599" i="12"/>
  <c r="B791" i="11"/>
  <c r="B982" i="11" s="1"/>
  <c r="B616" i="12"/>
  <c r="B808" i="11"/>
  <c r="B999" i="11" s="1"/>
  <c r="C664" i="12"/>
  <c r="C856" i="11"/>
  <c r="C1047" i="11" s="1"/>
  <c r="C600" i="12"/>
  <c r="C792" i="11"/>
  <c r="C983" i="11" s="1"/>
  <c r="B608" i="12"/>
  <c r="B800" i="11"/>
  <c r="B991" i="11" s="1"/>
  <c r="B734" i="12"/>
  <c r="B926" i="11"/>
  <c r="B1117" i="11" s="1"/>
  <c r="C770" i="12"/>
  <c r="C962" i="11"/>
  <c r="C1153" i="11" s="1"/>
  <c r="C755" i="12"/>
  <c r="C947" i="11"/>
  <c r="C1138" i="11" s="1"/>
  <c r="C711" i="12"/>
  <c r="C903" i="11"/>
  <c r="C1094" i="11" s="1"/>
  <c r="C667" i="12"/>
  <c r="C859" i="11"/>
  <c r="C1050" i="11" s="1"/>
  <c r="C627" i="12"/>
  <c r="C819" i="11"/>
  <c r="C1010" i="11" s="1"/>
  <c r="B594" i="12"/>
  <c r="B786" i="11"/>
  <c r="B977" i="11" s="1"/>
  <c r="C652" i="12"/>
  <c r="C844" i="11"/>
  <c r="C1035" i="11" s="1"/>
  <c r="C754" i="12"/>
  <c r="C946" i="11"/>
  <c r="C1137" i="11" s="1"/>
  <c r="C654" i="12"/>
  <c r="C846" i="11"/>
  <c r="C1037" i="11" s="1"/>
  <c r="C590" i="12"/>
  <c r="C782" i="11"/>
  <c r="C973" i="11" s="1"/>
  <c r="C749" i="12"/>
  <c r="C941" i="11"/>
  <c r="C1132" i="11" s="1"/>
  <c r="C733" i="12"/>
  <c r="C925" i="11"/>
  <c r="C1116" i="11" s="1"/>
  <c r="C717" i="12"/>
  <c r="C909" i="11"/>
  <c r="C1100" i="11" s="1"/>
  <c r="C701" i="12"/>
  <c r="C893" i="11"/>
  <c r="C1084" i="11" s="1"/>
  <c r="C685" i="12"/>
  <c r="C877" i="11"/>
  <c r="C1068" i="11" s="1"/>
  <c r="C661" i="12"/>
  <c r="C853" i="11"/>
  <c r="C1044" i="11" s="1"/>
  <c r="C637" i="12"/>
  <c r="C829" i="11"/>
  <c r="C1020" i="11" s="1"/>
  <c r="C617" i="12"/>
  <c r="C809" i="11"/>
  <c r="C1000" i="11" s="1"/>
  <c r="C601" i="12"/>
  <c r="C793" i="11"/>
  <c r="C984" i="11" s="1"/>
  <c r="C585" i="12"/>
  <c r="C777" i="11"/>
  <c r="C968" i="11" s="1"/>
  <c r="B656" i="12"/>
  <c r="B848" i="11"/>
  <c r="B1039" i="11" s="1"/>
  <c r="C712" i="12"/>
  <c r="C904" i="11"/>
  <c r="C1095" i="11" s="1"/>
  <c r="B634" i="12"/>
  <c r="B826" i="11"/>
  <c r="B1017" i="11" s="1"/>
  <c r="B766" i="12"/>
  <c r="B958" i="11"/>
  <c r="B1149" i="11" s="1"/>
  <c r="B722" i="12"/>
  <c r="B914" i="11"/>
  <c r="B1105" i="11" s="1"/>
  <c r="C766" i="12"/>
  <c r="C958" i="11"/>
  <c r="C1149" i="11" s="1"/>
  <c r="C660" i="12"/>
  <c r="C852" i="11"/>
  <c r="C1043" i="11" s="1"/>
  <c r="C596" i="12"/>
  <c r="C788" i="11"/>
  <c r="C979" i="11" s="1"/>
  <c r="B668" i="12"/>
  <c r="B860" i="11"/>
  <c r="B1051" i="11" s="1"/>
  <c r="C662" i="12"/>
  <c r="C854" i="11"/>
  <c r="C1045" i="11" s="1"/>
  <c r="C735" i="12"/>
  <c r="C927" i="11"/>
  <c r="C1118" i="11" s="1"/>
  <c r="C683" i="12"/>
  <c r="C875" i="11"/>
  <c r="C1066" i="11" s="1"/>
  <c r="C631" i="12"/>
  <c r="C823" i="11"/>
  <c r="C1014" i="11" s="1"/>
  <c r="B626" i="12"/>
  <c r="B818" i="11"/>
  <c r="B1009" i="11" s="1"/>
  <c r="B686" i="12"/>
  <c r="B878" i="11"/>
  <c r="B1069" i="11" s="1"/>
  <c r="C746" i="12"/>
  <c r="C938" i="11"/>
  <c r="C1129" i="11" s="1"/>
  <c r="C650" i="12"/>
  <c r="C842" i="11"/>
  <c r="C1033" i="11" s="1"/>
  <c r="C586" i="12"/>
  <c r="C778" i="11"/>
  <c r="C969" i="11" s="1"/>
  <c r="B612" i="12"/>
  <c r="B804" i="11"/>
  <c r="B995" i="11" s="1"/>
  <c r="B732" i="12"/>
  <c r="B924" i="11"/>
  <c r="B1115" i="11" s="1"/>
  <c r="C768" i="12"/>
  <c r="C960" i="11"/>
  <c r="C1151" i="11" s="1"/>
  <c r="B662" i="12"/>
  <c r="B854" i="11"/>
  <c r="B1045" i="11" s="1"/>
  <c r="B598" i="12"/>
  <c r="B790" i="11"/>
  <c r="B981" i="11" s="1"/>
  <c r="B753" i="12"/>
  <c r="B945" i="11"/>
  <c r="B1136" i="11" s="1"/>
  <c r="B737" i="12"/>
  <c r="B929" i="11"/>
  <c r="B1120" i="11" s="1"/>
  <c r="B721" i="12"/>
  <c r="B913" i="11"/>
  <c r="B1104" i="11" s="1"/>
  <c r="B705" i="12"/>
  <c r="B897" i="11"/>
  <c r="B1088" i="11" s="1"/>
  <c r="B689" i="12"/>
  <c r="B881" i="11"/>
  <c r="B1072" i="11" s="1"/>
  <c r="B673" i="12"/>
  <c r="B865" i="11"/>
  <c r="B1056" i="11" s="1"/>
  <c r="B657" i="12"/>
  <c r="B849" i="11"/>
  <c r="B1040" i="11" s="1"/>
  <c r="B641" i="12"/>
  <c r="B833" i="11"/>
  <c r="B1024" i="11" s="1"/>
  <c r="B625" i="12"/>
  <c r="B817" i="11"/>
  <c r="B1008" i="11" s="1"/>
  <c r="B609" i="12"/>
  <c r="B801" i="11"/>
  <c r="B992" i="11" s="1"/>
  <c r="B593" i="12"/>
  <c r="B785" i="11"/>
  <c r="B976" i="11" s="1"/>
  <c r="C726" i="12"/>
  <c r="C918" i="11"/>
  <c r="C1109" i="11" s="1"/>
  <c r="C640" i="12"/>
  <c r="C832" i="11"/>
  <c r="C1023" i="11" s="1"/>
  <c r="B660" i="12"/>
  <c r="B852" i="11"/>
  <c r="B1043" i="11" s="1"/>
  <c r="B750" i="12"/>
  <c r="B942" i="11"/>
  <c r="B1133" i="11" s="1"/>
  <c r="B700" i="12"/>
  <c r="B892" i="11"/>
  <c r="B1083" i="11" s="1"/>
  <c r="C598" i="12"/>
  <c r="C790" i="11"/>
  <c r="C981" i="11" s="1"/>
  <c r="C727" i="12"/>
  <c r="C919" i="11"/>
  <c r="C1110" i="11" s="1"/>
  <c r="C675" i="12"/>
  <c r="C867" i="11"/>
  <c r="C1058" i="11" s="1"/>
  <c r="C623" i="12"/>
  <c r="C815" i="11"/>
  <c r="C1006" i="11" s="1"/>
  <c r="B610" i="12"/>
  <c r="B802" i="11"/>
  <c r="B993" i="11" s="1"/>
  <c r="C668" i="12"/>
  <c r="C860" i="11"/>
  <c r="C1051" i="11" s="1"/>
  <c r="B620" i="12"/>
  <c r="B812" i="11"/>
  <c r="B1003" i="11" s="1"/>
  <c r="C698" i="12"/>
  <c r="C890" i="11"/>
  <c r="C1081" i="11" s="1"/>
  <c r="C626" i="12"/>
  <c r="C818" i="11"/>
  <c r="C1009" i="11" s="1"/>
  <c r="B632" i="12"/>
  <c r="B824" i="11"/>
  <c r="B1015" i="11" s="1"/>
  <c r="B738" i="12"/>
  <c r="B930" i="11"/>
  <c r="B1121" i="11" s="1"/>
  <c r="B688" i="12"/>
  <c r="B880" i="11"/>
  <c r="B1071" i="11" s="1"/>
  <c r="B670" i="12"/>
  <c r="B862" i="11"/>
  <c r="B1053" i="11" s="1"/>
  <c r="B606" i="12"/>
  <c r="B798" i="11"/>
  <c r="B989" i="11" s="1"/>
  <c r="B755" i="12"/>
  <c r="B947" i="11"/>
  <c r="B1138" i="11" s="1"/>
  <c r="B739" i="12"/>
  <c r="B931" i="11"/>
  <c r="B1122" i="11" s="1"/>
  <c r="B723" i="12"/>
  <c r="B915" i="11"/>
  <c r="B1106" i="11" s="1"/>
  <c r="B707" i="12"/>
  <c r="B899" i="11"/>
  <c r="B1090" i="11" s="1"/>
  <c r="B691" i="12"/>
  <c r="B883" i="11"/>
  <c r="B1074" i="11" s="1"/>
  <c r="B675" i="12"/>
  <c r="B867" i="11"/>
  <c r="B1058" i="11" s="1"/>
  <c r="B659" i="12"/>
  <c r="B851" i="11"/>
  <c r="B1042" i="11" s="1"/>
  <c r="B643" i="12"/>
  <c r="B835" i="11"/>
  <c r="B1026" i="11" s="1"/>
  <c r="B627" i="12"/>
  <c r="B819" i="11"/>
  <c r="B1010" i="11" s="1"/>
  <c r="B611" i="12"/>
  <c r="B803" i="11"/>
  <c r="B994" i="11" s="1"/>
  <c r="B595" i="12"/>
  <c r="B787" i="11"/>
  <c r="B978" i="11" s="1"/>
  <c r="C742" i="12"/>
  <c r="C934" i="11"/>
  <c r="C1125" i="11" s="1"/>
  <c r="C648" i="12"/>
  <c r="C840" i="11"/>
  <c r="C1031" i="11" s="1"/>
  <c r="C584" i="12"/>
  <c r="C776" i="11"/>
  <c r="C967" i="11" s="1"/>
  <c r="B768" i="12"/>
  <c r="B960" i="11"/>
  <c r="B1151" i="11" s="1"/>
  <c r="B720" i="12"/>
  <c r="B912" i="11"/>
  <c r="B1103" i="11" s="1"/>
  <c r="C678" i="12"/>
  <c r="C870" i="11"/>
  <c r="C1061" i="11" s="1"/>
  <c r="C743" i="12"/>
  <c r="C935" i="11"/>
  <c r="C1126" i="11" s="1"/>
  <c r="C699" i="12"/>
  <c r="C891" i="11"/>
  <c r="C1082" i="11" s="1"/>
  <c r="C663" i="12"/>
  <c r="C855" i="11"/>
  <c r="C1046" i="11" s="1"/>
  <c r="C615" i="12"/>
  <c r="C807" i="11"/>
  <c r="C998" i="11" s="1"/>
  <c r="B672" i="12"/>
  <c r="B864" i="11"/>
  <c r="B1055" i="11" s="1"/>
  <c r="B728" i="12"/>
  <c r="B920" i="11"/>
  <c r="B1111" i="11" s="1"/>
  <c r="C588" i="12"/>
  <c r="C780" i="11"/>
  <c r="C971" i="11" s="1"/>
  <c r="C722" i="12"/>
  <c r="C914" i="11"/>
  <c r="C1105" i="11" s="1"/>
  <c r="C638" i="12"/>
  <c r="C830" i="11"/>
  <c r="C1021" i="11" s="1"/>
  <c r="C765" i="12"/>
  <c r="C957" i="11"/>
  <c r="C1148" i="11" s="1"/>
  <c r="C745" i="12"/>
  <c r="C937" i="11"/>
  <c r="C1128" i="11" s="1"/>
  <c r="C729" i="12"/>
  <c r="C921" i="11"/>
  <c r="C1112" i="11" s="1"/>
  <c r="C713" i="12"/>
  <c r="C905" i="11"/>
  <c r="C1096" i="11" s="1"/>
  <c r="C697" i="12"/>
  <c r="C889" i="11"/>
  <c r="C1080" i="11" s="1"/>
  <c r="C681" i="12"/>
  <c r="C873" i="11"/>
  <c r="C1064" i="11" s="1"/>
  <c r="C665" i="12"/>
  <c r="C857" i="11"/>
  <c r="C1048" i="11" s="1"/>
  <c r="C649" i="12"/>
  <c r="C841" i="11"/>
  <c r="C1032" i="11" s="1"/>
  <c r="C633" i="12"/>
  <c r="C825" i="11"/>
  <c r="C1016" i="11" s="1"/>
  <c r="C613" i="12"/>
  <c r="C805" i="11"/>
  <c r="C996" i="11" s="1"/>
  <c r="B624" i="12"/>
  <c r="B816" i="11"/>
  <c r="B1007" i="11" s="1"/>
  <c r="B682" i="12"/>
  <c r="B874" i="11"/>
  <c r="B1065" i="11" s="1"/>
  <c r="B618" i="12"/>
  <c r="B810" i="11"/>
  <c r="B1001" i="11" s="1"/>
  <c r="B754" i="12"/>
  <c r="B946" i="11"/>
  <c r="B1137" i="11" s="1"/>
  <c r="B710" i="12"/>
  <c r="B902" i="11"/>
  <c r="B1093" i="11" s="1"/>
  <c r="C734" i="12"/>
  <c r="C926" i="11"/>
  <c r="C1117" i="11" s="1"/>
  <c r="C644" i="12"/>
  <c r="C836" i="11"/>
  <c r="C1027" i="11" s="1"/>
  <c r="B636" i="12"/>
  <c r="B828" i="11"/>
  <c r="B1019" i="11" s="1"/>
  <c r="C614" i="12"/>
  <c r="C806" i="11"/>
  <c r="C997" i="11" s="1"/>
  <c r="C723" i="12"/>
  <c r="C915" i="11"/>
  <c r="C1106" i="11" s="1"/>
  <c r="C671" i="12"/>
  <c r="C863" i="11"/>
  <c r="C1054" i="11" s="1"/>
  <c r="C619" i="12"/>
  <c r="C811" i="11"/>
  <c r="C1002" i="11" s="1"/>
  <c r="B640" i="12"/>
  <c r="B832" i="11"/>
  <c r="B1023" i="11" s="1"/>
  <c r="B760" i="12"/>
  <c r="B952" i="11"/>
  <c r="B1143" i="11" s="1"/>
  <c r="C686" i="12"/>
  <c r="C878" i="11"/>
  <c r="C1069" i="11" s="1"/>
  <c r="B652" i="12"/>
  <c r="B844" i="11"/>
  <c r="B1035" i="11" s="1"/>
  <c r="C714" i="12"/>
  <c r="C906" i="11"/>
  <c r="C1097" i="11" s="1"/>
  <c r="C634" i="12"/>
  <c r="C826" i="11"/>
  <c r="C1017" i="11" s="1"/>
  <c r="C761" i="12"/>
  <c r="C953" i="11"/>
  <c r="C1144" i="11" s="1"/>
  <c r="B770" i="12"/>
  <c r="B962" i="11"/>
  <c r="B1153" i="11" s="1"/>
  <c r="B718" i="12"/>
  <c r="B910" i="11"/>
  <c r="B1101" i="11" s="1"/>
  <c r="C736" i="12"/>
  <c r="C928" i="11"/>
  <c r="C1119" i="11" s="1"/>
  <c r="B646" i="12"/>
  <c r="B838" i="11"/>
  <c r="B1029" i="11" s="1"/>
  <c r="B765" i="12"/>
  <c r="B957" i="11"/>
  <c r="B1148" i="11" s="1"/>
  <c r="B749" i="12"/>
  <c r="B941" i="11"/>
  <c r="B1132" i="11" s="1"/>
  <c r="B733" i="12"/>
  <c r="B925" i="11"/>
  <c r="B1116" i="11" s="1"/>
  <c r="B717" i="12"/>
  <c r="B909" i="11"/>
  <c r="B1100" i="11" s="1"/>
  <c r="B701" i="12"/>
  <c r="B893" i="11"/>
  <c r="B1084" i="11" s="1"/>
  <c r="B685" i="12"/>
  <c r="B877" i="11"/>
  <c r="B1068" i="11" s="1"/>
  <c r="B669" i="12"/>
  <c r="B861" i="11"/>
  <c r="B1052" i="11" s="1"/>
  <c r="B653" i="12"/>
  <c r="B845" i="11"/>
  <c r="B1036" i="11" s="1"/>
  <c r="B637" i="12"/>
  <c r="B829" i="11"/>
  <c r="B1020" i="11" s="1"/>
  <c r="B621" i="12"/>
  <c r="B813" i="11"/>
  <c r="B1004" i="11" s="1"/>
  <c r="B605" i="12"/>
  <c r="B797" i="11"/>
  <c r="B988" i="11" s="1"/>
  <c r="B589" i="12"/>
  <c r="B781" i="11"/>
  <c r="B972" i="11" s="1"/>
  <c r="C694" i="12"/>
  <c r="C886" i="11"/>
  <c r="C1077" i="11" s="1"/>
  <c r="C624" i="12"/>
  <c r="C816" i="11"/>
  <c r="C1007" i="11" s="1"/>
  <c r="B628" i="12"/>
  <c r="B820" i="11"/>
  <c r="B1011" i="11" s="1"/>
  <c r="B740" i="12"/>
  <c r="B932" i="11"/>
  <c r="B1123" i="11" s="1"/>
  <c r="B684" i="12"/>
  <c r="B876" i="11"/>
  <c r="B1067" i="11" s="1"/>
  <c r="D390" i="12" l="1" a="1"/>
  <c r="D390" i="12" l="1"/>
  <c r="H390" i="12"/>
  <c r="L390" i="12"/>
  <c r="P390" i="12"/>
  <c r="T390" i="12"/>
  <c r="X390" i="12"/>
  <c r="AB390" i="12"/>
  <c r="AF390" i="12"/>
  <c r="AJ390" i="12"/>
  <c r="AN390" i="12"/>
  <c r="AR390" i="12"/>
  <c r="AV390" i="12"/>
  <c r="AZ390" i="12"/>
  <c r="BD390" i="12"/>
  <c r="BH390" i="12"/>
  <c r="BL390" i="12"/>
  <c r="BP390" i="12"/>
  <c r="BT390" i="12"/>
  <c r="BX390" i="12"/>
  <c r="CB390" i="12"/>
  <c r="CF390" i="12"/>
  <c r="CJ390" i="12"/>
  <c r="CN390" i="12"/>
  <c r="CR390" i="12"/>
  <c r="CV390" i="12"/>
  <c r="CZ390" i="12"/>
  <c r="DD390" i="12"/>
  <c r="DH390" i="12"/>
  <c r="DL390" i="12"/>
  <c r="DP390" i="12"/>
  <c r="DT390" i="12"/>
  <c r="DX390" i="12"/>
  <c r="EB390" i="12"/>
  <c r="EF390" i="12"/>
  <c r="EJ390" i="12"/>
  <c r="EN390" i="12"/>
  <c r="ER390" i="12"/>
  <c r="EV390" i="12"/>
  <c r="EZ390" i="12"/>
  <c r="FD390" i="12"/>
  <c r="FH390" i="12"/>
  <c r="FL390" i="12"/>
  <c r="FP390" i="12"/>
  <c r="FT390" i="12"/>
  <c r="FX390" i="12"/>
  <c r="GB390" i="12"/>
  <c r="GF390" i="12"/>
  <c r="D391" i="12"/>
  <c r="H391" i="12"/>
  <c r="L391" i="12"/>
  <c r="P391" i="12"/>
  <c r="T391" i="12"/>
  <c r="X391" i="12"/>
  <c r="AB391" i="12"/>
  <c r="AF391" i="12"/>
  <c r="AJ391" i="12"/>
  <c r="AN391" i="12"/>
  <c r="AR391" i="12"/>
  <c r="AV391" i="12"/>
  <c r="AZ391" i="12"/>
  <c r="BD391" i="12"/>
  <c r="BH391" i="12"/>
  <c r="BL391" i="12"/>
  <c r="BP391" i="12"/>
  <c r="BT391" i="12"/>
  <c r="BX391" i="12"/>
  <c r="CB391" i="12"/>
  <c r="CF391" i="12"/>
  <c r="CJ391" i="12"/>
  <c r="CN391" i="12"/>
  <c r="CR391" i="12"/>
  <c r="CV391" i="12"/>
  <c r="CZ391" i="12"/>
  <c r="DD391" i="12"/>
  <c r="DH391" i="12"/>
  <c r="DL391" i="12"/>
  <c r="DP391" i="12"/>
  <c r="DT391" i="12"/>
  <c r="DX391" i="12"/>
  <c r="EB391" i="12"/>
  <c r="EF391" i="12"/>
  <c r="EJ391" i="12"/>
  <c r="EN391" i="12"/>
  <c r="ER391" i="12"/>
  <c r="EV391" i="12"/>
  <c r="E390" i="12"/>
  <c r="J390" i="12"/>
  <c r="O390" i="12"/>
  <c r="U390" i="12"/>
  <c r="Z390" i="12"/>
  <c r="AE390" i="12"/>
  <c r="AK390" i="12"/>
  <c r="AP390" i="12"/>
  <c r="AU390" i="12"/>
  <c r="BA390" i="12"/>
  <c r="BF390" i="12"/>
  <c r="BK390" i="12"/>
  <c r="BQ390" i="12"/>
  <c r="BV390" i="12"/>
  <c r="CA390" i="12"/>
  <c r="CG390" i="12"/>
  <c r="CL390" i="12"/>
  <c r="CQ390" i="12"/>
  <c r="CW390" i="12"/>
  <c r="DB390" i="12"/>
  <c r="DG390" i="12"/>
  <c r="DM390" i="12"/>
  <c r="DR390" i="12"/>
  <c r="DW390" i="12"/>
  <c r="EC390" i="12"/>
  <c r="EH390" i="12"/>
  <c r="EM390" i="12"/>
  <c r="ES390" i="12"/>
  <c r="EX390" i="12"/>
  <c r="FC390" i="12"/>
  <c r="FI390" i="12"/>
  <c r="FN390" i="12"/>
  <c r="FS390" i="12"/>
  <c r="FY390" i="12"/>
  <c r="GD390" i="12"/>
  <c r="GI390" i="12"/>
  <c r="I391" i="12"/>
  <c r="N391" i="12"/>
  <c r="S391" i="12"/>
  <c r="Y391" i="12"/>
  <c r="AD391" i="12"/>
  <c r="AI391" i="12"/>
  <c r="AO391" i="12"/>
  <c r="AT391" i="12"/>
  <c r="AY391" i="12"/>
  <c r="BE391" i="12"/>
  <c r="BJ391" i="12"/>
  <c r="BO391" i="12"/>
  <c r="BU391" i="12"/>
  <c r="BZ391" i="12"/>
  <c r="CE391" i="12"/>
  <c r="CK391" i="12"/>
  <c r="CP391" i="12"/>
  <c r="CU391" i="12"/>
  <c r="DA391" i="12"/>
  <c r="DF391" i="12"/>
  <c r="DK391" i="12"/>
  <c r="DQ391" i="12"/>
  <c r="DV391" i="12"/>
  <c r="EA391" i="12"/>
  <c r="EG391" i="12"/>
  <c r="EL391" i="12"/>
  <c r="EQ391" i="12"/>
  <c r="EW391" i="12"/>
  <c r="FA391" i="12"/>
  <c r="FE391" i="12"/>
  <c r="FI391" i="12"/>
  <c r="FM391" i="12"/>
  <c r="FQ391" i="12"/>
  <c r="FU391" i="12"/>
  <c r="FY391" i="12"/>
  <c r="GC391" i="12"/>
  <c r="GG391" i="12"/>
  <c r="M390" i="12"/>
  <c r="AX390" i="12"/>
  <c r="BN390" i="12"/>
  <c r="BY390" i="12"/>
  <c r="CI390" i="12"/>
  <c r="CT390" i="12"/>
  <c r="F390" i="12"/>
  <c r="K390" i="12"/>
  <c r="Q390" i="12"/>
  <c r="V390" i="12"/>
  <c r="AA390" i="12"/>
  <c r="AG390" i="12"/>
  <c r="AL390" i="12"/>
  <c r="AQ390" i="12"/>
  <c r="AW390" i="12"/>
  <c r="BB390" i="12"/>
  <c r="BG390" i="12"/>
  <c r="BM390" i="12"/>
  <c r="BR390" i="12"/>
  <c r="BW390" i="12"/>
  <c r="CC390" i="12"/>
  <c r="CH390" i="12"/>
  <c r="CM390" i="12"/>
  <c r="CS390" i="12"/>
  <c r="CX390" i="12"/>
  <c r="DC390" i="12"/>
  <c r="DI390" i="12"/>
  <c r="DN390" i="12"/>
  <c r="DS390" i="12"/>
  <c r="DY390" i="12"/>
  <c r="ED390" i="12"/>
  <c r="EI390" i="12"/>
  <c r="EO390" i="12"/>
  <c r="ET390" i="12"/>
  <c r="EY390" i="12"/>
  <c r="FE390" i="12"/>
  <c r="FJ390" i="12"/>
  <c r="FO390" i="12"/>
  <c r="FU390" i="12"/>
  <c r="FZ390" i="12"/>
  <c r="GE390" i="12"/>
  <c r="E391" i="12"/>
  <c r="J391" i="12"/>
  <c r="O391" i="12"/>
  <c r="U391" i="12"/>
  <c r="Z391" i="12"/>
  <c r="AE391" i="12"/>
  <c r="AK391" i="12"/>
  <c r="AP391" i="12"/>
  <c r="AU391" i="12"/>
  <c r="BA391" i="12"/>
  <c r="BF391" i="12"/>
  <c r="BK391" i="12"/>
  <c r="BQ391" i="12"/>
  <c r="BV391" i="12"/>
  <c r="CA391" i="12"/>
  <c r="CG391" i="12"/>
  <c r="CL391" i="12"/>
  <c r="CQ391" i="12"/>
  <c r="CW391" i="12"/>
  <c r="DB391" i="12"/>
  <c r="DG391" i="12"/>
  <c r="DM391" i="12"/>
  <c r="DR391" i="12"/>
  <c r="DW391" i="12"/>
  <c r="EC391" i="12"/>
  <c r="EH391" i="12"/>
  <c r="EM391" i="12"/>
  <c r="ES391" i="12"/>
  <c r="EX391" i="12"/>
  <c r="FB391" i="12"/>
  <c r="FF391" i="12"/>
  <c r="FJ391" i="12"/>
  <c r="FN391" i="12"/>
  <c r="FR391" i="12"/>
  <c r="FV391" i="12"/>
  <c r="FZ391" i="12"/>
  <c r="GD391" i="12"/>
  <c r="GH391" i="12"/>
  <c r="G390" i="12"/>
  <c r="R390" i="12"/>
  <c r="W390" i="12"/>
  <c r="AC390" i="12"/>
  <c r="AH390" i="12"/>
  <c r="AM390" i="12"/>
  <c r="AS390" i="12"/>
  <c r="BC390" i="12"/>
  <c r="BI390" i="12"/>
  <c r="BS390" i="12"/>
  <c r="CD390" i="12"/>
  <c r="CO390" i="12"/>
  <c r="GI391" i="12"/>
  <c r="GA391" i="12"/>
  <c r="FS391" i="12"/>
  <c r="FK391" i="12"/>
  <c r="FC391" i="12"/>
  <c r="ET391" i="12"/>
  <c r="EI391" i="12"/>
  <c r="DY391" i="12"/>
  <c r="DN391" i="12"/>
  <c r="DC391" i="12"/>
  <c r="CS391" i="12"/>
  <c r="CH391" i="12"/>
  <c r="BW391" i="12"/>
  <c r="BM391" i="12"/>
  <c r="BB391" i="12"/>
  <c r="AQ391" i="12"/>
  <c r="AG391" i="12"/>
  <c r="V391" i="12"/>
  <c r="K391" i="12"/>
  <c r="GG390" i="12"/>
  <c r="FV390" i="12"/>
  <c r="FK390" i="12"/>
  <c r="FA390" i="12"/>
  <c r="EP390" i="12"/>
  <c r="EE390" i="12"/>
  <c r="DU390" i="12"/>
  <c r="DJ390" i="12"/>
  <c r="CY390" i="12"/>
  <c r="CE390" i="12"/>
  <c r="BJ390" i="12"/>
  <c r="AO390" i="12"/>
  <c r="S390" i="12"/>
  <c r="GF391" i="12"/>
  <c r="FX391" i="12"/>
  <c r="FP391" i="12"/>
  <c r="FH391" i="12"/>
  <c r="EZ391" i="12"/>
  <c r="EP391" i="12"/>
  <c r="EE391" i="12"/>
  <c r="DU391" i="12"/>
  <c r="DJ391" i="12"/>
  <c r="CY391" i="12"/>
  <c r="CO391" i="12"/>
  <c r="CD391" i="12"/>
  <c r="BS391" i="12"/>
  <c r="BI391" i="12"/>
  <c r="AX391" i="12"/>
  <c r="AM391" i="12"/>
  <c r="AC391" i="12"/>
  <c r="R391" i="12"/>
  <c r="G391" i="12"/>
  <c r="GC390" i="12"/>
  <c r="FR390" i="12"/>
  <c r="FG390" i="12"/>
  <c r="EW390" i="12"/>
  <c r="EL390" i="12"/>
  <c r="EA390" i="12"/>
  <c r="DQ390" i="12"/>
  <c r="DF390" i="12"/>
  <c r="CU390" i="12"/>
  <c r="BZ390" i="12"/>
  <c r="BE390" i="12"/>
  <c r="AI390" i="12"/>
  <c r="N390" i="12"/>
  <c r="GB391" i="12"/>
  <c r="FT391" i="12"/>
  <c r="FL391" i="12"/>
  <c r="FD391" i="12"/>
  <c r="EU391" i="12"/>
  <c r="EK391" i="12"/>
  <c r="DZ391" i="12"/>
  <c r="DO391" i="12"/>
  <c r="DE391" i="12"/>
  <c r="CT391" i="12"/>
  <c r="CI391" i="12"/>
  <c r="BY391" i="12"/>
  <c r="BN391" i="12"/>
  <c r="BC391" i="12"/>
  <c r="AS391" i="12"/>
  <c r="AH391" i="12"/>
  <c r="W391" i="12"/>
  <c r="M391" i="12"/>
  <c r="GH390" i="12"/>
  <c r="FW390" i="12"/>
  <c r="FM390" i="12"/>
  <c r="FB390" i="12"/>
  <c r="EQ390" i="12"/>
  <c r="EG390" i="12"/>
  <c r="DV390" i="12"/>
  <c r="DK390" i="12"/>
  <c r="DA390" i="12"/>
  <c r="CK390" i="12"/>
  <c r="BO390" i="12"/>
  <c r="AT390" i="12"/>
  <c r="Y390" i="12"/>
  <c r="GE391" i="12"/>
  <c r="FW391" i="12"/>
  <c r="FO391" i="12"/>
  <c r="FG391" i="12"/>
  <c r="EY391" i="12"/>
  <c r="EO391" i="12"/>
  <c r="ED391" i="12"/>
  <c r="DS391" i="12"/>
  <c r="DI391" i="12"/>
  <c r="CX391" i="12"/>
  <c r="CM391" i="12"/>
  <c r="CC391" i="12"/>
  <c r="BR391" i="12"/>
  <c r="BG391" i="12"/>
  <c r="AW391" i="12"/>
  <c r="AL391" i="12"/>
  <c r="AA391" i="12"/>
  <c r="Q391" i="12"/>
  <c r="F391" i="12"/>
  <c r="GA390" i="12"/>
  <c r="FQ390" i="12"/>
  <c r="FF390" i="12"/>
  <c r="EU390" i="12"/>
  <c r="EK390" i="12"/>
  <c r="DZ390" i="12"/>
  <c r="DO390" i="12"/>
  <c r="DE390" i="12"/>
  <c r="CP390" i="12"/>
  <c r="BU390" i="12"/>
  <c r="AY390" i="12"/>
  <c r="AD390" i="12"/>
  <c r="I390" i="12"/>
  <c r="J191" i="12" l="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W6" i="10"/>
  <c r="AE6" i="10" s="1"/>
  <c r="AQ6" i="10" s="1"/>
  <c r="AH6" i="10"/>
  <c r="AN6" i="10"/>
  <c r="D21" i="10"/>
  <c r="Q25" i="10"/>
  <c r="Q26" i="10"/>
  <c r="Q69" i="10" s="1"/>
  <c r="Q27" i="10"/>
  <c r="Q70" i="10" s="1"/>
  <c r="Q28" i="10"/>
  <c r="Q71" i="10" s="1"/>
  <c r="Q29" i="10"/>
  <c r="Q72" i="10" s="1"/>
  <c r="Q30" i="10"/>
  <c r="Q73" i="10" s="1"/>
  <c r="Q31" i="10"/>
  <c r="Q74" i="10" s="1"/>
  <c r="Q32" i="10"/>
  <c r="Q33" i="10"/>
  <c r="Q76" i="10" s="1"/>
  <c r="Q34" i="10"/>
  <c r="Q77" i="10" s="1"/>
  <c r="AN47" i="10"/>
  <c r="F50" i="10"/>
  <c r="Q68" i="10"/>
  <c r="Q75" i="10"/>
  <c r="Q78" i="10"/>
  <c r="Q79" i="10"/>
  <c r="Q80" i="10"/>
  <c r="P4" i="5"/>
  <c r="W4" i="5" s="1"/>
  <c r="AD4" i="5" s="1"/>
  <c r="M6" i="5"/>
  <c r="D3" i="12" s="1"/>
  <c r="M7" i="5"/>
  <c r="D4" i="12" s="1"/>
  <c r="M8" i="5"/>
  <c r="M9" i="5"/>
  <c r="T9" i="5" s="1"/>
  <c r="M10" i="5"/>
  <c r="D7" i="12" s="1"/>
  <c r="M11" i="5"/>
  <c r="D8" i="12" s="1"/>
  <c r="M12" i="5"/>
  <c r="M13" i="5"/>
  <c r="T13" i="5" s="1"/>
  <c r="M14" i="5"/>
  <c r="D11" i="12" s="1"/>
  <c r="M15" i="5"/>
  <c r="D12" i="12" s="1"/>
  <c r="M16" i="5"/>
  <c r="M17" i="5"/>
  <c r="T17" i="5" s="1"/>
  <c r="M18" i="5"/>
  <c r="D15" i="12" s="1"/>
  <c r="M19" i="5"/>
  <c r="D16" i="12" s="1"/>
  <c r="M20" i="5"/>
  <c r="M21" i="5"/>
  <c r="T21" i="5" s="1"/>
  <c r="M22" i="5"/>
  <c r="D19" i="12" s="1"/>
  <c r="M23" i="5"/>
  <c r="D20" i="12" s="1"/>
  <c r="M24" i="5"/>
  <c r="M25" i="5"/>
  <c r="T25" i="5" s="1"/>
  <c r="M26" i="5"/>
  <c r="D23" i="12" s="1"/>
  <c r="M27" i="5"/>
  <c r="D24" i="12" s="1"/>
  <c r="M28" i="5"/>
  <c r="M29" i="5"/>
  <c r="T29" i="5" s="1"/>
  <c r="M30" i="5"/>
  <c r="D27" i="12" s="1"/>
  <c r="M31" i="5"/>
  <c r="D28" i="12" s="1"/>
  <c r="M32" i="5"/>
  <c r="M33" i="5"/>
  <c r="T33" i="5" s="1"/>
  <c r="M34" i="5"/>
  <c r="D31" i="12" s="1"/>
  <c r="M35" i="5"/>
  <c r="D32" i="12" s="1"/>
  <c r="M36" i="5"/>
  <c r="M37" i="5"/>
  <c r="M38" i="5"/>
  <c r="D35" i="12" s="1"/>
  <c r="M39" i="5"/>
  <c r="D36" i="12" s="1"/>
  <c r="M40" i="5"/>
  <c r="M41" i="5"/>
  <c r="T41" i="5" s="1"/>
  <c r="M42" i="5"/>
  <c r="D39" i="12" s="1"/>
  <c r="M43" i="5"/>
  <c r="D40" i="12" s="1"/>
  <c r="M44" i="5"/>
  <c r="M45" i="5"/>
  <c r="T45" i="5" s="1"/>
  <c r="M46" i="5"/>
  <c r="D43" i="12" s="1"/>
  <c r="M47" i="5"/>
  <c r="D44" i="12" s="1"/>
  <c r="M48" i="5"/>
  <c r="D45" i="12" s="1"/>
  <c r="M49" i="5"/>
  <c r="D46" i="12" s="1"/>
  <c r="M50" i="5"/>
  <c r="D47" i="12" s="1"/>
  <c r="T50" i="5"/>
  <c r="M51" i="5"/>
  <c r="D48" i="12" s="1"/>
  <c r="M52" i="5"/>
  <c r="D49" i="12" s="1"/>
  <c r="M53" i="5"/>
  <c r="D50" i="12" s="1"/>
  <c r="M54" i="5"/>
  <c r="D51" i="12" s="1"/>
  <c r="T54" i="5"/>
  <c r="AA54" i="5"/>
  <c r="M55" i="5"/>
  <c r="D52" i="12" s="1"/>
  <c r="M56" i="5"/>
  <c r="D53" i="12" s="1"/>
  <c r="M57" i="5"/>
  <c r="D54" i="12" s="1"/>
  <c r="T57" i="5"/>
  <c r="M58" i="5"/>
  <c r="D55" i="12" s="1"/>
  <c r="M59" i="5"/>
  <c r="D56" i="12" s="1"/>
  <c r="M60" i="5"/>
  <c r="D57" i="12" s="1"/>
  <c r="M61" i="5"/>
  <c r="D58" i="12" s="1"/>
  <c r="M62" i="5"/>
  <c r="D59" i="12" s="1"/>
  <c r="T62" i="5"/>
  <c r="M63" i="5"/>
  <c r="D60" i="12" s="1"/>
  <c r="M64" i="5"/>
  <c r="D61" i="12" s="1"/>
  <c r="M65" i="5"/>
  <c r="D62" i="12" s="1"/>
  <c r="M66" i="5"/>
  <c r="D63" i="12" s="1"/>
  <c r="T66" i="5"/>
  <c r="M67" i="5"/>
  <c r="D64" i="12" s="1"/>
  <c r="M68" i="5"/>
  <c r="D65" i="12" s="1"/>
  <c r="M69" i="5"/>
  <c r="D66" i="12" s="1"/>
  <c r="M70" i="5"/>
  <c r="D67" i="12" s="1"/>
  <c r="T70" i="5"/>
  <c r="AA70" i="5"/>
  <c r="M71" i="5"/>
  <c r="D68" i="12" s="1"/>
  <c r="M72" i="5"/>
  <c r="D69" i="12" s="1"/>
  <c r="M73" i="5"/>
  <c r="D70" i="12" s="1"/>
  <c r="T73" i="5"/>
  <c r="M74" i="5"/>
  <c r="D71" i="12" s="1"/>
  <c r="M75" i="5"/>
  <c r="D72" i="12" s="1"/>
  <c r="M76" i="5"/>
  <c r="D73" i="12" s="1"/>
  <c r="M77" i="5"/>
  <c r="D74" i="12" s="1"/>
  <c r="M78" i="5"/>
  <c r="D75" i="12" s="1"/>
  <c r="T78" i="5"/>
  <c r="M79" i="5"/>
  <c r="D76" i="12" s="1"/>
  <c r="M80" i="5"/>
  <c r="D77" i="12" s="1"/>
  <c r="M81" i="5"/>
  <c r="D78" i="12" s="1"/>
  <c r="M82" i="5"/>
  <c r="D79" i="12" s="1"/>
  <c r="T82" i="5"/>
  <c r="M83" i="5"/>
  <c r="D80" i="12" s="1"/>
  <c r="M84" i="5"/>
  <c r="D81" i="12" s="1"/>
  <c r="M85" i="5"/>
  <c r="D82" i="12" s="1"/>
  <c r="M86" i="5"/>
  <c r="D83" i="12" s="1"/>
  <c r="T86" i="5"/>
  <c r="AA86" i="5"/>
  <c r="M87" i="5"/>
  <c r="D84" i="12" s="1"/>
  <c r="M88" i="5"/>
  <c r="D85" i="12" s="1"/>
  <c r="M89" i="5"/>
  <c r="D86" i="12" s="1"/>
  <c r="T89" i="5"/>
  <c r="M90" i="5"/>
  <c r="D87" i="12" s="1"/>
  <c r="M91" i="5"/>
  <c r="D88" i="12" s="1"/>
  <c r="M92" i="5"/>
  <c r="D89" i="12" s="1"/>
  <c r="M93" i="5"/>
  <c r="D90" i="12" s="1"/>
  <c r="M94" i="5"/>
  <c r="D91" i="12" s="1"/>
  <c r="T94" i="5"/>
  <c r="M95" i="5"/>
  <c r="D92" i="12" s="1"/>
  <c r="M96" i="5"/>
  <c r="D93" i="12" s="1"/>
  <c r="M97" i="5"/>
  <c r="D94" i="12" s="1"/>
  <c r="M98" i="5"/>
  <c r="D95" i="12" s="1"/>
  <c r="T98" i="5"/>
  <c r="M99" i="5"/>
  <c r="D96" i="12" s="1"/>
  <c r="M100" i="5"/>
  <c r="D97" i="12" s="1"/>
  <c r="M101" i="5"/>
  <c r="D98" i="12" s="1"/>
  <c r="M102" i="5"/>
  <c r="D99" i="12" s="1"/>
  <c r="T102" i="5"/>
  <c r="AA102" i="5"/>
  <c r="M103" i="5"/>
  <c r="D100" i="12" s="1"/>
  <c r="M104" i="5"/>
  <c r="D101" i="12" s="1"/>
  <c r="M105" i="5"/>
  <c r="D102" i="12" s="1"/>
  <c r="T105" i="5"/>
  <c r="M106" i="5"/>
  <c r="D103" i="12" s="1"/>
  <c r="M107" i="5"/>
  <c r="D104" i="12" s="1"/>
  <c r="M108" i="5"/>
  <c r="D105" i="12" s="1"/>
  <c r="M109" i="5"/>
  <c r="D106" i="12" s="1"/>
  <c r="M110" i="5"/>
  <c r="D107" i="12" s="1"/>
  <c r="T110" i="5"/>
  <c r="M111" i="5"/>
  <c r="D108" i="12" s="1"/>
  <c r="M112" i="5"/>
  <c r="D109" i="12" s="1"/>
  <c r="M113" i="5"/>
  <c r="D110" i="12" s="1"/>
  <c r="M114" i="5"/>
  <c r="D111" i="12" s="1"/>
  <c r="T114" i="5"/>
  <c r="M115" i="5"/>
  <c r="D112" i="12" s="1"/>
  <c r="M116" i="5"/>
  <c r="D113" i="12" s="1"/>
  <c r="M117" i="5"/>
  <c r="D114" i="12" s="1"/>
  <c r="M118" i="5"/>
  <c r="D115" i="12" s="1"/>
  <c r="T118" i="5"/>
  <c r="AA118" i="5"/>
  <c r="M119" i="5"/>
  <c r="D116" i="12" s="1"/>
  <c r="M120" i="5"/>
  <c r="D117" i="12" s="1"/>
  <c r="M121" i="5"/>
  <c r="D118" i="12" s="1"/>
  <c r="T121" i="5"/>
  <c r="M122" i="5"/>
  <c r="D119" i="12" s="1"/>
  <c r="M123" i="5"/>
  <c r="D120" i="12" s="1"/>
  <c r="M124" i="5"/>
  <c r="D121" i="12" s="1"/>
  <c r="M125" i="5"/>
  <c r="D122" i="12" s="1"/>
  <c r="M126" i="5"/>
  <c r="D123" i="12" s="1"/>
  <c r="M127" i="5"/>
  <c r="D124" i="12" s="1"/>
  <c r="M128" i="5"/>
  <c r="D125" i="12" s="1"/>
  <c r="M129" i="5"/>
  <c r="D126" i="12" s="1"/>
  <c r="M130" i="5"/>
  <c r="D127" i="12" s="1"/>
  <c r="M131" i="5"/>
  <c r="D128" i="12" s="1"/>
  <c r="M132" i="5"/>
  <c r="D129" i="12" s="1"/>
  <c r="M133" i="5"/>
  <c r="D130" i="12" s="1"/>
  <c r="M134" i="5"/>
  <c r="D131" i="12" s="1"/>
  <c r="T134" i="5"/>
  <c r="AA134" i="5"/>
  <c r="M135" i="5"/>
  <c r="D132" i="12" s="1"/>
  <c r="M136" i="5"/>
  <c r="D133" i="12" s="1"/>
  <c r="M137" i="5"/>
  <c r="D134" i="12" s="1"/>
  <c r="M138" i="5"/>
  <c r="D135" i="12" s="1"/>
  <c r="M139" i="5"/>
  <c r="D136" i="12" s="1"/>
  <c r="M140" i="5"/>
  <c r="D137" i="12" s="1"/>
  <c r="M141" i="5"/>
  <c r="D138" i="12" s="1"/>
  <c r="M142" i="5"/>
  <c r="D139" i="12" s="1"/>
  <c r="T142" i="5"/>
  <c r="AA142" i="5"/>
  <c r="M143" i="5"/>
  <c r="D140" i="12" s="1"/>
  <c r="M144" i="5"/>
  <c r="D141" i="12" s="1"/>
  <c r="M145" i="5"/>
  <c r="D142" i="12" s="1"/>
  <c r="M146" i="5"/>
  <c r="D143" i="12" s="1"/>
  <c r="M147" i="5"/>
  <c r="D144" i="12" s="1"/>
  <c r="M148" i="5"/>
  <c r="D145" i="12" s="1"/>
  <c r="M149" i="5"/>
  <c r="D146" i="12" s="1"/>
  <c r="T149" i="5"/>
  <c r="M150" i="5"/>
  <c r="D147" i="12" s="1"/>
  <c r="M151" i="5"/>
  <c r="D148" i="12" s="1"/>
  <c r="M152" i="5"/>
  <c r="D149" i="12" s="1"/>
  <c r="M153" i="5"/>
  <c r="D150" i="12" s="1"/>
  <c r="T153" i="5"/>
  <c r="M154" i="5"/>
  <c r="D151" i="12" s="1"/>
  <c r="M155" i="5"/>
  <c r="D152" i="12" s="1"/>
  <c r="M156" i="5"/>
  <c r="D153" i="12" s="1"/>
  <c r="M157" i="5"/>
  <c r="D154" i="12" s="1"/>
  <c r="M158" i="5"/>
  <c r="D155" i="12" s="1"/>
  <c r="M159" i="5"/>
  <c r="D156" i="12" s="1"/>
  <c r="M160" i="5"/>
  <c r="D157" i="12" s="1"/>
  <c r="M161" i="5"/>
  <c r="D158" i="12" s="1"/>
  <c r="T161" i="5"/>
  <c r="M162" i="5"/>
  <c r="D159" i="12" s="1"/>
  <c r="M163" i="5"/>
  <c r="D160" i="12" s="1"/>
  <c r="M164" i="5"/>
  <c r="D161" i="12" s="1"/>
  <c r="M165" i="5"/>
  <c r="D162" i="12" s="1"/>
  <c r="T165" i="5"/>
  <c r="M166" i="5"/>
  <c r="D163" i="12" s="1"/>
  <c r="M167" i="5"/>
  <c r="D164" i="12" s="1"/>
  <c r="M168" i="5"/>
  <c r="D165" i="12" s="1"/>
  <c r="M169" i="5"/>
  <c r="D166" i="12" s="1"/>
  <c r="T169" i="5"/>
  <c r="M170" i="5"/>
  <c r="D167" i="12" s="1"/>
  <c r="M171" i="5"/>
  <c r="D168" i="12" s="1"/>
  <c r="M172" i="5"/>
  <c r="D169" i="12" s="1"/>
  <c r="M173" i="5"/>
  <c r="D170" i="12" s="1"/>
  <c r="M174" i="5"/>
  <c r="D171" i="12" s="1"/>
  <c r="T174" i="5"/>
  <c r="AA174" i="5"/>
  <c r="M175" i="5"/>
  <c r="D172" i="12" s="1"/>
  <c r="M176" i="5"/>
  <c r="D173" i="12" s="1"/>
  <c r="M177" i="5"/>
  <c r="D174" i="12" s="1"/>
  <c r="T177" i="5"/>
  <c r="M178" i="5"/>
  <c r="D175" i="12" s="1"/>
  <c r="M179" i="5"/>
  <c r="D176" i="12" s="1"/>
  <c r="M180" i="5"/>
  <c r="D177" i="12" s="1"/>
  <c r="M181" i="5"/>
  <c r="D178" i="12" s="1"/>
  <c r="T181" i="5"/>
  <c r="M182" i="5"/>
  <c r="D179" i="12" s="1"/>
  <c r="M183" i="5"/>
  <c r="D180" i="12" s="1"/>
  <c r="M184" i="5"/>
  <c r="D181" i="12" s="1"/>
  <c r="M185" i="5"/>
  <c r="D182" i="12" s="1"/>
  <c r="T185" i="5"/>
  <c r="M186" i="5"/>
  <c r="D183" i="12" s="1"/>
  <c r="M187" i="5"/>
  <c r="D184" i="12" s="1"/>
  <c r="M188" i="5"/>
  <c r="D185" i="12" s="1"/>
  <c r="M189" i="5"/>
  <c r="D186" i="12" s="1"/>
  <c r="M190" i="5"/>
  <c r="D187" i="12" s="1"/>
  <c r="AA190" i="5"/>
  <c r="M191" i="5"/>
  <c r="D188" i="12" s="1"/>
  <c r="M192" i="5"/>
  <c r="D189" i="12" s="1"/>
  <c r="M193" i="5"/>
  <c r="D190" i="12" s="1"/>
  <c r="T193" i="5"/>
  <c r="D194" i="5"/>
  <c r="G6" i="5" s="1"/>
  <c r="G7" i="5" s="1"/>
  <c r="T126" i="5" l="1"/>
  <c r="T190" i="5"/>
  <c r="T46" i="5"/>
  <c r="T39" i="5"/>
  <c r="AA158" i="5"/>
  <c r="T158" i="5"/>
  <c r="T145" i="5"/>
  <c r="T130" i="5"/>
  <c r="AA22" i="5"/>
  <c r="AA178" i="5"/>
  <c r="AA162" i="5"/>
  <c r="AA146" i="5"/>
  <c r="AA18" i="5"/>
  <c r="T186" i="5"/>
  <c r="T178" i="5"/>
  <c r="T170" i="5"/>
  <c r="T162" i="5"/>
  <c r="T154" i="5"/>
  <c r="T146" i="5"/>
  <c r="T138" i="5"/>
  <c r="T133" i="5"/>
  <c r="AA130" i="5"/>
  <c r="T125" i="5"/>
  <c r="T117" i="5"/>
  <c r="AA114" i="5"/>
  <c r="T109" i="5"/>
  <c r="T101" i="5"/>
  <c r="AA98" i="5"/>
  <c r="T93" i="5"/>
  <c r="T85" i="5"/>
  <c r="AA82" i="5"/>
  <c r="T77" i="5"/>
  <c r="T69" i="5"/>
  <c r="AA66" i="5"/>
  <c r="T61" i="5"/>
  <c r="T53" i="5"/>
  <c r="AA50" i="5"/>
  <c r="T30" i="5"/>
  <c r="AA27" i="5"/>
  <c r="AA14" i="5"/>
  <c r="AA150" i="5"/>
  <c r="AA122" i="5"/>
  <c r="AA74" i="5"/>
  <c r="AA58" i="5"/>
  <c r="AA31" i="5"/>
  <c r="G2" i="11" a="1"/>
  <c r="ER4" i="11" s="1"/>
  <c r="AA182" i="5"/>
  <c r="AA166" i="5"/>
  <c r="AA106" i="5"/>
  <c r="AA90" i="5"/>
  <c r="T189" i="5"/>
  <c r="AA186" i="5"/>
  <c r="T182" i="5"/>
  <c r="T173" i="5"/>
  <c r="AA170" i="5"/>
  <c r="T166" i="5"/>
  <c r="T157" i="5"/>
  <c r="AA154" i="5"/>
  <c r="T150" i="5"/>
  <c r="T141" i="5"/>
  <c r="AA138" i="5"/>
  <c r="T129" i="5"/>
  <c r="AA126" i="5"/>
  <c r="T122" i="5"/>
  <c r="T113" i="5"/>
  <c r="AA110" i="5"/>
  <c r="T106" i="5"/>
  <c r="T97" i="5"/>
  <c r="AA94" i="5"/>
  <c r="T90" i="5"/>
  <c r="T81" i="5"/>
  <c r="AA78" i="5"/>
  <c r="T74" i="5"/>
  <c r="T65" i="5"/>
  <c r="AA62" i="5"/>
  <c r="T58" i="5"/>
  <c r="T49" i="5"/>
  <c r="AA46" i="5"/>
  <c r="T31" i="5"/>
  <c r="AA26" i="5"/>
  <c r="AA10" i="5"/>
  <c r="K2" i="11"/>
  <c r="DI2" i="11"/>
  <c r="CI2" i="11"/>
  <c r="T2" i="11"/>
  <c r="AO2" i="11"/>
  <c r="BG4" i="11"/>
  <c r="FR4" i="11"/>
  <c r="DU4" i="11"/>
  <c r="DI4" i="11"/>
  <c r="BF4" i="11"/>
  <c r="EV2" i="11"/>
  <c r="FR2" i="11"/>
  <c r="BK4" i="11"/>
  <c r="FN2" i="11"/>
  <c r="CV4" i="11"/>
  <c r="FE3" i="11"/>
  <c r="AX2" i="11"/>
  <c r="BT4" i="11"/>
  <c r="CR3" i="11"/>
  <c r="FJ4" i="11"/>
  <c r="AL4" i="11"/>
  <c r="AK3" i="11"/>
  <c r="EX4" i="11"/>
  <c r="AV4" i="11"/>
  <c r="DQ3" i="11"/>
  <c r="BW2" i="11"/>
  <c r="BL2" i="11"/>
  <c r="EN2" i="11"/>
  <c r="AY3" i="11"/>
  <c r="EA3" i="11"/>
  <c r="BZ2" i="11"/>
  <c r="Q3" i="11"/>
  <c r="DT3" i="11"/>
  <c r="W4" i="11"/>
  <c r="DO4" i="11"/>
  <c r="J2" i="11"/>
  <c r="DM2" i="11"/>
  <c r="BD3" i="11"/>
  <c r="CP4" i="11"/>
  <c r="U3" i="11"/>
  <c r="AS4" i="11"/>
  <c r="BR2" i="11"/>
  <c r="L4" i="11"/>
  <c r="FN4" i="11"/>
  <c r="EL3" i="11"/>
  <c r="AJ2" i="11"/>
  <c r="AM3" i="11"/>
  <c r="BJ2" i="11"/>
  <c r="CH3" i="11"/>
  <c r="DC4" i="11"/>
  <c r="CW2" i="11"/>
  <c r="DF4" i="11"/>
  <c r="FA2" i="11"/>
  <c r="BI4" i="11"/>
  <c r="EO2" i="11"/>
  <c r="GM3" i="11"/>
  <c r="AH2" i="11"/>
  <c r="GA3" i="11"/>
  <c r="AN2" i="11"/>
  <c r="K3" i="11"/>
  <c r="Y2" i="11"/>
  <c r="CN3" i="11"/>
  <c r="CA4" i="11"/>
  <c r="BK2" i="11"/>
  <c r="AA6" i="5"/>
  <c r="T137" i="5"/>
  <c r="AK6" i="10"/>
  <c r="AA191" i="5"/>
  <c r="AA187" i="5"/>
  <c r="AA183" i="5"/>
  <c r="AA179" i="5"/>
  <c r="AA175" i="5"/>
  <c r="AA171" i="5"/>
  <c r="AA167" i="5"/>
  <c r="AA163" i="5"/>
  <c r="AA159" i="5"/>
  <c r="AA155" i="5"/>
  <c r="AA151" i="5"/>
  <c r="AA147" i="5"/>
  <c r="AA143" i="5"/>
  <c r="AA139" i="5"/>
  <c r="AA135" i="5"/>
  <c r="AA131" i="5"/>
  <c r="AA127" i="5"/>
  <c r="AA123" i="5"/>
  <c r="AA119" i="5"/>
  <c r="AA115" i="5"/>
  <c r="AA111" i="5"/>
  <c r="AA107" i="5"/>
  <c r="AA103" i="5"/>
  <c r="AA99" i="5"/>
  <c r="AA95" i="5"/>
  <c r="AA91" i="5"/>
  <c r="AA87" i="5"/>
  <c r="AA83" i="5"/>
  <c r="AA79" i="5"/>
  <c r="AA75" i="5"/>
  <c r="AA71" i="5"/>
  <c r="AA67" i="5"/>
  <c r="AA63" i="5"/>
  <c r="AA59" i="5"/>
  <c r="AA55" i="5"/>
  <c r="AA51" i="5"/>
  <c r="AA47" i="5"/>
  <c r="AA42" i="5"/>
  <c r="T35" i="5"/>
  <c r="T26" i="5"/>
  <c r="T22" i="5"/>
  <c r="T18" i="5"/>
  <c r="T14" i="5"/>
  <c r="T10" i="5"/>
  <c r="T6" i="5"/>
  <c r="AA192" i="5"/>
  <c r="T191" i="5"/>
  <c r="AA188" i="5"/>
  <c r="T187" i="5"/>
  <c r="AA184" i="5"/>
  <c r="T183" i="5"/>
  <c r="AA180" i="5"/>
  <c r="T179" i="5"/>
  <c r="AA176" i="5"/>
  <c r="T175" i="5"/>
  <c r="AA172" i="5"/>
  <c r="T171" i="5"/>
  <c r="AA168" i="5"/>
  <c r="T167" i="5"/>
  <c r="AA164" i="5"/>
  <c r="T163" i="5"/>
  <c r="AA160" i="5"/>
  <c r="T159" i="5"/>
  <c r="AA156" i="5"/>
  <c r="T155" i="5"/>
  <c r="AA152" i="5"/>
  <c r="T151" i="5"/>
  <c r="AA148" i="5"/>
  <c r="T147" i="5"/>
  <c r="AA144" i="5"/>
  <c r="T143" i="5"/>
  <c r="AA140" i="5"/>
  <c r="T139" i="5"/>
  <c r="AA136" i="5"/>
  <c r="T135" i="5"/>
  <c r="AA132" i="5"/>
  <c r="T131" i="5"/>
  <c r="AA128" i="5"/>
  <c r="T127" i="5"/>
  <c r="AA124" i="5"/>
  <c r="T123" i="5"/>
  <c r="AA120" i="5"/>
  <c r="T119" i="5"/>
  <c r="AA116" i="5"/>
  <c r="T115" i="5"/>
  <c r="AA112" i="5"/>
  <c r="T111" i="5"/>
  <c r="AA108" i="5"/>
  <c r="T107" i="5"/>
  <c r="AA104" i="5"/>
  <c r="T103" i="5"/>
  <c r="AA100" i="5"/>
  <c r="T99" i="5"/>
  <c r="AA96" i="5"/>
  <c r="T95" i="5"/>
  <c r="AA92" i="5"/>
  <c r="T91" i="5"/>
  <c r="AA88" i="5"/>
  <c r="T87" i="5"/>
  <c r="AA84" i="5"/>
  <c r="T83" i="5"/>
  <c r="AA80" i="5"/>
  <c r="T79" i="5"/>
  <c r="AA76" i="5"/>
  <c r="T75" i="5"/>
  <c r="AA72" i="5"/>
  <c r="T71" i="5"/>
  <c r="AA68" i="5"/>
  <c r="T67" i="5"/>
  <c r="AA64" i="5"/>
  <c r="T63" i="5"/>
  <c r="AA60" i="5"/>
  <c r="T59" i="5"/>
  <c r="AA56" i="5"/>
  <c r="T55" i="5"/>
  <c r="AA52" i="5"/>
  <c r="T51" i="5"/>
  <c r="AA48" i="5"/>
  <c r="T47" i="5"/>
  <c r="AA43" i="5"/>
  <c r="T42" i="5"/>
  <c r="AA38" i="5"/>
  <c r="AA34" i="5"/>
  <c r="T27" i="5"/>
  <c r="AA23" i="5"/>
  <c r="AA19" i="5"/>
  <c r="AA15" i="5"/>
  <c r="AA11" i="5"/>
  <c r="AA7" i="5"/>
  <c r="AA193" i="5"/>
  <c r="T192" i="5"/>
  <c r="AA189" i="5"/>
  <c r="T188" i="5"/>
  <c r="AA185" i="5"/>
  <c r="T184" i="5"/>
  <c r="AA181" i="5"/>
  <c r="T180" i="5"/>
  <c r="AA177" i="5"/>
  <c r="T176" i="5"/>
  <c r="AA173" i="5"/>
  <c r="T172" i="5"/>
  <c r="AA169" i="5"/>
  <c r="T168" i="5"/>
  <c r="AA165" i="5"/>
  <c r="T164" i="5"/>
  <c r="AA161" i="5"/>
  <c r="T160" i="5"/>
  <c r="AA157" i="5"/>
  <c r="T156" i="5"/>
  <c r="AA153" i="5"/>
  <c r="T152" i="5"/>
  <c r="AA149" i="5"/>
  <c r="T148" i="5"/>
  <c r="AA145" i="5"/>
  <c r="T144" i="5"/>
  <c r="AA141" i="5"/>
  <c r="T140" i="5"/>
  <c r="AA137" i="5"/>
  <c r="T136" i="5"/>
  <c r="AA133" i="5"/>
  <c r="T132" i="5"/>
  <c r="AA129" i="5"/>
  <c r="T128" i="5"/>
  <c r="AA125" i="5"/>
  <c r="T124" i="5"/>
  <c r="AA121" i="5"/>
  <c r="T120" i="5"/>
  <c r="AA117" i="5"/>
  <c r="T116" i="5"/>
  <c r="AA113" i="5"/>
  <c r="T112" i="5"/>
  <c r="AA109" i="5"/>
  <c r="T108" i="5"/>
  <c r="AA105" i="5"/>
  <c r="T104" i="5"/>
  <c r="AA101" i="5"/>
  <c r="T100" i="5"/>
  <c r="AA97" i="5"/>
  <c r="T96" i="5"/>
  <c r="AA93" i="5"/>
  <c r="T92" i="5"/>
  <c r="AA89" i="5"/>
  <c r="T88" i="5"/>
  <c r="AA85" i="5"/>
  <c r="T84" i="5"/>
  <c r="AA81" i="5"/>
  <c r="T80" i="5"/>
  <c r="AA77" i="5"/>
  <c r="T76" i="5"/>
  <c r="AA73" i="5"/>
  <c r="T72" i="5"/>
  <c r="AA69" i="5"/>
  <c r="T68" i="5"/>
  <c r="AA65" i="5"/>
  <c r="T64" i="5"/>
  <c r="AA61" i="5"/>
  <c r="T60" i="5"/>
  <c r="AA57" i="5"/>
  <c r="T56" i="5"/>
  <c r="AA53" i="5"/>
  <c r="T52" i="5"/>
  <c r="AA49" i="5"/>
  <c r="T48" i="5"/>
  <c r="T43" i="5"/>
  <c r="AA39" i="5"/>
  <c r="T38" i="5"/>
  <c r="AA35" i="5"/>
  <c r="T34" i="5"/>
  <c r="AA30" i="5"/>
  <c r="D17" i="12"/>
  <c r="AA20" i="5"/>
  <c r="T20" i="5"/>
  <c r="D13" i="12"/>
  <c r="AA16" i="5"/>
  <c r="T16" i="5"/>
  <c r="D9" i="12"/>
  <c r="AA12" i="5"/>
  <c r="T12" i="5"/>
  <c r="D33" i="12"/>
  <c r="AA36" i="5"/>
  <c r="T36" i="5"/>
  <c r="D30" i="12"/>
  <c r="AA33" i="5"/>
  <c r="D42" i="12"/>
  <c r="AA45" i="5"/>
  <c r="D29" i="12"/>
  <c r="AA32" i="5"/>
  <c r="T32" i="5"/>
  <c r="D26" i="12"/>
  <c r="AA29" i="5"/>
  <c r="D37" i="12"/>
  <c r="AA40" i="5"/>
  <c r="T40" i="5"/>
  <c r="D34" i="12"/>
  <c r="AA37" i="5"/>
  <c r="D21" i="12"/>
  <c r="AA24" i="5"/>
  <c r="T24" i="5"/>
  <c r="D5" i="12"/>
  <c r="AA8" i="5"/>
  <c r="T8" i="5"/>
  <c r="M194" i="5"/>
  <c r="B12" i="17" s="1"/>
  <c r="D41" i="12"/>
  <c r="AA44" i="5"/>
  <c r="T44" i="5"/>
  <c r="D38" i="12"/>
  <c r="AA41" i="5"/>
  <c r="T37" i="5"/>
  <c r="D25" i="12"/>
  <c r="AA28" i="5"/>
  <c r="T28" i="5"/>
  <c r="D22" i="12"/>
  <c r="AA25" i="5"/>
  <c r="D18" i="12"/>
  <c r="AA21" i="5"/>
  <c r="D14" i="12"/>
  <c r="AA17" i="5"/>
  <c r="D10" i="12"/>
  <c r="AA13" i="5"/>
  <c r="D6" i="12"/>
  <c r="AA9" i="5"/>
  <c r="T23" i="5"/>
  <c r="T19" i="5"/>
  <c r="T15" i="5"/>
  <c r="T11" i="5"/>
  <c r="T7" i="5"/>
  <c r="D192" i="11"/>
  <c r="C14" i="10" s="1"/>
  <c r="D22" i="10" s="1"/>
  <c r="FS2" i="11" l="1"/>
  <c r="FT3" i="11"/>
  <c r="DD2" i="11"/>
  <c r="CR4" i="11"/>
  <c r="ET4" i="11"/>
  <c r="EB3" i="11"/>
  <c r="GB4" i="11"/>
  <c r="GI2" i="11"/>
  <c r="FS4" i="11"/>
  <c r="FP3" i="11"/>
  <c r="EW2" i="11"/>
  <c r="DC3" i="11"/>
  <c r="CZ2" i="11"/>
  <c r="FZ2" i="11"/>
  <c r="CB4" i="11"/>
  <c r="CP3" i="11"/>
  <c r="ED4" i="11"/>
  <c r="DF3" i="11"/>
  <c r="GG4" i="11"/>
  <c r="FO3" i="11"/>
  <c r="AN3" i="11"/>
  <c r="FO4" i="11"/>
  <c r="K4" i="11"/>
  <c r="GH2" i="11"/>
  <c r="CY3" i="11"/>
  <c r="EB2" i="11"/>
  <c r="DC2" i="11"/>
  <c r="CG4" i="11"/>
  <c r="Z3" i="11"/>
  <c r="CS4" i="11"/>
  <c r="EP3" i="11"/>
  <c r="FQ4" i="11"/>
  <c r="EX3" i="11"/>
  <c r="FB4" i="11"/>
  <c r="FY2" i="11"/>
  <c r="BV2" i="11"/>
  <c r="EU4" i="11"/>
  <c r="BS4" i="11"/>
  <c r="FX3" i="11"/>
  <c r="BH3" i="11"/>
  <c r="EL2" i="11"/>
  <c r="AI2" i="11"/>
  <c r="CE3" i="11"/>
  <c r="GJ2" i="11"/>
  <c r="DH2" i="11"/>
  <c r="P2" i="11"/>
  <c r="N3" i="11"/>
  <c r="FQ3" i="11"/>
  <c r="DH4" i="11"/>
  <c r="BC2" i="11"/>
  <c r="EG3" i="11"/>
  <c r="DT4" i="11"/>
  <c r="DS2" i="11"/>
  <c r="FS3" i="11"/>
  <c r="FA4" i="11"/>
  <c r="AF3" i="11"/>
  <c r="N4" i="11"/>
  <c r="GC4" i="11"/>
  <c r="GI4" i="11"/>
  <c r="EZ3" i="11"/>
  <c r="DS3" i="11"/>
  <c r="EI2" i="11"/>
  <c r="FF2" i="11"/>
  <c r="CD3" i="11"/>
  <c r="ER3" i="11"/>
  <c r="CA2" i="11"/>
  <c r="BM3" i="11"/>
  <c r="FX2" i="11"/>
  <c r="FK3" i="11"/>
  <c r="AG4" i="11"/>
  <c r="BN4" i="11"/>
  <c r="BU4" i="11"/>
  <c r="BQ2" i="11"/>
  <c r="BO4" i="11"/>
  <c r="BX3" i="11"/>
  <c r="AD2" i="11"/>
  <c r="GF2" i="11"/>
  <c r="AB2" i="11"/>
  <c r="FV3" i="11"/>
  <c r="BN2" i="11"/>
  <c r="V4" i="11"/>
  <c r="ED2" i="11"/>
  <c r="BY4" i="11"/>
  <c r="GG2" i="11"/>
  <c r="DA4" i="11"/>
  <c r="ES2" i="11"/>
  <c r="DG4" i="11"/>
  <c r="ED3" i="11"/>
  <c r="DF2" i="11"/>
  <c r="AQ3" i="11"/>
  <c r="BT2" i="11"/>
  <c r="BZ3" i="11"/>
  <c r="FI4" i="11"/>
  <c r="EV3" i="11"/>
  <c r="FU4" i="11"/>
  <c r="R4" i="11"/>
  <c r="BS2" i="11"/>
  <c r="Y4" i="11"/>
  <c r="EM2" i="11"/>
  <c r="EI4" i="11"/>
  <c r="FL3" i="11"/>
  <c r="DA2" i="11"/>
  <c r="BS3" i="11"/>
  <c r="CV2" i="11"/>
  <c r="CG3" i="11"/>
  <c r="DX4" i="11"/>
  <c r="CW3" i="11"/>
  <c r="FZ4" i="11"/>
  <c r="GI3" i="11"/>
  <c r="AM2" i="11"/>
  <c r="AZ4" i="11"/>
  <c r="BY3" i="11"/>
  <c r="FC2" i="11"/>
  <c r="AE2" i="11"/>
  <c r="EE4" i="11"/>
  <c r="BC4" i="11"/>
  <c r="EO3" i="11"/>
  <c r="AL3" i="11"/>
  <c r="DQ2" i="11"/>
  <c r="EQ3" i="11"/>
  <c r="BO3" i="11"/>
  <c r="FT2" i="11"/>
  <c r="CB2" i="11"/>
  <c r="AG2" i="11"/>
  <c r="BE3" i="11"/>
  <c r="Z4" i="11"/>
  <c r="EC4" i="11"/>
  <c r="CT2" i="11"/>
  <c r="GC3" i="11"/>
  <c r="EO4" i="11"/>
  <c r="T3" i="11"/>
  <c r="AX4" i="11"/>
  <c r="FV4" i="11"/>
  <c r="BV3" i="11"/>
  <c r="BZ4" i="11"/>
  <c r="X3" i="11"/>
  <c r="FC4" i="11"/>
  <c r="BR3" i="11"/>
  <c r="GB2" i="11"/>
  <c r="P4" i="11"/>
  <c r="AB4" i="11"/>
  <c r="CD4" i="11"/>
  <c r="EB4" i="11"/>
  <c r="DS4" i="11"/>
  <c r="CE2" i="11"/>
  <c r="AZ2" i="11"/>
  <c r="ES4" i="11"/>
  <c r="AA2" i="11"/>
  <c r="CD2" i="11"/>
  <c r="AC3" i="11"/>
  <c r="FW4" i="11"/>
  <c r="GJ3" i="11"/>
  <c r="FW2" i="11"/>
  <c r="DG3" i="11"/>
  <c r="DT2" i="11"/>
  <c r="DY2" i="11"/>
  <c r="BV4" i="11"/>
  <c r="AV3" i="11"/>
  <c r="DD4" i="11"/>
  <c r="CZ3" i="11"/>
  <c r="FF4" i="11"/>
  <c r="EK3" i="11"/>
  <c r="GH4" i="11"/>
  <c r="FK2" i="11"/>
  <c r="FG4" i="11"/>
  <c r="EG2" i="11"/>
  <c r="CQ3" i="11"/>
  <c r="Y3" i="11"/>
  <c r="CJ3" i="11"/>
  <c r="GE3" i="11"/>
  <c r="AS3" i="11"/>
  <c r="U2" i="11"/>
  <c r="AU4" i="11"/>
  <c r="GM2" i="11"/>
  <c r="EI3" i="11"/>
  <c r="FL2" i="11"/>
  <c r="CS2" i="11"/>
  <c r="AK4" i="11"/>
  <c r="DO2" i="11"/>
  <c r="CN4" i="11"/>
  <c r="AO3" i="11"/>
  <c r="CZ4" i="11"/>
  <c r="DP3" i="11"/>
  <c r="EW4" i="11"/>
  <c r="BF2" i="11"/>
  <c r="AQ4" i="11"/>
  <c r="AR3" i="11"/>
  <c r="S2" i="11"/>
  <c r="FH2" i="11"/>
  <c r="V2" i="11"/>
  <c r="GG3" i="11"/>
  <c r="DZ2" i="11"/>
  <c r="BB4" i="11"/>
  <c r="I3" i="11"/>
  <c r="DZ4" i="11"/>
  <c r="CT3" i="11"/>
  <c r="DL4" i="11"/>
  <c r="M3" i="11"/>
  <c r="CQ2" i="11"/>
  <c r="GA4" i="11"/>
  <c r="CI4" i="11"/>
  <c r="G4" i="11"/>
  <c r="CX3" i="11"/>
  <c r="FG2" i="11"/>
  <c r="BE2" i="11"/>
  <c r="DK3" i="11"/>
  <c r="S3" i="11"/>
  <c r="DX2" i="11"/>
  <c r="AV2" i="11"/>
  <c r="FE2" i="11"/>
  <c r="ES3" i="11"/>
  <c r="BQ4" i="11"/>
  <c r="M2" i="11"/>
  <c r="CB3" i="11"/>
  <c r="BH4" i="11"/>
  <c r="CC2" i="11"/>
  <c r="EW3" i="11"/>
  <c r="CO4" i="11"/>
  <c r="EE2" i="11"/>
  <c r="FZ3" i="11"/>
  <c r="EL4" i="11"/>
  <c r="AP2" i="11"/>
  <c r="AE4" i="11"/>
  <c r="EY3" i="11"/>
  <c r="X2" i="11"/>
  <c r="BY2" i="11"/>
  <c r="GE2" i="11"/>
  <c r="J3" i="11"/>
  <c r="DR2" i="11"/>
  <c r="DD3" i="11"/>
  <c r="BC3" i="11"/>
  <c r="DJ3" i="11"/>
  <c r="FW3" i="11"/>
  <c r="FN3" i="11"/>
  <c r="AD4" i="11"/>
  <c r="CL2" i="11"/>
  <c r="CU4" i="11"/>
  <c r="CS3" i="11"/>
  <c r="AY2" i="11"/>
  <c r="AE3" i="11"/>
  <c r="AR2" i="11"/>
  <c r="FA3" i="11"/>
  <c r="FY4" i="11"/>
  <c r="GH3" i="11"/>
  <c r="CM2" i="11"/>
  <c r="AH4" i="11"/>
  <c r="EP2" i="11"/>
  <c r="CF4" i="11"/>
  <c r="EA2" i="11"/>
  <c r="CM3" i="11"/>
  <c r="CJ2" i="11"/>
  <c r="AJ3" i="11"/>
  <c r="CW4" i="11"/>
  <c r="DR3" i="11"/>
  <c r="EZ4" i="11"/>
  <c r="EH3" i="11"/>
  <c r="AC2" i="11"/>
  <c r="GK3" i="11"/>
  <c r="BI3" i="11"/>
  <c r="GE4" i="11"/>
  <c r="GA573" i="11" s="1"/>
  <c r="AA4" i="11"/>
  <c r="V3" i="11"/>
  <c r="DO3" i="11"/>
  <c r="ER2" i="11"/>
  <c r="BM2" i="11"/>
  <c r="BL4" i="11"/>
  <c r="FQ2" i="11"/>
  <c r="BX4" i="11"/>
  <c r="BT576" i="11" s="1"/>
  <c r="AZ3" i="11"/>
  <c r="DE4" i="11"/>
  <c r="BL3" i="11"/>
  <c r="BT3" i="11"/>
  <c r="EX2" i="11"/>
  <c r="AU2" i="11"/>
  <c r="EA4" i="11"/>
  <c r="AY4" i="11"/>
  <c r="FD3" i="11"/>
  <c r="AG3" i="11"/>
  <c r="DK2" i="11"/>
  <c r="I2" i="11"/>
  <c r="BK3" i="11"/>
  <c r="FP2" i="11"/>
  <c r="CN2" i="11"/>
  <c r="AQ2" i="11"/>
  <c r="BP3" i="11"/>
  <c r="J4" i="11"/>
  <c r="EH4" i="11"/>
  <c r="DE2" i="11"/>
  <c r="DL3" i="11"/>
  <c r="BM4" i="11"/>
  <c r="FP4" i="11"/>
  <c r="FU2" i="11"/>
  <c r="FY3" i="11"/>
  <c r="CT4" i="11"/>
  <c r="R2" i="11"/>
  <c r="CF3" i="11"/>
  <c r="T4" i="11"/>
  <c r="DV4" i="11"/>
  <c r="DB2" i="11"/>
  <c r="EM4" i="11"/>
  <c r="O4" i="11"/>
  <c r="AW3" i="11"/>
  <c r="BO2" i="11"/>
  <c r="BW3" i="11"/>
  <c r="EF2" i="11"/>
  <c r="H2" i="11"/>
  <c r="EF3" i="11"/>
  <c r="DR4" i="11"/>
  <c r="P3" i="11"/>
  <c r="AW4" i="11"/>
  <c r="BG2" i="11"/>
  <c r="FI3" i="11"/>
  <c r="EP4" i="11"/>
  <c r="BA3" i="11"/>
  <c r="BP4" i="11"/>
  <c r="GD2" i="11"/>
  <c r="O2" i="11"/>
  <c r="BW4" i="11"/>
  <c r="DY3" i="11"/>
  <c r="EQ2" i="11"/>
  <c r="EE3" i="11"/>
  <c r="G3" i="11"/>
  <c r="BP2" i="11"/>
  <c r="GK2" i="11"/>
  <c r="AP4" i="11"/>
  <c r="AS2" i="11"/>
  <c r="FB3" i="11"/>
  <c r="EJ4" i="11"/>
  <c r="CK3" i="11"/>
  <c r="CJ4" i="11"/>
  <c r="DU2" i="11"/>
  <c r="I4" i="11"/>
  <c r="EG4" i="11"/>
  <c r="AH3" i="11"/>
  <c r="EH2" i="11"/>
  <c r="BA2" i="11"/>
  <c r="FK4" i="11"/>
  <c r="CY4" i="11"/>
  <c r="AM4" i="11"/>
  <c r="FH3" i="11"/>
  <c r="CC3" i="11"/>
  <c r="GC2" i="11"/>
  <c r="CU2" i="11"/>
  <c r="N2" i="11"/>
  <c r="CU3" i="11"/>
  <c r="AI3" i="11"/>
  <c r="FD2" i="11"/>
  <c r="CR2" i="11"/>
  <c r="AF2" i="11"/>
  <c r="DN2" i="11"/>
  <c r="CO3" i="11"/>
  <c r="GL3" i="11"/>
  <c r="CL4" i="11"/>
  <c r="FT4" i="11"/>
  <c r="GA2" i="11"/>
  <c r="FG3" i="11"/>
  <c r="CC4" i="11"/>
  <c r="AL2" i="11"/>
  <c r="BJ3" i="11"/>
  <c r="H4" i="11"/>
  <c r="D572" i="11" s="1"/>
  <c r="EF4" i="11"/>
  <c r="CO2" i="11"/>
  <c r="DA3" i="11"/>
  <c r="BE4" i="11"/>
  <c r="BA576" i="11" s="1"/>
  <c r="FH4" i="11"/>
  <c r="DW2" i="11"/>
  <c r="CQ4" i="11"/>
  <c r="DI3" i="11"/>
  <c r="CK2" i="11"/>
  <c r="AA3" i="11"/>
  <c r="BD2" i="11"/>
  <c r="DB3" i="11"/>
  <c r="GD4" i="11"/>
  <c r="FR3" i="11"/>
  <c r="Q2" i="11"/>
  <c r="AN4" i="11"/>
  <c r="AJ572" i="11" s="1"/>
  <c r="DJ2" i="11"/>
  <c r="AT4" i="11"/>
  <c r="FI2" i="11"/>
  <c r="EY4" i="11"/>
  <c r="GB3" i="11"/>
  <c r="DV2" i="11"/>
  <c r="CI3" i="11"/>
  <c r="DL2" i="11"/>
  <c r="AT3" i="11"/>
  <c r="DB4" i="11"/>
  <c r="BQ3" i="11"/>
  <c r="FE4" i="11"/>
  <c r="FA572" i="11" s="1"/>
  <c r="DM3" i="11"/>
  <c r="EV4" i="11"/>
  <c r="FU3" i="11"/>
  <c r="AX3" i="11"/>
  <c r="EC2" i="11"/>
  <c r="GM4" i="11"/>
  <c r="DK4" i="11"/>
  <c r="AI4" i="11"/>
  <c r="AE576" i="11" s="1"/>
  <c r="DN3" i="11"/>
  <c r="L3" i="11"/>
  <c r="CP2" i="11"/>
  <c r="DW3" i="11"/>
  <c r="AU3" i="11"/>
  <c r="EZ2" i="11"/>
  <c r="BH2" i="11"/>
  <c r="CH2" i="11"/>
  <c r="CV3" i="11"/>
  <c r="BA4" i="11"/>
  <c r="FD4" i="11"/>
  <c r="EU2" i="11"/>
  <c r="FM3" i="11"/>
  <c r="CH4" i="11"/>
  <c r="GK4" i="11"/>
  <c r="BU3" i="11"/>
  <c r="M4" i="11"/>
  <c r="DP4" i="11"/>
  <c r="CY2" i="11"/>
  <c r="DH3" i="11"/>
  <c r="AO4" i="11"/>
  <c r="FM4" i="11"/>
  <c r="EK2" i="11"/>
  <c r="DE3" i="11"/>
  <c r="Q4" i="11"/>
  <c r="CX4" i="11"/>
  <c r="GF4" i="11"/>
  <c r="FJ2" i="11"/>
  <c r="DU3" i="11"/>
  <c r="AC4" i="11"/>
  <c r="Y575" i="11" s="1"/>
  <c r="DJ4" i="11"/>
  <c r="G2" i="11"/>
  <c r="FV2" i="11"/>
  <c r="EC3" i="11"/>
  <c r="AJ4" i="11"/>
  <c r="DQ4" i="11"/>
  <c r="BN3" i="11"/>
  <c r="CG2" i="11"/>
  <c r="DW4" i="11"/>
  <c r="GF3" i="11"/>
  <c r="AB3" i="11"/>
  <c r="AT2" i="11"/>
  <c r="BG3" i="11"/>
  <c r="DP2" i="11"/>
  <c r="BB2" i="11"/>
  <c r="FF3" i="11"/>
  <c r="EN4" i="11"/>
  <c r="BF3" i="11"/>
  <c r="BR4" i="11"/>
  <c r="CX2" i="11"/>
  <c r="GD3" i="11"/>
  <c r="FL4" i="11"/>
  <c r="CL3" i="11"/>
  <c r="CK4" i="11"/>
  <c r="R3" i="11"/>
  <c r="AK2" i="11"/>
  <c r="CM4" i="11"/>
  <c r="ET3" i="11"/>
  <c r="FM2" i="11"/>
  <c r="EU3" i="11"/>
  <c r="W3" i="11"/>
  <c r="CF2" i="11"/>
  <c r="ET2" i="11"/>
  <c r="U4" i="11"/>
  <c r="GJ4" i="11"/>
  <c r="DZ3" i="11"/>
  <c r="DN4" i="11"/>
  <c r="EY2" i="11"/>
  <c r="X4" i="11"/>
  <c r="GL4" i="11"/>
  <c r="DV3" i="11"/>
  <c r="FX4" i="11"/>
  <c r="H3" i="11"/>
  <c r="DG2" i="11"/>
  <c r="Z2" i="11"/>
  <c r="EQ4" i="11"/>
  <c r="CE4" i="11"/>
  <c r="S4" i="11"/>
  <c r="EJ3" i="11"/>
  <c r="BB3" i="11"/>
  <c r="FB2" i="11"/>
  <c r="BU2" i="11"/>
  <c r="EM3" i="11"/>
  <c r="CA3" i="11"/>
  <c r="O3" i="11"/>
  <c r="EJ2" i="11"/>
  <c r="BX2" i="11"/>
  <c r="L2" i="11"/>
  <c r="FO2" i="11"/>
  <c r="DX3" i="11"/>
  <c r="AF4" i="11"/>
  <c r="DM4" i="11"/>
  <c r="W2" i="11"/>
  <c r="GL2" i="11"/>
  <c r="EN3" i="11"/>
  <c r="AR4" i="11"/>
  <c r="DY4" i="11"/>
  <c r="AW2" i="11"/>
  <c r="AD3" i="11"/>
  <c r="FC3" i="11"/>
  <c r="BD4" i="11"/>
  <c r="EK4" i="11"/>
  <c r="BI2" i="11"/>
  <c r="AP3" i="11"/>
  <c r="FJ3" i="11"/>
  <c r="BJ4" i="11"/>
  <c r="BW576" i="11"/>
  <c r="BW575" i="11"/>
  <c r="BW573" i="11"/>
  <c r="BW572" i="11"/>
  <c r="BW571" i="11"/>
  <c r="BW570" i="11"/>
  <c r="BW569" i="11"/>
  <c r="BW574" i="11"/>
  <c r="BW568" i="11"/>
  <c r="BW566" i="11"/>
  <c r="BW563" i="11"/>
  <c r="BW562" i="11"/>
  <c r="BW561" i="11"/>
  <c r="BW564" i="11"/>
  <c r="BW560" i="11"/>
  <c r="BW565" i="11"/>
  <c r="BW558" i="11"/>
  <c r="BW556" i="11"/>
  <c r="BW554" i="11"/>
  <c r="BW552" i="11"/>
  <c r="BW549" i="11"/>
  <c r="BW548" i="11"/>
  <c r="BW547" i="11"/>
  <c r="BW546" i="11"/>
  <c r="BW545" i="11"/>
  <c r="BW544" i="11"/>
  <c r="BW543" i="11"/>
  <c r="BW557" i="11"/>
  <c r="BW553" i="11"/>
  <c r="BW567" i="11"/>
  <c r="BW540" i="11"/>
  <c r="BW539" i="11"/>
  <c r="BW538" i="11"/>
  <c r="BW537" i="11"/>
  <c r="BW536" i="11"/>
  <c r="BW535" i="11"/>
  <c r="BW534" i="11"/>
  <c r="BW533" i="11"/>
  <c r="BW532" i="11"/>
  <c r="BW531" i="11"/>
  <c r="BW530" i="11"/>
  <c r="BW529" i="11"/>
  <c r="BW528" i="11"/>
  <c r="BW527" i="11"/>
  <c r="BW526" i="11"/>
  <c r="BW525" i="11"/>
  <c r="BW524" i="11"/>
  <c r="BW523" i="11"/>
  <c r="BW541" i="11"/>
  <c r="BW521" i="11"/>
  <c r="BW555" i="11"/>
  <c r="BW542" i="11"/>
  <c r="BW559" i="11"/>
  <c r="BW522" i="11"/>
  <c r="BW520" i="11"/>
  <c r="BW518" i="11"/>
  <c r="BW516" i="11"/>
  <c r="BW514" i="11"/>
  <c r="BW512" i="11"/>
  <c r="BW510" i="11"/>
  <c r="BW508" i="11"/>
  <c r="BW506" i="11"/>
  <c r="BW465" i="11"/>
  <c r="BW517" i="11"/>
  <c r="BW513" i="11"/>
  <c r="BW509" i="11"/>
  <c r="BW504" i="11"/>
  <c r="BW502" i="11"/>
  <c r="BW500" i="11"/>
  <c r="BW498" i="11"/>
  <c r="BW496" i="11"/>
  <c r="BW494" i="11"/>
  <c r="BW492" i="11"/>
  <c r="BW490" i="11"/>
  <c r="BW488" i="11"/>
  <c r="BW486" i="11"/>
  <c r="BW484" i="11"/>
  <c r="BW482" i="11"/>
  <c r="BW480" i="11"/>
  <c r="BW478" i="11"/>
  <c r="BW476" i="11"/>
  <c r="BW474" i="11"/>
  <c r="BW472" i="11"/>
  <c r="BW470" i="11"/>
  <c r="BW468" i="11"/>
  <c r="BW464" i="11"/>
  <c r="BW462" i="11"/>
  <c r="BW461" i="11"/>
  <c r="BW460" i="11"/>
  <c r="BW459" i="11"/>
  <c r="BW458" i="11"/>
  <c r="BW457" i="11"/>
  <c r="BW456" i="11"/>
  <c r="BW455" i="11"/>
  <c r="BW454" i="11"/>
  <c r="BW453" i="11"/>
  <c r="BW452" i="11"/>
  <c r="BW451" i="11"/>
  <c r="BW450" i="11"/>
  <c r="BW449" i="11"/>
  <c r="BW448" i="11"/>
  <c r="BW447" i="11"/>
  <c r="BW446" i="11"/>
  <c r="BW445" i="11"/>
  <c r="BW444" i="11"/>
  <c r="BW443" i="11"/>
  <c r="BW442" i="11"/>
  <c r="BW441" i="11"/>
  <c r="BW440" i="11"/>
  <c r="BW439" i="11"/>
  <c r="BW438" i="11"/>
  <c r="BW437" i="11"/>
  <c r="BW436" i="11"/>
  <c r="BW435" i="11"/>
  <c r="BW515" i="11"/>
  <c r="BW507" i="11"/>
  <c r="BW505" i="11"/>
  <c r="BW501" i="11"/>
  <c r="BW497" i="11"/>
  <c r="BW493" i="11"/>
  <c r="BW489" i="11"/>
  <c r="BW485" i="11"/>
  <c r="BW481" i="11"/>
  <c r="BW477" i="11"/>
  <c r="BW473" i="11"/>
  <c r="BW469" i="11"/>
  <c r="BW463" i="11"/>
  <c r="BW511" i="11"/>
  <c r="BW499" i="11"/>
  <c r="BW491" i="11"/>
  <c r="BW483" i="11"/>
  <c r="BW475" i="11"/>
  <c r="BW467" i="11"/>
  <c r="BW466" i="11"/>
  <c r="BW434" i="11"/>
  <c r="BW432" i="11"/>
  <c r="BW430" i="11"/>
  <c r="BW428" i="11"/>
  <c r="BW426" i="11"/>
  <c r="BW424" i="11"/>
  <c r="BW422" i="11"/>
  <c r="BW420" i="11"/>
  <c r="BW418" i="11"/>
  <c r="BW416" i="11"/>
  <c r="BW414" i="11"/>
  <c r="BW412" i="11"/>
  <c r="BW410" i="11"/>
  <c r="BW408" i="11"/>
  <c r="BW406" i="11"/>
  <c r="BW404" i="11"/>
  <c r="BW402" i="11"/>
  <c r="BW400" i="11"/>
  <c r="BW398" i="11"/>
  <c r="BW396" i="11"/>
  <c r="BW394" i="11"/>
  <c r="BW392" i="11"/>
  <c r="BW390" i="11"/>
  <c r="BW551" i="11"/>
  <c r="BW519" i="11"/>
  <c r="BW503" i="11"/>
  <c r="BW479" i="11"/>
  <c r="BW471" i="11"/>
  <c r="BW433" i="11"/>
  <c r="BW431" i="11"/>
  <c r="BW429" i="11"/>
  <c r="BW427" i="11"/>
  <c r="BW423" i="11"/>
  <c r="BW419" i="11"/>
  <c r="BW417" i="11"/>
  <c r="BW409" i="11"/>
  <c r="BW405" i="11"/>
  <c r="BW403" i="11"/>
  <c r="BW401" i="11"/>
  <c r="BW399" i="11"/>
  <c r="BW393" i="11"/>
  <c r="BW391" i="11"/>
  <c r="BW550" i="11"/>
  <c r="BW495" i="11"/>
  <c r="BW487" i="11"/>
  <c r="BW425" i="11"/>
  <c r="BW421" i="11"/>
  <c r="BW415" i="11"/>
  <c r="BW413" i="11"/>
  <c r="BW411" i="11"/>
  <c r="BW407" i="11"/>
  <c r="BW397" i="11"/>
  <c r="BW395" i="11"/>
  <c r="BW389" i="11"/>
  <c r="AG576" i="11"/>
  <c r="AG575" i="11"/>
  <c r="AG573" i="11"/>
  <c r="AG574" i="11"/>
  <c r="AG571" i="11"/>
  <c r="AG569" i="11"/>
  <c r="AG568" i="11"/>
  <c r="AG567" i="11"/>
  <c r="AG566" i="11"/>
  <c r="AG565" i="11"/>
  <c r="AG572" i="11"/>
  <c r="AG570" i="11"/>
  <c r="AG563" i="11"/>
  <c r="AG561" i="11"/>
  <c r="AG560" i="11"/>
  <c r="AG559" i="11"/>
  <c r="AG558" i="11"/>
  <c r="AG557" i="11"/>
  <c r="AG556" i="11"/>
  <c r="AG555" i="11"/>
  <c r="AG554" i="11"/>
  <c r="AG553" i="11"/>
  <c r="AG552" i="11"/>
  <c r="AG551" i="11"/>
  <c r="AG550" i="11"/>
  <c r="AG562" i="11"/>
  <c r="AG564" i="11"/>
  <c r="AG548" i="11"/>
  <c r="AG546" i="11"/>
  <c r="AG544" i="11"/>
  <c r="AG541" i="11"/>
  <c r="AG540" i="11"/>
  <c r="AG538" i="11"/>
  <c r="AG536" i="11"/>
  <c r="AG534" i="11"/>
  <c r="AG532" i="11"/>
  <c r="AG530" i="11"/>
  <c r="AG528" i="11"/>
  <c r="AG526" i="11"/>
  <c r="AG524" i="11"/>
  <c r="AG521" i="11"/>
  <c r="AG547" i="11"/>
  <c r="AG543" i="11"/>
  <c r="AG542" i="11"/>
  <c r="AG520" i="11"/>
  <c r="AG519" i="11"/>
  <c r="AG518" i="11"/>
  <c r="AG517" i="11"/>
  <c r="AG516" i="11"/>
  <c r="AG515" i="11"/>
  <c r="AG514" i="11"/>
  <c r="AG513" i="11"/>
  <c r="AG512" i="11"/>
  <c r="AG511" i="11"/>
  <c r="AG510" i="11"/>
  <c r="AG509" i="11"/>
  <c r="AG508" i="11"/>
  <c r="AG507" i="11"/>
  <c r="AG545" i="11"/>
  <c r="AG522" i="11"/>
  <c r="AG506" i="11"/>
  <c r="AG505" i="11"/>
  <c r="AG504" i="11"/>
  <c r="AG503" i="11"/>
  <c r="AG502" i="11"/>
  <c r="AG501" i="11"/>
  <c r="AG500" i="11"/>
  <c r="AG499" i="11"/>
  <c r="AG498" i="11"/>
  <c r="AG497" i="11"/>
  <c r="AG496" i="11"/>
  <c r="AG495" i="11"/>
  <c r="AG494" i="11"/>
  <c r="AG493" i="11"/>
  <c r="AG492" i="11"/>
  <c r="AG491" i="11"/>
  <c r="AG490" i="11"/>
  <c r="AG489" i="11"/>
  <c r="AG488" i="11"/>
  <c r="AG487" i="11"/>
  <c r="AG486" i="11"/>
  <c r="AG485" i="11"/>
  <c r="AG484" i="11"/>
  <c r="AG483" i="11"/>
  <c r="AG482" i="11"/>
  <c r="AG481" i="11"/>
  <c r="AG480" i="11"/>
  <c r="AG479" i="11"/>
  <c r="AG478" i="11"/>
  <c r="AG477" i="11"/>
  <c r="AG476" i="11"/>
  <c r="AG475" i="11"/>
  <c r="AG474" i="11"/>
  <c r="AG473" i="11"/>
  <c r="AG472" i="11"/>
  <c r="AG471" i="11"/>
  <c r="AG470" i="11"/>
  <c r="AG469" i="11"/>
  <c r="AG468" i="11"/>
  <c r="AG467" i="11"/>
  <c r="AG466" i="11"/>
  <c r="AG465" i="11"/>
  <c r="AG464" i="11"/>
  <c r="AG463" i="11"/>
  <c r="AG539" i="11"/>
  <c r="AG535" i="11"/>
  <c r="AG531" i="11"/>
  <c r="AG527" i="11"/>
  <c r="AG523" i="11"/>
  <c r="AG537" i="11"/>
  <c r="AG529" i="11"/>
  <c r="AG549" i="11"/>
  <c r="AG461" i="11"/>
  <c r="AG459" i="11"/>
  <c r="AG457" i="11"/>
  <c r="AG455" i="11"/>
  <c r="AG453" i="11"/>
  <c r="AG451" i="11"/>
  <c r="AG449" i="11"/>
  <c r="AG447" i="11"/>
  <c r="AG445" i="11"/>
  <c r="AG443" i="11"/>
  <c r="AG441" i="11"/>
  <c r="AG439" i="11"/>
  <c r="AG437" i="11"/>
  <c r="AG434" i="11"/>
  <c r="AG433" i="11"/>
  <c r="AG432" i="11"/>
  <c r="AG431" i="11"/>
  <c r="AG430" i="11"/>
  <c r="AG429" i="11"/>
  <c r="AG428" i="11"/>
  <c r="AG427" i="11"/>
  <c r="AG426" i="11"/>
  <c r="AG425" i="11"/>
  <c r="AG424" i="11"/>
  <c r="AG423" i="11"/>
  <c r="AG422" i="11"/>
  <c r="AG421" i="11"/>
  <c r="AG420" i="11"/>
  <c r="AG419" i="11"/>
  <c r="AG418" i="11"/>
  <c r="AG417" i="11"/>
  <c r="AG416" i="11"/>
  <c r="AG415" i="11"/>
  <c r="AG414" i="11"/>
  <c r="AG413" i="11"/>
  <c r="AG412" i="11"/>
  <c r="AG411" i="11"/>
  <c r="AG410" i="11"/>
  <c r="AG409" i="11"/>
  <c r="AG408" i="11"/>
  <c r="AG407" i="11"/>
  <c r="AG406" i="11"/>
  <c r="AG405" i="11"/>
  <c r="AG404" i="11"/>
  <c r="AG403" i="11"/>
  <c r="AG402" i="11"/>
  <c r="AG401" i="11"/>
  <c r="AG400" i="11"/>
  <c r="AG399" i="11"/>
  <c r="AG398" i="11"/>
  <c r="AG397" i="11"/>
  <c r="AG396" i="11"/>
  <c r="AG395" i="11"/>
  <c r="AG394" i="11"/>
  <c r="AG393" i="11"/>
  <c r="AG392" i="11"/>
  <c r="AG391" i="11"/>
  <c r="AG390" i="11"/>
  <c r="AG389" i="11"/>
  <c r="AG533" i="11"/>
  <c r="AG436" i="11"/>
  <c r="AG525" i="11"/>
  <c r="AG460" i="11"/>
  <c r="AG456" i="11"/>
  <c r="AG452" i="11"/>
  <c r="AG448" i="11"/>
  <c r="AG444" i="11"/>
  <c r="AG440" i="11"/>
  <c r="AG435" i="11"/>
  <c r="AG462" i="11"/>
  <c r="AG458" i="11"/>
  <c r="AG450" i="11"/>
  <c r="AG446" i="11"/>
  <c r="AG442" i="11"/>
  <c r="AG454" i="11"/>
  <c r="AG438" i="11"/>
  <c r="DZ574" i="11"/>
  <c r="DZ575" i="11"/>
  <c r="DZ576" i="11"/>
  <c r="DZ572" i="11"/>
  <c r="DZ570" i="11"/>
  <c r="DZ573" i="11"/>
  <c r="DZ568" i="11"/>
  <c r="DZ567" i="11"/>
  <c r="DZ566" i="11"/>
  <c r="DZ565" i="11"/>
  <c r="DZ564" i="11"/>
  <c r="DZ569" i="11"/>
  <c r="DZ559" i="11"/>
  <c r="DZ562" i="11"/>
  <c r="DZ561" i="11"/>
  <c r="DZ557" i="11"/>
  <c r="DZ555" i="11"/>
  <c r="DZ553" i="11"/>
  <c r="DZ551" i="11"/>
  <c r="DZ549" i="11"/>
  <c r="DZ556" i="11"/>
  <c r="DZ552" i="11"/>
  <c r="DZ550" i="11"/>
  <c r="DZ547" i="11"/>
  <c r="DZ545" i="11"/>
  <c r="DZ543" i="11"/>
  <c r="DZ542" i="11"/>
  <c r="DZ563" i="11"/>
  <c r="DZ560" i="11"/>
  <c r="DZ558" i="11"/>
  <c r="DZ546" i="11"/>
  <c r="DZ520" i="11"/>
  <c r="DZ519" i="11"/>
  <c r="DZ518" i="11"/>
  <c r="DZ517" i="11"/>
  <c r="DZ516" i="11"/>
  <c r="DZ515" i="11"/>
  <c r="DZ514" i="11"/>
  <c r="DZ513" i="11"/>
  <c r="DZ512" i="11"/>
  <c r="DZ511" i="11"/>
  <c r="DZ510" i="11"/>
  <c r="DZ509" i="11"/>
  <c r="DZ508" i="11"/>
  <c r="DZ507" i="11"/>
  <c r="DZ506" i="11"/>
  <c r="DZ539" i="11"/>
  <c r="DZ537" i="11"/>
  <c r="DZ535" i="11"/>
  <c r="DZ533" i="11"/>
  <c r="DZ531" i="11"/>
  <c r="DZ529" i="11"/>
  <c r="DZ527" i="11"/>
  <c r="DZ525" i="11"/>
  <c r="DZ523" i="11"/>
  <c r="DZ538" i="11"/>
  <c r="DZ534" i="11"/>
  <c r="DZ530" i="11"/>
  <c r="DZ526" i="11"/>
  <c r="DZ548" i="11"/>
  <c r="DZ554" i="11"/>
  <c r="DZ544" i="11"/>
  <c r="DZ505" i="11"/>
  <c r="DZ503" i="11"/>
  <c r="DZ501" i="11"/>
  <c r="DZ499" i="11"/>
  <c r="DZ497" i="11"/>
  <c r="DZ495" i="11"/>
  <c r="DZ493" i="11"/>
  <c r="DZ491" i="11"/>
  <c r="DZ489" i="11"/>
  <c r="DZ487" i="11"/>
  <c r="DZ485" i="11"/>
  <c r="DZ483" i="11"/>
  <c r="DZ481" i="11"/>
  <c r="DZ479" i="11"/>
  <c r="DZ477" i="11"/>
  <c r="DZ475" i="11"/>
  <c r="DZ473" i="11"/>
  <c r="DZ471" i="11"/>
  <c r="DZ469" i="11"/>
  <c r="DZ467" i="11"/>
  <c r="DZ464" i="11"/>
  <c r="DZ541" i="11"/>
  <c r="DZ540" i="11"/>
  <c r="DZ532" i="11"/>
  <c r="DZ524" i="11"/>
  <c r="DZ521" i="11"/>
  <c r="DZ463" i="11"/>
  <c r="DZ536" i="11"/>
  <c r="DZ465" i="11"/>
  <c r="DZ436" i="11"/>
  <c r="DZ571" i="11"/>
  <c r="DZ522" i="11"/>
  <c r="DZ504" i="11"/>
  <c r="DZ500" i="11"/>
  <c r="DZ496" i="11"/>
  <c r="DZ492" i="11"/>
  <c r="DZ488" i="11"/>
  <c r="DZ484" i="11"/>
  <c r="DZ480" i="11"/>
  <c r="DZ476" i="11"/>
  <c r="DZ472" i="11"/>
  <c r="DZ468" i="11"/>
  <c r="DZ462" i="11"/>
  <c r="DZ460" i="11"/>
  <c r="DZ458" i="11"/>
  <c r="DZ456" i="11"/>
  <c r="DZ454" i="11"/>
  <c r="DZ452" i="11"/>
  <c r="DZ450" i="11"/>
  <c r="DZ448" i="11"/>
  <c r="DZ446" i="11"/>
  <c r="DZ444" i="11"/>
  <c r="DZ442" i="11"/>
  <c r="DZ440" i="11"/>
  <c r="DZ438" i="11"/>
  <c r="DZ435" i="11"/>
  <c r="DZ400" i="11"/>
  <c r="DZ398" i="11"/>
  <c r="DZ396" i="11"/>
  <c r="DZ394" i="11"/>
  <c r="DZ392" i="11"/>
  <c r="DZ390" i="11"/>
  <c r="DZ486" i="11"/>
  <c r="DZ455" i="11"/>
  <c r="DZ447" i="11"/>
  <c r="DZ439" i="11"/>
  <c r="DZ433" i="11"/>
  <c r="DZ429" i="11"/>
  <c r="DZ427" i="11"/>
  <c r="DZ425" i="11"/>
  <c r="DZ421" i="11"/>
  <c r="DZ419" i="11"/>
  <c r="DZ415" i="11"/>
  <c r="DZ411" i="11"/>
  <c r="DZ409" i="11"/>
  <c r="DZ401" i="11"/>
  <c r="DZ397" i="11"/>
  <c r="DZ389" i="11"/>
  <c r="DZ498" i="11"/>
  <c r="DZ490" i="11"/>
  <c r="DZ482" i="11"/>
  <c r="DZ474" i="11"/>
  <c r="DZ466" i="11"/>
  <c r="DZ461" i="11"/>
  <c r="DZ457" i="11"/>
  <c r="DZ453" i="11"/>
  <c r="DZ449" i="11"/>
  <c r="DZ445" i="11"/>
  <c r="DZ441" i="11"/>
  <c r="DZ434" i="11"/>
  <c r="DZ432" i="11"/>
  <c r="DZ430" i="11"/>
  <c r="DZ428" i="11"/>
  <c r="DZ426" i="11"/>
  <c r="DZ424" i="11"/>
  <c r="DZ422" i="11"/>
  <c r="DZ420" i="11"/>
  <c r="DZ418" i="11"/>
  <c r="DZ416" i="11"/>
  <c r="DZ414" i="11"/>
  <c r="DZ412" i="11"/>
  <c r="DZ410" i="11"/>
  <c r="DZ408" i="11"/>
  <c r="DZ406" i="11"/>
  <c r="DZ404" i="11"/>
  <c r="DZ402" i="11"/>
  <c r="DZ528" i="11"/>
  <c r="DZ502" i="11"/>
  <c r="DZ494" i="11"/>
  <c r="DZ478" i="11"/>
  <c r="DZ470" i="11"/>
  <c r="DZ459" i="11"/>
  <c r="DZ451" i="11"/>
  <c r="DZ443" i="11"/>
  <c r="DZ437" i="11"/>
  <c r="DZ431" i="11"/>
  <c r="DZ423" i="11"/>
  <c r="DZ417" i="11"/>
  <c r="DZ413" i="11"/>
  <c r="DZ407" i="11"/>
  <c r="DZ405" i="11"/>
  <c r="DZ403" i="11"/>
  <c r="DZ399" i="11"/>
  <c r="DZ395" i="11"/>
  <c r="DZ393" i="11"/>
  <c r="DZ391" i="11"/>
  <c r="BE576" i="11"/>
  <c r="BE575" i="11"/>
  <c r="BE573" i="11"/>
  <c r="BE572" i="11"/>
  <c r="BE571" i="11"/>
  <c r="BE569" i="11"/>
  <c r="BE568" i="11"/>
  <c r="BE567" i="11"/>
  <c r="BE566" i="11"/>
  <c r="BE565" i="11"/>
  <c r="BE564" i="11"/>
  <c r="BE563" i="11"/>
  <c r="BE561" i="11"/>
  <c r="BE559" i="11"/>
  <c r="BE558" i="11"/>
  <c r="BE557" i="11"/>
  <c r="BE556" i="11"/>
  <c r="BE555" i="11"/>
  <c r="BE554" i="11"/>
  <c r="BE553" i="11"/>
  <c r="BE552" i="11"/>
  <c r="BE551" i="11"/>
  <c r="BE550" i="11"/>
  <c r="BE560" i="11"/>
  <c r="BE562" i="11"/>
  <c r="BE548" i="11"/>
  <c r="BE546" i="11"/>
  <c r="BE544" i="11"/>
  <c r="BE542" i="11"/>
  <c r="BE541" i="11"/>
  <c r="BE540" i="11"/>
  <c r="BE538" i="11"/>
  <c r="BE536" i="11"/>
  <c r="BE534" i="11"/>
  <c r="BE532" i="11"/>
  <c r="BE530" i="11"/>
  <c r="BE528" i="11"/>
  <c r="BE526" i="11"/>
  <c r="BE524" i="11"/>
  <c r="BE549" i="11"/>
  <c r="BE545" i="11"/>
  <c r="BE522" i="11"/>
  <c r="BE520" i="11"/>
  <c r="BE519" i="11"/>
  <c r="BE518" i="11"/>
  <c r="BE517" i="11"/>
  <c r="BE516" i="11"/>
  <c r="BE515" i="11"/>
  <c r="BE514" i="11"/>
  <c r="BE513" i="11"/>
  <c r="BE512" i="11"/>
  <c r="BE511" i="11"/>
  <c r="BE510" i="11"/>
  <c r="BE509" i="11"/>
  <c r="BE508" i="11"/>
  <c r="BE507" i="11"/>
  <c r="BE543"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477" i="11"/>
  <c r="BE476" i="11"/>
  <c r="BE475" i="11"/>
  <c r="BE474" i="11"/>
  <c r="BE473" i="11"/>
  <c r="BE472" i="11"/>
  <c r="BE471" i="11"/>
  <c r="BE470" i="11"/>
  <c r="BE469" i="11"/>
  <c r="BE468" i="11"/>
  <c r="BE467" i="11"/>
  <c r="BE466" i="11"/>
  <c r="BE465" i="11"/>
  <c r="BE464" i="11"/>
  <c r="BE463" i="11"/>
  <c r="BE574" i="11"/>
  <c r="BE570" i="11"/>
  <c r="BE537" i="11"/>
  <c r="BE533" i="11"/>
  <c r="BE529" i="11"/>
  <c r="BE525" i="11"/>
  <c r="BE521" i="11"/>
  <c r="BE535" i="11"/>
  <c r="BE527" i="11"/>
  <c r="BE547" i="11"/>
  <c r="BE461" i="11"/>
  <c r="BE459" i="11"/>
  <c r="BE457" i="11"/>
  <c r="BE455" i="11"/>
  <c r="BE453" i="11"/>
  <c r="BE451" i="11"/>
  <c r="BE449" i="11"/>
  <c r="BE447" i="11"/>
  <c r="BE445" i="11"/>
  <c r="BE443" i="11"/>
  <c r="BE441" i="11"/>
  <c r="BE439" i="11"/>
  <c r="BE435" i="11"/>
  <c r="BE434" i="11"/>
  <c r="BE433" i="11"/>
  <c r="BE432" i="11"/>
  <c r="BE431" i="11"/>
  <c r="BE430" i="11"/>
  <c r="BE429" i="11"/>
  <c r="BE428" i="11"/>
  <c r="BE427" i="11"/>
  <c r="BE426" i="11"/>
  <c r="BE425" i="11"/>
  <c r="BE424" i="11"/>
  <c r="BE423" i="11"/>
  <c r="BE422" i="11"/>
  <c r="BE421" i="11"/>
  <c r="BE420" i="11"/>
  <c r="BE419" i="11"/>
  <c r="BE418" i="11"/>
  <c r="BE417" i="11"/>
  <c r="BE416" i="11"/>
  <c r="BE415" i="11"/>
  <c r="BE414" i="11"/>
  <c r="BE413" i="11"/>
  <c r="BE412" i="11"/>
  <c r="BE411" i="11"/>
  <c r="BE410" i="11"/>
  <c r="BE409" i="11"/>
  <c r="BE408" i="11"/>
  <c r="BE407" i="11"/>
  <c r="BE406" i="11"/>
  <c r="BE405" i="11"/>
  <c r="BE404" i="11"/>
  <c r="BE403" i="11"/>
  <c r="BE402" i="11"/>
  <c r="BE401" i="11"/>
  <c r="BE400" i="11"/>
  <c r="BE399" i="11"/>
  <c r="BE398" i="11"/>
  <c r="BE397" i="11"/>
  <c r="BE396" i="11"/>
  <c r="BE395" i="11"/>
  <c r="BE394" i="11"/>
  <c r="BE393" i="11"/>
  <c r="BE392" i="11"/>
  <c r="BE391" i="11"/>
  <c r="BE390" i="11"/>
  <c r="BE389" i="11"/>
  <c r="BE539" i="11"/>
  <c r="BE523" i="11"/>
  <c r="BE531" i="11"/>
  <c r="BE462" i="11"/>
  <c r="BE458" i="11"/>
  <c r="BE454" i="11"/>
  <c r="BE450" i="11"/>
  <c r="BE446" i="11"/>
  <c r="BE442" i="11"/>
  <c r="BE438" i="11"/>
  <c r="BE460" i="11"/>
  <c r="BE456" i="11"/>
  <c r="BE440" i="11"/>
  <c r="BE437" i="11"/>
  <c r="BE436" i="11"/>
  <c r="BE452" i="11"/>
  <c r="BE448" i="11"/>
  <c r="BE444" i="11"/>
  <c r="EE576" i="11"/>
  <c r="EE575" i="11"/>
  <c r="EE574" i="11"/>
  <c r="EE573" i="11"/>
  <c r="EE572" i="11"/>
  <c r="EE570" i="11"/>
  <c r="EE569" i="11"/>
  <c r="EE571" i="11"/>
  <c r="EE567" i="11"/>
  <c r="EE565" i="11"/>
  <c r="EE563" i="11"/>
  <c r="EE562" i="11"/>
  <c r="EE561" i="11"/>
  <c r="EE559" i="11"/>
  <c r="EE568" i="11"/>
  <c r="EE564" i="11"/>
  <c r="EE560" i="11"/>
  <c r="EE557" i="11"/>
  <c r="EE555" i="11"/>
  <c r="EE553" i="11"/>
  <c r="EE551" i="11"/>
  <c r="EE548" i="11"/>
  <c r="EE547" i="11"/>
  <c r="EE546" i="11"/>
  <c r="EE545" i="11"/>
  <c r="EE544" i="11"/>
  <c r="EE543" i="11"/>
  <c r="EE556" i="11"/>
  <c r="EE552" i="11"/>
  <c r="EE566" i="11"/>
  <c r="EE542" i="11"/>
  <c r="EE540" i="11"/>
  <c r="EE539" i="11"/>
  <c r="EE538" i="11"/>
  <c r="EE537" i="11"/>
  <c r="EE536" i="11"/>
  <c r="EE535" i="11"/>
  <c r="EE534" i="11"/>
  <c r="EE533" i="11"/>
  <c r="EE532" i="11"/>
  <c r="EE531" i="11"/>
  <c r="EE530" i="11"/>
  <c r="EE529" i="11"/>
  <c r="EE528" i="11"/>
  <c r="EE527" i="11"/>
  <c r="EE526" i="11"/>
  <c r="EE525" i="11"/>
  <c r="EE524" i="11"/>
  <c r="EE523" i="11"/>
  <c r="EE550" i="11"/>
  <c r="EE520" i="11"/>
  <c r="EE554" i="11"/>
  <c r="EE541" i="11"/>
  <c r="EE558" i="11"/>
  <c r="EE521" i="11"/>
  <c r="EE519" i="11"/>
  <c r="EE517" i="11"/>
  <c r="EE515" i="11"/>
  <c r="EE513" i="11"/>
  <c r="EE511" i="11"/>
  <c r="EE509" i="11"/>
  <c r="EE507" i="11"/>
  <c r="EE522" i="11"/>
  <c r="EE464" i="11"/>
  <c r="EE549" i="11"/>
  <c r="EE516" i="11"/>
  <c r="EE512" i="11"/>
  <c r="EE508" i="11"/>
  <c r="EE505" i="11"/>
  <c r="EE503" i="11"/>
  <c r="EE501" i="11"/>
  <c r="EE499" i="11"/>
  <c r="EE497" i="11"/>
  <c r="EE495" i="11"/>
  <c r="EE493" i="11"/>
  <c r="EE491" i="11"/>
  <c r="EE489" i="11"/>
  <c r="EE487" i="11"/>
  <c r="EE485" i="11"/>
  <c r="EE483" i="11"/>
  <c r="EE481" i="11"/>
  <c r="EE479" i="11"/>
  <c r="EE477" i="11"/>
  <c r="EE475" i="11"/>
  <c r="EE473" i="11"/>
  <c r="EE471" i="11"/>
  <c r="EE469" i="11"/>
  <c r="EE467" i="11"/>
  <c r="EE463" i="11"/>
  <c r="EE462" i="11"/>
  <c r="EE461" i="11"/>
  <c r="EE460" i="11"/>
  <c r="EE459" i="11"/>
  <c r="EE458" i="11"/>
  <c r="EE457" i="11"/>
  <c r="EE456" i="11"/>
  <c r="EE455" i="11"/>
  <c r="EE454" i="11"/>
  <c r="EE453" i="11"/>
  <c r="EE452" i="11"/>
  <c r="EE451" i="11"/>
  <c r="EE450" i="11"/>
  <c r="EE449" i="11"/>
  <c r="EE448" i="11"/>
  <c r="EE447" i="11"/>
  <c r="EE446" i="11"/>
  <c r="EE445" i="11"/>
  <c r="EE444" i="11"/>
  <c r="EE443" i="11"/>
  <c r="EE442" i="11"/>
  <c r="EE441" i="11"/>
  <c r="EE440" i="11"/>
  <c r="EE439" i="11"/>
  <c r="EE438" i="11"/>
  <c r="EE437" i="11"/>
  <c r="EE436" i="11"/>
  <c r="EE435" i="11"/>
  <c r="EE514" i="11"/>
  <c r="EE506" i="11"/>
  <c r="EE504" i="11"/>
  <c r="EE500" i="11"/>
  <c r="EE496" i="11"/>
  <c r="EE492" i="11"/>
  <c r="EE488" i="11"/>
  <c r="EE484" i="11"/>
  <c r="EE480" i="11"/>
  <c r="EE476" i="11"/>
  <c r="EE472" i="11"/>
  <c r="EE468" i="11"/>
  <c r="EE510" i="11"/>
  <c r="EE498" i="11"/>
  <c r="EE490" i="11"/>
  <c r="EE482" i="11"/>
  <c r="EE474" i="11"/>
  <c r="EE466" i="11"/>
  <c r="EE465" i="11"/>
  <c r="EE433" i="11"/>
  <c r="EE431" i="11"/>
  <c r="EE429" i="11"/>
  <c r="EE427" i="11"/>
  <c r="EE425" i="11"/>
  <c r="EE423" i="11"/>
  <c r="EE421" i="11"/>
  <c r="EE419" i="11"/>
  <c r="EE417" i="11"/>
  <c r="EE415" i="11"/>
  <c r="EE413" i="11"/>
  <c r="EE411" i="11"/>
  <c r="EE409" i="11"/>
  <c r="EE407" i="11"/>
  <c r="EE405" i="11"/>
  <c r="EE403" i="11"/>
  <c r="EE401" i="11"/>
  <c r="EE399" i="11"/>
  <c r="EE397" i="11"/>
  <c r="EE395" i="11"/>
  <c r="EE393" i="11"/>
  <c r="EE391" i="11"/>
  <c r="EE389" i="11"/>
  <c r="EE518" i="11"/>
  <c r="EE502" i="11"/>
  <c r="EE478" i="11"/>
  <c r="EE434" i="11"/>
  <c r="EE432" i="11"/>
  <c r="EE428" i="11"/>
  <c r="EE424" i="11"/>
  <c r="EE416" i="11"/>
  <c r="EE414" i="11"/>
  <c r="EE408" i="11"/>
  <c r="EE402" i="11"/>
  <c r="EE400" i="11"/>
  <c r="EE398" i="11"/>
  <c r="EE494" i="11"/>
  <c r="EE486" i="11"/>
  <c r="EE470" i="11"/>
  <c r="EE430" i="11"/>
  <c r="EE426" i="11"/>
  <c r="EE422" i="11"/>
  <c r="EE420" i="11"/>
  <c r="EE418" i="11"/>
  <c r="EE412" i="11"/>
  <c r="EE410" i="11"/>
  <c r="EE406" i="11"/>
  <c r="EE404" i="11"/>
  <c r="EE396" i="11"/>
  <c r="EE394" i="11"/>
  <c r="EE392" i="11"/>
  <c r="EE390" i="11"/>
  <c r="G576" i="11"/>
  <c r="G574" i="11"/>
  <c r="G573" i="11"/>
  <c r="G572" i="11"/>
  <c r="G571" i="11"/>
  <c r="G570" i="11"/>
  <c r="G569" i="11"/>
  <c r="G567" i="11"/>
  <c r="G565" i="11"/>
  <c r="G575" i="11"/>
  <c r="G564" i="11"/>
  <c r="G563" i="11"/>
  <c r="G562" i="11"/>
  <c r="G561" i="11"/>
  <c r="G568" i="11"/>
  <c r="G560" i="11"/>
  <c r="G559" i="11"/>
  <c r="G557" i="11"/>
  <c r="G555" i="11"/>
  <c r="G553" i="11"/>
  <c r="G551" i="11"/>
  <c r="G549" i="11"/>
  <c r="G548" i="11"/>
  <c r="G547" i="11"/>
  <c r="G546" i="11"/>
  <c r="G545" i="11"/>
  <c r="G544" i="11"/>
  <c r="G543" i="11"/>
  <c r="G556" i="11"/>
  <c r="G552" i="11"/>
  <c r="G566" i="11"/>
  <c r="G542" i="11"/>
  <c r="G541" i="11"/>
  <c r="G540" i="11"/>
  <c r="G539" i="11"/>
  <c r="G538" i="11"/>
  <c r="G537" i="11"/>
  <c r="G536" i="11"/>
  <c r="G535" i="11"/>
  <c r="G534" i="11"/>
  <c r="G533" i="11"/>
  <c r="G532" i="11"/>
  <c r="G531" i="11"/>
  <c r="G530" i="11"/>
  <c r="G529" i="11"/>
  <c r="G528" i="11"/>
  <c r="G527" i="11"/>
  <c r="G526" i="11"/>
  <c r="G525" i="11"/>
  <c r="G524" i="11"/>
  <c r="G523" i="11"/>
  <c r="G550" i="11"/>
  <c r="G554" i="11"/>
  <c r="G558" i="11"/>
  <c r="G521" i="11"/>
  <c r="G519" i="11"/>
  <c r="G517" i="11"/>
  <c r="G515" i="11"/>
  <c r="G513" i="11"/>
  <c r="G511" i="11"/>
  <c r="G509" i="11"/>
  <c r="G507" i="11"/>
  <c r="G522" i="11"/>
  <c r="G464" i="11"/>
  <c r="G520" i="11"/>
  <c r="G516" i="11"/>
  <c r="G512" i="11"/>
  <c r="G508" i="11"/>
  <c r="G505" i="11"/>
  <c r="G503" i="11"/>
  <c r="G501" i="11"/>
  <c r="G499" i="11"/>
  <c r="G497" i="11"/>
  <c r="G495" i="11"/>
  <c r="G493" i="11"/>
  <c r="G491" i="11"/>
  <c r="G489" i="11"/>
  <c r="G487" i="11"/>
  <c r="G485" i="11"/>
  <c r="G483" i="11"/>
  <c r="G481" i="11"/>
  <c r="G479" i="11"/>
  <c r="G477" i="11"/>
  <c r="G475" i="11"/>
  <c r="G473" i="11"/>
  <c r="G471" i="11"/>
  <c r="G469" i="11"/>
  <c r="G467"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514" i="11"/>
  <c r="G504" i="11"/>
  <c r="G500" i="11"/>
  <c r="G496" i="11"/>
  <c r="G492" i="11"/>
  <c r="G488" i="11"/>
  <c r="G484" i="11"/>
  <c r="G480" i="11"/>
  <c r="G476" i="11"/>
  <c r="G472" i="11"/>
  <c r="G468" i="11"/>
  <c r="G510" i="11"/>
  <c r="G506" i="11"/>
  <c r="G498" i="11"/>
  <c r="G490" i="11"/>
  <c r="G482" i="11"/>
  <c r="G474" i="11"/>
  <c r="G465" i="11"/>
  <c r="G433" i="11"/>
  <c r="G431" i="11"/>
  <c r="G429" i="11"/>
  <c r="G427" i="11"/>
  <c r="G425" i="11"/>
  <c r="G423" i="11"/>
  <c r="G421" i="11"/>
  <c r="G419" i="11"/>
  <c r="G417" i="11"/>
  <c r="G415" i="11"/>
  <c r="G413" i="11"/>
  <c r="G411" i="11"/>
  <c r="G409" i="11"/>
  <c r="G407" i="11"/>
  <c r="G405" i="11"/>
  <c r="G403" i="11"/>
  <c r="G401" i="11"/>
  <c r="G399" i="11"/>
  <c r="G397" i="11"/>
  <c r="G395" i="11"/>
  <c r="G393" i="11"/>
  <c r="G391" i="11"/>
  <c r="G389" i="11"/>
  <c r="G518" i="11"/>
  <c r="G502" i="11"/>
  <c r="G432" i="11"/>
  <c r="G428" i="11"/>
  <c r="G426" i="11"/>
  <c r="G422" i="11"/>
  <c r="G416" i="11"/>
  <c r="G414" i="11"/>
  <c r="G408" i="11"/>
  <c r="G404" i="11"/>
  <c r="G402" i="11"/>
  <c r="G398" i="11"/>
  <c r="G390" i="11"/>
  <c r="G466" i="11"/>
  <c r="G494" i="11"/>
  <c r="G486" i="11"/>
  <c r="G478" i="11"/>
  <c r="G470" i="11"/>
  <c r="G434" i="11"/>
  <c r="G430" i="11"/>
  <c r="G424" i="11"/>
  <c r="G420" i="11"/>
  <c r="G418" i="11"/>
  <c r="G412" i="11"/>
  <c r="G410" i="11"/>
  <c r="G406" i="11"/>
  <c r="G400" i="11"/>
  <c r="G396" i="11"/>
  <c r="G394" i="11"/>
  <c r="G392" i="11"/>
  <c r="DT576" i="11"/>
  <c r="DT575" i="11"/>
  <c r="DT573" i="11"/>
  <c r="DT572" i="11"/>
  <c r="DT571" i="11"/>
  <c r="DT574" i="11"/>
  <c r="DT563" i="11"/>
  <c r="DT562" i="11"/>
  <c r="DT561" i="11"/>
  <c r="DT560" i="11"/>
  <c r="DT559" i="11"/>
  <c r="DT570" i="11"/>
  <c r="DT569" i="11"/>
  <c r="DT567" i="11"/>
  <c r="DT565" i="11"/>
  <c r="DT568" i="11"/>
  <c r="DT564" i="11"/>
  <c r="DT558" i="11"/>
  <c r="DT557" i="11"/>
  <c r="DT556" i="11"/>
  <c r="DT555" i="11"/>
  <c r="DT554" i="11"/>
  <c r="DT553" i="11"/>
  <c r="DT552" i="11"/>
  <c r="DT551" i="11"/>
  <c r="DT548" i="11"/>
  <c r="DT547" i="11"/>
  <c r="DT546" i="11"/>
  <c r="DT545" i="11"/>
  <c r="DT544" i="11"/>
  <c r="DT543" i="11"/>
  <c r="DT542" i="11"/>
  <c r="DT541" i="11"/>
  <c r="DT540" i="11"/>
  <c r="DT539" i="11"/>
  <c r="DT538" i="11"/>
  <c r="DT537" i="11"/>
  <c r="DT536" i="11"/>
  <c r="DT535" i="11"/>
  <c r="DT534" i="11"/>
  <c r="DT533" i="11"/>
  <c r="DT532" i="11"/>
  <c r="DT531" i="11"/>
  <c r="DT530" i="11"/>
  <c r="DT529" i="11"/>
  <c r="DT528" i="11"/>
  <c r="DT527" i="11"/>
  <c r="DT526" i="11"/>
  <c r="DT525" i="11"/>
  <c r="DT524" i="11"/>
  <c r="DT523" i="11"/>
  <c r="DT522" i="11"/>
  <c r="DT521" i="11"/>
  <c r="DT520" i="11"/>
  <c r="DT566" i="11"/>
  <c r="DT549" i="11"/>
  <c r="DT550" i="11"/>
  <c r="DT519" i="11"/>
  <c r="DT517" i="11"/>
  <c r="DT515" i="11"/>
  <c r="DT513" i="11"/>
  <c r="DT511" i="11"/>
  <c r="DT509" i="11"/>
  <c r="DT507" i="11"/>
  <c r="DT505" i="11"/>
  <c r="DT504" i="11"/>
  <c r="DT503" i="11"/>
  <c r="DT502" i="11"/>
  <c r="DT501" i="11"/>
  <c r="DT500" i="11"/>
  <c r="DT499" i="11"/>
  <c r="DT498" i="11"/>
  <c r="DT497" i="11"/>
  <c r="DT496" i="11"/>
  <c r="DT495" i="11"/>
  <c r="DT494" i="11"/>
  <c r="DT493" i="11"/>
  <c r="DT492" i="11"/>
  <c r="DT491" i="11"/>
  <c r="DT490" i="11"/>
  <c r="DT489" i="11"/>
  <c r="DT488" i="11"/>
  <c r="DT487" i="11"/>
  <c r="DT486" i="11"/>
  <c r="DT485" i="11"/>
  <c r="DT484" i="11"/>
  <c r="DT483" i="11"/>
  <c r="DT482" i="11"/>
  <c r="DT481" i="11"/>
  <c r="DT480" i="11"/>
  <c r="DT479" i="11"/>
  <c r="DT478" i="11"/>
  <c r="DT477" i="11"/>
  <c r="DT476" i="11"/>
  <c r="DT475" i="11"/>
  <c r="DT474" i="11"/>
  <c r="DT473" i="11"/>
  <c r="DT472" i="11"/>
  <c r="DT471" i="11"/>
  <c r="DT470" i="11"/>
  <c r="DT469" i="11"/>
  <c r="DT468" i="11"/>
  <c r="DT467" i="11"/>
  <c r="DT466" i="11"/>
  <c r="DT516" i="11"/>
  <c r="DT512" i="11"/>
  <c r="DT508" i="11"/>
  <c r="DT464" i="11"/>
  <c r="DT462" i="11"/>
  <c r="DT461" i="11"/>
  <c r="DT460" i="11"/>
  <c r="DT459" i="11"/>
  <c r="DT458" i="11"/>
  <c r="DT457" i="11"/>
  <c r="DT456" i="11"/>
  <c r="DT455" i="11"/>
  <c r="DT454" i="11"/>
  <c r="DT453" i="11"/>
  <c r="DT452" i="11"/>
  <c r="DT451" i="11"/>
  <c r="DT450" i="11"/>
  <c r="DT449" i="11"/>
  <c r="DT448" i="11"/>
  <c r="DT447" i="11"/>
  <c r="DT446" i="11"/>
  <c r="DT445" i="11"/>
  <c r="DT444" i="11"/>
  <c r="DT443" i="11"/>
  <c r="DT442" i="11"/>
  <c r="DT441" i="11"/>
  <c r="DT440" i="11"/>
  <c r="DT439" i="11"/>
  <c r="DT438" i="11"/>
  <c r="DT463" i="11"/>
  <c r="DT437" i="11"/>
  <c r="DT394" i="11"/>
  <c r="DT393" i="11"/>
  <c r="DT392" i="11"/>
  <c r="DT390" i="11"/>
  <c r="DT389" i="11"/>
  <c r="DT514" i="11"/>
  <c r="DT506" i="11"/>
  <c r="DT436" i="11"/>
  <c r="DT434" i="11"/>
  <c r="DT433" i="11"/>
  <c r="DT432" i="11"/>
  <c r="DT431" i="11"/>
  <c r="DT430" i="11"/>
  <c r="DT429" i="11"/>
  <c r="DT428" i="11"/>
  <c r="DT427" i="11"/>
  <c r="DT426" i="11"/>
  <c r="DT425" i="11"/>
  <c r="DT424" i="11"/>
  <c r="DT423" i="11"/>
  <c r="DT422" i="11"/>
  <c r="DT421" i="11"/>
  <c r="DT420" i="11"/>
  <c r="DT419" i="11"/>
  <c r="DT418" i="11"/>
  <c r="DT417" i="11"/>
  <c r="DT416" i="11"/>
  <c r="DT415" i="11"/>
  <c r="DT414" i="11"/>
  <c r="DT413" i="11"/>
  <c r="DT412" i="11"/>
  <c r="DT411" i="11"/>
  <c r="DT410" i="11"/>
  <c r="DT409" i="11"/>
  <c r="DT408" i="11"/>
  <c r="DT407" i="11"/>
  <c r="DT406" i="11"/>
  <c r="DT405" i="11"/>
  <c r="DT404" i="11"/>
  <c r="DT403" i="11"/>
  <c r="DT402" i="11"/>
  <c r="DT401" i="11"/>
  <c r="DT400" i="11"/>
  <c r="DT399" i="11"/>
  <c r="DT398" i="11"/>
  <c r="DT397" i="11"/>
  <c r="DT396" i="11"/>
  <c r="DT395" i="11"/>
  <c r="DT391" i="11"/>
  <c r="DT518" i="11"/>
  <c r="DT510" i="11"/>
  <c r="DT465" i="11"/>
  <c r="DT435" i="11"/>
  <c r="AX575" i="11"/>
  <c r="AX576" i="11"/>
  <c r="AX574" i="11"/>
  <c r="AX572" i="11"/>
  <c r="AX571" i="11"/>
  <c r="AX570" i="11"/>
  <c r="AX573" i="11"/>
  <c r="AX569" i="11"/>
  <c r="AX568" i="11"/>
  <c r="AX567" i="11"/>
  <c r="AX566" i="11"/>
  <c r="AX565" i="11"/>
  <c r="AX564" i="11"/>
  <c r="AX562" i="11"/>
  <c r="AX561" i="11"/>
  <c r="AX560" i="11"/>
  <c r="AX559" i="11"/>
  <c r="AX557" i="11"/>
  <c r="AX555" i="11"/>
  <c r="AX553" i="11"/>
  <c r="AX551" i="11"/>
  <c r="AX563" i="11"/>
  <c r="AX556" i="11"/>
  <c r="AX552" i="11"/>
  <c r="AX549" i="11"/>
  <c r="AX547" i="11"/>
  <c r="AX545" i="11"/>
  <c r="AX543" i="11"/>
  <c r="AX542" i="11"/>
  <c r="AX554" i="11"/>
  <c r="AX550" i="11"/>
  <c r="AX546" i="11"/>
  <c r="AX520" i="11"/>
  <c r="AX519" i="11"/>
  <c r="AX518" i="11"/>
  <c r="AX517" i="11"/>
  <c r="AX516" i="11"/>
  <c r="AX515" i="11"/>
  <c r="AX514" i="11"/>
  <c r="AX513" i="11"/>
  <c r="AX512" i="11"/>
  <c r="AX511" i="11"/>
  <c r="AX510" i="11"/>
  <c r="AX509" i="11"/>
  <c r="AX508" i="11"/>
  <c r="AX507" i="11"/>
  <c r="AX541" i="11"/>
  <c r="AX539" i="11"/>
  <c r="AX537" i="11"/>
  <c r="AX535" i="11"/>
  <c r="AX533" i="11"/>
  <c r="AX531" i="11"/>
  <c r="AX529" i="11"/>
  <c r="AX527" i="11"/>
  <c r="AX525" i="11"/>
  <c r="AX523" i="11"/>
  <c r="AX538" i="11"/>
  <c r="AX534" i="11"/>
  <c r="AX530" i="11"/>
  <c r="AX526" i="11"/>
  <c r="AX521" i="11"/>
  <c r="AX558" i="11"/>
  <c r="AX544" i="11"/>
  <c r="AX522" i="11"/>
  <c r="AX505" i="11"/>
  <c r="AX503" i="11"/>
  <c r="AX501" i="11"/>
  <c r="AX499" i="11"/>
  <c r="AX497" i="11"/>
  <c r="AX495" i="11"/>
  <c r="AX493" i="11"/>
  <c r="AX491" i="11"/>
  <c r="AX489" i="11"/>
  <c r="AX487" i="11"/>
  <c r="AX485" i="11"/>
  <c r="AX483" i="11"/>
  <c r="AX481" i="11"/>
  <c r="AX479" i="11"/>
  <c r="AX477" i="11"/>
  <c r="AX475" i="11"/>
  <c r="AX473" i="11"/>
  <c r="AX471" i="11"/>
  <c r="AX469" i="11"/>
  <c r="AX467" i="11"/>
  <c r="AX464" i="11"/>
  <c r="AX536" i="11"/>
  <c r="AX528" i="11"/>
  <c r="AX463" i="11"/>
  <c r="AX532" i="11"/>
  <c r="AX436" i="11"/>
  <c r="AX548" i="11"/>
  <c r="AX504" i="11"/>
  <c r="AX500" i="11"/>
  <c r="AX496" i="11"/>
  <c r="AX492" i="11"/>
  <c r="AX488" i="11"/>
  <c r="AX484" i="11"/>
  <c r="AX480" i="11"/>
  <c r="AX476" i="11"/>
  <c r="AX472" i="11"/>
  <c r="AX468" i="11"/>
  <c r="AX462" i="11"/>
  <c r="AX460" i="11"/>
  <c r="AX458" i="11"/>
  <c r="AX456" i="11"/>
  <c r="AX454" i="11"/>
  <c r="AX452" i="11"/>
  <c r="AX450" i="11"/>
  <c r="AX448" i="11"/>
  <c r="AX446" i="11"/>
  <c r="AX444" i="11"/>
  <c r="AX442" i="11"/>
  <c r="AX440" i="11"/>
  <c r="AX438" i="11"/>
  <c r="AX435" i="11"/>
  <c r="AX540" i="11"/>
  <c r="AX465" i="11"/>
  <c r="AX390" i="11"/>
  <c r="AX506" i="11"/>
  <c r="AX482" i="11"/>
  <c r="AX474" i="11"/>
  <c r="AX459" i="11"/>
  <c r="AX451" i="11"/>
  <c r="AX443" i="11"/>
  <c r="AX431" i="11"/>
  <c r="AX429" i="11"/>
  <c r="AX427" i="11"/>
  <c r="AX425" i="11"/>
  <c r="AX423" i="11"/>
  <c r="AX419" i="11"/>
  <c r="AX415" i="11"/>
  <c r="AX411" i="11"/>
  <c r="AX409" i="11"/>
  <c r="AX407" i="11"/>
  <c r="AX389" i="11"/>
  <c r="AX502" i="11"/>
  <c r="AX494" i="11"/>
  <c r="AX486" i="11"/>
  <c r="AX478" i="11"/>
  <c r="AX470" i="11"/>
  <c r="AX466" i="11"/>
  <c r="AX461" i="11"/>
  <c r="AX457" i="11"/>
  <c r="AX453" i="11"/>
  <c r="AX449" i="11"/>
  <c r="AX445" i="11"/>
  <c r="AX441" i="11"/>
  <c r="AX437" i="11"/>
  <c r="AX434" i="11"/>
  <c r="AX432" i="11"/>
  <c r="AX430" i="11"/>
  <c r="AX428" i="11"/>
  <c r="AX426" i="11"/>
  <c r="AX424" i="11"/>
  <c r="AX422" i="11"/>
  <c r="AX420" i="11"/>
  <c r="AX418" i="11"/>
  <c r="AX416" i="11"/>
  <c r="AX414" i="11"/>
  <c r="AX412" i="11"/>
  <c r="AX410" i="11"/>
  <c r="AX408" i="11"/>
  <c r="AX406" i="11"/>
  <c r="AX404" i="11"/>
  <c r="AX402" i="11"/>
  <c r="AX400" i="11"/>
  <c r="AX398" i="11"/>
  <c r="AX396" i="11"/>
  <c r="AX394" i="11"/>
  <c r="AX392" i="11"/>
  <c r="AX524" i="11"/>
  <c r="AX498" i="11"/>
  <c r="AX490" i="11"/>
  <c r="AX455" i="11"/>
  <c r="AX447" i="11"/>
  <c r="AX439" i="11"/>
  <c r="AX433" i="11"/>
  <c r="AX421" i="11"/>
  <c r="AX417" i="11"/>
  <c r="AX413" i="11"/>
  <c r="AX405" i="11"/>
  <c r="AX403" i="11"/>
  <c r="AX401" i="11"/>
  <c r="AX399" i="11"/>
  <c r="AX397" i="11"/>
  <c r="AX395" i="11"/>
  <c r="AX393" i="11"/>
  <c r="AX391" i="11"/>
  <c r="FM576" i="11"/>
  <c r="FM574" i="11"/>
  <c r="FM575" i="11"/>
  <c r="FM573" i="11"/>
  <c r="FM571" i="11"/>
  <c r="FM572" i="11"/>
  <c r="FM569" i="11"/>
  <c r="FM568" i="11"/>
  <c r="FM567" i="11"/>
  <c r="FM566" i="11"/>
  <c r="FM565" i="11"/>
  <c r="FM564" i="11"/>
  <c r="FM563" i="11"/>
  <c r="FM561" i="11"/>
  <c r="FM558" i="11"/>
  <c r="FM557" i="11"/>
  <c r="FM556" i="11"/>
  <c r="FM555" i="11"/>
  <c r="FM554" i="11"/>
  <c r="FM553" i="11"/>
  <c r="FM552" i="11"/>
  <c r="FM551" i="11"/>
  <c r="FM550" i="11"/>
  <c r="FM549" i="11"/>
  <c r="FM570" i="11"/>
  <c r="FM560" i="11"/>
  <c r="FM548" i="11"/>
  <c r="FM546" i="11"/>
  <c r="FM544" i="11"/>
  <c r="FM542" i="11"/>
  <c r="FM541" i="11"/>
  <c r="FM540" i="11"/>
  <c r="FM538" i="11"/>
  <c r="FM536" i="11"/>
  <c r="FM534" i="11"/>
  <c r="FM532" i="11"/>
  <c r="FM530" i="11"/>
  <c r="FM528" i="11"/>
  <c r="FM526" i="11"/>
  <c r="FM524" i="11"/>
  <c r="FM522" i="11"/>
  <c r="FM562" i="11"/>
  <c r="FM545" i="11"/>
  <c r="FM519" i="11"/>
  <c r="FM518" i="11"/>
  <c r="FM517" i="11"/>
  <c r="FM516" i="11"/>
  <c r="FM515" i="11"/>
  <c r="FM514" i="11"/>
  <c r="FM513" i="11"/>
  <c r="FM512" i="11"/>
  <c r="FM511" i="11"/>
  <c r="FM510" i="11"/>
  <c r="FM509" i="11"/>
  <c r="FM508" i="11"/>
  <c r="FM507" i="11"/>
  <c r="FM506" i="11"/>
  <c r="FM547" i="11"/>
  <c r="FM505" i="11"/>
  <c r="FM504" i="11"/>
  <c r="FM503" i="11"/>
  <c r="FM502" i="11"/>
  <c r="FM501" i="11"/>
  <c r="FM500" i="11"/>
  <c r="FM499" i="11"/>
  <c r="FM498" i="11"/>
  <c r="FM497" i="11"/>
  <c r="FM496" i="11"/>
  <c r="FM495" i="11"/>
  <c r="FM494" i="11"/>
  <c r="FM493" i="11"/>
  <c r="FM492" i="11"/>
  <c r="FM491" i="11"/>
  <c r="FM490" i="11"/>
  <c r="FM489" i="11"/>
  <c r="FM488" i="11"/>
  <c r="FM487" i="11"/>
  <c r="FM486" i="11"/>
  <c r="FM485" i="11"/>
  <c r="FM484" i="11"/>
  <c r="FM483" i="11"/>
  <c r="FM482" i="11"/>
  <c r="FM481" i="11"/>
  <c r="FM480" i="11"/>
  <c r="FM479" i="11"/>
  <c r="FM478" i="11"/>
  <c r="FM477" i="11"/>
  <c r="FM476" i="11"/>
  <c r="FM475" i="11"/>
  <c r="FM474" i="11"/>
  <c r="FM473" i="11"/>
  <c r="FM472" i="11"/>
  <c r="FM471" i="11"/>
  <c r="FM470" i="11"/>
  <c r="FM469" i="11"/>
  <c r="FM468" i="11"/>
  <c r="FM467" i="11"/>
  <c r="FM466" i="11"/>
  <c r="FM465" i="11"/>
  <c r="FM464" i="11"/>
  <c r="FM463" i="11"/>
  <c r="FM537" i="11"/>
  <c r="FM533" i="11"/>
  <c r="FM529" i="11"/>
  <c r="FM525" i="11"/>
  <c r="FM539" i="11"/>
  <c r="FM531" i="11"/>
  <c r="FM523" i="11"/>
  <c r="FM543" i="11"/>
  <c r="FM520" i="11"/>
  <c r="FM461" i="11"/>
  <c r="FM459" i="11"/>
  <c r="FM457" i="11"/>
  <c r="FM455" i="11"/>
  <c r="FM453" i="11"/>
  <c r="FM451" i="11"/>
  <c r="FM449" i="11"/>
  <c r="FM447" i="11"/>
  <c r="FM445" i="11"/>
  <c r="FM443" i="11"/>
  <c r="FM441" i="11"/>
  <c r="FM439" i="11"/>
  <c r="FM437" i="11"/>
  <c r="FM435" i="11"/>
  <c r="FM433" i="11"/>
  <c r="FM432" i="11"/>
  <c r="FM431" i="11"/>
  <c r="FM430" i="11"/>
  <c r="FM429" i="11"/>
  <c r="FM428" i="11"/>
  <c r="FM427" i="11"/>
  <c r="FM426" i="11"/>
  <c r="FM425" i="11"/>
  <c r="FM424" i="11"/>
  <c r="FM423" i="11"/>
  <c r="FM422" i="11"/>
  <c r="FM421" i="11"/>
  <c r="FM420" i="11"/>
  <c r="FM419" i="11"/>
  <c r="FM418" i="11"/>
  <c r="FM417" i="11"/>
  <c r="FM416" i="11"/>
  <c r="FM415" i="11"/>
  <c r="FM414" i="11"/>
  <c r="FM413" i="11"/>
  <c r="FM412" i="11"/>
  <c r="FM411" i="11"/>
  <c r="FM410" i="11"/>
  <c r="FM409" i="11"/>
  <c r="FM408" i="11"/>
  <c r="FM407" i="11"/>
  <c r="FM406" i="11"/>
  <c r="FM405" i="11"/>
  <c r="FM404" i="11"/>
  <c r="FM403" i="11"/>
  <c r="FM402" i="11"/>
  <c r="FM401" i="11"/>
  <c r="FM400" i="11"/>
  <c r="FM399" i="11"/>
  <c r="FM398" i="11"/>
  <c r="FM397" i="11"/>
  <c r="FM396" i="11"/>
  <c r="FM395" i="11"/>
  <c r="FM394" i="11"/>
  <c r="FM393" i="11"/>
  <c r="FM392" i="11"/>
  <c r="FM391" i="11"/>
  <c r="FM390" i="11"/>
  <c r="FM389" i="11"/>
  <c r="FM559" i="11"/>
  <c r="FM535" i="11"/>
  <c r="FM434" i="11"/>
  <c r="FM527" i="11"/>
  <c r="FM521" i="11"/>
  <c r="FM462" i="11"/>
  <c r="FM458" i="11"/>
  <c r="FM454" i="11"/>
  <c r="FM450" i="11"/>
  <c r="FM446" i="11"/>
  <c r="FM442" i="11"/>
  <c r="FM438" i="11"/>
  <c r="FM452" i="11"/>
  <c r="FM448" i="11"/>
  <c r="FM460" i="11"/>
  <c r="FM456" i="11"/>
  <c r="FM444" i="11"/>
  <c r="FM440" i="11"/>
  <c r="FM436" i="11"/>
  <c r="CL574" i="11"/>
  <c r="CL575" i="11"/>
  <c r="CL576" i="11"/>
  <c r="CL572" i="11"/>
  <c r="CL571" i="11"/>
  <c r="CL570" i="11"/>
  <c r="CL568" i="11"/>
  <c r="CL567" i="11"/>
  <c r="CL566" i="11"/>
  <c r="CL565" i="11"/>
  <c r="CL564" i="11"/>
  <c r="CL573" i="11"/>
  <c r="CL562" i="11"/>
  <c r="CL560" i="11"/>
  <c r="CL563" i="11"/>
  <c r="CL559" i="11"/>
  <c r="CL557" i="11"/>
  <c r="CL555" i="11"/>
  <c r="CL553" i="11"/>
  <c r="CL551" i="11"/>
  <c r="CL550" i="11"/>
  <c r="CL541" i="11"/>
  <c r="CL569" i="11"/>
  <c r="CL558" i="11"/>
  <c r="CL554" i="11"/>
  <c r="CL549" i="11"/>
  <c r="CL547" i="11"/>
  <c r="CL545" i="11"/>
  <c r="CL543" i="11"/>
  <c r="CL556" i="11"/>
  <c r="CL548" i="11"/>
  <c r="CL544" i="11"/>
  <c r="CL542" i="11"/>
  <c r="CL522" i="11"/>
  <c r="CL520" i="11"/>
  <c r="CL519" i="11"/>
  <c r="CL518" i="11"/>
  <c r="CL517" i="11"/>
  <c r="CL516" i="11"/>
  <c r="CL515" i="11"/>
  <c r="CL514" i="11"/>
  <c r="CL513" i="11"/>
  <c r="CL512" i="11"/>
  <c r="CL511" i="11"/>
  <c r="CL510" i="11"/>
  <c r="CL509" i="11"/>
  <c r="CL508" i="11"/>
  <c r="CL507" i="11"/>
  <c r="CL506" i="11"/>
  <c r="CL539" i="11"/>
  <c r="CL537" i="11"/>
  <c r="CL535" i="11"/>
  <c r="CL533" i="11"/>
  <c r="CL531" i="11"/>
  <c r="CL529" i="11"/>
  <c r="CL527" i="11"/>
  <c r="CL525" i="11"/>
  <c r="CL523" i="11"/>
  <c r="CL521" i="11"/>
  <c r="CL540" i="11"/>
  <c r="CL536" i="11"/>
  <c r="CL532" i="11"/>
  <c r="CL528" i="11"/>
  <c r="CL524" i="11"/>
  <c r="CL552" i="11"/>
  <c r="CL546" i="11"/>
  <c r="CL561" i="11"/>
  <c r="CL505" i="11"/>
  <c r="CL503" i="11"/>
  <c r="CL501" i="11"/>
  <c r="CL499" i="11"/>
  <c r="CL497" i="11"/>
  <c r="CL495" i="11"/>
  <c r="CL493" i="11"/>
  <c r="CL491" i="11"/>
  <c r="CL489" i="11"/>
  <c r="CL487" i="11"/>
  <c r="CL485" i="11"/>
  <c r="CL483" i="11"/>
  <c r="CL481" i="11"/>
  <c r="CL479" i="11"/>
  <c r="CL477" i="11"/>
  <c r="CL475" i="11"/>
  <c r="CL473" i="11"/>
  <c r="CL471" i="11"/>
  <c r="CL469" i="11"/>
  <c r="CL467" i="11"/>
  <c r="CL538" i="11"/>
  <c r="CL530" i="11"/>
  <c r="CL465" i="11"/>
  <c r="CL526" i="11"/>
  <c r="CL463" i="11"/>
  <c r="CL502" i="11"/>
  <c r="CL498" i="11"/>
  <c r="CL494" i="11"/>
  <c r="CL490" i="11"/>
  <c r="CL486" i="11"/>
  <c r="CL482" i="11"/>
  <c r="CL478" i="11"/>
  <c r="CL474" i="11"/>
  <c r="CL470" i="11"/>
  <c r="CL466" i="11"/>
  <c r="CL464" i="11"/>
  <c r="CL462" i="11"/>
  <c r="CL460" i="11"/>
  <c r="CL458" i="11"/>
  <c r="CL456" i="11"/>
  <c r="CL454" i="11"/>
  <c r="CL452" i="11"/>
  <c r="CL450" i="11"/>
  <c r="CL448" i="11"/>
  <c r="CL446" i="11"/>
  <c r="CL444" i="11"/>
  <c r="CL442" i="11"/>
  <c r="CL440" i="11"/>
  <c r="CL438" i="11"/>
  <c r="CL437" i="11"/>
  <c r="CL436" i="11"/>
  <c r="CL398" i="11"/>
  <c r="CL394" i="11"/>
  <c r="CL392" i="11"/>
  <c r="CL390" i="11"/>
  <c r="CL500" i="11"/>
  <c r="CL476" i="11"/>
  <c r="CL468" i="11"/>
  <c r="CL461" i="11"/>
  <c r="CL445" i="11"/>
  <c r="CL441" i="11"/>
  <c r="CL423" i="11"/>
  <c r="CL417" i="11"/>
  <c r="CL407" i="11"/>
  <c r="CL405" i="11"/>
  <c r="CL403" i="11"/>
  <c r="CL399" i="11"/>
  <c r="CL397" i="11"/>
  <c r="CL393" i="11"/>
  <c r="CL391" i="11"/>
  <c r="CL534" i="11"/>
  <c r="CL504" i="11"/>
  <c r="CL496" i="11"/>
  <c r="CL488" i="11"/>
  <c r="CL480" i="11"/>
  <c r="CL472" i="11"/>
  <c r="CL459" i="11"/>
  <c r="CL455" i="11"/>
  <c r="CL451" i="11"/>
  <c r="CL447" i="11"/>
  <c r="CL443" i="11"/>
  <c r="CL439" i="11"/>
  <c r="CL434" i="11"/>
  <c r="CL432" i="11"/>
  <c r="CL430" i="11"/>
  <c r="CL428" i="11"/>
  <c r="CL426" i="11"/>
  <c r="CL424" i="11"/>
  <c r="CL422" i="11"/>
  <c r="CL420" i="11"/>
  <c r="CL418" i="11"/>
  <c r="CL416" i="11"/>
  <c r="CL414" i="11"/>
  <c r="CL412" i="11"/>
  <c r="CL410" i="11"/>
  <c r="CL408" i="11"/>
  <c r="CL406" i="11"/>
  <c r="CL404" i="11"/>
  <c r="CL402" i="11"/>
  <c r="CL400" i="11"/>
  <c r="CL396" i="11"/>
  <c r="CL492" i="11"/>
  <c r="CL484" i="11"/>
  <c r="CL457" i="11"/>
  <c r="CL453" i="11"/>
  <c r="CL449" i="11"/>
  <c r="CL435" i="11"/>
  <c r="CL433" i="11"/>
  <c r="CL431" i="11"/>
  <c r="CL429" i="11"/>
  <c r="CL427" i="11"/>
  <c r="CL425" i="11"/>
  <c r="CL421" i="11"/>
  <c r="CL419" i="11"/>
  <c r="CL415" i="11"/>
  <c r="CL413" i="11"/>
  <c r="CL411" i="11"/>
  <c r="CL409" i="11"/>
  <c r="CL401" i="11"/>
  <c r="CL395" i="11"/>
  <c r="CL389" i="11"/>
  <c r="EA576" i="11"/>
  <c r="EA575" i="11"/>
  <c r="EA573" i="11"/>
  <c r="EA572" i="11"/>
  <c r="EA570" i="11"/>
  <c r="EA569" i="11"/>
  <c r="EA571" i="11"/>
  <c r="EA568" i="11"/>
  <c r="EA566" i="11"/>
  <c r="EA574" i="11"/>
  <c r="EA564" i="11"/>
  <c r="EA563" i="11"/>
  <c r="EA562" i="11"/>
  <c r="EA561" i="11"/>
  <c r="EA567" i="11"/>
  <c r="EA559" i="11"/>
  <c r="EA560" i="11"/>
  <c r="EA558" i="11"/>
  <c r="EA556" i="11"/>
  <c r="EA554" i="11"/>
  <c r="EA552" i="11"/>
  <c r="EA550" i="11"/>
  <c r="EA548" i="11"/>
  <c r="EA547" i="11"/>
  <c r="EA546" i="11"/>
  <c r="EA545" i="11"/>
  <c r="EA544" i="11"/>
  <c r="EA543" i="11"/>
  <c r="EA555" i="11"/>
  <c r="EA551" i="11"/>
  <c r="EA542" i="11"/>
  <c r="EA565" i="11"/>
  <c r="EA541" i="11"/>
  <c r="EA540" i="11"/>
  <c r="EA539" i="11"/>
  <c r="EA538" i="11"/>
  <c r="EA537" i="11"/>
  <c r="EA536" i="11"/>
  <c r="EA535" i="11"/>
  <c r="EA534" i="11"/>
  <c r="EA533" i="11"/>
  <c r="EA532" i="11"/>
  <c r="EA531" i="11"/>
  <c r="EA530" i="11"/>
  <c r="EA529" i="11"/>
  <c r="EA528" i="11"/>
  <c r="EA527" i="11"/>
  <c r="EA526" i="11"/>
  <c r="EA525" i="11"/>
  <c r="EA524" i="11"/>
  <c r="EA523" i="11"/>
  <c r="EA549" i="11"/>
  <c r="EA553" i="11"/>
  <c r="EA522" i="11"/>
  <c r="EA557" i="11"/>
  <c r="EA520" i="11"/>
  <c r="EA518" i="11"/>
  <c r="EA516" i="11"/>
  <c r="EA514" i="11"/>
  <c r="EA512" i="11"/>
  <c r="EA510" i="11"/>
  <c r="EA508" i="11"/>
  <c r="EA506" i="11"/>
  <c r="EA521" i="11"/>
  <c r="EA463" i="11"/>
  <c r="EA519" i="11"/>
  <c r="EA515" i="11"/>
  <c r="EA511" i="11"/>
  <c r="EA507" i="11"/>
  <c r="EA504" i="11"/>
  <c r="EA502" i="11"/>
  <c r="EA500" i="11"/>
  <c r="EA498" i="11"/>
  <c r="EA496" i="11"/>
  <c r="EA494" i="11"/>
  <c r="EA492" i="11"/>
  <c r="EA490" i="11"/>
  <c r="EA488" i="11"/>
  <c r="EA486" i="11"/>
  <c r="EA484" i="11"/>
  <c r="EA482" i="11"/>
  <c r="EA480" i="11"/>
  <c r="EA478" i="11"/>
  <c r="EA476" i="11"/>
  <c r="EA474" i="11"/>
  <c r="EA472" i="11"/>
  <c r="EA470" i="11"/>
  <c r="EA468" i="11"/>
  <c r="EA466" i="11"/>
  <c r="EA462" i="11"/>
  <c r="EA461" i="11"/>
  <c r="EA460" i="11"/>
  <c r="EA459" i="11"/>
  <c r="EA458" i="11"/>
  <c r="EA457" i="11"/>
  <c r="EA456" i="11"/>
  <c r="EA455" i="11"/>
  <c r="EA454" i="11"/>
  <c r="EA453" i="11"/>
  <c r="EA452" i="11"/>
  <c r="EA451" i="11"/>
  <c r="EA450" i="11"/>
  <c r="EA449" i="11"/>
  <c r="EA448" i="11"/>
  <c r="EA447" i="11"/>
  <c r="EA446" i="11"/>
  <c r="EA445" i="11"/>
  <c r="EA444" i="11"/>
  <c r="EA443" i="11"/>
  <c r="EA442" i="11"/>
  <c r="EA441" i="11"/>
  <c r="EA440" i="11"/>
  <c r="EA439" i="11"/>
  <c r="EA438" i="11"/>
  <c r="EA437" i="11"/>
  <c r="EA436" i="11"/>
  <c r="EA435" i="11"/>
  <c r="EA513" i="11"/>
  <c r="EA503" i="11"/>
  <c r="EA499" i="11"/>
  <c r="EA495" i="11"/>
  <c r="EA491" i="11"/>
  <c r="EA487" i="11"/>
  <c r="EA483" i="11"/>
  <c r="EA479" i="11"/>
  <c r="EA475" i="11"/>
  <c r="EA471" i="11"/>
  <c r="EA467" i="11"/>
  <c r="EA509" i="11"/>
  <c r="EA505" i="11"/>
  <c r="EA497" i="11"/>
  <c r="EA489" i="11"/>
  <c r="EA481" i="11"/>
  <c r="EA473" i="11"/>
  <c r="EA464" i="11"/>
  <c r="EA434" i="11"/>
  <c r="EA432" i="11"/>
  <c r="EA430" i="11"/>
  <c r="EA428" i="11"/>
  <c r="EA426" i="11"/>
  <c r="EA424" i="11"/>
  <c r="EA422" i="11"/>
  <c r="EA420" i="11"/>
  <c r="EA418" i="11"/>
  <c r="EA416" i="11"/>
  <c r="EA414" i="11"/>
  <c r="EA412" i="11"/>
  <c r="EA410" i="11"/>
  <c r="EA408" i="11"/>
  <c r="EA406" i="11"/>
  <c r="EA404" i="11"/>
  <c r="EA402" i="11"/>
  <c r="EA400" i="11"/>
  <c r="EA398" i="11"/>
  <c r="EA396" i="11"/>
  <c r="EA394" i="11"/>
  <c r="EA392" i="11"/>
  <c r="EA390" i="11"/>
  <c r="EA501" i="11"/>
  <c r="EA427" i="11"/>
  <c r="EA425" i="11"/>
  <c r="EA421" i="11"/>
  <c r="EA419" i="11"/>
  <c r="EA417" i="11"/>
  <c r="EA415" i="11"/>
  <c r="EA413" i="11"/>
  <c r="EA407" i="11"/>
  <c r="EA403" i="11"/>
  <c r="EA397" i="11"/>
  <c r="EA395" i="11"/>
  <c r="EA389" i="11"/>
  <c r="EA465" i="11"/>
  <c r="EA517" i="11"/>
  <c r="EA493" i="11"/>
  <c r="EA485" i="11"/>
  <c r="EA477" i="11"/>
  <c r="EA469" i="11"/>
  <c r="EA433" i="11"/>
  <c r="EA431" i="11"/>
  <c r="EA429" i="11"/>
  <c r="EA423" i="11"/>
  <c r="EA411" i="11"/>
  <c r="EA409" i="11"/>
  <c r="EA405" i="11"/>
  <c r="EA401" i="11"/>
  <c r="EA399" i="11"/>
  <c r="EA393" i="11"/>
  <c r="EA391" i="11"/>
  <c r="BO576" i="11"/>
  <c r="BO575" i="11"/>
  <c r="BO573" i="11"/>
  <c r="BO572" i="11"/>
  <c r="BO571" i="11"/>
  <c r="BO570" i="11"/>
  <c r="BO569" i="11"/>
  <c r="BO568" i="11"/>
  <c r="BO566" i="11"/>
  <c r="BO574" i="11"/>
  <c r="BO564" i="11"/>
  <c r="BO563" i="11"/>
  <c r="BO562" i="11"/>
  <c r="BO561" i="11"/>
  <c r="BO567" i="11"/>
  <c r="BO560" i="11"/>
  <c r="BO558" i="11"/>
  <c r="BO556" i="11"/>
  <c r="BO554" i="11"/>
  <c r="BO552" i="11"/>
  <c r="BO550" i="11"/>
  <c r="BO549" i="11"/>
  <c r="BO548" i="11"/>
  <c r="BO547" i="11"/>
  <c r="BO546" i="11"/>
  <c r="BO545" i="11"/>
  <c r="BO544" i="11"/>
  <c r="BO543" i="11"/>
  <c r="BO559" i="11"/>
  <c r="BO555" i="11"/>
  <c r="BO551" i="11"/>
  <c r="BO542" i="11"/>
  <c r="BO565" i="11"/>
  <c r="BO541" i="11"/>
  <c r="BO540" i="11"/>
  <c r="BO539" i="11"/>
  <c r="BO538" i="11"/>
  <c r="BO537" i="11"/>
  <c r="BO536" i="11"/>
  <c r="BO535" i="11"/>
  <c r="BO534" i="11"/>
  <c r="BO533" i="11"/>
  <c r="BO532" i="11"/>
  <c r="BO531" i="11"/>
  <c r="BO530" i="11"/>
  <c r="BO529" i="11"/>
  <c r="BO528" i="11"/>
  <c r="BO527" i="11"/>
  <c r="BO526" i="11"/>
  <c r="BO525" i="11"/>
  <c r="BO524" i="11"/>
  <c r="BO523" i="11"/>
  <c r="BO553" i="11"/>
  <c r="BO522" i="11"/>
  <c r="BO557" i="11"/>
  <c r="BO520" i="11"/>
  <c r="BO518" i="11"/>
  <c r="BO516" i="11"/>
  <c r="BO514" i="11"/>
  <c r="BO512" i="11"/>
  <c r="BO510" i="11"/>
  <c r="BO508" i="11"/>
  <c r="BO521" i="11"/>
  <c r="BO463" i="11"/>
  <c r="BO519" i="11"/>
  <c r="BO515" i="11"/>
  <c r="BO511" i="11"/>
  <c r="BO507" i="11"/>
  <c r="BO504" i="11"/>
  <c r="BO502" i="11"/>
  <c r="BO500" i="11"/>
  <c r="BO498" i="11"/>
  <c r="BO496" i="11"/>
  <c r="BO494" i="11"/>
  <c r="BO492" i="11"/>
  <c r="BO490" i="11"/>
  <c r="BO488" i="11"/>
  <c r="BO486" i="11"/>
  <c r="BO484" i="11"/>
  <c r="BO482" i="11"/>
  <c r="BO480" i="11"/>
  <c r="BO478" i="11"/>
  <c r="BO476" i="11"/>
  <c r="BO474" i="11"/>
  <c r="BO472" i="11"/>
  <c r="BO470" i="11"/>
  <c r="BO468" i="11"/>
  <c r="BO466" i="11"/>
  <c r="BO462" i="11"/>
  <c r="BO461" i="11"/>
  <c r="BO460" i="11"/>
  <c r="BO459" i="11"/>
  <c r="BO458" i="11"/>
  <c r="BO457" i="11"/>
  <c r="BO456" i="11"/>
  <c r="BO455" i="11"/>
  <c r="BO454" i="11"/>
  <c r="BO453" i="11"/>
  <c r="BO452" i="11"/>
  <c r="BO451" i="11"/>
  <c r="BO450" i="11"/>
  <c r="BO449" i="11"/>
  <c r="BO448" i="11"/>
  <c r="BO447" i="11"/>
  <c r="BO446" i="11"/>
  <c r="BO445" i="11"/>
  <c r="BO444" i="11"/>
  <c r="BO443" i="11"/>
  <c r="BO442" i="11"/>
  <c r="BO441" i="11"/>
  <c r="BO440" i="11"/>
  <c r="BO439" i="11"/>
  <c r="BO438" i="11"/>
  <c r="BO437" i="11"/>
  <c r="BO436" i="11"/>
  <c r="BO435" i="11"/>
  <c r="BO513" i="11"/>
  <c r="BO503" i="11"/>
  <c r="BO499" i="11"/>
  <c r="BO495" i="11"/>
  <c r="BO491" i="11"/>
  <c r="BO487" i="11"/>
  <c r="BO483" i="11"/>
  <c r="BO479" i="11"/>
  <c r="BO475" i="11"/>
  <c r="BO471" i="11"/>
  <c r="BO467" i="11"/>
  <c r="BO509" i="11"/>
  <c r="BO505" i="11"/>
  <c r="BO497" i="11"/>
  <c r="BO489" i="11"/>
  <c r="BO481" i="11"/>
  <c r="BO473" i="11"/>
  <c r="BO464" i="11"/>
  <c r="BO434" i="11"/>
  <c r="BO432" i="11"/>
  <c r="BO430" i="11"/>
  <c r="BO428" i="11"/>
  <c r="BO426" i="11"/>
  <c r="BO424" i="11"/>
  <c r="BO422" i="11"/>
  <c r="BO420" i="11"/>
  <c r="BO418" i="11"/>
  <c r="BO416" i="11"/>
  <c r="BO414" i="11"/>
  <c r="BO412" i="11"/>
  <c r="BO410" i="11"/>
  <c r="BO408" i="11"/>
  <c r="BO406" i="11"/>
  <c r="BO404" i="11"/>
  <c r="BO402" i="11"/>
  <c r="BO400" i="11"/>
  <c r="BO398" i="11"/>
  <c r="BO396" i="11"/>
  <c r="BO394" i="11"/>
  <c r="BO392" i="11"/>
  <c r="BO390" i="11"/>
  <c r="BO517" i="11"/>
  <c r="BO501" i="11"/>
  <c r="BO425" i="11"/>
  <c r="BO421" i="11"/>
  <c r="BO415" i="11"/>
  <c r="BO413" i="11"/>
  <c r="BO411" i="11"/>
  <c r="BO407" i="11"/>
  <c r="BO397" i="11"/>
  <c r="BO395" i="11"/>
  <c r="BO391" i="11"/>
  <c r="BO389" i="11"/>
  <c r="BO506" i="11"/>
  <c r="BO465" i="11"/>
  <c r="BO493" i="11"/>
  <c r="BO485" i="11"/>
  <c r="BO477" i="11"/>
  <c r="BO469" i="11"/>
  <c r="BO433" i="11"/>
  <c r="BO431" i="11"/>
  <c r="BO429" i="11"/>
  <c r="BO427" i="11"/>
  <c r="BO423" i="11"/>
  <c r="BO419" i="11"/>
  <c r="BO417" i="11"/>
  <c r="BO409" i="11"/>
  <c r="BO405" i="11"/>
  <c r="BO403" i="11"/>
  <c r="BO401" i="11"/>
  <c r="BO399" i="11"/>
  <c r="BO393" i="11"/>
  <c r="AR576" i="11"/>
  <c r="AR575" i="11"/>
  <c r="AR574" i="11"/>
  <c r="AR573" i="11"/>
  <c r="AR572" i="11"/>
  <c r="AR571" i="11"/>
  <c r="AR564" i="11"/>
  <c r="AR563" i="11"/>
  <c r="AR562" i="11"/>
  <c r="AR561" i="11"/>
  <c r="AR560" i="11"/>
  <c r="AR570" i="11"/>
  <c r="AR569" i="11"/>
  <c r="AR567" i="11"/>
  <c r="AR565" i="11"/>
  <c r="AR568" i="11"/>
  <c r="AR559" i="11"/>
  <c r="AR558" i="11"/>
  <c r="AR557" i="11"/>
  <c r="AR556" i="11"/>
  <c r="AR555" i="11"/>
  <c r="AR554" i="11"/>
  <c r="AR553" i="11"/>
  <c r="AR552" i="11"/>
  <c r="AR551" i="11"/>
  <c r="AR549" i="11"/>
  <c r="AR548" i="11"/>
  <c r="AR547" i="11"/>
  <c r="AR546" i="11"/>
  <c r="AR545" i="11"/>
  <c r="AR544" i="11"/>
  <c r="AR543" i="11"/>
  <c r="AR542" i="11"/>
  <c r="AR541" i="11"/>
  <c r="AR566" i="11"/>
  <c r="AR540" i="11"/>
  <c r="AR539" i="11"/>
  <c r="AR538" i="11"/>
  <c r="AR537" i="11"/>
  <c r="AR536" i="11"/>
  <c r="AR535" i="11"/>
  <c r="AR534" i="11"/>
  <c r="AR533" i="11"/>
  <c r="AR532" i="11"/>
  <c r="AR531" i="11"/>
  <c r="AR530" i="11"/>
  <c r="AR529" i="11"/>
  <c r="AR528" i="11"/>
  <c r="AR527" i="11"/>
  <c r="AR526" i="11"/>
  <c r="AR525" i="11"/>
  <c r="AR524" i="11"/>
  <c r="AR523" i="11"/>
  <c r="AR522" i="11"/>
  <c r="AR521" i="11"/>
  <c r="AR550" i="11"/>
  <c r="AR519" i="11"/>
  <c r="AR517" i="11"/>
  <c r="AR515" i="11"/>
  <c r="AR513" i="11"/>
  <c r="AR511" i="11"/>
  <c r="AR509" i="11"/>
  <c r="AR507" i="11"/>
  <c r="AR506" i="11"/>
  <c r="AR505" i="11"/>
  <c r="AR504" i="11"/>
  <c r="AR503" i="11"/>
  <c r="AR502" i="11"/>
  <c r="AR501" i="11"/>
  <c r="AR500" i="11"/>
  <c r="AR499" i="11"/>
  <c r="AR498" i="11"/>
  <c r="AR497" i="11"/>
  <c r="AR496" i="11"/>
  <c r="AR495" i="11"/>
  <c r="AR494" i="11"/>
  <c r="AR493" i="11"/>
  <c r="AR492" i="11"/>
  <c r="AR491" i="11"/>
  <c r="AR490" i="11"/>
  <c r="AR489" i="11"/>
  <c r="AR488" i="11"/>
  <c r="AR487" i="11"/>
  <c r="AR486" i="11"/>
  <c r="AR485" i="11"/>
  <c r="AR484" i="11"/>
  <c r="AR483" i="11"/>
  <c r="AR482" i="11"/>
  <c r="AR481" i="11"/>
  <c r="AR480" i="11"/>
  <c r="AR479" i="11"/>
  <c r="AR478" i="11"/>
  <c r="AR477" i="11"/>
  <c r="AR476" i="11"/>
  <c r="AR475" i="11"/>
  <c r="AR474" i="11"/>
  <c r="AR473" i="11"/>
  <c r="AR472" i="11"/>
  <c r="AR471" i="11"/>
  <c r="AR470" i="11"/>
  <c r="AR469" i="11"/>
  <c r="AR468" i="11"/>
  <c r="AR467" i="11"/>
  <c r="AR520" i="11"/>
  <c r="AR516" i="11"/>
  <c r="AR512" i="11"/>
  <c r="AR508" i="11"/>
  <c r="AR464" i="11"/>
  <c r="AR462" i="11"/>
  <c r="AR461" i="11"/>
  <c r="AR460" i="11"/>
  <c r="AR459" i="11"/>
  <c r="AR458" i="11"/>
  <c r="AR457" i="11"/>
  <c r="AR456" i="11"/>
  <c r="AR455" i="11"/>
  <c r="AR454" i="11"/>
  <c r="AR453" i="11"/>
  <c r="AR452" i="11"/>
  <c r="AR451" i="11"/>
  <c r="AR450" i="11"/>
  <c r="AR449" i="11"/>
  <c r="AR448" i="11"/>
  <c r="AR447" i="11"/>
  <c r="AR446" i="11"/>
  <c r="AR445" i="11"/>
  <c r="AR444" i="11"/>
  <c r="AR443" i="11"/>
  <c r="AR442" i="11"/>
  <c r="AR441" i="11"/>
  <c r="AR440" i="11"/>
  <c r="AR439" i="11"/>
  <c r="AR438" i="11"/>
  <c r="AR463" i="11"/>
  <c r="AR465" i="11"/>
  <c r="AR437" i="11"/>
  <c r="AR394" i="11"/>
  <c r="AR392" i="11"/>
  <c r="AR518" i="11"/>
  <c r="AR510" i="11"/>
  <c r="AR466" i="11"/>
  <c r="AR436" i="11"/>
  <c r="AR434" i="11"/>
  <c r="AR433" i="11"/>
  <c r="AR432" i="11"/>
  <c r="AR431" i="11"/>
  <c r="AR430" i="11"/>
  <c r="AR429" i="11"/>
  <c r="AR428" i="11"/>
  <c r="AR427" i="11"/>
  <c r="AR426" i="11"/>
  <c r="AR425" i="11"/>
  <c r="AR424" i="11"/>
  <c r="AR423" i="11"/>
  <c r="AR422" i="11"/>
  <c r="AR421" i="11"/>
  <c r="AR420" i="11"/>
  <c r="AR419" i="11"/>
  <c r="AR418" i="11"/>
  <c r="AR417" i="11"/>
  <c r="AR416" i="11"/>
  <c r="AR415" i="11"/>
  <c r="AR414" i="11"/>
  <c r="AR413" i="11"/>
  <c r="AR412" i="11"/>
  <c r="AR411" i="11"/>
  <c r="AR410" i="11"/>
  <c r="AR409" i="11"/>
  <c r="AR408" i="11"/>
  <c r="AR407" i="11"/>
  <c r="AR406" i="11"/>
  <c r="AR405" i="11"/>
  <c r="AR404" i="11"/>
  <c r="AR403" i="11"/>
  <c r="AR402" i="11"/>
  <c r="AR401" i="11"/>
  <c r="AR400" i="11"/>
  <c r="AR399" i="11"/>
  <c r="AR398" i="11"/>
  <c r="AR397" i="11"/>
  <c r="AR396" i="11"/>
  <c r="AR395" i="11"/>
  <c r="AR393" i="11"/>
  <c r="AR391" i="11"/>
  <c r="AR390" i="11"/>
  <c r="AR389" i="11"/>
  <c r="AR435" i="11"/>
  <c r="AR514" i="11"/>
  <c r="DY576" i="11"/>
  <c r="DY574" i="11"/>
  <c r="DY575" i="11"/>
  <c r="DY573" i="11"/>
  <c r="DY571" i="11"/>
  <c r="DY568" i="11"/>
  <c r="DY567" i="11"/>
  <c r="DY566" i="11"/>
  <c r="DY565" i="11"/>
  <c r="DY572" i="11"/>
  <c r="DY570" i="11"/>
  <c r="DY569" i="11"/>
  <c r="DY563" i="11"/>
  <c r="DY561" i="11"/>
  <c r="DY560" i="11"/>
  <c r="DY558" i="11"/>
  <c r="DY557" i="11"/>
  <c r="DY556" i="11"/>
  <c r="DY555" i="11"/>
  <c r="DY554" i="11"/>
  <c r="DY553" i="11"/>
  <c r="DY552" i="11"/>
  <c r="DY551" i="11"/>
  <c r="DY550" i="11"/>
  <c r="DY549" i="11"/>
  <c r="DY559" i="11"/>
  <c r="DY564" i="11"/>
  <c r="DY562" i="11"/>
  <c r="DY548" i="11"/>
  <c r="DY546" i="11"/>
  <c r="DY544" i="11"/>
  <c r="DY541" i="11"/>
  <c r="DY540" i="11"/>
  <c r="DY538" i="11"/>
  <c r="DY536" i="11"/>
  <c r="DY534" i="11"/>
  <c r="DY532" i="11"/>
  <c r="DY530" i="11"/>
  <c r="DY528" i="11"/>
  <c r="DY526" i="11"/>
  <c r="DY524" i="11"/>
  <c r="DY521" i="11"/>
  <c r="DY547" i="11"/>
  <c r="DY543" i="11"/>
  <c r="DY542" i="11"/>
  <c r="DY520" i="11"/>
  <c r="DY519" i="11"/>
  <c r="DY518" i="11"/>
  <c r="DY517" i="11"/>
  <c r="DY516" i="11"/>
  <c r="DY515" i="11"/>
  <c r="DY514" i="11"/>
  <c r="DY513" i="11"/>
  <c r="DY512" i="11"/>
  <c r="DY511" i="11"/>
  <c r="DY510" i="11"/>
  <c r="DY509" i="11"/>
  <c r="DY508" i="11"/>
  <c r="DY507" i="11"/>
  <c r="DY506" i="11"/>
  <c r="DY545" i="11"/>
  <c r="DY522" i="11"/>
  <c r="DY505" i="11"/>
  <c r="DY504" i="11"/>
  <c r="DY503" i="11"/>
  <c r="DY502" i="11"/>
  <c r="DY501" i="11"/>
  <c r="DY500" i="11"/>
  <c r="DY499" i="11"/>
  <c r="DY498" i="11"/>
  <c r="DY497" i="11"/>
  <c r="DY496" i="11"/>
  <c r="DY495" i="11"/>
  <c r="DY494" i="11"/>
  <c r="DY493" i="11"/>
  <c r="DY492" i="11"/>
  <c r="DY491" i="11"/>
  <c r="DY490" i="11"/>
  <c r="DY489" i="11"/>
  <c r="DY488" i="11"/>
  <c r="DY487" i="11"/>
  <c r="DY486" i="11"/>
  <c r="DY485" i="11"/>
  <c r="DY484" i="11"/>
  <c r="DY483" i="11"/>
  <c r="DY482" i="11"/>
  <c r="DY481" i="11"/>
  <c r="DY480" i="11"/>
  <c r="DY479" i="11"/>
  <c r="DY478" i="11"/>
  <c r="DY477" i="11"/>
  <c r="DY476" i="11"/>
  <c r="DY475" i="11"/>
  <c r="DY474" i="11"/>
  <c r="DY473" i="11"/>
  <c r="DY472" i="11"/>
  <c r="DY471" i="11"/>
  <c r="DY470" i="11"/>
  <c r="DY469" i="11"/>
  <c r="DY468" i="11"/>
  <c r="DY467" i="11"/>
  <c r="DY466" i="11"/>
  <c r="DY465" i="11"/>
  <c r="DY464" i="11"/>
  <c r="DY463" i="11"/>
  <c r="DY539" i="11"/>
  <c r="DY535" i="11"/>
  <c r="DY531" i="11"/>
  <c r="DY527" i="11"/>
  <c r="DY523" i="11"/>
  <c r="DY537" i="11"/>
  <c r="DY529" i="11"/>
  <c r="DY461" i="11"/>
  <c r="DY459" i="11"/>
  <c r="DY457" i="11"/>
  <c r="DY455" i="11"/>
  <c r="DY453" i="11"/>
  <c r="DY451" i="11"/>
  <c r="DY449" i="11"/>
  <c r="DY447" i="11"/>
  <c r="DY445" i="11"/>
  <c r="DY443" i="11"/>
  <c r="DY441" i="11"/>
  <c r="DY439" i="11"/>
  <c r="DY437" i="11"/>
  <c r="DY434" i="11"/>
  <c r="DY433" i="11"/>
  <c r="DY432" i="11"/>
  <c r="DY431" i="11"/>
  <c r="DY430" i="11"/>
  <c r="DY429" i="11"/>
  <c r="DY428" i="11"/>
  <c r="DY427" i="11"/>
  <c r="DY426" i="11"/>
  <c r="DY425" i="11"/>
  <c r="DY424" i="11"/>
  <c r="DY423" i="11"/>
  <c r="DY422" i="11"/>
  <c r="DY421" i="11"/>
  <c r="DY420" i="11"/>
  <c r="DY419" i="11"/>
  <c r="DY418" i="11"/>
  <c r="DY417" i="11"/>
  <c r="DY416" i="11"/>
  <c r="DY415" i="11"/>
  <c r="DY414" i="11"/>
  <c r="DY413" i="11"/>
  <c r="DY412" i="11"/>
  <c r="DY411" i="11"/>
  <c r="DY410" i="11"/>
  <c r="DY409" i="11"/>
  <c r="DY408" i="11"/>
  <c r="DY407" i="11"/>
  <c r="DY406" i="11"/>
  <c r="DY405" i="11"/>
  <c r="DY404" i="11"/>
  <c r="DY403" i="11"/>
  <c r="DY402" i="11"/>
  <c r="DY401" i="11"/>
  <c r="DY400" i="11"/>
  <c r="DY399" i="11"/>
  <c r="DY398" i="11"/>
  <c r="DY397" i="11"/>
  <c r="DY396" i="11"/>
  <c r="DY395" i="11"/>
  <c r="DY394" i="11"/>
  <c r="DY393" i="11"/>
  <c r="DY392" i="11"/>
  <c r="DY391" i="11"/>
  <c r="DY390" i="11"/>
  <c r="DY389" i="11"/>
  <c r="DY525" i="11"/>
  <c r="DY436" i="11"/>
  <c r="DY533" i="11"/>
  <c r="DY460" i="11"/>
  <c r="DY456" i="11"/>
  <c r="DY452" i="11"/>
  <c r="DY448" i="11"/>
  <c r="DY444" i="11"/>
  <c r="DY440" i="11"/>
  <c r="DY435" i="11"/>
  <c r="DY462" i="11"/>
  <c r="DY458" i="11"/>
  <c r="DY450" i="11"/>
  <c r="DY446" i="11"/>
  <c r="DY442" i="11"/>
  <c r="DY454" i="11"/>
  <c r="DY438" i="11"/>
  <c r="BD576" i="11"/>
  <c r="BD575" i="11"/>
  <c r="BD574" i="11"/>
  <c r="BD573" i="11"/>
  <c r="BD572" i="11"/>
  <c r="BD570" i="11"/>
  <c r="BD563" i="11"/>
  <c r="BD562" i="11"/>
  <c r="BD561" i="11"/>
  <c r="BD560" i="11"/>
  <c r="BD568" i="11"/>
  <c r="BD566" i="11"/>
  <c r="BD564" i="11"/>
  <c r="BD571" i="11"/>
  <c r="BD567" i="11"/>
  <c r="BD559" i="11"/>
  <c r="BD558" i="11"/>
  <c r="BD557" i="11"/>
  <c r="BD556" i="11"/>
  <c r="BD555" i="11"/>
  <c r="BD554" i="11"/>
  <c r="BD553" i="11"/>
  <c r="BD552" i="11"/>
  <c r="BD551" i="11"/>
  <c r="BD549" i="11"/>
  <c r="BD548" i="11"/>
  <c r="BD547" i="11"/>
  <c r="BD546" i="11"/>
  <c r="BD545" i="11"/>
  <c r="BD544" i="11"/>
  <c r="BD543" i="11"/>
  <c r="BD542" i="11"/>
  <c r="BD541" i="11"/>
  <c r="BD569" i="11"/>
  <c r="BD550" i="11"/>
  <c r="BD540" i="11"/>
  <c r="BD539" i="11"/>
  <c r="BD538" i="11"/>
  <c r="BD537" i="11"/>
  <c r="BD536" i="11"/>
  <c r="BD535" i="11"/>
  <c r="BD534" i="11"/>
  <c r="BD533" i="11"/>
  <c r="BD532" i="11"/>
  <c r="BD531" i="11"/>
  <c r="BD530" i="11"/>
  <c r="BD529" i="11"/>
  <c r="BD528" i="11"/>
  <c r="BD527" i="11"/>
  <c r="BD526" i="11"/>
  <c r="BD525" i="11"/>
  <c r="BD524" i="11"/>
  <c r="BD523" i="11"/>
  <c r="BD522" i="11"/>
  <c r="BD521" i="11"/>
  <c r="BD565" i="11"/>
  <c r="BD520" i="11"/>
  <c r="BD518" i="11"/>
  <c r="BD516" i="11"/>
  <c r="BD514" i="11"/>
  <c r="BD512" i="11"/>
  <c r="BD510" i="11"/>
  <c r="BD508" i="11"/>
  <c r="BD506" i="11"/>
  <c r="BD505" i="11"/>
  <c r="BD504" i="11"/>
  <c r="BD503" i="11"/>
  <c r="BD502" i="11"/>
  <c r="BD501" i="11"/>
  <c r="BD500" i="11"/>
  <c r="BD499" i="11"/>
  <c r="BD498" i="11"/>
  <c r="BD497" i="11"/>
  <c r="BD496" i="11"/>
  <c r="BD495" i="11"/>
  <c r="BD494" i="11"/>
  <c r="BD493" i="11"/>
  <c r="BD492" i="11"/>
  <c r="BD491" i="11"/>
  <c r="BD490" i="11"/>
  <c r="BD489" i="11"/>
  <c r="BD488" i="11"/>
  <c r="BD487" i="11"/>
  <c r="BD486" i="11"/>
  <c r="BD485" i="11"/>
  <c r="BD484" i="11"/>
  <c r="BD483" i="11"/>
  <c r="BD482" i="11"/>
  <c r="BD481" i="11"/>
  <c r="BD480" i="11"/>
  <c r="BD479" i="11"/>
  <c r="BD478" i="11"/>
  <c r="BD477" i="11"/>
  <c r="BD476" i="11"/>
  <c r="BD475" i="11"/>
  <c r="BD474" i="11"/>
  <c r="BD473" i="11"/>
  <c r="BD472" i="11"/>
  <c r="BD471" i="11"/>
  <c r="BD470" i="11"/>
  <c r="BD469" i="11"/>
  <c r="BD468" i="11"/>
  <c r="BD467" i="11"/>
  <c r="BD519" i="11"/>
  <c r="BD515" i="11"/>
  <c r="BD511" i="11"/>
  <c r="BD507" i="11"/>
  <c r="BD463" i="11"/>
  <c r="BD462" i="11"/>
  <c r="BD461" i="11"/>
  <c r="BD460" i="11"/>
  <c r="BD459" i="11"/>
  <c r="BD458" i="11"/>
  <c r="BD457" i="11"/>
  <c r="BD456" i="11"/>
  <c r="BD455" i="11"/>
  <c r="BD454" i="11"/>
  <c r="BD453" i="11"/>
  <c r="BD452" i="11"/>
  <c r="BD451" i="11"/>
  <c r="BD450" i="11"/>
  <c r="BD449" i="11"/>
  <c r="BD448" i="11"/>
  <c r="BD447" i="11"/>
  <c r="BD446" i="11"/>
  <c r="BD445" i="11"/>
  <c r="BD444" i="11"/>
  <c r="BD443" i="11"/>
  <c r="BD442" i="11"/>
  <c r="BD441" i="11"/>
  <c r="BD440" i="11"/>
  <c r="BD439" i="11"/>
  <c r="BD438" i="11"/>
  <c r="BD466" i="11"/>
  <c r="BD436" i="11"/>
  <c r="BD395" i="11"/>
  <c r="BD393" i="11"/>
  <c r="BD392" i="11"/>
  <c r="BD391" i="11"/>
  <c r="BD390" i="11"/>
  <c r="BD389" i="11"/>
  <c r="BD513" i="11"/>
  <c r="BD435" i="11"/>
  <c r="BD434" i="11"/>
  <c r="BD433" i="11"/>
  <c r="BD432" i="11"/>
  <c r="BD431" i="11"/>
  <c r="BD430" i="11"/>
  <c r="BD429" i="11"/>
  <c r="BD428" i="11"/>
  <c r="BD427" i="11"/>
  <c r="BD426" i="11"/>
  <c r="BD425" i="11"/>
  <c r="BD424" i="11"/>
  <c r="BD423" i="11"/>
  <c r="BD422" i="11"/>
  <c r="BD421" i="11"/>
  <c r="BD420" i="11"/>
  <c r="BD419" i="11"/>
  <c r="BD418" i="11"/>
  <c r="BD417" i="11"/>
  <c r="BD416" i="11"/>
  <c r="BD415" i="11"/>
  <c r="BD414" i="11"/>
  <c r="BD413" i="11"/>
  <c r="BD412" i="11"/>
  <c r="BD411" i="11"/>
  <c r="BD410" i="11"/>
  <c r="BD409" i="11"/>
  <c r="BD408" i="11"/>
  <c r="BD407" i="11"/>
  <c r="BD406" i="11"/>
  <c r="BD405" i="11"/>
  <c r="BD404" i="11"/>
  <c r="BD403" i="11"/>
  <c r="BD402" i="11"/>
  <c r="BD401" i="11"/>
  <c r="BD400" i="11"/>
  <c r="BD399" i="11"/>
  <c r="BD398" i="11"/>
  <c r="BD397" i="11"/>
  <c r="BD396" i="11"/>
  <c r="BD394" i="11"/>
  <c r="BD517" i="11"/>
  <c r="BD465" i="11"/>
  <c r="BD437" i="11"/>
  <c r="BD509" i="11"/>
  <c r="BD464" i="11"/>
  <c r="EK575" i="11"/>
  <c r="EK574" i="11"/>
  <c r="EK576" i="11"/>
  <c r="EK572" i="11"/>
  <c r="EK573" i="11"/>
  <c r="EK570" i="11"/>
  <c r="EK569" i="11"/>
  <c r="EK568" i="11"/>
  <c r="EK567" i="11"/>
  <c r="EK566" i="11"/>
  <c r="EK565" i="11"/>
  <c r="EK571" i="11"/>
  <c r="EK564" i="11"/>
  <c r="EK562" i="11"/>
  <c r="EK559" i="11"/>
  <c r="EK558" i="11"/>
  <c r="EK557" i="11"/>
  <c r="EK556" i="11"/>
  <c r="EK555" i="11"/>
  <c r="EK554" i="11"/>
  <c r="EK553" i="11"/>
  <c r="EK552" i="11"/>
  <c r="EK551" i="11"/>
  <c r="EK550" i="11"/>
  <c r="EK549" i="11"/>
  <c r="EK561" i="11"/>
  <c r="EK547" i="11"/>
  <c r="EK545" i="11"/>
  <c r="EK543" i="11"/>
  <c r="EK560" i="11"/>
  <c r="EK539" i="11"/>
  <c r="EK537" i="11"/>
  <c r="EK535" i="11"/>
  <c r="EK533" i="11"/>
  <c r="EK531" i="11"/>
  <c r="EK529" i="11"/>
  <c r="EK527" i="11"/>
  <c r="EK525" i="11"/>
  <c r="EK523" i="11"/>
  <c r="EK520" i="11"/>
  <c r="EK546" i="11"/>
  <c r="EK542" i="11"/>
  <c r="EK519" i="11"/>
  <c r="EK518" i="11"/>
  <c r="EK517" i="11"/>
  <c r="EK516" i="11"/>
  <c r="EK515" i="11"/>
  <c r="EK514" i="11"/>
  <c r="EK513" i="11"/>
  <c r="EK512" i="11"/>
  <c r="EK511" i="11"/>
  <c r="EK510" i="11"/>
  <c r="EK509" i="11"/>
  <c r="EK508" i="11"/>
  <c r="EK507" i="11"/>
  <c r="EK506" i="11"/>
  <c r="EK548" i="11"/>
  <c r="EK541" i="11"/>
  <c r="EK505" i="11"/>
  <c r="EK504" i="11"/>
  <c r="EK503" i="11"/>
  <c r="EK502" i="11"/>
  <c r="EK501" i="11"/>
  <c r="EK500" i="11"/>
  <c r="EK499" i="11"/>
  <c r="EK498" i="11"/>
  <c r="EK497" i="11"/>
  <c r="EK496" i="11"/>
  <c r="EK495" i="11"/>
  <c r="EK494" i="11"/>
  <c r="EK493" i="11"/>
  <c r="EK492" i="11"/>
  <c r="EK491" i="11"/>
  <c r="EK490" i="11"/>
  <c r="EK489" i="11"/>
  <c r="EK488" i="11"/>
  <c r="EK487" i="11"/>
  <c r="EK486" i="11"/>
  <c r="EK485" i="11"/>
  <c r="EK484" i="11"/>
  <c r="EK483" i="11"/>
  <c r="EK482" i="11"/>
  <c r="EK481" i="11"/>
  <c r="EK480" i="11"/>
  <c r="EK479" i="11"/>
  <c r="EK478" i="11"/>
  <c r="EK477" i="11"/>
  <c r="EK476" i="11"/>
  <c r="EK475" i="11"/>
  <c r="EK474" i="11"/>
  <c r="EK473" i="11"/>
  <c r="EK472" i="11"/>
  <c r="EK471" i="11"/>
  <c r="EK470" i="11"/>
  <c r="EK469" i="11"/>
  <c r="EK468" i="11"/>
  <c r="EK467" i="11"/>
  <c r="EK466" i="11"/>
  <c r="EK465" i="11"/>
  <c r="EK464" i="11"/>
  <c r="EK463" i="11"/>
  <c r="EK538" i="11"/>
  <c r="EK534" i="11"/>
  <c r="EK530" i="11"/>
  <c r="EK526" i="11"/>
  <c r="EK540" i="11"/>
  <c r="EK532" i="11"/>
  <c r="EK524" i="11"/>
  <c r="EK522" i="11"/>
  <c r="EK563" i="11"/>
  <c r="EK462" i="11"/>
  <c r="EK460" i="11"/>
  <c r="EK458" i="11"/>
  <c r="EK456" i="11"/>
  <c r="EK454" i="11"/>
  <c r="EK452" i="11"/>
  <c r="EK450" i="11"/>
  <c r="EK448" i="11"/>
  <c r="EK446" i="11"/>
  <c r="EK444" i="11"/>
  <c r="EK442" i="11"/>
  <c r="EK440" i="11"/>
  <c r="EK438" i="11"/>
  <c r="EK436" i="11"/>
  <c r="EK434" i="11"/>
  <c r="EK433" i="11"/>
  <c r="EK432" i="11"/>
  <c r="EK431" i="11"/>
  <c r="EK430" i="11"/>
  <c r="EK429" i="11"/>
  <c r="EK428" i="11"/>
  <c r="EK427" i="11"/>
  <c r="EK426" i="11"/>
  <c r="EK425" i="11"/>
  <c r="EK424" i="11"/>
  <c r="EK423" i="11"/>
  <c r="EK422" i="11"/>
  <c r="EK421" i="11"/>
  <c r="EK420" i="11"/>
  <c r="EK419" i="11"/>
  <c r="EK418" i="11"/>
  <c r="EK417" i="11"/>
  <c r="EK416" i="11"/>
  <c r="EK415" i="11"/>
  <c r="EK414" i="11"/>
  <c r="EK413" i="11"/>
  <c r="EK412" i="11"/>
  <c r="EK411" i="11"/>
  <c r="EK410" i="11"/>
  <c r="EK409" i="11"/>
  <c r="EK408" i="11"/>
  <c r="EK407" i="11"/>
  <c r="EK406" i="11"/>
  <c r="EK405" i="11"/>
  <c r="EK404" i="11"/>
  <c r="EK403" i="11"/>
  <c r="EK402" i="11"/>
  <c r="EK401" i="11"/>
  <c r="EK400" i="11"/>
  <c r="EK399" i="11"/>
  <c r="EK398" i="11"/>
  <c r="EK397" i="11"/>
  <c r="EK396" i="11"/>
  <c r="EK395" i="11"/>
  <c r="EK394" i="11"/>
  <c r="EK393" i="11"/>
  <c r="EK392" i="11"/>
  <c r="EK391" i="11"/>
  <c r="EK390" i="11"/>
  <c r="EK389" i="11"/>
  <c r="EK528" i="11"/>
  <c r="EK435" i="11"/>
  <c r="EK536" i="11"/>
  <c r="EK521" i="11"/>
  <c r="EK459" i="11"/>
  <c r="EK455" i="11"/>
  <c r="EK451" i="11"/>
  <c r="EK447" i="11"/>
  <c r="EK443" i="11"/>
  <c r="EK439" i="11"/>
  <c r="EK453" i="11"/>
  <c r="EK437" i="11"/>
  <c r="EK461" i="11"/>
  <c r="EK457" i="11"/>
  <c r="EK449" i="11"/>
  <c r="EK445" i="11"/>
  <c r="EK441" i="11"/>
  <c r="EK544" i="11"/>
  <c r="BP576" i="11"/>
  <c r="BP575" i="11"/>
  <c r="BP573" i="11"/>
  <c r="BP572" i="11"/>
  <c r="BP574" i="11"/>
  <c r="BP571" i="11"/>
  <c r="BP569" i="11"/>
  <c r="BP564" i="11"/>
  <c r="BP563" i="11"/>
  <c r="BP562" i="11"/>
  <c r="BP561" i="11"/>
  <c r="BP560" i="11"/>
  <c r="BP567" i="11"/>
  <c r="BP565" i="11"/>
  <c r="BP566" i="11"/>
  <c r="BP559" i="11"/>
  <c r="BP558" i="11"/>
  <c r="BP557" i="11"/>
  <c r="BP556" i="11"/>
  <c r="BP555" i="11"/>
  <c r="BP554" i="11"/>
  <c r="BP553" i="11"/>
  <c r="BP552" i="11"/>
  <c r="BP551" i="11"/>
  <c r="BP550" i="11"/>
  <c r="BP549" i="11"/>
  <c r="BP548" i="11"/>
  <c r="BP547" i="11"/>
  <c r="BP546" i="11"/>
  <c r="BP545" i="11"/>
  <c r="BP544" i="11"/>
  <c r="BP543" i="11"/>
  <c r="BP542" i="11"/>
  <c r="BP541" i="11"/>
  <c r="BP570" i="11"/>
  <c r="BP540" i="11"/>
  <c r="BP539" i="11"/>
  <c r="BP538" i="11"/>
  <c r="BP537" i="11"/>
  <c r="BP536" i="11"/>
  <c r="BP535" i="11"/>
  <c r="BP534" i="11"/>
  <c r="BP533" i="11"/>
  <c r="BP532" i="11"/>
  <c r="BP531" i="11"/>
  <c r="BP530" i="11"/>
  <c r="BP529" i="11"/>
  <c r="BP528" i="11"/>
  <c r="BP527" i="11"/>
  <c r="BP526" i="11"/>
  <c r="BP525" i="11"/>
  <c r="BP524" i="11"/>
  <c r="BP523" i="11"/>
  <c r="BP522" i="11"/>
  <c r="BP521" i="11"/>
  <c r="BP519" i="11"/>
  <c r="BP517" i="11"/>
  <c r="BP515" i="11"/>
  <c r="BP513" i="11"/>
  <c r="BP511" i="11"/>
  <c r="BP509" i="11"/>
  <c r="BP507" i="11"/>
  <c r="BP505" i="11"/>
  <c r="BP504" i="11"/>
  <c r="BP503" i="11"/>
  <c r="BP502" i="11"/>
  <c r="BP501" i="11"/>
  <c r="BP500" i="11"/>
  <c r="BP499" i="11"/>
  <c r="BP498" i="11"/>
  <c r="BP497" i="11"/>
  <c r="BP496" i="11"/>
  <c r="BP495" i="11"/>
  <c r="BP494" i="11"/>
  <c r="BP493" i="11"/>
  <c r="BP492" i="11"/>
  <c r="BP491" i="11"/>
  <c r="BP490" i="11"/>
  <c r="BP489" i="11"/>
  <c r="BP488" i="11"/>
  <c r="BP487" i="11"/>
  <c r="BP486" i="11"/>
  <c r="BP485" i="11"/>
  <c r="BP484" i="11"/>
  <c r="BP483" i="11"/>
  <c r="BP482" i="11"/>
  <c r="BP481" i="11"/>
  <c r="BP480" i="11"/>
  <c r="BP479" i="11"/>
  <c r="BP478" i="11"/>
  <c r="BP477" i="11"/>
  <c r="BP476" i="11"/>
  <c r="BP475" i="11"/>
  <c r="BP474" i="11"/>
  <c r="BP473" i="11"/>
  <c r="BP472" i="11"/>
  <c r="BP471" i="11"/>
  <c r="BP470" i="11"/>
  <c r="BP469" i="11"/>
  <c r="BP468" i="11"/>
  <c r="BP467" i="11"/>
  <c r="BP518" i="11"/>
  <c r="BP514" i="11"/>
  <c r="BP510" i="11"/>
  <c r="BP466" i="11"/>
  <c r="BP462" i="11"/>
  <c r="BP461" i="11"/>
  <c r="BP460" i="11"/>
  <c r="BP459" i="11"/>
  <c r="BP458" i="11"/>
  <c r="BP457" i="11"/>
  <c r="BP456" i="11"/>
  <c r="BP455" i="11"/>
  <c r="BP454" i="11"/>
  <c r="BP453" i="11"/>
  <c r="BP452" i="11"/>
  <c r="BP451" i="11"/>
  <c r="BP450" i="11"/>
  <c r="BP449" i="11"/>
  <c r="BP448" i="11"/>
  <c r="BP447" i="11"/>
  <c r="BP446" i="11"/>
  <c r="BP445" i="11"/>
  <c r="BP444" i="11"/>
  <c r="BP443" i="11"/>
  <c r="BP442" i="11"/>
  <c r="BP441" i="11"/>
  <c r="BP440" i="11"/>
  <c r="BP439" i="11"/>
  <c r="BP438" i="11"/>
  <c r="BP568" i="11"/>
  <c r="BP506" i="11"/>
  <c r="BP465" i="11"/>
  <c r="BP463" i="11"/>
  <c r="BP435" i="11"/>
  <c r="BP395" i="11"/>
  <c r="BP393" i="11"/>
  <c r="BP392" i="11"/>
  <c r="BP391" i="11"/>
  <c r="BP390" i="11"/>
  <c r="BP389" i="11"/>
  <c r="BP516" i="11"/>
  <c r="BP508" i="11"/>
  <c r="BP464" i="11"/>
  <c r="BP434" i="11"/>
  <c r="BP433" i="11"/>
  <c r="BP432" i="11"/>
  <c r="BP431" i="11"/>
  <c r="BP430" i="11"/>
  <c r="BP429" i="11"/>
  <c r="BP428" i="11"/>
  <c r="BP427" i="11"/>
  <c r="BP426" i="11"/>
  <c r="BP425" i="11"/>
  <c r="BP424" i="11"/>
  <c r="BP423" i="11"/>
  <c r="BP422" i="11"/>
  <c r="BP421" i="11"/>
  <c r="BP420" i="11"/>
  <c r="BP419" i="11"/>
  <c r="BP418" i="11"/>
  <c r="BP417" i="11"/>
  <c r="BP416" i="11"/>
  <c r="BP415" i="11"/>
  <c r="BP414" i="11"/>
  <c r="BP413" i="11"/>
  <c r="BP412" i="11"/>
  <c r="BP411" i="11"/>
  <c r="BP410" i="11"/>
  <c r="BP409" i="11"/>
  <c r="BP408" i="11"/>
  <c r="BP407" i="11"/>
  <c r="BP406" i="11"/>
  <c r="BP405" i="11"/>
  <c r="BP404" i="11"/>
  <c r="BP403" i="11"/>
  <c r="BP402" i="11"/>
  <c r="BP401" i="11"/>
  <c r="BP400" i="11"/>
  <c r="BP399" i="11"/>
  <c r="BP398" i="11"/>
  <c r="BP397" i="11"/>
  <c r="BP396" i="11"/>
  <c r="BP394" i="11"/>
  <c r="BP512" i="11"/>
  <c r="BP436" i="11"/>
  <c r="BP437" i="11"/>
  <c r="BP520" i="11"/>
  <c r="EW576" i="11"/>
  <c r="EW574" i="11"/>
  <c r="EW575" i="11"/>
  <c r="EW573" i="11"/>
  <c r="EW571" i="11"/>
  <c r="EW569" i="11"/>
  <c r="EW572" i="11"/>
  <c r="EW568" i="11"/>
  <c r="EW567" i="11"/>
  <c r="EW566" i="11"/>
  <c r="EW565" i="11"/>
  <c r="EW564" i="11"/>
  <c r="EW563" i="11"/>
  <c r="EW561" i="11"/>
  <c r="EW558" i="11"/>
  <c r="EW557" i="11"/>
  <c r="EW556" i="11"/>
  <c r="EW555" i="11"/>
  <c r="EW554" i="11"/>
  <c r="EW553" i="11"/>
  <c r="EW552" i="11"/>
  <c r="EW551" i="11"/>
  <c r="EW550" i="11"/>
  <c r="EW549" i="11"/>
  <c r="EW570" i="11"/>
  <c r="EW559" i="11"/>
  <c r="EW560" i="11"/>
  <c r="EW562" i="11"/>
  <c r="EW548" i="11"/>
  <c r="EW546" i="11"/>
  <c r="EW544" i="11"/>
  <c r="EW542" i="11"/>
  <c r="EW541" i="11"/>
  <c r="EW540" i="11"/>
  <c r="EW538" i="11"/>
  <c r="EW536" i="11"/>
  <c r="EW534" i="11"/>
  <c r="EW532" i="11"/>
  <c r="EW530" i="11"/>
  <c r="EW528" i="11"/>
  <c r="EW526" i="11"/>
  <c r="EW524" i="11"/>
  <c r="EW545" i="11"/>
  <c r="EW522" i="11"/>
  <c r="EW519" i="11"/>
  <c r="EW518" i="11"/>
  <c r="EW517" i="11"/>
  <c r="EW516" i="11"/>
  <c r="EW515" i="11"/>
  <c r="EW514" i="11"/>
  <c r="EW513" i="11"/>
  <c r="EW512" i="11"/>
  <c r="EW511" i="11"/>
  <c r="EW510" i="11"/>
  <c r="EW509" i="11"/>
  <c r="EW508" i="11"/>
  <c r="EW507" i="11"/>
  <c r="EW506" i="11"/>
  <c r="EW543" i="11"/>
  <c r="EW520" i="11"/>
  <c r="EW505" i="11"/>
  <c r="EW504" i="11"/>
  <c r="EW503" i="11"/>
  <c r="EW502" i="11"/>
  <c r="EW501" i="11"/>
  <c r="EW500" i="11"/>
  <c r="EW499" i="11"/>
  <c r="EW498" i="11"/>
  <c r="EW497" i="11"/>
  <c r="EW496" i="11"/>
  <c r="EW495" i="11"/>
  <c r="EW494" i="11"/>
  <c r="EW493" i="11"/>
  <c r="EW492" i="11"/>
  <c r="EW491" i="11"/>
  <c r="EW490" i="11"/>
  <c r="EW489" i="11"/>
  <c r="EW488" i="11"/>
  <c r="EW487" i="11"/>
  <c r="EW486" i="11"/>
  <c r="EW485" i="11"/>
  <c r="EW484" i="11"/>
  <c r="EW483" i="11"/>
  <c r="EW482" i="11"/>
  <c r="EW481" i="11"/>
  <c r="EW480" i="11"/>
  <c r="EW479" i="11"/>
  <c r="EW478" i="11"/>
  <c r="EW477" i="11"/>
  <c r="EW476" i="11"/>
  <c r="EW475" i="11"/>
  <c r="EW474" i="11"/>
  <c r="EW473" i="11"/>
  <c r="EW472" i="11"/>
  <c r="EW471" i="11"/>
  <c r="EW470" i="11"/>
  <c r="EW469" i="11"/>
  <c r="EW468" i="11"/>
  <c r="EW467" i="11"/>
  <c r="EW466" i="11"/>
  <c r="EW465" i="11"/>
  <c r="EW464" i="11"/>
  <c r="EW463" i="11"/>
  <c r="EW537" i="11"/>
  <c r="EW533" i="11"/>
  <c r="EW529" i="11"/>
  <c r="EW525" i="11"/>
  <c r="EW521" i="11"/>
  <c r="EW535" i="11"/>
  <c r="EW527" i="11"/>
  <c r="EW547" i="11"/>
  <c r="EW461" i="11"/>
  <c r="EW459" i="11"/>
  <c r="EW457" i="11"/>
  <c r="EW455" i="11"/>
  <c r="EW453" i="11"/>
  <c r="EW451" i="11"/>
  <c r="EW449" i="11"/>
  <c r="EW447" i="11"/>
  <c r="EW445" i="11"/>
  <c r="EW443" i="11"/>
  <c r="EW441" i="11"/>
  <c r="EW439" i="11"/>
  <c r="EW437" i="11"/>
  <c r="EW435" i="11"/>
  <c r="EW433" i="11"/>
  <c r="EW432" i="11"/>
  <c r="EW431" i="11"/>
  <c r="EW430" i="11"/>
  <c r="EW429" i="11"/>
  <c r="EW428" i="11"/>
  <c r="EW427" i="11"/>
  <c r="EW426" i="11"/>
  <c r="EW425" i="11"/>
  <c r="EW424" i="11"/>
  <c r="EW423" i="11"/>
  <c r="EW422" i="11"/>
  <c r="EW421" i="11"/>
  <c r="EW420" i="11"/>
  <c r="EW419" i="11"/>
  <c r="EW418" i="11"/>
  <c r="EW417" i="11"/>
  <c r="EW416" i="11"/>
  <c r="EW415" i="11"/>
  <c r="EW414" i="11"/>
  <c r="EW413" i="11"/>
  <c r="EW412" i="11"/>
  <c r="EW411" i="11"/>
  <c r="EW410" i="11"/>
  <c r="EW409" i="11"/>
  <c r="EW408" i="11"/>
  <c r="EW407" i="11"/>
  <c r="EW406" i="11"/>
  <c r="EW405" i="11"/>
  <c r="EW404" i="11"/>
  <c r="EW403" i="11"/>
  <c r="EW402" i="11"/>
  <c r="EW401" i="11"/>
  <c r="EW400" i="11"/>
  <c r="EW399" i="11"/>
  <c r="EW398" i="11"/>
  <c r="EW397" i="11"/>
  <c r="EW396" i="11"/>
  <c r="EW395" i="11"/>
  <c r="EW394" i="11"/>
  <c r="EW393" i="11"/>
  <c r="EW392" i="11"/>
  <c r="EW391" i="11"/>
  <c r="EW390" i="11"/>
  <c r="EW389" i="11"/>
  <c r="EW531" i="11"/>
  <c r="EW434" i="11"/>
  <c r="EW539" i="11"/>
  <c r="EW523" i="11"/>
  <c r="EW462" i="11"/>
  <c r="EW458" i="11"/>
  <c r="EW454" i="11"/>
  <c r="EW450" i="11"/>
  <c r="EW446" i="11"/>
  <c r="EW442" i="11"/>
  <c r="EW438" i="11"/>
  <c r="EW460" i="11"/>
  <c r="EW456" i="11"/>
  <c r="EW444" i="11"/>
  <c r="EW440" i="11"/>
  <c r="EW436" i="11"/>
  <c r="EW452" i="11"/>
  <c r="EW448" i="11"/>
  <c r="BV574" i="11"/>
  <c r="BV575" i="11"/>
  <c r="BV572" i="11"/>
  <c r="BV571" i="11"/>
  <c r="BV570" i="11"/>
  <c r="BV576" i="11"/>
  <c r="BV568" i="11"/>
  <c r="BV567" i="11"/>
  <c r="BV566" i="11"/>
  <c r="BV565" i="11"/>
  <c r="BV564" i="11"/>
  <c r="BV569" i="11"/>
  <c r="BV562" i="11"/>
  <c r="BV560" i="11"/>
  <c r="BV563" i="11"/>
  <c r="BV559" i="11"/>
  <c r="BV557" i="11"/>
  <c r="BV555" i="11"/>
  <c r="BV553" i="11"/>
  <c r="BV551" i="11"/>
  <c r="BV550" i="11"/>
  <c r="BV541" i="11"/>
  <c r="BV561" i="11"/>
  <c r="BV558" i="11"/>
  <c r="BV554" i="11"/>
  <c r="BV549" i="11"/>
  <c r="BV547" i="11"/>
  <c r="BV545" i="11"/>
  <c r="BV543" i="11"/>
  <c r="BV552" i="11"/>
  <c r="BV548" i="11"/>
  <c r="BV544" i="11"/>
  <c r="BV522" i="11"/>
  <c r="BV520" i="11"/>
  <c r="BV519" i="11"/>
  <c r="BV518" i="11"/>
  <c r="BV517" i="11"/>
  <c r="BV516" i="11"/>
  <c r="BV515" i="11"/>
  <c r="BV514" i="11"/>
  <c r="BV513" i="11"/>
  <c r="BV512" i="11"/>
  <c r="BV511" i="11"/>
  <c r="BV510" i="11"/>
  <c r="BV509" i="11"/>
  <c r="BV508" i="11"/>
  <c r="BV507" i="11"/>
  <c r="BV506" i="11"/>
  <c r="BV539" i="11"/>
  <c r="BV537" i="11"/>
  <c r="BV535" i="11"/>
  <c r="BV533" i="11"/>
  <c r="BV531" i="11"/>
  <c r="BV529" i="11"/>
  <c r="BV527" i="11"/>
  <c r="BV525" i="11"/>
  <c r="BV523" i="11"/>
  <c r="BV521" i="11"/>
  <c r="BV540" i="11"/>
  <c r="BV536" i="11"/>
  <c r="BV532" i="11"/>
  <c r="BV528" i="11"/>
  <c r="BV524" i="11"/>
  <c r="BV542" i="11"/>
  <c r="BV546" i="11"/>
  <c r="BV505" i="11"/>
  <c r="BV503" i="11"/>
  <c r="BV501" i="11"/>
  <c r="BV499" i="11"/>
  <c r="BV497" i="11"/>
  <c r="BV495" i="11"/>
  <c r="BV493" i="11"/>
  <c r="BV491" i="11"/>
  <c r="BV489" i="11"/>
  <c r="BV487" i="11"/>
  <c r="BV485" i="11"/>
  <c r="BV483" i="11"/>
  <c r="BV481" i="11"/>
  <c r="BV479" i="11"/>
  <c r="BV477" i="11"/>
  <c r="BV475" i="11"/>
  <c r="BV473" i="11"/>
  <c r="BV471" i="11"/>
  <c r="BV469" i="11"/>
  <c r="BV467" i="11"/>
  <c r="BV466" i="11"/>
  <c r="BV573" i="11"/>
  <c r="BV534" i="11"/>
  <c r="BV526" i="11"/>
  <c r="BV465" i="11"/>
  <c r="BV538" i="11"/>
  <c r="BV502" i="11"/>
  <c r="BV498" i="11"/>
  <c r="BV494" i="11"/>
  <c r="BV490" i="11"/>
  <c r="BV486" i="11"/>
  <c r="BV482" i="11"/>
  <c r="BV478" i="11"/>
  <c r="BV474" i="11"/>
  <c r="BV470" i="11"/>
  <c r="BV462" i="11"/>
  <c r="BV460" i="11"/>
  <c r="BV458" i="11"/>
  <c r="BV456" i="11"/>
  <c r="BV454" i="11"/>
  <c r="BV452" i="11"/>
  <c r="BV450" i="11"/>
  <c r="BV448" i="11"/>
  <c r="BV446" i="11"/>
  <c r="BV444" i="11"/>
  <c r="BV442" i="11"/>
  <c r="BV440" i="11"/>
  <c r="BV438" i="11"/>
  <c r="BV437" i="11"/>
  <c r="BV556" i="11"/>
  <c r="BV400" i="11"/>
  <c r="BV398" i="11"/>
  <c r="BV396" i="11"/>
  <c r="BV394" i="11"/>
  <c r="BV392" i="11"/>
  <c r="BV390" i="11"/>
  <c r="BV436" i="11"/>
  <c r="BV488" i="11"/>
  <c r="BV464" i="11"/>
  <c r="BV457" i="11"/>
  <c r="BV453" i="11"/>
  <c r="BV449" i="11"/>
  <c r="BV423" i="11"/>
  <c r="BV421" i="11"/>
  <c r="BV417" i="11"/>
  <c r="BV407" i="11"/>
  <c r="BV405" i="11"/>
  <c r="BV403" i="11"/>
  <c r="BV401" i="11"/>
  <c r="BV399" i="11"/>
  <c r="BV397" i="11"/>
  <c r="BV393" i="11"/>
  <c r="BV391" i="11"/>
  <c r="BV530" i="11"/>
  <c r="BV500" i="11"/>
  <c r="BV492" i="11"/>
  <c r="BV484" i="11"/>
  <c r="BV476" i="11"/>
  <c r="BV468" i="11"/>
  <c r="BV459" i="11"/>
  <c r="BV455" i="11"/>
  <c r="BV451" i="11"/>
  <c r="BV447" i="11"/>
  <c r="BV443" i="11"/>
  <c r="BV439" i="11"/>
  <c r="BV435" i="11"/>
  <c r="BV434" i="11"/>
  <c r="BV432" i="11"/>
  <c r="BV430" i="11"/>
  <c r="BV428" i="11"/>
  <c r="BV426" i="11"/>
  <c r="BV424" i="11"/>
  <c r="BV422" i="11"/>
  <c r="BV420" i="11"/>
  <c r="BV418" i="11"/>
  <c r="BV416" i="11"/>
  <c r="BV414" i="11"/>
  <c r="BV412" i="11"/>
  <c r="BV410" i="11"/>
  <c r="BV408" i="11"/>
  <c r="BV406" i="11"/>
  <c r="BV404" i="11"/>
  <c r="BV402" i="11"/>
  <c r="BV463" i="11"/>
  <c r="BV504" i="11"/>
  <c r="BV496" i="11"/>
  <c r="BV480" i="11"/>
  <c r="BV472" i="11"/>
  <c r="BV461" i="11"/>
  <c r="BV445" i="11"/>
  <c r="BV441" i="11"/>
  <c r="BV433" i="11"/>
  <c r="BV431" i="11"/>
  <c r="BV429" i="11"/>
  <c r="BV427" i="11"/>
  <c r="BV425" i="11"/>
  <c r="BV419" i="11"/>
  <c r="BV415" i="11"/>
  <c r="BV413" i="11"/>
  <c r="BV411" i="11"/>
  <c r="BV409" i="11"/>
  <c r="BV395" i="11"/>
  <c r="BV389" i="11"/>
  <c r="FD576" i="11"/>
  <c r="FD575" i="11"/>
  <c r="FD573" i="11"/>
  <c r="FD572" i="11"/>
  <c r="FD571" i="11"/>
  <c r="FD574" i="11"/>
  <c r="FD570" i="11"/>
  <c r="FD569" i="11"/>
  <c r="FD563" i="11"/>
  <c r="FD562" i="11"/>
  <c r="FD561" i="11"/>
  <c r="FD560" i="11"/>
  <c r="FD559" i="11"/>
  <c r="FD568" i="11"/>
  <c r="FD566" i="11"/>
  <c r="FD565" i="11"/>
  <c r="FD564" i="11"/>
  <c r="FD558" i="11"/>
  <c r="FD557" i="11"/>
  <c r="FD556" i="11"/>
  <c r="FD555" i="11"/>
  <c r="FD554" i="11"/>
  <c r="FD553" i="11"/>
  <c r="FD552" i="11"/>
  <c r="FD551" i="11"/>
  <c r="FD549" i="11"/>
  <c r="FD548" i="11"/>
  <c r="FD547" i="11"/>
  <c r="FD546" i="11"/>
  <c r="FD545" i="11"/>
  <c r="FD544" i="11"/>
  <c r="FD543" i="11"/>
  <c r="FD542" i="11"/>
  <c r="FD541" i="11"/>
  <c r="FD567" i="11"/>
  <c r="FD540" i="11"/>
  <c r="FD539" i="11"/>
  <c r="FD538" i="11"/>
  <c r="FD537" i="11"/>
  <c r="FD536" i="11"/>
  <c r="FD535" i="11"/>
  <c r="FD534" i="11"/>
  <c r="FD533" i="11"/>
  <c r="FD532" i="11"/>
  <c r="FD531" i="11"/>
  <c r="FD530" i="11"/>
  <c r="FD529" i="11"/>
  <c r="FD528" i="11"/>
  <c r="FD527" i="11"/>
  <c r="FD526" i="11"/>
  <c r="FD525" i="11"/>
  <c r="FD524" i="11"/>
  <c r="FD523" i="11"/>
  <c r="FD522" i="11"/>
  <c r="FD521" i="11"/>
  <c r="FD520" i="11"/>
  <c r="FD518" i="11"/>
  <c r="FD516" i="11"/>
  <c r="FD514" i="11"/>
  <c r="FD512" i="11"/>
  <c r="FD510" i="11"/>
  <c r="FD508" i="11"/>
  <c r="FD506" i="11"/>
  <c r="FD505" i="11"/>
  <c r="FD504" i="11"/>
  <c r="FD503" i="11"/>
  <c r="FD502" i="11"/>
  <c r="FD501" i="11"/>
  <c r="FD500" i="11"/>
  <c r="FD499" i="11"/>
  <c r="FD498" i="11"/>
  <c r="FD497" i="11"/>
  <c r="FD496" i="11"/>
  <c r="FD495" i="11"/>
  <c r="FD494" i="11"/>
  <c r="FD493" i="11"/>
  <c r="FD492" i="11"/>
  <c r="FD491" i="11"/>
  <c r="FD490" i="11"/>
  <c r="FD489" i="11"/>
  <c r="FD488" i="11"/>
  <c r="FD487" i="11"/>
  <c r="FD486" i="11"/>
  <c r="FD485" i="11"/>
  <c r="FD484" i="11"/>
  <c r="FD483" i="11"/>
  <c r="FD482" i="11"/>
  <c r="FD481" i="11"/>
  <c r="FD480" i="11"/>
  <c r="FD479" i="11"/>
  <c r="FD478" i="11"/>
  <c r="FD477" i="11"/>
  <c r="FD476" i="11"/>
  <c r="FD475" i="11"/>
  <c r="FD474" i="11"/>
  <c r="FD473" i="11"/>
  <c r="FD472" i="11"/>
  <c r="FD471" i="11"/>
  <c r="FD470" i="11"/>
  <c r="FD469" i="11"/>
  <c r="FD468" i="11"/>
  <c r="FD467" i="11"/>
  <c r="FD466" i="11"/>
  <c r="FD517" i="11"/>
  <c r="FD513" i="11"/>
  <c r="FD509" i="11"/>
  <c r="FD465" i="11"/>
  <c r="FD462" i="11"/>
  <c r="FD461" i="11"/>
  <c r="FD460" i="11"/>
  <c r="FD459" i="11"/>
  <c r="FD458" i="11"/>
  <c r="FD457" i="11"/>
  <c r="FD456" i="11"/>
  <c r="FD455" i="11"/>
  <c r="FD454" i="11"/>
  <c r="FD453" i="11"/>
  <c r="FD452" i="11"/>
  <c r="FD451" i="11"/>
  <c r="FD450" i="11"/>
  <c r="FD449" i="11"/>
  <c r="FD448" i="11"/>
  <c r="FD447" i="11"/>
  <c r="FD446" i="11"/>
  <c r="FD445" i="11"/>
  <c r="FD444" i="11"/>
  <c r="FD443" i="11"/>
  <c r="FD442" i="11"/>
  <c r="FD441" i="11"/>
  <c r="FD440" i="11"/>
  <c r="FD439" i="11"/>
  <c r="FD438" i="11"/>
  <c r="FD437" i="11"/>
  <c r="FD464" i="11"/>
  <c r="FD550" i="11"/>
  <c r="FD434" i="11"/>
  <c r="FD395" i="11"/>
  <c r="FD394" i="11"/>
  <c r="FD392" i="11"/>
  <c r="FD391" i="11"/>
  <c r="FD390" i="11"/>
  <c r="FD389" i="11"/>
  <c r="FD515" i="11"/>
  <c r="FD507" i="11"/>
  <c r="FD463" i="11"/>
  <c r="FD433" i="11"/>
  <c r="FD432" i="11"/>
  <c r="FD431" i="11"/>
  <c r="FD430" i="11"/>
  <c r="FD429" i="11"/>
  <c r="FD428" i="11"/>
  <c r="FD427" i="11"/>
  <c r="FD426" i="11"/>
  <c r="FD425" i="11"/>
  <c r="FD424" i="11"/>
  <c r="FD423" i="11"/>
  <c r="FD422" i="11"/>
  <c r="FD421" i="11"/>
  <c r="FD420" i="11"/>
  <c r="FD419" i="11"/>
  <c r="FD418" i="11"/>
  <c r="FD417" i="11"/>
  <c r="FD416" i="11"/>
  <c r="FD415" i="11"/>
  <c r="FD414" i="11"/>
  <c r="FD413" i="11"/>
  <c r="FD412" i="11"/>
  <c r="FD411" i="11"/>
  <c r="FD410" i="11"/>
  <c r="FD409" i="11"/>
  <c r="FD408" i="11"/>
  <c r="FD407" i="11"/>
  <c r="FD406" i="11"/>
  <c r="FD405" i="11"/>
  <c r="FD404" i="11"/>
  <c r="FD403" i="11"/>
  <c r="FD402" i="11"/>
  <c r="FD401" i="11"/>
  <c r="FD400" i="11"/>
  <c r="FD399" i="11"/>
  <c r="FD398" i="11"/>
  <c r="FD397" i="11"/>
  <c r="FD396" i="11"/>
  <c r="FD393" i="11"/>
  <c r="FD436" i="11"/>
  <c r="FD519" i="11"/>
  <c r="FD435" i="11"/>
  <c r="FD511" i="11"/>
  <c r="GE576" i="11"/>
  <c r="GE575" i="11"/>
  <c r="GE573" i="11"/>
  <c r="GE572" i="11"/>
  <c r="GE571" i="11"/>
  <c r="GE570" i="11"/>
  <c r="GE569" i="11"/>
  <c r="GE574" i="11"/>
  <c r="GE568" i="11"/>
  <c r="GE566" i="11"/>
  <c r="GE564" i="11"/>
  <c r="GE563" i="11"/>
  <c r="GE562" i="11"/>
  <c r="GE561" i="11"/>
  <c r="GE560" i="11"/>
  <c r="GE565" i="11"/>
  <c r="GE559" i="11"/>
  <c r="GE567" i="11"/>
  <c r="GE549" i="11"/>
  <c r="GE558" i="11"/>
  <c r="GE556" i="11"/>
  <c r="GE554" i="11"/>
  <c r="GE552" i="11"/>
  <c r="GE548" i="11"/>
  <c r="GE547" i="11"/>
  <c r="GE546" i="11"/>
  <c r="GE545" i="11"/>
  <c r="GE544" i="11"/>
  <c r="GE543" i="11"/>
  <c r="GE542" i="11"/>
  <c r="GE557" i="11"/>
  <c r="GE553" i="11"/>
  <c r="GE550" i="11"/>
  <c r="GE540" i="11"/>
  <c r="GE539" i="11"/>
  <c r="GE538" i="11"/>
  <c r="GE537" i="11"/>
  <c r="GE536" i="11"/>
  <c r="GE535" i="11"/>
  <c r="GE534" i="11"/>
  <c r="GE533" i="11"/>
  <c r="GE532" i="11"/>
  <c r="GE531" i="11"/>
  <c r="GE530" i="11"/>
  <c r="GE529" i="11"/>
  <c r="GE528" i="11"/>
  <c r="GE527" i="11"/>
  <c r="GE526" i="11"/>
  <c r="GE525" i="11"/>
  <c r="GE524" i="11"/>
  <c r="GE523" i="11"/>
  <c r="GE522" i="11"/>
  <c r="GE521" i="11"/>
  <c r="GE551" i="11"/>
  <c r="GE520" i="11"/>
  <c r="GE555" i="11"/>
  <c r="GE518" i="11"/>
  <c r="GE516" i="11"/>
  <c r="GE514" i="11"/>
  <c r="GE512" i="11"/>
  <c r="GE510" i="11"/>
  <c r="GE508" i="11"/>
  <c r="GE506" i="11"/>
  <c r="GE541" i="11"/>
  <c r="GE465" i="11"/>
  <c r="GE517" i="11"/>
  <c r="GE513" i="11"/>
  <c r="GE509" i="11"/>
  <c r="GE504" i="11"/>
  <c r="GE502" i="11"/>
  <c r="GE500" i="11"/>
  <c r="GE498" i="11"/>
  <c r="GE496" i="11"/>
  <c r="GE494" i="11"/>
  <c r="GE492" i="11"/>
  <c r="GE490" i="11"/>
  <c r="GE488" i="11"/>
  <c r="GE486" i="11"/>
  <c r="GE484" i="11"/>
  <c r="GE482" i="11"/>
  <c r="GE480" i="11"/>
  <c r="GE478" i="11"/>
  <c r="GE476" i="11"/>
  <c r="GE474" i="11"/>
  <c r="GE472" i="11"/>
  <c r="GE470" i="11"/>
  <c r="GE468" i="11"/>
  <c r="GE466" i="11"/>
  <c r="GE464" i="11"/>
  <c r="GE461" i="11"/>
  <c r="GE460" i="11"/>
  <c r="GE459" i="11"/>
  <c r="GE458" i="11"/>
  <c r="GE457" i="11"/>
  <c r="GE456" i="11"/>
  <c r="GE455" i="11"/>
  <c r="GE454" i="11"/>
  <c r="GE453" i="11"/>
  <c r="GE452" i="11"/>
  <c r="GE451" i="11"/>
  <c r="GE450" i="11"/>
  <c r="GE449" i="11"/>
  <c r="GE448" i="11"/>
  <c r="GE447" i="11"/>
  <c r="GE446" i="11"/>
  <c r="GE445" i="11"/>
  <c r="GE444" i="11"/>
  <c r="GE443" i="11"/>
  <c r="GE442" i="11"/>
  <c r="GE441" i="11"/>
  <c r="GE440" i="11"/>
  <c r="GE439" i="11"/>
  <c r="GE438" i="11"/>
  <c r="GE437" i="11"/>
  <c r="GE436" i="11"/>
  <c r="GE435" i="11"/>
  <c r="GE434" i="11"/>
  <c r="GE519" i="11"/>
  <c r="GE511" i="11"/>
  <c r="GE505" i="11"/>
  <c r="GE501" i="11"/>
  <c r="GE497" i="11"/>
  <c r="GE493" i="11"/>
  <c r="GE489" i="11"/>
  <c r="GE485" i="11"/>
  <c r="GE481" i="11"/>
  <c r="GE477" i="11"/>
  <c r="GE473" i="11"/>
  <c r="GE469" i="11"/>
  <c r="GE507" i="11"/>
  <c r="GE503" i="11"/>
  <c r="GE495" i="11"/>
  <c r="GE487" i="11"/>
  <c r="GE479" i="11"/>
  <c r="GE471" i="11"/>
  <c r="GE462" i="11"/>
  <c r="GE432" i="11"/>
  <c r="GE430" i="11"/>
  <c r="GE428" i="11"/>
  <c r="GE426" i="11"/>
  <c r="GE424" i="11"/>
  <c r="GE422" i="11"/>
  <c r="GE420" i="11"/>
  <c r="GE418" i="11"/>
  <c r="GE416" i="11"/>
  <c r="GE414" i="11"/>
  <c r="GE412" i="11"/>
  <c r="GE410" i="11"/>
  <c r="GE408" i="11"/>
  <c r="GE406" i="11"/>
  <c r="GE404" i="11"/>
  <c r="GE402" i="11"/>
  <c r="GE400" i="11"/>
  <c r="GE398" i="11"/>
  <c r="GE396" i="11"/>
  <c r="GE394" i="11"/>
  <c r="GE392" i="11"/>
  <c r="GE390" i="11"/>
  <c r="GE515" i="11"/>
  <c r="GE499" i="11"/>
  <c r="GE433" i="11"/>
  <c r="GE431" i="11"/>
  <c r="GE429" i="11"/>
  <c r="GE423" i="11"/>
  <c r="GE419" i="11"/>
  <c r="GE417" i="11"/>
  <c r="GE411" i="11"/>
  <c r="GE409" i="11"/>
  <c r="GE405" i="11"/>
  <c r="GE399" i="11"/>
  <c r="GE395" i="11"/>
  <c r="GE393" i="11"/>
  <c r="GE391" i="11"/>
  <c r="GE463" i="11"/>
  <c r="GE491" i="11"/>
  <c r="GE483" i="11"/>
  <c r="GE475" i="11"/>
  <c r="GE467" i="11"/>
  <c r="GE427" i="11"/>
  <c r="GE425" i="11"/>
  <c r="GE421" i="11"/>
  <c r="GE415" i="11"/>
  <c r="GE413" i="11"/>
  <c r="GE407" i="11"/>
  <c r="GE403" i="11"/>
  <c r="GE401" i="11"/>
  <c r="GE397" i="11"/>
  <c r="GE389" i="11"/>
  <c r="BG576" i="11"/>
  <c r="BG575" i="11"/>
  <c r="BG573" i="11"/>
  <c r="BG572" i="11"/>
  <c r="BG571" i="11"/>
  <c r="BG570" i="11"/>
  <c r="BG574" i="11"/>
  <c r="BG568" i="11"/>
  <c r="BG566" i="11"/>
  <c r="BG563" i="11"/>
  <c r="BG562" i="11"/>
  <c r="BG561" i="11"/>
  <c r="BG560" i="11"/>
  <c r="BG569" i="11"/>
  <c r="BG565" i="11"/>
  <c r="BG567" i="11"/>
  <c r="BG564" i="11"/>
  <c r="BG558" i="11"/>
  <c r="BG556" i="11"/>
  <c r="BG554" i="11"/>
  <c r="BG552" i="11"/>
  <c r="BG549" i="11"/>
  <c r="BG548" i="11"/>
  <c r="BG547" i="11"/>
  <c r="BG546" i="11"/>
  <c r="BG545" i="11"/>
  <c r="BG544" i="11"/>
  <c r="BG543" i="11"/>
  <c r="BG557" i="11"/>
  <c r="BG553" i="11"/>
  <c r="BG550" i="11"/>
  <c r="BG540" i="11"/>
  <c r="BG539" i="11"/>
  <c r="BG538" i="11"/>
  <c r="BG537" i="11"/>
  <c r="BG536" i="11"/>
  <c r="BG535" i="11"/>
  <c r="BG534" i="11"/>
  <c r="BG533" i="11"/>
  <c r="BG532" i="11"/>
  <c r="BG531" i="11"/>
  <c r="BG530" i="11"/>
  <c r="BG529" i="11"/>
  <c r="BG528" i="11"/>
  <c r="BG527" i="11"/>
  <c r="BG526" i="11"/>
  <c r="BG525" i="11"/>
  <c r="BG524" i="11"/>
  <c r="BG523" i="11"/>
  <c r="BG521" i="11"/>
  <c r="BG559" i="11"/>
  <c r="BG551" i="11"/>
  <c r="BG555" i="11"/>
  <c r="BG542" i="11"/>
  <c r="BG520" i="11"/>
  <c r="BG518" i="11"/>
  <c r="BG516" i="11"/>
  <c r="BG514" i="11"/>
  <c r="BG512" i="11"/>
  <c r="BG510" i="11"/>
  <c r="BG508" i="11"/>
  <c r="BG541" i="11"/>
  <c r="BG465" i="11"/>
  <c r="BG517" i="11"/>
  <c r="BG513" i="11"/>
  <c r="BG509" i="11"/>
  <c r="BG506" i="11"/>
  <c r="BG504" i="11"/>
  <c r="BG502" i="11"/>
  <c r="BG500" i="11"/>
  <c r="BG498" i="11"/>
  <c r="BG496" i="11"/>
  <c r="BG494" i="11"/>
  <c r="BG492" i="11"/>
  <c r="BG490" i="11"/>
  <c r="BG488" i="11"/>
  <c r="BG486" i="11"/>
  <c r="BG484" i="11"/>
  <c r="BG482" i="11"/>
  <c r="BG480" i="11"/>
  <c r="BG478" i="11"/>
  <c r="BG476" i="11"/>
  <c r="BG474" i="11"/>
  <c r="BG472" i="11"/>
  <c r="BG470" i="11"/>
  <c r="BG468" i="11"/>
  <c r="BG464" i="11"/>
  <c r="BG462" i="11"/>
  <c r="BG461" i="11"/>
  <c r="BG460" i="11"/>
  <c r="BG459" i="11"/>
  <c r="BG458" i="11"/>
  <c r="BG457" i="11"/>
  <c r="BG456" i="11"/>
  <c r="BG455" i="11"/>
  <c r="BG454" i="11"/>
  <c r="BG453" i="11"/>
  <c r="BG452" i="11"/>
  <c r="BG451" i="11"/>
  <c r="BG450" i="11"/>
  <c r="BG449" i="11"/>
  <c r="BG448" i="11"/>
  <c r="BG447" i="11"/>
  <c r="BG446" i="11"/>
  <c r="BG445" i="11"/>
  <c r="BG444" i="11"/>
  <c r="BG443" i="11"/>
  <c r="BG442" i="11"/>
  <c r="BG441" i="11"/>
  <c r="BG440" i="11"/>
  <c r="BG439" i="11"/>
  <c r="BG438" i="11"/>
  <c r="BG437" i="11"/>
  <c r="BG436" i="11"/>
  <c r="BG435" i="11"/>
  <c r="BG522" i="11"/>
  <c r="BG519" i="11"/>
  <c r="BG511" i="11"/>
  <c r="BG505" i="11"/>
  <c r="BG501" i="11"/>
  <c r="BG497" i="11"/>
  <c r="BG493" i="11"/>
  <c r="BG489" i="11"/>
  <c r="BG485" i="11"/>
  <c r="BG481" i="11"/>
  <c r="BG477" i="11"/>
  <c r="BG473" i="11"/>
  <c r="BG469" i="11"/>
  <c r="BG466" i="11"/>
  <c r="BG507" i="11"/>
  <c r="BG503" i="11"/>
  <c r="BG495" i="11"/>
  <c r="BG487" i="11"/>
  <c r="BG479" i="11"/>
  <c r="BG471" i="11"/>
  <c r="BG434" i="11"/>
  <c r="BG432" i="11"/>
  <c r="BG430" i="11"/>
  <c r="BG428" i="11"/>
  <c r="BG426" i="11"/>
  <c r="BG424" i="11"/>
  <c r="BG422" i="11"/>
  <c r="BG420" i="11"/>
  <c r="BG418" i="11"/>
  <c r="BG416" i="11"/>
  <c r="BG414" i="11"/>
  <c r="BG412" i="11"/>
  <c r="BG410" i="11"/>
  <c r="BG408" i="11"/>
  <c r="BG406" i="11"/>
  <c r="BG404" i="11"/>
  <c r="BG402" i="11"/>
  <c r="BG400" i="11"/>
  <c r="BG398" i="11"/>
  <c r="BG396" i="11"/>
  <c r="BG394" i="11"/>
  <c r="BG392" i="11"/>
  <c r="BG390" i="11"/>
  <c r="BG499" i="11"/>
  <c r="BG491" i="11"/>
  <c r="BG433" i="11"/>
  <c r="BG431" i="11"/>
  <c r="BG429" i="11"/>
  <c r="BG427" i="11"/>
  <c r="BG423" i="11"/>
  <c r="BG419" i="11"/>
  <c r="BG417" i="11"/>
  <c r="BG409" i="11"/>
  <c r="BG405" i="11"/>
  <c r="BG403" i="11"/>
  <c r="BG401" i="11"/>
  <c r="BG399" i="11"/>
  <c r="BG393" i="11"/>
  <c r="BG463" i="11"/>
  <c r="BG515" i="11"/>
  <c r="BG483" i="11"/>
  <c r="BG475" i="11"/>
  <c r="BG467" i="11"/>
  <c r="BG425" i="11"/>
  <c r="BG421" i="11"/>
  <c r="BG415" i="11"/>
  <c r="BG413" i="11"/>
  <c r="BG411" i="11"/>
  <c r="BG407" i="11"/>
  <c r="BG397" i="11"/>
  <c r="BG395" i="11"/>
  <c r="BG391" i="11"/>
  <c r="BG389" i="11"/>
  <c r="BB576" i="11"/>
  <c r="BB575" i="11"/>
  <c r="BB573" i="11"/>
  <c r="BB571" i="11"/>
  <c r="BB570" i="11"/>
  <c r="BB574" i="11"/>
  <c r="BB569" i="11"/>
  <c r="BB568" i="11"/>
  <c r="BB567" i="11"/>
  <c r="BB566" i="11"/>
  <c r="BB565" i="11"/>
  <c r="BB564" i="11"/>
  <c r="BB572" i="11"/>
  <c r="BB560" i="11"/>
  <c r="BB563" i="11"/>
  <c r="BB561" i="11"/>
  <c r="BB562" i="11"/>
  <c r="BB558" i="11"/>
  <c r="BB556" i="11"/>
  <c r="BB554" i="11"/>
  <c r="BB552" i="11"/>
  <c r="BB557" i="11"/>
  <c r="BB553" i="11"/>
  <c r="BB548" i="11"/>
  <c r="BB546" i="11"/>
  <c r="BB544" i="11"/>
  <c r="BB555" i="11"/>
  <c r="BB547" i="11"/>
  <c r="BB543" i="11"/>
  <c r="BB541" i="11"/>
  <c r="BB521" i="11"/>
  <c r="BB520" i="11"/>
  <c r="BB519" i="11"/>
  <c r="BB518" i="11"/>
  <c r="BB517" i="11"/>
  <c r="BB516" i="11"/>
  <c r="BB515" i="11"/>
  <c r="BB514" i="11"/>
  <c r="BB513" i="11"/>
  <c r="BB512" i="11"/>
  <c r="BB511" i="11"/>
  <c r="BB510" i="11"/>
  <c r="BB509" i="11"/>
  <c r="BB508" i="11"/>
  <c r="BB507" i="11"/>
  <c r="BB542" i="11"/>
  <c r="BB540" i="11"/>
  <c r="BB538" i="11"/>
  <c r="BB536" i="11"/>
  <c r="BB534" i="11"/>
  <c r="BB532" i="11"/>
  <c r="BB530" i="11"/>
  <c r="BB528" i="11"/>
  <c r="BB526" i="11"/>
  <c r="BB524" i="11"/>
  <c r="BB550" i="11"/>
  <c r="BB539" i="11"/>
  <c r="BB535" i="11"/>
  <c r="BB531" i="11"/>
  <c r="BB527" i="11"/>
  <c r="BB523" i="11"/>
  <c r="BB522" i="11"/>
  <c r="BB559" i="11"/>
  <c r="BB545" i="11"/>
  <c r="BB551" i="11"/>
  <c r="BB506" i="11"/>
  <c r="BB504" i="11"/>
  <c r="BB502" i="11"/>
  <c r="BB500" i="11"/>
  <c r="BB498" i="11"/>
  <c r="BB496" i="11"/>
  <c r="BB494" i="11"/>
  <c r="BB492" i="11"/>
  <c r="BB490" i="11"/>
  <c r="BB488" i="11"/>
  <c r="BB486" i="11"/>
  <c r="BB484" i="11"/>
  <c r="BB482" i="11"/>
  <c r="BB480" i="11"/>
  <c r="BB478" i="11"/>
  <c r="BB476" i="11"/>
  <c r="BB474" i="11"/>
  <c r="BB472" i="11"/>
  <c r="BB470" i="11"/>
  <c r="BB468" i="11"/>
  <c r="BB465" i="11"/>
  <c r="BB537" i="11"/>
  <c r="BB529" i="11"/>
  <c r="BB464" i="11"/>
  <c r="BB533" i="11"/>
  <c r="BB437" i="11"/>
  <c r="BB505" i="11"/>
  <c r="BB501" i="11"/>
  <c r="BB497" i="11"/>
  <c r="BB493" i="11"/>
  <c r="BB489" i="11"/>
  <c r="BB485" i="11"/>
  <c r="BB481" i="11"/>
  <c r="BB477" i="11"/>
  <c r="BB473" i="11"/>
  <c r="BB469" i="11"/>
  <c r="BB463" i="11"/>
  <c r="BB461" i="11"/>
  <c r="BB459" i="11"/>
  <c r="BB457" i="11"/>
  <c r="BB455" i="11"/>
  <c r="BB453" i="11"/>
  <c r="BB451" i="11"/>
  <c r="BB449" i="11"/>
  <c r="BB447" i="11"/>
  <c r="BB445" i="11"/>
  <c r="BB443" i="11"/>
  <c r="BB441" i="11"/>
  <c r="BB439" i="11"/>
  <c r="BB436" i="11"/>
  <c r="BB549" i="11"/>
  <c r="BB525" i="11"/>
  <c r="BB466" i="11"/>
  <c r="BB435" i="11"/>
  <c r="BB399" i="11"/>
  <c r="BB397" i="11"/>
  <c r="BB395" i="11"/>
  <c r="BB391" i="11"/>
  <c r="BB389" i="11"/>
  <c r="BB483" i="11"/>
  <c r="BB460" i="11"/>
  <c r="BB452" i="11"/>
  <c r="BB444" i="11"/>
  <c r="BB434" i="11"/>
  <c r="BB430" i="11"/>
  <c r="BB416" i="11"/>
  <c r="BB412" i="11"/>
  <c r="BB402" i="11"/>
  <c r="BB390" i="11"/>
  <c r="BB503" i="11"/>
  <c r="BB495" i="11"/>
  <c r="BB487" i="11"/>
  <c r="BB479" i="11"/>
  <c r="BB471" i="11"/>
  <c r="BB462" i="11"/>
  <c r="BB458" i="11"/>
  <c r="BB454" i="11"/>
  <c r="BB450" i="11"/>
  <c r="BB446" i="11"/>
  <c r="BB442" i="11"/>
  <c r="BB438" i="11"/>
  <c r="BB433" i="11"/>
  <c r="BB431" i="11"/>
  <c r="BB429" i="11"/>
  <c r="BB427" i="11"/>
  <c r="BB425" i="11"/>
  <c r="BB423" i="11"/>
  <c r="BB421" i="11"/>
  <c r="BB419" i="11"/>
  <c r="BB417" i="11"/>
  <c r="BB415" i="11"/>
  <c r="BB413" i="11"/>
  <c r="BB411" i="11"/>
  <c r="BB409" i="11"/>
  <c r="BB407" i="11"/>
  <c r="BB405" i="11"/>
  <c r="BB403" i="11"/>
  <c r="BB401" i="11"/>
  <c r="BB393" i="11"/>
  <c r="BB499" i="11"/>
  <c r="BB491" i="11"/>
  <c r="BB475" i="11"/>
  <c r="BB467" i="11"/>
  <c r="BB456" i="11"/>
  <c r="BB448" i="11"/>
  <c r="BB440" i="11"/>
  <c r="BB432" i="11"/>
  <c r="BB428" i="11"/>
  <c r="BB426" i="11"/>
  <c r="BB424" i="11"/>
  <c r="BB422" i="11"/>
  <c r="BB420" i="11"/>
  <c r="BB418" i="11"/>
  <c r="BB414" i="11"/>
  <c r="BB410" i="11"/>
  <c r="BB408" i="11"/>
  <c r="BB406" i="11"/>
  <c r="BB404" i="11"/>
  <c r="BB400" i="11"/>
  <c r="BB398" i="11"/>
  <c r="BB396" i="11"/>
  <c r="BB394" i="11"/>
  <c r="BB392" i="11"/>
  <c r="EV576" i="11"/>
  <c r="EV575" i="11"/>
  <c r="EV573" i="11"/>
  <c r="EV572" i="11"/>
  <c r="EV571" i="11"/>
  <c r="EV570" i="11"/>
  <c r="EV569" i="11"/>
  <c r="EV574" i="11"/>
  <c r="EV563" i="11"/>
  <c r="EV562" i="11"/>
  <c r="EV561" i="11"/>
  <c r="EV560" i="11"/>
  <c r="EV559" i="11"/>
  <c r="EV568" i="11"/>
  <c r="EV566" i="11"/>
  <c r="EV564" i="11"/>
  <c r="EV567" i="11"/>
  <c r="EV558" i="11"/>
  <c r="EV557" i="11"/>
  <c r="EV556" i="11"/>
  <c r="EV555" i="11"/>
  <c r="EV554" i="11"/>
  <c r="EV553" i="11"/>
  <c r="EV552" i="11"/>
  <c r="EV551" i="11"/>
  <c r="EV548" i="11"/>
  <c r="EV547" i="11"/>
  <c r="EV546" i="11"/>
  <c r="EV545" i="11"/>
  <c r="EV544" i="11"/>
  <c r="EV543" i="11"/>
  <c r="EV542" i="11"/>
  <c r="EV541" i="11"/>
  <c r="EV550" i="11"/>
  <c r="EV565" i="11"/>
  <c r="EV540" i="11"/>
  <c r="EV539" i="11"/>
  <c r="EV538" i="11"/>
  <c r="EV537" i="11"/>
  <c r="EV536" i="11"/>
  <c r="EV535" i="11"/>
  <c r="EV534" i="11"/>
  <c r="EV533" i="11"/>
  <c r="EV532" i="11"/>
  <c r="EV531" i="11"/>
  <c r="EV530" i="11"/>
  <c r="EV529" i="11"/>
  <c r="EV528" i="11"/>
  <c r="EV527" i="11"/>
  <c r="EV526" i="11"/>
  <c r="EV525" i="11"/>
  <c r="EV524" i="11"/>
  <c r="EV523" i="11"/>
  <c r="EV522" i="11"/>
  <c r="EV521" i="11"/>
  <c r="EV520" i="11"/>
  <c r="EV549" i="11"/>
  <c r="EV518" i="11"/>
  <c r="EV516" i="11"/>
  <c r="EV514" i="11"/>
  <c r="EV512" i="11"/>
  <c r="EV510" i="11"/>
  <c r="EV508" i="11"/>
  <c r="EV506" i="11"/>
  <c r="EV505" i="11"/>
  <c r="EV504" i="11"/>
  <c r="EV503" i="11"/>
  <c r="EV502" i="11"/>
  <c r="EV501" i="11"/>
  <c r="EV500" i="11"/>
  <c r="EV499" i="11"/>
  <c r="EV498" i="11"/>
  <c r="EV497" i="11"/>
  <c r="EV496" i="11"/>
  <c r="EV495" i="11"/>
  <c r="EV494" i="11"/>
  <c r="EV493" i="11"/>
  <c r="EV492" i="11"/>
  <c r="EV491" i="11"/>
  <c r="EV490" i="11"/>
  <c r="EV489" i="11"/>
  <c r="EV488" i="11"/>
  <c r="EV487" i="11"/>
  <c r="EV486" i="11"/>
  <c r="EV485" i="11"/>
  <c r="EV484" i="11"/>
  <c r="EV483" i="11"/>
  <c r="EV482" i="11"/>
  <c r="EV481" i="11"/>
  <c r="EV480" i="11"/>
  <c r="EV479" i="11"/>
  <c r="EV478" i="11"/>
  <c r="EV477" i="11"/>
  <c r="EV476" i="11"/>
  <c r="EV475" i="11"/>
  <c r="EV474" i="11"/>
  <c r="EV473" i="11"/>
  <c r="EV472" i="11"/>
  <c r="EV471" i="11"/>
  <c r="EV470" i="11"/>
  <c r="EV469" i="11"/>
  <c r="EV468" i="11"/>
  <c r="EV467" i="11"/>
  <c r="EV466" i="11"/>
  <c r="EV519" i="11"/>
  <c r="EV515" i="11"/>
  <c r="EV511" i="11"/>
  <c r="EV507" i="11"/>
  <c r="EV463" i="11"/>
  <c r="EV462" i="11"/>
  <c r="EV461" i="11"/>
  <c r="EV460" i="11"/>
  <c r="EV459" i="11"/>
  <c r="EV458" i="11"/>
  <c r="EV457" i="11"/>
  <c r="EV456" i="11"/>
  <c r="EV455" i="11"/>
  <c r="EV454" i="11"/>
  <c r="EV453" i="11"/>
  <c r="EV452" i="11"/>
  <c r="EV451" i="11"/>
  <c r="EV450" i="11"/>
  <c r="EV449" i="11"/>
  <c r="EV448" i="11"/>
  <c r="EV447" i="11"/>
  <c r="EV446" i="11"/>
  <c r="EV445" i="11"/>
  <c r="EV444" i="11"/>
  <c r="EV443" i="11"/>
  <c r="EV442" i="11"/>
  <c r="EV441" i="11"/>
  <c r="EV440" i="11"/>
  <c r="EV439" i="11"/>
  <c r="EV438" i="11"/>
  <c r="EV437" i="11"/>
  <c r="EV436" i="11"/>
  <c r="EV395" i="11"/>
  <c r="EV394" i="11"/>
  <c r="EV392" i="11"/>
  <c r="EV390" i="11"/>
  <c r="EV513" i="11"/>
  <c r="EV435" i="11"/>
  <c r="EV433" i="11"/>
  <c r="EV432" i="11"/>
  <c r="EV431" i="11"/>
  <c r="EV430" i="11"/>
  <c r="EV429" i="11"/>
  <c r="EV428" i="11"/>
  <c r="EV427" i="11"/>
  <c r="EV426" i="11"/>
  <c r="EV425" i="11"/>
  <c r="EV424" i="11"/>
  <c r="EV423" i="11"/>
  <c r="EV422" i="11"/>
  <c r="EV421" i="11"/>
  <c r="EV420" i="11"/>
  <c r="EV419" i="11"/>
  <c r="EV418" i="11"/>
  <c r="EV417" i="11"/>
  <c r="EV416" i="11"/>
  <c r="EV415" i="11"/>
  <c r="EV414" i="11"/>
  <c r="EV413" i="11"/>
  <c r="EV412" i="11"/>
  <c r="EV411" i="11"/>
  <c r="EV410" i="11"/>
  <c r="EV409" i="11"/>
  <c r="EV408" i="11"/>
  <c r="EV407" i="11"/>
  <c r="EV406" i="11"/>
  <c r="EV405" i="11"/>
  <c r="EV404" i="11"/>
  <c r="EV403" i="11"/>
  <c r="EV402" i="11"/>
  <c r="EV401" i="11"/>
  <c r="EV400" i="11"/>
  <c r="EV399" i="11"/>
  <c r="EV398" i="11"/>
  <c r="EV397" i="11"/>
  <c r="EV396" i="11"/>
  <c r="EV393" i="11"/>
  <c r="EV391" i="11"/>
  <c r="EV389" i="11"/>
  <c r="EV464" i="11"/>
  <c r="EV434" i="11"/>
  <c r="EV517" i="11"/>
  <c r="EV465" i="11"/>
  <c r="EV509" i="11"/>
  <c r="BZ574" i="11"/>
  <c r="BZ576" i="11"/>
  <c r="BZ575" i="11"/>
  <c r="BZ573" i="11"/>
  <c r="BZ571" i="11"/>
  <c r="BZ570" i="11"/>
  <c r="BZ572" i="11"/>
  <c r="BZ569" i="11"/>
  <c r="BZ568" i="11"/>
  <c r="BZ567" i="11"/>
  <c r="BZ566" i="11"/>
  <c r="BZ565" i="11"/>
  <c r="BZ564" i="11"/>
  <c r="BZ563" i="11"/>
  <c r="BZ561" i="11"/>
  <c r="BZ558" i="11"/>
  <c r="BZ556" i="11"/>
  <c r="BZ554" i="11"/>
  <c r="BZ552" i="11"/>
  <c r="BZ560" i="11"/>
  <c r="BZ550" i="11"/>
  <c r="BZ542" i="11"/>
  <c r="BZ562" i="11"/>
  <c r="BZ559" i="11"/>
  <c r="BZ555" i="11"/>
  <c r="BZ551" i="11"/>
  <c r="BZ548" i="11"/>
  <c r="BZ546" i="11"/>
  <c r="BZ544" i="11"/>
  <c r="BZ541" i="11"/>
  <c r="BZ553" i="11"/>
  <c r="BZ549" i="11"/>
  <c r="BZ545" i="11"/>
  <c r="BZ520" i="11"/>
  <c r="BZ519" i="11"/>
  <c r="BZ518" i="11"/>
  <c r="BZ517" i="11"/>
  <c r="BZ516" i="11"/>
  <c r="BZ515" i="11"/>
  <c r="BZ514" i="11"/>
  <c r="BZ513" i="11"/>
  <c r="BZ512" i="11"/>
  <c r="BZ511" i="11"/>
  <c r="BZ510" i="11"/>
  <c r="BZ509" i="11"/>
  <c r="BZ508" i="11"/>
  <c r="BZ507" i="11"/>
  <c r="BZ506" i="11"/>
  <c r="BZ540" i="11"/>
  <c r="BZ538" i="11"/>
  <c r="BZ536" i="11"/>
  <c r="BZ534" i="11"/>
  <c r="BZ532" i="11"/>
  <c r="BZ530" i="11"/>
  <c r="BZ528" i="11"/>
  <c r="BZ526" i="11"/>
  <c r="BZ524" i="11"/>
  <c r="BZ522" i="11"/>
  <c r="BZ537" i="11"/>
  <c r="BZ533" i="11"/>
  <c r="BZ529" i="11"/>
  <c r="BZ525" i="11"/>
  <c r="BZ543" i="11"/>
  <c r="BZ521" i="11"/>
  <c r="BZ557" i="11"/>
  <c r="BZ547" i="11"/>
  <c r="BZ504" i="11"/>
  <c r="BZ502" i="11"/>
  <c r="BZ500" i="11"/>
  <c r="BZ498" i="11"/>
  <c r="BZ496" i="11"/>
  <c r="BZ494" i="11"/>
  <c r="BZ492" i="11"/>
  <c r="BZ490" i="11"/>
  <c r="BZ488" i="11"/>
  <c r="BZ486" i="11"/>
  <c r="BZ484" i="11"/>
  <c r="BZ482" i="11"/>
  <c r="BZ480" i="11"/>
  <c r="BZ478" i="11"/>
  <c r="BZ476" i="11"/>
  <c r="BZ474" i="11"/>
  <c r="BZ472" i="11"/>
  <c r="BZ470" i="11"/>
  <c r="BZ468" i="11"/>
  <c r="BZ463" i="11"/>
  <c r="BZ535" i="11"/>
  <c r="BZ527" i="11"/>
  <c r="BZ466" i="11"/>
  <c r="BZ539" i="11"/>
  <c r="BZ523" i="11"/>
  <c r="BZ435" i="11"/>
  <c r="BZ503" i="11"/>
  <c r="BZ499" i="11"/>
  <c r="BZ495" i="11"/>
  <c r="BZ491" i="11"/>
  <c r="BZ487" i="11"/>
  <c r="BZ483" i="11"/>
  <c r="BZ479" i="11"/>
  <c r="BZ475" i="11"/>
  <c r="BZ471" i="11"/>
  <c r="BZ467" i="11"/>
  <c r="BZ461" i="11"/>
  <c r="BZ459" i="11"/>
  <c r="BZ457" i="11"/>
  <c r="BZ455" i="11"/>
  <c r="BZ453" i="11"/>
  <c r="BZ451" i="11"/>
  <c r="BZ449" i="11"/>
  <c r="BZ447" i="11"/>
  <c r="BZ445" i="11"/>
  <c r="BZ443" i="11"/>
  <c r="BZ441" i="11"/>
  <c r="BZ439" i="11"/>
  <c r="BZ401" i="11"/>
  <c r="BZ399" i="11"/>
  <c r="BZ397" i="11"/>
  <c r="BZ395" i="11"/>
  <c r="BZ393" i="11"/>
  <c r="BZ531" i="11"/>
  <c r="BZ464" i="11"/>
  <c r="BZ437" i="11"/>
  <c r="BZ497" i="11"/>
  <c r="BZ489" i="11"/>
  <c r="BZ458" i="11"/>
  <c r="BZ454" i="11"/>
  <c r="BZ450" i="11"/>
  <c r="BZ432" i="11"/>
  <c r="BZ428" i="11"/>
  <c r="BZ426" i="11"/>
  <c r="BZ424" i="11"/>
  <c r="BZ420" i="11"/>
  <c r="BZ418" i="11"/>
  <c r="BZ414" i="11"/>
  <c r="BZ410" i="11"/>
  <c r="BZ408" i="11"/>
  <c r="BZ406" i="11"/>
  <c r="BZ404" i="11"/>
  <c r="BZ400" i="11"/>
  <c r="BZ398" i="11"/>
  <c r="BZ396" i="11"/>
  <c r="BZ394" i="11"/>
  <c r="BZ392" i="11"/>
  <c r="BZ501" i="11"/>
  <c r="BZ493" i="11"/>
  <c r="BZ485" i="11"/>
  <c r="BZ477" i="11"/>
  <c r="BZ469" i="11"/>
  <c r="BZ460" i="11"/>
  <c r="BZ456" i="11"/>
  <c r="BZ452" i="11"/>
  <c r="BZ448" i="11"/>
  <c r="BZ444" i="11"/>
  <c r="BZ440" i="11"/>
  <c r="BZ436" i="11"/>
  <c r="BZ433" i="11"/>
  <c r="BZ431" i="11"/>
  <c r="BZ429" i="11"/>
  <c r="BZ427" i="11"/>
  <c r="BZ425" i="11"/>
  <c r="BZ423" i="11"/>
  <c r="BZ421" i="11"/>
  <c r="BZ419" i="11"/>
  <c r="BZ417" i="11"/>
  <c r="BZ415" i="11"/>
  <c r="BZ413" i="11"/>
  <c r="BZ411" i="11"/>
  <c r="BZ409" i="11"/>
  <c r="BZ407" i="11"/>
  <c r="BZ405" i="11"/>
  <c r="BZ403" i="11"/>
  <c r="BZ391" i="11"/>
  <c r="BZ389" i="11"/>
  <c r="BZ505" i="11"/>
  <c r="BZ481" i="11"/>
  <c r="BZ473" i="11"/>
  <c r="BZ465" i="11"/>
  <c r="BZ462" i="11"/>
  <c r="BZ446" i="11"/>
  <c r="BZ442" i="11"/>
  <c r="BZ438" i="11"/>
  <c r="BZ434" i="11"/>
  <c r="BZ430" i="11"/>
  <c r="BZ422" i="11"/>
  <c r="BZ416" i="11"/>
  <c r="BZ412" i="11"/>
  <c r="BZ402" i="11"/>
  <c r="BZ390" i="11"/>
  <c r="FN574" i="11"/>
  <c r="FN575" i="11"/>
  <c r="FN571" i="11"/>
  <c r="FN572" i="11"/>
  <c r="FN570" i="11"/>
  <c r="FN569" i="11"/>
  <c r="FN568" i="11"/>
  <c r="FN567" i="11"/>
  <c r="FN566" i="11"/>
  <c r="FN565" i="11"/>
  <c r="FN564" i="11"/>
  <c r="FN576" i="11"/>
  <c r="FN573" i="11"/>
  <c r="FN562" i="11"/>
  <c r="FN560" i="11"/>
  <c r="FN563" i="11"/>
  <c r="FN557" i="11"/>
  <c r="FN555" i="11"/>
  <c r="FN553" i="11"/>
  <c r="FN551" i="11"/>
  <c r="FN550" i="11"/>
  <c r="FN559" i="11"/>
  <c r="FN549" i="11"/>
  <c r="FN541" i="11"/>
  <c r="FN561" i="11"/>
  <c r="FN558" i="11"/>
  <c r="FN554" i="11"/>
  <c r="FN547" i="11"/>
  <c r="FN545" i="11"/>
  <c r="FN543" i="11"/>
  <c r="FN552" i="11"/>
  <c r="FN548" i="11"/>
  <c r="FN544" i="11"/>
  <c r="FN519" i="11"/>
  <c r="FN518" i="11"/>
  <c r="FN517" i="11"/>
  <c r="FN516" i="11"/>
  <c r="FN515" i="11"/>
  <c r="FN514" i="11"/>
  <c r="FN513" i="11"/>
  <c r="FN512" i="11"/>
  <c r="FN511" i="11"/>
  <c r="FN510" i="11"/>
  <c r="FN509" i="11"/>
  <c r="FN508" i="11"/>
  <c r="FN507" i="11"/>
  <c r="FN506" i="11"/>
  <c r="FN539" i="11"/>
  <c r="FN537" i="11"/>
  <c r="FN535" i="11"/>
  <c r="FN533" i="11"/>
  <c r="FN531" i="11"/>
  <c r="FN529" i="11"/>
  <c r="FN527" i="11"/>
  <c r="FN525" i="11"/>
  <c r="FN523" i="11"/>
  <c r="FN521" i="11"/>
  <c r="FN540" i="11"/>
  <c r="FN536" i="11"/>
  <c r="FN532" i="11"/>
  <c r="FN528" i="11"/>
  <c r="FN524" i="11"/>
  <c r="FN556" i="11"/>
  <c r="FN542" i="11"/>
  <c r="FN520" i="11"/>
  <c r="FN505" i="11"/>
  <c r="FN503" i="11"/>
  <c r="FN501" i="11"/>
  <c r="FN499" i="11"/>
  <c r="FN497" i="11"/>
  <c r="FN495" i="11"/>
  <c r="FN493" i="11"/>
  <c r="FN491" i="11"/>
  <c r="FN489" i="11"/>
  <c r="FN487" i="11"/>
  <c r="FN485" i="11"/>
  <c r="FN483" i="11"/>
  <c r="FN481" i="11"/>
  <c r="FN479" i="11"/>
  <c r="FN477" i="11"/>
  <c r="FN475" i="11"/>
  <c r="FN473" i="11"/>
  <c r="FN471" i="11"/>
  <c r="FN469" i="11"/>
  <c r="FN467" i="11"/>
  <c r="FN534" i="11"/>
  <c r="FN526" i="11"/>
  <c r="FN465" i="11"/>
  <c r="FN530" i="11"/>
  <c r="FN434" i="11"/>
  <c r="FN546" i="11"/>
  <c r="FN502" i="11"/>
  <c r="FN498" i="11"/>
  <c r="FN494" i="11"/>
  <c r="FN490" i="11"/>
  <c r="FN486" i="11"/>
  <c r="FN482" i="11"/>
  <c r="FN478" i="11"/>
  <c r="FN474" i="11"/>
  <c r="FN470" i="11"/>
  <c r="FN466" i="11"/>
  <c r="FN462" i="11"/>
  <c r="FN460" i="11"/>
  <c r="FN458" i="11"/>
  <c r="FN456" i="11"/>
  <c r="FN454" i="11"/>
  <c r="FN452" i="11"/>
  <c r="FN450" i="11"/>
  <c r="FN448" i="11"/>
  <c r="FN446" i="11"/>
  <c r="FN444" i="11"/>
  <c r="FN442" i="11"/>
  <c r="FN440" i="11"/>
  <c r="FN438" i="11"/>
  <c r="FN538" i="11"/>
  <c r="FN463" i="11"/>
  <c r="FN400" i="11"/>
  <c r="FN398" i="11"/>
  <c r="FN396" i="11"/>
  <c r="FN392" i="11"/>
  <c r="FN390" i="11"/>
  <c r="FN522" i="11"/>
  <c r="FN504" i="11"/>
  <c r="FN480" i="11"/>
  <c r="FN472" i="11"/>
  <c r="FN457" i="11"/>
  <c r="FN453" i="11"/>
  <c r="FN449" i="11"/>
  <c r="FN437" i="11"/>
  <c r="FN431" i="11"/>
  <c r="FN423" i="11"/>
  <c r="FN417" i="11"/>
  <c r="FN413" i="11"/>
  <c r="FN407" i="11"/>
  <c r="FN405" i="11"/>
  <c r="FN403" i="11"/>
  <c r="FN399" i="11"/>
  <c r="FN395" i="11"/>
  <c r="FN393" i="11"/>
  <c r="FN391" i="11"/>
  <c r="FN500" i="11"/>
  <c r="FN492" i="11"/>
  <c r="FN484" i="11"/>
  <c r="FN476" i="11"/>
  <c r="FN468" i="11"/>
  <c r="FN464" i="11"/>
  <c r="FN459" i="11"/>
  <c r="FN455" i="11"/>
  <c r="FN451" i="11"/>
  <c r="FN447" i="11"/>
  <c r="FN443" i="11"/>
  <c r="FN439" i="11"/>
  <c r="FN435" i="11"/>
  <c r="FN432" i="11"/>
  <c r="FN430" i="11"/>
  <c r="FN428" i="11"/>
  <c r="FN426" i="11"/>
  <c r="FN424" i="11"/>
  <c r="FN422" i="11"/>
  <c r="FN420" i="11"/>
  <c r="FN418" i="11"/>
  <c r="FN416" i="11"/>
  <c r="FN414" i="11"/>
  <c r="FN412" i="11"/>
  <c r="FN410" i="11"/>
  <c r="FN408" i="11"/>
  <c r="FN406" i="11"/>
  <c r="FN404" i="11"/>
  <c r="FN402" i="11"/>
  <c r="FN394" i="11"/>
  <c r="FN436" i="11"/>
  <c r="FN496" i="11"/>
  <c r="FN488" i="11"/>
  <c r="FN461" i="11"/>
  <c r="FN445" i="11"/>
  <c r="FN441" i="11"/>
  <c r="FN433" i="11"/>
  <c r="FN429" i="11"/>
  <c r="FN427" i="11"/>
  <c r="FN425" i="11"/>
  <c r="FN421" i="11"/>
  <c r="FN419" i="11"/>
  <c r="FN415" i="11"/>
  <c r="FN411" i="11"/>
  <c r="FN409" i="11"/>
  <c r="FN401" i="11"/>
  <c r="FN397" i="11"/>
  <c r="FN389" i="11"/>
  <c r="EU561" i="11"/>
  <c r="EU529" i="11"/>
  <c r="EU483" i="11"/>
  <c r="EU440" i="11"/>
  <c r="EU429" i="11"/>
  <c r="EU402" i="11"/>
  <c r="W576" i="11"/>
  <c r="W574" i="11"/>
  <c r="W573" i="11"/>
  <c r="W572" i="11"/>
  <c r="W571" i="11"/>
  <c r="W570" i="11"/>
  <c r="W575" i="11"/>
  <c r="W569" i="11"/>
  <c r="W567" i="11"/>
  <c r="W565" i="11"/>
  <c r="W564" i="11"/>
  <c r="W563" i="11"/>
  <c r="W562" i="11"/>
  <c r="W561" i="11"/>
  <c r="W568" i="11"/>
  <c r="W566" i="11"/>
  <c r="W559" i="11"/>
  <c r="W557" i="11"/>
  <c r="W555" i="11"/>
  <c r="W553" i="11"/>
  <c r="W551" i="11"/>
  <c r="W549" i="11"/>
  <c r="W548" i="11"/>
  <c r="W547" i="11"/>
  <c r="W546" i="11"/>
  <c r="W545" i="11"/>
  <c r="W544" i="11"/>
  <c r="W543" i="11"/>
  <c r="W556" i="11"/>
  <c r="W552" i="11"/>
  <c r="W550" i="11"/>
  <c r="W542" i="11"/>
  <c r="W540" i="11"/>
  <c r="W539" i="11"/>
  <c r="W538" i="11"/>
  <c r="W537" i="11"/>
  <c r="W536" i="11"/>
  <c r="W535" i="11"/>
  <c r="W534" i="11"/>
  <c r="W533" i="11"/>
  <c r="W532" i="11"/>
  <c r="W531" i="11"/>
  <c r="W530" i="11"/>
  <c r="W529" i="11"/>
  <c r="W528" i="11"/>
  <c r="W527" i="11"/>
  <c r="W526" i="11"/>
  <c r="W525" i="11"/>
  <c r="W524" i="11"/>
  <c r="W523" i="11"/>
  <c r="W558" i="11"/>
  <c r="W519" i="11"/>
  <c r="W517" i="11"/>
  <c r="W515" i="11"/>
  <c r="W513" i="11"/>
  <c r="W511" i="11"/>
  <c r="W509" i="11"/>
  <c r="W507" i="11"/>
  <c r="W560" i="11"/>
  <c r="W464" i="11"/>
  <c r="W521" i="11"/>
  <c r="W520" i="11"/>
  <c r="W516" i="11"/>
  <c r="W512" i="11"/>
  <c r="W508" i="11"/>
  <c r="W505" i="11"/>
  <c r="W503" i="11"/>
  <c r="W501" i="11"/>
  <c r="W499" i="11"/>
  <c r="W497" i="11"/>
  <c r="W495" i="11"/>
  <c r="W493" i="11"/>
  <c r="W491" i="11"/>
  <c r="W489" i="11"/>
  <c r="W487" i="11"/>
  <c r="W485" i="11"/>
  <c r="W483" i="11"/>
  <c r="W481" i="11"/>
  <c r="W479" i="11"/>
  <c r="W477" i="11"/>
  <c r="W475" i="11"/>
  <c r="W473" i="11"/>
  <c r="W471" i="11"/>
  <c r="W469" i="11"/>
  <c r="W467" i="11"/>
  <c r="W463" i="11"/>
  <c r="W462" i="11"/>
  <c r="W461" i="11"/>
  <c r="W460" i="11"/>
  <c r="W459" i="11"/>
  <c r="W458" i="11"/>
  <c r="W457" i="11"/>
  <c r="W456" i="11"/>
  <c r="W455" i="11"/>
  <c r="W454" i="11"/>
  <c r="W453" i="11"/>
  <c r="W452" i="11"/>
  <c r="W451" i="11"/>
  <c r="W450" i="11"/>
  <c r="W449" i="11"/>
  <c r="W448" i="11"/>
  <c r="W447" i="11"/>
  <c r="W446" i="11"/>
  <c r="W445" i="11"/>
  <c r="W444" i="11"/>
  <c r="W443" i="11"/>
  <c r="W442" i="11"/>
  <c r="W441" i="11"/>
  <c r="W440" i="11"/>
  <c r="W439" i="11"/>
  <c r="W438" i="11"/>
  <c r="W437" i="11"/>
  <c r="W436" i="11"/>
  <c r="W435" i="11"/>
  <c r="W541" i="11"/>
  <c r="W518" i="11"/>
  <c r="W510" i="11"/>
  <c r="W504" i="11"/>
  <c r="W500" i="11"/>
  <c r="W496" i="11"/>
  <c r="W492" i="11"/>
  <c r="W488" i="11"/>
  <c r="W484" i="11"/>
  <c r="W480" i="11"/>
  <c r="W476" i="11"/>
  <c r="W472" i="11"/>
  <c r="W468" i="11"/>
  <c r="W465" i="11"/>
  <c r="W466" i="11"/>
  <c r="W522" i="11"/>
  <c r="W554" i="11"/>
  <c r="W514" i="11"/>
  <c r="W502" i="11"/>
  <c r="W494" i="11"/>
  <c r="W486" i="11"/>
  <c r="W478" i="11"/>
  <c r="W470" i="11"/>
  <c r="W433" i="11"/>
  <c r="W431" i="11"/>
  <c r="W429" i="11"/>
  <c r="W427" i="11"/>
  <c r="W425" i="11"/>
  <c r="W423" i="11"/>
  <c r="W421" i="11"/>
  <c r="W419" i="11"/>
  <c r="W417" i="11"/>
  <c r="W415" i="11"/>
  <c r="W413" i="11"/>
  <c r="W411" i="11"/>
  <c r="W409" i="11"/>
  <c r="W407" i="11"/>
  <c r="W405" i="11"/>
  <c r="W403" i="11"/>
  <c r="W401" i="11"/>
  <c r="W399" i="11"/>
  <c r="W397" i="11"/>
  <c r="W395" i="11"/>
  <c r="W393" i="11"/>
  <c r="W391" i="11"/>
  <c r="W389" i="11"/>
  <c r="W482" i="11"/>
  <c r="W474" i="11"/>
  <c r="W432" i="11"/>
  <c r="W428" i="11"/>
  <c r="W426" i="11"/>
  <c r="W422" i="11"/>
  <c r="W416" i="11"/>
  <c r="W414" i="11"/>
  <c r="W410" i="11"/>
  <c r="W408" i="11"/>
  <c r="W404" i="11"/>
  <c r="W402" i="11"/>
  <c r="W398" i="11"/>
  <c r="W390" i="11"/>
  <c r="W506" i="11"/>
  <c r="W498" i="11"/>
  <c r="W490" i="11"/>
  <c r="W434" i="11"/>
  <c r="W430" i="11"/>
  <c r="W424" i="11"/>
  <c r="W420" i="11"/>
  <c r="W418" i="11"/>
  <c r="W412" i="11"/>
  <c r="W406" i="11"/>
  <c r="W400" i="11"/>
  <c r="W396" i="11"/>
  <c r="W394" i="11"/>
  <c r="W392" i="11"/>
  <c r="CX576" i="11"/>
  <c r="CX571" i="11"/>
  <c r="CX568" i="11"/>
  <c r="CX566" i="11"/>
  <c r="CX564" i="11"/>
  <c r="CX569" i="11"/>
  <c r="CX560" i="11"/>
  <c r="CX561" i="11"/>
  <c r="CX562" i="11"/>
  <c r="CX556" i="11"/>
  <c r="CX552" i="11"/>
  <c r="CX557" i="11"/>
  <c r="CX548" i="11"/>
  <c r="CX544" i="11"/>
  <c r="CX547" i="11"/>
  <c r="CX521" i="11"/>
  <c r="CX518" i="11"/>
  <c r="CX516" i="11"/>
  <c r="CX514" i="11"/>
  <c r="CX512" i="11"/>
  <c r="CX510" i="11"/>
  <c r="CX508" i="11"/>
  <c r="CX506" i="11"/>
  <c r="CX538" i="11"/>
  <c r="CX534" i="11"/>
  <c r="CX530" i="11"/>
  <c r="CX526" i="11"/>
  <c r="CX520" i="11"/>
  <c r="CX539" i="11"/>
  <c r="CX531" i="11"/>
  <c r="CX523" i="11"/>
  <c r="CX549" i="11"/>
  <c r="CX504" i="11"/>
  <c r="CX500" i="11"/>
  <c r="CX496" i="11"/>
  <c r="CX492" i="11"/>
  <c r="CX488" i="11"/>
  <c r="CX484" i="11"/>
  <c r="CX480" i="11"/>
  <c r="CX476" i="11"/>
  <c r="CX472" i="11"/>
  <c r="CX468" i="11"/>
  <c r="CX465" i="11"/>
  <c r="CX525" i="11"/>
  <c r="CX529" i="11"/>
  <c r="CX437" i="11"/>
  <c r="CX505" i="11"/>
  <c r="CX497" i="11"/>
  <c r="CX489" i="11"/>
  <c r="CX481" i="11"/>
  <c r="CX473" i="11"/>
  <c r="CX461" i="11"/>
  <c r="CX457" i="11"/>
  <c r="CX453" i="11"/>
  <c r="CX449" i="11"/>
  <c r="CX445" i="11"/>
  <c r="CX441" i="11"/>
  <c r="CX436" i="11"/>
  <c r="CX395" i="11"/>
  <c r="CX389" i="11"/>
  <c r="CX495" i="11"/>
  <c r="CX471" i="11"/>
  <c r="CX448" i="11"/>
  <c r="CX434" i="11"/>
  <c r="CX420" i="11"/>
  <c r="CX412" i="11"/>
  <c r="CX398" i="11"/>
  <c r="CX499" i="11"/>
  <c r="CX483" i="11"/>
  <c r="CX467" i="11"/>
  <c r="CX462" i="11"/>
  <c r="CX454" i="11"/>
  <c r="CX446" i="11"/>
  <c r="CX438" i="11"/>
  <c r="CX431" i="11"/>
  <c r="CX427" i="11"/>
  <c r="CX423" i="11"/>
  <c r="CX419" i="11"/>
  <c r="CX415" i="11"/>
  <c r="CX411" i="11"/>
  <c r="CX407" i="11"/>
  <c r="CX403" i="11"/>
  <c r="CX399" i="11"/>
  <c r="CX391" i="11"/>
  <c r="CX487" i="11"/>
  <c r="CX452" i="11"/>
  <c r="CX432" i="11"/>
  <c r="CX426" i="11"/>
  <c r="CX422" i="11"/>
  <c r="CX414" i="11"/>
  <c r="CX408" i="11"/>
  <c r="CX404" i="11"/>
  <c r="CX396" i="11"/>
  <c r="CX392" i="11"/>
  <c r="AC575" i="11"/>
  <c r="AC576" i="11"/>
  <c r="AC574" i="11"/>
  <c r="AC572" i="11"/>
  <c r="AC573" i="11"/>
  <c r="AC570" i="11"/>
  <c r="AC569" i="11"/>
  <c r="AC568" i="11"/>
  <c r="AC567" i="11"/>
  <c r="AC566" i="11"/>
  <c r="AC565" i="11"/>
  <c r="AC564" i="11"/>
  <c r="AC562" i="11"/>
  <c r="AC559" i="11"/>
  <c r="AC558" i="11"/>
  <c r="AC557" i="11"/>
  <c r="AC556" i="11"/>
  <c r="AC555" i="11"/>
  <c r="AC554" i="11"/>
  <c r="AC553" i="11"/>
  <c r="AC552" i="11"/>
  <c r="AC551" i="11"/>
  <c r="AC550" i="11"/>
  <c r="AC571" i="11"/>
  <c r="AC560" i="11"/>
  <c r="AC561" i="11"/>
  <c r="AC563" i="11"/>
  <c r="AC549" i="11"/>
  <c r="AC547" i="11"/>
  <c r="AC545" i="11"/>
  <c r="AC543" i="11"/>
  <c r="AC542" i="11"/>
  <c r="AC539" i="11"/>
  <c r="AC537" i="11"/>
  <c r="AC535" i="11"/>
  <c r="AC533" i="11"/>
  <c r="AC531" i="11"/>
  <c r="AC529" i="11"/>
  <c r="AC527" i="11"/>
  <c r="AC525" i="11"/>
  <c r="AC523" i="11"/>
  <c r="AC546" i="11"/>
  <c r="AC541" i="11"/>
  <c r="AC520" i="11"/>
  <c r="AC519" i="11"/>
  <c r="AC518" i="11"/>
  <c r="AC517" i="11"/>
  <c r="AC516" i="11"/>
  <c r="AC515" i="11"/>
  <c r="AC514" i="11"/>
  <c r="AC513" i="11"/>
  <c r="AC512" i="11"/>
  <c r="AC511" i="11"/>
  <c r="AC510" i="11"/>
  <c r="AC509" i="11"/>
  <c r="AC508" i="11"/>
  <c r="AC507" i="11"/>
  <c r="AC544" i="11"/>
  <c r="AC521" i="11"/>
  <c r="AC506" i="11"/>
  <c r="AC505" i="11"/>
  <c r="AC504" i="11"/>
  <c r="AC503" i="11"/>
  <c r="AC502" i="11"/>
  <c r="AC501" i="11"/>
  <c r="AC500" i="11"/>
  <c r="AC499" i="11"/>
  <c r="AC498" i="11"/>
  <c r="AC497" i="11"/>
  <c r="AC496" i="11"/>
  <c r="AC495" i="11"/>
  <c r="AC494" i="11"/>
  <c r="AC493" i="11"/>
  <c r="AC492" i="11"/>
  <c r="AC491" i="11"/>
  <c r="AC490" i="11"/>
  <c r="AC489" i="11"/>
  <c r="AC488" i="11"/>
  <c r="AC487" i="11"/>
  <c r="AC486" i="11"/>
  <c r="AC485" i="11"/>
  <c r="AC484" i="11"/>
  <c r="AC483" i="11"/>
  <c r="AC482" i="11"/>
  <c r="AC481" i="11"/>
  <c r="AC480" i="11"/>
  <c r="AC479" i="11"/>
  <c r="AC478" i="11"/>
  <c r="AC477" i="11"/>
  <c r="AC476" i="11"/>
  <c r="AC475" i="11"/>
  <c r="AC474" i="11"/>
  <c r="AC473" i="11"/>
  <c r="AC472" i="11"/>
  <c r="AC471" i="11"/>
  <c r="AC470" i="11"/>
  <c r="AC469" i="11"/>
  <c r="AC468" i="11"/>
  <c r="AC467" i="11"/>
  <c r="AC466" i="11"/>
  <c r="AC465" i="11"/>
  <c r="AC464" i="11"/>
  <c r="AC463" i="11"/>
  <c r="AC538" i="11"/>
  <c r="AC534" i="11"/>
  <c r="AC530" i="11"/>
  <c r="AC526" i="11"/>
  <c r="AC522" i="11"/>
  <c r="AC536" i="11"/>
  <c r="AC528" i="11"/>
  <c r="AC462" i="11"/>
  <c r="AC460" i="11"/>
  <c r="AC458" i="11"/>
  <c r="AC456" i="11"/>
  <c r="AC454" i="11"/>
  <c r="AC452" i="11"/>
  <c r="AC450" i="11"/>
  <c r="AC448" i="11"/>
  <c r="AC446" i="11"/>
  <c r="AC444" i="11"/>
  <c r="AC442" i="11"/>
  <c r="AC440" i="11"/>
  <c r="AC438" i="11"/>
  <c r="AC436" i="11"/>
  <c r="AC434" i="11"/>
  <c r="AC433" i="11"/>
  <c r="AC432" i="11"/>
  <c r="AC431" i="11"/>
  <c r="AC430" i="11"/>
  <c r="AC429" i="11"/>
  <c r="AC428" i="11"/>
  <c r="AC427" i="11"/>
  <c r="AC426" i="11"/>
  <c r="AC425" i="11"/>
  <c r="AC424" i="11"/>
  <c r="AC423" i="11"/>
  <c r="AC422" i="11"/>
  <c r="AC421" i="11"/>
  <c r="AC420" i="11"/>
  <c r="AC419" i="11"/>
  <c r="AC418" i="11"/>
  <c r="AC417" i="11"/>
  <c r="AC416" i="11"/>
  <c r="AC415" i="11"/>
  <c r="AC414" i="11"/>
  <c r="AC413" i="11"/>
  <c r="AC412" i="11"/>
  <c r="AC411" i="11"/>
  <c r="AC410" i="11"/>
  <c r="AC409" i="11"/>
  <c r="AC408" i="11"/>
  <c r="AC407" i="11"/>
  <c r="AC406" i="11"/>
  <c r="AC405" i="11"/>
  <c r="AC404" i="11"/>
  <c r="AC403" i="11"/>
  <c r="AC402" i="11"/>
  <c r="AC401" i="11"/>
  <c r="AC400" i="11"/>
  <c r="AC399" i="11"/>
  <c r="AC398" i="11"/>
  <c r="AC397" i="11"/>
  <c r="AC396" i="11"/>
  <c r="AC395" i="11"/>
  <c r="AC394" i="11"/>
  <c r="AC393" i="11"/>
  <c r="AC392" i="11"/>
  <c r="AC391" i="11"/>
  <c r="AC390" i="11"/>
  <c r="AC389" i="11"/>
  <c r="AC532" i="11"/>
  <c r="AC435" i="11"/>
  <c r="AC540" i="11"/>
  <c r="AC524" i="11"/>
  <c r="AC459" i="11"/>
  <c r="AC455" i="11"/>
  <c r="AC451" i="11"/>
  <c r="AC447" i="11"/>
  <c r="AC443" i="11"/>
  <c r="AC439" i="11"/>
  <c r="AC461" i="11"/>
  <c r="AC457" i="11"/>
  <c r="AC445" i="11"/>
  <c r="AC441" i="11"/>
  <c r="AC437" i="11"/>
  <c r="AC548" i="11"/>
  <c r="AC453" i="11"/>
  <c r="AC449" i="11"/>
  <c r="DA574" i="11"/>
  <c r="DA573" i="11"/>
  <c r="DA572" i="11"/>
  <c r="DA568" i="11"/>
  <c r="DA566" i="11"/>
  <c r="DA564" i="11"/>
  <c r="DA561" i="11"/>
  <c r="DA557" i="11"/>
  <c r="DA555" i="11"/>
  <c r="DA553" i="11"/>
  <c r="DA551" i="11"/>
  <c r="DA570" i="11"/>
  <c r="DA548" i="11"/>
  <c r="DA544" i="11"/>
  <c r="DA541" i="11"/>
  <c r="DA540" i="11"/>
  <c r="DA536" i="11"/>
  <c r="DA532" i="11"/>
  <c r="DA528" i="11"/>
  <c r="DA524" i="11"/>
  <c r="DA549" i="11"/>
  <c r="DA522" i="11"/>
  <c r="DA518" i="11"/>
  <c r="DA516" i="11"/>
  <c r="DA514" i="11"/>
  <c r="DA512" i="11"/>
  <c r="DA510" i="11"/>
  <c r="DA508" i="11"/>
  <c r="DA547" i="11"/>
  <c r="DA504" i="11"/>
  <c r="DA502" i="11"/>
  <c r="DA500" i="11"/>
  <c r="DA498" i="11"/>
  <c r="DA496" i="11"/>
  <c r="DA494" i="11"/>
  <c r="DA492" i="11"/>
  <c r="DA490" i="11"/>
  <c r="DA488" i="11"/>
  <c r="DA486" i="11"/>
  <c r="DA484" i="11"/>
  <c r="DA482" i="11"/>
  <c r="DA480" i="11"/>
  <c r="DA478" i="11"/>
  <c r="DA476" i="11"/>
  <c r="DA474" i="11"/>
  <c r="DA472" i="11"/>
  <c r="DA470" i="11"/>
  <c r="DA468" i="11"/>
  <c r="DA466" i="11"/>
  <c r="DA464" i="11"/>
  <c r="DA537" i="11"/>
  <c r="DA529" i="11"/>
  <c r="DA539" i="11"/>
  <c r="DA523" i="11"/>
  <c r="DA520" i="11"/>
  <c r="DA461" i="11"/>
  <c r="DA457" i="11"/>
  <c r="DA453" i="11"/>
  <c r="DA449" i="11"/>
  <c r="DA445" i="11"/>
  <c r="DA441" i="11"/>
  <c r="DA435" i="11"/>
  <c r="DA433" i="11"/>
  <c r="DA431" i="11"/>
  <c r="DA429" i="11"/>
  <c r="DA427" i="11"/>
  <c r="DA425" i="11"/>
  <c r="DA423" i="11"/>
  <c r="DA421" i="11"/>
  <c r="DA419" i="11"/>
  <c r="DA417" i="11"/>
  <c r="DA415" i="11"/>
  <c r="DA413" i="11"/>
  <c r="DA411" i="11"/>
  <c r="DA409" i="11"/>
  <c r="DA407" i="11"/>
  <c r="DA405" i="11"/>
  <c r="DA403" i="11"/>
  <c r="DA401" i="11"/>
  <c r="DA399" i="11"/>
  <c r="DA397" i="11"/>
  <c r="DA395" i="11"/>
  <c r="DA393" i="11"/>
  <c r="DA391" i="11"/>
  <c r="DA389" i="11"/>
  <c r="DA521" i="11"/>
  <c r="DA462" i="11"/>
  <c r="DA454" i="11"/>
  <c r="DA446" i="11"/>
  <c r="DA438" i="11"/>
  <c r="DA452" i="11"/>
  <c r="DA444" i="11"/>
  <c r="DA456" i="11"/>
  <c r="DA436" i="11"/>
  <c r="Z575" i="11"/>
  <c r="Z576" i="11"/>
  <c r="Z574" i="11"/>
  <c r="Z572" i="11"/>
  <c r="Z571" i="11"/>
  <c r="Z570" i="11"/>
  <c r="Z569" i="11"/>
  <c r="Z568" i="11"/>
  <c r="Z567" i="11"/>
  <c r="Z566" i="11"/>
  <c r="Z565" i="11"/>
  <c r="Z573" i="11"/>
  <c r="Z564" i="11"/>
  <c r="Z562" i="11"/>
  <c r="Z560" i="11"/>
  <c r="Z563" i="11"/>
  <c r="Z559" i="11"/>
  <c r="Z557" i="11"/>
  <c r="Z555" i="11"/>
  <c r="Z553" i="11"/>
  <c r="Z551" i="11"/>
  <c r="Z550" i="11"/>
  <c r="Z541" i="11"/>
  <c r="Z558" i="11"/>
  <c r="Z554" i="11"/>
  <c r="Z549" i="11"/>
  <c r="Z547" i="11"/>
  <c r="Z545" i="11"/>
  <c r="Z543" i="11"/>
  <c r="Z556" i="11"/>
  <c r="Z548" i="11"/>
  <c r="Z544" i="11"/>
  <c r="Z542" i="11"/>
  <c r="Z522" i="11"/>
  <c r="Z520" i="11"/>
  <c r="Z519" i="11"/>
  <c r="Z518" i="11"/>
  <c r="Z517" i="11"/>
  <c r="Z516" i="11"/>
  <c r="Z515" i="11"/>
  <c r="Z514" i="11"/>
  <c r="Z513" i="11"/>
  <c r="Z512" i="11"/>
  <c r="Z511" i="11"/>
  <c r="Z510" i="11"/>
  <c r="Z509" i="11"/>
  <c r="Z508" i="11"/>
  <c r="Z507" i="11"/>
  <c r="Z539" i="11"/>
  <c r="Z537" i="11"/>
  <c r="Z535" i="11"/>
  <c r="Z533" i="11"/>
  <c r="Z531" i="11"/>
  <c r="Z529" i="11"/>
  <c r="Z527" i="11"/>
  <c r="Z525" i="11"/>
  <c r="Z523" i="11"/>
  <c r="Z521" i="11"/>
  <c r="Z540" i="11"/>
  <c r="Z536" i="11"/>
  <c r="Z532" i="11"/>
  <c r="Z528" i="11"/>
  <c r="Z524" i="11"/>
  <c r="Z561" i="11"/>
  <c r="Z552" i="11"/>
  <c r="Z546" i="11"/>
  <c r="Z505" i="11"/>
  <c r="Z503" i="11"/>
  <c r="Z501" i="11"/>
  <c r="Z499" i="11"/>
  <c r="Z497" i="11"/>
  <c r="Z495" i="11"/>
  <c r="Z493" i="11"/>
  <c r="Z491" i="11"/>
  <c r="Z489" i="11"/>
  <c r="Z487" i="11"/>
  <c r="Z485" i="11"/>
  <c r="Z483" i="11"/>
  <c r="Z481" i="11"/>
  <c r="Z479" i="11"/>
  <c r="Z477" i="11"/>
  <c r="Z475" i="11"/>
  <c r="Z473" i="11"/>
  <c r="Z471" i="11"/>
  <c r="Z469" i="11"/>
  <c r="Z467" i="11"/>
  <c r="Z466" i="11"/>
  <c r="Z538" i="11"/>
  <c r="Z530" i="11"/>
  <c r="Z465" i="11"/>
  <c r="Z526" i="11"/>
  <c r="Z463" i="11"/>
  <c r="Z506" i="11"/>
  <c r="Z502" i="11"/>
  <c r="Z498" i="11"/>
  <c r="Z494" i="11"/>
  <c r="Z490" i="11"/>
  <c r="Z486" i="11"/>
  <c r="Z482" i="11"/>
  <c r="Z478" i="11"/>
  <c r="Z474" i="11"/>
  <c r="Z470" i="11"/>
  <c r="Z464" i="11"/>
  <c r="Z462" i="11"/>
  <c r="Z460" i="11"/>
  <c r="Z458" i="11"/>
  <c r="Z456" i="11"/>
  <c r="Z454" i="11"/>
  <c r="Z452" i="11"/>
  <c r="Z450" i="11"/>
  <c r="Z448" i="11"/>
  <c r="Z446" i="11"/>
  <c r="Z444" i="11"/>
  <c r="Z442" i="11"/>
  <c r="Z440" i="11"/>
  <c r="Z438" i="11"/>
  <c r="Z437" i="11"/>
  <c r="Z436" i="11"/>
  <c r="Z394" i="11"/>
  <c r="Z390" i="11"/>
  <c r="Z534" i="11"/>
  <c r="Z500" i="11"/>
  <c r="Z476" i="11"/>
  <c r="Z468" i="11"/>
  <c r="Z461" i="11"/>
  <c r="Z445" i="11"/>
  <c r="Z441" i="11"/>
  <c r="Z433" i="11"/>
  <c r="Z421" i="11"/>
  <c r="Z417" i="11"/>
  <c r="Z413" i="11"/>
  <c r="Z407" i="11"/>
  <c r="Z405" i="11"/>
  <c r="Z403" i="11"/>
  <c r="Z399" i="11"/>
  <c r="Z397" i="11"/>
  <c r="Z395" i="11"/>
  <c r="Z393" i="11"/>
  <c r="Z391" i="11"/>
  <c r="Z504" i="11"/>
  <c r="Z496" i="11"/>
  <c r="Z488" i="11"/>
  <c r="Z480" i="11"/>
  <c r="Z472" i="11"/>
  <c r="Z459" i="11"/>
  <c r="Z455" i="11"/>
  <c r="Z451" i="11"/>
  <c r="Z447" i="11"/>
  <c r="Z443" i="11"/>
  <c r="Z439" i="11"/>
  <c r="Z434" i="11"/>
  <c r="Z432" i="11"/>
  <c r="Z430" i="11"/>
  <c r="Z428" i="11"/>
  <c r="Z426" i="11"/>
  <c r="Z424" i="11"/>
  <c r="Z422" i="11"/>
  <c r="Z420" i="11"/>
  <c r="Z418" i="11"/>
  <c r="Z416" i="11"/>
  <c r="Z414" i="11"/>
  <c r="Z412" i="11"/>
  <c r="Z410" i="11"/>
  <c r="Z408" i="11"/>
  <c r="Z406" i="11"/>
  <c r="Z404" i="11"/>
  <c r="Z402" i="11"/>
  <c r="Z400" i="11"/>
  <c r="Z398" i="11"/>
  <c r="Z396" i="11"/>
  <c r="Z392" i="11"/>
  <c r="Z492" i="11"/>
  <c r="Z484" i="11"/>
  <c r="Z457" i="11"/>
  <c r="Z453" i="11"/>
  <c r="Z449" i="11"/>
  <c r="Z435" i="11"/>
  <c r="Z431" i="11"/>
  <c r="Z429" i="11"/>
  <c r="Z427" i="11"/>
  <c r="Z425" i="11"/>
  <c r="Z423" i="11"/>
  <c r="Z419" i="11"/>
  <c r="Z415" i="11"/>
  <c r="Z411" i="11"/>
  <c r="Z409" i="11"/>
  <c r="Z401" i="11"/>
  <c r="Z389" i="11"/>
  <c r="FS576" i="11"/>
  <c r="FS575" i="11"/>
  <c r="FS574" i="11"/>
  <c r="FS573" i="11"/>
  <c r="FS572" i="11"/>
  <c r="FS571" i="11"/>
  <c r="FS570" i="11"/>
  <c r="FS569" i="11"/>
  <c r="FS567" i="11"/>
  <c r="FS565" i="11"/>
  <c r="FS563" i="11"/>
  <c r="FS562" i="11"/>
  <c r="FS561" i="11"/>
  <c r="FS560" i="11"/>
  <c r="FS566" i="11"/>
  <c r="FS564" i="11"/>
  <c r="FS550" i="11"/>
  <c r="FS557" i="11"/>
  <c r="FS555" i="11"/>
  <c r="FS553" i="11"/>
  <c r="FS551" i="11"/>
  <c r="FS549" i="11"/>
  <c r="FS548" i="11"/>
  <c r="FS547" i="11"/>
  <c r="FS546" i="11"/>
  <c r="FS545" i="11"/>
  <c r="FS544" i="11"/>
  <c r="FS543" i="11"/>
  <c r="FS542" i="11"/>
  <c r="FS558" i="11"/>
  <c r="FS554" i="11"/>
  <c r="FS541" i="11"/>
  <c r="FS540" i="11"/>
  <c r="FS539" i="11"/>
  <c r="FS538" i="11"/>
  <c r="FS537" i="11"/>
  <c r="FS536" i="11"/>
  <c r="FS535" i="11"/>
  <c r="FS534" i="11"/>
  <c r="FS533" i="11"/>
  <c r="FS532" i="11"/>
  <c r="FS531" i="11"/>
  <c r="FS530" i="11"/>
  <c r="FS529" i="11"/>
  <c r="FS528" i="11"/>
  <c r="FS527" i="11"/>
  <c r="FS526" i="11"/>
  <c r="FS525" i="11"/>
  <c r="FS524" i="11"/>
  <c r="FS523" i="11"/>
  <c r="FS522" i="11"/>
  <c r="FS568" i="11"/>
  <c r="FS559" i="11"/>
  <c r="FS556" i="11"/>
  <c r="FS521" i="11"/>
  <c r="FS552" i="11"/>
  <c r="FS519" i="11"/>
  <c r="FS517" i="11"/>
  <c r="FS515" i="11"/>
  <c r="FS513" i="11"/>
  <c r="FS511" i="11"/>
  <c r="FS509" i="11"/>
  <c r="FS507" i="11"/>
  <c r="FS520" i="11"/>
  <c r="FS518" i="11"/>
  <c r="FS514" i="11"/>
  <c r="FS510" i="11"/>
  <c r="FS506" i="11"/>
  <c r="FS505" i="11"/>
  <c r="FS503" i="11"/>
  <c r="FS501" i="11"/>
  <c r="FS499" i="11"/>
  <c r="FS497" i="11"/>
  <c r="FS495" i="11"/>
  <c r="FS493" i="11"/>
  <c r="FS491" i="11"/>
  <c r="FS489" i="11"/>
  <c r="FS487" i="11"/>
  <c r="FS485" i="11"/>
  <c r="FS483" i="11"/>
  <c r="FS481" i="11"/>
  <c r="FS479" i="11"/>
  <c r="FS477" i="11"/>
  <c r="FS475" i="11"/>
  <c r="FS473" i="11"/>
  <c r="FS471" i="11"/>
  <c r="FS469" i="11"/>
  <c r="FS467" i="11"/>
  <c r="FS465" i="11"/>
  <c r="FS462" i="11"/>
  <c r="FS461" i="11"/>
  <c r="FS460" i="11"/>
  <c r="FS459" i="11"/>
  <c r="FS458" i="11"/>
  <c r="FS457" i="11"/>
  <c r="FS456" i="11"/>
  <c r="FS455" i="11"/>
  <c r="FS454" i="11"/>
  <c r="FS453" i="11"/>
  <c r="FS452" i="11"/>
  <c r="FS451" i="11"/>
  <c r="FS450" i="11"/>
  <c r="FS449" i="11"/>
  <c r="FS448" i="11"/>
  <c r="FS447" i="11"/>
  <c r="FS446" i="11"/>
  <c r="FS445" i="11"/>
  <c r="FS444" i="11"/>
  <c r="FS443" i="11"/>
  <c r="FS442" i="11"/>
  <c r="FS441" i="11"/>
  <c r="FS440" i="11"/>
  <c r="FS439" i="11"/>
  <c r="FS438" i="11"/>
  <c r="FS437" i="11"/>
  <c r="FS436" i="11"/>
  <c r="FS435" i="11"/>
  <c r="FS434" i="11"/>
  <c r="FS516" i="11"/>
  <c r="FS508" i="11"/>
  <c r="FS502" i="11"/>
  <c r="FS498" i="11"/>
  <c r="FS494" i="11"/>
  <c r="FS490" i="11"/>
  <c r="FS486" i="11"/>
  <c r="FS482" i="11"/>
  <c r="FS478" i="11"/>
  <c r="FS474" i="11"/>
  <c r="FS470" i="11"/>
  <c r="FS466" i="11"/>
  <c r="FS463" i="11"/>
  <c r="FS464" i="11"/>
  <c r="FS500" i="11"/>
  <c r="FS492" i="11"/>
  <c r="FS484" i="11"/>
  <c r="FS476" i="11"/>
  <c r="FS468" i="11"/>
  <c r="FS433" i="11"/>
  <c r="FS431" i="11"/>
  <c r="FS429" i="11"/>
  <c r="FS427" i="11"/>
  <c r="FS425" i="11"/>
  <c r="FS423" i="11"/>
  <c r="FS421" i="11"/>
  <c r="FS419" i="11"/>
  <c r="FS417" i="11"/>
  <c r="FS415" i="11"/>
  <c r="FS413" i="11"/>
  <c r="FS411" i="11"/>
  <c r="FS409" i="11"/>
  <c r="FS407" i="11"/>
  <c r="FS405" i="11"/>
  <c r="FS403" i="11"/>
  <c r="FS401" i="11"/>
  <c r="FS399" i="11"/>
  <c r="FS397" i="11"/>
  <c r="FS395" i="11"/>
  <c r="FS393" i="11"/>
  <c r="FS391" i="11"/>
  <c r="FS389" i="11"/>
  <c r="FS512" i="11"/>
  <c r="FS504" i="11"/>
  <c r="FS488" i="11"/>
  <c r="FS424" i="11"/>
  <c r="FS422" i="11"/>
  <c r="FS420" i="11"/>
  <c r="FS418" i="11"/>
  <c r="FS414" i="11"/>
  <c r="FS412" i="11"/>
  <c r="FS410" i="11"/>
  <c r="FS406" i="11"/>
  <c r="FS394" i="11"/>
  <c r="FS392" i="11"/>
  <c r="FS390" i="11"/>
  <c r="FS496" i="11"/>
  <c r="FS480" i="11"/>
  <c r="FS472" i="11"/>
  <c r="FS432" i="11"/>
  <c r="FS430" i="11"/>
  <c r="FS428" i="11"/>
  <c r="FS426" i="11"/>
  <c r="FS416" i="11"/>
  <c r="FS408" i="11"/>
  <c r="FS404" i="11"/>
  <c r="FS402" i="11"/>
  <c r="FS400" i="11"/>
  <c r="FS398" i="11"/>
  <c r="FS396" i="11"/>
  <c r="DG576" i="11"/>
  <c r="DG575" i="11"/>
  <c r="DG574" i="11"/>
  <c r="DG573" i="11"/>
  <c r="DG572" i="11"/>
  <c r="DG571" i="11"/>
  <c r="DG570" i="11"/>
  <c r="DG569" i="11"/>
  <c r="DG567" i="11"/>
  <c r="DG565" i="11"/>
  <c r="DG564" i="11"/>
  <c r="DG563" i="11"/>
  <c r="DG562" i="11"/>
  <c r="DG561" i="11"/>
  <c r="DG566" i="11"/>
  <c r="DG560" i="11"/>
  <c r="DG550" i="11"/>
  <c r="DG557" i="11"/>
  <c r="DG555" i="11"/>
  <c r="DG553" i="11"/>
  <c r="DG551" i="11"/>
  <c r="DG549" i="11"/>
  <c r="DG548" i="11"/>
  <c r="DG547" i="11"/>
  <c r="DG546" i="11"/>
  <c r="DG545" i="11"/>
  <c r="DG544" i="11"/>
  <c r="DG543" i="11"/>
  <c r="DG558" i="11"/>
  <c r="DG554" i="11"/>
  <c r="DG541" i="11"/>
  <c r="DG540" i="11"/>
  <c r="DG539" i="11"/>
  <c r="DG538" i="11"/>
  <c r="DG537" i="11"/>
  <c r="DG536" i="11"/>
  <c r="DG535" i="11"/>
  <c r="DG534" i="11"/>
  <c r="DG533" i="11"/>
  <c r="DG532" i="11"/>
  <c r="DG531" i="11"/>
  <c r="DG530" i="11"/>
  <c r="DG529" i="11"/>
  <c r="DG528" i="11"/>
  <c r="DG527" i="11"/>
  <c r="DG526" i="11"/>
  <c r="DG525" i="11"/>
  <c r="DG524" i="11"/>
  <c r="DG523" i="11"/>
  <c r="DG542" i="11"/>
  <c r="DG522" i="11"/>
  <c r="DG556" i="11"/>
  <c r="DG521" i="11"/>
  <c r="DG552" i="11"/>
  <c r="DG519" i="11"/>
  <c r="DG517" i="11"/>
  <c r="DG515" i="11"/>
  <c r="DG513" i="11"/>
  <c r="DG511" i="11"/>
  <c r="DG509" i="11"/>
  <c r="DG507" i="11"/>
  <c r="DG568" i="11"/>
  <c r="DG520" i="11"/>
  <c r="DG518" i="11"/>
  <c r="DG514" i="11"/>
  <c r="DG510" i="11"/>
  <c r="DG506" i="11"/>
  <c r="DG505" i="11"/>
  <c r="DG503" i="11"/>
  <c r="DG501" i="11"/>
  <c r="DG499" i="11"/>
  <c r="DG497" i="11"/>
  <c r="DG495" i="11"/>
  <c r="DG493" i="11"/>
  <c r="DG491" i="11"/>
  <c r="DG489" i="11"/>
  <c r="DG487" i="11"/>
  <c r="DG485" i="11"/>
  <c r="DG483" i="11"/>
  <c r="DG481" i="11"/>
  <c r="DG479" i="11"/>
  <c r="DG477" i="11"/>
  <c r="DG475" i="11"/>
  <c r="DG473" i="11"/>
  <c r="DG471" i="11"/>
  <c r="DG469" i="11"/>
  <c r="DG467" i="11"/>
  <c r="DG465" i="11"/>
  <c r="DG462" i="11"/>
  <c r="DG461" i="11"/>
  <c r="DG460" i="11"/>
  <c r="DG459" i="11"/>
  <c r="DG458" i="11"/>
  <c r="DG457" i="11"/>
  <c r="DG456" i="11"/>
  <c r="DG455" i="11"/>
  <c r="DG454" i="11"/>
  <c r="DG453" i="11"/>
  <c r="DG452" i="11"/>
  <c r="DG451" i="11"/>
  <c r="DG450" i="11"/>
  <c r="DG449" i="11"/>
  <c r="DG448" i="11"/>
  <c r="DG447" i="11"/>
  <c r="DG446" i="11"/>
  <c r="DG445" i="11"/>
  <c r="DG444" i="11"/>
  <c r="DG443" i="11"/>
  <c r="DG442" i="11"/>
  <c r="DG441" i="11"/>
  <c r="DG440" i="11"/>
  <c r="DG439" i="11"/>
  <c r="DG438" i="11"/>
  <c r="DG437" i="11"/>
  <c r="DG436" i="11"/>
  <c r="DG435" i="11"/>
  <c r="DG516" i="11"/>
  <c r="DG508" i="11"/>
  <c r="DG502" i="11"/>
  <c r="DG498" i="11"/>
  <c r="DG494" i="11"/>
  <c r="DG490" i="11"/>
  <c r="DG486" i="11"/>
  <c r="DG482" i="11"/>
  <c r="DG478" i="11"/>
  <c r="DG474" i="11"/>
  <c r="DG470" i="11"/>
  <c r="DG466" i="11"/>
  <c r="DG463" i="11"/>
  <c r="DG464" i="11"/>
  <c r="DG559" i="11"/>
  <c r="DG500" i="11"/>
  <c r="DG492" i="11"/>
  <c r="DG484" i="11"/>
  <c r="DG476" i="11"/>
  <c r="DG468" i="11"/>
  <c r="DG433" i="11"/>
  <c r="DG431" i="11"/>
  <c r="DG429" i="11"/>
  <c r="DG427" i="11"/>
  <c r="DG425" i="11"/>
  <c r="DG423" i="11"/>
  <c r="DG421" i="11"/>
  <c r="DG419" i="11"/>
  <c r="DG417" i="11"/>
  <c r="DG415" i="11"/>
  <c r="DG413" i="11"/>
  <c r="DG411" i="11"/>
  <c r="DG409" i="11"/>
  <c r="DG407" i="11"/>
  <c r="DG405" i="11"/>
  <c r="DG403" i="11"/>
  <c r="DG401" i="11"/>
  <c r="DG399" i="11"/>
  <c r="DG397" i="11"/>
  <c r="DG395" i="11"/>
  <c r="DG393" i="11"/>
  <c r="DG391" i="11"/>
  <c r="DG389" i="11"/>
  <c r="DG504" i="11"/>
  <c r="DG488" i="11"/>
  <c r="DG430" i="11"/>
  <c r="DG426" i="11"/>
  <c r="DG424" i="11"/>
  <c r="DG422" i="11"/>
  <c r="DG420" i="11"/>
  <c r="DG418" i="11"/>
  <c r="DG412" i="11"/>
  <c r="DG410" i="11"/>
  <c r="DG406" i="11"/>
  <c r="DG396" i="11"/>
  <c r="DG394" i="11"/>
  <c r="DG392" i="11"/>
  <c r="DG390" i="11"/>
  <c r="DG512" i="11"/>
  <c r="DG496" i="11"/>
  <c r="DG480" i="11"/>
  <c r="DG472" i="11"/>
  <c r="DG434" i="11"/>
  <c r="DG432" i="11"/>
  <c r="DG428" i="11"/>
  <c r="DG416" i="11"/>
  <c r="DG414" i="11"/>
  <c r="DG408" i="11"/>
  <c r="DG404" i="11"/>
  <c r="DG402" i="11"/>
  <c r="DG400" i="11"/>
  <c r="DG398" i="11"/>
  <c r="AU560" i="11"/>
  <c r="AU525" i="11"/>
  <c r="AU481" i="11"/>
  <c r="AU439" i="11"/>
  <c r="AU520" i="11"/>
  <c r="AU413" i="11"/>
  <c r="AU434" i="11"/>
  <c r="AU428" i="11"/>
  <c r="BR574" i="11"/>
  <c r="BR576" i="11"/>
  <c r="BR573" i="11"/>
  <c r="BR571" i="11"/>
  <c r="BR570" i="11"/>
  <c r="BR575" i="11"/>
  <c r="BR568" i="11"/>
  <c r="BR567" i="11"/>
  <c r="BR566" i="11"/>
  <c r="BR565" i="11"/>
  <c r="BR564" i="11"/>
  <c r="BR569" i="11"/>
  <c r="BR560" i="11"/>
  <c r="BR563" i="11"/>
  <c r="BR561" i="11"/>
  <c r="BR562" i="11"/>
  <c r="BR558" i="11"/>
  <c r="BR556" i="11"/>
  <c r="BR554" i="11"/>
  <c r="BR552" i="11"/>
  <c r="BR572" i="11"/>
  <c r="BR550" i="11"/>
  <c r="BR557" i="11"/>
  <c r="BR553" i="11"/>
  <c r="BR548" i="11"/>
  <c r="BR546" i="11"/>
  <c r="BR544" i="11"/>
  <c r="BR559" i="11"/>
  <c r="BR551" i="11"/>
  <c r="BR547" i="11"/>
  <c r="BR543" i="11"/>
  <c r="BR521" i="11"/>
  <c r="BR520" i="11"/>
  <c r="BR519" i="11"/>
  <c r="BR518" i="11"/>
  <c r="BR517" i="11"/>
  <c r="BR516" i="11"/>
  <c r="BR515" i="11"/>
  <c r="BR514" i="11"/>
  <c r="BR513" i="11"/>
  <c r="BR512" i="11"/>
  <c r="BR511" i="11"/>
  <c r="BR510" i="11"/>
  <c r="BR509" i="11"/>
  <c r="BR508" i="11"/>
  <c r="BR507" i="11"/>
  <c r="BR506" i="11"/>
  <c r="BR540" i="11"/>
  <c r="BR538" i="11"/>
  <c r="BR536" i="11"/>
  <c r="BR534" i="11"/>
  <c r="BR532" i="11"/>
  <c r="BR530" i="11"/>
  <c r="BR528" i="11"/>
  <c r="BR526" i="11"/>
  <c r="BR524" i="11"/>
  <c r="BR539" i="11"/>
  <c r="BR535" i="11"/>
  <c r="BR531" i="11"/>
  <c r="BR527" i="11"/>
  <c r="BR523" i="11"/>
  <c r="BR549" i="11"/>
  <c r="BR541" i="11"/>
  <c r="BR555" i="11"/>
  <c r="BR545" i="11"/>
  <c r="BR504" i="11"/>
  <c r="BR502" i="11"/>
  <c r="BR500" i="11"/>
  <c r="BR498" i="11"/>
  <c r="BR496" i="11"/>
  <c r="BR494" i="11"/>
  <c r="BR492" i="11"/>
  <c r="BR490" i="11"/>
  <c r="BR488" i="11"/>
  <c r="BR486" i="11"/>
  <c r="BR484" i="11"/>
  <c r="BR482" i="11"/>
  <c r="BR480" i="11"/>
  <c r="BR478" i="11"/>
  <c r="BR476" i="11"/>
  <c r="BR474" i="11"/>
  <c r="BR472" i="11"/>
  <c r="BR470" i="11"/>
  <c r="BR468" i="11"/>
  <c r="BR465" i="11"/>
  <c r="BR542" i="11"/>
  <c r="BR533" i="11"/>
  <c r="BR525" i="11"/>
  <c r="BR522" i="11"/>
  <c r="BR464" i="11"/>
  <c r="BR537" i="11"/>
  <c r="BR466" i="11"/>
  <c r="BR437" i="11"/>
  <c r="BR505" i="11"/>
  <c r="BR501" i="11"/>
  <c r="BR497" i="11"/>
  <c r="BR493" i="11"/>
  <c r="BR489" i="11"/>
  <c r="BR485" i="11"/>
  <c r="BR481" i="11"/>
  <c r="BR477" i="11"/>
  <c r="BR473" i="11"/>
  <c r="BR469" i="11"/>
  <c r="BR461" i="11"/>
  <c r="BR459" i="11"/>
  <c r="BR457" i="11"/>
  <c r="BR455" i="11"/>
  <c r="BR453" i="11"/>
  <c r="BR451" i="11"/>
  <c r="BR449" i="11"/>
  <c r="BR447" i="11"/>
  <c r="BR445" i="11"/>
  <c r="BR443" i="11"/>
  <c r="BR441" i="11"/>
  <c r="BR439" i="11"/>
  <c r="BR436" i="11"/>
  <c r="BR529" i="11"/>
  <c r="BR399" i="11"/>
  <c r="BR397" i="11"/>
  <c r="BR395" i="11"/>
  <c r="BR391" i="11"/>
  <c r="BR389" i="11"/>
  <c r="BR435" i="11"/>
  <c r="BR487" i="11"/>
  <c r="BR456" i="11"/>
  <c r="BR448" i="11"/>
  <c r="BR440" i="11"/>
  <c r="BR434" i="11"/>
  <c r="BR430" i="11"/>
  <c r="BR422" i="11"/>
  <c r="BR416" i="11"/>
  <c r="BR412" i="11"/>
  <c r="BR402" i="11"/>
  <c r="BR390" i="11"/>
  <c r="BR499" i="11"/>
  <c r="BR491" i="11"/>
  <c r="BR483" i="11"/>
  <c r="BR475" i="11"/>
  <c r="BR467" i="11"/>
  <c r="BR462" i="11"/>
  <c r="BR458" i="11"/>
  <c r="BR454" i="11"/>
  <c r="BR450" i="11"/>
  <c r="BR446" i="11"/>
  <c r="BR442" i="11"/>
  <c r="BR438" i="11"/>
  <c r="BR433" i="11"/>
  <c r="BR431" i="11"/>
  <c r="BR429" i="11"/>
  <c r="BR427" i="11"/>
  <c r="BR425" i="11"/>
  <c r="BR423" i="11"/>
  <c r="BR421" i="11"/>
  <c r="BR419" i="11"/>
  <c r="BR417" i="11"/>
  <c r="BR415" i="11"/>
  <c r="BR413" i="11"/>
  <c r="BR411" i="11"/>
  <c r="BR409" i="11"/>
  <c r="BR407" i="11"/>
  <c r="BR405" i="11"/>
  <c r="BR403" i="11"/>
  <c r="BR401" i="11"/>
  <c r="BR393" i="11"/>
  <c r="BR503" i="11"/>
  <c r="BR495" i="11"/>
  <c r="BR479" i="11"/>
  <c r="BR471" i="11"/>
  <c r="BR463" i="11"/>
  <c r="BR460" i="11"/>
  <c r="BR452" i="11"/>
  <c r="BR444" i="11"/>
  <c r="BR432" i="11"/>
  <c r="BR428" i="11"/>
  <c r="BR426" i="11"/>
  <c r="BR424" i="11"/>
  <c r="BR420" i="11"/>
  <c r="BR418" i="11"/>
  <c r="BR414" i="11"/>
  <c r="BR410" i="11"/>
  <c r="BR408" i="11"/>
  <c r="BR406" i="11"/>
  <c r="BR404" i="11"/>
  <c r="BR400" i="11"/>
  <c r="BR398" i="11"/>
  <c r="BR396" i="11"/>
  <c r="BR394" i="11"/>
  <c r="BR392" i="11"/>
  <c r="EZ576" i="11"/>
  <c r="EZ575" i="11"/>
  <c r="EZ573" i="11"/>
  <c r="EZ572" i="11"/>
  <c r="EZ571" i="11"/>
  <c r="EZ574" i="11"/>
  <c r="EZ563" i="11"/>
  <c r="EZ562" i="11"/>
  <c r="EZ561" i="11"/>
  <c r="EZ560" i="11"/>
  <c r="EZ559" i="11"/>
  <c r="EZ570" i="11"/>
  <c r="EZ569" i="11"/>
  <c r="EZ567" i="11"/>
  <c r="EZ565" i="11"/>
  <c r="EZ568" i="11"/>
  <c r="EZ564" i="11"/>
  <c r="EZ558" i="11"/>
  <c r="EZ557" i="11"/>
  <c r="EZ556" i="11"/>
  <c r="EZ555" i="11"/>
  <c r="EZ554" i="11"/>
  <c r="EZ553" i="11"/>
  <c r="EZ552" i="11"/>
  <c r="EZ551" i="11"/>
  <c r="EZ548" i="11"/>
  <c r="EZ547" i="11"/>
  <c r="EZ546" i="11"/>
  <c r="EZ545" i="11"/>
  <c r="EZ544" i="11"/>
  <c r="EZ543" i="11"/>
  <c r="EZ542" i="11"/>
  <c r="EZ541" i="11"/>
  <c r="EZ566" i="11"/>
  <c r="EZ540" i="11"/>
  <c r="EZ539" i="11"/>
  <c r="EZ538" i="11"/>
  <c r="EZ537" i="11"/>
  <c r="EZ536" i="11"/>
  <c r="EZ535" i="11"/>
  <c r="EZ534" i="11"/>
  <c r="EZ533" i="11"/>
  <c r="EZ532" i="11"/>
  <c r="EZ531" i="11"/>
  <c r="EZ530" i="11"/>
  <c r="EZ529" i="11"/>
  <c r="EZ528" i="11"/>
  <c r="EZ527" i="11"/>
  <c r="EZ526" i="11"/>
  <c r="EZ525" i="11"/>
  <c r="EZ524" i="11"/>
  <c r="EZ523" i="11"/>
  <c r="EZ522" i="11"/>
  <c r="EZ521" i="11"/>
  <c r="EZ520" i="11"/>
  <c r="EZ550" i="11"/>
  <c r="EZ549" i="11"/>
  <c r="EZ519" i="11"/>
  <c r="EZ517" i="11"/>
  <c r="EZ515" i="11"/>
  <c r="EZ513" i="11"/>
  <c r="EZ511" i="11"/>
  <c r="EZ509" i="11"/>
  <c r="EZ507" i="11"/>
  <c r="EZ505" i="11"/>
  <c r="EZ504" i="11"/>
  <c r="EZ503" i="11"/>
  <c r="EZ502" i="11"/>
  <c r="EZ501" i="11"/>
  <c r="EZ500" i="11"/>
  <c r="EZ499" i="11"/>
  <c r="EZ498" i="11"/>
  <c r="EZ497" i="11"/>
  <c r="EZ496" i="11"/>
  <c r="EZ495" i="11"/>
  <c r="EZ494" i="11"/>
  <c r="EZ493" i="11"/>
  <c r="EZ492" i="11"/>
  <c r="EZ491" i="11"/>
  <c r="EZ490" i="11"/>
  <c r="EZ489" i="11"/>
  <c r="EZ488" i="11"/>
  <c r="EZ487" i="11"/>
  <c r="EZ486" i="11"/>
  <c r="EZ485" i="11"/>
  <c r="EZ484" i="11"/>
  <c r="EZ483" i="11"/>
  <c r="EZ482" i="11"/>
  <c r="EZ481" i="11"/>
  <c r="EZ480" i="11"/>
  <c r="EZ479" i="11"/>
  <c r="EZ478" i="11"/>
  <c r="EZ477" i="11"/>
  <c r="EZ476" i="11"/>
  <c r="EZ475" i="11"/>
  <c r="EZ474" i="11"/>
  <c r="EZ473" i="11"/>
  <c r="EZ472" i="11"/>
  <c r="EZ471" i="11"/>
  <c r="EZ470" i="11"/>
  <c r="EZ469" i="11"/>
  <c r="EZ468" i="11"/>
  <c r="EZ467" i="11"/>
  <c r="EZ466" i="11"/>
  <c r="EZ516" i="11"/>
  <c r="EZ512" i="11"/>
  <c r="EZ508" i="11"/>
  <c r="EZ464" i="11"/>
  <c r="EZ462" i="11"/>
  <c r="EZ461" i="11"/>
  <c r="EZ460" i="11"/>
  <c r="EZ459" i="11"/>
  <c r="EZ458" i="11"/>
  <c r="EZ457" i="11"/>
  <c r="EZ456" i="11"/>
  <c r="EZ455" i="11"/>
  <c r="EZ454" i="11"/>
  <c r="EZ453" i="11"/>
  <c r="EZ452" i="11"/>
  <c r="EZ451" i="11"/>
  <c r="EZ450" i="11"/>
  <c r="EZ449" i="11"/>
  <c r="EZ448" i="11"/>
  <c r="EZ447" i="11"/>
  <c r="EZ446" i="11"/>
  <c r="EZ445" i="11"/>
  <c r="EZ444" i="11"/>
  <c r="EZ443" i="11"/>
  <c r="EZ442" i="11"/>
  <c r="EZ441" i="11"/>
  <c r="EZ440" i="11"/>
  <c r="EZ439" i="11"/>
  <c r="EZ438" i="11"/>
  <c r="EZ437" i="11"/>
  <c r="EZ463" i="11"/>
  <c r="EZ393" i="11"/>
  <c r="EZ391" i="11"/>
  <c r="EZ389" i="11"/>
  <c r="EZ514" i="11"/>
  <c r="EZ506" i="11"/>
  <c r="EZ436" i="11"/>
  <c r="EZ433" i="11"/>
  <c r="EZ432" i="11"/>
  <c r="EZ431" i="11"/>
  <c r="EZ430" i="11"/>
  <c r="EZ429" i="11"/>
  <c r="EZ428" i="11"/>
  <c r="EZ427" i="11"/>
  <c r="EZ426" i="11"/>
  <c r="EZ425" i="11"/>
  <c r="EZ424" i="11"/>
  <c r="EZ423" i="11"/>
  <c r="EZ422" i="11"/>
  <c r="EZ421" i="11"/>
  <c r="EZ420" i="11"/>
  <c r="EZ419" i="11"/>
  <c r="EZ418" i="11"/>
  <c r="EZ417" i="11"/>
  <c r="EZ416" i="11"/>
  <c r="EZ415" i="11"/>
  <c r="EZ414" i="11"/>
  <c r="EZ413" i="11"/>
  <c r="EZ412" i="11"/>
  <c r="EZ411" i="11"/>
  <c r="EZ410" i="11"/>
  <c r="EZ409" i="11"/>
  <c r="EZ408" i="11"/>
  <c r="EZ407" i="11"/>
  <c r="EZ406" i="11"/>
  <c r="EZ405" i="11"/>
  <c r="EZ404" i="11"/>
  <c r="EZ403" i="11"/>
  <c r="EZ402" i="11"/>
  <c r="EZ401" i="11"/>
  <c r="EZ400" i="11"/>
  <c r="EZ399" i="11"/>
  <c r="EZ398" i="11"/>
  <c r="EZ397" i="11"/>
  <c r="EZ396" i="11"/>
  <c r="EZ395" i="11"/>
  <c r="EZ394" i="11"/>
  <c r="EZ392" i="11"/>
  <c r="EZ390" i="11"/>
  <c r="EZ465" i="11"/>
  <c r="EZ435" i="11"/>
  <c r="EZ510" i="11"/>
  <c r="EZ518" i="11"/>
  <c r="EZ434" i="11"/>
  <c r="CD574" i="11"/>
  <c r="CD575" i="11"/>
  <c r="CD576" i="11"/>
  <c r="CD572" i="11"/>
  <c r="CD571" i="11"/>
  <c r="CD570" i="11"/>
  <c r="CD573" i="11"/>
  <c r="CD568" i="11"/>
  <c r="CD567" i="11"/>
  <c r="CD566" i="11"/>
  <c r="CD565" i="11"/>
  <c r="CD564" i="11"/>
  <c r="CD569" i="11"/>
  <c r="CD562" i="11"/>
  <c r="CD561" i="11"/>
  <c r="CD560" i="11"/>
  <c r="CD559" i="11"/>
  <c r="CD557" i="11"/>
  <c r="CD555" i="11"/>
  <c r="CD553" i="11"/>
  <c r="CD551" i="11"/>
  <c r="CD563" i="11"/>
  <c r="CD556" i="11"/>
  <c r="CD552" i="11"/>
  <c r="CD549" i="11"/>
  <c r="CD547" i="11"/>
  <c r="CD545" i="11"/>
  <c r="CD543" i="11"/>
  <c r="CD542" i="11"/>
  <c r="CD554" i="11"/>
  <c r="CD546" i="11"/>
  <c r="CD520" i="11"/>
  <c r="CD519" i="11"/>
  <c r="CD518" i="11"/>
  <c r="CD517" i="11"/>
  <c r="CD516" i="11"/>
  <c r="CD515" i="11"/>
  <c r="CD514" i="11"/>
  <c r="CD513" i="11"/>
  <c r="CD512" i="11"/>
  <c r="CD511" i="11"/>
  <c r="CD510" i="11"/>
  <c r="CD509" i="11"/>
  <c r="CD508" i="11"/>
  <c r="CD507" i="11"/>
  <c r="CD506" i="11"/>
  <c r="CD541" i="11"/>
  <c r="CD539" i="11"/>
  <c r="CD537" i="11"/>
  <c r="CD535" i="11"/>
  <c r="CD533" i="11"/>
  <c r="CD531" i="11"/>
  <c r="CD529" i="11"/>
  <c r="CD527" i="11"/>
  <c r="CD525" i="11"/>
  <c r="CD523" i="11"/>
  <c r="CD538" i="11"/>
  <c r="CD534" i="11"/>
  <c r="CD530" i="11"/>
  <c r="CD526" i="11"/>
  <c r="CD521" i="11"/>
  <c r="CD550" i="11"/>
  <c r="CD544" i="11"/>
  <c r="CD522" i="11"/>
  <c r="CD548" i="11"/>
  <c r="CD505" i="11"/>
  <c r="CD503" i="11"/>
  <c r="CD501" i="11"/>
  <c r="CD499" i="11"/>
  <c r="CD497" i="11"/>
  <c r="CD495" i="11"/>
  <c r="CD493" i="11"/>
  <c r="CD491" i="11"/>
  <c r="CD489" i="11"/>
  <c r="CD487" i="11"/>
  <c r="CD485" i="11"/>
  <c r="CD483" i="11"/>
  <c r="CD481" i="11"/>
  <c r="CD479" i="11"/>
  <c r="CD477" i="11"/>
  <c r="CD475" i="11"/>
  <c r="CD473" i="11"/>
  <c r="CD471" i="11"/>
  <c r="CD469" i="11"/>
  <c r="CD467" i="11"/>
  <c r="CD464" i="11"/>
  <c r="CD536" i="11"/>
  <c r="CD528" i="11"/>
  <c r="CD463" i="11"/>
  <c r="CD540" i="11"/>
  <c r="CD524" i="11"/>
  <c r="CD436" i="11"/>
  <c r="CD558" i="11"/>
  <c r="CD504" i="11"/>
  <c r="CD500" i="11"/>
  <c r="CD496" i="11"/>
  <c r="CD492" i="11"/>
  <c r="CD488" i="11"/>
  <c r="CD484" i="11"/>
  <c r="CD480" i="11"/>
  <c r="CD476" i="11"/>
  <c r="CD472" i="11"/>
  <c r="CD468" i="11"/>
  <c r="CD462" i="11"/>
  <c r="CD460" i="11"/>
  <c r="CD458" i="11"/>
  <c r="CD456" i="11"/>
  <c r="CD454" i="11"/>
  <c r="CD452" i="11"/>
  <c r="CD450" i="11"/>
  <c r="CD448" i="11"/>
  <c r="CD446" i="11"/>
  <c r="CD444" i="11"/>
  <c r="CD442" i="11"/>
  <c r="CD440" i="11"/>
  <c r="CD438" i="11"/>
  <c r="CD435" i="11"/>
  <c r="CD400" i="11"/>
  <c r="CD396" i="11"/>
  <c r="CD532" i="11"/>
  <c r="CD498" i="11"/>
  <c r="CD490" i="11"/>
  <c r="CD466" i="11"/>
  <c r="CD459" i="11"/>
  <c r="CD451" i="11"/>
  <c r="CD443" i="11"/>
  <c r="CD433" i="11"/>
  <c r="CD431" i="11"/>
  <c r="CD429" i="11"/>
  <c r="CD427" i="11"/>
  <c r="CD425" i="11"/>
  <c r="CD421" i="11"/>
  <c r="CD419" i="11"/>
  <c r="CD415" i="11"/>
  <c r="CD413" i="11"/>
  <c r="CD411" i="11"/>
  <c r="CD409" i="11"/>
  <c r="CD401" i="11"/>
  <c r="CD395" i="11"/>
  <c r="CD389" i="11"/>
  <c r="CD502" i="11"/>
  <c r="CD494" i="11"/>
  <c r="CD486" i="11"/>
  <c r="CD478" i="11"/>
  <c r="CD470" i="11"/>
  <c r="CD461" i="11"/>
  <c r="CD457" i="11"/>
  <c r="CD453" i="11"/>
  <c r="CD449" i="11"/>
  <c r="CD445" i="11"/>
  <c r="CD441" i="11"/>
  <c r="CD437" i="11"/>
  <c r="CD434" i="11"/>
  <c r="CD432" i="11"/>
  <c r="CD430" i="11"/>
  <c r="CD428" i="11"/>
  <c r="CD426" i="11"/>
  <c r="CD424" i="11"/>
  <c r="CD422" i="11"/>
  <c r="CD420" i="11"/>
  <c r="CD418" i="11"/>
  <c r="CD416" i="11"/>
  <c r="CD414" i="11"/>
  <c r="CD412" i="11"/>
  <c r="CD410" i="11"/>
  <c r="CD408" i="11"/>
  <c r="CD406" i="11"/>
  <c r="CD404" i="11"/>
  <c r="CD402" i="11"/>
  <c r="CD398" i="11"/>
  <c r="CD394" i="11"/>
  <c r="CD392" i="11"/>
  <c r="CD390" i="11"/>
  <c r="CD465" i="11"/>
  <c r="CD482" i="11"/>
  <c r="CD474" i="11"/>
  <c r="CD455" i="11"/>
  <c r="CD447" i="11"/>
  <c r="CD439" i="11"/>
  <c r="CD423" i="11"/>
  <c r="CD417" i="11"/>
  <c r="CD407" i="11"/>
  <c r="CD405" i="11"/>
  <c r="CD403" i="11"/>
  <c r="CD399" i="11"/>
  <c r="CD397" i="11"/>
  <c r="CD393" i="11"/>
  <c r="CD391" i="11"/>
  <c r="FL576" i="11"/>
  <c r="FL575" i="11"/>
  <c r="FL573" i="11"/>
  <c r="FL572" i="11"/>
  <c r="FL571" i="11"/>
  <c r="FL570" i="11"/>
  <c r="FL574" i="11"/>
  <c r="FL563" i="11"/>
  <c r="FL562" i="11"/>
  <c r="FL561" i="11"/>
  <c r="FL560" i="11"/>
  <c r="FL559" i="11"/>
  <c r="FL569" i="11"/>
  <c r="FL568" i="11"/>
  <c r="FL566" i="11"/>
  <c r="FL564" i="11"/>
  <c r="FL567" i="11"/>
  <c r="FL558" i="11"/>
  <c r="FL557" i="11"/>
  <c r="FL556" i="11"/>
  <c r="FL555" i="11"/>
  <c r="FL554" i="11"/>
  <c r="FL553" i="11"/>
  <c r="FL552" i="11"/>
  <c r="FL551" i="11"/>
  <c r="FL548" i="11"/>
  <c r="FL547" i="11"/>
  <c r="FL546" i="11"/>
  <c r="FL545" i="11"/>
  <c r="FL544" i="11"/>
  <c r="FL543" i="11"/>
  <c r="FL542" i="11"/>
  <c r="FL541" i="11"/>
  <c r="FL565" i="11"/>
  <c r="FL550" i="11"/>
  <c r="FL540" i="11"/>
  <c r="FL539" i="11"/>
  <c r="FL538" i="11"/>
  <c r="FL537" i="11"/>
  <c r="FL536" i="11"/>
  <c r="FL535" i="11"/>
  <c r="FL534" i="11"/>
  <c r="FL533" i="11"/>
  <c r="FL532" i="11"/>
  <c r="FL531" i="11"/>
  <c r="FL530" i="11"/>
  <c r="FL529" i="11"/>
  <c r="FL528" i="11"/>
  <c r="FL527" i="11"/>
  <c r="FL526" i="11"/>
  <c r="FL525" i="11"/>
  <c r="FL524" i="11"/>
  <c r="FL523" i="11"/>
  <c r="FL522" i="11"/>
  <c r="FL521" i="11"/>
  <c r="FL520" i="11"/>
  <c r="FL549" i="11"/>
  <c r="FL518" i="11"/>
  <c r="FL516" i="11"/>
  <c r="FL514" i="11"/>
  <c r="FL512" i="11"/>
  <c r="FL510" i="11"/>
  <c r="FL508" i="11"/>
  <c r="FL506" i="11"/>
  <c r="FL505" i="11"/>
  <c r="FL504" i="11"/>
  <c r="FL503" i="11"/>
  <c r="FL502" i="11"/>
  <c r="FL501" i="11"/>
  <c r="FL500" i="11"/>
  <c r="FL499" i="11"/>
  <c r="FL498" i="11"/>
  <c r="FL497" i="11"/>
  <c r="FL496" i="11"/>
  <c r="FL495" i="11"/>
  <c r="FL494" i="11"/>
  <c r="FL493" i="11"/>
  <c r="FL492" i="11"/>
  <c r="FL491" i="11"/>
  <c r="FL490" i="11"/>
  <c r="FL489" i="11"/>
  <c r="FL488" i="11"/>
  <c r="FL487" i="11"/>
  <c r="FL486" i="11"/>
  <c r="FL485" i="11"/>
  <c r="FL484" i="11"/>
  <c r="FL483" i="11"/>
  <c r="FL482" i="11"/>
  <c r="FL481" i="11"/>
  <c r="FL480" i="11"/>
  <c r="FL479" i="11"/>
  <c r="FL478" i="11"/>
  <c r="FL477" i="11"/>
  <c r="FL476" i="11"/>
  <c r="FL475" i="11"/>
  <c r="FL474" i="11"/>
  <c r="FL473" i="11"/>
  <c r="FL472" i="11"/>
  <c r="FL471" i="11"/>
  <c r="FL470" i="11"/>
  <c r="FL469" i="11"/>
  <c r="FL468" i="11"/>
  <c r="FL467" i="11"/>
  <c r="FL466" i="11"/>
  <c r="FL519" i="11"/>
  <c r="FL515" i="11"/>
  <c r="FL511" i="11"/>
  <c r="FL507" i="11"/>
  <c r="FL463" i="11"/>
  <c r="FL462" i="11"/>
  <c r="FL461" i="11"/>
  <c r="FL460" i="11"/>
  <c r="FL459" i="11"/>
  <c r="FL458" i="11"/>
  <c r="FL457" i="11"/>
  <c r="FL456" i="11"/>
  <c r="FL455" i="11"/>
  <c r="FL454" i="11"/>
  <c r="FL453" i="11"/>
  <c r="FL452" i="11"/>
  <c r="FL451" i="11"/>
  <c r="FL450" i="11"/>
  <c r="FL449" i="11"/>
  <c r="FL448" i="11"/>
  <c r="FL447" i="11"/>
  <c r="FL446" i="11"/>
  <c r="FL445" i="11"/>
  <c r="FL444" i="11"/>
  <c r="FL443" i="11"/>
  <c r="FL442" i="11"/>
  <c r="FL441" i="11"/>
  <c r="FL440" i="11"/>
  <c r="FL439" i="11"/>
  <c r="FL438" i="11"/>
  <c r="FL437" i="11"/>
  <c r="FL464" i="11"/>
  <c r="FL436" i="11"/>
  <c r="FL395" i="11"/>
  <c r="FL392" i="11"/>
  <c r="FL391" i="11"/>
  <c r="FL389" i="11"/>
  <c r="FL517" i="11"/>
  <c r="FL509" i="11"/>
  <c r="FL465" i="11"/>
  <c r="FL435" i="11"/>
  <c r="FL433" i="11"/>
  <c r="FL432" i="11"/>
  <c r="FL431" i="11"/>
  <c r="FL430" i="11"/>
  <c r="FL429" i="11"/>
  <c r="FL428" i="11"/>
  <c r="FL427" i="11"/>
  <c r="FL426" i="11"/>
  <c r="FL425" i="11"/>
  <c r="FL424" i="11"/>
  <c r="FL423" i="11"/>
  <c r="FL422" i="11"/>
  <c r="FL421" i="11"/>
  <c r="FL420" i="11"/>
  <c r="FL419" i="11"/>
  <c r="FL418" i="11"/>
  <c r="FL417" i="11"/>
  <c r="FL416" i="11"/>
  <c r="FL415" i="11"/>
  <c r="FL414" i="11"/>
  <c r="FL413" i="11"/>
  <c r="FL412" i="11"/>
  <c r="FL411" i="11"/>
  <c r="FL410" i="11"/>
  <c r="FL409" i="11"/>
  <c r="FL408" i="11"/>
  <c r="FL407" i="11"/>
  <c r="FL406" i="11"/>
  <c r="FL405" i="11"/>
  <c r="FL404" i="11"/>
  <c r="FL403" i="11"/>
  <c r="FL402" i="11"/>
  <c r="FL401" i="11"/>
  <c r="FL400" i="11"/>
  <c r="FL399" i="11"/>
  <c r="FL398" i="11"/>
  <c r="FL397" i="11"/>
  <c r="FL396" i="11"/>
  <c r="FL394" i="11"/>
  <c r="FL393" i="11"/>
  <c r="FL390" i="11"/>
  <c r="FL434" i="11"/>
  <c r="FL513" i="11"/>
  <c r="I576" i="11"/>
  <c r="I575" i="11"/>
  <c r="I573" i="11"/>
  <c r="I572" i="11"/>
  <c r="I571" i="11"/>
  <c r="I569" i="11"/>
  <c r="I568" i="11"/>
  <c r="I567" i="11"/>
  <c r="I566" i="11"/>
  <c r="I565" i="11"/>
  <c r="I574" i="11"/>
  <c r="I563" i="11"/>
  <c r="I561" i="11"/>
  <c r="I559" i="11"/>
  <c r="I558" i="11"/>
  <c r="I557" i="11"/>
  <c r="I556" i="11"/>
  <c r="I555" i="11"/>
  <c r="I554" i="11"/>
  <c r="I553" i="11"/>
  <c r="I552" i="11"/>
  <c r="I551" i="11"/>
  <c r="I550" i="11"/>
  <c r="I570" i="11"/>
  <c r="I564" i="11"/>
  <c r="I548" i="11"/>
  <c r="I546" i="11"/>
  <c r="I544" i="11"/>
  <c r="I542" i="11"/>
  <c r="I540" i="11"/>
  <c r="I538" i="11"/>
  <c r="I536" i="11"/>
  <c r="I534" i="11"/>
  <c r="I532" i="11"/>
  <c r="I530" i="11"/>
  <c r="I528" i="11"/>
  <c r="I526" i="11"/>
  <c r="I524" i="11"/>
  <c r="I549" i="11"/>
  <c r="I545" i="11"/>
  <c r="I522" i="11"/>
  <c r="I520" i="11"/>
  <c r="I519" i="11"/>
  <c r="I518" i="11"/>
  <c r="I517" i="11"/>
  <c r="I516" i="11"/>
  <c r="I515" i="11"/>
  <c r="I514" i="11"/>
  <c r="I513" i="11"/>
  <c r="I512" i="11"/>
  <c r="I511" i="11"/>
  <c r="I510" i="11"/>
  <c r="I509" i="11"/>
  <c r="I508" i="11"/>
  <c r="I507" i="11"/>
  <c r="I562" i="11"/>
  <c r="I547" i="11"/>
  <c r="I506" i="11"/>
  <c r="I505" i="11"/>
  <c r="I504" i="11"/>
  <c r="I503" i="11"/>
  <c r="I502" i="11"/>
  <c r="I501" i="11"/>
  <c r="I500" i="11"/>
  <c r="I499" i="11"/>
  <c r="I498" i="11"/>
  <c r="I497" i="11"/>
  <c r="I496" i="11"/>
  <c r="I495" i="11"/>
  <c r="I494" i="11"/>
  <c r="I493" i="11"/>
  <c r="I492" i="11"/>
  <c r="I491" i="11"/>
  <c r="I490" i="11"/>
  <c r="I489" i="11"/>
  <c r="I488" i="11"/>
  <c r="I487" i="11"/>
  <c r="I486" i="11"/>
  <c r="I485" i="11"/>
  <c r="I484" i="11"/>
  <c r="I483" i="11"/>
  <c r="I482" i="11"/>
  <c r="I481" i="11"/>
  <c r="I480" i="11"/>
  <c r="I479" i="11"/>
  <c r="I478" i="11"/>
  <c r="I477" i="11"/>
  <c r="I476" i="11"/>
  <c r="I475" i="11"/>
  <c r="I474" i="11"/>
  <c r="I473" i="11"/>
  <c r="I472" i="11"/>
  <c r="I471" i="11"/>
  <c r="I470" i="11"/>
  <c r="I469" i="11"/>
  <c r="I468" i="11"/>
  <c r="I467" i="11"/>
  <c r="I466" i="11"/>
  <c r="I465" i="11"/>
  <c r="I464" i="11"/>
  <c r="I463" i="11"/>
  <c r="I541" i="11"/>
  <c r="I537" i="11"/>
  <c r="I533" i="11"/>
  <c r="I529" i="11"/>
  <c r="I525" i="11"/>
  <c r="I539" i="11"/>
  <c r="I531" i="11"/>
  <c r="I523" i="11"/>
  <c r="I521" i="11"/>
  <c r="I560" i="11"/>
  <c r="I543" i="11"/>
  <c r="I461" i="11"/>
  <c r="I459" i="11"/>
  <c r="I457" i="11"/>
  <c r="I455" i="11"/>
  <c r="I453" i="11"/>
  <c r="I451" i="11"/>
  <c r="I449" i="11"/>
  <c r="I447" i="11"/>
  <c r="I445" i="11"/>
  <c r="I443" i="11"/>
  <c r="I441" i="11"/>
  <c r="I439"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527" i="11"/>
  <c r="I535" i="11"/>
  <c r="I462" i="11"/>
  <c r="I458" i="11"/>
  <c r="I454" i="11"/>
  <c r="I450" i="11"/>
  <c r="I446" i="11"/>
  <c r="I442" i="11"/>
  <c r="I438" i="11"/>
  <c r="I437" i="11"/>
  <c r="I460" i="11"/>
  <c r="I452" i="11"/>
  <c r="I448" i="11"/>
  <c r="I444" i="11"/>
  <c r="I456" i="11"/>
  <c r="I440" i="11"/>
  <c r="I436" i="11"/>
  <c r="CP574" i="11"/>
  <c r="CP576" i="11"/>
  <c r="CP575" i="11"/>
  <c r="CP573" i="11"/>
  <c r="CP571" i="11"/>
  <c r="CP570" i="11"/>
  <c r="CP572" i="11"/>
  <c r="CP569" i="11"/>
  <c r="CP568" i="11"/>
  <c r="CP567" i="11"/>
  <c r="CP566" i="11"/>
  <c r="CP565" i="11"/>
  <c r="CP564" i="11"/>
  <c r="CP563" i="11"/>
  <c r="CP561" i="11"/>
  <c r="CP558" i="11"/>
  <c r="CP556" i="11"/>
  <c r="CP554" i="11"/>
  <c r="CP552" i="11"/>
  <c r="CP550" i="11"/>
  <c r="CP542" i="11"/>
  <c r="CP559" i="11"/>
  <c r="CP555" i="11"/>
  <c r="CP551" i="11"/>
  <c r="CP548" i="11"/>
  <c r="CP546" i="11"/>
  <c r="CP544" i="11"/>
  <c r="CP541" i="11"/>
  <c r="CP557" i="11"/>
  <c r="CP549" i="11"/>
  <c r="CP545" i="11"/>
  <c r="CP520" i="11"/>
  <c r="CP519" i="11"/>
  <c r="CP518" i="11"/>
  <c r="CP517" i="11"/>
  <c r="CP516" i="11"/>
  <c r="CP515" i="11"/>
  <c r="CP514" i="11"/>
  <c r="CP513" i="11"/>
  <c r="CP512" i="11"/>
  <c r="CP511" i="11"/>
  <c r="CP510" i="11"/>
  <c r="CP509" i="11"/>
  <c r="CP508" i="11"/>
  <c r="CP507" i="11"/>
  <c r="CP506" i="11"/>
  <c r="CP540" i="11"/>
  <c r="CP538" i="11"/>
  <c r="CP536" i="11"/>
  <c r="CP534" i="11"/>
  <c r="CP532" i="11"/>
  <c r="CP530" i="11"/>
  <c r="CP528" i="11"/>
  <c r="CP526" i="11"/>
  <c r="CP524" i="11"/>
  <c r="CP522" i="11"/>
  <c r="CP537" i="11"/>
  <c r="CP533" i="11"/>
  <c r="CP529" i="11"/>
  <c r="CP525" i="11"/>
  <c r="CP562" i="11"/>
  <c r="CP553" i="11"/>
  <c r="CP547" i="11"/>
  <c r="CP521" i="11"/>
  <c r="CP504" i="11"/>
  <c r="CP502" i="11"/>
  <c r="CP500" i="11"/>
  <c r="CP498" i="11"/>
  <c r="CP496" i="11"/>
  <c r="CP494" i="11"/>
  <c r="CP492" i="11"/>
  <c r="CP490" i="11"/>
  <c r="CP488" i="11"/>
  <c r="CP486" i="11"/>
  <c r="CP484" i="11"/>
  <c r="CP482" i="11"/>
  <c r="CP480" i="11"/>
  <c r="CP478" i="11"/>
  <c r="CP476" i="11"/>
  <c r="CP474" i="11"/>
  <c r="CP472" i="11"/>
  <c r="CP470" i="11"/>
  <c r="CP468" i="11"/>
  <c r="CP466" i="11"/>
  <c r="CP463" i="11"/>
  <c r="CP539" i="11"/>
  <c r="CP531" i="11"/>
  <c r="CP523" i="11"/>
  <c r="CP560" i="11"/>
  <c r="CP527" i="11"/>
  <c r="CP464" i="11"/>
  <c r="CP435" i="11"/>
  <c r="CP543" i="11"/>
  <c r="CP503" i="11"/>
  <c r="CP499" i="11"/>
  <c r="CP495" i="11"/>
  <c r="CP491" i="11"/>
  <c r="CP487" i="11"/>
  <c r="CP483" i="11"/>
  <c r="CP479" i="11"/>
  <c r="CP475" i="11"/>
  <c r="CP471" i="11"/>
  <c r="CP467" i="11"/>
  <c r="CP465" i="11"/>
  <c r="CP461" i="11"/>
  <c r="CP459" i="11"/>
  <c r="CP457" i="11"/>
  <c r="CP455" i="11"/>
  <c r="CP453" i="11"/>
  <c r="CP451" i="11"/>
  <c r="CP449" i="11"/>
  <c r="CP447" i="11"/>
  <c r="CP445" i="11"/>
  <c r="CP443" i="11"/>
  <c r="CP441" i="11"/>
  <c r="CP439" i="11"/>
  <c r="CP437" i="11"/>
  <c r="CP401" i="11"/>
  <c r="CP399" i="11"/>
  <c r="CP397" i="11"/>
  <c r="CP395" i="11"/>
  <c r="CP391" i="11"/>
  <c r="CP535" i="11"/>
  <c r="CP501" i="11"/>
  <c r="CP493" i="11"/>
  <c r="CP477" i="11"/>
  <c r="CP469" i="11"/>
  <c r="CP462" i="11"/>
  <c r="CP446" i="11"/>
  <c r="CP442" i="11"/>
  <c r="CP438" i="11"/>
  <c r="CP436" i="11"/>
  <c r="CP432" i="11"/>
  <c r="CP428" i="11"/>
  <c r="CP426" i="11"/>
  <c r="CP424" i="11"/>
  <c r="CP422" i="11"/>
  <c r="CP418" i="11"/>
  <c r="CP414" i="11"/>
  <c r="CP410" i="11"/>
  <c r="CP408" i="11"/>
  <c r="CP406" i="11"/>
  <c r="CP404" i="11"/>
  <c r="CP400" i="11"/>
  <c r="CP396" i="11"/>
  <c r="CP394" i="11"/>
  <c r="CP392" i="11"/>
  <c r="CP505" i="11"/>
  <c r="CP497" i="11"/>
  <c r="CP489" i="11"/>
  <c r="CP481" i="11"/>
  <c r="CP473" i="11"/>
  <c r="CP460" i="11"/>
  <c r="CP456" i="11"/>
  <c r="CP452" i="11"/>
  <c r="CP448" i="11"/>
  <c r="CP444" i="11"/>
  <c r="CP440" i="11"/>
  <c r="CP433" i="11"/>
  <c r="CP431" i="11"/>
  <c r="CP429" i="11"/>
  <c r="CP427" i="11"/>
  <c r="CP425" i="11"/>
  <c r="CP423" i="11"/>
  <c r="CP421" i="11"/>
  <c r="CP419" i="11"/>
  <c r="CP417" i="11"/>
  <c r="CP415" i="11"/>
  <c r="CP413" i="11"/>
  <c r="CP411" i="11"/>
  <c r="CP409" i="11"/>
  <c r="CP407" i="11"/>
  <c r="CP405" i="11"/>
  <c r="CP403" i="11"/>
  <c r="CP393" i="11"/>
  <c r="CP389" i="11"/>
  <c r="CP485" i="11"/>
  <c r="CP458" i="11"/>
  <c r="CP454" i="11"/>
  <c r="CP450" i="11"/>
  <c r="CP434" i="11"/>
  <c r="CP430" i="11"/>
  <c r="CP420" i="11"/>
  <c r="CP416" i="11"/>
  <c r="CP412" i="11"/>
  <c r="CP402" i="11"/>
  <c r="CP398" i="11"/>
  <c r="CP390" i="11"/>
  <c r="FX576" i="11"/>
  <c r="FX575" i="11"/>
  <c r="FX573" i="11"/>
  <c r="FX572" i="11"/>
  <c r="FX571" i="11"/>
  <c r="FX574" i="11"/>
  <c r="FX569" i="11"/>
  <c r="FX563" i="11"/>
  <c r="FX562" i="11"/>
  <c r="FX561" i="11"/>
  <c r="FX560" i="11"/>
  <c r="FX559" i="11"/>
  <c r="FX567" i="11"/>
  <c r="FX565" i="11"/>
  <c r="FX570" i="11"/>
  <c r="FX566" i="11"/>
  <c r="FX558" i="11"/>
  <c r="FX557" i="11"/>
  <c r="FX556" i="11"/>
  <c r="FX555" i="11"/>
  <c r="FX554" i="11"/>
  <c r="FX553" i="11"/>
  <c r="FX552" i="11"/>
  <c r="FX551" i="11"/>
  <c r="FX550" i="11"/>
  <c r="FX548" i="11"/>
  <c r="FX547" i="11"/>
  <c r="FX546" i="11"/>
  <c r="FX545" i="11"/>
  <c r="FX544" i="11"/>
  <c r="FX543" i="11"/>
  <c r="FX542" i="11"/>
  <c r="FX541" i="11"/>
  <c r="FX568" i="11"/>
  <c r="FX549" i="11"/>
  <c r="FX540" i="11"/>
  <c r="FX539" i="11"/>
  <c r="FX538" i="11"/>
  <c r="FX537" i="11"/>
  <c r="FX536" i="11"/>
  <c r="FX535" i="11"/>
  <c r="FX534" i="11"/>
  <c r="FX533" i="11"/>
  <c r="FX532" i="11"/>
  <c r="FX531" i="11"/>
  <c r="FX530" i="11"/>
  <c r="FX529" i="11"/>
  <c r="FX528" i="11"/>
  <c r="FX527" i="11"/>
  <c r="FX526" i="11"/>
  <c r="FX525" i="11"/>
  <c r="FX524" i="11"/>
  <c r="FX523" i="11"/>
  <c r="FX522" i="11"/>
  <c r="FX521" i="11"/>
  <c r="FX520" i="11"/>
  <c r="FX564" i="11"/>
  <c r="FX519" i="11"/>
  <c r="FX517" i="11"/>
  <c r="FX515" i="11"/>
  <c r="FX513" i="11"/>
  <c r="FX511" i="11"/>
  <c r="FX509" i="11"/>
  <c r="FX507" i="11"/>
  <c r="FX505" i="11"/>
  <c r="FX504" i="11"/>
  <c r="FX503" i="11"/>
  <c r="FX502" i="11"/>
  <c r="FX501" i="11"/>
  <c r="FX500" i="11"/>
  <c r="FX499" i="11"/>
  <c r="FX498" i="11"/>
  <c r="FX497" i="11"/>
  <c r="FX496" i="11"/>
  <c r="FX495" i="11"/>
  <c r="FX494" i="11"/>
  <c r="FX493" i="11"/>
  <c r="FX492" i="11"/>
  <c r="FX491" i="11"/>
  <c r="FX490" i="11"/>
  <c r="FX489" i="11"/>
  <c r="FX488" i="11"/>
  <c r="FX487" i="11"/>
  <c r="FX486" i="11"/>
  <c r="FX485" i="11"/>
  <c r="FX484" i="11"/>
  <c r="FX483" i="11"/>
  <c r="FX482" i="11"/>
  <c r="FX481" i="11"/>
  <c r="FX480" i="11"/>
  <c r="FX479" i="11"/>
  <c r="FX478" i="11"/>
  <c r="FX477" i="11"/>
  <c r="FX476" i="11"/>
  <c r="FX475" i="11"/>
  <c r="FX474" i="11"/>
  <c r="FX473" i="11"/>
  <c r="FX472" i="11"/>
  <c r="FX471" i="11"/>
  <c r="FX470" i="11"/>
  <c r="FX469" i="11"/>
  <c r="FX468" i="11"/>
  <c r="FX467" i="11"/>
  <c r="FX466" i="11"/>
  <c r="FX518" i="11"/>
  <c r="FX514" i="11"/>
  <c r="FX510" i="11"/>
  <c r="FX506" i="11"/>
  <c r="FX462" i="11"/>
  <c r="FX461" i="11"/>
  <c r="FX460" i="11"/>
  <c r="FX459" i="11"/>
  <c r="FX458" i="11"/>
  <c r="FX457" i="11"/>
  <c r="FX456" i="11"/>
  <c r="FX455" i="11"/>
  <c r="FX454" i="11"/>
  <c r="FX453" i="11"/>
  <c r="FX452" i="11"/>
  <c r="FX451" i="11"/>
  <c r="FX450" i="11"/>
  <c r="FX449" i="11"/>
  <c r="FX448" i="11"/>
  <c r="FX447" i="11"/>
  <c r="FX446" i="11"/>
  <c r="FX445" i="11"/>
  <c r="FX444" i="11"/>
  <c r="FX443" i="11"/>
  <c r="FX442" i="11"/>
  <c r="FX441" i="11"/>
  <c r="FX440" i="11"/>
  <c r="FX439" i="11"/>
  <c r="FX438" i="11"/>
  <c r="FX437" i="11"/>
  <c r="FX465" i="11"/>
  <c r="FX435" i="11"/>
  <c r="FX394" i="11"/>
  <c r="FX392" i="11"/>
  <c r="FX390" i="11"/>
  <c r="FX512" i="11"/>
  <c r="FX434" i="11"/>
  <c r="FX433" i="11"/>
  <c r="FX432" i="11"/>
  <c r="FX431" i="11"/>
  <c r="FX430" i="11"/>
  <c r="FX429" i="11"/>
  <c r="FX428" i="11"/>
  <c r="FX427" i="11"/>
  <c r="FX426" i="11"/>
  <c r="FX425" i="11"/>
  <c r="FX424" i="11"/>
  <c r="FX423" i="11"/>
  <c r="FX422" i="11"/>
  <c r="FX421" i="11"/>
  <c r="FX420" i="11"/>
  <c r="FX419" i="11"/>
  <c r="FX418" i="11"/>
  <c r="FX417" i="11"/>
  <c r="FX416" i="11"/>
  <c r="FX415" i="11"/>
  <c r="FX414" i="11"/>
  <c r="FX413" i="11"/>
  <c r="FX412" i="11"/>
  <c r="FX411" i="11"/>
  <c r="FX410" i="11"/>
  <c r="FX409" i="11"/>
  <c r="FX408" i="11"/>
  <c r="FX407" i="11"/>
  <c r="FX406" i="11"/>
  <c r="FX405" i="11"/>
  <c r="FX404" i="11"/>
  <c r="FX403" i="11"/>
  <c r="FX402" i="11"/>
  <c r="FX401" i="11"/>
  <c r="FX400" i="11"/>
  <c r="FX399" i="11"/>
  <c r="FX398" i="11"/>
  <c r="FX397" i="11"/>
  <c r="FX396" i="11"/>
  <c r="FX395" i="11"/>
  <c r="FX393" i="11"/>
  <c r="FX391" i="11"/>
  <c r="FX389" i="11"/>
  <c r="FX463" i="11"/>
  <c r="FX516" i="11"/>
  <c r="FX436" i="11"/>
  <c r="FX508" i="11"/>
  <c r="FX464" i="11"/>
  <c r="P576" i="11"/>
  <c r="P574" i="11"/>
  <c r="P573" i="11"/>
  <c r="P572" i="11"/>
  <c r="P575" i="11"/>
  <c r="P570" i="11"/>
  <c r="P564" i="11"/>
  <c r="P563" i="11"/>
  <c r="P562" i="11"/>
  <c r="P561" i="11"/>
  <c r="P560" i="11"/>
  <c r="P571" i="11"/>
  <c r="P568" i="11"/>
  <c r="P566" i="11"/>
  <c r="P569" i="11"/>
  <c r="P565" i="11"/>
  <c r="P559" i="11"/>
  <c r="P558" i="11"/>
  <c r="P557" i="11"/>
  <c r="P556" i="11"/>
  <c r="P555" i="11"/>
  <c r="P554" i="11"/>
  <c r="P553" i="11"/>
  <c r="P552" i="11"/>
  <c r="P549" i="11"/>
  <c r="P548" i="11"/>
  <c r="P547" i="11"/>
  <c r="P546" i="11"/>
  <c r="P545" i="11"/>
  <c r="P544" i="11"/>
  <c r="P543" i="11"/>
  <c r="P542" i="11"/>
  <c r="P567" i="11"/>
  <c r="P550" i="11"/>
  <c r="P541" i="11"/>
  <c r="P540" i="11"/>
  <c r="P539" i="11"/>
  <c r="P538" i="11"/>
  <c r="P537" i="11"/>
  <c r="P536" i="11"/>
  <c r="P535" i="11"/>
  <c r="P534" i="11"/>
  <c r="P533" i="11"/>
  <c r="P532" i="11"/>
  <c r="P531" i="11"/>
  <c r="P530" i="11"/>
  <c r="P529" i="11"/>
  <c r="P528" i="11"/>
  <c r="P527" i="11"/>
  <c r="P526" i="11"/>
  <c r="P525" i="11"/>
  <c r="P524" i="11"/>
  <c r="P523" i="11"/>
  <c r="P522" i="11"/>
  <c r="P521" i="11"/>
  <c r="P551" i="11"/>
  <c r="P520" i="11"/>
  <c r="P518" i="11"/>
  <c r="P516" i="11"/>
  <c r="P514" i="11"/>
  <c r="P512" i="11"/>
  <c r="P510" i="11"/>
  <c r="P508" i="11"/>
  <c r="P506" i="11"/>
  <c r="P505" i="11"/>
  <c r="P504" i="11"/>
  <c r="P503" i="11"/>
  <c r="P502" i="11"/>
  <c r="P501" i="11"/>
  <c r="P500" i="11"/>
  <c r="P499" i="11"/>
  <c r="P498" i="11"/>
  <c r="P497" i="11"/>
  <c r="P496" i="11"/>
  <c r="P495" i="11"/>
  <c r="P494" i="11"/>
  <c r="P493" i="11"/>
  <c r="P492" i="11"/>
  <c r="P491" i="11"/>
  <c r="P490" i="11"/>
  <c r="P489" i="11"/>
  <c r="P488" i="11"/>
  <c r="P487" i="11"/>
  <c r="P486" i="11"/>
  <c r="P485" i="11"/>
  <c r="P484" i="11"/>
  <c r="P483" i="11"/>
  <c r="P482" i="11"/>
  <c r="P481" i="11"/>
  <c r="P480" i="11"/>
  <c r="P479" i="11"/>
  <c r="P478" i="11"/>
  <c r="P477" i="11"/>
  <c r="P476" i="11"/>
  <c r="P475" i="11"/>
  <c r="P474" i="11"/>
  <c r="P473" i="11"/>
  <c r="P472" i="11"/>
  <c r="P471" i="11"/>
  <c r="P470" i="11"/>
  <c r="P469" i="11"/>
  <c r="P468" i="11"/>
  <c r="P467" i="11"/>
  <c r="P517" i="11"/>
  <c r="P513" i="11"/>
  <c r="P509" i="11"/>
  <c r="P465" i="11"/>
  <c r="P462" i="11"/>
  <c r="P461" i="11"/>
  <c r="P460" i="11"/>
  <c r="P459" i="11"/>
  <c r="P458" i="11"/>
  <c r="P457" i="11"/>
  <c r="P456" i="11"/>
  <c r="P455" i="11"/>
  <c r="P454" i="11"/>
  <c r="P453" i="11"/>
  <c r="P452" i="11"/>
  <c r="P451" i="11"/>
  <c r="P450" i="11"/>
  <c r="P449" i="11"/>
  <c r="P448" i="11"/>
  <c r="P447" i="11"/>
  <c r="P446" i="11"/>
  <c r="P445" i="11"/>
  <c r="P444" i="11"/>
  <c r="P443" i="11"/>
  <c r="P442" i="11"/>
  <c r="P441" i="11"/>
  <c r="P440" i="11"/>
  <c r="P439" i="11"/>
  <c r="P438" i="11"/>
  <c r="P464" i="11"/>
  <c r="P466" i="11"/>
  <c r="P394" i="11"/>
  <c r="P392" i="11"/>
  <c r="P390" i="11"/>
  <c r="P519" i="11"/>
  <c r="P511" i="11"/>
  <c r="P437" i="11"/>
  <c r="P434" i="11"/>
  <c r="P433" i="11"/>
  <c r="P432" i="11"/>
  <c r="P431" i="11"/>
  <c r="P430" i="11"/>
  <c r="P429" i="11"/>
  <c r="P428" i="11"/>
  <c r="P427" i="11"/>
  <c r="P426" i="11"/>
  <c r="P425" i="11"/>
  <c r="P424" i="11"/>
  <c r="P423" i="11"/>
  <c r="P422" i="11"/>
  <c r="P421" i="11"/>
  <c r="P420" i="11"/>
  <c r="P419" i="11"/>
  <c r="P418" i="11"/>
  <c r="P417" i="11"/>
  <c r="P416" i="11"/>
  <c r="P415" i="11"/>
  <c r="P414" i="11"/>
  <c r="P413" i="11"/>
  <c r="P412" i="11"/>
  <c r="P411" i="11"/>
  <c r="P410" i="11"/>
  <c r="P409" i="11"/>
  <c r="P408" i="11"/>
  <c r="P407" i="11"/>
  <c r="P406" i="11"/>
  <c r="P405" i="11"/>
  <c r="P404" i="11"/>
  <c r="P403" i="11"/>
  <c r="P402" i="11"/>
  <c r="P401" i="11"/>
  <c r="P400" i="11"/>
  <c r="P399" i="11"/>
  <c r="P398" i="11"/>
  <c r="P397" i="11"/>
  <c r="P396" i="11"/>
  <c r="P395" i="11"/>
  <c r="P393" i="11"/>
  <c r="P391" i="11"/>
  <c r="P389" i="11"/>
  <c r="P436" i="11"/>
  <c r="P435" i="11"/>
  <c r="P515" i="11"/>
  <c r="P463" i="11"/>
  <c r="P507" i="11"/>
  <c r="CW575" i="11"/>
  <c r="CW574" i="11"/>
  <c r="CW576" i="11"/>
  <c r="CW572" i="11"/>
  <c r="CW570" i="11"/>
  <c r="CW568" i="11"/>
  <c r="CW567" i="11"/>
  <c r="CW566" i="11"/>
  <c r="CW565" i="11"/>
  <c r="CW573" i="11"/>
  <c r="CW571" i="11"/>
  <c r="CW562" i="11"/>
  <c r="CW558" i="11"/>
  <c r="CW557" i="11"/>
  <c r="CW556" i="11"/>
  <c r="CW555" i="11"/>
  <c r="CW554" i="11"/>
  <c r="CW553" i="11"/>
  <c r="CW552" i="11"/>
  <c r="CW551" i="11"/>
  <c r="CW550" i="11"/>
  <c r="CW569" i="11"/>
  <c r="CW560" i="11"/>
  <c r="CW564" i="11"/>
  <c r="CW563" i="11"/>
  <c r="CW559" i="11"/>
  <c r="CW549" i="11"/>
  <c r="CW547" i="11"/>
  <c r="CW545" i="11"/>
  <c r="CW543" i="11"/>
  <c r="CW541" i="11"/>
  <c r="CW542" i="11"/>
  <c r="CW539" i="11"/>
  <c r="CW537" i="11"/>
  <c r="CW535" i="11"/>
  <c r="CW533" i="11"/>
  <c r="CW531" i="11"/>
  <c r="CW529" i="11"/>
  <c r="CW527" i="11"/>
  <c r="CW525" i="11"/>
  <c r="CW523" i="11"/>
  <c r="CW522" i="11"/>
  <c r="CW561" i="11"/>
  <c r="CW548" i="11"/>
  <c r="CW544" i="11"/>
  <c r="CW521" i="11"/>
  <c r="CW519" i="11"/>
  <c r="CW518" i="11"/>
  <c r="CW517" i="11"/>
  <c r="CW516" i="11"/>
  <c r="CW515" i="11"/>
  <c r="CW514" i="11"/>
  <c r="CW513" i="11"/>
  <c r="CW512" i="11"/>
  <c r="CW511" i="11"/>
  <c r="CW510" i="11"/>
  <c r="CW509" i="11"/>
  <c r="CW508" i="11"/>
  <c r="CW507" i="11"/>
  <c r="CW546" i="11"/>
  <c r="CW505" i="11"/>
  <c r="CW504" i="11"/>
  <c r="CW503" i="11"/>
  <c r="CW502" i="11"/>
  <c r="CW501" i="11"/>
  <c r="CW500" i="11"/>
  <c r="CW499" i="11"/>
  <c r="CW498" i="11"/>
  <c r="CW497" i="11"/>
  <c r="CW496" i="11"/>
  <c r="CW495" i="11"/>
  <c r="CW494" i="11"/>
  <c r="CW493" i="11"/>
  <c r="CW492" i="11"/>
  <c r="CW491" i="11"/>
  <c r="CW490" i="11"/>
  <c r="CW489" i="11"/>
  <c r="CW488" i="11"/>
  <c r="CW487" i="11"/>
  <c r="CW486" i="11"/>
  <c r="CW485" i="11"/>
  <c r="CW484" i="11"/>
  <c r="CW483" i="11"/>
  <c r="CW482" i="11"/>
  <c r="CW481" i="11"/>
  <c r="CW480" i="11"/>
  <c r="CW479" i="11"/>
  <c r="CW478" i="11"/>
  <c r="CW477" i="11"/>
  <c r="CW476" i="11"/>
  <c r="CW475" i="11"/>
  <c r="CW474" i="11"/>
  <c r="CW473" i="11"/>
  <c r="CW472" i="11"/>
  <c r="CW471" i="11"/>
  <c r="CW470" i="11"/>
  <c r="CW469" i="11"/>
  <c r="CW468" i="11"/>
  <c r="CW467" i="11"/>
  <c r="CW466" i="11"/>
  <c r="CW465" i="11"/>
  <c r="CW464" i="11"/>
  <c r="CW463" i="11"/>
  <c r="CW540" i="11"/>
  <c r="CW536" i="11"/>
  <c r="CW532" i="11"/>
  <c r="CW528" i="11"/>
  <c r="CW524" i="11"/>
  <c r="CW506" i="11"/>
  <c r="CW538" i="11"/>
  <c r="CW530" i="11"/>
  <c r="CW462" i="11"/>
  <c r="CW460" i="11"/>
  <c r="CW458" i="11"/>
  <c r="CW456" i="11"/>
  <c r="CW454" i="11"/>
  <c r="CW452" i="11"/>
  <c r="CW450" i="11"/>
  <c r="CW448" i="11"/>
  <c r="CW446" i="11"/>
  <c r="CW444" i="11"/>
  <c r="CW442" i="11"/>
  <c r="CW440" i="11"/>
  <c r="CW438" i="11"/>
  <c r="CW434" i="11"/>
  <c r="CW433" i="11"/>
  <c r="CW432" i="11"/>
  <c r="CW431" i="11"/>
  <c r="CW430" i="11"/>
  <c r="CW429" i="11"/>
  <c r="CW428" i="11"/>
  <c r="CW427" i="11"/>
  <c r="CW426" i="11"/>
  <c r="CW425" i="11"/>
  <c r="CW424" i="11"/>
  <c r="CW423" i="11"/>
  <c r="CW422" i="11"/>
  <c r="CW421" i="11"/>
  <c r="CW420" i="11"/>
  <c r="CW419" i="11"/>
  <c r="CW418" i="11"/>
  <c r="CW417" i="11"/>
  <c r="CW416" i="11"/>
  <c r="CW415" i="11"/>
  <c r="CW414" i="11"/>
  <c r="CW413" i="11"/>
  <c r="CW412" i="11"/>
  <c r="CW411" i="11"/>
  <c r="CW410" i="11"/>
  <c r="CW409" i="11"/>
  <c r="CW408" i="11"/>
  <c r="CW407" i="11"/>
  <c r="CW406" i="11"/>
  <c r="CW405" i="11"/>
  <c r="CW404" i="11"/>
  <c r="CW403" i="11"/>
  <c r="CW402" i="11"/>
  <c r="CW401" i="11"/>
  <c r="CW400" i="11"/>
  <c r="CW399" i="11"/>
  <c r="CW398" i="11"/>
  <c r="CW397" i="11"/>
  <c r="CW396" i="11"/>
  <c r="CW395" i="11"/>
  <c r="CW394" i="11"/>
  <c r="CW393" i="11"/>
  <c r="CW392" i="11"/>
  <c r="CW391" i="11"/>
  <c r="CW390" i="11"/>
  <c r="CW389" i="11"/>
  <c r="CW534" i="11"/>
  <c r="CW437" i="11"/>
  <c r="CW526" i="11"/>
  <c r="CW461" i="11"/>
  <c r="CW457" i="11"/>
  <c r="CW453" i="11"/>
  <c r="CW449" i="11"/>
  <c r="CW445" i="11"/>
  <c r="CW441" i="11"/>
  <c r="CW436" i="11"/>
  <c r="CW459" i="11"/>
  <c r="CW451" i="11"/>
  <c r="CW447" i="11"/>
  <c r="CW443" i="11"/>
  <c r="CW435" i="11"/>
  <c r="CW520" i="11"/>
  <c r="CW455" i="11"/>
  <c r="CW439" i="11"/>
  <c r="EI574" i="11"/>
  <c r="EI548" i="11"/>
  <c r="EI534" i="11"/>
  <c r="EI550" i="11"/>
  <c r="EI500" i="11"/>
  <c r="EI468" i="11"/>
  <c r="EI449" i="11"/>
  <c r="EI507" i="11"/>
  <c r="EI475" i="11"/>
  <c r="EI406" i="11"/>
  <c r="EI423" i="11"/>
  <c r="EI415" i="11"/>
  <c r="K576" i="11"/>
  <c r="K575" i="11"/>
  <c r="K574" i="11"/>
  <c r="K573" i="11"/>
  <c r="K572" i="11"/>
  <c r="K571" i="11"/>
  <c r="K570" i="11"/>
  <c r="K568" i="11"/>
  <c r="K566" i="11"/>
  <c r="K564" i="11"/>
  <c r="K563" i="11"/>
  <c r="K562" i="11"/>
  <c r="K561" i="11"/>
  <c r="K560" i="11"/>
  <c r="K569" i="11"/>
  <c r="K565" i="11"/>
  <c r="K558" i="11"/>
  <c r="K556" i="11"/>
  <c r="K554" i="11"/>
  <c r="K552" i="11"/>
  <c r="K549" i="11"/>
  <c r="K548" i="11"/>
  <c r="K547" i="11"/>
  <c r="K546" i="11"/>
  <c r="K545" i="11"/>
  <c r="K544" i="11"/>
  <c r="K543" i="11"/>
  <c r="K557" i="11"/>
  <c r="K553" i="11"/>
  <c r="K567" i="11"/>
  <c r="K541" i="11"/>
  <c r="K540" i="11"/>
  <c r="K539" i="11"/>
  <c r="K538" i="11"/>
  <c r="K537" i="11"/>
  <c r="K536" i="11"/>
  <c r="K535" i="11"/>
  <c r="K534" i="11"/>
  <c r="K533" i="11"/>
  <c r="K532" i="11"/>
  <c r="K531" i="11"/>
  <c r="K530" i="11"/>
  <c r="K529" i="11"/>
  <c r="K528" i="11"/>
  <c r="K527" i="11"/>
  <c r="K526" i="11"/>
  <c r="K525" i="11"/>
  <c r="K524" i="11"/>
  <c r="K523" i="11"/>
  <c r="K551" i="11"/>
  <c r="K521" i="11"/>
  <c r="K555" i="11"/>
  <c r="K542" i="11"/>
  <c r="K559" i="11"/>
  <c r="K550" i="11"/>
  <c r="K522" i="11"/>
  <c r="K520" i="11"/>
  <c r="K518" i="11"/>
  <c r="K516" i="11"/>
  <c r="K514" i="11"/>
  <c r="K512" i="11"/>
  <c r="K510" i="11"/>
  <c r="K508" i="11"/>
  <c r="K465" i="11"/>
  <c r="K517" i="11"/>
  <c r="K513" i="11"/>
  <c r="K509" i="11"/>
  <c r="K506" i="11"/>
  <c r="K504" i="11"/>
  <c r="K502" i="11"/>
  <c r="K500" i="11"/>
  <c r="K498" i="11"/>
  <c r="K496" i="11"/>
  <c r="K494" i="11"/>
  <c r="K492" i="11"/>
  <c r="K490" i="11"/>
  <c r="K488" i="11"/>
  <c r="K486" i="11"/>
  <c r="K484" i="11"/>
  <c r="K482" i="11"/>
  <c r="K480" i="11"/>
  <c r="K478" i="11"/>
  <c r="K476" i="11"/>
  <c r="K474" i="11"/>
  <c r="K472" i="11"/>
  <c r="K470" i="11"/>
  <c r="K468" i="11"/>
  <c r="K464"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515" i="11"/>
  <c r="K507" i="11"/>
  <c r="K505" i="11"/>
  <c r="K501" i="11"/>
  <c r="K497" i="11"/>
  <c r="K493" i="11"/>
  <c r="K489" i="11"/>
  <c r="K485" i="11"/>
  <c r="K481" i="11"/>
  <c r="K477" i="11"/>
  <c r="K473" i="11"/>
  <c r="K469" i="11"/>
  <c r="K463" i="11"/>
  <c r="K511" i="11"/>
  <c r="K499" i="11"/>
  <c r="K491" i="11"/>
  <c r="K483" i="11"/>
  <c r="K475" i="11"/>
  <c r="K467" i="11"/>
  <c r="K466" i="11"/>
  <c r="K434" i="11"/>
  <c r="K432" i="11"/>
  <c r="K430" i="11"/>
  <c r="K428" i="11"/>
  <c r="K426" i="11"/>
  <c r="K424" i="11"/>
  <c r="K422" i="11"/>
  <c r="K420" i="11"/>
  <c r="K418" i="11"/>
  <c r="K416" i="11"/>
  <c r="K414" i="11"/>
  <c r="K412" i="11"/>
  <c r="K410" i="11"/>
  <c r="K408" i="11"/>
  <c r="K406" i="11"/>
  <c r="K404" i="11"/>
  <c r="K402" i="11"/>
  <c r="K400" i="11"/>
  <c r="K398" i="11"/>
  <c r="K396" i="11"/>
  <c r="K394" i="11"/>
  <c r="K392" i="11"/>
  <c r="K390" i="11"/>
  <c r="K503" i="11"/>
  <c r="K479" i="11"/>
  <c r="K471" i="11"/>
  <c r="K433" i="11"/>
  <c r="K429" i="11"/>
  <c r="K427" i="11"/>
  <c r="K423" i="11"/>
  <c r="K417" i="11"/>
  <c r="K409" i="11"/>
  <c r="K405" i="11"/>
  <c r="K403" i="11"/>
  <c r="K401" i="11"/>
  <c r="K399" i="11"/>
  <c r="K397" i="11"/>
  <c r="K393" i="11"/>
  <c r="K519" i="11"/>
  <c r="K495" i="11"/>
  <c r="K487" i="11"/>
  <c r="K431" i="11"/>
  <c r="K425" i="11"/>
  <c r="K421" i="11"/>
  <c r="K419" i="11"/>
  <c r="K415" i="11"/>
  <c r="K413" i="11"/>
  <c r="K411" i="11"/>
  <c r="K407" i="11"/>
  <c r="K395" i="11"/>
  <c r="K391" i="11"/>
  <c r="K389" i="11"/>
  <c r="DN564" i="11"/>
  <c r="DN546" i="11"/>
  <c r="DN510" i="11"/>
  <c r="DN539" i="11"/>
  <c r="DN486" i="11"/>
  <c r="DN533" i="11"/>
  <c r="DN457" i="11"/>
  <c r="DN525" i="11"/>
  <c r="DN479" i="11"/>
  <c r="DN419" i="11"/>
  <c r="DN448" i="11"/>
  <c r="DN394" i="11"/>
  <c r="AS575" i="11"/>
  <c r="AS576" i="11"/>
  <c r="AS574" i="11"/>
  <c r="AS572" i="11"/>
  <c r="AS573" i="11"/>
  <c r="AS570" i="11"/>
  <c r="AS569" i="11"/>
  <c r="AS568" i="11"/>
  <c r="AS567" i="11"/>
  <c r="AS566" i="11"/>
  <c r="AS565" i="11"/>
  <c r="AS564" i="11"/>
  <c r="AS562" i="11"/>
  <c r="AS559" i="11"/>
  <c r="AS558" i="11"/>
  <c r="AS557" i="11"/>
  <c r="AS556" i="11"/>
  <c r="AS555" i="11"/>
  <c r="AS554" i="11"/>
  <c r="AS553" i="11"/>
  <c r="AS552" i="11"/>
  <c r="AS551" i="11"/>
  <c r="AS550" i="11"/>
  <c r="AS571" i="11"/>
  <c r="AS561" i="11"/>
  <c r="AS549" i="11"/>
  <c r="AS547" i="11"/>
  <c r="AS545" i="11"/>
  <c r="AS543" i="11"/>
  <c r="AS542" i="11"/>
  <c r="AS560" i="11"/>
  <c r="AS539" i="11"/>
  <c r="AS537" i="11"/>
  <c r="AS535" i="11"/>
  <c r="AS533" i="11"/>
  <c r="AS531" i="11"/>
  <c r="AS529" i="11"/>
  <c r="AS527" i="11"/>
  <c r="AS525" i="11"/>
  <c r="AS523" i="11"/>
  <c r="AS563" i="11"/>
  <c r="AS546" i="11"/>
  <c r="AS520" i="11"/>
  <c r="AS519" i="11"/>
  <c r="AS518" i="11"/>
  <c r="AS517" i="11"/>
  <c r="AS516" i="11"/>
  <c r="AS515" i="11"/>
  <c r="AS514" i="11"/>
  <c r="AS513" i="11"/>
  <c r="AS512" i="11"/>
  <c r="AS511" i="11"/>
  <c r="AS510" i="11"/>
  <c r="AS509" i="11"/>
  <c r="AS508" i="11"/>
  <c r="AS507" i="11"/>
  <c r="AS548" i="11"/>
  <c r="AS506" i="11"/>
  <c r="AS505" i="11"/>
  <c r="AS504" i="11"/>
  <c r="AS503" i="11"/>
  <c r="AS502" i="11"/>
  <c r="AS501" i="11"/>
  <c r="AS500" i="11"/>
  <c r="AS499" i="11"/>
  <c r="AS498" i="11"/>
  <c r="AS497" i="11"/>
  <c r="AS496" i="11"/>
  <c r="AS495" i="11"/>
  <c r="AS494" i="11"/>
  <c r="AS493" i="11"/>
  <c r="AS492" i="11"/>
  <c r="AS491" i="11"/>
  <c r="AS490" i="11"/>
  <c r="AS489" i="11"/>
  <c r="AS488" i="11"/>
  <c r="AS487" i="11"/>
  <c r="AS486" i="11"/>
  <c r="AS485" i="11"/>
  <c r="AS484" i="11"/>
  <c r="AS483" i="11"/>
  <c r="AS482" i="11"/>
  <c r="AS481" i="11"/>
  <c r="AS480" i="11"/>
  <c r="AS479" i="11"/>
  <c r="AS478" i="11"/>
  <c r="AS477" i="11"/>
  <c r="AS476" i="11"/>
  <c r="AS475" i="11"/>
  <c r="AS474" i="11"/>
  <c r="AS473" i="11"/>
  <c r="AS472" i="11"/>
  <c r="AS471" i="11"/>
  <c r="AS470" i="11"/>
  <c r="AS469" i="11"/>
  <c r="AS468" i="11"/>
  <c r="AS467" i="11"/>
  <c r="AS466" i="11"/>
  <c r="AS465" i="11"/>
  <c r="AS464" i="11"/>
  <c r="AS463" i="11"/>
  <c r="AS538" i="11"/>
  <c r="AS534" i="11"/>
  <c r="AS530" i="11"/>
  <c r="AS526" i="11"/>
  <c r="AS540" i="11"/>
  <c r="AS532" i="11"/>
  <c r="AS524" i="11"/>
  <c r="AS544" i="11"/>
  <c r="AS541" i="11"/>
  <c r="AS521" i="11"/>
  <c r="AS462" i="11"/>
  <c r="AS460" i="11"/>
  <c r="AS458" i="11"/>
  <c r="AS456" i="11"/>
  <c r="AS454" i="11"/>
  <c r="AS452" i="11"/>
  <c r="AS450" i="11"/>
  <c r="AS448" i="11"/>
  <c r="AS446" i="11"/>
  <c r="AS444" i="11"/>
  <c r="AS442" i="11"/>
  <c r="AS440" i="11"/>
  <c r="AS438" i="11"/>
  <c r="AS436" i="11"/>
  <c r="AS434" i="11"/>
  <c r="AS433" i="11"/>
  <c r="AS432" i="11"/>
  <c r="AS431" i="11"/>
  <c r="AS430" i="11"/>
  <c r="AS429" i="11"/>
  <c r="AS428" i="11"/>
  <c r="AS427" i="11"/>
  <c r="AS426" i="11"/>
  <c r="AS425" i="11"/>
  <c r="AS424" i="11"/>
  <c r="AS423" i="11"/>
  <c r="AS422" i="11"/>
  <c r="AS421" i="11"/>
  <c r="AS420" i="11"/>
  <c r="AS419" i="11"/>
  <c r="AS418" i="11"/>
  <c r="AS417" i="11"/>
  <c r="AS416" i="11"/>
  <c r="AS415" i="11"/>
  <c r="AS414" i="11"/>
  <c r="AS413" i="11"/>
  <c r="AS412" i="11"/>
  <c r="AS411" i="11"/>
  <c r="AS410" i="11"/>
  <c r="AS409" i="11"/>
  <c r="AS408" i="11"/>
  <c r="AS407" i="11"/>
  <c r="AS406" i="11"/>
  <c r="AS405" i="11"/>
  <c r="AS404" i="11"/>
  <c r="AS403" i="11"/>
  <c r="AS402" i="11"/>
  <c r="AS401" i="11"/>
  <c r="AS400" i="11"/>
  <c r="AS399" i="11"/>
  <c r="AS398" i="11"/>
  <c r="AS397" i="11"/>
  <c r="AS396" i="11"/>
  <c r="AS395" i="11"/>
  <c r="AS394" i="11"/>
  <c r="AS393" i="11"/>
  <c r="AS392" i="11"/>
  <c r="AS391" i="11"/>
  <c r="AS390" i="11"/>
  <c r="AS389" i="11"/>
  <c r="AS536" i="11"/>
  <c r="AS522" i="11"/>
  <c r="AS435" i="11"/>
  <c r="AS528" i="11"/>
  <c r="AS459" i="11"/>
  <c r="AS455" i="11"/>
  <c r="AS451" i="11"/>
  <c r="AS447" i="11"/>
  <c r="AS443" i="11"/>
  <c r="AS439" i="11"/>
  <c r="AS453" i="11"/>
  <c r="AS449" i="11"/>
  <c r="AS461" i="11"/>
  <c r="AS457" i="11"/>
  <c r="AS445" i="11"/>
  <c r="AS441" i="11"/>
  <c r="AS437" i="11"/>
  <c r="EL574" i="11"/>
  <c r="EL576" i="11"/>
  <c r="EL575" i="11"/>
  <c r="EL573" i="11"/>
  <c r="EL571" i="11"/>
  <c r="EL570" i="11"/>
  <c r="EL572" i="11"/>
  <c r="EL569" i="11"/>
  <c r="EL568" i="11"/>
  <c r="EL567" i="11"/>
  <c r="EL566" i="11"/>
  <c r="EL565" i="11"/>
  <c r="EL564" i="11"/>
  <c r="EL563" i="11"/>
  <c r="EL561" i="11"/>
  <c r="EL559" i="11"/>
  <c r="EL558" i="11"/>
  <c r="EL556" i="11"/>
  <c r="EL554" i="11"/>
  <c r="EL552" i="11"/>
  <c r="EL560" i="11"/>
  <c r="EL550" i="11"/>
  <c r="EL562" i="11"/>
  <c r="EL555" i="11"/>
  <c r="EL551" i="11"/>
  <c r="EL548" i="11"/>
  <c r="EL546" i="11"/>
  <c r="EL544" i="11"/>
  <c r="EL542" i="11"/>
  <c r="EL541" i="11"/>
  <c r="EL553" i="11"/>
  <c r="EL545" i="11"/>
  <c r="EL519" i="11"/>
  <c r="EL518" i="11"/>
  <c r="EL517" i="11"/>
  <c r="EL516" i="11"/>
  <c r="EL515" i="11"/>
  <c r="EL514" i="11"/>
  <c r="EL513" i="11"/>
  <c r="EL512" i="11"/>
  <c r="EL511" i="11"/>
  <c r="EL510" i="11"/>
  <c r="EL509" i="11"/>
  <c r="EL508" i="11"/>
  <c r="EL507" i="11"/>
  <c r="EL506" i="11"/>
  <c r="EL540" i="11"/>
  <c r="EL538" i="11"/>
  <c r="EL536" i="11"/>
  <c r="EL534" i="11"/>
  <c r="EL532" i="11"/>
  <c r="EL530" i="11"/>
  <c r="EL528" i="11"/>
  <c r="EL526" i="11"/>
  <c r="EL524" i="11"/>
  <c r="EL522" i="11"/>
  <c r="EL537" i="11"/>
  <c r="EL533" i="11"/>
  <c r="EL529" i="11"/>
  <c r="EL525" i="11"/>
  <c r="EL520" i="11"/>
  <c r="EL549" i="11"/>
  <c r="EL543" i="11"/>
  <c r="EL521" i="11"/>
  <c r="EL547" i="11"/>
  <c r="EL504" i="11"/>
  <c r="EL502" i="11"/>
  <c r="EL500" i="11"/>
  <c r="EL498" i="11"/>
  <c r="EL496" i="11"/>
  <c r="EL494" i="11"/>
  <c r="EL492" i="11"/>
  <c r="EL490" i="11"/>
  <c r="EL488" i="11"/>
  <c r="EL486" i="11"/>
  <c r="EL484" i="11"/>
  <c r="EL482" i="11"/>
  <c r="EL480" i="11"/>
  <c r="EL478" i="11"/>
  <c r="EL476" i="11"/>
  <c r="EL474" i="11"/>
  <c r="EL472" i="11"/>
  <c r="EL470" i="11"/>
  <c r="EL468" i="11"/>
  <c r="EL466" i="11"/>
  <c r="EL463" i="11"/>
  <c r="EL535" i="11"/>
  <c r="EL527" i="11"/>
  <c r="EL539" i="11"/>
  <c r="EL523" i="11"/>
  <c r="EL435" i="11"/>
  <c r="EL503" i="11"/>
  <c r="EL499" i="11"/>
  <c r="EL495" i="11"/>
  <c r="EL491" i="11"/>
  <c r="EL487" i="11"/>
  <c r="EL483" i="11"/>
  <c r="EL479" i="11"/>
  <c r="EL475" i="11"/>
  <c r="EL471" i="11"/>
  <c r="EL467" i="11"/>
  <c r="EL461" i="11"/>
  <c r="EL459" i="11"/>
  <c r="EL457" i="11"/>
  <c r="EL455" i="11"/>
  <c r="EL453" i="11"/>
  <c r="EL451" i="11"/>
  <c r="EL449" i="11"/>
  <c r="EL447" i="11"/>
  <c r="EL445" i="11"/>
  <c r="EL443" i="11"/>
  <c r="EL441" i="11"/>
  <c r="EL439" i="11"/>
  <c r="EL557" i="11"/>
  <c r="EL403" i="11"/>
  <c r="EL393" i="11"/>
  <c r="EL391" i="11"/>
  <c r="EL389" i="11"/>
  <c r="EL437" i="11"/>
  <c r="EL497" i="11"/>
  <c r="EL489" i="11"/>
  <c r="EL465" i="11"/>
  <c r="EL458" i="11"/>
  <c r="EL454" i="11"/>
  <c r="EL450" i="11"/>
  <c r="EL434" i="11"/>
  <c r="EL432" i="11"/>
  <c r="EL428" i="11"/>
  <c r="EL426" i="11"/>
  <c r="EL424" i="11"/>
  <c r="EL422" i="11"/>
  <c r="EL418" i="11"/>
  <c r="EL414" i="11"/>
  <c r="EL410" i="11"/>
  <c r="EL408" i="11"/>
  <c r="EL406" i="11"/>
  <c r="EL404" i="11"/>
  <c r="EL400" i="11"/>
  <c r="EL396" i="11"/>
  <c r="EL394" i="11"/>
  <c r="EL531" i="11"/>
  <c r="EL501" i="11"/>
  <c r="EL493" i="11"/>
  <c r="EL485" i="11"/>
  <c r="EL477" i="11"/>
  <c r="EL469" i="11"/>
  <c r="EL460" i="11"/>
  <c r="EL456" i="11"/>
  <c r="EL452" i="11"/>
  <c r="EL448" i="11"/>
  <c r="EL444" i="11"/>
  <c r="EL440" i="11"/>
  <c r="EL436" i="11"/>
  <c r="EL433" i="11"/>
  <c r="EL431" i="11"/>
  <c r="EL429" i="11"/>
  <c r="EL427" i="11"/>
  <c r="EL425" i="11"/>
  <c r="EL423" i="11"/>
  <c r="EL421" i="11"/>
  <c r="EL419" i="11"/>
  <c r="EL417" i="11"/>
  <c r="EL415" i="11"/>
  <c r="EL413" i="11"/>
  <c r="EL411" i="11"/>
  <c r="EL409" i="11"/>
  <c r="EL407" i="11"/>
  <c r="EL405" i="11"/>
  <c r="EL401" i="11"/>
  <c r="EL399" i="11"/>
  <c r="EL397" i="11"/>
  <c r="EL395" i="11"/>
  <c r="EL464" i="11"/>
  <c r="EL505" i="11"/>
  <c r="EL481" i="11"/>
  <c r="EL473" i="11"/>
  <c r="EL462" i="11"/>
  <c r="EL446" i="11"/>
  <c r="EL442" i="11"/>
  <c r="EL438" i="11"/>
  <c r="EL430" i="11"/>
  <c r="EL420" i="11"/>
  <c r="EL416" i="11"/>
  <c r="EL412" i="11"/>
  <c r="EL402" i="11"/>
  <c r="EL398" i="11"/>
  <c r="EL392" i="11"/>
  <c r="EL390" i="11"/>
  <c r="BL576" i="11"/>
  <c r="BL575" i="11"/>
  <c r="BL573" i="11"/>
  <c r="BL572" i="11"/>
  <c r="BL574" i="11"/>
  <c r="BL570" i="11"/>
  <c r="BL569" i="11"/>
  <c r="BL563" i="11"/>
  <c r="BL562" i="11"/>
  <c r="BL561" i="11"/>
  <c r="BL560" i="11"/>
  <c r="BL571" i="11"/>
  <c r="BL568" i="11"/>
  <c r="BL566" i="11"/>
  <c r="BL565" i="11"/>
  <c r="BL564" i="11"/>
  <c r="BL559" i="11"/>
  <c r="BL558" i="11"/>
  <c r="BL557" i="11"/>
  <c r="BL556" i="11"/>
  <c r="BL555" i="11"/>
  <c r="BL554" i="11"/>
  <c r="BL553" i="11"/>
  <c r="BL552" i="11"/>
  <c r="BL551"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67" i="11"/>
  <c r="BL550" i="11"/>
  <c r="BL520" i="11"/>
  <c r="BL518" i="11"/>
  <c r="BL516" i="11"/>
  <c r="BL514" i="11"/>
  <c r="BL512" i="11"/>
  <c r="BL510" i="11"/>
  <c r="BL508"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BL477" i="11"/>
  <c r="BL476" i="11"/>
  <c r="BL475" i="11"/>
  <c r="BL474" i="11"/>
  <c r="BL473" i="11"/>
  <c r="BL472" i="11"/>
  <c r="BL471" i="11"/>
  <c r="BL470" i="11"/>
  <c r="BL469" i="11"/>
  <c r="BL468" i="11"/>
  <c r="BL467" i="11"/>
  <c r="BL517" i="11"/>
  <c r="BL513" i="11"/>
  <c r="BL509" i="11"/>
  <c r="BL465" i="11"/>
  <c r="BL462" i="11"/>
  <c r="BL461" i="11"/>
  <c r="BL460" i="11"/>
  <c r="BL459" i="11"/>
  <c r="BL458" i="11"/>
  <c r="BL457" i="11"/>
  <c r="BL456" i="11"/>
  <c r="BL455" i="11"/>
  <c r="BL454" i="11"/>
  <c r="BL453" i="11"/>
  <c r="BL452" i="11"/>
  <c r="BL451" i="11"/>
  <c r="BL450" i="11"/>
  <c r="BL449" i="11"/>
  <c r="BL448" i="11"/>
  <c r="BL447" i="11"/>
  <c r="BL446" i="11"/>
  <c r="BL445" i="11"/>
  <c r="BL444" i="11"/>
  <c r="BL443" i="11"/>
  <c r="BL442" i="11"/>
  <c r="BL441" i="11"/>
  <c r="BL440" i="11"/>
  <c r="BL439" i="11"/>
  <c r="BL438" i="11"/>
  <c r="BL464" i="11"/>
  <c r="BL394" i="11"/>
  <c r="BL390" i="11"/>
  <c r="BL515" i="11"/>
  <c r="BL507" i="11"/>
  <c r="BL463" i="11"/>
  <c r="BL437" i="11"/>
  <c r="BL434" i="11"/>
  <c r="BL433" i="11"/>
  <c r="BL432" i="11"/>
  <c r="BL431" i="11"/>
  <c r="BL430" i="11"/>
  <c r="BL429" i="11"/>
  <c r="BL428" i="11"/>
  <c r="BL427" i="11"/>
  <c r="BL426" i="11"/>
  <c r="BL425" i="11"/>
  <c r="BL424" i="11"/>
  <c r="BL423" i="11"/>
  <c r="BL422" i="11"/>
  <c r="BL421" i="11"/>
  <c r="BL420" i="11"/>
  <c r="BL419" i="11"/>
  <c r="BL418" i="11"/>
  <c r="BL417" i="11"/>
  <c r="BL416" i="11"/>
  <c r="BL415" i="11"/>
  <c r="BL414" i="11"/>
  <c r="BL413" i="11"/>
  <c r="BL412" i="11"/>
  <c r="BL411" i="11"/>
  <c r="BL410" i="11"/>
  <c r="BL409" i="11"/>
  <c r="BL408" i="11"/>
  <c r="BL407" i="11"/>
  <c r="BL406" i="11"/>
  <c r="BL405" i="11"/>
  <c r="BL404" i="11"/>
  <c r="BL403" i="11"/>
  <c r="BL402" i="11"/>
  <c r="BL401" i="11"/>
  <c r="BL400" i="11"/>
  <c r="BL399" i="11"/>
  <c r="BL398" i="11"/>
  <c r="BL397" i="11"/>
  <c r="BL396" i="11"/>
  <c r="BL395" i="11"/>
  <c r="BL393" i="11"/>
  <c r="BL392" i="11"/>
  <c r="BL391" i="11"/>
  <c r="BL389" i="11"/>
  <c r="BL519" i="11"/>
  <c r="BL511" i="11"/>
  <c r="BL435" i="11"/>
  <c r="BL466" i="11"/>
  <c r="BL436" i="11"/>
  <c r="BS576" i="11"/>
  <c r="BS575" i="11"/>
  <c r="BS574" i="11"/>
  <c r="BS573" i="11"/>
  <c r="BS572" i="11"/>
  <c r="BS571" i="11"/>
  <c r="BS570" i="11"/>
  <c r="BS569" i="11"/>
  <c r="BS567" i="11"/>
  <c r="BS565" i="11"/>
  <c r="BS563" i="11"/>
  <c r="BS562" i="11"/>
  <c r="BS561" i="11"/>
  <c r="BS568" i="11"/>
  <c r="BS564" i="11"/>
  <c r="BS560" i="11"/>
  <c r="BS559" i="11"/>
  <c r="BS557" i="11"/>
  <c r="BS555" i="11"/>
  <c r="BS553" i="11"/>
  <c r="BS551" i="11"/>
  <c r="BS549" i="11"/>
  <c r="BS548" i="11"/>
  <c r="BS547" i="11"/>
  <c r="BS546" i="11"/>
  <c r="BS545" i="11"/>
  <c r="BS544" i="11"/>
  <c r="BS543" i="11"/>
  <c r="BS556" i="11"/>
  <c r="BS552" i="11"/>
  <c r="BS566" i="11"/>
  <c r="BS542" i="11"/>
  <c r="BS540" i="11"/>
  <c r="BS539" i="11"/>
  <c r="BS538" i="11"/>
  <c r="BS537" i="11"/>
  <c r="BS536" i="11"/>
  <c r="BS535" i="11"/>
  <c r="BS534" i="11"/>
  <c r="BS533" i="11"/>
  <c r="BS532" i="11"/>
  <c r="BS531" i="11"/>
  <c r="BS530" i="11"/>
  <c r="BS529" i="11"/>
  <c r="BS528" i="11"/>
  <c r="BS527" i="11"/>
  <c r="BS526" i="11"/>
  <c r="BS525" i="11"/>
  <c r="BS524" i="11"/>
  <c r="BS523" i="11"/>
  <c r="BS550" i="11"/>
  <c r="BS554" i="11"/>
  <c r="BS541" i="11"/>
  <c r="BS558" i="11"/>
  <c r="BS521" i="11"/>
  <c r="BS519" i="11"/>
  <c r="BS517" i="11"/>
  <c r="BS515" i="11"/>
  <c r="BS513" i="11"/>
  <c r="BS511" i="11"/>
  <c r="BS509" i="11"/>
  <c r="BS507" i="11"/>
  <c r="BS506" i="11"/>
  <c r="BS522" i="11"/>
  <c r="BS464" i="11"/>
  <c r="BS520" i="11"/>
  <c r="BS516" i="11"/>
  <c r="BS512" i="11"/>
  <c r="BS508" i="11"/>
  <c r="BS505" i="11"/>
  <c r="BS503" i="11"/>
  <c r="BS501" i="11"/>
  <c r="BS499" i="11"/>
  <c r="BS497" i="11"/>
  <c r="BS495" i="11"/>
  <c r="BS493" i="11"/>
  <c r="BS491" i="11"/>
  <c r="BS489" i="11"/>
  <c r="BS487" i="11"/>
  <c r="BS485" i="11"/>
  <c r="BS483" i="11"/>
  <c r="BS481" i="11"/>
  <c r="BS479" i="11"/>
  <c r="BS477" i="11"/>
  <c r="BS475" i="11"/>
  <c r="BS473" i="11"/>
  <c r="BS471" i="11"/>
  <c r="BS469" i="11"/>
  <c r="BS467" i="11"/>
  <c r="BS463" i="11"/>
  <c r="BS462" i="11"/>
  <c r="BS461" i="11"/>
  <c r="BS460" i="11"/>
  <c r="BS459" i="11"/>
  <c r="BS458" i="11"/>
  <c r="BS457" i="11"/>
  <c r="BS456" i="11"/>
  <c r="BS455" i="11"/>
  <c r="BS454" i="11"/>
  <c r="BS453" i="11"/>
  <c r="BS452" i="11"/>
  <c r="BS451" i="11"/>
  <c r="BS450" i="11"/>
  <c r="BS449" i="11"/>
  <c r="BS448" i="11"/>
  <c r="BS447" i="11"/>
  <c r="BS446" i="11"/>
  <c r="BS445" i="11"/>
  <c r="BS444" i="11"/>
  <c r="BS443" i="11"/>
  <c r="BS442" i="11"/>
  <c r="BS441" i="11"/>
  <c r="BS440" i="11"/>
  <c r="BS439" i="11"/>
  <c r="BS438" i="11"/>
  <c r="BS437" i="11"/>
  <c r="BS436" i="11"/>
  <c r="BS435" i="11"/>
  <c r="BS514" i="11"/>
  <c r="BS504" i="11"/>
  <c r="BS500" i="11"/>
  <c r="BS496" i="11"/>
  <c r="BS492" i="11"/>
  <c r="BS488" i="11"/>
  <c r="BS484" i="11"/>
  <c r="BS480" i="11"/>
  <c r="BS476" i="11"/>
  <c r="BS472" i="11"/>
  <c r="BS468" i="11"/>
  <c r="BS510" i="11"/>
  <c r="BS498" i="11"/>
  <c r="BS490" i="11"/>
  <c r="BS482" i="11"/>
  <c r="BS474" i="11"/>
  <c r="BS465" i="11"/>
  <c r="BS433" i="11"/>
  <c r="BS431" i="11"/>
  <c r="BS429" i="11"/>
  <c r="BS427" i="11"/>
  <c r="BS425" i="11"/>
  <c r="BS423" i="11"/>
  <c r="BS421" i="11"/>
  <c r="BS419" i="11"/>
  <c r="BS417" i="11"/>
  <c r="BS415" i="11"/>
  <c r="BS413" i="11"/>
  <c r="BS411" i="11"/>
  <c r="BS409" i="11"/>
  <c r="BS407" i="11"/>
  <c r="BS405" i="11"/>
  <c r="BS403" i="11"/>
  <c r="BS401" i="11"/>
  <c r="BS399" i="11"/>
  <c r="BS397" i="11"/>
  <c r="BS395" i="11"/>
  <c r="BS393" i="11"/>
  <c r="BS391" i="11"/>
  <c r="BS389" i="11"/>
  <c r="BS502" i="11"/>
  <c r="BS434" i="11"/>
  <c r="BS432" i="11"/>
  <c r="BS428" i="11"/>
  <c r="BS426" i="11"/>
  <c r="BS416" i="11"/>
  <c r="BS414" i="11"/>
  <c r="BS408" i="11"/>
  <c r="BS404" i="11"/>
  <c r="BS402" i="11"/>
  <c r="BS400" i="11"/>
  <c r="BS398" i="11"/>
  <c r="BS466" i="11"/>
  <c r="BS518" i="11"/>
  <c r="BS494" i="11"/>
  <c r="BS486" i="11"/>
  <c r="BS478" i="11"/>
  <c r="BS470" i="11"/>
  <c r="BS430" i="11"/>
  <c r="BS424" i="11"/>
  <c r="BS422" i="11"/>
  <c r="BS420" i="11"/>
  <c r="BS418" i="11"/>
  <c r="BS412" i="11"/>
  <c r="BS410" i="11"/>
  <c r="BS406" i="11"/>
  <c r="BS396" i="11"/>
  <c r="BS394" i="11"/>
  <c r="BS392" i="11"/>
  <c r="BS390" i="11"/>
  <c r="AL575" i="11"/>
  <c r="AL576" i="11"/>
  <c r="AL573" i="11"/>
  <c r="AL571" i="11"/>
  <c r="AL570" i="11"/>
  <c r="AL574" i="11"/>
  <c r="AL569" i="11"/>
  <c r="AL568" i="11"/>
  <c r="AL567" i="11"/>
  <c r="AL566" i="11"/>
  <c r="AL565" i="11"/>
  <c r="AL572" i="11"/>
  <c r="AL560" i="11"/>
  <c r="AL563" i="11"/>
  <c r="AL561" i="11"/>
  <c r="AL562" i="11"/>
  <c r="AL558" i="11"/>
  <c r="AL556" i="11"/>
  <c r="AL554" i="11"/>
  <c r="AL552" i="11"/>
  <c r="AL550" i="11"/>
  <c r="AL557" i="11"/>
  <c r="AL553" i="11"/>
  <c r="AL548" i="11"/>
  <c r="AL546" i="11"/>
  <c r="AL544" i="11"/>
  <c r="AL559" i="11"/>
  <c r="AL551" i="11"/>
  <c r="AL547" i="11"/>
  <c r="AL543" i="11"/>
  <c r="AL521" i="11"/>
  <c r="AL520" i="11"/>
  <c r="AL519" i="11"/>
  <c r="AL518" i="11"/>
  <c r="AL517" i="11"/>
  <c r="AL516" i="11"/>
  <c r="AL515" i="11"/>
  <c r="AL514" i="11"/>
  <c r="AL513" i="11"/>
  <c r="AL512" i="11"/>
  <c r="AL511" i="11"/>
  <c r="AL510" i="11"/>
  <c r="AL509" i="11"/>
  <c r="AL508" i="11"/>
  <c r="AL507" i="11"/>
  <c r="AL540" i="11"/>
  <c r="AL538" i="11"/>
  <c r="AL536" i="11"/>
  <c r="AL534" i="11"/>
  <c r="AL532" i="11"/>
  <c r="AL530" i="11"/>
  <c r="AL528" i="11"/>
  <c r="AL526" i="11"/>
  <c r="AL524" i="11"/>
  <c r="AL542" i="11"/>
  <c r="AL539" i="11"/>
  <c r="AL535" i="11"/>
  <c r="AL531" i="11"/>
  <c r="AL527" i="11"/>
  <c r="AL523" i="11"/>
  <c r="AL555" i="11"/>
  <c r="AL549" i="11"/>
  <c r="AL564" i="11"/>
  <c r="AL506" i="11"/>
  <c r="AL504" i="11"/>
  <c r="AL502" i="11"/>
  <c r="AL500" i="11"/>
  <c r="AL498" i="11"/>
  <c r="AL496" i="11"/>
  <c r="AL494" i="11"/>
  <c r="AL492" i="11"/>
  <c r="AL490" i="11"/>
  <c r="AL488" i="11"/>
  <c r="AL486" i="11"/>
  <c r="AL484" i="11"/>
  <c r="AL482" i="11"/>
  <c r="AL480" i="11"/>
  <c r="AL478" i="11"/>
  <c r="AL476" i="11"/>
  <c r="AL474" i="11"/>
  <c r="AL472" i="11"/>
  <c r="AL470" i="11"/>
  <c r="AL468" i="11"/>
  <c r="AL465" i="11"/>
  <c r="AL533" i="11"/>
  <c r="AL525" i="11"/>
  <c r="AL464" i="11"/>
  <c r="AL529" i="11"/>
  <c r="AL466" i="11"/>
  <c r="AL437" i="11"/>
  <c r="AL505" i="11"/>
  <c r="AL501" i="11"/>
  <c r="AL497" i="11"/>
  <c r="AL493" i="11"/>
  <c r="AL489" i="11"/>
  <c r="AL485" i="11"/>
  <c r="AL481" i="11"/>
  <c r="AL477" i="11"/>
  <c r="AL473" i="11"/>
  <c r="AL469" i="11"/>
  <c r="AL461" i="11"/>
  <c r="AL459" i="11"/>
  <c r="AL457" i="11"/>
  <c r="AL455" i="11"/>
  <c r="AL453" i="11"/>
  <c r="AL451" i="11"/>
  <c r="AL449" i="11"/>
  <c r="AL447" i="11"/>
  <c r="AL445" i="11"/>
  <c r="AL443" i="11"/>
  <c r="AL441" i="11"/>
  <c r="AL439" i="11"/>
  <c r="AL436" i="11"/>
  <c r="AL545" i="11"/>
  <c r="AL541" i="11"/>
  <c r="AL399" i="11"/>
  <c r="AL397" i="11"/>
  <c r="AL391" i="11"/>
  <c r="AL389" i="11"/>
  <c r="AL522" i="11"/>
  <c r="AL503" i="11"/>
  <c r="AL495" i="11"/>
  <c r="AL479" i="11"/>
  <c r="AL471" i="11"/>
  <c r="AL456" i="11"/>
  <c r="AL448" i="11"/>
  <c r="AL440" i="11"/>
  <c r="AL434" i="11"/>
  <c r="AL430" i="11"/>
  <c r="AL416" i="11"/>
  <c r="AL412" i="11"/>
  <c r="AL402" i="11"/>
  <c r="AL390" i="11"/>
  <c r="AL537" i="11"/>
  <c r="AL499" i="11"/>
  <c r="AL491" i="11"/>
  <c r="AL483" i="11"/>
  <c r="AL475" i="11"/>
  <c r="AL467" i="11"/>
  <c r="AL463" i="11"/>
  <c r="AL462" i="11"/>
  <c r="AL458" i="11"/>
  <c r="AL454" i="11"/>
  <c r="AL450" i="11"/>
  <c r="AL446" i="11"/>
  <c r="AL442" i="11"/>
  <c r="AL438" i="11"/>
  <c r="AL433" i="11"/>
  <c r="AL431" i="11"/>
  <c r="AL429" i="11"/>
  <c r="AL427" i="11"/>
  <c r="AL425" i="11"/>
  <c r="AL423" i="11"/>
  <c r="AL421" i="11"/>
  <c r="AL419" i="11"/>
  <c r="AL417" i="11"/>
  <c r="AL415" i="11"/>
  <c r="AL413" i="11"/>
  <c r="AL411" i="11"/>
  <c r="AL409" i="11"/>
  <c r="AL407" i="11"/>
  <c r="AL405" i="11"/>
  <c r="AL403" i="11"/>
  <c r="AL401" i="11"/>
  <c r="AL395" i="11"/>
  <c r="AL393" i="11"/>
  <c r="AL435" i="11"/>
  <c r="AL487" i="11"/>
  <c r="AL460" i="11"/>
  <c r="AL452" i="11"/>
  <c r="AL444" i="11"/>
  <c r="AL432" i="11"/>
  <c r="AL428" i="11"/>
  <c r="AL426" i="11"/>
  <c r="AL424" i="11"/>
  <c r="AL422" i="11"/>
  <c r="AL420" i="11"/>
  <c r="AL418" i="11"/>
  <c r="AL414" i="11"/>
  <c r="AL410" i="11"/>
  <c r="AL408" i="11"/>
  <c r="AL406" i="11"/>
  <c r="AL404" i="11"/>
  <c r="AL400" i="11"/>
  <c r="AL398" i="11"/>
  <c r="AL396" i="11"/>
  <c r="AL394" i="11"/>
  <c r="AL392" i="11"/>
  <c r="EF566" i="11"/>
  <c r="EF543" i="11"/>
  <c r="EF529" i="11"/>
  <c r="EF508" i="11"/>
  <c r="EF491" i="11"/>
  <c r="EF479" i="11"/>
  <c r="EF468" i="11"/>
  <c r="EF459" i="11"/>
  <c r="EF449" i="11"/>
  <c r="EF438" i="11"/>
  <c r="EF431" i="11"/>
  <c r="EF421" i="11"/>
  <c r="EF410" i="11"/>
  <c r="EF399" i="11"/>
  <c r="EF513" i="11"/>
  <c r="CF576" i="11"/>
  <c r="CF575" i="11"/>
  <c r="CF573" i="11"/>
  <c r="CF572" i="11"/>
  <c r="CF574" i="11"/>
  <c r="CF571" i="11"/>
  <c r="CF569" i="11"/>
  <c r="CF564" i="11"/>
  <c r="CF563" i="11"/>
  <c r="CF562" i="11"/>
  <c r="CF561" i="11"/>
  <c r="CF560" i="11"/>
  <c r="CF567" i="11"/>
  <c r="CF565" i="11"/>
  <c r="CF570" i="11"/>
  <c r="CF566" i="11"/>
  <c r="CF559" i="11"/>
  <c r="CF558" i="11"/>
  <c r="CF557" i="11"/>
  <c r="CF556" i="11"/>
  <c r="CF555" i="11"/>
  <c r="CF554" i="11"/>
  <c r="CF553" i="11"/>
  <c r="CF552" i="11"/>
  <c r="CF551" i="11"/>
  <c r="CF550" i="11"/>
  <c r="CF549" i="11"/>
  <c r="CF548" i="11"/>
  <c r="CF547" i="11"/>
  <c r="CF546" i="11"/>
  <c r="CF545" i="11"/>
  <c r="CF544" i="11"/>
  <c r="CF543" i="11"/>
  <c r="CF542" i="11"/>
  <c r="CF541" i="11"/>
  <c r="CF568" i="11"/>
  <c r="CF540" i="11"/>
  <c r="CF539" i="11"/>
  <c r="CF538" i="11"/>
  <c r="CF537" i="11"/>
  <c r="CF536" i="11"/>
  <c r="CF535" i="11"/>
  <c r="CF534" i="11"/>
  <c r="CF533" i="11"/>
  <c r="CF532" i="11"/>
  <c r="CF531" i="11"/>
  <c r="CF530" i="11"/>
  <c r="CF529" i="11"/>
  <c r="CF528" i="11"/>
  <c r="CF527" i="11"/>
  <c r="CF526" i="11"/>
  <c r="CF525" i="11"/>
  <c r="CF524" i="11"/>
  <c r="CF523" i="11"/>
  <c r="CF522" i="11"/>
  <c r="CF521" i="11"/>
  <c r="CF519" i="11"/>
  <c r="CF517" i="11"/>
  <c r="CF515" i="11"/>
  <c r="CF513" i="11"/>
  <c r="CF511" i="11"/>
  <c r="CF509" i="11"/>
  <c r="CF507" i="11"/>
  <c r="CF505" i="11"/>
  <c r="CF504" i="11"/>
  <c r="CF503" i="11"/>
  <c r="CF502" i="11"/>
  <c r="CF501" i="11"/>
  <c r="CF500" i="11"/>
  <c r="CF499" i="11"/>
  <c r="CF498" i="11"/>
  <c r="CF497" i="11"/>
  <c r="CF496" i="11"/>
  <c r="CF495" i="11"/>
  <c r="CF494" i="11"/>
  <c r="CF493" i="11"/>
  <c r="CF492" i="11"/>
  <c r="CF491" i="11"/>
  <c r="CF490" i="11"/>
  <c r="CF489" i="11"/>
  <c r="CF488" i="11"/>
  <c r="CF487" i="11"/>
  <c r="CF486" i="11"/>
  <c r="CF485" i="11"/>
  <c r="CF484" i="11"/>
  <c r="CF483" i="11"/>
  <c r="CF482" i="11"/>
  <c r="CF481" i="11"/>
  <c r="CF480" i="11"/>
  <c r="CF479" i="11"/>
  <c r="CF478" i="11"/>
  <c r="CF477" i="11"/>
  <c r="CF476" i="11"/>
  <c r="CF475" i="11"/>
  <c r="CF474" i="11"/>
  <c r="CF473" i="11"/>
  <c r="CF472" i="11"/>
  <c r="CF471" i="11"/>
  <c r="CF470" i="11"/>
  <c r="CF469" i="11"/>
  <c r="CF468" i="11"/>
  <c r="CF467" i="11"/>
  <c r="CF466" i="11"/>
  <c r="CF518" i="11"/>
  <c r="CF514" i="11"/>
  <c r="CF510" i="11"/>
  <c r="CF462" i="11"/>
  <c r="CF461" i="11"/>
  <c r="CF460" i="11"/>
  <c r="CF459" i="11"/>
  <c r="CF458" i="11"/>
  <c r="CF457" i="11"/>
  <c r="CF456" i="11"/>
  <c r="CF455" i="11"/>
  <c r="CF454" i="11"/>
  <c r="CF453" i="11"/>
  <c r="CF452" i="11"/>
  <c r="CF451" i="11"/>
  <c r="CF450" i="11"/>
  <c r="CF449" i="11"/>
  <c r="CF448" i="11"/>
  <c r="CF447" i="11"/>
  <c r="CF446" i="11"/>
  <c r="CF445" i="11"/>
  <c r="CF444" i="11"/>
  <c r="CF443" i="11"/>
  <c r="CF442" i="11"/>
  <c r="CF441" i="11"/>
  <c r="CF440" i="11"/>
  <c r="CF439" i="11"/>
  <c r="CF438" i="11"/>
  <c r="CF465" i="11"/>
  <c r="CF506" i="11"/>
  <c r="CF435" i="11"/>
  <c r="CF395" i="11"/>
  <c r="CF394" i="11"/>
  <c r="CF392" i="11"/>
  <c r="CF391" i="11"/>
  <c r="CF390" i="11"/>
  <c r="CF389" i="11"/>
  <c r="CF520" i="11"/>
  <c r="CF512" i="11"/>
  <c r="CF434" i="11"/>
  <c r="CF433" i="11"/>
  <c r="CF432" i="11"/>
  <c r="CF431" i="11"/>
  <c r="CF430" i="11"/>
  <c r="CF429" i="11"/>
  <c r="CF428" i="11"/>
  <c r="CF427" i="11"/>
  <c r="CF426" i="11"/>
  <c r="CF425" i="11"/>
  <c r="CF424" i="11"/>
  <c r="CF423" i="11"/>
  <c r="CF422" i="11"/>
  <c r="CF421" i="11"/>
  <c r="CF420" i="11"/>
  <c r="CF419" i="11"/>
  <c r="CF418" i="11"/>
  <c r="CF417" i="11"/>
  <c r="CF416" i="11"/>
  <c r="CF415" i="11"/>
  <c r="CF414" i="11"/>
  <c r="CF413" i="11"/>
  <c r="CF412" i="11"/>
  <c r="CF411" i="11"/>
  <c r="CF410" i="11"/>
  <c r="CF409" i="11"/>
  <c r="CF408" i="11"/>
  <c r="CF407" i="11"/>
  <c r="CF406" i="11"/>
  <c r="CF405" i="11"/>
  <c r="CF404" i="11"/>
  <c r="CF403" i="11"/>
  <c r="CF402" i="11"/>
  <c r="CF401" i="11"/>
  <c r="CF400" i="11"/>
  <c r="CF399" i="11"/>
  <c r="CF398" i="11"/>
  <c r="CF397" i="11"/>
  <c r="CF396" i="11"/>
  <c r="CF393" i="11"/>
  <c r="CF463" i="11"/>
  <c r="CF437" i="11"/>
  <c r="CF516" i="11"/>
  <c r="CF464" i="11"/>
  <c r="CF508" i="11"/>
  <c r="CF436" i="11"/>
  <c r="E565" i="11"/>
  <c r="E553" i="11"/>
  <c r="E542" i="11"/>
  <c r="E522" i="11"/>
  <c r="E513" i="11"/>
  <c r="E504" i="11"/>
  <c r="E493" i="11"/>
  <c r="E482" i="11"/>
  <c r="E472" i="11"/>
  <c r="E536" i="11"/>
  <c r="E454" i="11"/>
  <c r="E433" i="11"/>
  <c r="E422" i="11"/>
  <c r="E411" i="11"/>
  <c r="E401" i="11"/>
  <c r="E390" i="11"/>
  <c r="E436" i="11"/>
  <c r="EC575" i="11"/>
  <c r="EC574" i="11"/>
  <c r="EC576" i="11"/>
  <c r="EC572" i="11"/>
  <c r="EC571" i="11"/>
  <c r="EC570" i="11"/>
  <c r="EC568" i="11"/>
  <c r="EC567" i="11"/>
  <c r="EC566" i="11"/>
  <c r="EC565" i="11"/>
  <c r="EC573" i="11"/>
  <c r="EC562" i="11"/>
  <c r="EC558" i="11"/>
  <c r="EC557" i="11"/>
  <c r="EC556" i="11"/>
  <c r="EC555" i="11"/>
  <c r="EC554" i="11"/>
  <c r="EC553" i="11"/>
  <c r="EC552" i="11"/>
  <c r="EC551" i="11"/>
  <c r="EC550" i="11"/>
  <c r="EC549" i="11"/>
  <c r="EC560" i="11"/>
  <c r="EC563" i="11"/>
  <c r="EC547" i="11"/>
  <c r="EC545" i="11"/>
  <c r="EC543" i="11"/>
  <c r="EC541" i="11"/>
  <c r="EC569" i="11"/>
  <c r="EC542" i="11"/>
  <c r="EC539" i="11"/>
  <c r="EC537" i="11"/>
  <c r="EC535" i="11"/>
  <c r="EC533" i="11"/>
  <c r="EC531" i="11"/>
  <c r="EC529" i="11"/>
  <c r="EC527" i="11"/>
  <c r="EC525" i="11"/>
  <c r="EC523" i="11"/>
  <c r="EC522" i="11"/>
  <c r="EC564" i="11"/>
  <c r="EC559" i="11"/>
  <c r="EC548" i="11"/>
  <c r="EC544" i="11"/>
  <c r="EC521" i="11"/>
  <c r="EC519" i="11"/>
  <c r="EC518" i="11"/>
  <c r="EC517" i="11"/>
  <c r="EC516" i="11"/>
  <c r="EC515" i="11"/>
  <c r="EC514" i="11"/>
  <c r="EC513" i="11"/>
  <c r="EC512" i="11"/>
  <c r="EC511" i="11"/>
  <c r="EC510" i="11"/>
  <c r="EC509" i="11"/>
  <c r="EC508" i="11"/>
  <c r="EC507" i="11"/>
  <c r="EC506" i="11"/>
  <c r="EC546" i="11"/>
  <c r="EC505" i="11"/>
  <c r="EC504" i="11"/>
  <c r="EC503" i="11"/>
  <c r="EC502" i="11"/>
  <c r="EC501" i="11"/>
  <c r="EC500" i="11"/>
  <c r="EC499" i="11"/>
  <c r="EC498" i="11"/>
  <c r="EC497" i="11"/>
  <c r="EC496" i="11"/>
  <c r="EC495" i="11"/>
  <c r="EC494" i="11"/>
  <c r="EC493" i="11"/>
  <c r="EC492" i="11"/>
  <c r="EC491" i="11"/>
  <c r="EC490" i="11"/>
  <c r="EC489" i="11"/>
  <c r="EC488" i="11"/>
  <c r="EC487" i="11"/>
  <c r="EC486" i="11"/>
  <c r="EC485" i="11"/>
  <c r="EC484" i="11"/>
  <c r="EC483" i="11"/>
  <c r="EC482" i="11"/>
  <c r="EC481" i="11"/>
  <c r="EC480" i="11"/>
  <c r="EC479" i="11"/>
  <c r="EC478" i="11"/>
  <c r="EC477" i="11"/>
  <c r="EC476" i="11"/>
  <c r="EC475" i="11"/>
  <c r="EC474" i="11"/>
  <c r="EC473" i="11"/>
  <c r="EC472" i="11"/>
  <c r="EC471" i="11"/>
  <c r="EC470" i="11"/>
  <c r="EC469" i="11"/>
  <c r="EC468" i="11"/>
  <c r="EC467" i="11"/>
  <c r="EC466" i="11"/>
  <c r="EC465" i="11"/>
  <c r="EC464" i="11"/>
  <c r="EC463" i="11"/>
  <c r="EC540" i="11"/>
  <c r="EC536" i="11"/>
  <c r="EC532" i="11"/>
  <c r="EC528" i="11"/>
  <c r="EC524" i="11"/>
  <c r="EC538" i="11"/>
  <c r="EC530" i="11"/>
  <c r="EC520" i="11"/>
  <c r="EC462" i="11"/>
  <c r="EC460" i="11"/>
  <c r="EC458" i="11"/>
  <c r="EC456" i="11"/>
  <c r="EC454" i="11"/>
  <c r="EC452" i="11"/>
  <c r="EC450" i="11"/>
  <c r="EC448" i="11"/>
  <c r="EC446" i="11"/>
  <c r="EC444" i="11"/>
  <c r="EC442" i="11"/>
  <c r="EC440" i="11"/>
  <c r="EC438" i="11"/>
  <c r="EC434" i="11"/>
  <c r="EC433" i="11"/>
  <c r="EC432" i="11"/>
  <c r="EC431" i="11"/>
  <c r="EC430" i="11"/>
  <c r="EC429" i="11"/>
  <c r="EC428" i="11"/>
  <c r="EC427" i="11"/>
  <c r="EC426" i="11"/>
  <c r="EC425" i="11"/>
  <c r="EC424" i="11"/>
  <c r="EC423" i="11"/>
  <c r="EC422" i="11"/>
  <c r="EC421" i="11"/>
  <c r="EC420" i="11"/>
  <c r="EC419" i="11"/>
  <c r="EC418" i="11"/>
  <c r="EC417" i="11"/>
  <c r="EC416" i="11"/>
  <c r="EC415" i="11"/>
  <c r="EC414" i="11"/>
  <c r="EC413" i="11"/>
  <c r="EC412" i="11"/>
  <c r="EC411" i="11"/>
  <c r="EC410" i="11"/>
  <c r="EC409" i="11"/>
  <c r="EC408" i="11"/>
  <c r="EC407" i="11"/>
  <c r="EC406" i="11"/>
  <c r="EC405" i="11"/>
  <c r="EC404" i="11"/>
  <c r="EC403" i="11"/>
  <c r="EC402" i="11"/>
  <c r="EC401" i="11"/>
  <c r="EC400" i="11"/>
  <c r="EC399" i="11"/>
  <c r="EC398" i="11"/>
  <c r="EC397" i="11"/>
  <c r="EC396" i="11"/>
  <c r="EC395" i="11"/>
  <c r="EC394" i="11"/>
  <c r="EC393" i="11"/>
  <c r="EC392" i="11"/>
  <c r="EC391" i="11"/>
  <c r="EC390" i="11"/>
  <c r="EC389" i="11"/>
  <c r="EC526" i="11"/>
  <c r="EC437" i="11"/>
  <c r="EC534" i="11"/>
  <c r="EC461" i="11"/>
  <c r="EC457" i="11"/>
  <c r="EC453" i="11"/>
  <c r="EC449" i="11"/>
  <c r="EC445" i="11"/>
  <c r="EC441" i="11"/>
  <c r="EC436" i="11"/>
  <c r="EC459" i="11"/>
  <c r="EC451" i="11"/>
  <c r="EC447" i="11"/>
  <c r="EC443" i="11"/>
  <c r="EC561" i="11"/>
  <c r="EC455" i="11"/>
  <c r="EC439" i="11"/>
  <c r="EC435" i="11"/>
  <c r="FG576" i="11"/>
  <c r="FG575" i="11"/>
  <c r="FG573" i="11"/>
  <c r="FG572" i="11"/>
  <c r="FG570" i="11"/>
  <c r="FG569" i="11"/>
  <c r="FG571" i="11"/>
  <c r="FG568" i="11"/>
  <c r="FG566" i="11"/>
  <c r="FG564" i="11"/>
  <c r="FG563" i="11"/>
  <c r="FG562" i="11"/>
  <c r="FG561" i="11"/>
  <c r="FG560" i="11"/>
  <c r="FG574" i="11"/>
  <c r="FG567" i="11"/>
  <c r="FG559" i="11"/>
  <c r="FG558" i="11"/>
  <c r="FG556" i="11"/>
  <c r="FG554" i="11"/>
  <c r="FG552" i="11"/>
  <c r="FG550" i="11"/>
  <c r="FG548" i="11"/>
  <c r="FG547" i="11"/>
  <c r="FG546" i="11"/>
  <c r="FG545" i="11"/>
  <c r="FG544" i="11"/>
  <c r="FG543" i="11"/>
  <c r="FG542" i="11"/>
  <c r="FG555" i="11"/>
  <c r="FG551" i="11"/>
  <c r="FG541" i="11"/>
  <c r="FG540" i="11"/>
  <c r="FG539" i="11"/>
  <c r="FG538" i="11"/>
  <c r="FG537" i="11"/>
  <c r="FG536" i="11"/>
  <c r="FG535" i="11"/>
  <c r="FG534" i="11"/>
  <c r="FG533" i="11"/>
  <c r="FG532" i="11"/>
  <c r="FG531" i="11"/>
  <c r="FG530" i="11"/>
  <c r="FG529" i="11"/>
  <c r="FG528" i="11"/>
  <c r="FG527" i="11"/>
  <c r="FG526" i="11"/>
  <c r="FG525" i="11"/>
  <c r="FG524" i="11"/>
  <c r="FG523" i="11"/>
  <c r="FG522" i="11"/>
  <c r="FG553" i="11"/>
  <c r="FG520" i="11"/>
  <c r="FG518" i="11"/>
  <c r="FG516" i="11"/>
  <c r="FG514" i="11"/>
  <c r="FG512" i="11"/>
  <c r="FG510" i="11"/>
  <c r="FG508" i="11"/>
  <c r="FG506" i="11"/>
  <c r="FG565" i="11"/>
  <c r="FG521" i="11"/>
  <c r="FG549" i="11"/>
  <c r="FG463" i="11"/>
  <c r="FG557" i="11"/>
  <c r="FG519" i="11"/>
  <c r="FG515" i="11"/>
  <c r="FG511" i="11"/>
  <c r="FG507" i="11"/>
  <c r="FG504" i="11"/>
  <c r="FG502" i="11"/>
  <c r="FG500" i="11"/>
  <c r="FG498" i="11"/>
  <c r="FG496" i="11"/>
  <c r="FG494" i="11"/>
  <c r="FG492" i="11"/>
  <c r="FG490" i="11"/>
  <c r="FG488" i="11"/>
  <c r="FG486" i="11"/>
  <c r="FG484" i="11"/>
  <c r="FG482" i="11"/>
  <c r="FG480" i="11"/>
  <c r="FG478" i="11"/>
  <c r="FG476" i="11"/>
  <c r="FG474" i="11"/>
  <c r="FG472" i="11"/>
  <c r="FG470" i="11"/>
  <c r="FG468" i="11"/>
  <c r="FG466" i="11"/>
  <c r="FG462" i="11"/>
  <c r="FG461" i="11"/>
  <c r="FG460" i="11"/>
  <c r="FG459" i="11"/>
  <c r="FG458" i="11"/>
  <c r="FG457" i="11"/>
  <c r="FG456" i="11"/>
  <c r="FG455" i="11"/>
  <c r="FG454" i="11"/>
  <c r="FG453" i="11"/>
  <c r="FG452" i="11"/>
  <c r="FG451" i="11"/>
  <c r="FG450" i="11"/>
  <c r="FG449" i="11"/>
  <c r="FG448" i="11"/>
  <c r="FG447" i="11"/>
  <c r="FG446" i="11"/>
  <c r="FG445" i="11"/>
  <c r="FG444" i="11"/>
  <c r="FG443" i="11"/>
  <c r="FG442" i="11"/>
  <c r="FG441" i="11"/>
  <c r="FG440" i="11"/>
  <c r="FG439" i="11"/>
  <c r="FG438" i="11"/>
  <c r="FG437" i="11"/>
  <c r="FG436" i="11"/>
  <c r="FG435" i="11"/>
  <c r="FG434" i="11"/>
  <c r="FG513" i="11"/>
  <c r="FG503" i="11"/>
  <c r="FG499" i="11"/>
  <c r="FG495" i="11"/>
  <c r="FG491" i="11"/>
  <c r="FG487" i="11"/>
  <c r="FG483" i="11"/>
  <c r="FG479" i="11"/>
  <c r="FG475" i="11"/>
  <c r="FG471" i="11"/>
  <c r="FG467" i="11"/>
  <c r="FG517" i="11"/>
  <c r="FG505" i="11"/>
  <c r="FG497" i="11"/>
  <c r="FG489" i="11"/>
  <c r="FG481" i="11"/>
  <c r="FG473" i="11"/>
  <c r="FG432" i="11"/>
  <c r="FG430" i="11"/>
  <c r="FG428" i="11"/>
  <c r="FG426" i="11"/>
  <c r="FG424" i="11"/>
  <c r="FG422" i="11"/>
  <c r="FG420" i="11"/>
  <c r="FG418" i="11"/>
  <c r="FG416" i="11"/>
  <c r="FG414" i="11"/>
  <c r="FG412" i="11"/>
  <c r="FG410" i="11"/>
  <c r="FG408" i="11"/>
  <c r="FG406" i="11"/>
  <c r="FG404" i="11"/>
  <c r="FG402" i="11"/>
  <c r="FG400" i="11"/>
  <c r="FG398" i="11"/>
  <c r="FG396" i="11"/>
  <c r="FG394" i="11"/>
  <c r="FG392" i="11"/>
  <c r="FG390" i="11"/>
  <c r="FG493" i="11"/>
  <c r="FG485" i="11"/>
  <c r="FG477" i="11"/>
  <c r="FG469" i="11"/>
  <c r="FG464" i="11"/>
  <c r="FG427" i="11"/>
  <c r="FG425" i="11"/>
  <c r="FG421" i="11"/>
  <c r="FG419" i="11"/>
  <c r="FG415" i="11"/>
  <c r="FG413" i="11"/>
  <c r="FG407" i="11"/>
  <c r="FG403" i="11"/>
  <c r="FG397" i="11"/>
  <c r="FG389" i="11"/>
  <c r="FG509" i="11"/>
  <c r="FG501" i="11"/>
  <c r="FG433" i="11"/>
  <c r="FG431" i="11"/>
  <c r="FG429" i="11"/>
  <c r="FG423" i="11"/>
  <c r="FG417" i="11"/>
  <c r="FG411" i="11"/>
  <c r="FG409" i="11"/>
  <c r="FG405" i="11"/>
  <c r="FG401" i="11"/>
  <c r="FG399" i="11"/>
  <c r="FG395" i="11"/>
  <c r="FG393" i="11"/>
  <c r="FG391" i="11"/>
  <c r="FG465" i="11"/>
  <c r="CU576" i="11"/>
  <c r="CU575" i="11"/>
  <c r="CU573" i="11"/>
  <c r="CU572" i="11"/>
  <c r="CU571" i="11"/>
  <c r="CU570" i="11"/>
  <c r="CU569" i="11"/>
  <c r="CU568" i="11"/>
  <c r="CU566" i="11"/>
  <c r="CU564" i="11"/>
  <c r="CU563" i="11"/>
  <c r="CU562" i="11"/>
  <c r="CU561" i="11"/>
  <c r="CU567" i="11"/>
  <c r="CU559" i="11"/>
  <c r="CU574" i="11"/>
  <c r="CU560" i="11"/>
  <c r="CU558" i="11"/>
  <c r="CU556" i="11"/>
  <c r="CU554" i="11"/>
  <c r="CU552" i="11"/>
  <c r="CU550" i="11"/>
  <c r="CU549" i="11"/>
  <c r="CU548" i="11"/>
  <c r="CU547" i="11"/>
  <c r="CU546" i="11"/>
  <c r="CU545" i="11"/>
  <c r="CU544" i="11"/>
  <c r="CU543" i="11"/>
  <c r="CU555" i="11"/>
  <c r="CU551" i="11"/>
  <c r="CU542" i="11"/>
  <c r="CU541" i="11"/>
  <c r="CU540" i="11"/>
  <c r="CU539" i="11"/>
  <c r="CU538" i="11"/>
  <c r="CU537" i="11"/>
  <c r="CU536" i="11"/>
  <c r="CU535" i="11"/>
  <c r="CU534" i="11"/>
  <c r="CU533" i="11"/>
  <c r="CU532" i="11"/>
  <c r="CU531" i="11"/>
  <c r="CU530" i="11"/>
  <c r="CU529" i="11"/>
  <c r="CU528" i="11"/>
  <c r="CU527" i="11"/>
  <c r="CU526" i="11"/>
  <c r="CU525" i="11"/>
  <c r="CU524" i="11"/>
  <c r="CU523" i="11"/>
  <c r="CU565" i="11"/>
  <c r="CU553" i="11"/>
  <c r="CU522" i="11"/>
  <c r="CU520" i="11"/>
  <c r="CU518" i="11"/>
  <c r="CU516" i="11"/>
  <c r="CU514" i="11"/>
  <c r="CU512" i="11"/>
  <c r="CU510" i="11"/>
  <c r="CU508" i="11"/>
  <c r="CU521" i="11"/>
  <c r="CU463" i="11"/>
  <c r="CU519" i="11"/>
  <c r="CU515" i="11"/>
  <c r="CU511" i="11"/>
  <c r="CU507" i="11"/>
  <c r="CU504" i="11"/>
  <c r="CU502" i="11"/>
  <c r="CU500" i="11"/>
  <c r="CU498" i="11"/>
  <c r="CU496" i="11"/>
  <c r="CU494" i="11"/>
  <c r="CU492" i="11"/>
  <c r="CU490" i="11"/>
  <c r="CU488" i="11"/>
  <c r="CU486" i="11"/>
  <c r="CU484" i="11"/>
  <c r="CU482" i="11"/>
  <c r="CU480" i="11"/>
  <c r="CU478" i="11"/>
  <c r="CU476" i="11"/>
  <c r="CU474" i="11"/>
  <c r="CU472" i="11"/>
  <c r="CU470" i="11"/>
  <c r="CU468" i="11"/>
  <c r="CU466" i="11"/>
  <c r="CU462" i="11"/>
  <c r="CU461" i="11"/>
  <c r="CU460" i="11"/>
  <c r="CU459" i="11"/>
  <c r="CU458" i="11"/>
  <c r="CU457" i="11"/>
  <c r="CU456" i="11"/>
  <c r="CU455" i="11"/>
  <c r="CU454" i="11"/>
  <c r="CU453" i="11"/>
  <c r="CU452" i="11"/>
  <c r="CU451" i="11"/>
  <c r="CU450" i="11"/>
  <c r="CU449" i="11"/>
  <c r="CU448" i="11"/>
  <c r="CU447" i="11"/>
  <c r="CU446" i="11"/>
  <c r="CU445" i="11"/>
  <c r="CU444" i="11"/>
  <c r="CU443" i="11"/>
  <c r="CU442" i="11"/>
  <c r="CU441" i="11"/>
  <c r="CU440" i="11"/>
  <c r="CU439" i="11"/>
  <c r="CU438" i="11"/>
  <c r="CU437" i="11"/>
  <c r="CU436" i="11"/>
  <c r="CU435" i="11"/>
  <c r="CU557" i="11"/>
  <c r="CU513" i="11"/>
  <c r="CU503" i="11"/>
  <c r="CU499" i="11"/>
  <c r="CU495" i="11"/>
  <c r="CU491" i="11"/>
  <c r="CU487" i="11"/>
  <c r="CU483" i="11"/>
  <c r="CU479" i="11"/>
  <c r="CU475" i="11"/>
  <c r="CU471" i="11"/>
  <c r="CU467" i="11"/>
  <c r="CU506" i="11"/>
  <c r="CU517" i="11"/>
  <c r="CU505" i="11"/>
  <c r="CU497" i="11"/>
  <c r="CU489" i="11"/>
  <c r="CU481" i="11"/>
  <c r="CU473" i="11"/>
  <c r="CU434" i="11"/>
  <c r="CU432" i="11"/>
  <c r="CU430" i="11"/>
  <c r="CU428" i="11"/>
  <c r="CU426" i="11"/>
  <c r="CU424" i="11"/>
  <c r="CU422" i="11"/>
  <c r="CU420" i="11"/>
  <c r="CU418" i="11"/>
  <c r="CU416" i="11"/>
  <c r="CU414" i="11"/>
  <c r="CU412" i="11"/>
  <c r="CU410" i="11"/>
  <c r="CU408" i="11"/>
  <c r="CU406" i="11"/>
  <c r="CU404" i="11"/>
  <c r="CU402" i="11"/>
  <c r="CU400" i="11"/>
  <c r="CU398" i="11"/>
  <c r="CU396" i="11"/>
  <c r="CU394" i="11"/>
  <c r="CU392" i="11"/>
  <c r="CU390" i="11"/>
  <c r="CU509" i="11"/>
  <c r="CU493" i="11"/>
  <c r="CU485" i="11"/>
  <c r="CU477" i="11"/>
  <c r="CU469" i="11"/>
  <c r="CU427" i="11"/>
  <c r="CU425" i="11"/>
  <c r="CU421" i="11"/>
  <c r="CU419" i="11"/>
  <c r="CU415" i="11"/>
  <c r="CU413" i="11"/>
  <c r="CU407" i="11"/>
  <c r="CU397" i="11"/>
  <c r="CU395" i="11"/>
  <c r="CU389" i="11"/>
  <c r="CU465" i="11"/>
  <c r="CU501" i="11"/>
  <c r="CU464" i="11"/>
  <c r="CU433" i="11"/>
  <c r="CU431" i="11"/>
  <c r="CU429" i="11"/>
  <c r="CU423" i="11"/>
  <c r="CU417" i="11"/>
  <c r="CU411" i="11"/>
  <c r="CU409" i="11"/>
  <c r="CU405" i="11"/>
  <c r="CU403" i="11"/>
  <c r="CU401" i="11"/>
  <c r="CU399" i="11"/>
  <c r="CU393" i="11"/>
  <c r="CU391" i="11"/>
  <c r="AI576" i="11"/>
  <c r="AI575" i="11"/>
  <c r="AI574" i="11"/>
  <c r="AI573" i="11"/>
  <c r="AI572" i="11"/>
  <c r="AI571" i="11"/>
  <c r="AI570" i="11"/>
  <c r="AI568" i="11"/>
  <c r="AI566" i="11"/>
  <c r="AI564" i="11"/>
  <c r="AI563" i="11"/>
  <c r="AI562" i="11"/>
  <c r="AI561" i="11"/>
  <c r="AI567" i="11"/>
  <c r="AI569" i="11"/>
  <c r="AI560" i="11"/>
  <c r="AI558" i="11"/>
  <c r="AI556" i="11"/>
  <c r="AI554" i="11"/>
  <c r="AI552" i="11"/>
  <c r="AI550" i="11"/>
  <c r="AI549" i="11"/>
  <c r="AI548" i="11"/>
  <c r="AI547" i="11"/>
  <c r="AI546" i="11"/>
  <c r="AI545" i="11"/>
  <c r="AI544" i="11"/>
  <c r="AI543" i="11"/>
  <c r="AI559" i="11"/>
  <c r="AI555" i="11"/>
  <c r="AI551" i="11"/>
  <c r="AI542" i="11"/>
  <c r="AI541" i="11"/>
  <c r="AI540" i="11"/>
  <c r="AI539" i="11"/>
  <c r="AI538" i="11"/>
  <c r="AI537" i="11"/>
  <c r="AI536" i="11"/>
  <c r="AI535" i="11"/>
  <c r="AI534" i="11"/>
  <c r="AI533" i="11"/>
  <c r="AI532" i="11"/>
  <c r="AI531" i="11"/>
  <c r="AI530" i="11"/>
  <c r="AI529" i="11"/>
  <c r="AI528" i="11"/>
  <c r="AI527" i="11"/>
  <c r="AI526" i="11"/>
  <c r="AI525" i="11"/>
  <c r="AI524" i="11"/>
  <c r="AI523" i="11"/>
  <c r="AI553" i="11"/>
  <c r="AI522" i="11"/>
  <c r="AI520" i="11"/>
  <c r="AI518" i="11"/>
  <c r="AI516" i="11"/>
  <c r="AI514" i="11"/>
  <c r="AI512" i="11"/>
  <c r="AI510" i="11"/>
  <c r="AI508" i="11"/>
  <c r="AI521" i="11"/>
  <c r="AI463" i="11"/>
  <c r="AI557" i="11"/>
  <c r="AI519" i="11"/>
  <c r="AI515" i="11"/>
  <c r="AI511" i="11"/>
  <c r="AI507" i="11"/>
  <c r="AI506" i="11"/>
  <c r="AI504" i="11"/>
  <c r="AI502" i="11"/>
  <c r="AI500" i="11"/>
  <c r="AI498" i="11"/>
  <c r="AI496" i="11"/>
  <c r="AI494" i="11"/>
  <c r="AI492" i="11"/>
  <c r="AI490" i="11"/>
  <c r="AI488" i="11"/>
  <c r="AI486" i="11"/>
  <c r="AI484" i="11"/>
  <c r="AI482" i="11"/>
  <c r="AI480" i="11"/>
  <c r="AI478" i="11"/>
  <c r="AI476" i="11"/>
  <c r="AI474" i="11"/>
  <c r="AI472" i="11"/>
  <c r="AI470" i="11"/>
  <c r="AI468" i="11"/>
  <c r="AI466" i="11"/>
  <c r="AI462" i="11"/>
  <c r="AI461" i="11"/>
  <c r="AI460" i="11"/>
  <c r="AI459" i="11"/>
  <c r="AI458" i="11"/>
  <c r="AI457" i="11"/>
  <c r="AI456" i="11"/>
  <c r="AI455" i="11"/>
  <c r="AI454" i="11"/>
  <c r="AI453" i="11"/>
  <c r="AI452" i="11"/>
  <c r="AI451" i="11"/>
  <c r="AI450" i="11"/>
  <c r="AI449" i="11"/>
  <c r="AI448" i="11"/>
  <c r="AI447" i="11"/>
  <c r="AI446" i="11"/>
  <c r="AI445" i="11"/>
  <c r="AI444" i="11"/>
  <c r="AI443" i="11"/>
  <c r="AI442" i="11"/>
  <c r="AI441" i="11"/>
  <c r="AI440" i="11"/>
  <c r="AI439" i="11"/>
  <c r="AI438" i="11"/>
  <c r="AI437" i="11"/>
  <c r="AI436" i="11"/>
  <c r="AI435" i="11"/>
  <c r="AI513" i="11"/>
  <c r="AI503" i="11"/>
  <c r="AI499" i="11"/>
  <c r="AI495" i="11"/>
  <c r="AI491" i="11"/>
  <c r="AI487" i="11"/>
  <c r="AI483" i="11"/>
  <c r="AI479" i="11"/>
  <c r="AI475" i="11"/>
  <c r="AI471" i="11"/>
  <c r="AI467" i="11"/>
  <c r="AI565" i="11"/>
  <c r="AI517" i="11"/>
  <c r="AI505" i="11"/>
  <c r="AI497" i="11"/>
  <c r="AI489" i="11"/>
  <c r="AI481" i="11"/>
  <c r="AI473" i="11"/>
  <c r="AI434" i="11"/>
  <c r="AI432" i="11"/>
  <c r="AI430" i="11"/>
  <c r="AI428" i="11"/>
  <c r="AI426" i="11"/>
  <c r="AI424" i="11"/>
  <c r="AI422" i="11"/>
  <c r="AI420" i="11"/>
  <c r="AI418" i="11"/>
  <c r="AI416" i="11"/>
  <c r="AI414" i="11"/>
  <c r="AI412" i="11"/>
  <c r="AI410" i="11"/>
  <c r="AI408" i="11"/>
  <c r="AI406" i="11"/>
  <c r="AI404" i="11"/>
  <c r="AI402" i="11"/>
  <c r="AI400" i="11"/>
  <c r="AI398" i="11"/>
  <c r="AI396" i="11"/>
  <c r="AI394" i="11"/>
  <c r="AI392" i="11"/>
  <c r="AI390" i="11"/>
  <c r="AI493" i="11"/>
  <c r="AI485" i="11"/>
  <c r="AI477" i="11"/>
  <c r="AI469" i="11"/>
  <c r="AI464" i="11"/>
  <c r="AI431" i="11"/>
  <c r="AI425" i="11"/>
  <c r="AI421" i="11"/>
  <c r="AI419" i="11"/>
  <c r="AI415" i="11"/>
  <c r="AI413" i="11"/>
  <c r="AI411" i="11"/>
  <c r="AI407" i="11"/>
  <c r="AI397" i="11"/>
  <c r="AI395" i="11"/>
  <c r="AI391" i="11"/>
  <c r="AI389" i="11"/>
  <c r="AI509" i="11"/>
  <c r="AI501" i="11"/>
  <c r="AI433" i="11"/>
  <c r="AI429" i="11"/>
  <c r="AI427" i="11"/>
  <c r="AI423" i="11"/>
  <c r="AI417" i="11"/>
  <c r="AI409" i="11"/>
  <c r="AI405" i="11"/>
  <c r="AI403" i="11"/>
  <c r="AI401" i="11"/>
  <c r="AI399" i="11"/>
  <c r="AI393" i="11"/>
  <c r="AI465" i="11"/>
  <c r="CH574" i="11"/>
  <c r="CH576" i="11"/>
  <c r="CH575" i="11"/>
  <c r="CH573" i="11"/>
  <c r="CH571" i="11"/>
  <c r="CH570" i="11"/>
  <c r="CH568" i="11"/>
  <c r="CH567" i="11"/>
  <c r="CH566" i="11"/>
  <c r="CH565" i="11"/>
  <c r="CH564" i="11"/>
  <c r="CH572" i="11"/>
  <c r="CH569" i="11"/>
  <c r="CH560" i="11"/>
  <c r="CH563" i="11"/>
  <c r="CH561" i="11"/>
  <c r="CH562" i="11"/>
  <c r="CH558" i="11"/>
  <c r="CH556" i="11"/>
  <c r="CH554" i="11"/>
  <c r="CH552" i="11"/>
  <c r="CH557" i="11"/>
  <c r="CH553" i="11"/>
  <c r="CH548" i="11"/>
  <c r="CH546" i="11"/>
  <c r="CH544" i="11"/>
  <c r="CH555" i="11"/>
  <c r="CH547" i="11"/>
  <c r="CH543" i="11"/>
  <c r="CH541" i="11"/>
  <c r="CH521" i="11"/>
  <c r="CH520" i="11"/>
  <c r="CH519" i="11"/>
  <c r="CH518" i="11"/>
  <c r="CH517" i="11"/>
  <c r="CH516" i="11"/>
  <c r="CH515" i="11"/>
  <c r="CH514" i="11"/>
  <c r="CH513" i="11"/>
  <c r="CH512" i="11"/>
  <c r="CH511" i="11"/>
  <c r="CH510" i="11"/>
  <c r="CH509" i="11"/>
  <c r="CH508" i="11"/>
  <c r="CH507" i="11"/>
  <c r="CH506" i="11"/>
  <c r="CH550" i="11"/>
  <c r="CH542" i="11"/>
  <c r="CH540" i="11"/>
  <c r="CH538" i="11"/>
  <c r="CH536" i="11"/>
  <c r="CH534" i="11"/>
  <c r="CH532" i="11"/>
  <c r="CH530" i="11"/>
  <c r="CH528" i="11"/>
  <c r="CH526" i="11"/>
  <c r="CH524" i="11"/>
  <c r="CH539" i="11"/>
  <c r="CH535" i="11"/>
  <c r="CH531" i="11"/>
  <c r="CH527" i="11"/>
  <c r="CH523" i="11"/>
  <c r="CH522" i="11"/>
  <c r="CH551" i="11"/>
  <c r="CH545" i="11"/>
  <c r="CH559" i="11"/>
  <c r="CH549" i="11"/>
  <c r="CH504" i="11"/>
  <c r="CH502" i="11"/>
  <c r="CH500" i="11"/>
  <c r="CH498" i="11"/>
  <c r="CH496" i="11"/>
  <c r="CH494" i="11"/>
  <c r="CH492" i="11"/>
  <c r="CH490" i="11"/>
  <c r="CH488" i="11"/>
  <c r="CH486" i="11"/>
  <c r="CH484" i="11"/>
  <c r="CH482" i="11"/>
  <c r="CH480" i="11"/>
  <c r="CH478" i="11"/>
  <c r="CH476" i="11"/>
  <c r="CH474" i="11"/>
  <c r="CH472" i="11"/>
  <c r="CH470" i="11"/>
  <c r="CH468" i="11"/>
  <c r="CH466" i="11"/>
  <c r="CH465" i="11"/>
  <c r="CH537" i="11"/>
  <c r="CH529" i="11"/>
  <c r="CH464" i="11"/>
  <c r="CH525" i="11"/>
  <c r="CH437" i="11"/>
  <c r="CH505" i="11"/>
  <c r="CH501" i="11"/>
  <c r="CH497" i="11"/>
  <c r="CH493" i="11"/>
  <c r="CH489" i="11"/>
  <c r="CH485" i="11"/>
  <c r="CH481" i="11"/>
  <c r="CH477" i="11"/>
  <c r="CH473" i="11"/>
  <c r="CH469" i="11"/>
  <c r="CH463" i="11"/>
  <c r="CH461" i="11"/>
  <c r="CH459" i="11"/>
  <c r="CH457" i="11"/>
  <c r="CH455" i="11"/>
  <c r="CH453" i="11"/>
  <c r="CH451" i="11"/>
  <c r="CH449" i="11"/>
  <c r="CH447" i="11"/>
  <c r="CH445" i="11"/>
  <c r="CH443" i="11"/>
  <c r="CH441" i="11"/>
  <c r="CH439" i="11"/>
  <c r="CH436" i="11"/>
  <c r="CH533" i="11"/>
  <c r="CH435" i="11"/>
  <c r="CH393" i="11"/>
  <c r="CH391" i="11"/>
  <c r="CH389" i="11"/>
  <c r="CH499" i="11"/>
  <c r="CH475" i="11"/>
  <c r="CH467" i="11"/>
  <c r="CH460" i="11"/>
  <c r="CH452" i="11"/>
  <c r="CH444" i="11"/>
  <c r="CH434" i="11"/>
  <c r="CH430" i="11"/>
  <c r="CH422" i="11"/>
  <c r="CH420" i="11"/>
  <c r="CH416" i="11"/>
  <c r="CH412" i="11"/>
  <c r="CH402" i="11"/>
  <c r="CH398" i="11"/>
  <c r="CH390" i="11"/>
  <c r="CH503" i="11"/>
  <c r="CH495" i="11"/>
  <c r="CH487" i="11"/>
  <c r="CH479" i="11"/>
  <c r="CH471" i="11"/>
  <c r="CH462" i="11"/>
  <c r="CH458" i="11"/>
  <c r="CH454" i="11"/>
  <c r="CH450" i="11"/>
  <c r="CH446" i="11"/>
  <c r="CH442" i="11"/>
  <c r="CH438" i="11"/>
  <c r="CH433" i="11"/>
  <c r="CH431" i="11"/>
  <c r="CH429" i="11"/>
  <c r="CH427" i="11"/>
  <c r="CH425" i="11"/>
  <c r="CH423" i="11"/>
  <c r="CH421" i="11"/>
  <c r="CH419" i="11"/>
  <c r="CH417" i="11"/>
  <c r="CH415" i="11"/>
  <c r="CH413" i="11"/>
  <c r="CH411" i="11"/>
  <c r="CH409" i="11"/>
  <c r="CH407" i="11"/>
  <c r="CH405" i="11"/>
  <c r="CH403" i="11"/>
  <c r="CH401" i="11"/>
  <c r="CH399" i="11"/>
  <c r="CH397" i="11"/>
  <c r="CH395" i="11"/>
  <c r="CH491" i="11"/>
  <c r="CH483" i="11"/>
  <c r="CH456" i="11"/>
  <c r="CH448" i="11"/>
  <c r="CH440" i="11"/>
  <c r="CH432" i="11"/>
  <c r="CH428" i="11"/>
  <c r="CH426" i="11"/>
  <c r="CH424" i="11"/>
  <c r="CH418" i="11"/>
  <c r="CH414" i="11"/>
  <c r="CH410" i="11"/>
  <c r="CH408" i="11"/>
  <c r="CH406" i="11"/>
  <c r="CH404" i="11"/>
  <c r="CH400" i="11"/>
  <c r="CH396" i="11"/>
  <c r="CH394" i="11"/>
  <c r="CH392" i="11"/>
  <c r="FP576" i="11"/>
  <c r="FP575" i="11"/>
  <c r="FP573" i="11"/>
  <c r="FP572" i="11"/>
  <c r="FP571" i="11"/>
  <c r="FP574" i="11"/>
  <c r="FP569" i="11"/>
  <c r="FP563" i="11"/>
  <c r="FP562" i="11"/>
  <c r="FP561" i="11"/>
  <c r="FP560" i="11"/>
  <c r="FP559" i="11"/>
  <c r="FP570" i="11"/>
  <c r="FP567" i="11"/>
  <c r="FP565" i="11"/>
  <c r="FP568" i="11"/>
  <c r="FP564" i="11"/>
  <c r="FP558" i="11"/>
  <c r="FP557" i="11"/>
  <c r="FP556" i="11"/>
  <c r="FP555" i="11"/>
  <c r="FP554" i="11"/>
  <c r="FP553" i="11"/>
  <c r="FP552" i="11"/>
  <c r="FP551" i="11"/>
  <c r="FP548" i="11"/>
  <c r="FP547" i="11"/>
  <c r="FP546" i="11"/>
  <c r="FP545" i="11"/>
  <c r="FP544" i="11"/>
  <c r="FP543" i="11"/>
  <c r="FP542" i="11"/>
  <c r="FP541" i="11"/>
  <c r="FP566" i="11"/>
  <c r="FP549" i="11"/>
  <c r="FP540" i="11"/>
  <c r="FP539" i="11"/>
  <c r="FP538" i="11"/>
  <c r="FP537" i="11"/>
  <c r="FP536" i="11"/>
  <c r="FP535" i="11"/>
  <c r="FP534" i="11"/>
  <c r="FP533" i="11"/>
  <c r="FP532" i="11"/>
  <c r="FP531" i="11"/>
  <c r="FP530" i="11"/>
  <c r="FP529" i="11"/>
  <c r="FP528" i="11"/>
  <c r="FP527" i="11"/>
  <c r="FP526" i="11"/>
  <c r="FP525" i="11"/>
  <c r="FP524" i="11"/>
  <c r="FP523" i="11"/>
  <c r="FP522" i="11"/>
  <c r="FP521" i="11"/>
  <c r="FP520" i="11"/>
  <c r="FP550" i="11"/>
  <c r="FP519" i="11"/>
  <c r="FP517" i="11"/>
  <c r="FP515" i="11"/>
  <c r="FP513" i="11"/>
  <c r="FP511" i="11"/>
  <c r="FP509" i="11"/>
  <c r="FP507" i="11"/>
  <c r="FP505" i="11"/>
  <c r="FP504" i="11"/>
  <c r="FP503" i="11"/>
  <c r="FP502" i="11"/>
  <c r="FP501" i="11"/>
  <c r="FP500" i="11"/>
  <c r="FP499" i="11"/>
  <c r="FP498" i="11"/>
  <c r="FP497" i="11"/>
  <c r="FP496" i="11"/>
  <c r="FP495" i="11"/>
  <c r="FP494" i="11"/>
  <c r="FP493" i="11"/>
  <c r="FP492" i="11"/>
  <c r="FP491" i="11"/>
  <c r="FP490" i="11"/>
  <c r="FP489" i="11"/>
  <c r="FP488" i="11"/>
  <c r="FP487" i="11"/>
  <c r="FP486" i="11"/>
  <c r="FP485" i="11"/>
  <c r="FP484" i="11"/>
  <c r="FP483" i="11"/>
  <c r="FP482" i="11"/>
  <c r="FP481" i="11"/>
  <c r="FP480" i="11"/>
  <c r="FP479" i="11"/>
  <c r="FP478" i="11"/>
  <c r="FP477" i="11"/>
  <c r="FP476" i="11"/>
  <c r="FP475" i="11"/>
  <c r="FP474" i="11"/>
  <c r="FP473" i="11"/>
  <c r="FP472" i="11"/>
  <c r="FP471" i="11"/>
  <c r="FP470" i="11"/>
  <c r="FP469" i="11"/>
  <c r="FP468" i="11"/>
  <c r="FP467" i="11"/>
  <c r="FP466" i="11"/>
  <c r="FP516" i="11"/>
  <c r="FP512" i="11"/>
  <c r="FP508" i="11"/>
  <c r="FP464" i="11"/>
  <c r="FP462" i="11"/>
  <c r="FP461" i="11"/>
  <c r="FP460" i="11"/>
  <c r="FP459" i="11"/>
  <c r="FP458" i="11"/>
  <c r="FP457" i="11"/>
  <c r="FP456" i="11"/>
  <c r="FP455" i="11"/>
  <c r="FP454" i="11"/>
  <c r="FP453" i="11"/>
  <c r="FP452" i="11"/>
  <c r="FP451" i="11"/>
  <c r="FP450" i="11"/>
  <c r="FP449" i="11"/>
  <c r="FP448" i="11"/>
  <c r="FP447" i="11"/>
  <c r="FP446" i="11"/>
  <c r="FP445" i="11"/>
  <c r="FP444" i="11"/>
  <c r="FP443" i="11"/>
  <c r="FP442" i="11"/>
  <c r="FP441" i="11"/>
  <c r="FP440" i="11"/>
  <c r="FP439" i="11"/>
  <c r="FP438" i="11"/>
  <c r="FP437" i="11"/>
  <c r="FP463" i="11"/>
  <c r="FP465" i="11"/>
  <c r="FP394" i="11"/>
  <c r="FP393" i="11"/>
  <c r="FP392" i="11"/>
  <c r="FP390" i="11"/>
  <c r="FP518" i="11"/>
  <c r="FP510" i="11"/>
  <c r="FP436" i="11"/>
  <c r="FP433" i="11"/>
  <c r="FP432" i="11"/>
  <c r="FP431" i="11"/>
  <c r="FP430" i="11"/>
  <c r="FP429" i="11"/>
  <c r="FP428" i="11"/>
  <c r="FP427" i="11"/>
  <c r="FP426" i="11"/>
  <c r="FP425" i="11"/>
  <c r="FP424" i="11"/>
  <c r="FP423" i="11"/>
  <c r="FP422" i="11"/>
  <c r="FP421" i="11"/>
  <c r="FP420" i="11"/>
  <c r="FP419" i="11"/>
  <c r="FP418" i="11"/>
  <c r="FP417" i="11"/>
  <c r="FP416" i="11"/>
  <c r="FP415" i="11"/>
  <c r="FP414" i="11"/>
  <c r="FP413" i="11"/>
  <c r="FP412" i="11"/>
  <c r="FP411" i="11"/>
  <c r="FP410" i="11"/>
  <c r="FP409" i="11"/>
  <c r="FP408" i="11"/>
  <c r="FP407" i="11"/>
  <c r="FP406" i="11"/>
  <c r="FP405" i="11"/>
  <c r="FP404" i="11"/>
  <c r="FP403" i="11"/>
  <c r="FP402" i="11"/>
  <c r="FP401" i="11"/>
  <c r="FP400" i="11"/>
  <c r="FP399" i="11"/>
  <c r="FP398" i="11"/>
  <c r="FP397" i="11"/>
  <c r="FP396" i="11"/>
  <c r="FP395" i="11"/>
  <c r="FP391" i="11"/>
  <c r="FP389" i="11"/>
  <c r="FP435" i="11"/>
  <c r="FP514" i="11"/>
  <c r="FP506" i="11"/>
  <c r="FP434" i="11"/>
  <c r="M575" i="11"/>
  <c r="M576" i="11"/>
  <c r="M574" i="11"/>
  <c r="M572" i="11"/>
  <c r="M573" i="11"/>
  <c r="M570" i="11"/>
  <c r="M569" i="11"/>
  <c r="M568" i="11"/>
  <c r="M567" i="11"/>
  <c r="M566" i="11"/>
  <c r="M565" i="11"/>
  <c r="M564" i="11"/>
  <c r="M562" i="11"/>
  <c r="M559" i="11"/>
  <c r="M558" i="11"/>
  <c r="M557" i="11"/>
  <c r="M556" i="11"/>
  <c r="M555" i="11"/>
  <c r="M554" i="11"/>
  <c r="M553" i="11"/>
  <c r="M552" i="11"/>
  <c r="M551" i="11"/>
  <c r="M550" i="11"/>
  <c r="M571" i="11"/>
  <c r="M561" i="11"/>
  <c r="M549" i="11"/>
  <c r="M547" i="11"/>
  <c r="M545" i="11"/>
  <c r="M543" i="11"/>
  <c r="M560" i="11"/>
  <c r="M542" i="11"/>
  <c r="M541" i="11"/>
  <c r="M539" i="11"/>
  <c r="M537" i="11"/>
  <c r="M535" i="11"/>
  <c r="M533" i="11"/>
  <c r="M531" i="11"/>
  <c r="M529" i="11"/>
  <c r="M527" i="11"/>
  <c r="M525" i="11"/>
  <c r="M523" i="11"/>
  <c r="M546" i="11"/>
  <c r="M520" i="11"/>
  <c r="M519" i="11"/>
  <c r="M518" i="11"/>
  <c r="M517" i="11"/>
  <c r="M516" i="11"/>
  <c r="M515" i="11"/>
  <c r="M514" i="11"/>
  <c r="M513" i="11"/>
  <c r="M512" i="11"/>
  <c r="M511" i="11"/>
  <c r="M510" i="11"/>
  <c r="M509" i="11"/>
  <c r="M508" i="11"/>
  <c r="M507" i="11"/>
  <c r="M548"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81" i="11"/>
  <c r="M480" i="11"/>
  <c r="M479" i="11"/>
  <c r="M478" i="11"/>
  <c r="M477" i="11"/>
  <c r="M476" i="11"/>
  <c r="M475" i="11"/>
  <c r="M474" i="11"/>
  <c r="M473" i="11"/>
  <c r="M472" i="11"/>
  <c r="M471" i="11"/>
  <c r="M470" i="11"/>
  <c r="M469" i="11"/>
  <c r="M468" i="11"/>
  <c r="M467" i="11"/>
  <c r="M466" i="11"/>
  <c r="M465" i="11"/>
  <c r="M464" i="11"/>
  <c r="M463" i="11"/>
  <c r="M538" i="11"/>
  <c r="M534" i="11"/>
  <c r="M530" i="11"/>
  <c r="M526" i="11"/>
  <c r="M540" i="11"/>
  <c r="M532" i="11"/>
  <c r="M524" i="11"/>
  <c r="M522" i="11"/>
  <c r="M563" i="11"/>
  <c r="M462" i="11"/>
  <c r="M460" i="11"/>
  <c r="M458" i="11"/>
  <c r="M456" i="11"/>
  <c r="M454" i="11"/>
  <c r="M452" i="11"/>
  <c r="M450" i="11"/>
  <c r="M448" i="11"/>
  <c r="M446" i="11"/>
  <c r="M444" i="11"/>
  <c r="M442" i="11"/>
  <c r="M440" i="11"/>
  <c r="M438" i="11"/>
  <c r="M436" i="11"/>
  <c r="M434" i="11"/>
  <c r="M433" i="11"/>
  <c r="M432" i="11"/>
  <c r="M431" i="11"/>
  <c r="M430" i="11"/>
  <c r="M429" i="11"/>
  <c r="M428" i="11"/>
  <c r="M427" i="11"/>
  <c r="M426" i="11"/>
  <c r="M425" i="11"/>
  <c r="M424" i="11"/>
  <c r="M423"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528" i="11"/>
  <c r="M435" i="11"/>
  <c r="M536" i="11"/>
  <c r="M544" i="11"/>
  <c r="M521" i="11"/>
  <c r="M459" i="11"/>
  <c r="M455" i="11"/>
  <c r="M451" i="11"/>
  <c r="M447" i="11"/>
  <c r="M443" i="11"/>
  <c r="M439" i="11"/>
  <c r="M453" i="11"/>
  <c r="M449" i="11"/>
  <c r="M437" i="11"/>
  <c r="M461" i="11"/>
  <c r="M457" i="11"/>
  <c r="M445" i="11"/>
  <c r="M441" i="11"/>
  <c r="CT511" i="11"/>
  <c r="CT540" i="11"/>
  <c r="CT447" i="11"/>
  <c r="CT408" i="11"/>
  <c r="GB576" i="11"/>
  <c r="GB572" i="11"/>
  <c r="GB571" i="11"/>
  <c r="GB562" i="11"/>
  <c r="GB561" i="11"/>
  <c r="GB569" i="11"/>
  <c r="GB568" i="11"/>
  <c r="GB567" i="11"/>
  <c r="GB558" i="11"/>
  <c r="GB555" i="11"/>
  <c r="GB554" i="11"/>
  <c r="GB551" i="11"/>
  <c r="GB574" i="11"/>
  <c r="GB546" i="11"/>
  <c r="GB545" i="11"/>
  <c r="GB542" i="11"/>
  <c r="GB541" i="11"/>
  <c r="GB539" i="11"/>
  <c r="GB538" i="11"/>
  <c r="GB535" i="11"/>
  <c r="GB534" i="11"/>
  <c r="GB531" i="11"/>
  <c r="GB530" i="11"/>
  <c r="GB527" i="11"/>
  <c r="GB526" i="11"/>
  <c r="GB523" i="11"/>
  <c r="GB522" i="11"/>
  <c r="GB565" i="11"/>
  <c r="GB549" i="11"/>
  <c r="GB514" i="11"/>
  <c r="GB512" i="11"/>
  <c r="GB506" i="11"/>
  <c r="GB505" i="11"/>
  <c r="GB502" i="11"/>
  <c r="GB501" i="11"/>
  <c r="GB498" i="11"/>
  <c r="GB497" i="11"/>
  <c r="GB494" i="11"/>
  <c r="GB493" i="11"/>
  <c r="GB490" i="11"/>
  <c r="GB489" i="11"/>
  <c r="GB486" i="11"/>
  <c r="GB485" i="11"/>
  <c r="GB482" i="11"/>
  <c r="GB481" i="11"/>
  <c r="GB478" i="11"/>
  <c r="GB477" i="11"/>
  <c r="GB474" i="11"/>
  <c r="GB473" i="11"/>
  <c r="GB470" i="11"/>
  <c r="GB469" i="11"/>
  <c r="GB466" i="11"/>
  <c r="GB519" i="11"/>
  <c r="GB507" i="11"/>
  <c r="GB463" i="11"/>
  <c r="GB459" i="11"/>
  <c r="GB458" i="11"/>
  <c r="GB455" i="11"/>
  <c r="GB454" i="11"/>
  <c r="GB451" i="11"/>
  <c r="GB450" i="11"/>
  <c r="GB447" i="11"/>
  <c r="GB446" i="11"/>
  <c r="GB443" i="11"/>
  <c r="GB442" i="11"/>
  <c r="GB439" i="11"/>
  <c r="GB438" i="11"/>
  <c r="GB436" i="11"/>
  <c r="GB395" i="11"/>
  <c r="GB390" i="11"/>
  <c r="GB389" i="11"/>
  <c r="GB433" i="11"/>
  <c r="GB432" i="11"/>
  <c r="GB429" i="11"/>
  <c r="GB428" i="11"/>
  <c r="GB425" i="11"/>
  <c r="GB424" i="11"/>
  <c r="GB423" i="11"/>
  <c r="GB422" i="11"/>
  <c r="GB421" i="11"/>
  <c r="GB420" i="11"/>
  <c r="GB419" i="11"/>
  <c r="GB418" i="11"/>
  <c r="GB417" i="11"/>
  <c r="GB416" i="11"/>
  <c r="GB415" i="11"/>
  <c r="GB414" i="11"/>
  <c r="GB413" i="11"/>
  <c r="GB412" i="11"/>
  <c r="GB411" i="11"/>
  <c r="GB410" i="11"/>
  <c r="GB409" i="11"/>
  <c r="GB408" i="11"/>
  <c r="GB407" i="11"/>
  <c r="GB406" i="11"/>
  <c r="GB405" i="11"/>
  <c r="GB404" i="11"/>
  <c r="GB403" i="11"/>
  <c r="GB402" i="11"/>
  <c r="GB401" i="11"/>
  <c r="GB400" i="11"/>
  <c r="GB399" i="11"/>
  <c r="GB398" i="11"/>
  <c r="GB397" i="11"/>
  <c r="GB396" i="11"/>
  <c r="GB394" i="11"/>
  <c r="GB392" i="11"/>
  <c r="GB517" i="11"/>
  <c r="GB465" i="11"/>
  <c r="GB509" i="11"/>
  <c r="GB464" i="11"/>
  <c r="GB434" i="11"/>
  <c r="Y559" i="11"/>
  <c r="Y538" i="11"/>
  <c r="Y510" i="11"/>
  <c r="Y489" i="11"/>
  <c r="Y468" i="11"/>
  <c r="Y447" i="11"/>
  <c r="Y418" i="11"/>
  <c r="Y397" i="11"/>
  <c r="Y436" i="11"/>
  <c r="DF574" i="11"/>
  <c r="DF576" i="11"/>
  <c r="DF575" i="11"/>
  <c r="DF573" i="11"/>
  <c r="DF571" i="11"/>
  <c r="DF570" i="11"/>
  <c r="DF572" i="11"/>
  <c r="DF569" i="11"/>
  <c r="DF568" i="11"/>
  <c r="DF567" i="11"/>
  <c r="DF566" i="11"/>
  <c r="DF565" i="11"/>
  <c r="DF564" i="11"/>
  <c r="DF563" i="11"/>
  <c r="DF561" i="11"/>
  <c r="DF559" i="11"/>
  <c r="DF558" i="11"/>
  <c r="DF556" i="11"/>
  <c r="DF554" i="11"/>
  <c r="DF552" i="11"/>
  <c r="DF560" i="11"/>
  <c r="DF550" i="11"/>
  <c r="DF542" i="11"/>
  <c r="DF562" i="11"/>
  <c r="DF555" i="11"/>
  <c r="DF551" i="11"/>
  <c r="DF548" i="11"/>
  <c r="DF546" i="11"/>
  <c r="DF544" i="11"/>
  <c r="DF541" i="11"/>
  <c r="DF553" i="11"/>
  <c r="DF549" i="11"/>
  <c r="DF545" i="11"/>
  <c r="DF519" i="11"/>
  <c r="DF518" i="11"/>
  <c r="DF517" i="11"/>
  <c r="DF516" i="11"/>
  <c r="DF515" i="11"/>
  <c r="DF514" i="11"/>
  <c r="DF513" i="11"/>
  <c r="DF512" i="11"/>
  <c r="DF511" i="11"/>
  <c r="DF510" i="11"/>
  <c r="DF509" i="11"/>
  <c r="DF508" i="11"/>
  <c r="DF507" i="11"/>
  <c r="DF506" i="11"/>
  <c r="DF540" i="11"/>
  <c r="DF538" i="11"/>
  <c r="DF536" i="11"/>
  <c r="DF534" i="11"/>
  <c r="DF532" i="11"/>
  <c r="DF530" i="11"/>
  <c r="DF528" i="11"/>
  <c r="DF526" i="11"/>
  <c r="DF524" i="11"/>
  <c r="DF522" i="11"/>
  <c r="DF537" i="11"/>
  <c r="DF533" i="11"/>
  <c r="DF529" i="11"/>
  <c r="DF525" i="11"/>
  <c r="DF520" i="11"/>
  <c r="DF557" i="11"/>
  <c r="DF543" i="11"/>
  <c r="DF521" i="11"/>
  <c r="DF504" i="11"/>
  <c r="DF502" i="11"/>
  <c r="DF500" i="11"/>
  <c r="DF498" i="11"/>
  <c r="DF496" i="11"/>
  <c r="DF494" i="11"/>
  <c r="DF492" i="11"/>
  <c r="DF490" i="11"/>
  <c r="DF488" i="11"/>
  <c r="DF486" i="11"/>
  <c r="DF484" i="11"/>
  <c r="DF482" i="11"/>
  <c r="DF480" i="11"/>
  <c r="DF478" i="11"/>
  <c r="DF476" i="11"/>
  <c r="DF474" i="11"/>
  <c r="DF472" i="11"/>
  <c r="DF470" i="11"/>
  <c r="DF468" i="11"/>
  <c r="DF466" i="11"/>
  <c r="DF463" i="11"/>
  <c r="DF535" i="11"/>
  <c r="DF527" i="11"/>
  <c r="DF531" i="11"/>
  <c r="DF435" i="11"/>
  <c r="DF547" i="11"/>
  <c r="DF503" i="11"/>
  <c r="DF499" i="11"/>
  <c r="DF495" i="11"/>
  <c r="DF491" i="11"/>
  <c r="DF487" i="11"/>
  <c r="DF483" i="11"/>
  <c r="DF479" i="11"/>
  <c r="DF475" i="11"/>
  <c r="DF471" i="11"/>
  <c r="DF467" i="11"/>
  <c r="DF461" i="11"/>
  <c r="DF459" i="11"/>
  <c r="DF457" i="11"/>
  <c r="DF455" i="11"/>
  <c r="DF453" i="11"/>
  <c r="DF451" i="11"/>
  <c r="DF449" i="11"/>
  <c r="DF447" i="11"/>
  <c r="DF445" i="11"/>
  <c r="DF443" i="11"/>
  <c r="DF441" i="11"/>
  <c r="DF439" i="11"/>
  <c r="DF464" i="11"/>
  <c r="DF401" i="11"/>
  <c r="DF399" i="11"/>
  <c r="DF397" i="11"/>
  <c r="DF395" i="11"/>
  <c r="DF391" i="11"/>
  <c r="DF505" i="11"/>
  <c r="DF481" i="11"/>
  <c r="DF473" i="11"/>
  <c r="DF458" i="11"/>
  <c r="DF454" i="11"/>
  <c r="DF450" i="11"/>
  <c r="DF434" i="11"/>
  <c r="DF432" i="11"/>
  <c r="DF428" i="11"/>
  <c r="DF426" i="11"/>
  <c r="DF424" i="11"/>
  <c r="DF422" i="11"/>
  <c r="DF418" i="11"/>
  <c r="DF414" i="11"/>
  <c r="DF410" i="11"/>
  <c r="DF408" i="11"/>
  <c r="DF406" i="11"/>
  <c r="DF404" i="11"/>
  <c r="DF400" i="11"/>
  <c r="DF396" i="11"/>
  <c r="DF394" i="11"/>
  <c r="DF392" i="11"/>
  <c r="DF523" i="11"/>
  <c r="DF501" i="11"/>
  <c r="DF493" i="11"/>
  <c r="DF485" i="11"/>
  <c r="DF477" i="11"/>
  <c r="DF469" i="11"/>
  <c r="DF465" i="11"/>
  <c r="DF460" i="11"/>
  <c r="DF456" i="11"/>
  <c r="DF452" i="11"/>
  <c r="DF448" i="11"/>
  <c r="DF444" i="11"/>
  <c r="DF440" i="11"/>
  <c r="DF436" i="11"/>
  <c r="DF433" i="11"/>
  <c r="DF431" i="11"/>
  <c r="DF429" i="11"/>
  <c r="DF427" i="11"/>
  <c r="DF425" i="11"/>
  <c r="DF423" i="11"/>
  <c r="DF421" i="11"/>
  <c r="DF419" i="11"/>
  <c r="DF417" i="11"/>
  <c r="DF415" i="11"/>
  <c r="DF413" i="11"/>
  <c r="DF411" i="11"/>
  <c r="DF409" i="11"/>
  <c r="DF407" i="11"/>
  <c r="DF405" i="11"/>
  <c r="DF403" i="11"/>
  <c r="DF393" i="11"/>
  <c r="DF389" i="11"/>
  <c r="DF539" i="11"/>
  <c r="DF437" i="11"/>
  <c r="DF497" i="11"/>
  <c r="DF489" i="11"/>
  <c r="DF462" i="11"/>
  <c r="DF446" i="11"/>
  <c r="DF442" i="11"/>
  <c r="DF438" i="11"/>
  <c r="DF430" i="11"/>
  <c r="DF420" i="11"/>
  <c r="DF416" i="11"/>
  <c r="DF412" i="11"/>
  <c r="DF402" i="11"/>
  <c r="DF398" i="11"/>
  <c r="DF390" i="11"/>
  <c r="AF576" i="11"/>
  <c r="AF574" i="11"/>
  <c r="AF573" i="11"/>
  <c r="AF572" i="11"/>
  <c r="AF575" i="11"/>
  <c r="AF570" i="11"/>
  <c r="AF564" i="11"/>
  <c r="AF563" i="11"/>
  <c r="AF562" i="11"/>
  <c r="AF561" i="11"/>
  <c r="AF560" i="11"/>
  <c r="AF571" i="11"/>
  <c r="AF568" i="11"/>
  <c r="AF566" i="11"/>
  <c r="AF569" i="11"/>
  <c r="AF565" i="11"/>
  <c r="AF559" i="11"/>
  <c r="AF558" i="11"/>
  <c r="AF557" i="11"/>
  <c r="AF556" i="11"/>
  <c r="AF555" i="11"/>
  <c r="AF554" i="11"/>
  <c r="AF553" i="11"/>
  <c r="AF552" i="11"/>
  <c r="AF551" i="11"/>
  <c r="AF549" i="11"/>
  <c r="AF548" i="11"/>
  <c r="AF547" i="11"/>
  <c r="AF546" i="11"/>
  <c r="AF545" i="11"/>
  <c r="AF544" i="11"/>
  <c r="AF543" i="11"/>
  <c r="AF542" i="11"/>
  <c r="AF541" i="11"/>
  <c r="AF567"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8" i="11"/>
  <c r="AF516" i="11"/>
  <c r="AF514" i="11"/>
  <c r="AF512" i="11"/>
  <c r="AF510" i="11"/>
  <c r="AF508"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517" i="11"/>
  <c r="AF513" i="11"/>
  <c r="AF509" i="11"/>
  <c r="AF465"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550" i="11"/>
  <c r="AF464" i="11"/>
  <c r="AF395" i="11"/>
  <c r="AF394" i="11"/>
  <c r="AF393" i="11"/>
  <c r="AF392" i="11"/>
  <c r="AF391" i="11"/>
  <c r="AF390" i="11"/>
  <c r="AF389" i="11"/>
  <c r="AF515" i="11"/>
  <c r="AF507" i="11"/>
  <c r="AF463" i="11"/>
  <c r="AF437"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466" i="11"/>
  <c r="AF436" i="11"/>
  <c r="AF519" i="11"/>
  <c r="AF435" i="11"/>
  <c r="AF511" i="11"/>
  <c r="DM575" i="11"/>
  <c r="DM567" i="11"/>
  <c r="DM556" i="11"/>
  <c r="DM550" i="11"/>
  <c r="DM545" i="11"/>
  <c r="DM531" i="11"/>
  <c r="DM544" i="11"/>
  <c r="DM515" i="11"/>
  <c r="DM509" i="11"/>
  <c r="DM504" i="11"/>
  <c r="DM499" i="11"/>
  <c r="DM493" i="11"/>
  <c r="DM488" i="11"/>
  <c r="DM483" i="11"/>
  <c r="DM477" i="11"/>
  <c r="DM472" i="11"/>
  <c r="DM467" i="11"/>
  <c r="DM540" i="11"/>
  <c r="DM520" i="11"/>
  <c r="DM460" i="11"/>
  <c r="DM448" i="11"/>
  <c r="DM438" i="11"/>
  <c r="DM430" i="11"/>
  <c r="DM424" i="11"/>
  <c r="DM419" i="11"/>
  <c r="DM414" i="11"/>
  <c r="DM408" i="11"/>
  <c r="DM403" i="11"/>
  <c r="DM398" i="11"/>
  <c r="DM392" i="11"/>
  <c r="DM437" i="11"/>
  <c r="DM449" i="11"/>
  <c r="DM435" i="11"/>
  <c r="DS576" i="11"/>
  <c r="DS575" i="11"/>
  <c r="DS573" i="11"/>
  <c r="DS572" i="11"/>
  <c r="DS570" i="11"/>
  <c r="DS569" i="11"/>
  <c r="DS574" i="11"/>
  <c r="DS568" i="11"/>
  <c r="DS566" i="11"/>
  <c r="DS563" i="11"/>
  <c r="DS562" i="11"/>
  <c r="DS561" i="11"/>
  <c r="DS571" i="11"/>
  <c r="DS560" i="11"/>
  <c r="DS565" i="11"/>
  <c r="DS559" i="11"/>
  <c r="DS567" i="11"/>
  <c r="DS549" i="11"/>
  <c r="DS564" i="11"/>
  <c r="DS558" i="11"/>
  <c r="DS556" i="11"/>
  <c r="DS554" i="11"/>
  <c r="DS552" i="11"/>
  <c r="DS548" i="11"/>
  <c r="DS547" i="11"/>
  <c r="DS546" i="11"/>
  <c r="DS545" i="11"/>
  <c r="DS544" i="11"/>
  <c r="DS543" i="11"/>
  <c r="DS557" i="11"/>
  <c r="DS553" i="11"/>
  <c r="DS550" i="11"/>
  <c r="DS540" i="11"/>
  <c r="DS539" i="11"/>
  <c r="DS538" i="11"/>
  <c r="DS537" i="11"/>
  <c r="DS536" i="11"/>
  <c r="DS535" i="11"/>
  <c r="DS534" i="11"/>
  <c r="DS533" i="11"/>
  <c r="DS532" i="11"/>
  <c r="DS531" i="11"/>
  <c r="DS530" i="11"/>
  <c r="DS529" i="11"/>
  <c r="DS528" i="11"/>
  <c r="DS527" i="11"/>
  <c r="DS526" i="11"/>
  <c r="DS525" i="11"/>
  <c r="DS524" i="11"/>
  <c r="DS523" i="11"/>
  <c r="DS521" i="11"/>
  <c r="DS551" i="11"/>
  <c r="DS520" i="11"/>
  <c r="DS555" i="11"/>
  <c r="DS542" i="11"/>
  <c r="DS518" i="11"/>
  <c r="DS516" i="11"/>
  <c r="DS514" i="11"/>
  <c r="DS512" i="11"/>
  <c r="DS510" i="11"/>
  <c r="DS508" i="11"/>
  <c r="DS506" i="11"/>
  <c r="DS465" i="11"/>
  <c r="DS517" i="11"/>
  <c r="DS513" i="11"/>
  <c r="DS509" i="11"/>
  <c r="DS504" i="11"/>
  <c r="DS502" i="11"/>
  <c r="DS500" i="11"/>
  <c r="DS498" i="11"/>
  <c r="DS496" i="11"/>
  <c r="DS494" i="11"/>
  <c r="DS492" i="11"/>
  <c r="DS490" i="11"/>
  <c r="DS488" i="11"/>
  <c r="DS486" i="11"/>
  <c r="DS484" i="11"/>
  <c r="DS482" i="11"/>
  <c r="DS480" i="11"/>
  <c r="DS478" i="11"/>
  <c r="DS476" i="11"/>
  <c r="DS474" i="11"/>
  <c r="DS472" i="11"/>
  <c r="DS470" i="11"/>
  <c r="DS468" i="11"/>
  <c r="DS466" i="11"/>
  <c r="DS464" i="11"/>
  <c r="DS462" i="11"/>
  <c r="DS461" i="11"/>
  <c r="DS460" i="11"/>
  <c r="DS459" i="11"/>
  <c r="DS458" i="11"/>
  <c r="DS457" i="11"/>
  <c r="DS456" i="11"/>
  <c r="DS455" i="11"/>
  <c r="DS454" i="11"/>
  <c r="DS453" i="11"/>
  <c r="DS452" i="11"/>
  <c r="DS451" i="11"/>
  <c r="DS450" i="11"/>
  <c r="DS449" i="11"/>
  <c r="DS448" i="11"/>
  <c r="DS447" i="11"/>
  <c r="DS446" i="11"/>
  <c r="DS445" i="11"/>
  <c r="DS444" i="11"/>
  <c r="DS443" i="11"/>
  <c r="DS442" i="11"/>
  <c r="DS441" i="11"/>
  <c r="DS440" i="11"/>
  <c r="DS439" i="11"/>
  <c r="DS438" i="11"/>
  <c r="DS437" i="11"/>
  <c r="DS436" i="11"/>
  <c r="DS435" i="11"/>
  <c r="DS519" i="11"/>
  <c r="DS511" i="11"/>
  <c r="DS505" i="11"/>
  <c r="DS501" i="11"/>
  <c r="DS497" i="11"/>
  <c r="DS493" i="11"/>
  <c r="DS489" i="11"/>
  <c r="DS485" i="11"/>
  <c r="DS481" i="11"/>
  <c r="DS477" i="11"/>
  <c r="DS473" i="11"/>
  <c r="DS469" i="11"/>
  <c r="DS541" i="11"/>
  <c r="DS522" i="11"/>
  <c r="DS507" i="11"/>
  <c r="DS503" i="11"/>
  <c r="DS495" i="11"/>
  <c r="DS487" i="11"/>
  <c r="DS479" i="11"/>
  <c r="DS471" i="11"/>
  <c r="DS434" i="11"/>
  <c r="DS432" i="11"/>
  <c r="DS430" i="11"/>
  <c r="DS428" i="11"/>
  <c r="DS426" i="11"/>
  <c r="DS424" i="11"/>
  <c r="DS422" i="11"/>
  <c r="DS420" i="11"/>
  <c r="DS418" i="11"/>
  <c r="DS416" i="11"/>
  <c r="DS414" i="11"/>
  <c r="DS412" i="11"/>
  <c r="DS410" i="11"/>
  <c r="DS408" i="11"/>
  <c r="DS406" i="11"/>
  <c r="DS404" i="11"/>
  <c r="DS402" i="11"/>
  <c r="DS400" i="11"/>
  <c r="DS398" i="11"/>
  <c r="DS396" i="11"/>
  <c r="DS394" i="11"/>
  <c r="DS392" i="11"/>
  <c r="DS390" i="11"/>
  <c r="DS499" i="11"/>
  <c r="DS491" i="11"/>
  <c r="DS433" i="11"/>
  <c r="DS431" i="11"/>
  <c r="DS429" i="11"/>
  <c r="DS423" i="11"/>
  <c r="DS411" i="11"/>
  <c r="DS409" i="11"/>
  <c r="DS405" i="11"/>
  <c r="DS401" i="11"/>
  <c r="DS399" i="11"/>
  <c r="DS393" i="11"/>
  <c r="DS391" i="11"/>
  <c r="DS463" i="11"/>
  <c r="DS515" i="11"/>
  <c r="DS483" i="11"/>
  <c r="DS475" i="11"/>
  <c r="DS467" i="11"/>
  <c r="DS427" i="11"/>
  <c r="DS425" i="11"/>
  <c r="DS421" i="11"/>
  <c r="DS419" i="11"/>
  <c r="DS417" i="11"/>
  <c r="DS415" i="11"/>
  <c r="DS413" i="11"/>
  <c r="DS407" i="11"/>
  <c r="DS403" i="11"/>
  <c r="DS397" i="11"/>
  <c r="DS395" i="11"/>
  <c r="DS389" i="11"/>
  <c r="EJ576" i="11"/>
  <c r="EJ575" i="11"/>
  <c r="EJ573" i="11"/>
  <c r="EJ572" i="11"/>
  <c r="EJ571" i="11"/>
  <c r="EJ574" i="11"/>
  <c r="EJ563" i="11"/>
  <c r="EJ562" i="11"/>
  <c r="EJ561" i="11"/>
  <c r="EJ560" i="11"/>
  <c r="EJ559" i="11"/>
  <c r="EJ570" i="11"/>
  <c r="EJ567" i="11"/>
  <c r="EJ565" i="11"/>
  <c r="EJ568" i="11"/>
  <c r="EJ558" i="11"/>
  <c r="EJ557" i="11"/>
  <c r="EJ556" i="11"/>
  <c r="EJ555" i="11"/>
  <c r="EJ554" i="11"/>
  <c r="EJ553" i="11"/>
  <c r="EJ552" i="11"/>
  <c r="EJ551" i="11"/>
  <c r="EJ548" i="11"/>
  <c r="EJ547" i="11"/>
  <c r="EJ546" i="11"/>
  <c r="EJ545" i="11"/>
  <c r="EJ544" i="11"/>
  <c r="EJ543" i="11"/>
  <c r="EJ542" i="11"/>
  <c r="EJ541" i="11"/>
  <c r="EJ569" i="11"/>
  <c r="EJ566" i="11"/>
  <c r="EJ549" i="11"/>
  <c r="EJ540" i="11"/>
  <c r="EJ539" i="11"/>
  <c r="EJ538" i="11"/>
  <c r="EJ537" i="11"/>
  <c r="EJ536" i="11"/>
  <c r="EJ535" i="11"/>
  <c r="EJ534" i="11"/>
  <c r="EJ533" i="11"/>
  <c r="EJ532" i="11"/>
  <c r="EJ531" i="11"/>
  <c r="EJ530" i="11"/>
  <c r="EJ529" i="11"/>
  <c r="EJ528" i="11"/>
  <c r="EJ527" i="11"/>
  <c r="EJ526" i="11"/>
  <c r="EJ525" i="11"/>
  <c r="EJ524" i="11"/>
  <c r="EJ523" i="11"/>
  <c r="EJ522" i="11"/>
  <c r="EJ521" i="11"/>
  <c r="EJ520" i="11"/>
  <c r="EJ564" i="11"/>
  <c r="EJ550" i="11"/>
  <c r="EJ519" i="11"/>
  <c r="EJ517" i="11"/>
  <c r="EJ515" i="11"/>
  <c r="EJ513" i="11"/>
  <c r="EJ511" i="11"/>
  <c r="EJ509" i="11"/>
  <c r="EJ507" i="11"/>
  <c r="EJ505" i="11"/>
  <c r="EJ504" i="11"/>
  <c r="EJ503" i="11"/>
  <c r="EJ502" i="11"/>
  <c r="EJ501" i="11"/>
  <c r="EJ500" i="11"/>
  <c r="EJ499" i="11"/>
  <c r="EJ498" i="11"/>
  <c r="EJ497" i="11"/>
  <c r="EJ496" i="11"/>
  <c r="EJ495" i="11"/>
  <c r="EJ494" i="11"/>
  <c r="EJ493" i="11"/>
  <c r="EJ492" i="11"/>
  <c r="EJ491" i="11"/>
  <c r="EJ490" i="11"/>
  <c r="EJ489" i="11"/>
  <c r="EJ488" i="11"/>
  <c r="EJ487" i="11"/>
  <c r="EJ486" i="11"/>
  <c r="EJ485" i="11"/>
  <c r="EJ484" i="11"/>
  <c r="EJ483" i="11"/>
  <c r="EJ482" i="11"/>
  <c r="EJ481" i="11"/>
  <c r="EJ480" i="11"/>
  <c r="EJ479" i="11"/>
  <c r="EJ478" i="11"/>
  <c r="EJ477" i="11"/>
  <c r="EJ476" i="11"/>
  <c r="EJ475" i="11"/>
  <c r="EJ474" i="11"/>
  <c r="EJ473" i="11"/>
  <c r="EJ472" i="11"/>
  <c r="EJ471" i="11"/>
  <c r="EJ470" i="11"/>
  <c r="EJ469" i="11"/>
  <c r="EJ468" i="11"/>
  <c r="EJ467" i="11"/>
  <c r="EJ466" i="11"/>
  <c r="EJ516" i="11"/>
  <c r="EJ512" i="11"/>
  <c r="EJ508" i="11"/>
  <c r="EJ464" i="11"/>
  <c r="EJ462" i="11"/>
  <c r="EJ461" i="11"/>
  <c r="EJ460" i="11"/>
  <c r="EJ459" i="11"/>
  <c r="EJ458" i="11"/>
  <c r="EJ457" i="11"/>
  <c r="EJ456" i="11"/>
  <c r="EJ455" i="11"/>
  <c r="EJ454" i="11"/>
  <c r="EJ453" i="11"/>
  <c r="EJ452" i="11"/>
  <c r="EJ451" i="11"/>
  <c r="EJ450" i="11"/>
  <c r="EJ449" i="11"/>
  <c r="EJ448" i="11"/>
  <c r="EJ447" i="11"/>
  <c r="EJ446" i="11"/>
  <c r="EJ445" i="11"/>
  <c r="EJ444" i="11"/>
  <c r="EJ443" i="11"/>
  <c r="EJ442" i="11"/>
  <c r="EJ441" i="11"/>
  <c r="EJ440" i="11"/>
  <c r="EJ439" i="11"/>
  <c r="EJ438" i="11"/>
  <c r="EJ463" i="11"/>
  <c r="EJ465" i="11"/>
  <c r="EJ437" i="11"/>
  <c r="EJ395" i="11"/>
  <c r="EJ394" i="11"/>
  <c r="EJ392" i="11"/>
  <c r="EJ391" i="11"/>
  <c r="EJ390" i="11"/>
  <c r="EJ389" i="11"/>
  <c r="EJ518" i="11"/>
  <c r="EJ510" i="11"/>
  <c r="EJ436" i="11"/>
  <c r="EJ434" i="11"/>
  <c r="EJ433" i="11"/>
  <c r="EJ432" i="11"/>
  <c r="EJ431" i="11"/>
  <c r="EJ430" i="11"/>
  <c r="EJ429" i="11"/>
  <c r="EJ428" i="11"/>
  <c r="EJ427" i="11"/>
  <c r="EJ426" i="11"/>
  <c r="EJ425" i="11"/>
  <c r="EJ424" i="11"/>
  <c r="EJ423" i="11"/>
  <c r="EJ422" i="11"/>
  <c r="EJ421" i="11"/>
  <c r="EJ420" i="11"/>
  <c r="EJ419" i="11"/>
  <c r="EJ418" i="11"/>
  <c r="EJ417" i="11"/>
  <c r="EJ416" i="11"/>
  <c r="EJ415" i="11"/>
  <c r="EJ414" i="11"/>
  <c r="EJ413" i="11"/>
  <c r="EJ412" i="11"/>
  <c r="EJ411" i="11"/>
  <c r="EJ410" i="11"/>
  <c r="EJ409" i="11"/>
  <c r="EJ408" i="11"/>
  <c r="EJ407" i="11"/>
  <c r="EJ406" i="11"/>
  <c r="EJ405" i="11"/>
  <c r="EJ404" i="11"/>
  <c r="EJ403" i="11"/>
  <c r="EJ402" i="11"/>
  <c r="EJ401" i="11"/>
  <c r="EJ400" i="11"/>
  <c r="EJ399" i="11"/>
  <c r="EJ398" i="11"/>
  <c r="EJ397" i="11"/>
  <c r="EJ396" i="11"/>
  <c r="EJ393" i="11"/>
  <c r="EJ435" i="11"/>
  <c r="EJ506" i="11"/>
  <c r="EJ514" i="11"/>
  <c r="BN574" i="11"/>
  <c r="BN575" i="11"/>
  <c r="BN576" i="11"/>
  <c r="BN572" i="11"/>
  <c r="BN571" i="11"/>
  <c r="BN570" i="11"/>
  <c r="BN573" i="11"/>
  <c r="BN568" i="11"/>
  <c r="BN567" i="11"/>
  <c r="BN566" i="11"/>
  <c r="BN565" i="11"/>
  <c r="BN564" i="11"/>
  <c r="BN569" i="11"/>
  <c r="BN562" i="11"/>
  <c r="BN561" i="11"/>
  <c r="BN559" i="11"/>
  <c r="BN557" i="11"/>
  <c r="BN555" i="11"/>
  <c r="BN553" i="11"/>
  <c r="BN551" i="11"/>
  <c r="BN556" i="11"/>
  <c r="BN552" i="11"/>
  <c r="BN550" i="11"/>
  <c r="BN549" i="11"/>
  <c r="BN547" i="11"/>
  <c r="BN545" i="11"/>
  <c r="BN543" i="11"/>
  <c r="BN542" i="11"/>
  <c r="BN563" i="11"/>
  <c r="BN558" i="11"/>
  <c r="BN546" i="11"/>
  <c r="BN520" i="11"/>
  <c r="BN519" i="11"/>
  <c r="BN518" i="11"/>
  <c r="BN517" i="11"/>
  <c r="BN516" i="11"/>
  <c r="BN515" i="11"/>
  <c r="BN514" i="11"/>
  <c r="BN513" i="11"/>
  <c r="BN512" i="11"/>
  <c r="BN511" i="11"/>
  <c r="BN510" i="11"/>
  <c r="BN509" i="11"/>
  <c r="BN508" i="11"/>
  <c r="BN507" i="11"/>
  <c r="BN506" i="11"/>
  <c r="BN539" i="11"/>
  <c r="BN537" i="11"/>
  <c r="BN535" i="11"/>
  <c r="BN533" i="11"/>
  <c r="BN531" i="11"/>
  <c r="BN529" i="11"/>
  <c r="BN527" i="11"/>
  <c r="BN525" i="11"/>
  <c r="BN523" i="11"/>
  <c r="BN538" i="11"/>
  <c r="BN534" i="11"/>
  <c r="BN530" i="11"/>
  <c r="BN526" i="11"/>
  <c r="BN548" i="11"/>
  <c r="BN560" i="11"/>
  <c r="BN544" i="11"/>
  <c r="BN505" i="11"/>
  <c r="BN503" i="11"/>
  <c r="BN501" i="11"/>
  <c r="BN499" i="11"/>
  <c r="BN497" i="11"/>
  <c r="BN495" i="11"/>
  <c r="BN493" i="11"/>
  <c r="BN491" i="11"/>
  <c r="BN489" i="11"/>
  <c r="BN487" i="11"/>
  <c r="BN485" i="11"/>
  <c r="BN483" i="11"/>
  <c r="BN481" i="11"/>
  <c r="BN479" i="11"/>
  <c r="BN477" i="11"/>
  <c r="BN475" i="11"/>
  <c r="BN473" i="11"/>
  <c r="BN471" i="11"/>
  <c r="BN469" i="11"/>
  <c r="BN467" i="11"/>
  <c r="BN464" i="11"/>
  <c r="BN540" i="11"/>
  <c r="BN532" i="11"/>
  <c r="BN524" i="11"/>
  <c r="BN521" i="11"/>
  <c r="BN463" i="11"/>
  <c r="BN536" i="11"/>
  <c r="BN465" i="11"/>
  <c r="BN436" i="11"/>
  <c r="BN554" i="11"/>
  <c r="BN504" i="11"/>
  <c r="BN500" i="11"/>
  <c r="BN496" i="11"/>
  <c r="BN492" i="11"/>
  <c r="BN488" i="11"/>
  <c r="BN484" i="11"/>
  <c r="BN480" i="11"/>
  <c r="BN476" i="11"/>
  <c r="BN472" i="11"/>
  <c r="BN468" i="11"/>
  <c r="BN466" i="11"/>
  <c r="BN462" i="11"/>
  <c r="BN460" i="11"/>
  <c r="BN458" i="11"/>
  <c r="BN456" i="11"/>
  <c r="BN454" i="11"/>
  <c r="BN452" i="11"/>
  <c r="BN450" i="11"/>
  <c r="BN448" i="11"/>
  <c r="BN446" i="11"/>
  <c r="BN444" i="11"/>
  <c r="BN442" i="11"/>
  <c r="BN440" i="11"/>
  <c r="BN438" i="11"/>
  <c r="BN435" i="11"/>
  <c r="BN522" i="11"/>
  <c r="BN394" i="11"/>
  <c r="BN390" i="11"/>
  <c r="BN528" i="11"/>
  <c r="BN486" i="11"/>
  <c r="BN455" i="11"/>
  <c r="BN447" i="11"/>
  <c r="BN439" i="11"/>
  <c r="BN433" i="11"/>
  <c r="BN431" i="11"/>
  <c r="BN429" i="11"/>
  <c r="BN427" i="11"/>
  <c r="BN425" i="11"/>
  <c r="BN419" i="11"/>
  <c r="BN415" i="11"/>
  <c r="BN411" i="11"/>
  <c r="BN409" i="11"/>
  <c r="BN407" i="11"/>
  <c r="BN395" i="11"/>
  <c r="BN389" i="11"/>
  <c r="BN541" i="11"/>
  <c r="BN498" i="11"/>
  <c r="BN490" i="11"/>
  <c r="BN482" i="11"/>
  <c r="BN474" i="11"/>
  <c r="BN461" i="11"/>
  <c r="BN457" i="11"/>
  <c r="BN453" i="11"/>
  <c r="BN449" i="11"/>
  <c r="BN445" i="11"/>
  <c r="BN441" i="11"/>
  <c r="BN434" i="11"/>
  <c r="BN432" i="11"/>
  <c r="BN430" i="11"/>
  <c r="BN428" i="11"/>
  <c r="BN426" i="11"/>
  <c r="BN424" i="11"/>
  <c r="BN422" i="11"/>
  <c r="BN420" i="11"/>
  <c r="BN418" i="11"/>
  <c r="BN416" i="11"/>
  <c r="BN414" i="11"/>
  <c r="BN412" i="11"/>
  <c r="BN410" i="11"/>
  <c r="BN408" i="11"/>
  <c r="BN406" i="11"/>
  <c r="BN404" i="11"/>
  <c r="BN402" i="11"/>
  <c r="BN400" i="11"/>
  <c r="BN398" i="11"/>
  <c r="BN396" i="11"/>
  <c r="BN392" i="11"/>
  <c r="BN502" i="11"/>
  <c r="BN494" i="11"/>
  <c r="BN478" i="11"/>
  <c r="BN470" i="11"/>
  <c r="BN459" i="11"/>
  <c r="BN451" i="11"/>
  <c r="BN443" i="11"/>
  <c r="BN437" i="11"/>
  <c r="BN423" i="11"/>
  <c r="BN421" i="11"/>
  <c r="BN417" i="11"/>
  <c r="BN413" i="11"/>
  <c r="BN405" i="11"/>
  <c r="BN403" i="11"/>
  <c r="BN401" i="11"/>
  <c r="BN399" i="11"/>
  <c r="BN397" i="11"/>
  <c r="BN393" i="11"/>
  <c r="BN391" i="11"/>
  <c r="FH576" i="11"/>
  <c r="FH574" i="11"/>
  <c r="FH560" i="11"/>
  <c r="FH558" i="11"/>
  <c r="FH553" i="11"/>
  <c r="FH546" i="11"/>
  <c r="FH541" i="11"/>
  <c r="FH539" i="11"/>
  <c r="FH533" i="11"/>
  <c r="FH528" i="11"/>
  <c r="FH523" i="11"/>
  <c r="FH515" i="11"/>
  <c r="FH505" i="11"/>
  <c r="FH500" i="11"/>
  <c r="FH494" i="11"/>
  <c r="FH489" i="11"/>
  <c r="FH484" i="11"/>
  <c r="FH478" i="11"/>
  <c r="FH473" i="11"/>
  <c r="FH468" i="11"/>
  <c r="FH506" i="11"/>
  <c r="FH458" i="11"/>
  <c r="FH453" i="11"/>
  <c r="FH447" i="11"/>
  <c r="FH442" i="11"/>
  <c r="FH437" i="11"/>
  <c r="FH390" i="11"/>
  <c r="FH433" i="11"/>
  <c r="FH428" i="11"/>
  <c r="FH422" i="11"/>
  <c r="FH417" i="11"/>
  <c r="FH412" i="11"/>
  <c r="FH406" i="11"/>
  <c r="FH401" i="11"/>
  <c r="FH396" i="11"/>
  <c r="FH436" i="11"/>
  <c r="CG569" i="11"/>
  <c r="CG560" i="11"/>
  <c r="CG527" i="11"/>
  <c r="CG512" i="11"/>
  <c r="CG498" i="11"/>
  <c r="CG483" i="11"/>
  <c r="CG468" i="11"/>
  <c r="CG534" i="11"/>
  <c r="CG438" i="11"/>
  <c r="CG421" i="11"/>
  <c r="CG407" i="11"/>
  <c r="CG393" i="11"/>
  <c r="CG445" i="11"/>
  <c r="CI576" i="11"/>
  <c r="CI575" i="11"/>
  <c r="CI574" i="11"/>
  <c r="CI573" i="11"/>
  <c r="CI572" i="11"/>
  <c r="CI571" i="11"/>
  <c r="CI570" i="11"/>
  <c r="CI569" i="11"/>
  <c r="CI567" i="11"/>
  <c r="CI565" i="11"/>
  <c r="CI563" i="11"/>
  <c r="CI562" i="11"/>
  <c r="CI561" i="11"/>
  <c r="CI568" i="11"/>
  <c r="CI566" i="11"/>
  <c r="CI564" i="11"/>
  <c r="CI559" i="11"/>
  <c r="CI557" i="11"/>
  <c r="CI555" i="11"/>
  <c r="CI553" i="11"/>
  <c r="CI551" i="11"/>
  <c r="CI549" i="11"/>
  <c r="CI548" i="11"/>
  <c r="CI547" i="11"/>
  <c r="CI546" i="11"/>
  <c r="CI545" i="11"/>
  <c r="CI544" i="11"/>
  <c r="CI543" i="11"/>
  <c r="CI556" i="11"/>
  <c r="CI552" i="11"/>
  <c r="CI550" i="11"/>
  <c r="CI542" i="11"/>
  <c r="CI540" i="11"/>
  <c r="CI539" i="11"/>
  <c r="CI538" i="11"/>
  <c r="CI537" i="11"/>
  <c r="CI536" i="11"/>
  <c r="CI535" i="11"/>
  <c r="CI534" i="11"/>
  <c r="CI533" i="11"/>
  <c r="CI532" i="11"/>
  <c r="CI531" i="11"/>
  <c r="CI530" i="11"/>
  <c r="CI529" i="11"/>
  <c r="CI528" i="11"/>
  <c r="CI527" i="11"/>
  <c r="CI526" i="11"/>
  <c r="CI525" i="11"/>
  <c r="CI524" i="11"/>
  <c r="CI523" i="11"/>
  <c r="CI560" i="11"/>
  <c r="CI558" i="11"/>
  <c r="CI519" i="11"/>
  <c r="CI517" i="11"/>
  <c r="CI515" i="11"/>
  <c r="CI513" i="11"/>
  <c r="CI511" i="11"/>
  <c r="CI509" i="11"/>
  <c r="CI507" i="11"/>
  <c r="CI506" i="11"/>
  <c r="CI464" i="11"/>
  <c r="CI554" i="11"/>
  <c r="CI541" i="11"/>
  <c r="CI521" i="11"/>
  <c r="CI520" i="11"/>
  <c r="CI516" i="11"/>
  <c r="CI512" i="11"/>
  <c r="CI508" i="11"/>
  <c r="CI505" i="11"/>
  <c r="CI503" i="11"/>
  <c r="CI501" i="11"/>
  <c r="CI499" i="11"/>
  <c r="CI497" i="11"/>
  <c r="CI495" i="11"/>
  <c r="CI493" i="11"/>
  <c r="CI491" i="11"/>
  <c r="CI489" i="11"/>
  <c r="CI487" i="11"/>
  <c r="CI485" i="11"/>
  <c r="CI483" i="11"/>
  <c r="CI481" i="11"/>
  <c r="CI479" i="11"/>
  <c r="CI477" i="11"/>
  <c r="CI475" i="11"/>
  <c r="CI473" i="11"/>
  <c r="CI471" i="11"/>
  <c r="CI469" i="11"/>
  <c r="CI467" i="11"/>
  <c r="CI463" i="11"/>
  <c r="CI462" i="11"/>
  <c r="CI461" i="11"/>
  <c r="CI460" i="11"/>
  <c r="CI459" i="11"/>
  <c r="CI458" i="11"/>
  <c r="CI457" i="11"/>
  <c r="CI456" i="11"/>
  <c r="CI455" i="11"/>
  <c r="CI454" i="11"/>
  <c r="CI453" i="11"/>
  <c r="CI452" i="11"/>
  <c r="CI451" i="11"/>
  <c r="CI450" i="11"/>
  <c r="CI449" i="11"/>
  <c r="CI448" i="11"/>
  <c r="CI447" i="11"/>
  <c r="CI446" i="11"/>
  <c r="CI445" i="11"/>
  <c r="CI444" i="11"/>
  <c r="CI443" i="11"/>
  <c r="CI442" i="11"/>
  <c r="CI441" i="11"/>
  <c r="CI440" i="11"/>
  <c r="CI439" i="11"/>
  <c r="CI438" i="11"/>
  <c r="CI437" i="11"/>
  <c r="CI436" i="11"/>
  <c r="CI435" i="11"/>
  <c r="CI518" i="11"/>
  <c r="CI510" i="11"/>
  <c r="CI504" i="11"/>
  <c r="CI500" i="11"/>
  <c r="CI496" i="11"/>
  <c r="CI492" i="11"/>
  <c r="CI488" i="11"/>
  <c r="CI484" i="11"/>
  <c r="CI480" i="11"/>
  <c r="CI476" i="11"/>
  <c r="CI472" i="11"/>
  <c r="CI468" i="11"/>
  <c r="CI465" i="11"/>
  <c r="CI522" i="11"/>
  <c r="CI514" i="11"/>
  <c r="CI502" i="11"/>
  <c r="CI494" i="11"/>
  <c r="CI486" i="11"/>
  <c r="CI478" i="11"/>
  <c r="CI470" i="11"/>
  <c r="CI433" i="11"/>
  <c r="CI431" i="11"/>
  <c r="CI429" i="11"/>
  <c r="CI427" i="11"/>
  <c r="CI425" i="11"/>
  <c r="CI423" i="11"/>
  <c r="CI421" i="11"/>
  <c r="CI419" i="11"/>
  <c r="CI417" i="11"/>
  <c r="CI415" i="11"/>
  <c r="CI413" i="11"/>
  <c r="CI411" i="11"/>
  <c r="CI409" i="11"/>
  <c r="CI407" i="11"/>
  <c r="CI405" i="11"/>
  <c r="CI403" i="11"/>
  <c r="CI401" i="11"/>
  <c r="CI399" i="11"/>
  <c r="CI397" i="11"/>
  <c r="CI395" i="11"/>
  <c r="CI393" i="11"/>
  <c r="CI391" i="11"/>
  <c r="CI389" i="11"/>
  <c r="CI482" i="11"/>
  <c r="CI474" i="11"/>
  <c r="CI466" i="11"/>
  <c r="CI434" i="11"/>
  <c r="CI432" i="11"/>
  <c r="CI428" i="11"/>
  <c r="CI426" i="11"/>
  <c r="CI416" i="11"/>
  <c r="CI414" i="11"/>
  <c r="CI408" i="11"/>
  <c r="CI404" i="11"/>
  <c r="CI402" i="11"/>
  <c r="CI400" i="11"/>
  <c r="CI398" i="11"/>
  <c r="CI498" i="11"/>
  <c r="CI490" i="11"/>
  <c r="CI430" i="11"/>
  <c r="CI424" i="11"/>
  <c r="CI422" i="11"/>
  <c r="CI420" i="11"/>
  <c r="CI418" i="11"/>
  <c r="CI412" i="11"/>
  <c r="CI410" i="11"/>
  <c r="CI406" i="11"/>
  <c r="CI396" i="11"/>
  <c r="CI394" i="11"/>
  <c r="CI392" i="11"/>
  <c r="CI390" i="11"/>
  <c r="Q573" i="11"/>
  <c r="Q567" i="11"/>
  <c r="Q561" i="11"/>
  <c r="Q555" i="11"/>
  <c r="Q550" i="11"/>
  <c r="Q544" i="11"/>
  <c r="Q530" i="11"/>
  <c r="Q547" i="11"/>
  <c r="Q517" i="11"/>
  <c r="Q511" i="11"/>
  <c r="Q564" i="11"/>
  <c r="Q504" i="11"/>
  <c r="Q498" i="11"/>
  <c r="Q493" i="11"/>
  <c r="Q488" i="11"/>
  <c r="Q482" i="11"/>
  <c r="Q477" i="11"/>
  <c r="Q472" i="11"/>
  <c r="Q466" i="11"/>
  <c r="Q535" i="11"/>
  <c r="Q533" i="11"/>
  <c r="Q457" i="11"/>
  <c r="Q447" i="11"/>
  <c r="Q437" i="11"/>
  <c r="Q429" i="11"/>
  <c r="Q424" i="11"/>
  <c r="Q419" i="11"/>
  <c r="Q413" i="11"/>
  <c r="Q408" i="11"/>
  <c r="Q403" i="11"/>
  <c r="Q397" i="11"/>
  <c r="Q392" i="11"/>
  <c r="Q436" i="11"/>
  <c r="Q444" i="11"/>
  <c r="Q458" i="11"/>
  <c r="GF576" i="11"/>
  <c r="GF575" i="11"/>
  <c r="GF573" i="11"/>
  <c r="GF572" i="11"/>
  <c r="GF571" i="11"/>
  <c r="GF574" i="11"/>
  <c r="GF569" i="11"/>
  <c r="GF563" i="11"/>
  <c r="GF562" i="11"/>
  <c r="GF561" i="11"/>
  <c r="GF560" i="11"/>
  <c r="GF559" i="11"/>
  <c r="GF570" i="11"/>
  <c r="GF567" i="11"/>
  <c r="GF565" i="11"/>
  <c r="GF568" i="11"/>
  <c r="GF564" i="11"/>
  <c r="GF558" i="11"/>
  <c r="GF557" i="11"/>
  <c r="GF556" i="11"/>
  <c r="GF555" i="11"/>
  <c r="GF554" i="11"/>
  <c r="GF553" i="11"/>
  <c r="GF552" i="11"/>
  <c r="GF551" i="11"/>
  <c r="GF548" i="11"/>
  <c r="GF547" i="11"/>
  <c r="GF546" i="11"/>
  <c r="GF545" i="11"/>
  <c r="GF544" i="11"/>
  <c r="GF543" i="11"/>
  <c r="GF542" i="11"/>
  <c r="GF541" i="11"/>
  <c r="GF540" i="11"/>
  <c r="GF539" i="11"/>
  <c r="GF538" i="11"/>
  <c r="GF537" i="11"/>
  <c r="GF536" i="11"/>
  <c r="GF535" i="11"/>
  <c r="GF534" i="11"/>
  <c r="GF533" i="11"/>
  <c r="GF532" i="11"/>
  <c r="GF531" i="11"/>
  <c r="GF530" i="11"/>
  <c r="GF529" i="11"/>
  <c r="GF528" i="11"/>
  <c r="GF527" i="11"/>
  <c r="GF526" i="11"/>
  <c r="GF525" i="11"/>
  <c r="GF524" i="11"/>
  <c r="GF523" i="11"/>
  <c r="GF522" i="11"/>
  <c r="GF521" i="11"/>
  <c r="GF520" i="11"/>
  <c r="GF549" i="11"/>
  <c r="GF519" i="11"/>
  <c r="GF517" i="11"/>
  <c r="GF515" i="11"/>
  <c r="GF513" i="11"/>
  <c r="GF511" i="11"/>
  <c r="GF509" i="11"/>
  <c r="GF507" i="11"/>
  <c r="GF505" i="11"/>
  <c r="GF504" i="11"/>
  <c r="GF503" i="11"/>
  <c r="GF502" i="11"/>
  <c r="GF501" i="11"/>
  <c r="GF500" i="11"/>
  <c r="GF499" i="11"/>
  <c r="GF498" i="11"/>
  <c r="GF497" i="11"/>
  <c r="GF496" i="11"/>
  <c r="GF495" i="11"/>
  <c r="GF494" i="11"/>
  <c r="GF493" i="11"/>
  <c r="GF492" i="11"/>
  <c r="GF491" i="11"/>
  <c r="GF490" i="11"/>
  <c r="GF489" i="11"/>
  <c r="GF488" i="11"/>
  <c r="GF487" i="11"/>
  <c r="GF486" i="11"/>
  <c r="GF485" i="11"/>
  <c r="GF484" i="11"/>
  <c r="GF483" i="11"/>
  <c r="GF482" i="11"/>
  <c r="GF481" i="11"/>
  <c r="GF480" i="11"/>
  <c r="GF479" i="11"/>
  <c r="GF478" i="11"/>
  <c r="GF477" i="11"/>
  <c r="GF476" i="11"/>
  <c r="GF475" i="11"/>
  <c r="GF474" i="11"/>
  <c r="GF473" i="11"/>
  <c r="GF472" i="11"/>
  <c r="GF471" i="11"/>
  <c r="GF470" i="11"/>
  <c r="GF469" i="11"/>
  <c r="GF468" i="11"/>
  <c r="GF467" i="11"/>
  <c r="GF466" i="11"/>
  <c r="GF516" i="11"/>
  <c r="GF512" i="11"/>
  <c r="GF508" i="11"/>
  <c r="GF464" i="11"/>
  <c r="GF461" i="11"/>
  <c r="GF460" i="11"/>
  <c r="GF459" i="11"/>
  <c r="GF458" i="11"/>
  <c r="GF457" i="11"/>
  <c r="GF456" i="11"/>
  <c r="GF455" i="11"/>
  <c r="GF454" i="11"/>
  <c r="GF453" i="11"/>
  <c r="GF452" i="11"/>
  <c r="GF451" i="11"/>
  <c r="GF450" i="11"/>
  <c r="GF449" i="11"/>
  <c r="GF448" i="11"/>
  <c r="GF447" i="11"/>
  <c r="GF446" i="11"/>
  <c r="GF445" i="11"/>
  <c r="GF444" i="11"/>
  <c r="GF443" i="11"/>
  <c r="GF442" i="11"/>
  <c r="GF441" i="11"/>
  <c r="GF440" i="11"/>
  <c r="GF439" i="11"/>
  <c r="GF438" i="11"/>
  <c r="GF437" i="11"/>
  <c r="GF463" i="11"/>
  <c r="GF566" i="11"/>
  <c r="GF394" i="11"/>
  <c r="GF392" i="11"/>
  <c r="GF391" i="11"/>
  <c r="GF389" i="11"/>
  <c r="GF514" i="11"/>
  <c r="GF506" i="11"/>
  <c r="GF462" i="11"/>
  <c r="GF436" i="11"/>
  <c r="GF433" i="11"/>
  <c r="GF432" i="11"/>
  <c r="GF431" i="11"/>
  <c r="GF430" i="11"/>
  <c r="GF429" i="11"/>
  <c r="GF428" i="11"/>
  <c r="GF427" i="11"/>
  <c r="GF426" i="11"/>
  <c r="GF425" i="11"/>
  <c r="GF424" i="11"/>
  <c r="GF423" i="11"/>
  <c r="GF422" i="11"/>
  <c r="GF421" i="11"/>
  <c r="GF420" i="11"/>
  <c r="GF419" i="11"/>
  <c r="GF418" i="11"/>
  <c r="GF417" i="11"/>
  <c r="GF416" i="11"/>
  <c r="GF415" i="11"/>
  <c r="GF414" i="11"/>
  <c r="GF413" i="11"/>
  <c r="GF412" i="11"/>
  <c r="GF411" i="11"/>
  <c r="GF410" i="11"/>
  <c r="GF409" i="11"/>
  <c r="GF408" i="11"/>
  <c r="GF407" i="11"/>
  <c r="GF406" i="11"/>
  <c r="GF405" i="11"/>
  <c r="GF404" i="11"/>
  <c r="GF403" i="11"/>
  <c r="GF402" i="11"/>
  <c r="GF401" i="11"/>
  <c r="GF400" i="11"/>
  <c r="GF399" i="11"/>
  <c r="GF398" i="11"/>
  <c r="GF397" i="11"/>
  <c r="GF396" i="11"/>
  <c r="GF395" i="11"/>
  <c r="GF393" i="11"/>
  <c r="GF390" i="11"/>
  <c r="GF550" i="11"/>
  <c r="GF465" i="11"/>
  <c r="GF510" i="11"/>
  <c r="GF434" i="11"/>
  <c r="GF435" i="11"/>
  <c r="GF518" i="11"/>
  <c r="DJ574" i="11"/>
  <c r="DJ575" i="11"/>
  <c r="DJ576" i="11"/>
  <c r="DJ572" i="11"/>
  <c r="DJ570" i="11"/>
  <c r="DJ573" i="11"/>
  <c r="DJ568" i="11"/>
  <c r="DJ567" i="11"/>
  <c r="DJ566" i="11"/>
  <c r="DJ565" i="11"/>
  <c r="DJ564" i="11"/>
  <c r="DJ571" i="11"/>
  <c r="DJ569" i="11"/>
  <c r="DJ559" i="11"/>
  <c r="DJ562" i="11"/>
  <c r="DJ561" i="11"/>
  <c r="DJ560" i="11"/>
  <c r="DJ557" i="11"/>
  <c r="DJ555" i="11"/>
  <c r="DJ553" i="11"/>
  <c r="DJ551" i="11"/>
  <c r="DJ563" i="11"/>
  <c r="DJ556" i="11"/>
  <c r="DJ552" i="11"/>
  <c r="DJ547" i="11"/>
  <c r="DJ545" i="11"/>
  <c r="DJ543" i="11"/>
  <c r="DJ542" i="11"/>
  <c r="DJ554" i="11"/>
  <c r="DJ550" i="11"/>
  <c r="DJ546" i="11"/>
  <c r="DJ520" i="11"/>
  <c r="DJ519" i="11"/>
  <c r="DJ518" i="11"/>
  <c r="DJ517" i="11"/>
  <c r="DJ516" i="11"/>
  <c r="DJ515" i="11"/>
  <c r="DJ514" i="11"/>
  <c r="DJ513" i="11"/>
  <c r="DJ512" i="11"/>
  <c r="DJ511" i="11"/>
  <c r="DJ510" i="11"/>
  <c r="DJ509" i="11"/>
  <c r="DJ508" i="11"/>
  <c r="DJ507" i="11"/>
  <c r="DJ506" i="11"/>
  <c r="DJ541" i="11"/>
  <c r="DJ539" i="11"/>
  <c r="DJ537" i="11"/>
  <c r="DJ535" i="11"/>
  <c r="DJ533" i="11"/>
  <c r="DJ531" i="11"/>
  <c r="DJ529" i="11"/>
  <c r="DJ527" i="11"/>
  <c r="DJ525" i="11"/>
  <c r="DJ523" i="11"/>
  <c r="DJ549" i="11"/>
  <c r="DJ538" i="11"/>
  <c r="DJ534" i="11"/>
  <c r="DJ530" i="11"/>
  <c r="DJ526" i="11"/>
  <c r="DJ521" i="11"/>
  <c r="DJ558" i="11"/>
  <c r="DJ544" i="11"/>
  <c r="DJ522" i="11"/>
  <c r="DJ505" i="11"/>
  <c r="DJ503" i="11"/>
  <c r="DJ501" i="11"/>
  <c r="DJ499" i="11"/>
  <c r="DJ497" i="11"/>
  <c r="DJ495" i="11"/>
  <c r="DJ493" i="11"/>
  <c r="DJ491" i="11"/>
  <c r="DJ489" i="11"/>
  <c r="DJ487" i="11"/>
  <c r="DJ485" i="11"/>
  <c r="DJ483" i="11"/>
  <c r="DJ481" i="11"/>
  <c r="DJ479" i="11"/>
  <c r="DJ477" i="11"/>
  <c r="DJ475" i="11"/>
  <c r="DJ473" i="11"/>
  <c r="DJ471" i="11"/>
  <c r="DJ469" i="11"/>
  <c r="DJ467" i="11"/>
  <c r="DJ464" i="11"/>
  <c r="DJ536" i="11"/>
  <c r="DJ528" i="11"/>
  <c r="DJ463" i="11"/>
  <c r="DJ532" i="11"/>
  <c r="DJ436" i="11"/>
  <c r="DJ504" i="11"/>
  <c r="DJ500" i="11"/>
  <c r="DJ496" i="11"/>
  <c r="DJ492" i="11"/>
  <c r="DJ488" i="11"/>
  <c r="DJ484" i="11"/>
  <c r="DJ480" i="11"/>
  <c r="DJ476" i="11"/>
  <c r="DJ472" i="11"/>
  <c r="DJ468" i="11"/>
  <c r="DJ462" i="11"/>
  <c r="DJ460" i="11"/>
  <c r="DJ458" i="11"/>
  <c r="DJ456" i="11"/>
  <c r="DJ454" i="11"/>
  <c r="DJ452" i="11"/>
  <c r="DJ450" i="11"/>
  <c r="DJ448" i="11"/>
  <c r="DJ446" i="11"/>
  <c r="DJ444" i="11"/>
  <c r="DJ442" i="11"/>
  <c r="DJ440" i="11"/>
  <c r="DJ438" i="11"/>
  <c r="DJ435" i="11"/>
  <c r="DJ548" i="11"/>
  <c r="DJ465" i="11"/>
  <c r="DJ400" i="11"/>
  <c r="DJ398" i="11"/>
  <c r="DJ392" i="11"/>
  <c r="DJ524" i="11"/>
  <c r="DJ482" i="11"/>
  <c r="DJ474" i="11"/>
  <c r="DJ459" i="11"/>
  <c r="DJ451" i="11"/>
  <c r="DJ443" i="11"/>
  <c r="DJ433" i="11"/>
  <c r="DJ429" i="11"/>
  <c r="DJ427" i="11"/>
  <c r="DJ425" i="11"/>
  <c r="DJ421" i="11"/>
  <c r="DJ419" i="11"/>
  <c r="DJ415" i="11"/>
  <c r="DJ411" i="11"/>
  <c r="DJ409" i="11"/>
  <c r="DJ401" i="11"/>
  <c r="DJ397" i="11"/>
  <c r="DJ389" i="11"/>
  <c r="DJ502" i="11"/>
  <c r="DJ494" i="11"/>
  <c r="DJ486" i="11"/>
  <c r="DJ478" i="11"/>
  <c r="DJ470" i="11"/>
  <c r="DJ461" i="11"/>
  <c r="DJ457" i="11"/>
  <c r="DJ453" i="11"/>
  <c r="DJ449" i="11"/>
  <c r="DJ445" i="11"/>
  <c r="DJ441" i="11"/>
  <c r="DJ437" i="11"/>
  <c r="DJ434" i="11"/>
  <c r="DJ432" i="11"/>
  <c r="DJ430" i="11"/>
  <c r="DJ428" i="11"/>
  <c r="DJ426" i="11"/>
  <c r="DJ424" i="11"/>
  <c r="DJ422" i="11"/>
  <c r="DJ420" i="11"/>
  <c r="DJ418" i="11"/>
  <c r="DJ416" i="11"/>
  <c r="DJ414" i="11"/>
  <c r="DJ412" i="11"/>
  <c r="DJ410" i="11"/>
  <c r="DJ408" i="11"/>
  <c r="DJ406" i="11"/>
  <c r="DJ404" i="11"/>
  <c r="DJ402" i="11"/>
  <c r="DJ396" i="11"/>
  <c r="DJ394" i="11"/>
  <c r="DJ390" i="11"/>
  <c r="DJ540" i="11"/>
  <c r="DJ498" i="11"/>
  <c r="DJ490" i="11"/>
  <c r="DJ466" i="11"/>
  <c r="DJ455" i="11"/>
  <c r="DJ447" i="11"/>
  <c r="DJ439" i="11"/>
  <c r="DJ431" i="11"/>
  <c r="DJ423" i="11"/>
  <c r="DJ417" i="11"/>
  <c r="DJ413" i="11"/>
  <c r="DJ407" i="11"/>
  <c r="DJ405" i="11"/>
  <c r="DJ403" i="11"/>
  <c r="DJ399" i="11"/>
  <c r="DJ395" i="11"/>
  <c r="DJ393" i="11"/>
  <c r="DJ391" i="11"/>
  <c r="T576" i="11"/>
  <c r="T574" i="11"/>
  <c r="T573" i="11"/>
  <c r="T572" i="11"/>
  <c r="T575" i="11"/>
  <c r="T571" i="11"/>
  <c r="T564" i="11"/>
  <c r="T563" i="11"/>
  <c r="T562" i="11"/>
  <c r="T561" i="11"/>
  <c r="T560" i="11"/>
  <c r="T569" i="11"/>
  <c r="T567" i="11"/>
  <c r="T565" i="11"/>
  <c r="T570" i="11"/>
  <c r="T566" i="11"/>
  <c r="T559" i="11"/>
  <c r="T558" i="11"/>
  <c r="T557" i="11"/>
  <c r="T556" i="11"/>
  <c r="T555" i="11"/>
  <c r="T554" i="11"/>
  <c r="T553" i="11"/>
  <c r="T552" i="11"/>
  <c r="T550" i="11"/>
  <c r="T549" i="11"/>
  <c r="T548" i="11"/>
  <c r="T547" i="11"/>
  <c r="T546" i="11"/>
  <c r="T545" i="11"/>
  <c r="T544" i="11"/>
  <c r="T543" i="11"/>
  <c r="T542" i="11"/>
  <c r="T541" i="11"/>
  <c r="T568" i="11"/>
  <c r="T551" i="11"/>
  <c r="T540" i="11"/>
  <c r="T539" i="11"/>
  <c r="T538" i="11"/>
  <c r="T537" i="11"/>
  <c r="T536" i="11"/>
  <c r="T535" i="11"/>
  <c r="T534" i="11"/>
  <c r="T533" i="11"/>
  <c r="T532" i="11"/>
  <c r="T531" i="11"/>
  <c r="T530" i="11"/>
  <c r="T529" i="11"/>
  <c r="T528" i="11"/>
  <c r="T527" i="11"/>
  <c r="T526" i="11"/>
  <c r="T525" i="11"/>
  <c r="T524" i="11"/>
  <c r="T523" i="11"/>
  <c r="T522" i="11"/>
  <c r="T521" i="11"/>
  <c r="T519" i="11"/>
  <c r="T517" i="11"/>
  <c r="T515" i="11"/>
  <c r="T513" i="11"/>
  <c r="T511" i="11"/>
  <c r="T509" i="11"/>
  <c r="T507" i="11"/>
  <c r="T506" i="11"/>
  <c r="T505" i="11"/>
  <c r="T504" i="11"/>
  <c r="T503" i="11"/>
  <c r="T502" i="11"/>
  <c r="T501" i="11"/>
  <c r="T500" i="11"/>
  <c r="T499" i="11"/>
  <c r="T498" i="11"/>
  <c r="T497" i="11"/>
  <c r="T496" i="11"/>
  <c r="T495" i="11"/>
  <c r="T494" i="11"/>
  <c r="T493" i="11"/>
  <c r="T492" i="11"/>
  <c r="T491" i="11"/>
  <c r="T490" i="11"/>
  <c r="T489" i="11"/>
  <c r="T488" i="11"/>
  <c r="T487" i="11"/>
  <c r="T486" i="11"/>
  <c r="T485" i="11"/>
  <c r="T484" i="11"/>
  <c r="T483" i="11"/>
  <c r="T482" i="11"/>
  <c r="T481" i="11"/>
  <c r="T480" i="11"/>
  <c r="T479" i="11"/>
  <c r="T478" i="11"/>
  <c r="T477" i="11"/>
  <c r="T476" i="11"/>
  <c r="T475" i="11"/>
  <c r="T474" i="11"/>
  <c r="T473" i="11"/>
  <c r="T472" i="11"/>
  <c r="T471" i="11"/>
  <c r="T470" i="11"/>
  <c r="T469" i="11"/>
  <c r="T468" i="11"/>
  <c r="T467" i="11"/>
  <c r="T518" i="11"/>
  <c r="T514" i="11"/>
  <c r="T510" i="11"/>
  <c r="T466" i="11"/>
  <c r="T462" i="11"/>
  <c r="T461" i="11"/>
  <c r="T460" i="11"/>
  <c r="T459" i="11"/>
  <c r="T458" i="11"/>
  <c r="T457" i="11"/>
  <c r="T456" i="11"/>
  <c r="T455" i="11"/>
  <c r="T454" i="11"/>
  <c r="T453" i="11"/>
  <c r="T452" i="11"/>
  <c r="T451" i="11"/>
  <c r="T450" i="11"/>
  <c r="T449" i="11"/>
  <c r="T448" i="11"/>
  <c r="T447" i="11"/>
  <c r="T446" i="11"/>
  <c r="T445" i="11"/>
  <c r="T444" i="11"/>
  <c r="T443" i="11"/>
  <c r="T442" i="11"/>
  <c r="T441" i="11"/>
  <c r="T440" i="11"/>
  <c r="T439" i="11"/>
  <c r="T438" i="11"/>
  <c r="T465" i="11"/>
  <c r="T435" i="11"/>
  <c r="T395" i="11"/>
  <c r="T393" i="11"/>
  <c r="T391" i="11"/>
  <c r="T390" i="11"/>
  <c r="T389" i="11"/>
  <c r="T520" i="11"/>
  <c r="T512" i="11"/>
  <c r="T434" i="11"/>
  <c r="T433" i="11"/>
  <c r="T432" i="11"/>
  <c r="T431" i="11"/>
  <c r="T430" i="11"/>
  <c r="T429" i="11"/>
  <c r="T428" i="11"/>
  <c r="T427" i="11"/>
  <c r="T426" i="11"/>
  <c r="T425" i="11"/>
  <c r="T424" i="11"/>
  <c r="T423" i="11"/>
  <c r="T422" i="11"/>
  <c r="T421" i="11"/>
  <c r="T420" i="11"/>
  <c r="T419" i="11"/>
  <c r="T418" i="11"/>
  <c r="T417" i="11"/>
  <c r="T416" i="11"/>
  <c r="T415" i="11"/>
  <c r="T414" i="11"/>
  <c r="T413" i="11"/>
  <c r="T412" i="11"/>
  <c r="T411" i="11"/>
  <c r="T410" i="11"/>
  <c r="T409" i="11"/>
  <c r="T408" i="11"/>
  <c r="T407" i="11"/>
  <c r="T406" i="11"/>
  <c r="T405" i="11"/>
  <c r="T404" i="11"/>
  <c r="T403" i="11"/>
  <c r="T402" i="11"/>
  <c r="T401" i="11"/>
  <c r="T400" i="11"/>
  <c r="T399" i="11"/>
  <c r="T398" i="11"/>
  <c r="T397" i="11"/>
  <c r="T396" i="11"/>
  <c r="T394" i="11"/>
  <c r="T392" i="11"/>
  <c r="T463" i="11"/>
  <c r="T437" i="11"/>
  <c r="T508" i="11"/>
  <c r="T436" i="11"/>
  <c r="T516" i="11"/>
  <c r="T464" i="11"/>
  <c r="GH576" i="11"/>
  <c r="GH564" i="11"/>
  <c r="GH551" i="11"/>
  <c r="GH519" i="11"/>
  <c r="GH508" i="11"/>
  <c r="GH526" i="11"/>
  <c r="GH502" i="11"/>
  <c r="GH480" i="11"/>
  <c r="GH531" i="11"/>
  <c r="GH491" i="11"/>
  <c r="GH455" i="11"/>
  <c r="GH434" i="11"/>
  <c r="GH442" i="11"/>
  <c r="GH406" i="11"/>
  <c r="GH452" i="11"/>
  <c r="GH419" i="11"/>
  <c r="GH493" i="11"/>
  <c r="GH404" i="11"/>
  <c r="FT573" i="11"/>
  <c r="FT562" i="11"/>
  <c r="FT566" i="11"/>
  <c r="FT557" i="11"/>
  <c r="FT551" i="11"/>
  <c r="FT545" i="11"/>
  <c r="FT567" i="11"/>
  <c r="FT536" i="11"/>
  <c r="FT531" i="11"/>
  <c r="FT526" i="11"/>
  <c r="FT520" i="11"/>
  <c r="FT510" i="11"/>
  <c r="FT503" i="11"/>
  <c r="FT497" i="11"/>
  <c r="FT492" i="11"/>
  <c r="FT487" i="11"/>
  <c r="FT481" i="11"/>
  <c r="FT476" i="11"/>
  <c r="FT471" i="11"/>
  <c r="FT517" i="11"/>
  <c r="FT461" i="11"/>
  <c r="FT456" i="11"/>
  <c r="FT450" i="11"/>
  <c r="FT445" i="11"/>
  <c r="FT440" i="11"/>
  <c r="FT395" i="11"/>
  <c r="FT511" i="11"/>
  <c r="FT429" i="11"/>
  <c r="FT423" i="11"/>
  <c r="FT418" i="11"/>
  <c r="FT413" i="11"/>
  <c r="FT407" i="11"/>
  <c r="FT402" i="11"/>
  <c r="FT397" i="11"/>
  <c r="FT463" i="11"/>
  <c r="EM575" i="11"/>
  <c r="EM570" i="11"/>
  <c r="EM562" i="11"/>
  <c r="EM557" i="11"/>
  <c r="EM548" i="11"/>
  <c r="EM542" i="11"/>
  <c r="EM568" i="11"/>
  <c r="EM536" i="11"/>
  <c r="EM530" i="11"/>
  <c r="EM525" i="11"/>
  <c r="EM521" i="11"/>
  <c r="EM509" i="11"/>
  <c r="EM510" i="11"/>
  <c r="EM501" i="11"/>
  <c r="EM493" i="11"/>
  <c r="EM485" i="11"/>
  <c r="EM477" i="11"/>
  <c r="EM469" i="11"/>
  <c r="EM461" i="11"/>
  <c r="EM457" i="11"/>
  <c r="EM453" i="11"/>
  <c r="EM449" i="11"/>
  <c r="EM445" i="11"/>
  <c r="EM441" i="11"/>
  <c r="EM437" i="11"/>
  <c r="EM508" i="11"/>
  <c r="EM490" i="11"/>
  <c r="EM474" i="11"/>
  <c r="EM464" i="11"/>
  <c r="EM484" i="11"/>
  <c r="EM431" i="11"/>
  <c r="EM423" i="11"/>
  <c r="EM415" i="11"/>
  <c r="EM407" i="11"/>
  <c r="EM399" i="11"/>
  <c r="EM393" i="11"/>
  <c r="EM389" i="11"/>
  <c r="EM472" i="11"/>
  <c r="EM420" i="11"/>
  <c r="EM412" i="11"/>
  <c r="EM404" i="11"/>
  <c r="EM392" i="11"/>
  <c r="EM552" i="11"/>
  <c r="EM434" i="11"/>
  <c r="EM426" i="11"/>
  <c r="EM416" i="11"/>
  <c r="EM402" i="11"/>
  <c r="EM520" i="11"/>
  <c r="CA576" i="11"/>
  <c r="CA575" i="11"/>
  <c r="CA574" i="11"/>
  <c r="CA573" i="11"/>
  <c r="CA572" i="11"/>
  <c r="CA571" i="11"/>
  <c r="CA570" i="11"/>
  <c r="CA569" i="11"/>
  <c r="CA567" i="11"/>
  <c r="CA565" i="11"/>
  <c r="CA564" i="11"/>
  <c r="CA563" i="11"/>
  <c r="CA562" i="11"/>
  <c r="CA561" i="11"/>
  <c r="CA566" i="11"/>
  <c r="CA560" i="11"/>
  <c r="CA550" i="11"/>
  <c r="CA559" i="11"/>
  <c r="CA557" i="11"/>
  <c r="CA555" i="11"/>
  <c r="CA553" i="11"/>
  <c r="CA551" i="11"/>
  <c r="CA549" i="11"/>
  <c r="CA548" i="11"/>
  <c r="CA547" i="11"/>
  <c r="CA546" i="11"/>
  <c r="CA545" i="11"/>
  <c r="CA544" i="11"/>
  <c r="CA543" i="11"/>
  <c r="CA558" i="11"/>
  <c r="CA554" i="11"/>
  <c r="CA541" i="11"/>
  <c r="CA568" i="11"/>
  <c r="CA540" i="11"/>
  <c r="CA539" i="11"/>
  <c r="CA538" i="11"/>
  <c r="CA537" i="11"/>
  <c r="CA536" i="11"/>
  <c r="CA535" i="11"/>
  <c r="CA534" i="11"/>
  <c r="CA533" i="11"/>
  <c r="CA532" i="11"/>
  <c r="CA531" i="11"/>
  <c r="CA530" i="11"/>
  <c r="CA529" i="11"/>
  <c r="CA528" i="11"/>
  <c r="CA527" i="11"/>
  <c r="CA526" i="11"/>
  <c r="CA525" i="11"/>
  <c r="CA524" i="11"/>
  <c r="CA523" i="11"/>
  <c r="CA542" i="11"/>
  <c r="CA522" i="11"/>
  <c r="CA556" i="11"/>
  <c r="CA521" i="11"/>
  <c r="CA519" i="11"/>
  <c r="CA517" i="11"/>
  <c r="CA515" i="11"/>
  <c r="CA513" i="11"/>
  <c r="CA511" i="11"/>
  <c r="CA509" i="11"/>
  <c r="CA507" i="11"/>
  <c r="CA466" i="11"/>
  <c r="CA552" i="11"/>
  <c r="CA518" i="11"/>
  <c r="CA514" i="11"/>
  <c r="CA510" i="11"/>
  <c r="CA506" i="11"/>
  <c r="CA505" i="11"/>
  <c r="CA503" i="11"/>
  <c r="CA501" i="11"/>
  <c r="CA499" i="11"/>
  <c r="CA497" i="11"/>
  <c r="CA495" i="11"/>
  <c r="CA493" i="11"/>
  <c r="CA491" i="11"/>
  <c r="CA489" i="11"/>
  <c r="CA487" i="11"/>
  <c r="CA485" i="11"/>
  <c r="CA483" i="11"/>
  <c r="CA481" i="11"/>
  <c r="CA479" i="11"/>
  <c r="CA477" i="11"/>
  <c r="CA475" i="11"/>
  <c r="CA473" i="11"/>
  <c r="CA471" i="11"/>
  <c r="CA469" i="11"/>
  <c r="CA467" i="11"/>
  <c r="CA465" i="11"/>
  <c r="CA462" i="11"/>
  <c r="CA461" i="11"/>
  <c r="CA460" i="11"/>
  <c r="CA459" i="11"/>
  <c r="CA458" i="11"/>
  <c r="CA457" i="11"/>
  <c r="CA456" i="11"/>
  <c r="CA455" i="11"/>
  <c r="CA454" i="11"/>
  <c r="CA453" i="11"/>
  <c r="CA452" i="11"/>
  <c r="CA451" i="11"/>
  <c r="CA450" i="11"/>
  <c r="CA449" i="11"/>
  <c r="CA448" i="11"/>
  <c r="CA447" i="11"/>
  <c r="CA446" i="11"/>
  <c r="CA445" i="11"/>
  <c r="CA444" i="11"/>
  <c r="CA443" i="11"/>
  <c r="CA442" i="11"/>
  <c r="CA441" i="11"/>
  <c r="CA440" i="11"/>
  <c r="CA439" i="11"/>
  <c r="CA438" i="11"/>
  <c r="CA437" i="11"/>
  <c r="CA436" i="11"/>
  <c r="CA435" i="11"/>
  <c r="CA516" i="11"/>
  <c r="CA508" i="11"/>
  <c r="CA502" i="11"/>
  <c r="CA498" i="11"/>
  <c r="CA494" i="11"/>
  <c r="CA490" i="11"/>
  <c r="CA486" i="11"/>
  <c r="CA482" i="11"/>
  <c r="CA478" i="11"/>
  <c r="CA474" i="11"/>
  <c r="CA470" i="11"/>
  <c r="CA463" i="11"/>
  <c r="CA464" i="11"/>
  <c r="CA512" i="11"/>
  <c r="CA500" i="11"/>
  <c r="CA492" i="11"/>
  <c r="CA484" i="11"/>
  <c r="CA476" i="11"/>
  <c r="CA468" i="11"/>
  <c r="CA433" i="11"/>
  <c r="CA431" i="11"/>
  <c r="CA429" i="11"/>
  <c r="CA427" i="11"/>
  <c r="CA425" i="11"/>
  <c r="CA423" i="11"/>
  <c r="CA421" i="11"/>
  <c r="CA419" i="11"/>
  <c r="CA417" i="11"/>
  <c r="CA415" i="11"/>
  <c r="CA413" i="11"/>
  <c r="CA411" i="11"/>
  <c r="CA409" i="11"/>
  <c r="CA407" i="11"/>
  <c r="CA405" i="11"/>
  <c r="CA403" i="11"/>
  <c r="CA401" i="11"/>
  <c r="CA399" i="11"/>
  <c r="CA397" i="11"/>
  <c r="CA395" i="11"/>
  <c r="CA393" i="11"/>
  <c r="CA391" i="11"/>
  <c r="CA389" i="11"/>
  <c r="CA496" i="11"/>
  <c r="CA480" i="11"/>
  <c r="CA472" i="11"/>
  <c r="CA430" i="11"/>
  <c r="CA424" i="11"/>
  <c r="CA422" i="11"/>
  <c r="CA420" i="11"/>
  <c r="CA418" i="11"/>
  <c r="CA412" i="11"/>
  <c r="CA410" i="11"/>
  <c r="CA406" i="11"/>
  <c r="CA396" i="11"/>
  <c r="CA394" i="11"/>
  <c r="CA392" i="11"/>
  <c r="CA390" i="11"/>
  <c r="CA520" i="11"/>
  <c r="CA504" i="11"/>
  <c r="CA488" i="11"/>
  <c r="CA434" i="11"/>
  <c r="CA432" i="11"/>
  <c r="CA428" i="11"/>
  <c r="CA426" i="11"/>
  <c r="CA416" i="11"/>
  <c r="CA414" i="11"/>
  <c r="CA408" i="11"/>
  <c r="CA404" i="11"/>
  <c r="CA402" i="11"/>
  <c r="CA400" i="11"/>
  <c r="CA398" i="11"/>
  <c r="O570" i="11"/>
  <c r="O550" i="11"/>
  <c r="O545" i="11"/>
  <c r="O539" i="11"/>
  <c r="O531" i="11"/>
  <c r="O523" i="11"/>
  <c r="O513" i="11"/>
  <c r="O510" i="11"/>
  <c r="O491" i="11"/>
  <c r="O475" i="11"/>
  <c r="O460" i="11"/>
  <c r="O452" i="11"/>
  <c r="O444" i="11"/>
  <c r="O436" i="11"/>
  <c r="O494" i="11"/>
  <c r="O464" i="11"/>
  <c r="O431" i="11"/>
  <c r="O415" i="11"/>
  <c r="O399" i="11"/>
  <c r="O496" i="11"/>
  <c r="O412" i="11"/>
  <c r="O428" i="11"/>
  <c r="O402" i="11"/>
  <c r="AB576" i="11"/>
  <c r="AB574" i="11"/>
  <c r="AB573" i="11"/>
  <c r="AB572" i="11"/>
  <c r="AB571" i="11"/>
  <c r="AB575" i="11"/>
  <c r="AB564" i="11"/>
  <c r="AB563" i="11"/>
  <c r="AB562" i="11"/>
  <c r="AB561" i="11"/>
  <c r="AB560" i="11"/>
  <c r="AB570" i="11"/>
  <c r="AB569" i="11"/>
  <c r="AB567" i="11"/>
  <c r="AB565" i="11"/>
  <c r="AB568" i="11"/>
  <c r="AB559" i="11"/>
  <c r="AB558" i="11"/>
  <c r="AB557" i="11"/>
  <c r="AB556" i="11"/>
  <c r="AB555" i="11"/>
  <c r="AB554" i="11"/>
  <c r="AB553" i="11"/>
  <c r="AB552" i="11"/>
  <c r="AB551" i="11"/>
  <c r="AB549" i="11"/>
  <c r="AB548" i="11"/>
  <c r="AB547" i="11"/>
  <c r="AB546" i="11"/>
  <c r="AB545" i="11"/>
  <c r="AB544" i="11"/>
  <c r="AB543" i="11"/>
  <c r="AB542" i="11"/>
  <c r="AB541" i="11"/>
  <c r="AB566" i="11"/>
  <c r="AB540" i="11"/>
  <c r="AB539" i="11"/>
  <c r="AB538" i="11"/>
  <c r="AB537" i="11"/>
  <c r="AB536" i="11"/>
  <c r="AB535" i="11"/>
  <c r="AB534" i="11"/>
  <c r="AB533" i="11"/>
  <c r="AB532" i="11"/>
  <c r="AB531" i="11"/>
  <c r="AB530" i="11"/>
  <c r="AB529" i="11"/>
  <c r="AB528" i="11"/>
  <c r="AB527" i="11"/>
  <c r="AB526" i="11"/>
  <c r="AB525" i="11"/>
  <c r="AB524" i="11"/>
  <c r="AB523" i="11"/>
  <c r="AB522" i="11"/>
  <c r="AB521" i="11"/>
  <c r="AB550" i="11"/>
  <c r="AB519" i="11"/>
  <c r="AB517" i="11"/>
  <c r="AB515" i="11"/>
  <c r="AB513" i="11"/>
  <c r="AB511" i="11"/>
  <c r="AB509"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B482" i="11"/>
  <c r="AB481" i="11"/>
  <c r="AB480" i="11"/>
  <c r="AB479" i="11"/>
  <c r="AB478" i="11"/>
  <c r="AB477" i="11"/>
  <c r="AB476" i="11"/>
  <c r="AB475" i="11"/>
  <c r="AB474" i="11"/>
  <c r="AB473" i="11"/>
  <c r="AB472" i="11"/>
  <c r="AB471" i="11"/>
  <c r="AB470" i="11"/>
  <c r="AB469" i="11"/>
  <c r="AB468" i="11"/>
  <c r="AB467" i="11"/>
  <c r="AB520" i="11"/>
  <c r="AB516" i="11"/>
  <c r="AB512" i="11"/>
  <c r="AB508" i="11"/>
  <c r="AB464" i="11"/>
  <c r="AB462" i="11"/>
  <c r="AB461" i="11"/>
  <c r="AB460" i="11"/>
  <c r="AB459" i="11"/>
  <c r="AB458" i="11"/>
  <c r="AB457" i="11"/>
  <c r="AB456" i="11"/>
  <c r="AB455" i="11"/>
  <c r="AB454" i="11"/>
  <c r="AB453" i="11"/>
  <c r="AB452" i="11"/>
  <c r="AB451" i="11"/>
  <c r="AB450" i="11"/>
  <c r="AB449" i="11"/>
  <c r="AB448" i="11"/>
  <c r="AB447" i="11"/>
  <c r="AB446" i="11"/>
  <c r="AB445" i="11"/>
  <c r="AB444" i="11"/>
  <c r="AB443" i="11"/>
  <c r="AB442" i="11"/>
  <c r="AB441" i="11"/>
  <c r="AB440" i="11"/>
  <c r="AB439" i="11"/>
  <c r="AB438" i="11"/>
  <c r="AB463" i="11"/>
  <c r="AB437" i="11"/>
  <c r="AB395" i="11"/>
  <c r="AB393" i="11"/>
  <c r="AB390" i="11"/>
  <c r="AB389" i="11"/>
  <c r="AB514" i="11"/>
  <c r="AB436" i="11"/>
  <c r="AB434" i="11"/>
  <c r="AB433" i="11"/>
  <c r="AB432" i="11"/>
  <c r="AB431" i="11"/>
  <c r="AB430" i="11"/>
  <c r="AB429" i="11"/>
  <c r="AB428" i="11"/>
  <c r="AB427" i="11"/>
  <c r="AB426" i="11"/>
  <c r="AB425" i="11"/>
  <c r="AB424" i="11"/>
  <c r="AB423" i="11"/>
  <c r="AB422" i="11"/>
  <c r="AB421" i="11"/>
  <c r="AB420" i="11"/>
  <c r="AB419" i="11"/>
  <c r="AB418" i="11"/>
  <c r="AB417" i="11"/>
  <c r="AB416" i="11"/>
  <c r="AB415" i="11"/>
  <c r="AB414" i="11"/>
  <c r="AB413" i="11"/>
  <c r="AB412" i="11"/>
  <c r="AB411" i="11"/>
  <c r="AB410" i="11"/>
  <c r="AB409" i="11"/>
  <c r="AB408" i="11"/>
  <c r="AB407" i="11"/>
  <c r="AB406" i="11"/>
  <c r="AB405" i="11"/>
  <c r="AB404" i="11"/>
  <c r="AB403" i="11"/>
  <c r="AB402" i="11"/>
  <c r="AB401" i="11"/>
  <c r="AB400" i="11"/>
  <c r="AB399" i="11"/>
  <c r="AB398" i="11"/>
  <c r="AB397" i="11"/>
  <c r="AB396" i="11"/>
  <c r="AB394" i="11"/>
  <c r="AB392" i="11"/>
  <c r="AB391" i="11"/>
  <c r="AB465" i="11"/>
  <c r="AB435" i="11"/>
  <c r="AB510" i="11"/>
  <c r="AB518" i="11"/>
  <c r="AB466" i="11"/>
  <c r="DI576" i="11"/>
  <c r="DI573" i="11"/>
  <c r="DI567" i="11"/>
  <c r="DI570" i="11"/>
  <c r="DI569" i="11"/>
  <c r="DI560" i="11"/>
  <c r="DI556" i="11"/>
  <c r="DI554" i="11"/>
  <c r="DI551" i="11"/>
  <c r="DI564" i="11"/>
  <c r="DI572" i="11"/>
  <c r="DI546" i="11"/>
  <c r="DI538" i="11"/>
  <c r="DI534" i="11"/>
  <c r="DI528" i="11"/>
  <c r="DI521" i="11"/>
  <c r="DI543" i="11"/>
  <c r="DI518" i="11"/>
  <c r="DI515" i="11"/>
  <c r="DI513" i="11"/>
  <c r="DI510" i="11"/>
  <c r="DI507" i="11"/>
  <c r="DI505" i="11"/>
  <c r="DI502" i="11"/>
  <c r="DI499" i="11"/>
  <c r="DI497" i="11"/>
  <c r="DI494" i="11"/>
  <c r="DI491" i="11"/>
  <c r="DI489" i="11"/>
  <c r="DI486" i="11"/>
  <c r="DI483" i="11"/>
  <c r="DI481" i="11"/>
  <c r="DI478" i="11"/>
  <c r="DI475" i="11"/>
  <c r="DI473" i="11"/>
  <c r="DI470" i="11"/>
  <c r="DI467" i="11"/>
  <c r="DI465" i="11"/>
  <c r="DI541" i="11"/>
  <c r="DI531" i="11"/>
  <c r="DI523" i="11"/>
  <c r="DI545" i="11"/>
  <c r="DI461" i="11"/>
  <c r="DI457" i="11"/>
  <c r="DI451" i="11"/>
  <c r="DI445" i="11"/>
  <c r="DI441" i="11"/>
  <c r="DI434" i="11"/>
  <c r="DI431" i="11"/>
  <c r="DI429" i="11"/>
  <c r="DI426" i="11"/>
  <c r="DI423" i="11"/>
  <c r="DI421" i="11"/>
  <c r="DI418" i="11"/>
  <c r="DI415" i="11"/>
  <c r="DI413" i="11"/>
  <c r="DI410" i="11"/>
  <c r="DI407" i="11"/>
  <c r="DI405" i="11"/>
  <c r="DI402" i="11"/>
  <c r="DI399" i="11"/>
  <c r="DI397" i="11"/>
  <c r="DI394" i="11"/>
  <c r="DI391" i="11"/>
  <c r="DI389" i="11"/>
  <c r="DI529" i="11"/>
  <c r="DI452" i="11"/>
  <c r="DI444" i="11"/>
  <c r="DI438" i="11"/>
  <c r="DI458" i="11"/>
  <c r="DI446" i="11"/>
  <c r="AN575" i="11"/>
  <c r="AN572" i="11"/>
  <c r="AN564" i="11"/>
  <c r="AN561" i="11"/>
  <c r="AN566" i="11"/>
  <c r="AN559" i="11"/>
  <c r="AN556" i="11"/>
  <c r="AN553" i="11"/>
  <c r="AN551" i="11"/>
  <c r="AN547" i="11"/>
  <c r="AN544" i="11"/>
  <c r="AN542" i="11"/>
  <c r="AN550" i="11"/>
  <c r="AN539" i="11"/>
  <c r="AN537" i="11"/>
  <c r="AN534" i="11"/>
  <c r="AN531" i="11"/>
  <c r="AN529" i="11"/>
  <c r="AN526" i="11"/>
  <c r="AN523" i="11"/>
  <c r="AN521" i="11"/>
  <c r="AN518" i="11"/>
  <c r="AN512" i="11"/>
  <c r="AN508" i="11"/>
  <c r="AN504" i="11"/>
  <c r="AN501" i="11"/>
  <c r="AN499" i="11"/>
  <c r="AN496" i="11"/>
  <c r="AN493" i="11"/>
  <c r="AN491" i="11"/>
  <c r="AN488" i="11"/>
  <c r="AN485" i="11"/>
  <c r="AN483" i="11"/>
  <c r="AN480" i="11"/>
  <c r="AN477" i="11"/>
  <c r="AN475" i="11"/>
  <c r="AN472" i="11"/>
  <c r="AN469" i="11"/>
  <c r="AN467" i="11"/>
  <c r="AN511" i="11"/>
  <c r="AN462" i="11"/>
  <c r="AN460" i="11"/>
  <c r="AN457" i="11"/>
  <c r="AN454" i="11"/>
  <c r="AN452" i="11"/>
  <c r="AN449" i="11"/>
  <c r="AN446" i="11"/>
  <c r="AN444" i="11"/>
  <c r="AN441" i="11"/>
  <c r="AN438" i="11"/>
  <c r="AN464" i="11"/>
  <c r="AN393" i="11"/>
  <c r="AN389" i="11"/>
  <c r="AN509" i="11"/>
  <c r="AN434" i="11"/>
  <c r="AN431" i="11"/>
  <c r="AN429" i="11"/>
  <c r="AN426" i="11"/>
  <c r="AN423" i="11"/>
  <c r="AN421" i="11"/>
  <c r="AN418" i="11"/>
  <c r="AN415" i="11"/>
  <c r="AN413" i="11"/>
  <c r="AN410" i="11"/>
  <c r="AN408" i="11"/>
  <c r="AN406" i="11"/>
  <c r="AN404" i="11"/>
  <c r="AN402" i="11"/>
  <c r="AN400" i="11"/>
  <c r="AN398" i="11"/>
  <c r="AN396" i="11"/>
  <c r="AN392" i="11"/>
  <c r="AN513" i="11"/>
  <c r="DU575" i="11"/>
  <c r="DU574" i="11"/>
  <c r="DU576" i="11"/>
  <c r="DU572" i="11"/>
  <c r="DU573" i="11"/>
  <c r="DU571" i="11"/>
  <c r="DU570" i="11"/>
  <c r="DU569" i="11"/>
  <c r="DU568" i="11"/>
  <c r="DU567" i="11"/>
  <c r="DU566" i="11"/>
  <c r="DU565" i="11"/>
  <c r="DU564" i="11"/>
  <c r="DU562" i="11"/>
  <c r="DU559" i="11"/>
  <c r="DU558" i="11"/>
  <c r="DU557" i="11"/>
  <c r="DU556" i="11"/>
  <c r="DU555" i="11"/>
  <c r="DU554" i="11"/>
  <c r="DU553" i="11"/>
  <c r="DU552" i="11"/>
  <c r="DU551" i="11"/>
  <c r="DU550" i="11"/>
  <c r="DU549" i="11"/>
  <c r="DU560" i="11"/>
  <c r="DU561" i="11"/>
  <c r="DU563" i="11"/>
  <c r="DU547" i="11"/>
  <c r="DU545" i="11"/>
  <c r="DU543" i="11"/>
  <c r="DU542" i="11"/>
  <c r="DU539" i="11"/>
  <c r="DU537" i="11"/>
  <c r="DU535" i="11"/>
  <c r="DU533" i="11"/>
  <c r="DU531" i="11"/>
  <c r="DU529" i="11"/>
  <c r="DU527" i="11"/>
  <c r="DU525" i="11"/>
  <c r="DU523" i="11"/>
  <c r="DU520" i="11"/>
  <c r="DU546" i="11"/>
  <c r="DU541" i="11"/>
  <c r="DU519" i="11"/>
  <c r="DU518" i="11"/>
  <c r="DU517" i="11"/>
  <c r="DU516" i="11"/>
  <c r="DU515" i="11"/>
  <c r="DU514" i="11"/>
  <c r="DU513" i="11"/>
  <c r="DU512" i="11"/>
  <c r="DU511" i="11"/>
  <c r="DU510" i="11"/>
  <c r="DU509" i="11"/>
  <c r="DU508" i="11"/>
  <c r="DU507" i="11"/>
  <c r="DU506" i="11"/>
  <c r="DU544" i="11"/>
  <c r="DU521" i="11"/>
  <c r="DU505" i="11"/>
  <c r="DU504" i="11"/>
  <c r="DU503" i="11"/>
  <c r="DU502" i="11"/>
  <c r="DU501" i="11"/>
  <c r="DU500" i="11"/>
  <c r="DU499" i="11"/>
  <c r="DU498" i="11"/>
  <c r="DU497" i="11"/>
  <c r="DU496" i="11"/>
  <c r="DU495" i="11"/>
  <c r="DU494" i="11"/>
  <c r="DU493" i="11"/>
  <c r="DU492" i="11"/>
  <c r="DU491" i="11"/>
  <c r="DU490" i="11"/>
  <c r="DU489" i="11"/>
  <c r="DU488" i="11"/>
  <c r="DU487" i="11"/>
  <c r="DU486" i="11"/>
  <c r="DU485" i="11"/>
  <c r="DU484" i="11"/>
  <c r="DU483" i="11"/>
  <c r="DU482" i="11"/>
  <c r="DU481" i="11"/>
  <c r="DU480" i="11"/>
  <c r="DU479" i="11"/>
  <c r="DU478" i="11"/>
  <c r="DU477" i="11"/>
  <c r="DU476" i="11"/>
  <c r="DU475" i="11"/>
  <c r="DU474" i="11"/>
  <c r="DU473" i="11"/>
  <c r="DU472" i="11"/>
  <c r="DU471" i="11"/>
  <c r="DU470" i="11"/>
  <c r="DU469" i="11"/>
  <c r="DU468" i="11"/>
  <c r="DU467" i="11"/>
  <c r="DU466" i="11"/>
  <c r="DU465" i="11"/>
  <c r="DU464" i="11"/>
  <c r="DU463" i="11"/>
  <c r="DU538" i="11"/>
  <c r="DU534" i="11"/>
  <c r="DU530" i="11"/>
  <c r="DU526" i="11"/>
  <c r="DU522" i="11"/>
  <c r="DU536" i="11"/>
  <c r="DU528" i="11"/>
  <c r="DU548" i="11"/>
  <c r="DU462" i="11"/>
  <c r="DU460" i="11"/>
  <c r="DU458" i="11"/>
  <c r="DU456" i="11"/>
  <c r="DU454" i="11"/>
  <c r="DU452" i="11"/>
  <c r="DU450" i="11"/>
  <c r="DU448" i="11"/>
  <c r="DU446" i="11"/>
  <c r="DU444" i="11"/>
  <c r="DU442" i="11"/>
  <c r="DU440" i="11"/>
  <c r="DU438" i="11"/>
  <c r="DU436" i="11"/>
  <c r="DU434" i="11"/>
  <c r="DU433" i="11"/>
  <c r="DU432" i="11"/>
  <c r="DU431" i="11"/>
  <c r="DU430" i="11"/>
  <c r="DU429" i="11"/>
  <c r="DU428" i="11"/>
  <c r="DU427" i="11"/>
  <c r="DU426" i="11"/>
  <c r="DU425" i="11"/>
  <c r="DU424" i="11"/>
  <c r="DU423" i="11"/>
  <c r="DU422" i="11"/>
  <c r="DU421" i="11"/>
  <c r="DU420" i="11"/>
  <c r="DU419" i="11"/>
  <c r="DU418" i="11"/>
  <c r="DU417" i="11"/>
  <c r="DU416" i="11"/>
  <c r="DU415" i="11"/>
  <c r="DU414" i="11"/>
  <c r="DU413" i="11"/>
  <c r="DU412" i="11"/>
  <c r="DU411" i="11"/>
  <c r="DU410" i="11"/>
  <c r="DU409" i="11"/>
  <c r="DU408" i="11"/>
  <c r="DU407" i="11"/>
  <c r="DU406" i="11"/>
  <c r="DU405" i="11"/>
  <c r="DU404" i="11"/>
  <c r="DU403" i="11"/>
  <c r="DU402" i="11"/>
  <c r="DU401" i="11"/>
  <c r="DU400" i="11"/>
  <c r="DU399" i="11"/>
  <c r="DU398" i="11"/>
  <c r="DU397" i="11"/>
  <c r="DU396" i="11"/>
  <c r="DU395" i="11"/>
  <c r="DU394" i="11"/>
  <c r="DU393" i="11"/>
  <c r="DU392" i="11"/>
  <c r="DU391" i="11"/>
  <c r="DU390" i="11"/>
  <c r="DU389" i="11"/>
  <c r="DU540" i="11"/>
  <c r="DU524" i="11"/>
  <c r="DU435" i="11"/>
  <c r="DU532" i="11"/>
  <c r="DU459" i="11"/>
  <c r="DU455" i="11"/>
  <c r="DU451" i="11"/>
  <c r="DU447" i="11"/>
  <c r="DU443" i="11"/>
  <c r="DU439" i="11"/>
  <c r="DU461" i="11"/>
  <c r="DU457" i="11"/>
  <c r="DU449" i="11"/>
  <c r="DU445" i="11"/>
  <c r="DU441" i="11"/>
  <c r="DU437" i="11"/>
  <c r="DU453" i="11"/>
  <c r="AZ576" i="11"/>
  <c r="AZ575" i="11"/>
  <c r="AZ574" i="11"/>
  <c r="AZ573" i="11"/>
  <c r="AZ572" i="11"/>
  <c r="AZ571" i="11"/>
  <c r="AZ564" i="11"/>
  <c r="AZ563" i="11"/>
  <c r="AZ562" i="11"/>
  <c r="AZ561" i="11"/>
  <c r="AZ560" i="11"/>
  <c r="AZ569" i="11"/>
  <c r="AZ567" i="11"/>
  <c r="AZ565" i="11"/>
  <c r="AZ570" i="11"/>
  <c r="AZ566" i="11"/>
  <c r="AZ559" i="11"/>
  <c r="AZ558" i="11"/>
  <c r="AZ557" i="11"/>
  <c r="AZ556" i="11"/>
  <c r="AZ555" i="11"/>
  <c r="AZ554" i="11"/>
  <c r="AZ553" i="11"/>
  <c r="AZ552" i="11"/>
  <c r="AZ551" i="11"/>
  <c r="AZ550" i="11"/>
  <c r="AZ549" i="11"/>
  <c r="AZ548" i="11"/>
  <c r="AZ547" i="11"/>
  <c r="AZ546" i="11"/>
  <c r="AZ545" i="11"/>
  <c r="AZ544" i="11"/>
  <c r="AZ543" i="11"/>
  <c r="AZ542" i="11"/>
  <c r="AZ541" i="11"/>
  <c r="AZ568" i="11"/>
  <c r="AZ540" i="11"/>
  <c r="AZ539" i="11"/>
  <c r="AZ538" i="11"/>
  <c r="AZ537" i="11"/>
  <c r="AZ536" i="11"/>
  <c r="AZ535" i="11"/>
  <c r="AZ534" i="11"/>
  <c r="AZ533" i="11"/>
  <c r="AZ532" i="11"/>
  <c r="AZ531" i="11"/>
  <c r="AZ530" i="11"/>
  <c r="AZ529" i="11"/>
  <c r="AZ528" i="11"/>
  <c r="AZ527" i="11"/>
  <c r="AZ526" i="11"/>
  <c r="AZ525" i="11"/>
  <c r="AZ524" i="11"/>
  <c r="AZ523" i="11"/>
  <c r="AZ522" i="11"/>
  <c r="AZ521" i="11"/>
  <c r="AZ519" i="11"/>
  <c r="AZ517" i="11"/>
  <c r="AZ515" i="11"/>
  <c r="AZ513" i="11"/>
  <c r="AZ511" i="11"/>
  <c r="AZ509" i="11"/>
  <c r="AZ507" i="11"/>
  <c r="AZ506" i="11"/>
  <c r="AZ505" i="11"/>
  <c r="AZ504" i="11"/>
  <c r="AZ503" i="11"/>
  <c r="AZ502" i="11"/>
  <c r="AZ501" i="11"/>
  <c r="AZ500" i="11"/>
  <c r="AZ499" i="11"/>
  <c r="AZ498" i="11"/>
  <c r="AZ497" i="11"/>
  <c r="AZ496" i="11"/>
  <c r="AZ495" i="11"/>
  <c r="AZ494" i="11"/>
  <c r="AZ493" i="11"/>
  <c r="AZ492" i="11"/>
  <c r="AZ491" i="11"/>
  <c r="AZ490" i="11"/>
  <c r="AZ489" i="11"/>
  <c r="AZ488" i="11"/>
  <c r="AZ487" i="11"/>
  <c r="AZ486" i="11"/>
  <c r="AZ485" i="11"/>
  <c r="AZ484" i="11"/>
  <c r="AZ483" i="11"/>
  <c r="AZ482" i="11"/>
  <c r="AZ481" i="11"/>
  <c r="AZ480" i="11"/>
  <c r="AZ479" i="11"/>
  <c r="AZ478" i="11"/>
  <c r="AZ477" i="11"/>
  <c r="AZ476" i="11"/>
  <c r="AZ475" i="11"/>
  <c r="AZ474" i="11"/>
  <c r="AZ473" i="11"/>
  <c r="AZ472" i="11"/>
  <c r="AZ471" i="11"/>
  <c r="AZ470" i="11"/>
  <c r="AZ469" i="11"/>
  <c r="AZ468" i="11"/>
  <c r="AZ467" i="11"/>
  <c r="AZ518" i="11"/>
  <c r="AZ514" i="11"/>
  <c r="AZ510" i="11"/>
  <c r="AZ466" i="11"/>
  <c r="AZ462" i="11"/>
  <c r="AZ461" i="11"/>
  <c r="AZ460" i="11"/>
  <c r="AZ459" i="11"/>
  <c r="AZ458" i="11"/>
  <c r="AZ457" i="11"/>
  <c r="AZ456" i="11"/>
  <c r="AZ455" i="11"/>
  <c r="AZ454" i="11"/>
  <c r="AZ453" i="11"/>
  <c r="AZ452" i="11"/>
  <c r="AZ451" i="11"/>
  <c r="AZ450" i="11"/>
  <c r="AZ449" i="11"/>
  <c r="AZ448" i="11"/>
  <c r="AZ447" i="11"/>
  <c r="AZ446" i="11"/>
  <c r="AZ445" i="11"/>
  <c r="AZ444" i="11"/>
  <c r="AZ443" i="11"/>
  <c r="AZ442" i="11"/>
  <c r="AZ441" i="11"/>
  <c r="AZ440" i="11"/>
  <c r="AZ439" i="11"/>
  <c r="AZ438" i="11"/>
  <c r="AZ465" i="11"/>
  <c r="AZ435" i="11"/>
  <c r="AZ394" i="11"/>
  <c r="AZ520" i="11"/>
  <c r="AZ512" i="11"/>
  <c r="AZ434" i="11"/>
  <c r="AZ433" i="11"/>
  <c r="AZ432" i="11"/>
  <c r="AZ431" i="11"/>
  <c r="AZ430" i="11"/>
  <c r="AZ429" i="11"/>
  <c r="AZ428" i="11"/>
  <c r="AZ427" i="11"/>
  <c r="AZ426" i="11"/>
  <c r="AZ425" i="11"/>
  <c r="AZ424" i="11"/>
  <c r="AZ423" i="11"/>
  <c r="AZ422" i="11"/>
  <c r="AZ421" i="11"/>
  <c r="AZ420" i="11"/>
  <c r="AZ419" i="11"/>
  <c r="AZ418" i="11"/>
  <c r="AZ417" i="11"/>
  <c r="AZ416" i="11"/>
  <c r="AZ415" i="11"/>
  <c r="AZ414" i="11"/>
  <c r="AZ413" i="11"/>
  <c r="AZ412" i="11"/>
  <c r="AZ411" i="11"/>
  <c r="AZ410" i="11"/>
  <c r="AZ409" i="11"/>
  <c r="AZ408" i="11"/>
  <c r="AZ407" i="11"/>
  <c r="AZ406" i="11"/>
  <c r="AZ405" i="11"/>
  <c r="AZ404" i="11"/>
  <c r="AZ403" i="11"/>
  <c r="AZ402" i="11"/>
  <c r="AZ401" i="11"/>
  <c r="AZ400" i="11"/>
  <c r="AZ399" i="11"/>
  <c r="AZ398" i="11"/>
  <c r="AZ397" i="11"/>
  <c r="AZ396" i="11"/>
  <c r="AZ395" i="11"/>
  <c r="AZ393" i="11"/>
  <c r="AZ392" i="11"/>
  <c r="AZ391" i="11"/>
  <c r="AZ390" i="11"/>
  <c r="AZ389" i="11"/>
  <c r="AZ437" i="11"/>
  <c r="AZ463" i="11"/>
  <c r="AZ516" i="11"/>
  <c r="AZ436" i="11"/>
  <c r="AZ508" i="11"/>
  <c r="AZ464" i="11"/>
  <c r="EG569" i="11"/>
  <c r="EG561" i="11"/>
  <c r="EG551" i="11"/>
  <c r="EG559" i="11"/>
  <c r="EG528" i="11"/>
  <c r="EG516" i="11"/>
  <c r="EG508" i="11"/>
  <c r="EG503" i="11"/>
  <c r="EG495" i="11"/>
  <c r="EG487" i="11"/>
  <c r="EG479" i="11"/>
  <c r="EG471" i="11"/>
  <c r="EG463" i="11"/>
  <c r="EG521" i="11"/>
  <c r="EG451" i="11"/>
  <c r="EG434" i="11"/>
  <c r="EG426" i="11"/>
  <c r="EG418" i="11"/>
  <c r="EG413" i="11"/>
  <c r="EG407" i="11"/>
  <c r="EG402" i="11"/>
  <c r="EG397" i="11"/>
  <c r="EG391" i="11"/>
  <c r="EG462" i="11"/>
  <c r="EG442" i="11"/>
  <c r="EG436" i="11"/>
  <c r="BF575" i="11"/>
  <c r="BF569" i="11"/>
  <c r="BF573" i="11"/>
  <c r="BF557" i="11"/>
  <c r="BF541" i="11"/>
  <c r="BF543" i="11"/>
  <c r="BF542" i="11"/>
  <c r="BF517" i="11"/>
  <c r="BF511" i="11"/>
  <c r="BF539" i="11"/>
  <c r="BF529" i="11"/>
  <c r="BF536" i="11"/>
  <c r="BF505" i="11"/>
  <c r="BF495" i="11"/>
  <c r="BF483" i="11"/>
  <c r="BF473" i="11"/>
  <c r="BF538" i="11"/>
  <c r="BF502" i="11"/>
  <c r="BF482" i="11"/>
  <c r="BF462" i="11"/>
  <c r="BF450" i="11"/>
  <c r="BF440" i="11"/>
  <c r="BF400" i="11"/>
  <c r="BF484" i="11"/>
  <c r="BF433" i="11"/>
  <c r="BF405" i="11"/>
  <c r="BF391" i="11"/>
  <c r="BF480" i="11"/>
  <c r="BF447" i="11"/>
  <c r="BF428" i="11"/>
  <c r="BF418" i="11"/>
  <c r="BF408" i="11"/>
  <c r="BF476" i="11"/>
  <c r="BF431" i="11"/>
  <c r="BF415" i="11"/>
  <c r="EN576" i="11"/>
  <c r="EN575" i="11"/>
  <c r="EN573" i="11"/>
  <c r="EN572" i="11"/>
  <c r="EN571" i="11"/>
  <c r="EN574" i="11"/>
  <c r="EN570" i="11"/>
  <c r="EN563" i="11"/>
  <c r="EN562" i="11"/>
  <c r="EN561" i="11"/>
  <c r="EN560" i="11"/>
  <c r="EN559" i="11"/>
  <c r="EN568" i="11"/>
  <c r="EN566" i="11"/>
  <c r="EN565" i="11"/>
  <c r="EN569" i="11"/>
  <c r="EN558" i="11"/>
  <c r="EN557" i="11"/>
  <c r="EN556" i="11"/>
  <c r="EN555" i="11"/>
  <c r="EN554" i="11"/>
  <c r="EN553" i="11"/>
  <c r="EN552" i="11"/>
  <c r="EN551" i="11"/>
  <c r="EN549" i="11"/>
  <c r="EN548" i="11"/>
  <c r="EN547" i="11"/>
  <c r="EN546" i="11"/>
  <c r="EN545" i="11"/>
  <c r="EN544" i="11"/>
  <c r="EN543" i="11"/>
  <c r="EN542" i="11"/>
  <c r="EN541" i="11"/>
  <c r="EN567" i="11"/>
  <c r="EN564" i="11"/>
  <c r="EN550" i="11"/>
  <c r="EN540" i="11"/>
  <c r="EN539" i="11"/>
  <c r="EN538" i="11"/>
  <c r="EN537" i="11"/>
  <c r="EN536" i="11"/>
  <c r="EN535" i="11"/>
  <c r="EN534" i="11"/>
  <c r="EN533" i="11"/>
  <c r="EN532" i="11"/>
  <c r="EN531" i="11"/>
  <c r="EN530" i="11"/>
  <c r="EN529" i="11"/>
  <c r="EN528" i="11"/>
  <c r="EN527" i="11"/>
  <c r="EN526" i="11"/>
  <c r="EN525" i="11"/>
  <c r="EN524" i="11"/>
  <c r="EN523" i="11"/>
  <c r="EN522" i="11"/>
  <c r="EN521" i="11"/>
  <c r="EN520" i="11"/>
  <c r="EN518" i="11"/>
  <c r="EN516" i="11"/>
  <c r="EN514" i="11"/>
  <c r="EN512" i="11"/>
  <c r="EN510" i="11"/>
  <c r="EN508" i="11"/>
  <c r="EN506" i="11"/>
  <c r="EN505" i="11"/>
  <c r="EN504" i="11"/>
  <c r="EN503" i="11"/>
  <c r="EN502" i="11"/>
  <c r="EN501" i="11"/>
  <c r="EN500" i="11"/>
  <c r="EN499" i="11"/>
  <c r="EN498" i="11"/>
  <c r="EN497" i="11"/>
  <c r="EN496" i="11"/>
  <c r="EN495" i="11"/>
  <c r="EN494" i="11"/>
  <c r="EN493" i="11"/>
  <c r="EN492" i="11"/>
  <c r="EN491" i="11"/>
  <c r="EN490" i="11"/>
  <c r="EN489" i="11"/>
  <c r="EN488" i="11"/>
  <c r="EN487" i="11"/>
  <c r="EN486" i="11"/>
  <c r="EN485" i="11"/>
  <c r="EN484" i="11"/>
  <c r="EN483" i="11"/>
  <c r="EN482" i="11"/>
  <c r="EN481" i="11"/>
  <c r="EN480" i="11"/>
  <c r="EN479" i="11"/>
  <c r="EN478" i="11"/>
  <c r="EN477" i="11"/>
  <c r="EN476" i="11"/>
  <c r="EN475" i="11"/>
  <c r="EN474" i="11"/>
  <c r="EN473" i="11"/>
  <c r="EN472" i="11"/>
  <c r="EN471" i="11"/>
  <c r="EN470" i="11"/>
  <c r="EN469" i="11"/>
  <c r="EN468" i="11"/>
  <c r="EN467" i="11"/>
  <c r="EN466" i="11"/>
  <c r="EN517" i="11"/>
  <c r="EN513" i="11"/>
  <c r="EN509" i="11"/>
  <c r="EN465" i="11"/>
  <c r="EN462" i="11"/>
  <c r="EN461" i="11"/>
  <c r="EN460" i="11"/>
  <c r="EN459" i="11"/>
  <c r="EN458" i="11"/>
  <c r="EN457" i="11"/>
  <c r="EN456" i="11"/>
  <c r="EN455" i="11"/>
  <c r="EN454" i="11"/>
  <c r="EN453" i="11"/>
  <c r="EN452" i="11"/>
  <c r="EN451" i="11"/>
  <c r="EN450" i="11"/>
  <c r="EN449" i="11"/>
  <c r="EN448" i="11"/>
  <c r="EN447" i="11"/>
  <c r="EN446" i="11"/>
  <c r="EN445" i="11"/>
  <c r="EN444" i="11"/>
  <c r="EN443" i="11"/>
  <c r="EN442" i="11"/>
  <c r="EN441" i="11"/>
  <c r="EN440" i="11"/>
  <c r="EN439" i="11"/>
  <c r="EN438" i="11"/>
  <c r="EN464" i="11"/>
  <c r="EN394" i="11"/>
  <c r="EN393" i="11"/>
  <c r="EN519" i="11"/>
  <c r="EN511" i="11"/>
  <c r="EN437" i="11"/>
  <c r="EN434" i="11"/>
  <c r="EN433" i="11"/>
  <c r="EN432" i="11"/>
  <c r="EN431" i="11"/>
  <c r="EN430" i="11"/>
  <c r="EN429" i="11"/>
  <c r="EN428" i="11"/>
  <c r="EN427" i="11"/>
  <c r="EN426" i="11"/>
  <c r="EN425" i="11"/>
  <c r="EN424" i="11"/>
  <c r="EN423" i="11"/>
  <c r="EN422" i="11"/>
  <c r="EN421" i="11"/>
  <c r="EN420" i="11"/>
  <c r="EN419" i="11"/>
  <c r="EN418" i="11"/>
  <c r="EN417" i="11"/>
  <c r="EN416" i="11"/>
  <c r="EN415" i="11"/>
  <c r="EN414" i="11"/>
  <c r="EN413" i="11"/>
  <c r="EN412" i="11"/>
  <c r="EN411" i="11"/>
  <c r="EN410" i="11"/>
  <c r="EN409" i="11"/>
  <c r="EN408" i="11"/>
  <c r="EN407" i="11"/>
  <c r="EN406" i="11"/>
  <c r="EN405" i="11"/>
  <c r="EN404" i="11"/>
  <c r="EN403" i="11"/>
  <c r="EN402" i="11"/>
  <c r="EN401" i="11"/>
  <c r="EN400" i="11"/>
  <c r="EN399" i="11"/>
  <c r="EN398" i="11"/>
  <c r="EN397" i="11"/>
  <c r="EN396" i="11"/>
  <c r="EN395" i="11"/>
  <c r="EN392" i="11"/>
  <c r="EN391" i="11"/>
  <c r="EN390" i="11"/>
  <c r="EN389" i="11"/>
  <c r="EN436" i="11"/>
  <c r="EN435" i="11"/>
  <c r="EN515" i="11"/>
  <c r="EN463" i="11"/>
  <c r="EN507" i="11"/>
  <c r="DC576" i="11"/>
  <c r="DC575" i="11"/>
  <c r="DC573" i="11"/>
  <c r="DC572" i="11"/>
  <c r="DC571" i="11"/>
  <c r="DC570" i="11"/>
  <c r="DC569" i="11"/>
  <c r="DC574" i="11"/>
  <c r="DC568" i="11"/>
  <c r="DC566" i="11"/>
  <c r="DC563" i="11"/>
  <c r="DC562" i="11"/>
  <c r="DC561" i="11"/>
  <c r="DC564" i="11"/>
  <c r="DC560" i="11"/>
  <c r="DC565" i="11"/>
  <c r="DC559" i="11"/>
  <c r="DC558" i="11"/>
  <c r="DC556" i="11"/>
  <c r="DC554" i="11"/>
  <c r="DC552" i="11"/>
  <c r="DC549" i="11"/>
  <c r="DC548" i="11"/>
  <c r="DC547" i="11"/>
  <c r="DC546" i="11"/>
  <c r="DC545" i="11"/>
  <c r="DC544" i="11"/>
  <c r="DC543" i="11"/>
  <c r="DC557" i="11"/>
  <c r="DC553" i="11"/>
  <c r="DC540" i="11"/>
  <c r="DC539" i="11"/>
  <c r="DC538" i="11"/>
  <c r="DC537" i="11"/>
  <c r="DC536" i="11"/>
  <c r="DC535" i="11"/>
  <c r="DC534" i="11"/>
  <c r="DC533" i="11"/>
  <c r="DC532" i="11"/>
  <c r="DC531" i="11"/>
  <c r="DC530" i="11"/>
  <c r="DC529" i="11"/>
  <c r="DC528" i="11"/>
  <c r="DC527" i="11"/>
  <c r="DC526" i="11"/>
  <c r="DC525" i="11"/>
  <c r="DC524" i="11"/>
  <c r="DC523" i="11"/>
  <c r="DC567" i="11"/>
  <c r="DC541" i="11"/>
  <c r="DC521" i="11"/>
  <c r="DC555" i="11"/>
  <c r="DC550" i="11"/>
  <c r="DC542" i="11"/>
  <c r="DC520" i="11"/>
  <c r="DC551" i="11"/>
  <c r="DC522" i="11"/>
  <c r="DC518" i="11"/>
  <c r="DC516" i="11"/>
  <c r="DC514" i="11"/>
  <c r="DC512" i="11"/>
  <c r="DC510" i="11"/>
  <c r="DC508" i="11"/>
  <c r="DC506" i="11"/>
  <c r="DC465" i="11"/>
  <c r="DC517" i="11"/>
  <c r="DC513" i="11"/>
  <c r="DC509" i="11"/>
  <c r="DC504" i="11"/>
  <c r="DC502" i="11"/>
  <c r="DC500" i="11"/>
  <c r="DC498" i="11"/>
  <c r="DC496" i="11"/>
  <c r="DC494" i="11"/>
  <c r="DC492" i="11"/>
  <c r="DC490" i="11"/>
  <c r="DC488" i="11"/>
  <c r="DC486" i="11"/>
  <c r="DC484" i="11"/>
  <c r="DC482" i="11"/>
  <c r="DC480" i="11"/>
  <c r="DC478" i="11"/>
  <c r="DC476" i="11"/>
  <c r="DC474" i="11"/>
  <c r="DC472" i="11"/>
  <c r="DC470" i="11"/>
  <c r="DC468" i="11"/>
  <c r="DC466" i="11"/>
  <c r="DC464" i="11"/>
  <c r="DC462" i="11"/>
  <c r="DC461" i="11"/>
  <c r="DC460" i="11"/>
  <c r="DC459" i="11"/>
  <c r="DC458" i="11"/>
  <c r="DC457" i="11"/>
  <c r="DC456" i="11"/>
  <c r="DC455" i="11"/>
  <c r="DC454" i="11"/>
  <c r="DC453" i="11"/>
  <c r="DC452" i="11"/>
  <c r="DC451" i="11"/>
  <c r="DC450" i="11"/>
  <c r="DC449" i="11"/>
  <c r="DC448" i="11"/>
  <c r="DC447" i="11"/>
  <c r="DC446" i="11"/>
  <c r="DC445" i="11"/>
  <c r="DC444" i="11"/>
  <c r="DC443" i="11"/>
  <c r="DC442" i="11"/>
  <c r="DC441" i="11"/>
  <c r="DC440" i="11"/>
  <c r="DC439" i="11"/>
  <c r="DC438" i="11"/>
  <c r="DC437" i="11"/>
  <c r="DC436" i="11"/>
  <c r="DC435" i="11"/>
  <c r="DC515" i="11"/>
  <c r="DC507" i="11"/>
  <c r="DC505" i="11"/>
  <c r="DC501" i="11"/>
  <c r="DC497" i="11"/>
  <c r="DC493" i="11"/>
  <c r="DC489" i="11"/>
  <c r="DC485" i="11"/>
  <c r="DC481" i="11"/>
  <c r="DC477" i="11"/>
  <c r="DC473" i="11"/>
  <c r="DC469" i="11"/>
  <c r="DC463" i="11"/>
  <c r="DC519" i="11"/>
  <c r="DC499" i="11"/>
  <c r="DC491" i="11"/>
  <c r="DC483" i="11"/>
  <c r="DC475" i="11"/>
  <c r="DC467" i="11"/>
  <c r="DC434" i="11"/>
  <c r="DC432" i="11"/>
  <c r="DC430" i="11"/>
  <c r="DC428" i="11"/>
  <c r="DC426" i="11"/>
  <c r="DC424" i="11"/>
  <c r="DC422" i="11"/>
  <c r="DC420" i="11"/>
  <c r="DC418" i="11"/>
  <c r="DC416" i="11"/>
  <c r="DC414" i="11"/>
  <c r="DC412" i="11"/>
  <c r="DC410" i="11"/>
  <c r="DC408" i="11"/>
  <c r="DC406" i="11"/>
  <c r="DC404" i="11"/>
  <c r="DC402" i="11"/>
  <c r="DC400" i="11"/>
  <c r="DC398" i="11"/>
  <c r="DC396" i="11"/>
  <c r="DC394" i="11"/>
  <c r="DC392" i="11"/>
  <c r="DC390" i="11"/>
  <c r="DC511" i="11"/>
  <c r="DC495" i="11"/>
  <c r="DC487" i="11"/>
  <c r="DC433" i="11"/>
  <c r="DC431" i="11"/>
  <c r="DC429" i="11"/>
  <c r="DC423" i="11"/>
  <c r="DC417" i="11"/>
  <c r="DC411" i="11"/>
  <c r="DC409" i="11"/>
  <c r="DC405" i="11"/>
  <c r="DC403" i="11"/>
  <c r="DC401" i="11"/>
  <c r="DC399" i="11"/>
  <c r="DC393" i="11"/>
  <c r="DC391" i="11"/>
  <c r="DC503" i="11"/>
  <c r="DC479" i="11"/>
  <c r="DC471" i="11"/>
  <c r="DC427" i="11"/>
  <c r="DC425" i="11"/>
  <c r="DC421" i="11"/>
  <c r="DC419" i="11"/>
  <c r="DC415" i="11"/>
  <c r="DC413" i="11"/>
  <c r="DC407" i="11"/>
  <c r="DC397" i="11"/>
  <c r="DC395" i="11"/>
  <c r="DC389" i="11"/>
  <c r="FE576" i="11"/>
  <c r="FE574" i="11"/>
  <c r="FE575" i="11"/>
  <c r="FE573" i="11"/>
  <c r="FE571" i="11"/>
  <c r="FE568" i="11"/>
  <c r="FE567" i="11"/>
  <c r="FE566" i="11"/>
  <c r="FE565" i="11"/>
  <c r="FE572" i="11"/>
  <c r="FE570" i="11"/>
  <c r="FE563" i="11"/>
  <c r="FE561" i="11"/>
  <c r="FE558" i="11"/>
  <c r="FE557" i="11"/>
  <c r="FE556" i="11"/>
  <c r="FE555" i="11"/>
  <c r="FE554" i="11"/>
  <c r="FE553" i="11"/>
  <c r="FE552" i="11"/>
  <c r="FE551" i="11"/>
  <c r="FE550" i="11"/>
  <c r="FE549" i="11"/>
  <c r="FE559" i="11"/>
  <c r="FE562" i="11"/>
  <c r="FE548" i="11"/>
  <c r="FE546" i="11"/>
  <c r="FE544" i="11"/>
  <c r="FE542" i="11"/>
  <c r="FE564" i="11"/>
  <c r="FE541" i="11"/>
  <c r="FE540" i="11"/>
  <c r="FE538" i="11"/>
  <c r="FE536" i="11"/>
  <c r="FE534" i="11"/>
  <c r="FE532" i="11"/>
  <c r="FE530" i="11"/>
  <c r="FE528" i="11"/>
  <c r="FE526" i="11"/>
  <c r="FE524" i="11"/>
  <c r="FE522" i="11"/>
  <c r="FE521" i="11"/>
  <c r="FE560" i="11"/>
  <c r="FE547" i="11"/>
  <c r="FE543" i="11"/>
  <c r="FE520" i="11"/>
  <c r="FE519" i="11"/>
  <c r="FE518" i="11"/>
  <c r="FE517" i="11"/>
  <c r="FE516" i="11"/>
  <c r="FE515" i="11"/>
  <c r="FE514" i="11"/>
  <c r="FE513" i="11"/>
  <c r="FE512" i="11"/>
  <c r="FE511" i="11"/>
  <c r="FE510" i="11"/>
  <c r="FE509" i="11"/>
  <c r="FE508" i="11"/>
  <c r="FE507" i="11"/>
  <c r="FE506" i="11"/>
  <c r="FE545" i="11"/>
  <c r="FE505" i="11"/>
  <c r="FE504" i="11"/>
  <c r="FE503" i="11"/>
  <c r="FE502" i="11"/>
  <c r="FE501" i="11"/>
  <c r="FE500" i="11"/>
  <c r="FE499" i="11"/>
  <c r="FE498" i="11"/>
  <c r="FE497" i="11"/>
  <c r="FE496" i="11"/>
  <c r="FE495" i="11"/>
  <c r="FE494" i="11"/>
  <c r="FE493" i="11"/>
  <c r="FE492" i="11"/>
  <c r="FE491" i="11"/>
  <c r="FE490" i="11"/>
  <c r="FE489" i="11"/>
  <c r="FE488" i="11"/>
  <c r="FE487" i="11"/>
  <c r="FE486" i="11"/>
  <c r="FE485" i="11"/>
  <c r="FE484" i="11"/>
  <c r="FE483" i="11"/>
  <c r="FE482" i="11"/>
  <c r="FE481" i="11"/>
  <c r="FE480" i="11"/>
  <c r="FE479" i="11"/>
  <c r="FE478" i="11"/>
  <c r="FE477" i="11"/>
  <c r="FE476" i="11"/>
  <c r="FE475" i="11"/>
  <c r="FE474" i="11"/>
  <c r="FE473" i="11"/>
  <c r="FE472" i="11"/>
  <c r="FE471" i="11"/>
  <c r="FE470" i="11"/>
  <c r="FE469" i="11"/>
  <c r="FE468" i="11"/>
  <c r="FE467" i="11"/>
  <c r="FE466" i="11"/>
  <c r="FE465" i="11"/>
  <c r="FE464" i="11"/>
  <c r="FE463" i="11"/>
  <c r="FE539" i="11"/>
  <c r="FE535" i="11"/>
  <c r="FE531" i="11"/>
  <c r="FE527" i="11"/>
  <c r="FE523" i="11"/>
  <c r="FE537" i="11"/>
  <c r="FE529" i="11"/>
  <c r="FE461" i="11"/>
  <c r="FE459" i="11"/>
  <c r="FE457" i="11"/>
  <c r="FE455" i="11"/>
  <c r="FE453" i="11"/>
  <c r="FE451" i="11"/>
  <c r="FE449" i="11"/>
  <c r="FE447" i="11"/>
  <c r="FE445" i="11"/>
  <c r="FE443" i="11"/>
  <c r="FE441" i="11"/>
  <c r="FE439" i="11"/>
  <c r="FE437" i="11"/>
  <c r="FE433" i="11"/>
  <c r="FE432" i="11"/>
  <c r="FE431" i="11"/>
  <c r="FE430" i="11"/>
  <c r="FE429" i="11"/>
  <c r="FE428" i="11"/>
  <c r="FE427" i="11"/>
  <c r="FE426" i="11"/>
  <c r="FE425" i="11"/>
  <c r="FE424" i="11"/>
  <c r="FE423" i="11"/>
  <c r="FE422" i="11"/>
  <c r="FE421" i="11"/>
  <c r="FE420" i="11"/>
  <c r="FE419" i="11"/>
  <c r="FE418" i="11"/>
  <c r="FE417" i="11"/>
  <c r="FE416" i="11"/>
  <c r="FE415" i="11"/>
  <c r="FE414" i="11"/>
  <c r="FE413" i="11"/>
  <c r="FE412" i="11"/>
  <c r="FE411" i="11"/>
  <c r="FE410" i="11"/>
  <c r="FE409" i="11"/>
  <c r="FE408" i="11"/>
  <c r="FE407" i="11"/>
  <c r="FE406" i="11"/>
  <c r="FE405" i="11"/>
  <c r="FE404" i="11"/>
  <c r="FE403" i="11"/>
  <c r="FE402" i="11"/>
  <c r="FE401" i="11"/>
  <c r="FE400" i="11"/>
  <c r="FE399" i="11"/>
  <c r="FE398" i="11"/>
  <c r="FE397" i="11"/>
  <c r="FE396" i="11"/>
  <c r="FE395" i="11"/>
  <c r="FE394" i="11"/>
  <c r="FE393" i="11"/>
  <c r="FE392" i="11"/>
  <c r="FE391" i="11"/>
  <c r="FE390" i="11"/>
  <c r="FE389" i="11"/>
  <c r="FE533" i="11"/>
  <c r="FE436" i="11"/>
  <c r="FE525" i="11"/>
  <c r="FE460" i="11"/>
  <c r="FE456" i="11"/>
  <c r="FE452" i="11"/>
  <c r="FE448" i="11"/>
  <c r="FE444" i="11"/>
  <c r="FE440" i="11"/>
  <c r="FE435" i="11"/>
  <c r="FE462" i="11"/>
  <c r="FE458" i="11"/>
  <c r="FE450" i="11"/>
  <c r="FE446" i="11"/>
  <c r="FE442" i="11"/>
  <c r="FE434" i="11"/>
  <c r="FE569" i="11"/>
  <c r="FE454" i="11"/>
  <c r="FE438" i="11"/>
  <c r="CJ576" i="11"/>
  <c r="CJ575" i="11"/>
  <c r="CJ573" i="11"/>
  <c r="CJ572" i="11"/>
  <c r="CJ570" i="11"/>
  <c r="CJ569" i="11"/>
  <c r="CJ574" i="11"/>
  <c r="CJ563" i="11"/>
  <c r="CJ562" i="11"/>
  <c r="CJ561" i="11"/>
  <c r="CJ560" i="11"/>
  <c r="CJ568" i="11"/>
  <c r="CJ566" i="11"/>
  <c r="CJ564" i="11"/>
  <c r="CJ571" i="11"/>
  <c r="CJ567" i="11"/>
  <c r="CJ559" i="11"/>
  <c r="CJ558" i="11"/>
  <c r="CJ557" i="11"/>
  <c r="CJ556" i="11"/>
  <c r="CJ555" i="11"/>
  <c r="CJ554" i="11"/>
  <c r="CJ553" i="11"/>
  <c r="CJ552" i="11"/>
  <c r="CJ551" i="11"/>
  <c r="CJ549" i="11"/>
  <c r="CJ548" i="11"/>
  <c r="CJ547" i="11"/>
  <c r="CJ546" i="11"/>
  <c r="CJ545" i="11"/>
  <c r="CJ544" i="11"/>
  <c r="CJ543" i="11"/>
  <c r="CJ542" i="11"/>
  <c r="CJ541" i="11"/>
  <c r="CJ550" i="11"/>
  <c r="CJ565" i="11"/>
  <c r="CJ540" i="11"/>
  <c r="CJ539" i="11"/>
  <c r="CJ538" i="11"/>
  <c r="CJ537" i="11"/>
  <c r="CJ536" i="11"/>
  <c r="CJ535" i="11"/>
  <c r="CJ534" i="11"/>
  <c r="CJ533" i="11"/>
  <c r="CJ532" i="11"/>
  <c r="CJ531" i="11"/>
  <c r="CJ530" i="11"/>
  <c r="CJ529" i="11"/>
  <c r="CJ528" i="11"/>
  <c r="CJ527" i="11"/>
  <c r="CJ526" i="11"/>
  <c r="CJ525" i="11"/>
  <c r="CJ524" i="11"/>
  <c r="CJ523" i="11"/>
  <c r="CJ522" i="11"/>
  <c r="CJ521" i="11"/>
  <c r="CJ520" i="11"/>
  <c r="CJ518" i="11"/>
  <c r="CJ516" i="11"/>
  <c r="CJ514" i="11"/>
  <c r="CJ512" i="11"/>
  <c r="CJ510" i="11"/>
  <c r="CJ508" i="11"/>
  <c r="CJ505" i="11"/>
  <c r="CJ504" i="11"/>
  <c r="CJ503" i="11"/>
  <c r="CJ502" i="11"/>
  <c r="CJ501" i="11"/>
  <c r="CJ500" i="11"/>
  <c r="CJ499" i="11"/>
  <c r="CJ498" i="11"/>
  <c r="CJ497" i="11"/>
  <c r="CJ496" i="11"/>
  <c r="CJ495" i="11"/>
  <c r="CJ494" i="11"/>
  <c r="CJ493" i="11"/>
  <c r="CJ492" i="11"/>
  <c r="CJ491" i="11"/>
  <c r="CJ490" i="11"/>
  <c r="CJ489" i="11"/>
  <c r="CJ488" i="11"/>
  <c r="CJ487" i="11"/>
  <c r="CJ486" i="11"/>
  <c r="CJ485" i="11"/>
  <c r="CJ484" i="11"/>
  <c r="CJ483" i="11"/>
  <c r="CJ482" i="11"/>
  <c r="CJ481" i="11"/>
  <c r="CJ480" i="11"/>
  <c r="CJ479" i="11"/>
  <c r="CJ478" i="11"/>
  <c r="CJ477" i="11"/>
  <c r="CJ476" i="11"/>
  <c r="CJ475" i="11"/>
  <c r="CJ474" i="11"/>
  <c r="CJ473" i="11"/>
  <c r="CJ472" i="11"/>
  <c r="CJ471" i="11"/>
  <c r="CJ470" i="11"/>
  <c r="CJ469" i="11"/>
  <c r="CJ468" i="11"/>
  <c r="CJ467" i="11"/>
  <c r="CJ466" i="11"/>
  <c r="CJ519" i="11"/>
  <c r="CJ515" i="11"/>
  <c r="CJ511" i="11"/>
  <c r="CJ507" i="11"/>
  <c r="CJ463" i="11"/>
  <c r="CJ462" i="11"/>
  <c r="CJ461" i="11"/>
  <c r="CJ460" i="11"/>
  <c r="CJ459" i="11"/>
  <c r="CJ458" i="11"/>
  <c r="CJ457" i="11"/>
  <c r="CJ456" i="11"/>
  <c r="CJ455" i="11"/>
  <c r="CJ454" i="11"/>
  <c r="CJ453" i="11"/>
  <c r="CJ452" i="11"/>
  <c r="CJ451" i="11"/>
  <c r="CJ450" i="11"/>
  <c r="CJ449" i="11"/>
  <c r="CJ448" i="11"/>
  <c r="CJ447" i="11"/>
  <c r="CJ446" i="11"/>
  <c r="CJ445" i="11"/>
  <c r="CJ444" i="11"/>
  <c r="CJ443" i="11"/>
  <c r="CJ442" i="11"/>
  <c r="CJ441" i="11"/>
  <c r="CJ440" i="11"/>
  <c r="CJ439" i="11"/>
  <c r="CJ438" i="11"/>
  <c r="CJ436" i="11"/>
  <c r="CJ393" i="11"/>
  <c r="CJ392" i="11"/>
  <c r="CJ513" i="11"/>
  <c r="CJ435" i="11"/>
  <c r="CJ434" i="11"/>
  <c r="CJ433" i="11"/>
  <c r="CJ432" i="11"/>
  <c r="CJ431" i="11"/>
  <c r="CJ430" i="11"/>
  <c r="CJ429" i="11"/>
  <c r="CJ428" i="11"/>
  <c r="CJ427" i="11"/>
  <c r="CJ426" i="11"/>
  <c r="CJ425" i="11"/>
  <c r="CJ424" i="11"/>
  <c r="CJ423" i="11"/>
  <c r="CJ422" i="11"/>
  <c r="CJ421" i="11"/>
  <c r="CJ420" i="11"/>
  <c r="CJ419" i="11"/>
  <c r="CJ418" i="11"/>
  <c r="CJ417" i="11"/>
  <c r="CJ416" i="11"/>
  <c r="CJ415" i="11"/>
  <c r="CJ414" i="11"/>
  <c r="CJ413" i="11"/>
  <c r="CJ412" i="11"/>
  <c r="CJ411" i="11"/>
  <c r="CJ410" i="11"/>
  <c r="CJ409" i="11"/>
  <c r="CJ408" i="11"/>
  <c r="CJ407" i="11"/>
  <c r="CJ406" i="11"/>
  <c r="CJ405" i="11"/>
  <c r="CJ404" i="11"/>
  <c r="CJ403" i="11"/>
  <c r="CJ402" i="11"/>
  <c r="CJ401" i="11"/>
  <c r="CJ400" i="11"/>
  <c r="CJ399" i="11"/>
  <c r="CJ398" i="11"/>
  <c r="CJ397" i="11"/>
  <c r="CJ396" i="11"/>
  <c r="CJ395" i="11"/>
  <c r="CJ394" i="11"/>
  <c r="CJ391" i="11"/>
  <c r="CJ390" i="11"/>
  <c r="CJ389" i="11"/>
  <c r="CJ464" i="11"/>
  <c r="CJ509" i="11"/>
  <c r="CJ517" i="11"/>
  <c r="CJ465" i="11"/>
  <c r="CJ506" i="11"/>
  <c r="CJ437" i="11"/>
  <c r="N575" i="11"/>
  <c r="N576" i="11"/>
  <c r="N573" i="11"/>
  <c r="N571" i="11"/>
  <c r="N570" i="11"/>
  <c r="N572" i="11"/>
  <c r="N569" i="11"/>
  <c r="N568" i="11"/>
  <c r="N567" i="11"/>
  <c r="N566" i="11"/>
  <c r="N565" i="11"/>
  <c r="N563" i="11"/>
  <c r="N561" i="11"/>
  <c r="N564" i="11"/>
  <c r="N558" i="11"/>
  <c r="N556" i="11"/>
  <c r="N554" i="11"/>
  <c r="N552" i="11"/>
  <c r="N551" i="11"/>
  <c r="N560" i="11"/>
  <c r="N550" i="11"/>
  <c r="N574" i="11"/>
  <c r="N542" i="11"/>
  <c r="N562" i="11"/>
  <c r="N559" i="11"/>
  <c r="N555" i="11"/>
  <c r="N548" i="11"/>
  <c r="N546" i="11"/>
  <c r="N544" i="11"/>
  <c r="N553" i="11"/>
  <c r="N549" i="11"/>
  <c r="N545" i="11"/>
  <c r="N520" i="11"/>
  <c r="N519" i="11"/>
  <c r="N518" i="11"/>
  <c r="N517" i="11"/>
  <c r="N516" i="11"/>
  <c r="N515" i="11"/>
  <c r="N514" i="11"/>
  <c r="N513" i="11"/>
  <c r="N512" i="11"/>
  <c r="N511" i="11"/>
  <c r="N510" i="11"/>
  <c r="N509" i="11"/>
  <c r="N508" i="11"/>
  <c r="N507" i="11"/>
  <c r="N540" i="11"/>
  <c r="N538" i="11"/>
  <c r="N536" i="11"/>
  <c r="N534" i="11"/>
  <c r="N532" i="11"/>
  <c r="N530" i="11"/>
  <c r="N528" i="11"/>
  <c r="N526" i="11"/>
  <c r="N524" i="11"/>
  <c r="N522" i="11"/>
  <c r="N541" i="11"/>
  <c r="N537" i="11"/>
  <c r="N533" i="11"/>
  <c r="N529" i="11"/>
  <c r="N525" i="11"/>
  <c r="N543" i="11"/>
  <c r="N521" i="11"/>
  <c r="N547" i="11"/>
  <c r="N506" i="11"/>
  <c r="N504" i="11"/>
  <c r="N502" i="11"/>
  <c r="N500" i="11"/>
  <c r="N498" i="11"/>
  <c r="N496" i="11"/>
  <c r="N494" i="11"/>
  <c r="N492" i="11"/>
  <c r="N490" i="11"/>
  <c r="N488" i="11"/>
  <c r="N486" i="11"/>
  <c r="N484" i="11"/>
  <c r="N482" i="11"/>
  <c r="N480" i="11"/>
  <c r="N478" i="11"/>
  <c r="N476" i="11"/>
  <c r="N474" i="11"/>
  <c r="N472" i="11"/>
  <c r="N470" i="11"/>
  <c r="N468" i="11"/>
  <c r="N463" i="11"/>
  <c r="N535" i="11"/>
  <c r="N527" i="11"/>
  <c r="N466" i="11"/>
  <c r="N539" i="11"/>
  <c r="N523" i="11"/>
  <c r="N435" i="11"/>
  <c r="N557" i="11"/>
  <c r="N503" i="11"/>
  <c r="N499" i="11"/>
  <c r="N495" i="11"/>
  <c r="N491" i="11"/>
  <c r="N487" i="11"/>
  <c r="N483" i="11"/>
  <c r="N479" i="11"/>
  <c r="N475" i="11"/>
  <c r="N471" i="11"/>
  <c r="N467" i="11"/>
  <c r="N461" i="11"/>
  <c r="N459" i="11"/>
  <c r="N457" i="11"/>
  <c r="N455" i="11"/>
  <c r="N453" i="11"/>
  <c r="N451" i="11"/>
  <c r="N449" i="11"/>
  <c r="N447" i="11"/>
  <c r="N445" i="11"/>
  <c r="N443" i="11"/>
  <c r="N441" i="11"/>
  <c r="N439" i="11"/>
  <c r="N401" i="11"/>
  <c r="N399" i="11"/>
  <c r="N397" i="11"/>
  <c r="N395" i="11"/>
  <c r="N391" i="11"/>
  <c r="N389" i="11"/>
  <c r="N437" i="11"/>
  <c r="N497" i="11"/>
  <c r="N489" i="11"/>
  <c r="N465" i="11"/>
  <c r="N458" i="11"/>
  <c r="N454" i="11"/>
  <c r="N450" i="11"/>
  <c r="N438" i="11"/>
  <c r="N432" i="11"/>
  <c r="N428" i="11"/>
  <c r="N424" i="11"/>
  <c r="N422" i="11"/>
  <c r="N420" i="11"/>
  <c r="N418" i="11"/>
  <c r="N408" i="11"/>
  <c r="N406" i="11"/>
  <c r="N404" i="11"/>
  <c r="N400" i="11"/>
  <c r="N398" i="11"/>
  <c r="N396" i="11"/>
  <c r="N394" i="11"/>
  <c r="N392" i="11"/>
  <c r="N501" i="11"/>
  <c r="N493" i="11"/>
  <c r="N485" i="11"/>
  <c r="N477" i="11"/>
  <c r="N469" i="11"/>
  <c r="N460" i="11"/>
  <c r="N456" i="11"/>
  <c r="N452" i="11"/>
  <c r="N448" i="11"/>
  <c r="N444" i="11"/>
  <c r="N440" i="11"/>
  <c r="N436" i="11"/>
  <c r="N433" i="11"/>
  <c r="N431" i="11"/>
  <c r="N429" i="11"/>
  <c r="N427" i="11"/>
  <c r="N425" i="11"/>
  <c r="N423" i="11"/>
  <c r="N421" i="11"/>
  <c r="N419" i="11"/>
  <c r="N417" i="11"/>
  <c r="N415" i="11"/>
  <c r="N413" i="11"/>
  <c r="N411" i="11"/>
  <c r="N409" i="11"/>
  <c r="N407" i="11"/>
  <c r="N405" i="11"/>
  <c r="N403" i="11"/>
  <c r="N393" i="11"/>
  <c r="N464" i="11"/>
  <c r="N531" i="11"/>
  <c r="N505" i="11"/>
  <c r="N481" i="11"/>
  <c r="N473" i="11"/>
  <c r="N462" i="11"/>
  <c r="N446" i="11"/>
  <c r="N442" i="11"/>
  <c r="N434" i="11"/>
  <c r="N430" i="11"/>
  <c r="N426" i="11"/>
  <c r="N416" i="11"/>
  <c r="N414" i="11"/>
  <c r="N412" i="11"/>
  <c r="N410" i="11"/>
  <c r="N402" i="11"/>
  <c r="N390" i="11"/>
  <c r="GC576" i="11"/>
  <c r="GC574" i="11"/>
  <c r="GC575" i="11"/>
  <c r="GC573" i="11"/>
  <c r="GC571" i="11"/>
  <c r="GC572" i="11"/>
  <c r="GC569" i="11"/>
  <c r="GC568" i="11"/>
  <c r="GC567" i="11"/>
  <c r="GC566" i="11"/>
  <c r="GC565" i="11"/>
  <c r="GC564" i="11"/>
  <c r="GC563" i="11"/>
  <c r="GC561" i="11"/>
  <c r="GC558" i="11"/>
  <c r="GC557" i="11"/>
  <c r="GC556" i="11"/>
  <c r="GC555" i="11"/>
  <c r="GC554" i="11"/>
  <c r="GC553" i="11"/>
  <c r="GC552" i="11"/>
  <c r="GC551" i="11"/>
  <c r="GC550" i="11"/>
  <c r="GC549" i="11"/>
  <c r="GC559" i="11"/>
  <c r="GC560" i="11"/>
  <c r="GC562" i="11"/>
  <c r="GC548" i="11"/>
  <c r="GC546" i="11"/>
  <c r="GC544" i="11"/>
  <c r="GC542" i="11"/>
  <c r="GC541" i="11"/>
  <c r="GC570" i="11"/>
  <c r="GC540" i="11"/>
  <c r="GC538" i="11"/>
  <c r="GC536" i="11"/>
  <c r="GC534" i="11"/>
  <c r="GC532" i="11"/>
  <c r="GC530" i="11"/>
  <c r="GC528" i="11"/>
  <c r="GC526" i="11"/>
  <c r="GC524" i="11"/>
  <c r="GC522" i="11"/>
  <c r="GC545" i="11"/>
  <c r="GC519" i="11"/>
  <c r="GC518" i="11"/>
  <c r="GC517" i="11"/>
  <c r="GC516" i="11"/>
  <c r="GC515" i="11"/>
  <c r="GC514" i="11"/>
  <c r="GC513" i="11"/>
  <c r="GC512" i="11"/>
  <c r="GC511" i="11"/>
  <c r="GC510" i="11"/>
  <c r="GC509" i="11"/>
  <c r="GC508" i="11"/>
  <c r="GC507" i="11"/>
  <c r="GC506" i="11"/>
  <c r="GC543" i="11"/>
  <c r="GC520" i="11"/>
  <c r="GC505" i="11"/>
  <c r="GC504" i="11"/>
  <c r="GC503" i="11"/>
  <c r="GC502" i="11"/>
  <c r="GC501" i="11"/>
  <c r="GC500" i="11"/>
  <c r="GC499" i="11"/>
  <c r="GC498" i="11"/>
  <c r="GC497" i="11"/>
  <c r="GC496" i="11"/>
  <c r="GC495" i="11"/>
  <c r="GC494" i="11"/>
  <c r="GC493" i="11"/>
  <c r="GC492" i="11"/>
  <c r="GC491" i="11"/>
  <c r="GC490" i="11"/>
  <c r="GC489" i="11"/>
  <c r="GC488" i="11"/>
  <c r="GC487" i="11"/>
  <c r="GC486" i="11"/>
  <c r="GC485" i="11"/>
  <c r="GC484" i="11"/>
  <c r="GC483" i="11"/>
  <c r="GC482" i="11"/>
  <c r="GC481" i="11"/>
  <c r="GC480" i="11"/>
  <c r="GC479" i="11"/>
  <c r="GC478" i="11"/>
  <c r="GC477" i="11"/>
  <c r="GC476" i="11"/>
  <c r="GC475" i="11"/>
  <c r="GC474" i="11"/>
  <c r="GC473" i="11"/>
  <c r="GC472" i="11"/>
  <c r="GC471" i="11"/>
  <c r="GC470" i="11"/>
  <c r="GC469" i="11"/>
  <c r="GC468" i="11"/>
  <c r="GC467" i="11"/>
  <c r="GC466" i="11"/>
  <c r="GC465" i="11"/>
  <c r="GC464" i="11"/>
  <c r="GC463" i="11"/>
  <c r="GC462" i="11"/>
  <c r="GC537" i="11"/>
  <c r="GC533" i="11"/>
  <c r="GC529" i="11"/>
  <c r="GC525" i="11"/>
  <c r="GC521" i="11"/>
  <c r="GC535" i="11"/>
  <c r="GC527" i="11"/>
  <c r="GC547" i="11"/>
  <c r="GC461" i="11"/>
  <c r="GC459" i="11"/>
  <c r="GC457" i="11"/>
  <c r="GC455" i="11"/>
  <c r="GC453" i="11"/>
  <c r="GC451" i="11"/>
  <c r="GC449" i="11"/>
  <c r="GC447" i="11"/>
  <c r="GC445" i="11"/>
  <c r="GC443" i="11"/>
  <c r="GC441" i="11"/>
  <c r="GC439" i="11"/>
  <c r="GC437" i="11"/>
  <c r="GC435" i="11"/>
  <c r="GC433" i="11"/>
  <c r="GC432" i="11"/>
  <c r="GC431" i="11"/>
  <c r="GC430" i="11"/>
  <c r="GC429" i="11"/>
  <c r="GC428" i="11"/>
  <c r="GC427" i="11"/>
  <c r="GC426" i="11"/>
  <c r="GC425" i="11"/>
  <c r="GC424" i="11"/>
  <c r="GC423" i="11"/>
  <c r="GC422" i="11"/>
  <c r="GC421" i="11"/>
  <c r="GC420" i="11"/>
  <c r="GC419" i="11"/>
  <c r="GC418" i="11"/>
  <c r="GC417" i="11"/>
  <c r="GC416" i="11"/>
  <c r="GC415" i="11"/>
  <c r="GC414" i="11"/>
  <c r="GC413" i="11"/>
  <c r="GC412" i="11"/>
  <c r="GC411" i="11"/>
  <c r="GC410" i="11"/>
  <c r="GC409" i="11"/>
  <c r="GC408" i="11"/>
  <c r="GC407" i="11"/>
  <c r="GC406" i="11"/>
  <c r="GC405" i="11"/>
  <c r="GC404" i="11"/>
  <c r="GC403" i="11"/>
  <c r="GC402" i="11"/>
  <c r="GC401" i="11"/>
  <c r="GC400" i="11"/>
  <c r="GC399" i="11"/>
  <c r="GC398" i="11"/>
  <c r="GC397" i="11"/>
  <c r="GC396" i="11"/>
  <c r="GC395" i="11"/>
  <c r="GC394" i="11"/>
  <c r="GC393" i="11"/>
  <c r="GC392" i="11"/>
  <c r="GC391" i="11"/>
  <c r="GC390" i="11"/>
  <c r="GC389" i="11"/>
  <c r="GC539" i="11"/>
  <c r="GC523" i="11"/>
  <c r="GC434" i="11"/>
  <c r="GC531" i="11"/>
  <c r="GC458" i="11"/>
  <c r="GC454" i="11"/>
  <c r="GC450" i="11"/>
  <c r="GC446" i="11"/>
  <c r="GC442" i="11"/>
  <c r="GC438" i="11"/>
  <c r="GC460" i="11"/>
  <c r="GC456" i="11"/>
  <c r="GC444" i="11"/>
  <c r="GC440" i="11"/>
  <c r="GC436" i="11"/>
  <c r="GC452" i="11"/>
  <c r="GC448" i="11"/>
  <c r="DB574" i="11"/>
  <c r="DB575" i="11"/>
  <c r="DB572" i="11"/>
  <c r="DB571" i="11"/>
  <c r="DB570" i="11"/>
  <c r="DB568" i="11"/>
  <c r="DB567" i="11"/>
  <c r="DB566" i="11"/>
  <c r="DB565" i="11"/>
  <c r="DB564" i="11"/>
  <c r="DB569" i="11"/>
  <c r="DB573" i="11"/>
  <c r="DB562" i="11"/>
  <c r="DB560" i="11"/>
  <c r="DB563" i="11"/>
  <c r="DB557" i="11"/>
  <c r="DB555" i="11"/>
  <c r="DB553" i="11"/>
  <c r="DB551" i="11"/>
  <c r="DB550" i="11"/>
  <c r="DB576" i="11"/>
  <c r="DB559" i="11"/>
  <c r="DB541" i="11"/>
  <c r="DB561" i="11"/>
  <c r="DB558" i="11"/>
  <c r="DB554" i="11"/>
  <c r="DB549" i="11"/>
  <c r="DB547" i="11"/>
  <c r="DB545" i="11"/>
  <c r="DB543" i="11"/>
  <c r="DB552" i="11"/>
  <c r="DB548" i="11"/>
  <c r="DB544" i="11"/>
  <c r="DB522" i="11"/>
  <c r="DB519" i="11"/>
  <c r="DB518" i="11"/>
  <c r="DB517" i="11"/>
  <c r="DB516" i="11"/>
  <c r="DB515" i="11"/>
  <c r="DB514" i="11"/>
  <c r="DB513" i="11"/>
  <c r="DB512" i="11"/>
  <c r="DB511" i="11"/>
  <c r="DB510" i="11"/>
  <c r="DB509" i="11"/>
  <c r="DB508" i="11"/>
  <c r="DB507" i="11"/>
  <c r="DB506" i="11"/>
  <c r="DB539" i="11"/>
  <c r="DB537" i="11"/>
  <c r="DB535" i="11"/>
  <c r="DB533" i="11"/>
  <c r="DB531" i="11"/>
  <c r="DB529" i="11"/>
  <c r="DB527" i="11"/>
  <c r="DB525" i="11"/>
  <c r="DB523" i="11"/>
  <c r="DB521" i="11"/>
  <c r="DB540" i="11"/>
  <c r="DB536" i="11"/>
  <c r="DB532" i="11"/>
  <c r="DB528" i="11"/>
  <c r="DB524" i="11"/>
  <c r="DB556" i="11"/>
  <c r="DB520" i="11"/>
  <c r="DB505" i="11"/>
  <c r="DB503" i="11"/>
  <c r="DB501" i="11"/>
  <c r="DB499" i="11"/>
  <c r="DB497" i="11"/>
  <c r="DB495" i="11"/>
  <c r="DB493" i="11"/>
  <c r="DB491" i="11"/>
  <c r="DB489" i="11"/>
  <c r="DB487" i="11"/>
  <c r="DB485" i="11"/>
  <c r="DB483" i="11"/>
  <c r="DB481" i="11"/>
  <c r="DB479" i="11"/>
  <c r="DB477" i="11"/>
  <c r="DB475" i="11"/>
  <c r="DB473" i="11"/>
  <c r="DB471" i="11"/>
  <c r="DB469" i="11"/>
  <c r="DB467" i="11"/>
  <c r="DB534" i="11"/>
  <c r="DB526" i="11"/>
  <c r="DB465" i="11"/>
  <c r="DB530" i="11"/>
  <c r="DB502" i="11"/>
  <c r="DB498" i="11"/>
  <c r="DB494" i="11"/>
  <c r="DB490" i="11"/>
  <c r="DB486" i="11"/>
  <c r="DB482" i="11"/>
  <c r="DB478" i="11"/>
  <c r="DB474" i="11"/>
  <c r="DB470" i="11"/>
  <c r="DB466" i="11"/>
  <c r="DB462" i="11"/>
  <c r="DB460" i="11"/>
  <c r="DB458" i="11"/>
  <c r="DB456" i="11"/>
  <c r="DB454" i="11"/>
  <c r="DB452" i="11"/>
  <c r="DB450" i="11"/>
  <c r="DB448" i="11"/>
  <c r="DB446" i="11"/>
  <c r="DB444" i="11"/>
  <c r="DB442" i="11"/>
  <c r="DB440" i="11"/>
  <c r="DB438" i="11"/>
  <c r="DB437" i="11"/>
  <c r="DB546" i="11"/>
  <c r="DB542" i="11"/>
  <c r="DB463" i="11"/>
  <c r="DB396" i="11"/>
  <c r="DB394" i="11"/>
  <c r="DB390" i="11"/>
  <c r="DB504" i="11"/>
  <c r="DB496" i="11"/>
  <c r="DB480" i="11"/>
  <c r="DB472" i="11"/>
  <c r="DB457" i="11"/>
  <c r="DB453" i="11"/>
  <c r="DB449" i="11"/>
  <c r="DB431" i="11"/>
  <c r="DB423" i="11"/>
  <c r="DB417" i="11"/>
  <c r="DB413" i="11"/>
  <c r="DB407" i="11"/>
  <c r="DB405" i="11"/>
  <c r="DB403" i="11"/>
  <c r="DB399" i="11"/>
  <c r="DB397" i="11"/>
  <c r="DB395" i="11"/>
  <c r="DB393" i="11"/>
  <c r="DB391" i="11"/>
  <c r="DB538" i="11"/>
  <c r="DB500" i="11"/>
  <c r="DB492" i="11"/>
  <c r="DB484" i="11"/>
  <c r="DB476" i="11"/>
  <c r="DB468" i="11"/>
  <c r="DB464" i="11"/>
  <c r="DB459" i="11"/>
  <c r="DB455" i="11"/>
  <c r="DB451" i="11"/>
  <c r="DB447" i="11"/>
  <c r="DB443" i="11"/>
  <c r="DB439" i="11"/>
  <c r="DB435" i="11"/>
  <c r="DB434" i="11"/>
  <c r="DB432" i="11"/>
  <c r="DB430" i="11"/>
  <c r="DB428" i="11"/>
  <c r="DB426" i="11"/>
  <c r="DB424" i="11"/>
  <c r="DB422" i="11"/>
  <c r="DB420" i="11"/>
  <c r="DB418" i="11"/>
  <c r="DB416" i="11"/>
  <c r="DB414" i="11"/>
  <c r="DB412" i="11"/>
  <c r="DB410" i="11"/>
  <c r="DB408" i="11"/>
  <c r="DB406" i="11"/>
  <c r="DB404" i="11"/>
  <c r="DB402" i="11"/>
  <c r="DB400" i="11"/>
  <c r="DB398" i="11"/>
  <c r="DB392" i="11"/>
  <c r="DB436" i="11"/>
  <c r="DB488" i="11"/>
  <c r="DB461" i="11"/>
  <c r="DB445" i="11"/>
  <c r="DB441" i="11"/>
  <c r="DB433" i="11"/>
  <c r="DB429" i="11"/>
  <c r="DB427" i="11"/>
  <c r="DB425" i="11"/>
  <c r="DB421" i="11"/>
  <c r="DB419" i="11"/>
  <c r="DB415" i="11"/>
  <c r="DB411" i="11"/>
  <c r="DB409" i="11"/>
  <c r="DB401" i="11"/>
  <c r="DB389" i="11"/>
  <c r="FK576" i="11"/>
  <c r="FK575" i="11"/>
  <c r="FK574" i="11"/>
  <c r="FK573" i="11"/>
  <c r="FK572" i="11"/>
  <c r="FK570" i="11"/>
  <c r="FK569" i="11"/>
  <c r="FK571" i="11"/>
  <c r="FK567" i="11"/>
  <c r="FK565" i="11"/>
  <c r="FK563" i="11"/>
  <c r="FK562" i="11"/>
  <c r="FK561" i="11"/>
  <c r="FK560" i="11"/>
  <c r="FK559" i="11"/>
  <c r="FK568" i="11"/>
  <c r="FK564" i="11"/>
  <c r="FK557" i="11"/>
  <c r="FK555" i="11"/>
  <c r="FK553" i="11"/>
  <c r="FK551" i="11"/>
  <c r="FK548" i="11"/>
  <c r="FK547" i="11"/>
  <c r="FK546" i="11"/>
  <c r="FK545" i="11"/>
  <c r="FK544" i="11"/>
  <c r="FK543" i="11"/>
  <c r="FK542" i="11"/>
  <c r="FK556" i="11"/>
  <c r="FK552" i="11"/>
  <c r="FK540" i="11"/>
  <c r="FK539" i="11"/>
  <c r="FK538" i="11"/>
  <c r="FK537" i="11"/>
  <c r="FK536" i="11"/>
  <c r="FK535" i="11"/>
  <c r="FK534" i="11"/>
  <c r="FK533" i="11"/>
  <c r="FK532" i="11"/>
  <c r="FK531" i="11"/>
  <c r="FK530" i="11"/>
  <c r="FK529" i="11"/>
  <c r="FK528" i="11"/>
  <c r="FK527" i="11"/>
  <c r="FK526" i="11"/>
  <c r="FK525" i="11"/>
  <c r="FK524" i="11"/>
  <c r="FK523" i="11"/>
  <c r="FK522" i="11"/>
  <c r="FK566" i="11"/>
  <c r="FK520" i="11"/>
  <c r="FK554" i="11"/>
  <c r="FK549" i="11"/>
  <c r="FK541" i="11"/>
  <c r="FK521" i="11"/>
  <c r="FK519" i="11"/>
  <c r="FK517" i="11"/>
  <c r="FK515" i="11"/>
  <c r="FK513" i="11"/>
  <c r="FK511" i="11"/>
  <c r="FK509" i="11"/>
  <c r="FK507" i="11"/>
  <c r="FK550" i="11"/>
  <c r="FK464" i="11"/>
  <c r="FK516" i="11"/>
  <c r="FK512" i="11"/>
  <c r="FK508" i="11"/>
  <c r="FK505" i="11"/>
  <c r="FK503" i="11"/>
  <c r="FK501" i="11"/>
  <c r="FK499" i="11"/>
  <c r="FK497" i="11"/>
  <c r="FK495" i="11"/>
  <c r="FK493" i="11"/>
  <c r="FK491" i="11"/>
  <c r="FK489" i="11"/>
  <c r="FK487" i="11"/>
  <c r="FK485" i="11"/>
  <c r="FK483" i="11"/>
  <c r="FK481" i="11"/>
  <c r="FK479" i="11"/>
  <c r="FK477" i="11"/>
  <c r="FK475" i="11"/>
  <c r="FK473" i="11"/>
  <c r="FK471" i="11"/>
  <c r="FK469" i="11"/>
  <c r="FK467" i="11"/>
  <c r="FK463" i="11"/>
  <c r="FK462" i="11"/>
  <c r="FK461" i="11"/>
  <c r="FK460" i="11"/>
  <c r="FK459" i="11"/>
  <c r="FK458" i="11"/>
  <c r="FK457" i="11"/>
  <c r="FK456" i="11"/>
  <c r="FK455" i="11"/>
  <c r="FK454" i="11"/>
  <c r="FK453" i="11"/>
  <c r="FK452" i="11"/>
  <c r="FK451" i="11"/>
  <c r="FK450" i="11"/>
  <c r="FK449" i="11"/>
  <c r="FK448" i="11"/>
  <c r="FK447" i="11"/>
  <c r="FK446" i="11"/>
  <c r="FK445" i="11"/>
  <c r="FK444" i="11"/>
  <c r="FK443" i="11"/>
  <c r="FK442" i="11"/>
  <c r="FK441" i="11"/>
  <c r="FK440" i="11"/>
  <c r="FK439" i="11"/>
  <c r="FK438" i="11"/>
  <c r="FK437" i="11"/>
  <c r="FK436" i="11"/>
  <c r="FK435" i="11"/>
  <c r="FK434" i="11"/>
  <c r="FK558" i="11"/>
  <c r="FK514" i="11"/>
  <c r="FK506" i="11"/>
  <c r="FK504" i="11"/>
  <c r="FK500" i="11"/>
  <c r="FK496" i="11"/>
  <c r="FK492" i="11"/>
  <c r="FK488" i="11"/>
  <c r="FK484" i="11"/>
  <c r="FK480" i="11"/>
  <c r="FK476" i="11"/>
  <c r="FK472" i="11"/>
  <c r="FK468" i="11"/>
  <c r="FK518" i="11"/>
  <c r="FK498" i="11"/>
  <c r="FK490" i="11"/>
  <c r="FK482" i="11"/>
  <c r="FK474" i="11"/>
  <c r="FK466" i="11"/>
  <c r="FK433" i="11"/>
  <c r="FK431" i="11"/>
  <c r="FK429" i="11"/>
  <c r="FK427" i="11"/>
  <c r="FK425" i="11"/>
  <c r="FK423" i="11"/>
  <c r="FK421" i="11"/>
  <c r="FK419" i="11"/>
  <c r="FK417" i="11"/>
  <c r="FK415" i="11"/>
  <c r="FK413" i="11"/>
  <c r="FK411" i="11"/>
  <c r="FK409" i="11"/>
  <c r="FK407" i="11"/>
  <c r="FK405" i="11"/>
  <c r="FK403" i="11"/>
  <c r="FK401" i="11"/>
  <c r="FK399" i="11"/>
  <c r="FK397" i="11"/>
  <c r="FK395" i="11"/>
  <c r="FK393" i="11"/>
  <c r="FK391" i="11"/>
  <c r="FK389" i="11"/>
  <c r="FK510" i="11"/>
  <c r="FK494" i="11"/>
  <c r="FK486" i="11"/>
  <c r="FK432" i="11"/>
  <c r="FK430" i="11"/>
  <c r="FK428" i="11"/>
  <c r="FK426" i="11"/>
  <c r="FK424" i="11"/>
  <c r="FK416" i="11"/>
  <c r="FK408" i="11"/>
  <c r="FK404" i="11"/>
  <c r="FK402" i="11"/>
  <c r="FK400" i="11"/>
  <c r="FK398" i="11"/>
  <c r="FK502" i="11"/>
  <c r="FK478" i="11"/>
  <c r="FK470" i="11"/>
  <c r="FK465" i="11"/>
  <c r="FK422" i="11"/>
  <c r="FK420" i="11"/>
  <c r="FK418" i="11"/>
  <c r="FK414" i="11"/>
  <c r="FK412" i="11"/>
  <c r="FK410" i="11"/>
  <c r="FK406" i="11"/>
  <c r="FK396" i="11"/>
  <c r="FK394" i="11"/>
  <c r="FK392" i="11"/>
  <c r="FK390" i="11"/>
  <c r="AM576" i="11"/>
  <c r="AM574" i="11"/>
  <c r="AM573" i="11"/>
  <c r="AM572" i="11"/>
  <c r="AM571" i="11"/>
  <c r="AM570" i="11"/>
  <c r="AM569" i="11"/>
  <c r="AM567" i="11"/>
  <c r="AM565" i="11"/>
  <c r="AM564" i="11"/>
  <c r="AM563" i="11"/>
  <c r="AM562" i="11"/>
  <c r="AM561" i="11"/>
  <c r="AM568" i="11"/>
  <c r="AM560" i="11"/>
  <c r="AM559" i="11"/>
  <c r="AM557" i="11"/>
  <c r="AM555" i="11"/>
  <c r="AM553" i="11"/>
  <c r="AM551" i="11"/>
  <c r="AM549" i="11"/>
  <c r="AM548" i="11"/>
  <c r="AM547" i="11"/>
  <c r="AM546" i="11"/>
  <c r="AM545" i="11"/>
  <c r="AM544" i="11"/>
  <c r="AM543" i="11"/>
  <c r="AM556" i="11"/>
  <c r="AM552" i="11"/>
  <c r="AM542" i="11"/>
  <c r="AM540" i="11"/>
  <c r="AM539" i="11"/>
  <c r="AM538" i="11"/>
  <c r="AM537" i="11"/>
  <c r="AM536" i="11"/>
  <c r="AM535" i="11"/>
  <c r="AM534" i="11"/>
  <c r="AM533" i="11"/>
  <c r="AM532" i="11"/>
  <c r="AM531" i="11"/>
  <c r="AM530" i="11"/>
  <c r="AM529" i="11"/>
  <c r="AM528" i="11"/>
  <c r="AM527" i="11"/>
  <c r="AM526" i="11"/>
  <c r="AM525" i="11"/>
  <c r="AM524" i="11"/>
  <c r="AM523" i="11"/>
  <c r="AM566" i="11"/>
  <c r="AM575" i="11"/>
  <c r="AM554" i="11"/>
  <c r="AM541" i="11"/>
  <c r="AM521" i="11"/>
  <c r="AM519" i="11"/>
  <c r="AM517" i="11"/>
  <c r="AM515" i="11"/>
  <c r="AM513" i="11"/>
  <c r="AM511" i="11"/>
  <c r="AM509" i="11"/>
  <c r="AM507" i="11"/>
  <c r="AM550" i="11"/>
  <c r="AM522" i="11"/>
  <c r="AM464" i="11"/>
  <c r="AM520" i="11"/>
  <c r="AM516" i="11"/>
  <c r="AM512" i="11"/>
  <c r="AM508" i="11"/>
  <c r="AM505" i="11"/>
  <c r="AM503" i="11"/>
  <c r="AM501" i="11"/>
  <c r="AM499" i="11"/>
  <c r="AM497" i="11"/>
  <c r="AM495" i="11"/>
  <c r="AM493" i="11"/>
  <c r="AM491" i="11"/>
  <c r="AM489" i="11"/>
  <c r="AM487" i="11"/>
  <c r="AM485" i="11"/>
  <c r="AM483" i="11"/>
  <c r="AM481" i="11"/>
  <c r="AM479" i="11"/>
  <c r="AM477" i="11"/>
  <c r="AM475" i="11"/>
  <c r="AM473" i="11"/>
  <c r="AM471" i="11"/>
  <c r="AM469" i="11"/>
  <c r="AM467" i="11"/>
  <c r="AM463" i="11"/>
  <c r="AM462" i="11"/>
  <c r="AM461" i="11"/>
  <c r="AM460" i="11"/>
  <c r="AM459" i="11"/>
  <c r="AM458" i="11"/>
  <c r="AM457" i="11"/>
  <c r="AM456" i="11"/>
  <c r="AM455" i="11"/>
  <c r="AM454" i="11"/>
  <c r="AM453" i="11"/>
  <c r="AM452" i="11"/>
  <c r="AM451" i="11"/>
  <c r="AM450" i="11"/>
  <c r="AM449" i="11"/>
  <c r="AM448" i="11"/>
  <c r="AM447" i="11"/>
  <c r="AM446" i="11"/>
  <c r="AM445" i="11"/>
  <c r="AM444" i="11"/>
  <c r="AM443" i="11"/>
  <c r="AM442" i="11"/>
  <c r="AM441" i="11"/>
  <c r="AM440" i="11"/>
  <c r="AM439" i="11"/>
  <c r="AM438" i="11"/>
  <c r="AM437" i="11"/>
  <c r="AM436" i="11"/>
  <c r="AM435" i="11"/>
  <c r="AM514" i="11"/>
  <c r="AM504" i="11"/>
  <c r="AM500" i="11"/>
  <c r="AM496" i="11"/>
  <c r="AM492" i="11"/>
  <c r="AM488" i="11"/>
  <c r="AM484" i="11"/>
  <c r="AM480" i="11"/>
  <c r="AM476" i="11"/>
  <c r="AM472" i="11"/>
  <c r="AM468" i="11"/>
  <c r="AM518" i="11"/>
  <c r="AM506" i="11"/>
  <c r="AM498" i="11"/>
  <c r="AM490" i="11"/>
  <c r="AM482" i="11"/>
  <c r="AM474" i="11"/>
  <c r="AM433" i="11"/>
  <c r="AM431" i="11"/>
  <c r="AM429" i="11"/>
  <c r="AM427" i="11"/>
  <c r="AM425" i="11"/>
  <c r="AM423" i="11"/>
  <c r="AM421" i="11"/>
  <c r="AM419" i="11"/>
  <c r="AM417" i="11"/>
  <c r="AM415" i="11"/>
  <c r="AM413" i="11"/>
  <c r="AM411" i="11"/>
  <c r="AM409" i="11"/>
  <c r="AM407" i="11"/>
  <c r="AM405" i="11"/>
  <c r="AM403" i="11"/>
  <c r="AM401" i="11"/>
  <c r="AM399" i="11"/>
  <c r="AM397" i="11"/>
  <c r="AM395" i="11"/>
  <c r="AM393" i="11"/>
  <c r="AM391" i="11"/>
  <c r="AM389" i="11"/>
  <c r="AM510" i="11"/>
  <c r="AM494" i="11"/>
  <c r="AM486" i="11"/>
  <c r="AM478" i="11"/>
  <c r="AM470" i="11"/>
  <c r="AM432" i="11"/>
  <c r="AM428" i="11"/>
  <c r="AM426" i="11"/>
  <c r="AM422" i="11"/>
  <c r="AM416" i="11"/>
  <c r="AM414" i="11"/>
  <c r="AM410" i="11"/>
  <c r="AM408" i="11"/>
  <c r="AM404" i="11"/>
  <c r="AM402" i="11"/>
  <c r="AM400" i="11"/>
  <c r="AM398" i="11"/>
  <c r="AM390" i="11"/>
  <c r="AM466" i="11"/>
  <c r="AM558" i="11"/>
  <c r="AM502" i="11"/>
  <c r="AM465" i="11"/>
  <c r="AM434" i="11"/>
  <c r="AM430" i="11"/>
  <c r="AM424" i="11"/>
  <c r="AM420" i="11"/>
  <c r="AM418" i="11"/>
  <c r="AM412" i="11"/>
  <c r="AM406" i="11"/>
  <c r="AM396" i="11"/>
  <c r="AM394" i="11"/>
  <c r="AM392" i="11"/>
  <c r="CC576" i="11"/>
  <c r="CC574" i="11"/>
  <c r="CC573" i="11"/>
  <c r="CC571" i="11"/>
  <c r="CC568" i="11"/>
  <c r="CC567" i="11"/>
  <c r="CC566" i="11"/>
  <c r="CC565" i="11"/>
  <c r="CC570" i="11"/>
  <c r="CC569" i="11"/>
  <c r="CC563" i="11"/>
  <c r="CC561" i="11"/>
  <c r="CC560" i="11"/>
  <c r="CC559" i="11"/>
  <c r="CC558" i="11"/>
  <c r="CC557" i="11"/>
  <c r="CC556" i="11"/>
  <c r="CC555" i="11"/>
  <c r="CC554" i="11"/>
  <c r="CC553" i="11"/>
  <c r="CC552" i="11"/>
  <c r="CC551" i="11"/>
  <c r="CC550" i="11"/>
  <c r="CC575" i="11"/>
  <c r="CC572" i="11"/>
  <c r="CC564" i="11"/>
  <c r="CC562" i="11"/>
  <c r="CC548" i="11"/>
  <c r="CC546" i="11"/>
  <c r="CC544" i="11"/>
  <c r="CC540" i="11"/>
  <c r="CC538" i="11"/>
  <c r="CC536" i="11"/>
  <c r="CC534" i="11"/>
  <c r="CC532" i="11"/>
  <c r="CC530" i="11"/>
  <c r="CC528" i="11"/>
  <c r="CC526" i="11"/>
  <c r="CC524" i="11"/>
  <c r="CC521" i="11"/>
  <c r="CC547" i="11"/>
  <c r="CC543" i="11"/>
  <c r="CC520" i="11"/>
  <c r="CC519" i="11"/>
  <c r="CC518" i="11"/>
  <c r="CC517" i="11"/>
  <c r="CC516" i="11"/>
  <c r="CC515" i="11"/>
  <c r="CC514" i="11"/>
  <c r="CC513" i="11"/>
  <c r="CC512" i="11"/>
  <c r="CC511" i="11"/>
  <c r="CC510" i="11"/>
  <c r="CC509" i="11"/>
  <c r="CC508" i="11"/>
  <c r="CC507" i="11"/>
  <c r="CC549" i="11"/>
  <c r="CC542" i="11"/>
  <c r="CC506" i="11"/>
  <c r="CC505" i="11"/>
  <c r="CC504" i="11"/>
  <c r="CC503" i="11"/>
  <c r="CC502" i="11"/>
  <c r="CC501" i="11"/>
  <c r="CC500" i="11"/>
  <c r="CC499" i="11"/>
  <c r="CC498" i="11"/>
  <c r="CC497" i="11"/>
  <c r="CC496" i="11"/>
  <c r="CC495" i="11"/>
  <c r="CC494" i="11"/>
  <c r="CC493" i="11"/>
  <c r="CC492" i="11"/>
  <c r="CC491" i="11"/>
  <c r="CC490" i="11"/>
  <c r="CC489" i="11"/>
  <c r="CC488" i="11"/>
  <c r="CC487" i="11"/>
  <c r="CC486" i="11"/>
  <c r="CC485" i="11"/>
  <c r="CC484" i="11"/>
  <c r="CC483" i="11"/>
  <c r="CC482" i="11"/>
  <c r="CC481" i="11"/>
  <c r="CC480" i="11"/>
  <c r="CC479" i="11"/>
  <c r="CC478" i="11"/>
  <c r="CC477" i="11"/>
  <c r="CC476" i="11"/>
  <c r="CC475" i="11"/>
  <c r="CC474" i="11"/>
  <c r="CC473" i="11"/>
  <c r="CC472" i="11"/>
  <c r="CC471" i="11"/>
  <c r="CC470" i="11"/>
  <c r="CC469" i="11"/>
  <c r="CC468" i="11"/>
  <c r="CC467" i="11"/>
  <c r="CC466" i="11"/>
  <c r="CC465" i="11"/>
  <c r="CC464" i="11"/>
  <c r="CC463" i="11"/>
  <c r="CC539" i="11"/>
  <c r="CC535" i="11"/>
  <c r="CC531" i="11"/>
  <c r="CC527" i="11"/>
  <c r="CC523" i="11"/>
  <c r="CC533" i="11"/>
  <c r="CC525" i="11"/>
  <c r="CC461" i="11"/>
  <c r="CC459" i="11"/>
  <c r="CC457" i="11"/>
  <c r="CC455" i="11"/>
  <c r="CC453" i="11"/>
  <c r="CC451" i="11"/>
  <c r="CC449" i="11"/>
  <c r="CC447" i="11"/>
  <c r="CC445" i="11"/>
  <c r="CC443" i="11"/>
  <c r="CC441" i="11"/>
  <c r="CC439" i="11"/>
  <c r="CC437" i="11"/>
  <c r="CC434" i="11"/>
  <c r="CC433" i="11"/>
  <c r="CC432" i="11"/>
  <c r="CC431" i="11"/>
  <c r="CC430" i="11"/>
  <c r="CC429" i="11"/>
  <c r="CC428" i="11"/>
  <c r="CC427" i="11"/>
  <c r="CC426" i="11"/>
  <c r="CC425" i="11"/>
  <c r="CC424" i="11"/>
  <c r="CC423" i="11"/>
  <c r="CC422" i="11"/>
  <c r="CC421" i="11"/>
  <c r="CC420" i="11"/>
  <c r="CC419" i="11"/>
  <c r="CC418" i="11"/>
  <c r="CC417" i="11"/>
  <c r="CC416" i="11"/>
  <c r="CC415" i="11"/>
  <c r="CC414" i="11"/>
  <c r="CC413" i="11"/>
  <c r="CC412" i="11"/>
  <c r="CC411" i="11"/>
  <c r="CC410" i="11"/>
  <c r="CC409" i="11"/>
  <c r="CC408" i="11"/>
  <c r="CC407" i="11"/>
  <c r="CC406" i="11"/>
  <c r="CC405" i="11"/>
  <c r="CC404" i="11"/>
  <c r="CC403" i="11"/>
  <c r="CC402" i="11"/>
  <c r="CC401" i="11"/>
  <c r="CC400" i="11"/>
  <c r="CC399" i="11"/>
  <c r="CC398" i="11"/>
  <c r="CC397" i="11"/>
  <c r="CC396" i="11"/>
  <c r="CC395" i="11"/>
  <c r="CC394" i="11"/>
  <c r="CC393" i="11"/>
  <c r="CC392" i="11"/>
  <c r="CC391" i="11"/>
  <c r="CC390" i="11"/>
  <c r="CC389" i="11"/>
  <c r="CC541" i="11"/>
  <c r="CC529" i="11"/>
  <c r="CC436" i="11"/>
  <c r="CC537" i="11"/>
  <c r="CC460" i="11"/>
  <c r="CC456" i="11"/>
  <c r="CC452" i="11"/>
  <c r="CC448" i="11"/>
  <c r="CC444" i="11"/>
  <c r="CC440" i="11"/>
  <c r="CC545" i="11"/>
  <c r="CC454" i="11"/>
  <c r="CC438" i="11"/>
  <c r="CC522" i="11"/>
  <c r="CC462" i="11"/>
  <c r="CC458" i="11"/>
  <c r="CC450" i="11"/>
  <c r="CC446" i="11"/>
  <c r="CC442" i="11"/>
  <c r="CC435" i="11"/>
  <c r="H576" i="11"/>
  <c r="H574" i="11"/>
  <c r="H573" i="11"/>
  <c r="H572" i="11"/>
  <c r="H575" i="11"/>
  <c r="H570" i="11"/>
  <c r="H564" i="11"/>
  <c r="H563" i="11"/>
  <c r="H562" i="11"/>
  <c r="H561" i="11"/>
  <c r="H560" i="11"/>
  <c r="H568" i="11"/>
  <c r="H566" i="11"/>
  <c r="H567" i="11"/>
  <c r="H559" i="11"/>
  <c r="H558" i="11"/>
  <c r="H557" i="11"/>
  <c r="H556" i="11"/>
  <c r="H555" i="11"/>
  <c r="H554" i="11"/>
  <c r="H553" i="11"/>
  <c r="H552" i="11"/>
  <c r="H551" i="11"/>
  <c r="H549" i="11"/>
  <c r="H548" i="11"/>
  <c r="H547" i="11"/>
  <c r="H546" i="11"/>
  <c r="H545" i="11"/>
  <c r="H544" i="11"/>
  <c r="H543" i="11"/>
  <c r="H542" i="11"/>
  <c r="H571" i="11"/>
  <c r="H565" i="11"/>
  <c r="H550" i="11"/>
  <c r="H541" i="11"/>
  <c r="H540" i="11"/>
  <c r="H539" i="11"/>
  <c r="H538" i="11"/>
  <c r="H537" i="11"/>
  <c r="H536" i="11"/>
  <c r="H535" i="11"/>
  <c r="H534" i="11"/>
  <c r="H533" i="11"/>
  <c r="H532" i="11"/>
  <c r="H531" i="11"/>
  <c r="H530" i="11"/>
  <c r="H529" i="11"/>
  <c r="H528" i="11"/>
  <c r="H527" i="11"/>
  <c r="H526" i="11"/>
  <c r="H525" i="11"/>
  <c r="H524" i="11"/>
  <c r="H523" i="11"/>
  <c r="H522" i="11"/>
  <c r="H521" i="11"/>
  <c r="H569" i="11"/>
  <c r="H520" i="11"/>
  <c r="H518" i="11"/>
  <c r="H516" i="11"/>
  <c r="H514" i="11"/>
  <c r="H512" i="11"/>
  <c r="H510" i="11"/>
  <c r="H508" i="11"/>
  <c r="H506" i="11"/>
  <c r="H505" i="11"/>
  <c r="H504" i="11"/>
  <c r="H503" i="11"/>
  <c r="H502" i="11"/>
  <c r="H501" i="11"/>
  <c r="H500" i="11"/>
  <c r="H499" i="11"/>
  <c r="H498" i="11"/>
  <c r="H497" i="11"/>
  <c r="H496" i="11"/>
  <c r="H495" i="11"/>
  <c r="H494" i="11"/>
  <c r="H493" i="11"/>
  <c r="H492" i="11"/>
  <c r="H491" i="11"/>
  <c r="H490" i="11"/>
  <c r="H489" i="11"/>
  <c r="H488" i="11"/>
  <c r="H487" i="11"/>
  <c r="H486" i="11"/>
  <c r="H485" i="11"/>
  <c r="H484" i="11"/>
  <c r="H483" i="11"/>
  <c r="H482" i="11"/>
  <c r="H481" i="11"/>
  <c r="H480" i="11"/>
  <c r="H479" i="11"/>
  <c r="H478" i="11"/>
  <c r="H477" i="11"/>
  <c r="H476" i="11"/>
  <c r="H475" i="11"/>
  <c r="H474" i="11"/>
  <c r="H473" i="11"/>
  <c r="H472" i="11"/>
  <c r="H471" i="11"/>
  <c r="H470" i="11"/>
  <c r="H469" i="11"/>
  <c r="H468" i="11"/>
  <c r="H467" i="11"/>
  <c r="H519" i="11"/>
  <c r="H515" i="11"/>
  <c r="H511" i="11"/>
  <c r="H507"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66" i="11"/>
  <c r="H464" i="11"/>
  <c r="H436" i="11"/>
  <c r="H392" i="11"/>
  <c r="H390" i="11"/>
  <c r="H389" i="11"/>
  <c r="H517" i="11"/>
  <c r="H509" i="11"/>
  <c r="H465" i="11"/>
  <c r="H435" i="11"/>
  <c r="H434" i="11"/>
  <c r="H433" i="11"/>
  <c r="H432" i="11"/>
  <c r="H431" i="11"/>
  <c r="H430" i="11"/>
  <c r="H429" i="11"/>
  <c r="H428" i="11"/>
  <c r="H427" i="11"/>
  <c r="H426" i="11"/>
  <c r="H425" i="11"/>
  <c r="H424" i="11"/>
  <c r="H423" i="11"/>
  <c r="H422" i="11"/>
  <c r="H421" i="11"/>
  <c r="H420" i="11"/>
  <c r="H419" i="11"/>
  <c r="H418" i="11"/>
  <c r="H417" i="11"/>
  <c r="H416" i="11"/>
  <c r="H415" i="11"/>
  <c r="H414" i="11"/>
  <c r="H413" i="11"/>
  <c r="H412" i="11"/>
  <c r="H411" i="11"/>
  <c r="H410" i="11"/>
  <c r="H409" i="11"/>
  <c r="H408" i="11"/>
  <c r="H407" i="11"/>
  <c r="H406" i="11"/>
  <c r="H405" i="11"/>
  <c r="H404" i="11"/>
  <c r="H403" i="11"/>
  <c r="H402" i="11"/>
  <c r="H401" i="11"/>
  <c r="H400" i="11"/>
  <c r="H399" i="11"/>
  <c r="H398" i="11"/>
  <c r="H397" i="11"/>
  <c r="H396" i="11"/>
  <c r="H395" i="11"/>
  <c r="H394" i="11"/>
  <c r="H393" i="11"/>
  <c r="H391" i="11"/>
  <c r="H513" i="11"/>
  <c r="H437" i="11"/>
  <c r="FV574" i="11"/>
  <c r="FV575" i="11"/>
  <c r="FV576" i="11"/>
  <c r="FV572" i="11"/>
  <c r="FV570" i="11"/>
  <c r="FV569" i="11"/>
  <c r="FV573" i="11"/>
  <c r="FV568" i="11"/>
  <c r="FV567" i="11"/>
  <c r="FV566" i="11"/>
  <c r="FV565" i="11"/>
  <c r="FV564" i="11"/>
  <c r="FV571" i="11"/>
  <c r="FV559" i="11"/>
  <c r="FV562" i="11"/>
  <c r="FV560" i="11"/>
  <c r="FV561" i="11"/>
  <c r="FV557" i="11"/>
  <c r="FV555" i="11"/>
  <c r="FV553" i="11"/>
  <c r="FV551" i="11"/>
  <c r="FV563" i="11"/>
  <c r="FV556" i="11"/>
  <c r="FV552" i="11"/>
  <c r="FV547" i="11"/>
  <c r="FV545" i="11"/>
  <c r="FV543" i="11"/>
  <c r="FV554" i="11"/>
  <c r="FV550" i="11"/>
  <c r="FV546" i="11"/>
  <c r="FV542" i="11"/>
  <c r="FV520" i="11"/>
  <c r="FV519" i="11"/>
  <c r="FV518" i="11"/>
  <c r="FV517" i="11"/>
  <c r="FV516" i="11"/>
  <c r="FV515" i="11"/>
  <c r="FV514" i="11"/>
  <c r="FV513" i="11"/>
  <c r="FV512" i="11"/>
  <c r="FV511" i="11"/>
  <c r="FV510" i="11"/>
  <c r="FV509" i="11"/>
  <c r="FV508" i="11"/>
  <c r="FV507" i="11"/>
  <c r="FV506" i="11"/>
  <c r="FV541" i="11"/>
  <c r="FV539" i="11"/>
  <c r="FV537" i="11"/>
  <c r="FV535" i="11"/>
  <c r="FV533" i="11"/>
  <c r="FV531" i="11"/>
  <c r="FV529" i="11"/>
  <c r="FV527" i="11"/>
  <c r="FV525" i="11"/>
  <c r="FV523" i="11"/>
  <c r="FV538" i="11"/>
  <c r="FV534" i="11"/>
  <c r="FV530" i="11"/>
  <c r="FV526" i="11"/>
  <c r="FV522" i="11"/>
  <c r="FV521" i="11"/>
  <c r="FV558" i="11"/>
  <c r="FV544" i="11"/>
  <c r="FV505" i="11"/>
  <c r="FV503" i="11"/>
  <c r="FV501" i="11"/>
  <c r="FV499" i="11"/>
  <c r="FV497" i="11"/>
  <c r="FV495" i="11"/>
  <c r="FV493" i="11"/>
  <c r="FV491" i="11"/>
  <c r="FV489" i="11"/>
  <c r="FV487" i="11"/>
  <c r="FV485" i="11"/>
  <c r="FV483" i="11"/>
  <c r="FV481" i="11"/>
  <c r="FV479" i="11"/>
  <c r="FV477" i="11"/>
  <c r="FV475" i="11"/>
  <c r="FV473" i="11"/>
  <c r="FV471" i="11"/>
  <c r="FV469" i="11"/>
  <c r="FV467" i="11"/>
  <c r="FV464" i="11"/>
  <c r="FV536" i="11"/>
  <c r="FV528" i="11"/>
  <c r="FV463" i="11"/>
  <c r="FV549" i="11"/>
  <c r="FV532" i="11"/>
  <c r="FV436" i="11"/>
  <c r="FV548" i="11"/>
  <c r="FV504" i="11"/>
  <c r="FV500" i="11"/>
  <c r="FV496" i="11"/>
  <c r="FV492" i="11"/>
  <c r="FV488" i="11"/>
  <c r="FV484" i="11"/>
  <c r="FV480" i="11"/>
  <c r="FV476" i="11"/>
  <c r="FV472" i="11"/>
  <c r="FV468" i="11"/>
  <c r="FV462" i="11"/>
  <c r="FV460" i="11"/>
  <c r="FV458" i="11"/>
  <c r="FV456" i="11"/>
  <c r="FV454" i="11"/>
  <c r="FV452" i="11"/>
  <c r="FV450" i="11"/>
  <c r="FV448" i="11"/>
  <c r="FV446" i="11"/>
  <c r="FV444" i="11"/>
  <c r="FV442" i="11"/>
  <c r="FV440" i="11"/>
  <c r="FV438" i="11"/>
  <c r="FV435" i="11"/>
  <c r="FV465" i="11"/>
  <c r="FV434" i="11"/>
  <c r="FV400" i="11"/>
  <c r="FV394" i="11"/>
  <c r="FV540" i="11"/>
  <c r="FV482" i="11"/>
  <c r="FV459" i="11"/>
  <c r="FV451" i="11"/>
  <c r="FV443" i="11"/>
  <c r="FV433" i="11"/>
  <c r="FV429" i="11"/>
  <c r="FV427" i="11"/>
  <c r="FV425" i="11"/>
  <c r="FV421" i="11"/>
  <c r="FV419" i="11"/>
  <c r="FV415" i="11"/>
  <c r="FV411" i="11"/>
  <c r="FV409" i="11"/>
  <c r="FV401" i="11"/>
  <c r="FV389" i="11"/>
  <c r="FV524" i="11"/>
  <c r="FV502" i="11"/>
  <c r="FV494" i="11"/>
  <c r="FV486" i="11"/>
  <c r="FV478" i="11"/>
  <c r="FV470" i="11"/>
  <c r="FV461" i="11"/>
  <c r="FV457" i="11"/>
  <c r="FV453" i="11"/>
  <c r="FV449" i="11"/>
  <c r="FV445" i="11"/>
  <c r="FV441" i="11"/>
  <c r="FV437" i="11"/>
  <c r="FV432" i="11"/>
  <c r="FV430" i="11"/>
  <c r="FV428" i="11"/>
  <c r="FV426" i="11"/>
  <c r="FV424" i="11"/>
  <c r="FV422" i="11"/>
  <c r="FV420" i="11"/>
  <c r="FV418" i="11"/>
  <c r="FV416" i="11"/>
  <c r="FV414" i="11"/>
  <c r="FV412" i="11"/>
  <c r="FV410" i="11"/>
  <c r="FV408" i="11"/>
  <c r="FV406" i="11"/>
  <c r="FV404" i="11"/>
  <c r="FV402" i="11"/>
  <c r="FV398" i="11"/>
  <c r="FV396" i="11"/>
  <c r="FV392" i="11"/>
  <c r="FV390" i="11"/>
  <c r="FV498" i="11"/>
  <c r="FV490" i="11"/>
  <c r="FV474" i="11"/>
  <c r="FV466" i="11"/>
  <c r="FV455" i="11"/>
  <c r="FV447" i="11"/>
  <c r="FV439" i="11"/>
  <c r="FV431" i="11"/>
  <c r="FV423" i="11"/>
  <c r="FV417" i="11"/>
  <c r="FV413" i="11"/>
  <c r="FV407" i="11"/>
  <c r="FV405" i="11"/>
  <c r="FV403" i="11"/>
  <c r="FV399" i="11"/>
  <c r="FV397" i="11"/>
  <c r="FV395" i="11"/>
  <c r="FV393" i="11"/>
  <c r="FV391" i="11"/>
  <c r="DV574" i="11"/>
  <c r="DV576" i="11"/>
  <c r="DV575" i="11"/>
  <c r="DV573" i="11"/>
  <c r="DV571" i="11"/>
  <c r="DV570" i="11"/>
  <c r="DV572" i="11"/>
  <c r="DV569" i="11"/>
  <c r="DV568" i="11"/>
  <c r="DV567" i="11"/>
  <c r="DV566" i="11"/>
  <c r="DV565" i="11"/>
  <c r="DV564" i="11"/>
  <c r="DV563" i="11"/>
  <c r="DV561" i="11"/>
  <c r="DV558" i="11"/>
  <c r="DV556" i="11"/>
  <c r="DV554" i="11"/>
  <c r="DV552" i="11"/>
  <c r="DV550" i="11"/>
  <c r="DV560" i="11"/>
  <c r="DV542" i="11"/>
  <c r="DV555" i="11"/>
  <c r="DV551" i="11"/>
  <c r="DV549" i="11"/>
  <c r="DV548" i="11"/>
  <c r="DV546" i="11"/>
  <c r="DV544" i="11"/>
  <c r="DV541" i="11"/>
  <c r="DV562" i="11"/>
  <c r="DV557" i="11"/>
  <c r="DV545" i="11"/>
  <c r="DV519" i="11"/>
  <c r="DV518" i="11"/>
  <c r="DV517" i="11"/>
  <c r="DV516" i="11"/>
  <c r="DV515" i="11"/>
  <c r="DV514" i="11"/>
  <c r="DV513" i="11"/>
  <c r="DV512" i="11"/>
  <c r="DV511" i="11"/>
  <c r="DV510" i="11"/>
  <c r="DV509" i="11"/>
  <c r="DV508" i="11"/>
  <c r="DV507" i="11"/>
  <c r="DV506" i="11"/>
  <c r="DV540" i="11"/>
  <c r="DV538" i="11"/>
  <c r="DV536" i="11"/>
  <c r="DV534" i="11"/>
  <c r="DV532" i="11"/>
  <c r="DV530" i="11"/>
  <c r="DV528" i="11"/>
  <c r="DV526" i="11"/>
  <c r="DV524" i="11"/>
  <c r="DV522" i="11"/>
  <c r="DV537" i="11"/>
  <c r="DV533" i="11"/>
  <c r="DV529" i="11"/>
  <c r="DV525" i="11"/>
  <c r="DV559" i="11"/>
  <c r="DV547" i="11"/>
  <c r="DV543" i="11"/>
  <c r="DV504" i="11"/>
  <c r="DV502" i="11"/>
  <c r="DV500" i="11"/>
  <c r="DV498" i="11"/>
  <c r="DV496" i="11"/>
  <c r="DV494" i="11"/>
  <c r="DV492" i="11"/>
  <c r="DV490" i="11"/>
  <c r="DV488" i="11"/>
  <c r="DV486" i="11"/>
  <c r="DV484" i="11"/>
  <c r="DV482" i="11"/>
  <c r="DV480" i="11"/>
  <c r="DV478" i="11"/>
  <c r="DV476" i="11"/>
  <c r="DV474" i="11"/>
  <c r="DV472" i="11"/>
  <c r="DV470" i="11"/>
  <c r="DV468" i="11"/>
  <c r="DV466" i="11"/>
  <c r="DV463" i="11"/>
  <c r="DV539" i="11"/>
  <c r="DV531" i="11"/>
  <c r="DV523" i="11"/>
  <c r="DV520" i="11"/>
  <c r="DV535" i="11"/>
  <c r="DV464" i="11"/>
  <c r="DV435" i="11"/>
  <c r="DV503" i="11"/>
  <c r="DV499" i="11"/>
  <c r="DV495" i="11"/>
  <c r="DV491" i="11"/>
  <c r="DV487" i="11"/>
  <c r="DV483" i="11"/>
  <c r="DV479" i="11"/>
  <c r="DV475" i="11"/>
  <c r="DV471" i="11"/>
  <c r="DV467" i="11"/>
  <c r="DV465" i="11"/>
  <c r="DV461" i="11"/>
  <c r="DV459" i="11"/>
  <c r="DV457" i="11"/>
  <c r="DV455" i="11"/>
  <c r="DV453" i="11"/>
  <c r="DV451" i="11"/>
  <c r="DV449" i="11"/>
  <c r="DV447" i="11"/>
  <c r="DV445" i="11"/>
  <c r="DV443" i="11"/>
  <c r="DV441" i="11"/>
  <c r="DV439" i="11"/>
  <c r="DV553" i="11"/>
  <c r="DV521" i="11"/>
  <c r="DV437" i="11"/>
  <c r="DV401" i="11"/>
  <c r="DV395" i="11"/>
  <c r="DV391" i="11"/>
  <c r="DV389" i="11"/>
  <c r="DV485" i="11"/>
  <c r="DV462" i="11"/>
  <c r="DV446" i="11"/>
  <c r="DV442" i="11"/>
  <c r="DV438" i="11"/>
  <c r="DV434" i="11"/>
  <c r="DV432" i="11"/>
  <c r="DV428" i="11"/>
  <c r="DV426" i="11"/>
  <c r="DV424" i="11"/>
  <c r="DV422" i="11"/>
  <c r="DV418" i="11"/>
  <c r="DV414" i="11"/>
  <c r="DV410" i="11"/>
  <c r="DV408" i="11"/>
  <c r="DV406" i="11"/>
  <c r="DV404" i="11"/>
  <c r="DV400" i="11"/>
  <c r="DV396" i="11"/>
  <c r="DV394" i="11"/>
  <c r="DV392" i="11"/>
  <c r="DV527" i="11"/>
  <c r="DV505" i="11"/>
  <c r="DV497" i="11"/>
  <c r="DV489" i="11"/>
  <c r="DV481" i="11"/>
  <c r="DV473" i="11"/>
  <c r="DV460" i="11"/>
  <c r="DV456" i="11"/>
  <c r="DV452" i="11"/>
  <c r="DV448" i="11"/>
  <c r="DV444" i="11"/>
  <c r="DV440" i="11"/>
  <c r="DV433" i="11"/>
  <c r="DV431" i="11"/>
  <c r="DV429" i="11"/>
  <c r="DV427" i="11"/>
  <c r="DV425" i="11"/>
  <c r="DV423" i="11"/>
  <c r="DV421" i="11"/>
  <c r="DV419" i="11"/>
  <c r="DV417" i="11"/>
  <c r="DV415" i="11"/>
  <c r="DV413" i="11"/>
  <c r="DV411" i="11"/>
  <c r="DV409" i="11"/>
  <c r="DV407" i="11"/>
  <c r="DV405" i="11"/>
  <c r="DV403" i="11"/>
  <c r="DV399" i="11"/>
  <c r="DV397" i="11"/>
  <c r="DV393" i="11"/>
  <c r="DV501" i="11"/>
  <c r="DV493" i="11"/>
  <c r="DV477" i="11"/>
  <c r="DV469" i="11"/>
  <c r="DV458" i="11"/>
  <c r="DV454" i="11"/>
  <c r="DV450" i="11"/>
  <c r="DV436" i="11"/>
  <c r="DV430" i="11"/>
  <c r="DV420" i="11"/>
  <c r="DV416" i="11"/>
  <c r="DV412" i="11"/>
  <c r="DV402" i="11"/>
  <c r="DV398" i="11"/>
  <c r="DV390" i="11"/>
  <c r="AV576" i="11"/>
  <c r="AV575" i="11"/>
  <c r="AV574" i="11"/>
  <c r="AV573" i="11"/>
  <c r="AV572" i="11"/>
  <c r="AV570" i="11"/>
  <c r="AV564" i="11"/>
  <c r="AV563" i="11"/>
  <c r="AV562" i="11"/>
  <c r="AV561" i="11"/>
  <c r="AV560" i="11"/>
  <c r="AV571" i="11"/>
  <c r="AV568" i="11"/>
  <c r="AV566" i="11"/>
  <c r="AV569" i="11"/>
  <c r="AV565" i="11"/>
  <c r="AV559" i="11"/>
  <c r="AV558" i="11"/>
  <c r="AV557" i="11"/>
  <c r="AV556" i="11"/>
  <c r="AV555" i="11"/>
  <c r="AV554" i="11"/>
  <c r="AV553" i="11"/>
  <c r="AV552" i="11"/>
  <c r="AV551" i="11"/>
  <c r="AV549" i="11"/>
  <c r="AV548" i="11"/>
  <c r="AV547" i="11"/>
  <c r="AV546" i="11"/>
  <c r="AV545" i="11"/>
  <c r="AV544" i="11"/>
  <c r="AV543" i="11"/>
  <c r="AV542" i="11"/>
  <c r="AV541" i="11"/>
  <c r="AV567" i="11"/>
  <c r="AV550" i="11"/>
  <c r="AV540" i="11"/>
  <c r="AV539" i="11"/>
  <c r="AV538" i="11"/>
  <c r="AV537" i="11"/>
  <c r="AV536" i="11"/>
  <c r="AV535" i="11"/>
  <c r="AV534" i="11"/>
  <c r="AV533" i="11"/>
  <c r="AV532" i="11"/>
  <c r="AV531" i="11"/>
  <c r="AV530" i="11"/>
  <c r="AV529" i="11"/>
  <c r="AV528" i="11"/>
  <c r="AV527" i="11"/>
  <c r="AV526" i="11"/>
  <c r="AV525" i="11"/>
  <c r="AV524" i="11"/>
  <c r="AV523" i="11"/>
  <c r="AV522" i="11"/>
  <c r="AV521" i="11"/>
  <c r="AV520" i="11"/>
  <c r="AV518" i="11"/>
  <c r="AV516" i="11"/>
  <c r="AV514" i="11"/>
  <c r="AV512" i="11"/>
  <c r="AV510" i="11"/>
  <c r="AV508" i="11"/>
  <c r="AV506" i="11"/>
  <c r="AV505" i="11"/>
  <c r="AV504" i="11"/>
  <c r="AV503" i="11"/>
  <c r="AV502" i="11"/>
  <c r="AV501" i="11"/>
  <c r="AV500" i="11"/>
  <c r="AV499" i="11"/>
  <c r="AV498" i="11"/>
  <c r="AV497" i="11"/>
  <c r="AV496" i="11"/>
  <c r="AV495" i="11"/>
  <c r="AV494" i="11"/>
  <c r="AV493" i="11"/>
  <c r="AV492" i="11"/>
  <c r="AV491" i="11"/>
  <c r="AV490" i="11"/>
  <c r="AV489" i="11"/>
  <c r="AV488" i="11"/>
  <c r="AV487" i="11"/>
  <c r="AV486" i="11"/>
  <c r="AV485" i="11"/>
  <c r="AV484" i="11"/>
  <c r="AV483" i="11"/>
  <c r="AV482" i="11"/>
  <c r="AV481" i="11"/>
  <c r="AV480" i="11"/>
  <c r="AV479" i="11"/>
  <c r="AV478" i="11"/>
  <c r="AV477" i="11"/>
  <c r="AV476" i="11"/>
  <c r="AV475" i="11"/>
  <c r="AV474" i="11"/>
  <c r="AV473" i="11"/>
  <c r="AV472" i="11"/>
  <c r="AV471" i="11"/>
  <c r="AV470" i="11"/>
  <c r="AV469" i="11"/>
  <c r="AV468" i="11"/>
  <c r="AV467" i="11"/>
  <c r="AV517" i="11"/>
  <c r="AV513" i="11"/>
  <c r="AV509" i="11"/>
  <c r="AV465" i="11"/>
  <c r="AV462" i="11"/>
  <c r="AV461" i="11"/>
  <c r="AV460" i="11"/>
  <c r="AV459" i="11"/>
  <c r="AV458" i="11"/>
  <c r="AV457" i="11"/>
  <c r="AV456" i="11"/>
  <c r="AV455" i="11"/>
  <c r="AV454" i="11"/>
  <c r="AV453" i="11"/>
  <c r="AV452" i="11"/>
  <c r="AV451" i="11"/>
  <c r="AV450" i="11"/>
  <c r="AV449" i="11"/>
  <c r="AV448" i="11"/>
  <c r="AV447" i="11"/>
  <c r="AV446" i="11"/>
  <c r="AV445" i="11"/>
  <c r="AV444" i="11"/>
  <c r="AV443" i="11"/>
  <c r="AV442" i="11"/>
  <c r="AV441" i="11"/>
  <c r="AV440" i="11"/>
  <c r="AV439" i="11"/>
  <c r="AV438" i="11"/>
  <c r="AV464" i="11"/>
  <c r="AV466" i="11"/>
  <c r="AV395" i="11"/>
  <c r="AV393" i="11"/>
  <c r="AV392" i="11"/>
  <c r="AV391" i="11"/>
  <c r="AV390" i="11"/>
  <c r="AV389" i="11"/>
  <c r="AV519" i="11"/>
  <c r="AV511" i="11"/>
  <c r="AV437" i="11"/>
  <c r="AV434" i="11"/>
  <c r="AV433" i="11"/>
  <c r="AV432" i="11"/>
  <c r="AV431" i="11"/>
  <c r="AV430" i="11"/>
  <c r="AV429" i="11"/>
  <c r="AV428" i="11"/>
  <c r="AV427" i="11"/>
  <c r="AV426" i="11"/>
  <c r="AV425" i="11"/>
  <c r="AV424" i="11"/>
  <c r="AV423" i="11"/>
  <c r="AV422" i="11"/>
  <c r="AV421" i="11"/>
  <c r="AV420" i="11"/>
  <c r="AV419" i="11"/>
  <c r="AV418" i="11"/>
  <c r="AV417" i="11"/>
  <c r="AV416" i="11"/>
  <c r="AV415" i="11"/>
  <c r="AV414" i="11"/>
  <c r="AV413" i="11"/>
  <c r="AV412" i="11"/>
  <c r="AV411" i="11"/>
  <c r="AV410" i="11"/>
  <c r="AV409" i="11"/>
  <c r="AV408" i="11"/>
  <c r="AV407" i="11"/>
  <c r="AV406" i="11"/>
  <c r="AV405" i="11"/>
  <c r="AV404" i="11"/>
  <c r="AV403" i="11"/>
  <c r="AV402" i="11"/>
  <c r="AV401" i="11"/>
  <c r="AV400" i="11"/>
  <c r="AV399" i="11"/>
  <c r="AV398" i="11"/>
  <c r="AV397" i="11"/>
  <c r="AV396" i="11"/>
  <c r="AV394" i="11"/>
  <c r="AV436" i="11"/>
  <c r="AV463" i="11"/>
  <c r="AV507" i="11"/>
  <c r="AV515" i="11"/>
  <c r="AV435" i="11"/>
  <c r="EX574" i="11"/>
  <c r="EX575" i="11"/>
  <c r="EX571" i="11"/>
  <c r="EX576" i="11"/>
  <c r="EX572" i="11"/>
  <c r="EX570" i="11"/>
  <c r="EX568" i="11"/>
  <c r="EX567" i="11"/>
  <c r="EX566" i="11"/>
  <c r="EX565" i="11"/>
  <c r="EX564" i="11"/>
  <c r="EX573" i="11"/>
  <c r="EX562" i="11"/>
  <c r="EX560" i="11"/>
  <c r="EX569" i="11"/>
  <c r="EX563" i="11"/>
  <c r="EX557" i="11"/>
  <c r="EX555" i="11"/>
  <c r="EX553" i="11"/>
  <c r="EX551" i="11"/>
  <c r="EX550" i="11"/>
  <c r="EX549" i="11"/>
  <c r="EX541" i="11"/>
  <c r="EX558" i="11"/>
  <c r="EX554" i="11"/>
  <c r="EX547" i="11"/>
  <c r="EX545" i="11"/>
  <c r="EX543" i="11"/>
  <c r="EX556" i="11"/>
  <c r="EX548" i="11"/>
  <c r="EX544" i="11"/>
  <c r="EX522" i="11"/>
  <c r="EX519" i="11"/>
  <c r="EX518" i="11"/>
  <c r="EX517" i="11"/>
  <c r="EX516" i="11"/>
  <c r="EX515" i="11"/>
  <c r="EX514" i="11"/>
  <c r="EX513" i="11"/>
  <c r="EX512" i="11"/>
  <c r="EX511" i="11"/>
  <c r="EX510" i="11"/>
  <c r="EX509" i="11"/>
  <c r="EX508" i="11"/>
  <c r="EX507" i="11"/>
  <c r="EX506" i="11"/>
  <c r="EX539" i="11"/>
  <c r="EX537" i="11"/>
  <c r="EX535" i="11"/>
  <c r="EX533" i="11"/>
  <c r="EX531" i="11"/>
  <c r="EX529" i="11"/>
  <c r="EX527" i="11"/>
  <c r="EX525" i="11"/>
  <c r="EX523" i="11"/>
  <c r="EX521" i="11"/>
  <c r="EX559" i="11"/>
  <c r="EX540" i="11"/>
  <c r="EX536" i="11"/>
  <c r="EX532" i="11"/>
  <c r="EX528" i="11"/>
  <c r="EX524" i="11"/>
  <c r="EX561" i="11"/>
  <c r="EX552" i="11"/>
  <c r="EX546" i="11"/>
  <c r="EX520" i="11"/>
  <c r="EX505" i="11"/>
  <c r="EX503" i="11"/>
  <c r="EX501" i="11"/>
  <c r="EX499" i="11"/>
  <c r="EX497" i="11"/>
  <c r="EX495" i="11"/>
  <c r="EX493" i="11"/>
  <c r="EX491" i="11"/>
  <c r="EX489" i="11"/>
  <c r="EX487" i="11"/>
  <c r="EX485" i="11"/>
  <c r="EX483" i="11"/>
  <c r="EX481" i="11"/>
  <c r="EX479" i="11"/>
  <c r="EX477" i="11"/>
  <c r="EX475" i="11"/>
  <c r="EX473" i="11"/>
  <c r="EX471" i="11"/>
  <c r="EX469" i="11"/>
  <c r="EX467" i="11"/>
  <c r="EX538" i="11"/>
  <c r="EX530" i="11"/>
  <c r="EX465" i="11"/>
  <c r="EX526" i="11"/>
  <c r="EX463" i="11"/>
  <c r="EX434" i="11"/>
  <c r="EX542" i="11"/>
  <c r="EX502" i="11"/>
  <c r="EX498" i="11"/>
  <c r="EX494" i="11"/>
  <c r="EX490" i="11"/>
  <c r="EX486" i="11"/>
  <c r="EX482" i="11"/>
  <c r="EX478" i="11"/>
  <c r="EX474" i="11"/>
  <c r="EX470" i="11"/>
  <c r="EX466" i="11"/>
  <c r="EX464" i="11"/>
  <c r="EX462" i="11"/>
  <c r="EX460" i="11"/>
  <c r="EX458" i="11"/>
  <c r="EX456" i="11"/>
  <c r="EX454" i="11"/>
  <c r="EX452" i="11"/>
  <c r="EX450" i="11"/>
  <c r="EX448" i="11"/>
  <c r="EX446" i="11"/>
  <c r="EX444" i="11"/>
  <c r="EX442" i="11"/>
  <c r="EX440" i="11"/>
  <c r="EX438" i="11"/>
  <c r="EX534" i="11"/>
  <c r="EX436" i="11"/>
  <c r="EX400" i="11"/>
  <c r="EX396" i="11"/>
  <c r="EX392" i="11"/>
  <c r="EX500" i="11"/>
  <c r="EX476" i="11"/>
  <c r="EX468" i="11"/>
  <c r="EX461" i="11"/>
  <c r="EX445" i="11"/>
  <c r="EX441" i="11"/>
  <c r="EX431" i="11"/>
  <c r="EX423" i="11"/>
  <c r="EX417" i="11"/>
  <c r="EX413" i="11"/>
  <c r="EX407" i="11"/>
  <c r="EX405" i="11"/>
  <c r="EX403" i="11"/>
  <c r="EX399" i="11"/>
  <c r="EX395" i="11"/>
  <c r="EX393" i="11"/>
  <c r="EX391" i="11"/>
  <c r="EX504" i="11"/>
  <c r="EX496" i="11"/>
  <c r="EX488" i="11"/>
  <c r="EX480" i="11"/>
  <c r="EX472" i="11"/>
  <c r="EX459" i="11"/>
  <c r="EX455" i="11"/>
  <c r="EX451" i="11"/>
  <c r="EX447" i="11"/>
  <c r="EX443" i="11"/>
  <c r="EX439" i="11"/>
  <c r="EX432" i="11"/>
  <c r="EX430" i="11"/>
  <c r="EX428" i="11"/>
  <c r="EX426" i="11"/>
  <c r="EX424" i="11"/>
  <c r="EX422" i="11"/>
  <c r="EX420" i="11"/>
  <c r="EX418" i="11"/>
  <c r="EX416" i="11"/>
  <c r="EX414" i="11"/>
  <c r="EX412" i="11"/>
  <c r="EX410" i="11"/>
  <c r="EX408" i="11"/>
  <c r="EX406" i="11"/>
  <c r="EX404" i="11"/>
  <c r="EX402" i="11"/>
  <c r="EX398" i="11"/>
  <c r="EX394" i="11"/>
  <c r="EX390" i="11"/>
  <c r="EX492" i="11"/>
  <c r="EX484" i="11"/>
  <c r="EX457" i="11"/>
  <c r="EX453" i="11"/>
  <c r="EX449" i="11"/>
  <c r="EX437" i="11"/>
  <c r="EX435" i="11"/>
  <c r="EX433" i="11"/>
  <c r="EX429" i="11"/>
  <c r="EX427" i="11"/>
  <c r="EX425" i="11"/>
  <c r="EX421" i="11"/>
  <c r="EX419" i="11"/>
  <c r="EX415" i="11"/>
  <c r="EX411" i="11"/>
  <c r="EX409" i="11"/>
  <c r="EX401" i="11"/>
  <c r="EX397" i="11"/>
  <c r="EX389" i="11"/>
  <c r="EQ576" i="11"/>
  <c r="EQ575" i="11"/>
  <c r="EQ573" i="11"/>
  <c r="EQ572" i="11"/>
  <c r="EQ570" i="11"/>
  <c r="EQ569" i="11"/>
  <c r="EQ571" i="11"/>
  <c r="EQ574" i="11"/>
  <c r="EQ568" i="11"/>
  <c r="EQ566" i="11"/>
  <c r="EQ564" i="11"/>
  <c r="EQ563" i="11"/>
  <c r="EQ562" i="11"/>
  <c r="EQ561" i="11"/>
  <c r="EQ567" i="11"/>
  <c r="EQ565" i="11"/>
  <c r="EQ558" i="11"/>
  <c r="EQ556" i="11"/>
  <c r="EQ554" i="11"/>
  <c r="EQ552" i="11"/>
  <c r="EQ550" i="11"/>
  <c r="EQ548" i="11"/>
  <c r="EQ547" i="11"/>
  <c r="EQ546" i="11"/>
  <c r="EQ545" i="11"/>
  <c r="EQ544" i="11"/>
  <c r="EQ543" i="11"/>
  <c r="EQ542" i="11"/>
  <c r="EQ560" i="11"/>
  <c r="EQ555" i="11"/>
  <c r="EQ551" i="11"/>
  <c r="EQ549" i="11"/>
  <c r="EQ541" i="11"/>
  <c r="EQ540" i="11"/>
  <c r="EQ539" i="11"/>
  <c r="EQ538" i="11"/>
  <c r="EQ537" i="11"/>
  <c r="EQ536" i="11"/>
  <c r="EQ535" i="11"/>
  <c r="EQ534" i="11"/>
  <c r="EQ533" i="11"/>
  <c r="EQ532" i="11"/>
  <c r="EQ531" i="11"/>
  <c r="EQ530" i="11"/>
  <c r="EQ529" i="11"/>
  <c r="EQ528" i="11"/>
  <c r="EQ527" i="11"/>
  <c r="EQ526" i="11"/>
  <c r="EQ525" i="11"/>
  <c r="EQ524" i="11"/>
  <c r="EQ523" i="11"/>
  <c r="EQ559" i="11"/>
  <c r="EQ557" i="11"/>
  <c r="EQ522" i="11"/>
  <c r="EQ518" i="11"/>
  <c r="EQ516" i="11"/>
  <c r="EQ514" i="11"/>
  <c r="EQ512" i="11"/>
  <c r="EQ510" i="11"/>
  <c r="EQ508" i="11"/>
  <c r="EQ506" i="11"/>
  <c r="EQ463" i="11"/>
  <c r="EQ553" i="11"/>
  <c r="EQ520" i="11"/>
  <c r="EQ519" i="11"/>
  <c r="EQ515" i="11"/>
  <c r="EQ511" i="11"/>
  <c r="EQ507" i="11"/>
  <c r="EQ504" i="11"/>
  <c r="EQ502" i="11"/>
  <c r="EQ500" i="11"/>
  <c r="EQ498" i="11"/>
  <c r="EQ496" i="11"/>
  <c r="EQ494" i="11"/>
  <c r="EQ492" i="11"/>
  <c r="EQ490" i="11"/>
  <c r="EQ488" i="11"/>
  <c r="EQ486" i="11"/>
  <c r="EQ484" i="11"/>
  <c r="EQ482" i="11"/>
  <c r="EQ480" i="11"/>
  <c r="EQ478" i="11"/>
  <c r="EQ476" i="11"/>
  <c r="EQ474" i="11"/>
  <c r="EQ472" i="11"/>
  <c r="EQ470" i="11"/>
  <c r="EQ468" i="11"/>
  <c r="EQ466" i="11"/>
  <c r="EQ462" i="11"/>
  <c r="EQ461" i="11"/>
  <c r="EQ460" i="11"/>
  <c r="EQ459" i="11"/>
  <c r="EQ458" i="11"/>
  <c r="EQ457" i="11"/>
  <c r="EQ456" i="11"/>
  <c r="EQ455" i="11"/>
  <c r="EQ454" i="11"/>
  <c r="EQ453" i="11"/>
  <c r="EQ452" i="11"/>
  <c r="EQ451" i="11"/>
  <c r="EQ450" i="11"/>
  <c r="EQ449" i="11"/>
  <c r="EQ448" i="11"/>
  <c r="EQ447" i="11"/>
  <c r="EQ446" i="11"/>
  <c r="EQ445" i="11"/>
  <c r="EQ444" i="11"/>
  <c r="EQ443" i="11"/>
  <c r="EQ442" i="11"/>
  <c r="EQ441" i="11"/>
  <c r="EQ440" i="11"/>
  <c r="EQ439" i="11"/>
  <c r="EQ438" i="11"/>
  <c r="EQ437" i="11"/>
  <c r="EQ436" i="11"/>
  <c r="EQ435" i="11"/>
  <c r="EQ517" i="11"/>
  <c r="EQ509" i="11"/>
  <c r="EQ503" i="11"/>
  <c r="EQ499" i="11"/>
  <c r="EQ495" i="11"/>
  <c r="EQ491" i="11"/>
  <c r="EQ487" i="11"/>
  <c r="EQ483" i="11"/>
  <c r="EQ479" i="11"/>
  <c r="EQ475" i="11"/>
  <c r="EQ471" i="11"/>
  <c r="EQ467" i="11"/>
  <c r="EQ464" i="11"/>
  <c r="EQ521" i="11"/>
  <c r="EQ465" i="11"/>
  <c r="EQ513" i="11"/>
  <c r="EQ501" i="11"/>
  <c r="EQ493" i="11"/>
  <c r="EQ485" i="11"/>
  <c r="EQ477" i="11"/>
  <c r="EQ469" i="11"/>
  <c r="EQ434" i="11"/>
  <c r="EQ432" i="11"/>
  <c r="EQ430" i="11"/>
  <c r="EQ428" i="11"/>
  <c r="EQ426" i="11"/>
  <c r="EQ424" i="11"/>
  <c r="EQ422" i="11"/>
  <c r="EQ420" i="11"/>
  <c r="EQ418" i="11"/>
  <c r="EQ416" i="11"/>
  <c r="EQ414" i="11"/>
  <c r="EQ412" i="11"/>
  <c r="EQ410" i="11"/>
  <c r="EQ408" i="11"/>
  <c r="EQ406" i="11"/>
  <c r="EQ404" i="11"/>
  <c r="EQ402" i="11"/>
  <c r="EQ400" i="11"/>
  <c r="EQ398" i="11"/>
  <c r="EQ396" i="11"/>
  <c r="EQ394" i="11"/>
  <c r="EQ392" i="11"/>
  <c r="EQ390" i="11"/>
  <c r="EQ481" i="11"/>
  <c r="EQ473" i="11"/>
  <c r="EQ427" i="11"/>
  <c r="EQ425" i="11"/>
  <c r="EQ421" i="11"/>
  <c r="EQ419" i="11"/>
  <c r="EQ417" i="11"/>
  <c r="EQ415" i="11"/>
  <c r="EQ413" i="11"/>
  <c r="EQ407" i="11"/>
  <c r="EQ403" i="11"/>
  <c r="EQ397" i="11"/>
  <c r="EQ389" i="11"/>
  <c r="EQ505" i="11"/>
  <c r="EQ497" i="11"/>
  <c r="EQ489" i="11"/>
  <c r="EQ433" i="11"/>
  <c r="EQ431" i="11"/>
  <c r="EQ429" i="11"/>
  <c r="EQ423" i="11"/>
  <c r="EQ411" i="11"/>
  <c r="EQ409" i="11"/>
  <c r="EQ405" i="11"/>
  <c r="EQ401" i="11"/>
  <c r="EQ399" i="11"/>
  <c r="EQ395" i="11"/>
  <c r="EQ393" i="11"/>
  <c r="EQ391" i="11"/>
  <c r="CE576" i="11"/>
  <c r="CE575" i="11"/>
  <c r="CE573" i="11"/>
  <c r="CE572" i="11"/>
  <c r="CE571" i="11"/>
  <c r="CE570" i="11"/>
  <c r="CE569" i="11"/>
  <c r="CE574" i="11"/>
  <c r="CE568" i="11"/>
  <c r="CE566" i="11"/>
  <c r="CE564" i="11"/>
  <c r="CE563" i="11"/>
  <c r="CE562" i="11"/>
  <c r="CE561" i="11"/>
  <c r="CE567" i="11"/>
  <c r="CE565" i="11"/>
  <c r="CE558" i="11"/>
  <c r="CE556" i="11"/>
  <c r="CE554" i="11"/>
  <c r="CE552" i="11"/>
  <c r="CE550" i="11"/>
  <c r="CE549" i="11"/>
  <c r="CE548" i="11"/>
  <c r="CE547" i="11"/>
  <c r="CE546" i="11"/>
  <c r="CE545" i="11"/>
  <c r="CE544" i="11"/>
  <c r="CE543" i="11"/>
  <c r="CE560" i="11"/>
  <c r="CE559" i="11"/>
  <c r="CE555" i="11"/>
  <c r="CE551" i="11"/>
  <c r="CE542" i="11"/>
  <c r="CE541" i="11"/>
  <c r="CE540" i="11"/>
  <c r="CE539" i="11"/>
  <c r="CE538" i="11"/>
  <c r="CE537" i="11"/>
  <c r="CE536" i="11"/>
  <c r="CE535" i="11"/>
  <c r="CE534" i="11"/>
  <c r="CE533" i="11"/>
  <c r="CE532" i="11"/>
  <c r="CE531" i="11"/>
  <c r="CE530" i="11"/>
  <c r="CE529" i="11"/>
  <c r="CE528" i="11"/>
  <c r="CE527" i="11"/>
  <c r="CE526" i="11"/>
  <c r="CE525" i="11"/>
  <c r="CE524" i="11"/>
  <c r="CE523" i="11"/>
  <c r="CE557" i="11"/>
  <c r="CE522" i="11"/>
  <c r="CE520" i="11"/>
  <c r="CE518" i="11"/>
  <c r="CE516" i="11"/>
  <c r="CE514" i="11"/>
  <c r="CE512" i="11"/>
  <c r="CE510" i="11"/>
  <c r="CE508" i="11"/>
  <c r="CE506" i="11"/>
  <c r="CE463" i="11"/>
  <c r="CE519" i="11"/>
  <c r="CE515" i="11"/>
  <c r="CE511" i="11"/>
  <c r="CE507" i="11"/>
  <c r="CE504" i="11"/>
  <c r="CE502" i="11"/>
  <c r="CE500" i="11"/>
  <c r="CE498" i="11"/>
  <c r="CE496" i="11"/>
  <c r="CE494" i="11"/>
  <c r="CE492" i="11"/>
  <c r="CE490" i="11"/>
  <c r="CE488" i="11"/>
  <c r="CE486" i="11"/>
  <c r="CE484" i="11"/>
  <c r="CE482" i="11"/>
  <c r="CE480" i="11"/>
  <c r="CE478" i="11"/>
  <c r="CE476" i="11"/>
  <c r="CE474" i="11"/>
  <c r="CE472" i="11"/>
  <c r="CE470" i="11"/>
  <c r="CE468" i="11"/>
  <c r="CE466" i="11"/>
  <c r="CE462" i="11"/>
  <c r="CE461" i="11"/>
  <c r="CE460" i="11"/>
  <c r="CE459" i="11"/>
  <c r="CE458" i="11"/>
  <c r="CE457" i="11"/>
  <c r="CE456" i="11"/>
  <c r="CE455" i="11"/>
  <c r="CE454" i="11"/>
  <c r="CE453" i="11"/>
  <c r="CE452" i="11"/>
  <c r="CE451" i="11"/>
  <c r="CE450" i="11"/>
  <c r="CE449" i="11"/>
  <c r="CE448" i="11"/>
  <c r="CE447" i="11"/>
  <c r="CE446" i="11"/>
  <c r="CE445" i="11"/>
  <c r="CE444" i="11"/>
  <c r="CE443" i="11"/>
  <c r="CE442" i="11"/>
  <c r="CE441" i="11"/>
  <c r="CE440" i="11"/>
  <c r="CE439" i="11"/>
  <c r="CE438" i="11"/>
  <c r="CE437" i="11"/>
  <c r="CE436" i="11"/>
  <c r="CE435" i="11"/>
  <c r="CE553" i="11"/>
  <c r="CE517" i="11"/>
  <c r="CE509" i="11"/>
  <c r="CE503" i="11"/>
  <c r="CE499" i="11"/>
  <c r="CE495" i="11"/>
  <c r="CE491" i="11"/>
  <c r="CE487" i="11"/>
  <c r="CE483" i="11"/>
  <c r="CE479" i="11"/>
  <c r="CE475" i="11"/>
  <c r="CE471" i="11"/>
  <c r="CE467" i="11"/>
  <c r="CE464" i="11"/>
  <c r="CE465" i="11"/>
  <c r="CE521" i="11"/>
  <c r="CE513" i="11"/>
  <c r="CE501" i="11"/>
  <c r="CE493" i="11"/>
  <c r="CE485" i="11"/>
  <c r="CE477" i="11"/>
  <c r="CE469" i="11"/>
  <c r="CE434" i="11"/>
  <c r="CE432" i="11"/>
  <c r="CE430" i="11"/>
  <c r="CE428" i="11"/>
  <c r="CE426" i="11"/>
  <c r="CE424" i="11"/>
  <c r="CE422" i="11"/>
  <c r="CE420" i="11"/>
  <c r="CE418" i="11"/>
  <c r="CE416" i="11"/>
  <c r="CE414" i="11"/>
  <c r="CE412" i="11"/>
  <c r="CE410" i="11"/>
  <c r="CE408" i="11"/>
  <c r="CE406" i="11"/>
  <c r="CE404" i="11"/>
  <c r="CE402" i="11"/>
  <c r="CE400" i="11"/>
  <c r="CE398" i="11"/>
  <c r="CE396" i="11"/>
  <c r="CE394" i="11"/>
  <c r="CE392" i="11"/>
  <c r="CE390" i="11"/>
  <c r="CE497" i="11"/>
  <c r="CE481" i="11"/>
  <c r="CE473" i="11"/>
  <c r="CE425" i="11"/>
  <c r="CE421" i="11"/>
  <c r="CE419" i="11"/>
  <c r="CE415" i="11"/>
  <c r="CE413" i="11"/>
  <c r="CE411" i="11"/>
  <c r="CE407" i="11"/>
  <c r="CE397" i="11"/>
  <c r="CE395" i="11"/>
  <c r="CE389" i="11"/>
  <c r="CE505" i="11"/>
  <c r="CE489" i="11"/>
  <c r="CE433" i="11"/>
  <c r="CE431" i="11"/>
  <c r="CE429" i="11"/>
  <c r="CE427" i="11"/>
  <c r="CE423" i="11"/>
  <c r="CE417" i="11"/>
  <c r="CE409" i="11"/>
  <c r="CE405" i="11"/>
  <c r="CE403" i="11"/>
  <c r="CE401" i="11"/>
  <c r="CE399" i="11"/>
  <c r="CE393" i="11"/>
  <c r="CE391" i="11"/>
  <c r="S576" i="11"/>
  <c r="S575" i="11"/>
  <c r="S574" i="11"/>
  <c r="S573" i="11"/>
  <c r="S572" i="11"/>
  <c r="S571" i="11"/>
  <c r="S570" i="11"/>
  <c r="S568" i="11"/>
  <c r="S566" i="11"/>
  <c r="S564" i="11"/>
  <c r="S563" i="11"/>
  <c r="S562" i="11"/>
  <c r="S561" i="11"/>
  <c r="S567" i="11"/>
  <c r="S565" i="11"/>
  <c r="S551" i="11"/>
  <c r="S558" i="11"/>
  <c r="S556" i="11"/>
  <c r="S554" i="11"/>
  <c r="S552" i="11"/>
  <c r="S550" i="11"/>
  <c r="S549" i="11"/>
  <c r="S548" i="11"/>
  <c r="S547" i="11"/>
  <c r="S546" i="11"/>
  <c r="S545" i="11"/>
  <c r="S544" i="11"/>
  <c r="S543" i="11"/>
  <c r="S560" i="11"/>
  <c r="S559" i="11"/>
  <c r="S555" i="11"/>
  <c r="S542" i="11"/>
  <c r="S569" i="11"/>
  <c r="S541" i="11"/>
  <c r="S540" i="11"/>
  <c r="S539" i="11"/>
  <c r="S538" i="11"/>
  <c r="S537" i="11"/>
  <c r="S536" i="11"/>
  <c r="S535" i="11"/>
  <c r="S534" i="11"/>
  <c r="S533" i="11"/>
  <c r="S532" i="11"/>
  <c r="S531" i="11"/>
  <c r="S530" i="11"/>
  <c r="S529" i="11"/>
  <c r="S528" i="11"/>
  <c r="S527" i="11"/>
  <c r="S526" i="11"/>
  <c r="S525" i="11"/>
  <c r="S524" i="11"/>
  <c r="S523" i="11"/>
  <c r="S557" i="11"/>
  <c r="S522" i="11"/>
  <c r="S520" i="11"/>
  <c r="S518" i="11"/>
  <c r="S516" i="11"/>
  <c r="S514" i="11"/>
  <c r="S512" i="11"/>
  <c r="S510" i="11"/>
  <c r="S508" i="11"/>
  <c r="S463" i="11"/>
  <c r="S553" i="11"/>
  <c r="S519" i="11"/>
  <c r="S515" i="11"/>
  <c r="S511" i="11"/>
  <c r="S507" i="11"/>
  <c r="S506" i="11"/>
  <c r="S504" i="11"/>
  <c r="S502" i="11"/>
  <c r="S500" i="11"/>
  <c r="S498" i="11"/>
  <c r="S496" i="11"/>
  <c r="S494" i="11"/>
  <c r="S492" i="11"/>
  <c r="S490" i="11"/>
  <c r="S488" i="11"/>
  <c r="S486" i="11"/>
  <c r="S484" i="11"/>
  <c r="S482" i="11"/>
  <c r="S480" i="11"/>
  <c r="S478" i="11"/>
  <c r="S476" i="11"/>
  <c r="S474" i="11"/>
  <c r="S472" i="11"/>
  <c r="S470" i="11"/>
  <c r="S468" i="11"/>
  <c r="S466"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517" i="11"/>
  <c r="S509" i="11"/>
  <c r="S503" i="11"/>
  <c r="S499" i="11"/>
  <c r="S495" i="11"/>
  <c r="S491" i="11"/>
  <c r="S487" i="11"/>
  <c r="S483" i="11"/>
  <c r="S479" i="11"/>
  <c r="S475" i="11"/>
  <c r="S471" i="11"/>
  <c r="S467" i="11"/>
  <c r="S464" i="11"/>
  <c r="S521" i="11"/>
  <c r="S465" i="11"/>
  <c r="S513" i="11"/>
  <c r="S501" i="11"/>
  <c r="S493" i="11"/>
  <c r="S485" i="11"/>
  <c r="S477" i="11"/>
  <c r="S469" i="11"/>
  <c r="S434" i="11"/>
  <c r="S432" i="11"/>
  <c r="S430" i="11"/>
  <c r="S428" i="11"/>
  <c r="S426" i="11"/>
  <c r="S424" i="11"/>
  <c r="S422" i="11"/>
  <c r="S420" i="11"/>
  <c r="S418" i="11"/>
  <c r="S416" i="11"/>
  <c r="S414" i="11"/>
  <c r="S412" i="11"/>
  <c r="S410" i="11"/>
  <c r="S408" i="11"/>
  <c r="S406" i="11"/>
  <c r="S404" i="11"/>
  <c r="S402" i="11"/>
  <c r="S400" i="11"/>
  <c r="S398" i="11"/>
  <c r="S396" i="11"/>
  <c r="S394" i="11"/>
  <c r="S392" i="11"/>
  <c r="S390" i="11"/>
  <c r="S497" i="11"/>
  <c r="S481" i="11"/>
  <c r="S473" i="11"/>
  <c r="S431" i="11"/>
  <c r="S425" i="11"/>
  <c r="S421" i="11"/>
  <c r="S419" i="11"/>
  <c r="S415" i="11"/>
  <c r="S413" i="11"/>
  <c r="S411" i="11"/>
  <c r="S407" i="11"/>
  <c r="S397" i="11"/>
  <c r="S395" i="11"/>
  <c r="S391" i="11"/>
  <c r="S389" i="11"/>
  <c r="S505" i="11"/>
  <c r="S489" i="11"/>
  <c r="S433" i="11"/>
  <c r="S429" i="11"/>
  <c r="S427" i="11"/>
  <c r="S423" i="11"/>
  <c r="S417" i="11"/>
  <c r="S409" i="11"/>
  <c r="S405" i="11"/>
  <c r="S403" i="11"/>
  <c r="S401" i="11"/>
  <c r="S399" i="11"/>
  <c r="S393" i="11"/>
  <c r="V575" i="11"/>
  <c r="V576" i="11"/>
  <c r="V573" i="11"/>
  <c r="V571" i="11"/>
  <c r="V570" i="11"/>
  <c r="V574" i="11"/>
  <c r="V569" i="11"/>
  <c r="V568" i="11"/>
  <c r="V567" i="11"/>
  <c r="V566" i="11"/>
  <c r="V565" i="11"/>
  <c r="V572" i="11"/>
  <c r="V560" i="11"/>
  <c r="V563" i="11"/>
  <c r="V561" i="11"/>
  <c r="V562" i="11"/>
  <c r="V558" i="11"/>
  <c r="V556" i="11"/>
  <c r="V554" i="11"/>
  <c r="V552" i="11"/>
  <c r="V564" i="11"/>
  <c r="V557" i="11"/>
  <c r="V553" i="11"/>
  <c r="V548" i="11"/>
  <c r="V546" i="11"/>
  <c r="V544" i="11"/>
  <c r="V555" i="11"/>
  <c r="V547" i="11"/>
  <c r="V543" i="11"/>
  <c r="V541" i="11"/>
  <c r="V521" i="11"/>
  <c r="V520" i="11"/>
  <c r="V519" i="11"/>
  <c r="V518" i="11"/>
  <c r="V517" i="11"/>
  <c r="V516" i="11"/>
  <c r="V515" i="11"/>
  <c r="V514" i="11"/>
  <c r="V513" i="11"/>
  <c r="V512" i="11"/>
  <c r="V511" i="11"/>
  <c r="V510" i="11"/>
  <c r="V509" i="11"/>
  <c r="V508" i="11"/>
  <c r="V507" i="11"/>
  <c r="V550" i="11"/>
  <c r="V542" i="11"/>
  <c r="V540" i="11"/>
  <c r="V538" i="11"/>
  <c r="V536" i="11"/>
  <c r="V534" i="11"/>
  <c r="V532" i="11"/>
  <c r="V530" i="11"/>
  <c r="V528" i="11"/>
  <c r="V526" i="11"/>
  <c r="V524" i="11"/>
  <c r="V539" i="11"/>
  <c r="V535" i="11"/>
  <c r="V531" i="11"/>
  <c r="V527" i="11"/>
  <c r="V523" i="11"/>
  <c r="V522" i="11"/>
  <c r="V551" i="11"/>
  <c r="V545" i="11"/>
  <c r="V549" i="11"/>
  <c r="V506" i="11"/>
  <c r="V504" i="11"/>
  <c r="V502" i="11"/>
  <c r="V500" i="11"/>
  <c r="V498" i="11"/>
  <c r="V496" i="11"/>
  <c r="V494" i="11"/>
  <c r="V492" i="11"/>
  <c r="V490" i="11"/>
  <c r="V488" i="11"/>
  <c r="V486" i="11"/>
  <c r="V484" i="11"/>
  <c r="V482" i="11"/>
  <c r="V480" i="11"/>
  <c r="V478" i="11"/>
  <c r="V476" i="11"/>
  <c r="V474" i="11"/>
  <c r="V472" i="11"/>
  <c r="V470" i="11"/>
  <c r="V468" i="11"/>
  <c r="V465" i="11"/>
  <c r="V537" i="11"/>
  <c r="V529" i="11"/>
  <c r="V464" i="11"/>
  <c r="V525" i="11"/>
  <c r="V437" i="11"/>
  <c r="V505" i="11"/>
  <c r="V501" i="11"/>
  <c r="V497" i="11"/>
  <c r="V493" i="11"/>
  <c r="V489" i="11"/>
  <c r="V485" i="11"/>
  <c r="V481" i="11"/>
  <c r="V477" i="11"/>
  <c r="V473" i="11"/>
  <c r="V469" i="11"/>
  <c r="V463" i="11"/>
  <c r="V461" i="11"/>
  <c r="V459" i="11"/>
  <c r="V457" i="11"/>
  <c r="V455" i="11"/>
  <c r="V453" i="11"/>
  <c r="V451" i="11"/>
  <c r="V449" i="11"/>
  <c r="V447" i="11"/>
  <c r="V445" i="11"/>
  <c r="V443" i="11"/>
  <c r="V441" i="11"/>
  <c r="V439" i="11"/>
  <c r="V436" i="11"/>
  <c r="V559" i="11"/>
  <c r="V435" i="11"/>
  <c r="V399" i="11"/>
  <c r="V397" i="11"/>
  <c r="V393" i="11"/>
  <c r="V499" i="11"/>
  <c r="V491" i="11"/>
  <c r="V475" i="11"/>
  <c r="V467" i="11"/>
  <c r="V460" i="11"/>
  <c r="V452" i="11"/>
  <c r="V444" i="11"/>
  <c r="V434" i="11"/>
  <c r="V430" i="11"/>
  <c r="V426" i="11"/>
  <c r="V416" i="11"/>
  <c r="V414" i="11"/>
  <c r="V412" i="11"/>
  <c r="V410" i="11"/>
  <c r="V402" i="11"/>
  <c r="V390" i="11"/>
  <c r="V533" i="11"/>
  <c r="V503" i="11"/>
  <c r="V495" i="11"/>
  <c r="V487" i="11"/>
  <c r="V479" i="11"/>
  <c r="V471" i="11"/>
  <c r="V462" i="11"/>
  <c r="V458" i="11"/>
  <c r="V454" i="11"/>
  <c r="V450" i="11"/>
  <c r="V446" i="11"/>
  <c r="V442" i="11"/>
  <c r="V438" i="11"/>
  <c r="V433" i="11"/>
  <c r="V431" i="11"/>
  <c r="V429" i="11"/>
  <c r="V427" i="11"/>
  <c r="V425" i="11"/>
  <c r="V423" i="11"/>
  <c r="V421" i="11"/>
  <c r="V419" i="11"/>
  <c r="V417" i="11"/>
  <c r="V415" i="11"/>
  <c r="V413" i="11"/>
  <c r="V411" i="11"/>
  <c r="V409" i="11"/>
  <c r="V407" i="11"/>
  <c r="V405" i="11"/>
  <c r="V403" i="11"/>
  <c r="V401" i="11"/>
  <c r="V395" i="11"/>
  <c r="V391" i="11"/>
  <c r="V389" i="11"/>
  <c r="V466" i="11"/>
  <c r="V483" i="11"/>
  <c r="V456" i="11"/>
  <c r="V448" i="11"/>
  <c r="V440" i="11"/>
  <c r="V432" i="11"/>
  <c r="V428" i="11"/>
  <c r="V424" i="11"/>
  <c r="V422" i="11"/>
  <c r="V420" i="11"/>
  <c r="V418" i="11"/>
  <c r="V408" i="11"/>
  <c r="V406" i="11"/>
  <c r="V404" i="11"/>
  <c r="V400" i="11"/>
  <c r="V398" i="11"/>
  <c r="V396" i="11"/>
  <c r="V394" i="11"/>
  <c r="V392" i="11"/>
  <c r="DD576" i="11"/>
  <c r="DD575" i="11"/>
  <c r="DD573" i="11"/>
  <c r="DD572" i="11"/>
  <c r="DD574" i="11"/>
  <c r="DD571" i="11"/>
  <c r="DD563" i="11"/>
  <c r="DD562" i="11"/>
  <c r="DD561" i="11"/>
  <c r="DD560" i="11"/>
  <c r="DD559" i="11"/>
  <c r="DD570" i="11"/>
  <c r="DD567" i="11"/>
  <c r="DD565" i="11"/>
  <c r="DD569" i="11"/>
  <c r="DD568" i="11"/>
  <c r="DD558" i="11"/>
  <c r="DD557" i="11"/>
  <c r="DD556" i="11"/>
  <c r="DD555" i="11"/>
  <c r="DD554" i="11"/>
  <c r="DD553" i="11"/>
  <c r="DD552" i="11"/>
  <c r="DD551" i="11"/>
  <c r="DD564" i="11"/>
  <c r="DD549" i="11"/>
  <c r="DD548" i="11"/>
  <c r="DD547" i="11"/>
  <c r="DD546" i="11"/>
  <c r="DD545" i="11"/>
  <c r="DD544" i="11"/>
  <c r="DD543" i="11"/>
  <c r="DD542" i="11"/>
  <c r="DD541" i="11"/>
  <c r="DD566" i="11"/>
  <c r="DD540" i="11"/>
  <c r="DD539" i="11"/>
  <c r="DD538" i="11"/>
  <c r="DD537" i="11"/>
  <c r="DD536" i="11"/>
  <c r="DD535" i="11"/>
  <c r="DD534" i="11"/>
  <c r="DD533" i="11"/>
  <c r="DD532" i="11"/>
  <c r="DD531" i="11"/>
  <c r="DD530" i="11"/>
  <c r="DD529" i="11"/>
  <c r="DD528" i="11"/>
  <c r="DD527" i="11"/>
  <c r="DD526" i="11"/>
  <c r="DD525" i="11"/>
  <c r="DD524" i="11"/>
  <c r="DD523" i="11"/>
  <c r="DD522" i="11"/>
  <c r="DD521" i="11"/>
  <c r="DD520" i="11"/>
  <c r="DD550" i="11"/>
  <c r="DD506" i="11"/>
  <c r="DD519" i="11"/>
  <c r="DD517" i="11"/>
  <c r="DD515" i="11"/>
  <c r="DD513" i="11"/>
  <c r="DD511" i="11"/>
  <c r="DD509" i="11"/>
  <c r="DD507" i="11"/>
  <c r="DD505" i="11"/>
  <c r="DD504" i="11"/>
  <c r="DD503" i="11"/>
  <c r="DD502" i="11"/>
  <c r="DD501" i="11"/>
  <c r="DD500" i="11"/>
  <c r="DD499" i="11"/>
  <c r="DD498" i="11"/>
  <c r="DD497" i="11"/>
  <c r="DD496" i="11"/>
  <c r="DD495" i="11"/>
  <c r="DD494" i="11"/>
  <c r="DD493" i="11"/>
  <c r="DD492" i="11"/>
  <c r="DD491" i="11"/>
  <c r="DD490" i="11"/>
  <c r="DD489" i="11"/>
  <c r="DD488" i="11"/>
  <c r="DD487" i="11"/>
  <c r="DD486" i="11"/>
  <c r="DD485" i="11"/>
  <c r="DD484" i="11"/>
  <c r="DD483" i="11"/>
  <c r="DD482" i="11"/>
  <c r="DD481" i="11"/>
  <c r="DD480" i="11"/>
  <c r="DD479" i="11"/>
  <c r="DD478" i="11"/>
  <c r="DD477" i="11"/>
  <c r="DD476" i="11"/>
  <c r="DD475" i="11"/>
  <c r="DD474" i="11"/>
  <c r="DD473" i="11"/>
  <c r="DD472" i="11"/>
  <c r="DD471" i="11"/>
  <c r="DD470" i="11"/>
  <c r="DD469" i="11"/>
  <c r="DD468" i="11"/>
  <c r="DD467" i="11"/>
  <c r="DD466" i="11"/>
  <c r="DD516" i="11"/>
  <c r="DD512" i="11"/>
  <c r="DD508" i="11"/>
  <c r="DD464" i="11"/>
  <c r="DD462" i="11"/>
  <c r="DD461" i="11"/>
  <c r="DD460" i="11"/>
  <c r="DD459" i="11"/>
  <c r="DD458" i="11"/>
  <c r="DD457" i="11"/>
  <c r="DD456" i="11"/>
  <c r="DD455" i="11"/>
  <c r="DD454" i="11"/>
  <c r="DD453" i="11"/>
  <c r="DD452" i="11"/>
  <c r="DD451" i="11"/>
  <c r="DD450" i="11"/>
  <c r="DD449" i="11"/>
  <c r="DD448" i="11"/>
  <c r="DD447" i="11"/>
  <c r="DD446" i="11"/>
  <c r="DD445" i="11"/>
  <c r="DD444" i="11"/>
  <c r="DD443" i="11"/>
  <c r="DD442" i="11"/>
  <c r="DD441" i="11"/>
  <c r="DD440" i="11"/>
  <c r="DD439" i="11"/>
  <c r="DD438" i="11"/>
  <c r="DD463" i="11"/>
  <c r="DD465" i="11"/>
  <c r="DD437" i="11"/>
  <c r="DD393" i="11"/>
  <c r="DD518" i="11"/>
  <c r="DD510" i="11"/>
  <c r="DD436" i="11"/>
  <c r="DD434" i="11"/>
  <c r="DD433" i="11"/>
  <c r="DD432" i="11"/>
  <c r="DD431" i="11"/>
  <c r="DD430" i="11"/>
  <c r="DD429" i="11"/>
  <c r="DD428" i="11"/>
  <c r="DD427" i="11"/>
  <c r="DD426" i="11"/>
  <c r="DD425" i="11"/>
  <c r="DD424" i="11"/>
  <c r="DD423" i="11"/>
  <c r="DD422" i="11"/>
  <c r="DD421" i="11"/>
  <c r="DD420" i="11"/>
  <c r="DD419" i="11"/>
  <c r="DD418" i="11"/>
  <c r="DD417" i="11"/>
  <c r="DD416" i="11"/>
  <c r="DD415" i="11"/>
  <c r="DD414" i="11"/>
  <c r="DD413" i="11"/>
  <c r="DD412" i="11"/>
  <c r="DD411" i="11"/>
  <c r="DD410" i="11"/>
  <c r="DD409" i="11"/>
  <c r="DD408" i="11"/>
  <c r="DD407" i="11"/>
  <c r="DD406" i="11"/>
  <c r="DD405" i="11"/>
  <c r="DD404" i="11"/>
  <c r="DD403" i="11"/>
  <c r="DD402" i="11"/>
  <c r="DD401" i="11"/>
  <c r="DD400" i="11"/>
  <c r="DD399" i="11"/>
  <c r="DD398" i="11"/>
  <c r="DD397" i="11"/>
  <c r="DD396" i="11"/>
  <c r="DD395" i="11"/>
  <c r="DD394" i="11"/>
  <c r="DD392" i="11"/>
  <c r="DD391" i="11"/>
  <c r="DD390" i="11"/>
  <c r="DD389" i="11"/>
  <c r="DD435" i="11"/>
  <c r="DD514" i="11"/>
  <c r="AH575" i="11"/>
  <c r="AH576" i="11"/>
  <c r="AH574" i="11"/>
  <c r="AH572" i="11"/>
  <c r="AH571" i="11"/>
  <c r="AH570" i="11"/>
  <c r="AH573" i="11"/>
  <c r="AH569" i="11"/>
  <c r="AH568" i="11"/>
  <c r="AH567" i="11"/>
  <c r="AH566" i="11"/>
  <c r="AH565" i="11"/>
  <c r="AH564" i="11"/>
  <c r="AH562" i="11"/>
  <c r="AH561" i="11"/>
  <c r="AH559" i="11"/>
  <c r="AH557" i="11"/>
  <c r="AH555" i="11"/>
  <c r="AH553" i="11"/>
  <c r="AH551" i="11"/>
  <c r="AH560" i="11"/>
  <c r="AH556" i="11"/>
  <c r="AH552" i="11"/>
  <c r="AH550" i="11"/>
  <c r="AH549" i="11"/>
  <c r="AH547" i="11"/>
  <c r="AH545" i="11"/>
  <c r="AH543" i="11"/>
  <c r="AH542" i="11"/>
  <c r="AH558" i="11"/>
  <c r="AH546" i="11"/>
  <c r="AH520" i="11"/>
  <c r="AH519" i="11"/>
  <c r="AH518" i="11"/>
  <c r="AH517" i="11"/>
  <c r="AH516" i="11"/>
  <c r="AH515" i="11"/>
  <c r="AH514" i="11"/>
  <c r="AH513" i="11"/>
  <c r="AH512" i="11"/>
  <c r="AH511" i="11"/>
  <c r="AH510" i="11"/>
  <c r="AH509" i="11"/>
  <c r="AH508" i="11"/>
  <c r="AH507" i="11"/>
  <c r="AH539" i="11"/>
  <c r="AH537" i="11"/>
  <c r="AH535" i="11"/>
  <c r="AH533" i="11"/>
  <c r="AH531" i="11"/>
  <c r="AH529" i="11"/>
  <c r="AH527" i="11"/>
  <c r="AH525" i="11"/>
  <c r="AH523" i="11"/>
  <c r="AH541" i="11"/>
  <c r="AH538" i="11"/>
  <c r="AH534" i="11"/>
  <c r="AH530" i="11"/>
  <c r="AH526" i="11"/>
  <c r="AH563" i="11"/>
  <c r="AH554" i="11"/>
  <c r="AH548" i="11"/>
  <c r="AH522" i="11"/>
  <c r="AH505" i="11"/>
  <c r="AH503" i="11"/>
  <c r="AH501" i="11"/>
  <c r="AH499" i="11"/>
  <c r="AH497" i="11"/>
  <c r="AH495" i="11"/>
  <c r="AH493" i="11"/>
  <c r="AH491" i="11"/>
  <c r="AH489" i="11"/>
  <c r="AH487" i="11"/>
  <c r="AH485" i="11"/>
  <c r="AH483" i="11"/>
  <c r="AH481" i="11"/>
  <c r="AH479" i="11"/>
  <c r="AH477" i="11"/>
  <c r="AH475" i="11"/>
  <c r="AH473" i="11"/>
  <c r="AH471" i="11"/>
  <c r="AH469" i="11"/>
  <c r="AH467" i="11"/>
  <c r="AH464" i="11"/>
  <c r="AH540" i="11"/>
  <c r="AH532" i="11"/>
  <c r="AH524" i="11"/>
  <c r="AH463" i="11"/>
  <c r="AH528" i="11"/>
  <c r="AH521" i="11"/>
  <c r="AH465" i="11"/>
  <c r="AH436" i="11"/>
  <c r="AH544" i="11"/>
  <c r="AH504" i="11"/>
  <c r="AH500" i="11"/>
  <c r="AH496" i="11"/>
  <c r="AH492" i="11"/>
  <c r="AH488" i="11"/>
  <c r="AH484" i="11"/>
  <c r="AH480" i="11"/>
  <c r="AH476" i="11"/>
  <c r="AH472" i="11"/>
  <c r="AH468" i="11"/>
  <c r="AH466" i="11"/>
  <c r="AH462" i="11"/>
  <c r="AH460" i="11"/>
  <c r="AH458" i="11"/>
  <c r="AH456" i="11"/>
  <c r="AH454" i="11"/>
  <c r="AH452" i="11"/>
  <c r="AH450" i="11"/>
  <c r="AH448" i="11"/>
  <c r="AH446" i="11"/>
  <c r="AH444" i="11"/>
  <c r="AH442" i="11"/>
  <c r="AH440" i="11"/>
  <c r="AH438" i="11"/>
  <c r="AH435" i="11"/>
  <c r="AH536" i="11"/>
  <c r="AH400" i="11"/>
  <c r="AH398" i="11"/>
  <c r="AH396" i="11"/>
  <c r="AH394" i="11"/>
  <c r="AH392" i="11"/>
  <c r="AH502" i="11"/>
  <c r="AH494" i="11"/>
  <c r="AH478" i="11"/>
  <c r="AH470" i="11"/>
  <c r="AH455" i="11"/>
  <c r="AH447" i="11"/>
  <c r="AH443" i="11"/>
  <c r="AH439" i="11"/>
  <c r="AH437" i="11"/>
  <c r="AH431" i="11"/>
  <c r="AH429" i="11"/>
  <c r="AH427" i="11"/>
  <c r="AH425" i="11"/>
  <c r="AH423" i="11"/>
  <c r="AH419" i="11"/>
  <c r="AH415" i="11"/>
  <c r="AH411" i="11"/>
  <c r="AH409" i="11"/>
  <c r="AH401" i="11"/>
  <c r="AH389" i="11"/>
  <c r="AH506" i="11"/>
  <c r="AH498" i="11"/>
  <c r="AH490" i="11"/>
  <c r="AH482" i="11"/>
  <c r="AH474" i="11"/>
  <c r="AH461" i="11"/>
  <c r="AH457" i="11"/>
  <c r="AH453" i="11"/>
  <c r="AH449" i="11"/>
  <c r="AH445" i="11"/>
  <c r="AH441" i="11"/>
  <c r="AH434" i="11"/>
  <c r="AH432" i="11"/>
  <c r="AH430" i="11"/>
  <c r="AH428" i="11"/>
  <c r="AH426" i="11"/>
  <c r="AH424" i="11"/>
  <c r="AH422" i="11"/>
  <c r="AH420" i="11"/>
  <c r="AH418" i="11"/>
  <c r="AH416" i="11"/>
  <c r="AH414" i="11"/>
  <c r="AH412" i="11"/>
  <c r="AH410" i="11"/>
  <c r="AH408" i="11"/>
  <c r="AH406" i="11"/>
  <c r="AH404" i="11"/>
  <c r="AH402" i="11"/>
  <c r="AH390" i="11"/>
  <c r="AH486" i="11"/>
  <c r="AH459" i="11"/>
  <c r="AH451" i="11"/>
  <c r="AH433" i="11"/>
  <c r="AH421" i="11"/>
  <c r="AH417" i="11"/>
  <c r="AH413" i="11"/>
  <c r="AH407" i="11"/>
  <c r="AH405" i="11"/>
  <c r="AH403" i="11"/>
  <c r="AH399" i="11"/>
  <c r="AH397" i="11"/>
  <c r="AH395" i="11"/>
  <c r="AH393" i="11"/>
  <c r="AH391" i="11"/>
  <c r="DP576" i="11"/>
  <c r="DP575" i="11"/>
  <c r="DP573" i="11"/>
  <c r="DP572" i="11"/>
  <c r="DP571" i="11"/>
  <c r="DP570" i="11"/>
  <c r="DP569" i="11"/>
  <c r="DP563" i="11"/>
  <c r="DP562" i="11"/>
  <c r="DP561" i="11"/>
  <c r="DP560" i="11"/>
  <c r="DP559" i="11"/>
  <c r="DP568" i="11"/>
  <c r="DP566" i="11"/>
  <c r="DP564" i="11"/>
  <c r="DP567" i="11"/>
  <c r="DP574" i="11"/>
  <c r="DP558" i="11"/>
  <c r="DP557" i="11"/>
  <c r="DP556" i="11"/>
  <c r="DP555" i="11"/>
  <c r="DP554" i="11"/>
  <c r="DP553" i="11"/>
  <c r="DP552" i="11"/>
  <c r="DP551" i="11"/>
  <c r="DP548" i="11"/>
  <c r="DP547" i="11"/>
  <c r="DP546" i="11"/>
  <c r="DP545" i="11"/>
  <c r="DP544" i="11"/>
  <c r="DP543" i="11"/>
  <c r="DP542" i="11"/>
  <c r="DP541" i="11"/>
  <c r="DP550" i="11"/>
  <c r="DP540" i="11"/>
  <c r="DP539" i="11"/>
  <c r="DP538" i="11"/>
  <c r="DP537" i="11"/>
  <c r="DP536" i="11"/>
  <c r="DP535" i="11"/>
  <c r="DP534" i="11"/>
  <c r="DP533" i="11"/>
  <c r="DP532" i="11"/>
  <c r="DP531" i="11"/>
  <c r="DP530" i="11"/>
  <c r="DP529" i="11"/>
  <c r="DP528" i="11"/>
  <c r="DP527" i="11"/>
  <c r="DP526" i="11"/>
  <c r="DP525" i="11"/>
  <c r="DP524" i="11"/>
  <c r="DP523" i="11"/>
  <c r="DP522" i="11"/>
  <c r="DP521" i="11"/>
  <c r="DP520" i="11"/>
  <c r="DP518" i="11"/>
  <c r="DP516" i="11"/>
  <c r="DP514" i="11"/>
  <c r="DP512" i="11"/>
  <c r="DP510" i="11"/>
  <c r="DP508" i="11"/>
  <c r="DP506" i="11"/>
  <c r="DP505" i="11"/>
  <c r="DP504" i="11"/>
  <c r="DP503" i="11"/>
  <c r="DP502" i="11"/>
  <c r="DP501" i="11"/>
  <c r="DP500" i="11"/>
  <c r="DP499" i="11"/>
  <c r="DP498" i="11"/>
  <c r="DP497" i="11"/>
  <c r="DP496" i="11"/>
  <c r="DP495" i="11"/>
  <c r="DP494" i="11"/>
  <c r="DP493" i="11"/>
  <c r="DP492" i="11"/>
  <c r="DP491" i="11"/>
  <c r="DP490" i="11"/>
  <c r="DP489" i="11"/>
  <c r="DP488" i="11"/>
  <c r="DP487" i="11"/>
  <c r="DP486" i="11"/>
  <c r="DP485" i="11"/>
  <c r="DP484" i="11"/>
  <c r="DP483" i="11"/>
  <c r="DP482" i="11"/>
  <c r="DP481" i="11"/>
  <c r="DP480" i="11"/>
  <c r="DP479" i="11"/>
  <c r="DP478" i="11"/>
  <c r="DP477" i="11"/>
  <c r="DP476" i="11"/>
  <c r="DP475" i="11"/>
  <c r="DP474" i="11"/>
  <c r="DP473" i="11"/>
  <c r="DP472" i="11"/>
  <c r="DP471" i="11"/>
  <c r="DP470" i="11"/>
  <c r="DP469" i="11"/>
  <c r="DP468" i="11"/>
  <c r="DP467" i="11"/>
  <c r="DP466" i="11"/>
  <c r="DP519" i="11"/>
  <c r="DP515" i="11"/>
  <c r="DP511" i="11"/>
  <c r="DP507" i="11"/>
  <c r="DP463" i="11"/>
  <c r="DP462" i="11"/>
  <c r="DP461" i="11"/>
  <c r="DP460" i="11"/>
  <c r="DP459" i="11"/>
  <c r="DP458" i="11"/>
  <c r="DP457" i="11"/>
  <c r="DP456" i="11"/>
  <c r="DP455" i="11"/>
  <c r="DP454" i="11"/>
  <c r="DP453" i="11"/>
  <c r="DP452" i="11"/>
  <c r="DP451" i="11"/>
  <c r="DP450" i="11"/>
  <c r="DP449" i="11"/>
  <c r="DP448" i="11"/>
  <c r="DP447" i="11"/>
  <c r="DP446" i="11"/>
  <c r="DP445" i="11"/>
  <c r="DP444" i="11"/>
  <c r="DP443" i="11"/>
  <c r="DP442" i="11"/>
  <c r="DP441" i="11"/>
  <c r="DP440" i="11"/>
  <c r="DP439" i="11"/>
  <c r="DP438" i="11"/>
  <c r="DP565" i="11"/>
  <c r="DP436" i="11"/>
  <c r="DP395" i="11"/>
  <c r="DP391" i="11"/>
  <c r="DP390" i="11"/>
  <c r="DP389" i="11"/>
  <c r="DP549" i="11"/>
  <c r="DP513" i="11"/>
  <c r="DP435" i="11"/>
  <c r="DP434" i="11"/>
  <c r="DP433" i="11"/>
  <c r="DP432" i="11"/>
  <c r="DP431" i="11"/>
  <c r="DP430" i="11"/>
  <c r="DP429" i="11"/>
  <c r="DP428" i="11"/>
  <c r="DP427" i="11"/>
  <c r="DP426" i="11"/>
  <c r="DP425" i="11"/>
  <c r="DP424" i="11"/>
  <c r="DP423" i="11"/>
  <c r="DP422" i="11"/>
  <c r="DP421" i="11"/>
  <c r="DP420" i="11"/>
  <c r="DP419" i="11"/>
  <c r="DP418" i="11"/>
  <c r="DP417" i="11"/>
  <c r="DP416" i="11"/>
  <c r="DP415" i="11"/>
  <c r="DP414" i="11"/>
  <c r="DP413" i="11"/>
  <c r="DP412" i="11"/>
  <c r="DP411" i="11"/>
  <c r="DP410" i="11"/>
  <c r="DP409" i="11"/>
  <c r="DP408" i="11"/>
  <c r="DP407" i="11"/>
  <c r="DP406" i="11"/>
  <c r="DP405" i="11"/>
  <c r="DP404" i="11"/>
  <c r="DP403" i="11"/>
  <c r="DP402" i="11"/>
  <c r="DP401" i="11"/>
  <c r="DP400" i="11"/>
  <c r="DP399" i="11"/>
  <c r="DP398" i="11"/>
  <c r="DP397" i="11"/>
  <c r="DP396" i="11"/>
  <c r="DP394" i="11"/>
  <c r="DP393" i="11"/>
  <c r="DP392" i="11"/>
  <c r="DP464" i="11"/>
  <c r="DP437" i="11"/>
  <c r="DP509" i="11"/>
  <c r="DP517" i="11"/>
  <c r="DP465" i="11"/>
  <c r="AT576" i="11"/>
  <c r="AT575" i="11"/>
  <c r="AT573" i="11"/>
  <c r="AT571" i="11"/>
  <c r="AT570" i="11"/>
  <c r="AT572" i="11"/>
  <c r="AT569" i="11"/>
  <c r="AT568" i="11"/>
  <c r="AT567" i="11"/>
  <c r="AT566" i="11"/>
  <c r="AT565" i="11"/>
  <c r="AT574" i="11"/>
  <c r="AT563" i="11"/>
  <c r="AT561" i="11"/>
  <c r="AT564" i="11"/>
  <c r="AT558" i="11"/>
  <c r="AT556" i="11"/>
  <c r="AT554" i="11"/>
  <c r="AT552" i="11"/>
  <c r="AT560" i="11"/>
  <c r="AT550" i="11"/>
  <c r="AT542" i="11"/>
  <c r="AT562" i="11"/>
  <c r="AT559" i="11"/>
  <c r="AT555" i="11"/>
  <c r="AT551" i="11"/>
  <c r="AT548" i="11"/>
  <c r="AT546" i="11"/>
  <c r="AT544" i="11"/>
  <c r="AT541" i="11"/>
  <c r="AT553" i="11"/>
  <c r="AT549" i="11"/>
  <c r="AT545" i="11"/>
  <c r="AT520" i="11"/>
  <c r="AT519" i="11"/>
  <c r="AT518" i="11"/>
  <c r="AT517" i="11"/>
  <c r="AT516" i="11"/>
  <c r="AT515" i="11"/>
  <c r="AT514" i="11"/>
  <c r="AT513" i="11"/>
  <c r="AT512" i="11"/>
  <c r="AT511" i="11"/>
  <c r="AT510" i="11"/>
  <c r="AT509" i="11"/>
  <c r="AT508" i="11"/>
  <c r="AT507" i="11"/>
  <c r="AT540" i="11"/>
  <c r="AT538" i="11"/>
  <c r="AT536" i="11"/>
  <c r="AT534" i="11"/>
  <c r="AT532" i="11"/>
  <c r="AT530" i="11"/>
  <c r="AT528" i="11"/>
  <c r="AT526" i="11"/>
  <c r="AT524" i="11"/>
  <c r="AT522" i="11"/>
  <c r="AT537" i="11"/>
  <c r="AT533" i="11"/>
  <c r="AT529" i="11"/>
  <c r="AT525" i="11"/>
  <c r="AT557" i="11"/>
  <c r="AT543" i="11"/>
  <c r="AT521" i="11"/>
  <c r="AT506" i="11"/>
  <c r="AT504" i="11"/>
  <c r="AT502" i="11"/>
  <c r="AT500" i="11"/>
  <c r="AT498" i="11"/>
  <c r="AT496" i="11"/>
  <c r="AT494" i="11"/>
  <c r="AT492" i="11"/>
  <c r="AT490" i="11"/>
  <c r="AT488" i="11"/>
  <c r="AT486" i="11"/>
  <c r="AT484" i="11"/>
  <c r="AT482" i="11"/>
  <c r="AT480" i="11"/>
  <c r="AT478" i="11"/>
  <c r="AT476" i="11"/>
  <c r="AT474" i="11"/>
  <c r="AT472" i="11"/>
  <c r="AT470" i="11"/>
  <c r="AT468" i="11"/>
  <c r="AT463" i="11"/>
  <c r="AT535" i="11"/>
  <c r="AT527" i="11"/>
  <c r="AT466" i="11"/>
  <c r="AT531" i="11"/>
  <c r="AT435" i="11"/>
  <c r="AT503" i="11"/>
  <c r="AT499" i="11"/>
  <c r="AT495" i="11"/>
  <c r="AT491" i="11"/>
  <c r="AT487" i="11"/>
  <c r="AT483" i="11"/>
  <c r="AT479" i="11"/>
  <c r="AT475" i="11"/>
  <c r="AT471" i="11"/>
  <c r="AT467" i="11"/>
  <c r="AT461" i="11"/>
  <c r="AT459" i="11"/>
  <c r="AT457" i="11"/>
  <c r="AT455" i="11"/>
  <c r="AT453" i="11"/>
  <c r="AT451" i="11"/>
  <c r="AT449" i="11"/>
  <c r="AT447" i="11"/>
  <c r="AT445" i="11"/>
  <c r="AT443" i="11"/>
  <c r="AT441" i="11"/>
  <c r="AT439" i="11"/>
  <c r="AT547" i="11"/>
  <c r="AT464" i="11"/>
  <c r="AT401" i="11"/>
  <c r="AT395" i="11"/>
  <c r="AT393" i="11"/>
  <c r="AT539" i="11"/>
  <c r="AT505" i="11"/>
  <c r="AT481" i="11"/>
  <c r="AT473" i="11"/>
  <c r="AT458" i="11"/>
  <c r="AT454" i="11"/>
  <c r="AT450" i="11"/>
  <c r="AT432" i="11"/>
  <c r="AT428" i="11"/>
  <c r="AT426" i="11"/>
  <c r="AT424" i="11"/>
  <c r="AT422" i="11"/>
  <c r="AT420" i="11"/>
  <c r="AT418" i="11"/>
  <c r="AT414" i="11"/>
  <c r="AT410" i="11"/>
  <c r="AT408" i="11"/>
  <c r="AT406" i="11"/>
  <c r="AT404" i="11"/>
  <c r="AT400" i="11"/>
  <c r="AT398" i="11"/>
  <c r="AT396" i="11"/>
  <c r="AT394" i="11"/>
  <c r="AT392" i="11"/>
  <c r="AT501" i="11"/>
  <c r="AT493" i="11"/>
  <c r="AT485" i="11"/>
  <c r="AT477" i="11"/>
  <c r="AT469" i="11"/>
  <c r="AT465" i="11"/>
  <c r="AT460" i="11"/>
  <c r="AT456" i="11"/>
  <c r="AT452" i="11"/>
  <c r="AT448" i="11"/>
  <c r="AT444" i="11"/>
  <c r="AT440" i="11"/>
  <c r="AT436" i="11"/>
  <c r="AT433" i="11"/>
  <c r="AT431" i="11"/>
  <c r="AT429" i="11"/>
  <c r="AT427" i="11"/>
  <c r="AT425" i="11"/>
  <c r="AT423" i="11"/>
  <c r="AT421" i="11"/>
  <c r="AT419" i="11"/>
  <c r="AT417" i="11"/>
  <c r="AT415" i="11"/>
  <c r="AT413" i="11"/>
  <c r="AT411" i="11"/>
  <c r="AT409" i="11"/>
  <c r="AT407" i="11"/>
  <c r="AT405" i="11"/>
  <c r="AT403" i="11"/>
  <c r="AT399" i="11"/>
  <c r="AT397" i="11"/>
  <c r="AT391" i="11"/>
  <c r="AT389" i="11"/>
  <c r="AT523" i="11"/>
  <c r="AT437" i="11"/>
  <c r="AT497" i="11"/>
  <c r="AT489" i="11"/>
  <c r="AT462" i="11"/>
  <c r="AT446" i="11"/>
  <c r="AT442" i="11"/>
  <c r="AT438" i="11"/>
  <c r="AT434" i="11"/>
  <c r="AT430" i="11"/>
  <c r="AT416" i="11"/>
  <c r="AT412" i="11"/>
  <c r="AT402" i="11"/>
  <c r="AT390" i="11"/>
  <c r="EB576" i="11"/>
  <c r="EB575" i="11"/>
  <c r="EB573" i="11"/>
  <c r="EB572" i="11"/>
  <c r="EB571" i="11"/>
  <c r="EB574" i="11"/>
  <c r="EB569" i="11"/>
  <c r="EB564" i="11"/>
  <c r="EB563" i="11"/>
  <c r="EB562" i="11"/>
  <c r="EB561" i="11"/>
  <c r="EB560" i="11"/>
  <c r="EB559" i="11"/>
  <c r="EB567" i="11"/>
  <c r="EB565" i="11"/>
  <c r="EB566" i="11"/>
  <c r="EB558" i="11"/>
  <c r="EB557" i="11"/>
  <c r="EB556" i="11"/>
  <c r="EB555" i="11"/>
  <c r="EB554" i="11"/>
  <c r="EB553" i="11"/>
  <c r="EB552" i="11"/>
  <c r="EB551" i="11"/>
  <c r="EB550" i="11"/>
  <c r="EB548" i="11"/>
  <c r="EB547" i="11"/>
  <c r="EB546" i="11"/>
  <c r="EB545" i="11"/>
  <c r="EB544" i="11"/>
  <c r="EB543" i="11"/>
  <c r="EB542" i="11"/>
  <c r="EB541" i="11"/>
  <c r="EB570" i="11"/>
  <c r="EB549" i="11"/>
  <c r="EB540" i="11"/>
  <c r="EB539" i="11"/>
  <c r="EB538" i="11"/>
  <c r="EB537" i="11"/>
  <c r="EB536" i="11"/>
  <c r="EB535" i="11"/>
  <c r="EB534" i="11"/>
  <c r="EB533" i="11"/>
  <c r="EB532" i="11"/>
  <c r="EB531" i="11"/>
  <c r="EB530" i="11"/>
  <c r="EB529" i="11"/>
  <c r="EB528" i="11"/>
  <c r="EB527" i="11"/>
  <c r="EB526" i="11"/>
  <c r="EB525" i="11"/>
  <c r="EB524" i="11"/>
  <c r="EB523" i="11"/>
  <c r="EB522" i="11"/>
  <c r="EB521" i="11"/>
  <c r="EB520" i="11"/>
  <c r="EB568" i="11"/>
  <c r="EB519" i="11"/>
  <c r="EB517" i="11"/>
  <c r="EB515" i="11"/>
  <c r="EB513" i="11"/>
  <c r="EB511" i="11"/>
  <c r="EB509" i="11"/>
  <c r="EB507" i="11"/>
  <c r="EB505" i="11"/>
  <c r="EB504" i="11"/>
  <c r="EB503" i="11"/>
  <c r="EB502" i="11"/>
  <c r="EB501" i="11"/>
  <c r="EB500" i="11"/>
  <c r="EB499" i="11"/>
  <c r="EB498" i="11"/>
  <c r="EB497" i="11"/>
  <c r="EB496" i="11"/>
  <c r="EB495" i="11"/>
  <c r="EB494" i="11"/>
  <c r="EB493" i="11"/>
  <c r="EB492" i="11"/>
  <c r="EB491" i="11"/>
  <c r="EB490" i="11"/>
  <c r="EB489" i="11"/>
  <c r="EB488" i="11"/>
  <c r="EB487" i="11"/>
  <c r="EB486" i="11"/>
  <c r="EB485" i="11"/>
  <c r="EB484" i="11"/>
  <c r="EB483" i="11"/>
  <c r="EB482" i="11"/>
  <c r="EB481" i="11"/>
  <c r="EB480" i="11"/>
  <c r="EB479" i="11"/>
  <c r="EB478" i="11"/>
  <c r="EB477" i="11"/>
  <c r="EB476" i="11"/>
  <c r="EB475" i="11"/>
  <c r="EB474" i="11"/>
  <c r="EB473" i="11"/>
  <c r="EB472" i="11"/>
  <c r="EB471" i="11"/>
  <c r="EB470" i="11"/>
  <c r="EB469" i="11"/>
  <c r="EB468" i="11"/>
  <c r="EB467" i="11"/>
  <c r="EB466" i="11"/>
  <c r="EB518" i="11"/>
  <c r="EB514" i="11"/>
  <c r="EB510" i="11"/>
  <c r="EB506" i="11"/>
  <c r="EB462" i="11"/>
  <c r="EB461" i="11"/>
  <c r="EB460" i="11"/>
  <c r="EB459" i="11"/>
  <c r="EB458" i="11"/>
  <c r="EB457" i="11"/>
  <c r="EB456" i="11"/>
  <c r="EB455" i="11"/>
  <c r="EB454" i="11"/>
  <c r="EB453" i="11"/>
  <c r="EB452" i="11"/>
  <c r="EB451" i="11"/>
  <c r="EB450" i="11"/>
  <c r="EB449" i="11"/>
  <c r="EB448" i="11"/>
  <c r="EB447" i="11"/>
  <c r="EB446" i="11"/>
  <c r="EB445" i="11"/>
  <c r="EB444" i="11"/>
  <c r="EB443" i="11"/>
  <c r="EB442" i="11"/>
  <c r="EB441" i="11"/>
  <c r="EB440" i="11"/>
  <c r="EB439" i="11"/>
  <c r="EB438" i="11"/>
  <c r="EB465" i="11"/>
  <c r="EB463" i="11"/>
  <c r="EB435" i="11"/>
  <c r="EB395" i="11"/>
  <c r="EB394" i="11"/>
  <c r="EB392" i="11"/>
  <c r="EB391" i="11"/>
  <c r="EB390" i="11"/>
  <c r="EB389" i="11"/>
  <c r="EB516" i="11"/>
  <c r="EB508" i="11"/>
  <c r="EB464" i="11"/>
  <c r="EB434" i="11"/>
  <c r="EB433" i="11"/>
  <c r="EB432" i="11"/>
  <c r="EB431" i="11"/>
  <c r="EB430" i="11"/>
  <c r="EB429" i="11"/>
  <c r="EB428" i="11"/>
  <c r="EB427" i="11"/>
  <c r="EB426" i="11"/>
  <c r="EB425" i="11"/>
  <c r="EB424" i="11"/>
  <c r="EB423" i="11"/>
  <c r="EB422" i="11"/>
  <c r="EB421" i="11"/>
  <c r="EB420" i="11"/>
  <c r="EB419" i="11"/>
  <c r="EB418" i="11"/>
  <c r="EB417" i="11"/>
  <c r="EB416" i="11"/>
  <c r="EB415" i="11"/>
  <c r="EB414" i="11"/>
  <c r="EB413" i="11"/>
  <c r="EB412" i="11"/>
  <c r="EB411" i="11"/>
  <c r="EB410" i="11"/>
  <c r="EB409" i="11"/>
  <c r="EB408" i="11"/>
  <c r="EB407" i="11"/>
  <c r="EB406" i="11"/>
  <c r="EB405" i="11"/>
  <c r="EB404" i="11"/>
  <c r="EB403" i="11"/>
  <c r="EB402" i="11"/>
  <c r="EB401" i="11"/>
  <c r="EB400" i="11"/>
  <c r="EB399" i="11"/>
  <c r="EB398" i="11"/>
  <c r="EB397" i="11"/>
  <c r="EB396" i="11"/>
  <c r="EB393" i="11"/>
  <c r="EB512" i="11"/>
  <c r="EB436" i="11"/>
  <c r="EB437" i="11"/>
  <c r="BA575" i="11"/>
  <c r="BA572" i="11"/>
  <c r="BA570" i="11"/>
  <c r="BA568" i="11"/>
  <c r="BA566" i="11"/>
  <c r="BA571" i="11"/>
  <c r="BA562" i="11"/>
  <c r="BA558" i="11"/>
  <c r="BA556" i="11"/>
  <c r="BA554" i="11"/>
  <c r="BA552" i="11"/>
  <c r="BA550" i="11"/>
  <c r="BA573" i="11"/>
  <c r="BA561" i="11"/>
  <c r="BA547" i="11"/>
  <c r="BA543" i="11"/>
  <c r="BA539" i="11"/>
  <c r="BA535" i="11"/>
  <c r="BA531" i="11"/>
  <c r="BA527" i="11"/>
  <c r="BA523" i="11"/>
  <c r="BA548" i="11"/>
  <c r="BA521" i="11"/>
  <c r="BA519" i="11"/>
  <c r="BA517" i="11"/>
  <c r="BA515" i="11"/>
  <c r="BA513" i="11"/>
  <c r="BA511" i="11"/>
  <c r="BA509" i="11"/>
  <c r="BA507" i="11"/>
  <c r="BA505" i="11"/>
  <c r="BA503" i="11"/>
  <c r="BA501" i="11"/>
  <c r="BA499" i="11"/>
  <c r="BA497" i="11"/>
  <c r="BA495" i="11"/>
  <c r="BA493" i="11"/>
  <c r="BA491" i="11"/>
  <c r="BA489" i="11"/>
  <c r="BA487" i="11"/>
  <c r="BA485" i="11"/>
  <c r="BA483" i="11"/>
  <c r="BA481" i="11"/>
  <c r="BA479" i="11"/>
  <c r="BA477" i="11"/>
  <c r="BA475" i="11"/>
  <c r="BA473" i="11"/>
  <c r="BA471" i="11"/>
  <c r="BA469" i="11"/>
  <c r="BA467" i="11"/>
  <c r="BA465" i="11"/>
  <c r="BA463" i="11"/>
  <c r="BA540" i="11"/>
  <c r="BA532" i="11"/>
  <c r="BA524" i="11"/>
  <c r="BA526" i="11"/>
  <c r="BA462" i="11"/>
  <c r="BA458" i="11"/>
  <c r="BA454" i="11"/>
  <c r="BA450" i="11"/>
  <c r="BA446" i="11"/>
  <c r="BA442" i="11"/>
  <c r="BA438" i="11"/>
  <c r="BA433" i="11"/>
  <c r="BA431" i="11"/>
  <c r="BA429" i="11"/>
  <c r="BA427" i="11"/>
  <c r="BA425" i="11"/>
  <c r="BA423" i="11"/>
  <c r="BA421" i="11"/>
  <c r="BA419" i="11"/>
  <c r="BA417" i="11"/>
  <c r="BA415" i="11"/>
  <c r="BA413" i="11"/>
  <c r="BA411" i="11"/>
  <c r="BA409" i="11"/>
  <c r="BA407" i="11"/>
  <c r="BA405" i="11"/>
  <c r="BA403" i="11"/>
  <c r="BA401" i="11"/>
  <c r="BA399" i="11"/>
  <c r="BA397" i="11"/>
  <c r="BA395" i="11"/>
  <c r="BA393" i="11"/>
  <c r="BA391" i="11"/>
  <c r="BA389" i="11"/>
  <c r="BA437" i="11"/>
  <c r="BA461" i="11"/>
  <c r="BA453" i="11"/>
  <c r="BA445" i="11"/>
  <c r="BA455" i="11"/>
  <c r="BA436" i="11"/>
  <c r="BA459" i="11"/>
  <c r="BA447" i="11"/>
  <c r="EH574" i="11"/>
  <c r="EH575" i="11"/>
  <c r="EH571" i="11"/>
  <c r="EH572" i="11"/>
  <c r="EH570" i="11"/>
  <c r="EH576" i="11"/>
  <c r="EH568" i="11"/>
  <c r="EH567" i="11"/>
  <c r="EH566" i="11"/>
  <c r="EH565" i="11"/>
  <c r="EH564" i="11"/>
  <c r="EH569" i="11"/>
  <c r="EH562" i="11"/>
  <c r="EH560" i="11"/>
  <c r="EH563" i="11"/>
  <c r="EH557" i="11"/>
  <c r="EH555" i="11"/>
  <c r="EH553" i="11"/>
  <c r="EH551" i="11"/>
  <c r="EH550" i="11"/>
  <c r="EH573" i="11"/>
  <c r="EH559" i="11"/>
  <c r="EH549" i="11"/>
  <c r="EH541" i="11"/>
  <c r="EH561" i="11"/>
  <c r="EH558" i="11"/>
  <c r="EH554" i="11"/>
  <c r="EH547" i="11"/>
  <c r="EH545" i="11"/>
  <c r="EH543" i="11"/>
  <c r="EH552" i="11"/>
  <c r="EH548" i="11"/>
  <c r="EH544" i="11"/>
  <c r="EH522" i="11"/>
  <c r="EH519" i="11"/>
  <c r="EH518" i="11"/>
  <c r="EH517" i="11"/>
  <c r="EH516" i="11"/>
  <c r="EH515" i="11"/>
  <c r="EH514" i="11"/>
  <c r="EH513" i="11"/>
  <c r="EH512" i="11"/>
  <c r="EH511" i="11"/>
  <c r="EH510" i="11"/>
  <c r="EH509" i="11"/>
  <c r="EH508" i="11"/>
  <c r="EH507" i="11"/>
  <c r="EH506" i="11"/>
  <c r="EH539" i="11"/>
  <c r="EH537" i="11"/>
  <c r="EH535" i="11"/>
  <c r="EH533" i="11"/>
  <c r="EH531" i="11"/>
  <c r="EH529" i="11"/>
  <c r="EH527" i="11"/>
  <c r="EH525" i="11"/>
  <c r="EH523" i="11"/>
  <c r="EH521" i="11"/>
  <c r="EH540" i="11"/>
  <c r="EH536" i="11"/>
  <c r="EH532" i="11"/>
  <c r="EH528" i="11"/>
  <c r="EH524" i="11"/>
  <c r="EH542" i="11"/>
  <c r="EH520" i="11"/>
  <c r="EH556" i="11"/>
  <c r="EH546" i="11"/>
  <c r="EH505" i="11"/>
  <c r="EH503" i="11"/>
  <c r="EH501" i="11"/>
  <c r="EH499" i="11"/>
  <c r="EH497" i="11"/>
  <c r="EH495" i="11"/>
  <c r="EH493" i="11"/>
  <c r="EH491" i="11"/>
  <c r="EH489" i="11"/>
  <c r="EH487" i="11"/>
  <c r="EH485" i="11"/>
  <c r="EH483" i="11"/>
  <c r="EH481" i="11"/>
  <c r="EH479" i="11"/>
  <c r="EH477" i="11"/>
  <c r="EH475" i="11"/>
  <c r="EH473" i="11"/>
  <c r="EH471" i="11"/>
  <c r="EH469" i="11"/>
  <c r="EH467" i="11"/>
  <c r="EH534" i="11"/>
  <c r="EH526" i="11"/>
  <c r="EH465" i="11"/>
  <c r="EH538" i="11"/>
  <c r="EH502" i="11"/>
  <c r="EH498" i="11"/>
  <c r="EH494" i="11"/>
  <c r="EH490" i="11"/>
  <c r="EH486" i="11"/>
  <c r="EH482" i="11"/>
  <c r="EH478" i="11"/>
  <c r="EH474" i="11"/>
  <c r="EH470" i="11"/>
  <c r="EH466" i="11"/>
  <c r="EH462" i="11"/>
  <c r="EH460" i="11"/>
  <c r="EH458" i="11"/>
  <c r="EH456" i="11"/>
  <c r="EH454" i="11"/>
  <c r="EH452" i="11"/>
  <c r="EH450" i="11"/>
  <c r="EH448" i="11"/>
  <c r="EH446" i="11"/>
  <c r="EH444" i="11"/>
  <c r="EH442" i="11"/>
  <c r="EH440" i="11"/>
  <c r="EH438" i="11"/>
  <c r="EH437" i="11"/>
  <c r="EH530" i="11"/>
  <c r="EH400" i="11"/>
  <c r="EH392" i="11"/>
  <c r="EH436" i="11"/>
  <c r="EH488" i="11"/>
  <c r="EH457" i="11"/>
  <c r="EH453" i="11"/>
  <c r="EH449" i="11"/>
  <c r="EH431" i="11"/>
  <c r="EH423" i="11"/>
  <c r="EH417" i="11"/>
  <c r="EH413" i="11"/>
  <c r="EH407" i="11"/>
  <c r="EH405" i="11"/>
  <c r="EH403" i="11"/>
  <c r="EH399" i="11"/>
  <c r="EH395" i="11"/>
  <c r="EH393" i="11"/>
  <c r="EH391" i="11"/>
  <c r="EH500" i="11"/>
  <c r="EH492" i="11"/>
  <c r="EH484" i="11"/>
  <c r="EH476" i="11"/>
  <c r="EH468" i="11"/>
  <c r="EH459" i="11"/>
  <c r="EH455" i="11"/>
  <c r="EH451" i="11"/>
  <c r="EH447" i="11"/>
  <c r="EH443" i="11"/>
  <c r="EH439" i="11"/>
  <c r="EH435" i="11"/>
  <c r="EH434" i="11"/>
  <c r="EH432" i="11"/>
  <c r="EH430" i="11"/>
  <c r="EH428" i="11"/>
  <c r="EH426" i="11"/>
  <c r="EH424" i="11"/>
  <c r="EH422" i="11"/>
  <c r="EH420" i="11"/>
  <c r="EH418" i="11"/>
  <c r="EH416" i="11"/>
  <c r="EH414" i="11"/>
  <c r="EH412" i="11"/>
  <c r="EH410" i="11"/>
  <c r="EH408" i="11"/>
  <c r="EH406" i="11"/>
  <c r="EH404" i="11"/>
  <c r="EH402" i="11"/>
  <c r="EH398" i="11"/>
  <c r="EH396" i="11"/>
  <c r="EH394" i="11"/>
  <c r="EH390" i="11"/>
  <c r="EH463" i="11"/>
  <c r="EH504" i="11"/>
  <c r="EH496" i="11"/>
  <c r="EH480" i="11"/>
  <c r="EH472" i="11"/>
  <c r="EH464" i="11"/>
  <c r="EH461" i="11"/>
  <c r="EH445" i="11"/>
  <c r="EH441" i="11"/>
  <c r="EH433" i="11"/>
  <c r="EH429" i="11"/>
  <c r="EH427" i="11"/>
  <c r="EH425" i="11"/>
  <c r="EH421" i="11"/>
  <c r="EH419" i="11"/>
  <c r="EH415" i="11"/>
  <c r="EH411" i="11"/>
  <c r="EH409" i="11"/>
  <c r="EH401" i="11"/>
  <c r="EH397" i="11"/>
  <c r="EH389" i="11"/>
  <c r="CM576" i="11"/>
  <c r="CM575" i="11"/>
  <c r="CM573" i="11"/>
  <c r="CM572" i="11"/>
  <c r="CM571" i="11"/>
  <c r="CM570" i="11"/>
  <c r="CM569" i="11"/>
  <c r="CM574" i="11"/>
  <c r="CM568" i="11"/>
  <c r="CM566" i="11"/>
  <c r="CM563" i="11"/>
  <c r="CM562" i="11"/>
  <c r="CM561" i="11"/>
  <c r="CM560" i="11"/>
  <c r="CM565" i="11"/>
  <c r="CM567" i="11"/>
  <c r="CM558" i="11"/>
  <c r="CM556" i="11"/>
  <c r="CM554" i="11"/>
  <c r="CM552" i="11"/>
  <c r="CM549" i="11"/>
  <c r="CM548" i="11"/>
  <c r="CM547" i="11"/>
  <c r="CM546" i="11"/>
  <c r="CM545" i="11"/>
  <c r="CM544" i="11"/>
  <c r="CM543" i="11"/>
  <c r="CM557" i="11"/>
  <c r="CM553" i="11"/>
  <c r="CM550" i="11"/>
  <c r="CM540" i="11"/>
  <c r="CM539" i="11"/>
  <c r="CM538" i="11"/>
  <c r="CM537" i="11"/>
  <c r="CM536" i="11"/>
  <c r="CM535" i="11"/>
  <c r="CM534" i="11"/>
  <c r="CM533" i="11"/>
  <c r="CM532" i="11"/>
  <c r="CM531" i="11"/>
  <c r="CM530" i="11"/>
  <c r="CM529" i="11"/>
  <c r="CM528" i="11"/>
  <c r="CM527" i="11"/>
  <c r="CM526" i="11"/>
  <c r="CM525" i="11"/>
  <c r="CM524" i="11"/>
  <c r="CM523" i="11"/>
  <c r="CM521" i="11"/>
  <c r="CM559" i="11"/>
  <c r="CM551" i="11"/>
  <c r="CM520" i="11"/>
  <c r="CM518" i="11"/>
  <c r="CM516" i="11"/>
  <c r="CM514" i="11"/>
  <c r="CM512" i="11"/>
  <c r="CM510" i="11"/>
  <c r="CM508" i="11"/>
  <c r="CM541" i="11"/>
  <c r="CM506" i="11"/>
  <c r="CM465" i="11"/>
  <c r="CM522" i="11"/>
  <c r="CM517" i="11"/>
  <c r="CM513" i="11"/>
  <c r="CM509" i="11"/>
  <c r="CM504" i="11"/>
  <c r="CM502" i="11"/>
  <c r="CM500" i="11"/>
  <c r="CM498" i="11"/>
  <c r="CM496" i="11"/>
  <c r="CM494" i="11"/>
  <c r="CM492" i="11"/>
  <c r="CM490" i="11"/>
  <c r="CM488" i="11"/>
  <c r="CM486" i="11"/>
  <c r="CM484" i="11"/>
  <c r="CM482" i="11"/>
  <c r="CM480" i="11"/>
  <c r="CM478" i="11"/>
  <c r="CM476" i="11"/>
  <c r="CM474" i="11"/>
  <c r="CM472" i="11"/>
  <c r="CM470" i="11"/>
  <c r="CM468" i="11"/>
  <c r="CM466" i="11"/>
  <c r="CM464" i="11"/>
  <c r="CM462" i="11"/>
  <c r="CM461" i="11"/>
  <c r="CM460" i="11"/>
  <c r="CM459" i="11"/>
  <c r="CM458" i="11"/>
  <c r="CM457" i="11"/>
  <c r="CM456" i="11"/>
  <c r="CM455" i="11"/>
  <c r="CM454" i="11"/>
  <c r="CM453" i="11"/>
  <c r="CM452" i="11"/>
  <c r="CM451" i="11"/>
  <c r="CM450" i="11"/>
  <c r="CM449" i="11"/>
  <c r="CM448" i="11"/>
  <c r="CM447" i="11"/>
  <c r="CM446" i="11"/>
  <c r="CM445" i="11"/>
  <c r="CM444" i="11"/>
  <c r="CM443" i="11"/>
  <c r="CM442" i="11"/>
  <c r="CM441" i="11"/>
  <c r="CM440" i="11"/>
  <c r="CM439" i="11"/>
  <c r="CM438" i="11"/>
  <c r="CM437" i="11"/>
  <c r="CM436" i="11"/>
  <c r="CM435" i="11"/>
  <c r="CM542" i="11"/>
  <c r="CM519" i="11"/>
  <c r="CM511" i="11"/>
  <c r="CM505" i="11"/>
  <c r="CM501" i="11"/>
  <c r="CM497" i="11"/>
  <c r="CM493" i="11"/>
  <c r="CM489" i="11"/>
  <c r="CM485" i="11"/>
  <c r="CM481" i="11"/>
  <c r="CM477" i="11"/>
  <c r="CM473" i="11"/>
  <c r="CM469" i="11"/>
  <c r="CM515" i="11"/>
  <c r="CM503" i="11"/>
  <c r="CM495" i="11"/>
  <c r="CM487" i="11"/>
  <c r="CM479" i="11"/>
  <c r="CM471" i="11"/>
  <c r="CM434" i="11"/>
  <c r="CM432" i="11"/>
  <c r="CM430" i="11"/>
  <c r="CM428" i="11"/>
  <c r="CM426" i="11"/>
  <c r="CM424" i="11"/>
  <c r="CM422" i="11"/>
  <c r="CM420" i="11"/>
  <c r="CM418" i="11"/>
  <c r="CM416" i="11"/>
  <c r="CM414" i="11"/>
  <c r="CM412" i="11"/>
  <c r="CM410" i="11"/>
  <c r="CM408" i="11"/>
  <c r="CM406" i="11"/>
  <c r="CM404" i="11"/>
  <c r="CM402" i="11"/>
  <c r="CM400" i="11"/>
  <c r="CM398" i="11"/>
  <c r="CM396" i="11"/>
  <c r="CM394" i="11"/>
  <c r="CM392" i="11"/>
  <c r="CM390" i="11"/>
  <c r="CM564" i="11"/>
  <c r="CM507" i="11"/>
  <c r="CM483" i="11"/>
  <c r="CM475" i="11"/>
  <c r="CM467" i="11"/>
  <c r="CM433" i="11"/>
  <c r="CM431" i="11"/>
  <c r="CM429" i="11"/>
  <c r="CM427" i="11"/>
  <c r="CM423" i="11"/>
  <c r="CM417" i="11"/>
  <c r="CM411" i="11"/>
  <c r="CM409" i="11"/>
  <c r="CM405" i="11"/>
  <c r="CM403" i="11"/>
  <c r="CM401" i="11"/>
  <c r="CM399" i="11"/>
  <c r="CM393" i="11"/>
  <c r="CM391" i="11"/>
  <c r="CM463" i="11"/>
  <c r="CM499" i="11"/>
  <c r="CM491" i="11"/>
  <c r="CM425" i="11"/>
  <c r="CM421" i="11"/>
  <c r="CM419" i="11"/>
  <c r="CM415" i="11"/>
  <c r="CM413" i="11"/>
  <c r="CM407" i="11"/>
  <c r="CM397" i="11"/>
  <c r="CM395" i="11"/>
  <c r="CM389" i="11"/>
  <c r="CM555" i="11"/>
  <c r="L576" i="11"/>
  <c r="L574" i="11"/>
  <c r="L573" i="11"/>
  <c r="L572" i="11"/>
  <c r="L571" i="11"/>
  <c r="L575" i="11"/>
  <c r="L564" i="11"/>
  <c r="L563" i="11"/>
  <c r="L562" i="11"/>
  <c r="L561" i="11"/>
  <c r="L560" i="11"/>
  <c r="L570" i="11"/>
  <c r="L569" i="11"/>
  <c r="L567" i="11"/>
  <c r="L565" i="11"/>
  <c r="L568" i="11"/>
  <c r="L559" i="11"/>
  <c r="L558" i="11"/>
  <c r="L557" i="11"/>
  <c r="L556" i="11"/>
  <c r="L555" i="11"/>
  <c r="L554" i="11"/>
  <c r="L553" i="11"/>
  <c r="L552" i="11"/>
  <c r="L549" i="11"/>
  <c r="L548" i="11"/>
  <c r="L547" i="11"/>
  <c r="L546" i="11"/>
  <c r="L545" i="11"/>
  <c r="L544" i="11"/>
  <c r="L543" i="11"/>
  <c r="L542" i="11"/>
  <c r="L566" i="11"/>
  <c r="L551" i="11"/>
  <c r="L541" i="11"/>
  <c r="L540" i="11"/>
  <c r="L539" i="11"/>
  <c r="L538" i="11"/>
  <c r="L537" i="11"/>
  <c r="L536" i="11"/>
  <c r="L535" i="11"/>
  <c r="L534" i="11"/>
  <c r="L533" i="11"/>
  <c r="L532" i="11"/>
  <c r="L531" i="11"/>
  <c r="L530" i="11"/>
  <c r="L529" i="11"/>
  <c r="L528" i="11"/>
  <c r="L527" i="11"/>
  <c r="L526" i="11"/>
  <c r="L525" i="11"/>
  <c r="L524" i="11"/>
  <c r="L523" i="11"/>
  <c r="L522" i="11"/>
  <c r="L521" i="11"/>
  <c r="L550" i="11"/>
  <c r="L519" i="11"/>
  <c r="L517" i="11"/>
  <c r="L515" i="11"/>
  <c r="L513" i="11"/>
  <c r="L511" i="11"/>
  <c r="L509" i="11"/>
  <c r="L507" i="11"/>
  <c r="L506" i="11"/>
  <c r="L505" i="11"/>
  <c r="L504" i="11"/>
  <c r="L503" i="11"/>
  <c r="L502" i="11"/>
  <c r="L501" i="11"/>
  <c r="L500" i="11"/>
  <c r="L499" i="11"/>
  <c r="L498" i="11"/>
  <c r="L497" i="11"/>
  <c r="L496" i="11"/>
  <c r="L495" i="11"/>
  <c r="L494" i="11"/>
  <c r="L493" i="11"/>
  <c r="L492" i="11"/>
  <c r="L491" i="11"/>
  <c r="L490" i="11"/>
  <c r="L489" i="11"/>
  <c r="L488" i="11"/>
  <c r="L487" i="11"/>
  <c r="L486" i="11"/>
  <c r="L485" i="11"/>
  <c r="L484" i="11"/>
  <c r="L483" i="11"/>
  <c r="L482" i="11"/>
  <c r="L481" i="11"/>
  <c r="L480" i="11"/>
  <c r="L479" i="11"/>
  <c r="L478" i="11"/>
  <c r="L477" i="11"/>
  <c r="L476" i="11"/>
  <c r="L475" i="11"/>
  <c r="L474" i="11"/>
  <c r="L473" i="11"/>
  <c r="L472" i="11"/>
  <c r="L471" i="11"/>
  <c r="L470" i="11"/>
  <c r="L469" i="11"/>
  <c r="L468" i="11"/>
  <c r="L467" i="11"/>
  <c r="L520" i="11"/>
  <c r="L516" i="11"/>
  <c r="L512" i="11"/>
  <c r="L508" i="11"/>
  <c r="L464" i="11"/>
  <c r="L462" i="11"/>
  <c r="L461" i="11"/>
  <c r="L460" i="11"/>
  <c r="L459" i="11"/>
  <c r="L458" i="11"/>
  <c r="L457" i="11"/>
  <c r="L456" i="11"/>
  <c r="L455" i="11"/>
  <c r="L454" i="11"/>
  <c r="L453" i="11"/>
  <c r="L452" i="11"/>
  <c r="L451" i="11"/>
  <c r="L450" i="11"/>
  <c r="L449" i="11"/>
  <c r="L448" i="11"/>
  <c r="L447" i="11"/>
  <c r="L446" i="11"/>
  <c r="L445" i="11"/>
  <c r="L444" i="11"/>
  <c r="L443" i="11"/>
  <c r="L442" i="11"/>
  <c r="L441" i="11"/>
  <c r="L440" i="11"/>
  <c r="L439" i="11"/>
  <c r="L438" i="11"/>
  <c r="L463" i="11"/>
  <c r="L465" i="11"/>
  <c r="L437" i="11"/>
  <c r="L396" i="11"/>
  <c r="L395" i="11"/>
  <c r="L394" i="11"/>
  <c r="L393" i="11"/>
  <c r="L391" i="11"/>
  <c r="L389" i="11"/>
  <c r="L518" i="11"/>
  <c r="L510" i="11"/>
  <c r="L466" i="11"/>
  <c r="L436" i="11"/>
  <c r="L434" i="11"/>
  <c r="L433" i="11"/>
  <c r="L432" i="11"/>
  <c r="L431" i="11"/>
  <c r="L430" i="11"/>
  <c r="L429" i="11"/>
  <c r="L428" i="11"/>
  <c r="L427" i="11"/>
  <c r="L426" i="11"/>
  <c r="L425" i="11"/>
  <c r="L424" i="11"/>
  <c r="L423" i="11"/>
  <c r="L422" i="11"/>
  <c r="L421" i="11"/>
  <c r="L420" i="11"/>
  <c r="L419" i="11"/>
  <c r="L418" i="11"/>
  <c r="L417" i="11"/>
  <c r="L416" i="11"/>
  <c r="L415" i="11"/>
  <c r="L414" i="11"/>
  <c r="L413" i="11"/>
  <c r="L412" i="11"/>
  <c r="L411" i="11"/>
  <c r="L410" i="11"/>
  <c r="L409" i="11"/>
  <c r="L408" i="11"/>
  <c r="L407" i="11"/>
  <c r="L406" i="11"/>
  <c r="L405" i="11"/>
  <c r="L404" i="11"/>
  <c r="L403" i="11"/>
  <c r="L402" i="11"/>
  <c r="L401" i="11"/>
  <c r="L400" i="11"/>
  <c r="L399" i="11"/>
  <c r="L398" i="11"/>
  <c r="L397" i="11"/>
  <c r="L392" i="11"/>
  <c r="L390" i="11"/>
  <c r="L435" i="11"/>
  <c r="L514" i="11"/>
  <c r="FZ574" i="11"/>
  <c r="FZ576" i="11"/>
  <c r="FZ575" i="11"/>
  <c r="FZ573" i="11"/>
  <c r="FZ571" i="11"/>
  <c r="FZ570" i="11"/>
  <c r="FZ569" i="11"/>
  <c r="FZ568" i="11"/>
  <c r="FZ567" i="11"/>
  <c r="FZ566" i="11"/>
  <c r="FZ565" i="11"/>
  <c r="FZ564" i="11"/>
  <c r="FZ572" i="11"/>
  <c r="FZ563" i="11"/>
  <c r="FZ561" i="11"/>
  <c r="FZ559" i="11"/>
  <c r="FZ562" i="11"/>
  <c r="FZ558" i="11"/>
  <c r="FZ556" i="11"/>
  <c r="FZ554" i="11"/>
  <c r="FZ552" i="11"/>
  <c r="FZ549" i="11"/>
  <c r="FZ557" i="11"/>
  <c r="FZ553" i="11"/>
  <c r="FZ548" i="11"/>
  <c r="FZ546" i="11"/>
  <c r="FZ544" i="11"/>
  <c r="FZ542" i="11"/>
  <c r="FZ560" i="11"/>
  <c r="FZ555" i="11"/>
  <c r="FZ547" i="11"/>
  <c r="FZ543" i="11"/>
  <c r="FZ541" i="11"/>
  <c r="FZ521" i="11"/>
  <c r="FZ519" i="11"/>
  <c r="FZ518" i="11"/>
  <c r="FZ517" i="11"/>
  <c r="FZ516" i="11"/>
  <c r="FZ515" i="11"/>
  <c r="FZ514" i="11"/>
  <c r="FZ513" i="11"/>
  <c r="FZ512" i="11"/>
  <c r="FZ511" i="11"/>
  <c r="FZ510" i="11"/>
  <c r="FZ509" i="11"/>
  <c r="FZ508" i="11"/>
  <c r="FZ507" i="11"/>
  <c r="FZ506" i="11"/>
  <c r="FZ540" i="11"/>
  <c r="FZ538" i="11"/>
  <c r="FZ536" i="11"/>
  <c r="FZ534" i="11"/>
  <c r="FZ532" i="11"/>
  <c r="FZ530" i="11"/>
  <c r="FZ528" i="11"/>
  <c r="FZ526" i="11"/>
  <c r="FZ524" i="11"/>
  <c r="FZ522" i="11"/>
  <c r="FZ520" i="11"/>
  <c r="FZ550" i="11"/>
  <c r="FZ539" i="11"/>
  <c r="FZ535" i="11"/>
  <c r="FZ531" i="11"/>
  <c r="FZ527" i="11"/>
  <c r="FZ523" i="11"/>
  <c r="FZ545" i="11"/>
  <c r="FZ551" i="11"/>
  <c r="FZ504" i="11"/>
  <c r="FZ502" i="11"/>
  <c r="FZ500" i="11"/>
  <c r="FZ498" i="11"/>
  <c r="FZ496" i="11"/>
  <c r="FZ494" i="11"/>
  <c r="FZ492" i="11"/>
  <c r="FZ490" i="11"/>
  <c r="FZ488" i="11"/>
  <c r="FZ486" i="11"/>
  <c r="FZ484" i="11"/>
  <c r="FZ482" i="11"/>
  <c r="FZ480" i="11"/>
  <c r="FZ478" i="11"/>
  <c r="FZ476" i="11"/>
  <c r="FZ474" i="11"/>
  <c r="FZ472" i="11"/>
  <c r="FZ470" i="11"/>
  <c r="FZ468" i="11"/>
  <c r="FZ466" i="11"/>
  <c r="FZ465" i="11"/>
  <c r="FZ537" i="11"/>
  <c r="FZ529" i="11"/>
  <c r="FZ464" i="11"/>
  <c r="FZ533" i="11"/>
  <c r="FZ462" i="11"/>
  <c r="FZ505" i="11"/>
  <c r="FZ501" i="11"/>
  <c r="FZ497" i="11"/>
  <c r="FZ493" i="11"/>
  <c r="FZ489" i="11"/>
  <c r="FZ485" i="11"/>
  <c r="FZ481" i="11"/>
  <c r="FZ477" i="11"/>
  <c r="FZ473" i="11"/>
  <c r="FZ469" i="11"/>
  <c r="FZ463" i="11"/>
  <c r="FZ461" i="11"/>
  <c r="FZ459" i="11"/>
  <c r="FZ457" i="11"/>
  <c r="FZ455" i="11"/>
  <c r="FZ453" i="11"/>
  <c r="FZ451" i="11"/>
  <c r="FZ449" i="11"/>
  <c r="FZ447" i="11"/>
  <c r="FZ445" i="11"/>
  <c r="FZ443" i="11"/>
  <c r="FZ441" i="11"/>
  <c r="FZ439" i="11"/>
  <c r="FZ437" i="11"/>
  <c r="FZ436" i="11"/>
  <c r="FZ435" i="11"/>
  <c r="FZ399" i="11"/>
  <c r="FZ391" i="11"/>
  <c r="FZ389" i="11"/>
  <c r="FZ491" i="11"/>
  <c r="FZ483" i="11"/>
  <c r="FZ460" i="11"/>
  <c r="FZ444" i="11"/>
  <c r="FZ440" i="11"/>
  <c r="FZ434" i="11"/>
  <c r="FZ432" i="11"/>
  <c r="FZ428" i="11"/>
  <c r="FZ420" i="11"/>
  <c r="FZ416" i="11"/>
  <c r="FZ412" i="11"/>
  <c r="FZ404" i="11"/>
  <c r="FZ402" i="11"/>
  <c r="FZ398" i="11"/>
  <c r="FZ396" i="11"/>
  <c r="FZ392" i="11"/>
  <c r="FZ390" i="11"/>
  <c r="FZ503" i="11"/>
  <c r="FZ495" i="11"/>
  <c r="FZ487" i="11"/>
  <c r="FZ479" i="11"/>
  <c r="FZ471" i="11"/>
  <c r="FZ458" i="11"/>
  <c r="FZ454" i="11"/>
  <c r="FZ450" i="11"/>
  <c r="FZ446" i="11"/>
  <c r="FZ442" i="11"/>
  <c r="FZ438" i="11"/>
  <c r="FZ433" i="11"/>
  <c r="FZ431" i="11"/>
  <c r="FZ429" i="11"/>
  <c r="FZ427" i="11"/>
  <c r="FZ425" i="11"/>
  <c r="FZ423" i="11"/>
  <c r="FZ421" i="11"/>
  <c r="FZ419" i="11"/>
  <c r="FZ417" i="11"/>
  <c r="FZ415" i="11"/>
  <c r="FZ413" i="11"/>
  <c r="FZ411" i="11"/>
  <c r="FZ409" i="11"/>
  <c r="FZ407" i="11"/>
  <c r="FZ405" i="11"/>
  <c r="FZ403" i="11"/>
  <c r="FZ401" i="11"/>
  <c r="FZ397" i="11"/>
  <c r="FZ395" i="11"/>
  <c r="FZ393" i="11"/>
  <c r="FZ525" i="11"/>
  <c r="FZ499" i="11"/>
  <c r="FZ475" i="11"/>
  <c r="FZ467" i="11"/>
  <c r="FZ456" i="11"/>
  <c r="FZ452" i="11"/>
  <c r="FZ448" i="11"/>
  <c r="FZ430" i="11"/>
  <c r="FZ426" i="11"/>
  <c r="FZ424" i="11"/>
  <c r="FZ422" i="11"/>
  <c r="FZ418" i="11"/>
  <c r="FZ414" i="11"/>
  <c r="FZ410" i="11"/>
  <c r="FZ408" i="11"/>
  <c r="FZ406" i="11"/>
  <c r="FZ400" i="11"/>
  <c r="FZ394" i="11"/>
  <c r="DE575" i="11"/>
  <c r="DE574" i="11"/>
  <c r="DE576" i="11"/>
  <c r="DE572" i="11"/>
  <c r="DE573" i="11"/>
  <c r="DE570" i="11"/>
  <c r="DE569" i="11"/>
  <c r="DE568" i="11"/>
  <c r="DE567" i="11"/>
  <c r="DE566" i="11"/>
  <c r="DE565" i="11"/>
  <c r="DE564" i="11"/>
  <c r="DE562" i="11"/>
  <c r="DE559" i="11"/>
  <c r="DE558" i="11"/>
  <c r="DE557" i="11"/>
  <c r="DE556" i="11"/>
  <c r="DE555" i="11"/>
  <c r="DE554" i="11"/>
  <c r="DE553" i="11"/>
  <c r="DE552" i="11"/>
  <c r="DE551" i="11"/>
  <c r="DE550" i="11"/>
  <c r="DE571" i="11"/>
  <c r="DE561" i="11"/>
  <c r="DE549" i="11"/>
  <c r="DE547" i="11"/>
  <c r="DE545" i="11"/>
  <c r="DE543" i="11"/>
  <c r="DE542" i="11"/>
  <c r="DE539" i="11"/>
  <c r="DE537" i="11"/>
  <c r="DE535" i="11"/>
  <c r="DE533" i="11"/>
  <c r="DE531" i="11"/>
  <c r="DE529" i="11"/>
  <c r="DE527" i="11"/>
  <c r="DE525" i="11"/>
  <c r="DE523" i="11"/>
  <c r="DE520" i="11"/>
  <c r="DE563" i="11"/>
  <c r="DE546" i="11"/>
  <c r="DE519" i="11"/>
  <c r="DE518" i="11"/>
  <c r="DE517" i="11"/>
  <c r="DE516" i="11"/>
  <c r="DE515" i="11"/>
  <c r="DE514" i="11"/>
  <c r="DE513" i="11"/>
  <c r="DE512" i="11"/>
  <c r="DE511" i="11"/>
  <c r="DE510" i="11"/>
  <c r="DE509" i="11"/>
  <c r="DE508" i="11"/>
  <c r="DE507" i="11"/>
  <c r="DE548" i="11"/>
  <c r="DE505" i="11"/>
  <c r="DE504" i="11"/>
  <c r="DE503" i="11"/>
  <c r="DE502" i="11"/>
  <c r="DE501" i="11"/>
  <c r="DE500" i="11"/>
  <c r="DE499" i="11"/>
  <c r="DE498" i="11"/>
  <c r="DE497" i="11"/>
  <c r="DE496" i="11"/>
  <c r="DE495" i="11"/>
  <c r="DE494" i="11"/>
  <c r="DE493" i="11"/>
  <c r="DE492" i="11"/>
  <c r="DE491" i="11"/>
  <c r="DE490" i="11"/>
  <c r="DE489" i="11"/>
  <c r="DE488" i="11"/>
  <c r="DE487" i="11"/>
  <c r="DE486" i="11"/>
  <c r="DE485" i="11"/>
  <c r="DE484" i="11"/>
  <c r="DE483" i="11"/>
  <c r="DE482" i="11"/>
  <c r="DE481" i="11"/>
  <c r="DE480" i="11"/>
  <c r="DE479" i="11"/>
  <c r="DE478" i="11"/>
  <c r="DE477" i="11"/>
  <c r="DE476" i="11"/>
  <c r="DE475" i="11"/>
  <c r="DE474" i="11"/>
  <c r="DE473" i="11"/>
  <c r="DE472" i="11"/>
  <c r="DE471" i="11"/>
  <c r="DE470" i="11"/>
  <c r="DE469" i="11"/>
  <c r="DE468" i="11"/>
  <c r="DE467" i="11"/>
  <c r="DE466" i="11"/>
  <c r="DE465" i="11"/>
  <c r="DE464" i="11"/>
  <c r="DE463" i="11"/>
  <c r="DE560" i="11"/>
  <c r="DE538" i="11"/>
  <c r="DE534" i="11"/>
  <c r="DE530" i="11"/>
  <c r="DE526" i="11"/>
  <c r="DE540" i="11"/>
  <c r="DE532" i="11"/>
  <c r="DE524" i="11"/>
  <c r="DE544" i="11"/>
  <c r="DE521" i="11"/>
  <c r="DE541" i="11"/>
  <c r="DE462" i="11"/>
  <c r="DE460" i="11"/>
  <c r="DE458" i="11"/>
  <c r="DE456" i="11"/>
  <c r="DE454" i="11"/>
  <c r="DE452" i="11"/>
  <c r="DE450" i="11"/>
  <c r="DE448" i="11"/>
  <c r="DE446" i="11"/>
  <c r="DE444" i="11"/>
  <c r="DE442" i="11"/>
  <c r="DE440" i="11"/>
  <c r="DE438" i="11"/>
  <c r="DE436" i="11"/>
  <c r="DE434" i="11"/>
  <c r="DE433" i="11"/>
  <c r="DE432" i="11"/>
  <c r="DE431" i="11"/>
  <c r="DE430" i="11"/>
  <c r="DE429" i="11"/>
  <c r="DE428" i="11"/>
  <c r="DE427" i="11"/>
  <c r="DE426" i="11"/>
  <c r="DE425" i="11"/>
  <c r="DE424" i="11"/>
  <c r="DE423" i="11"/>
  <c r="DE422" i="11"/>
  <c r="DE421" i="11"/>
  <c r="DE420" i="11"/>
  <c r="DE419" i="11"/>
  <c r="DE418" i="11"/>
  <c r="DE417" i="11"/>
  <c r="DE416" i="11"/>
  <c r="DE415" i="11"/>
  <c r="DE414" i="11"/>
  <c r="DE413" i="11"/>
  <c r="DE412" i="11"/>
  <c r="DE411" i="11"/>
  <c r="DE410" i="11"/>
  <c r="DE409" i="11"/>
  <c r="DE408" i="11"/>
  <c r="DE407" i="11"/>
  <c r="DE406" i="11"/>
  <c r="DE405" i="11"/>
  <c r="DE404" i="11"/>
  <c r="DE403" i="11"/>
  <c r="DE402" i="11"/>
  <c r="DE401" i="11"/>
  <c r="DE400" i="11"/>
  <c r="DE399" i="11"/>
  <c r="DE398" i="11"/>
  <c r="DE397" i="11"/>
  <c r="DE396" i="11"/>
  <c r="DE395" i="11"/>
  <c r="DE394" i="11"/>
  <c r="DE393" i="11"/>
  <c r="DE392" i="11"/>
  <c r="DE391" i="11"/>
  <c r="DE390" i="11"/>
  <c r="DE389" i="11"/>
  <c r="DE536" i="11"/>
  <c r="DE435" i="11"/>
  <c r="DE528" i="11"/>
  <c r="DE522" i="11"/>
  <c r="DE459" i="11"/>
  <c r="DE455" i="11"/>
  <c r="DE451" i="11"/>
  <c r="DE447" i="11"/>
  <c r="DE443" i="11"/>
  <c r="DE439" i="11"/>
  <c r="DE453" i="11"/>
  <c r="DE506" i="11"/>
  <c r="DE461" i="11"/>
  <c r="DE457" i="11"/>
  <c r="DE449" i="11"/>
  <c r="DE445" i="11"/>
  <c r="DE441" i="11"/>
  <c r="DE437" i="11"/>
  <c r="AJ576" i="11"/>
  <c r="AJ573" i="11"/>
  <c r="AJ575" i="11"/>
  <c r="AJ564" i="11"/>
  <c r="AJ562" i="11"/>
  <c r="AJ560" i="11"/>
  <c r="AJ567" i="11"/>
  <c r="AJ566" i="11"/>
  <c r="AJ558" i="11"/>
  <c r="AJ556" i="11"/>
  <c r="AJ554" i="11"/>
  <c r="AJ552" i="11"/>
  <c r="AJ550" i="11"/>
  <c r="AJ548" i="11"/>
  <c r="AJ546" i="11"/>
  <c r="AJ544" i="11"/>
  <c r="AJ542" i="11"/>
  <c r="AJ570" i="11"/>
  <c r="AJ540" i="11"/>
  <c r="AJ538" i="11"/>
  <c r="AJ536" i="11"/>
  <c r="AJ534" i="11"/>
  <c r="AJ532" i="11"/>
  <c r="AJ530" i="11"/>
  <c r="AJ528" i="11"/>
  <c r="AJ526" i="11"/>
  <c r="AJ524" i="11"/>
  <c r="AJ522" i="11"/>
  <c r="AJ519" i="11"/>
  <c r="AJ515" i="11"/>
  <c r="AJ511" i="11"/>
  <c r="AJ507" i="11"/>
  <c r="AJ505" i="11"/>
  <c r="AJ503" i="11"/>
  <c r="AJ501" i="11"/>
  <c r="AJ499" i="11"/>
  <c r="AJ497" i="11"/>
  <c r="AJ495" i="11"/>
  <c r="AJ493" i="11"/>
  <c r="AJ491" i="11"/>
  <c r="AJ489" i="11"/>
  <c r="AJ487" i="11"/>
  <c r="AJ485" i="11"/>
  <c r="AJ483" i="11"/>
  <c r="AJ481" i="11"/>
  <c r="AJ479" i="11"/>
  <c r="AJ477" i="11"/>
  <c r="AJ475" i="11"/>
  <c r="AJ473" i="11"/>
  <c r="AJ471" i="11"/>
  <c r="AJ469" i="11"/>
  <c r="AJ467" i="11"/>
  <c r="AJ514" i="11"/>
  <c r="AJ466" i="11"/>
  <c r="AJ461" i="11"/>
  <c r="AJ459" i="11"/>
  <c r="AJ457" i="11"/>
  <c r="AJ455" i="11"/>
  <c r="AJ453" i="11"/>
  <c r="AJ451" i="11"/>
  <c r="AJ449" i="11"/>
  <c r="AJ447" i="11"/>
  <c r="AJ445" i="11"/>
  <c r="AJ443" i="11"/>
  <c r="AJ441" i="11"/>
  <c r="AJ439" i="11"/>
  <c r="AJ465" i="11"/>
  <c r="AJ435" i="11"/>
  <c r="AJ392" i="11"/>
  <c r="AJ508" i="11"/>
  <c r="AJ434" i="11"/>
  <c r="AJ432" i="11"/>
  <c r="AJ430" i="11"/>
  <c r="AJ428" i="11"/>
  <c r="AJ426" i="11"/>
  <c r="AJ424" i="11"/>
  <c r="AJ422" i="11"/>
  <c r="AJ420" i="11"/>
  <c r="AJ418" i="11"/>
  <c r="AJ416" i="11"/>
  <c r="AJ414" i="11"/>
  <c r="AJ412" i="11"/>
  <c r="AJ410" i="11"/>
  <c r="AJ408" i="11"/>
  <c r="AJ406" i="11"/>
  <c r="AJ404" i="11"/>
  <c r="AJ402" i="11"/>
  <c r="AJ400" i="11"/>
  <c r="AJ398" i="11"/>
  <c r="AJ396" i="11"/>
  <c r="AJ393" i="11"/>
  <c r="AJ390" i="11"/>
  <c r="AJ437" i="11"/>
  <c r="AJ520" i="11"/>
  <c r="DX576" i="11"/>
  <c r="DX575" i="11"/>
  <c r="DX573" i="11"/>
  <c r="DX572" i="11"/>
  <c r="DX571" i="11"/>
  <c r="DX574" i="11"/>
  <c r="DX570" i="11"/>
  <c r="DX569" i="11"/>
  <c r="DX563" i="11"/>
  <c r="DX562" i="11"/>
  <c r="DX561" i="11"/>
  <c r="DX560" i="11"/>
  <c r="DX559" i="11"/>
  <c r="DX568" i="11"/>
  <c r="DX566" i="11"/>
  <c r="DX565" i="11"/>
  <c r="DX564" i="11"/>
  <c r="DX558" i="11"/>
  <c r="DX557" i="11"/>
  <c r="DX556" i="11"/>
  <c r="DX555" i="11"/>
  <c r="DX554" i="11"/>
  <c r="DX553" i="11"/>
  <c r="DX552" i="11"/>
  <c r="DX551" i="11"/>
  <c r="DX549" i="11"/>
  <c r="DX548" i="11"/>
  <c r="DX547" i="11"/>
  <c r="DX546" i="11"/>
  <c r="DX545" i="11"/>
  <c r="DX544" i="11"/>
  <c r="DX543" i="11"/>
  <c r="DX542" i="11"/>
  <c r="DX541" i="11"/>
  <c r="DX540" i="11"/>
  <c r="DX539" i="11"/>
  <c r="DX538" i="11"/>
  <c r="DX537" i="11"/>
  <c r="DX536" i="11"/>
  <c r="DX535" i="11"/>
  <c r="DX534" i="11"/>
  <c r="DX533" i="11"/>
  <c r="DX532" i="11"/>
  <c r="DX531" i="11"/>
  <c r="DX530" i="11"/>
  <c r="DX529" i="11"/>
  <c r="DX528" i="11"/>
  <c r="DX527" i="11"/>
  <c r="DX526" i="11"/>
  <c r="DX525" i="11"/>
  <c r="DX524" i="11"/>
  <c r="DX523" i="11"/>
  <c r="DX522" i="11"/>
  <c r="DX521" i="11"/>
  <c r="DX520" i="11"/>
  <c r="DX550" i="11"/>
  <c r="DX567" i="11"/>
  <c r="DX518" i="11"/>
  <c r="DX516" i="11"/>
  <c r="DX514" i="11"/>
  <c r="DX512" i="11"/>
  <c r="DX510" i="11"/>
  <c r="DX508" i="11"/>
  <c r="DX506" i="11"/>
  <c r="DX505" i="11"/>
  <c r="DX504" i="11"/>
  <c r="DX503" i="11"/>
  <c r="DX502" i="11"/>
  <c r="DX501" i="11"/>
  <c r="DX500" i="11"/>
  <c r="DX499" i="11"/>
  <c r="DX498" i="11"/>
  <c r="DX497" i="11"/>
  <c r="DX496" i="11"/>
  <c r="DX495" i="11"/>
  <c r="DX494" i="11"/>
  <c r="DX493" i="11"/>
  <c r="DX492" i="11"/>
  <c r="DX491" i="11"/>
  <c r="DX490" i="11"/>
  <c r="DX489" i="11"/>
  <c r="DX488" i="11"/>
  <c r="DX487" i="11"/>
  <c r="DX486" i="11"/>
  <c r="DX485" i="11"/>
  <c r="DX484" i="11"/>
  <c r="DX483" i="11"/>
  <c r="DX482" i="11"/>
  <c r="DX481" i="11"/>
  <c r="DX480" i="11"/>
  <c r="DX479" i="11"/>
  <c r="DX478" i="11"/>
  <c r="DX477" i="11"/>
  <c r="DX476" i="11"/>
  <c r="DX475" i="11"/>
  <c r="DX474" i="11"/>
  <c r="DX473" i="11"/>
  <c r="DX472" i="11"/>
  <c r="DX471" i="11"/>
  <c r="DX470" i="11"/>
  <c r="DX469" i="11"/>
  <c r="DX468" i="11"/>
  <c r="DX467" i="11"/>
  <c r="DX466" i="11"/>
  <c r="DX517" i="11"/>
  <c r="DX513" i="11"/>
  <c r="DX509" i="11"/>
  <c r="DX465" i="11"/>
  <c r="DX462" i="11"/>
  <c r="DX461" i="11"/>
  <c r="DX460" i="11"/>
  <c r="DX459" i="11"/>
  <c r="DX458" i="11"/>
  <c r="DX457" i="11"/>
  <c r="DX456" i="11"/>
  <c r="DX455" i="11"/>
  <c r="DX454" i="11"/>
  <c r="DX453" i="11"/>
  <c r="DX452" i="11"/>
  <c r="DX451" i="11"/>
  <c r="DX450" i="11"/>
  <c r="DX449" i="11"/>
  <c r="DX448" i="11"/>
  <c r="DX447" i="11"/>
  <c r="DX446" i="11"/>
  <c r="DX445" i="11"/>
  <c r="DX444" i="11"/>
  <c r="DX443" i="11"/>
  <c r="DX442" i="11"/>
  <c r="DX441" i="11"/>
  <c r="DX440" i="11"/>
  <c r="DX439" i="11"/>
  <c r="DX438" i="11"/>
  <c r="DX464" i="11"/>
  <c r="DX395" i="11"/>
  <c r="DX393" i="11"/>
  <c r="DX391" i="11"/>
  <c r="DX515" i="11"/>
  <c r="DX507" i="11"/>
  <c r="DX463" i="11"/>
  <c r="DX437" i="11"/>
  <c r="DX434" i="11"/>
  <c r="DX433" i="11"/>
  <c r="DX432" i="11"/>
  <c r="DX431" i="11"/>
  <c r="DX430" i="11"/>
  <c r="DX429" i="11"/>
  <c r="DX428" i="11"/>
  <c r="DX427" i="11"/>
  <c r="DX426" i="11"/>
  <c r="DX425" i="11"/>
  <c r="DX424" i="11"/>
  <c r="DX423" i="11"/>
  <c r="DX422" i="11"/>
  <c r="DX421" i="11"/>
  <c r="DX420" i="11"/>
  <c r="DX419" i="11"/>
  <c r="DX418" i="11"/>
  <c r="DX417" i="11"/>
  <c r="DX416" i="11"/>
  <c r="DX415" i="11"/>
  <c r="DX414" i="11"/>
  <c r="DX413" i="11"/>
  <c r="DX412" i="11"/>
  <c r="DX411" i="11"/>
  <c r="DX410" i="11"/>
  <c r="DX409" i="11"/>
  <c r="DX408" i="11"/>
  <c r="DX407" i="11"/>
  <c r="DX406" i="11"/>
  <c r="DX405" i="11"/>
  <c r="DX404" i="11"/>
  <c r="DX403" i="11"/>
  <c r="DX402" i="11"/>
  <c r="DX401" i="11"/>
  <c r="DX400" i="11"/>
  <c r="DX399" i="11"/>
  <c r="DX398" i="11"/>
  <c r="DX397" i="11"/>
  <c r="DX396" i="11"/>
  <c r="DX394" i="11"/>
  <c r="DX392" i="11"/>
  <c r="DX390" i="11"/>
  <c r="DX389" i="11"/>
  <c r="DX511" i="11"/>
  <c r="DX435" i="11"/>
  <c r="DX436" i="11"/>
  <c r="DX519" i="11"/>
  <c r="GA576" i="11"/>
  <c r="GA574" i="11"/>
  <c r="GA572" i="11"/>
  <c r="GA570" i="11"/>
  <c r="GA567" i="11"/>
  <c r="GA563" i="11"/>
  <c r="GA561" i="11"/>
  <c r="GA559" i="11"/>
  <c r="GA564" i="11"/>
  <c r="GA557" i="11"/>
  <c r="GA553" i="11"/>
  <c r="GA548" i="11"/>
  <c r="GA546" i="11"/>
  <c r="GA544" i="11"/>
  <c r="GA542" i="11"/>
  <c r="GA552" i="11"/>
  <c r="GA550" i="11"/>
  <c r="GA539" i="11"/>
  <c r="GA537" i="11"/>
  <c r="GA535" i="11"/>
  <c r="GA533" i="11"/>
  <c r="GA531" i="11"/>
  <c r="GA529" i="11"/>
  <c r="GA527" i="11"/>
  <c r="GA525" i="11"/>
  <c r="GA523" i="11"/>
  <c r="GA520" i="11"/>
  <c r="GA554" i="11"/>
  <c r="GA519" i="11"/>
  <c r="GA515" i="11"/>
  <c r="GA511" i="11"/>
  <c r="GA507" i="11"/>
  <c r="GA516" i="11"/>
  <c r="GA508" i="11"/>
  <c r="GA503" i="11"/>
  <c r="GA499" i="11"/>
  <c r="GA495" i="11"/>
  <c r="GA491" i="11"/>
  <c r="GA487" i="11"/>
  <c r="GA483" i="11"/>
  <c r="GA479" i="11"/>
  <c r="GA475" i="11"/>
  <c r="GA471" i="11"/>
  <c r="GA467" i="11"/>
  <c r="GA461" i="11"/>
  <c r="GA459" i="11"/>
  <c r="GA457" i="11"/>
  <c r="GA455" i="11"/>
  <c r="GA453" i="11"/>
  <c r="GA451" i="11"/>
  <c r="GA449" i="11"/>
  <c r="GA447" i="11"/>
  <c r="GA445" i="11"/>
  <c r="GA443" i="11"/>
  <c r="GA441" i="11"/>
  <c r="GA439" i="11"/>
  <c r="GA437" i="11"/>
  <c r="GA435" i="11"/>
  <c r="GA518" i="11"/>
  <c r="GA504" i="11"/>
  <c r="GA496" i="11"/>
  <c r="GA488" i="11"/>
  <c r="GA480" i="11"/>
  <c r="GA472" i="11"/>
  <c r="GA465" i="11"/>
  <c r="GA502" i="11"/>
  <c r="GA486" i="11"/>
  <c r="GA470" i="11"/>
  <c r="GA431" i="11"/>
  <c r="GA427" i="11"/>
  <c r="GA423" i="11"/>
  <c r="GA419" i="11"/>
  <c r="GA415" i="11"/>
  <c r="GA411" i="11"/>
  <c r="GA407" i="11"/>
  <c r="GA403" i="11"/>
  <c r="GA399" i="11"/>
  <c r="GA395" i="11"/>
  <c r="GA391" i="11"/>
  <c r="GA514" i="11"/>
  <c r="GA490" i="11"/>
  <c r="GA430" i="11"/>
  <c r="GA426" i="11"/>
  <c r="GA416" i="11"/>
  <c r="GA404" i="11"/>
  <c r="GA400" i="11"/>
  <c r="GA396" i="11"/>
  <c r="GA462" i="11"/>
  <c r="GA474" i="11"/>
  <c r="GA424" i="11"/>
  <c r="GA418" i="11"/>
  <c r="GA412" i="11"/>
  <c r="GA406" i="11"/>
  <c r="GA390" i="11"/>
  <c r="BC576" i="11"/>
  <c r="BC575" i="11"/>
  <c r="BC574" i="11"/>
  <c r="BC573" i="11"/>
  <c r="BC572" i="11"/>
  <c r="BC571" i="11"/>
  <c r="BC570" i="11"/>
  <c r="BC569" i="11"/>
  <c r="BC567" i="11"/>
  <c r="BC565" i="11"/>
  <c r="BC563" i="11"/>
  <c r="BC562" i="11"/>
  <c r="BC561" i="11"/>
  <c r="BC568" i="11"/>
  <c r="BC566" i="11"/>
  <c r="BC559" i="11"/>
  <c r="BC557" i="11"/>
  <c r="BC555" i="11"/>
  <c r="BC553" i="11"/>
  <c r="BC551" i="11"/>
  <c r="BC549" i="11"/>
  <c r="BC548" i="11"/>
  <c r="BC547" i="11"/>
  <c r="BC546" i="11"/>
  <c r="BC545" i="11"/>
  <c r="BC544" i="11"/>
  <c r="BC543" i="11"/>
  <c r="BC556" i="11"/>
  <c r="BC552" i="11"/>
  <c r="BC564" i="11"/>
  <c r="BC560" i="11"/>
  <c r="BC550" i="11"/>
  <c r="BC542" i="11"/>
  <c r="BC540" i="11"/>
  <c r="BC539" i="11"/>
  <c r="BC538" i="11"/>
  <c r="BC537" i="11"/>
  <c r="BC536" i="11"/>
  <c r="BC535" i="11"/>
  <c r="BC534" i="11"/>
  <c r="BC533" i="11"/>
  <c r="BC532" i="11"/>
  <c r="BC531" i="11"/>
  <c r="BC530" i="11"/>
  <c r="BC529" i="11"/>
  <c r="BC528" i="11"/>
  <c r="BC527" i="11"/>
  <c r="BC526" i="11"/>
  <c r="BC525" i="11"/>
  <c r="BC524" i="11"/>
  <c r="BC523" i="11"/>
  <c r="BC558" i="11"/>
  <c r="BC554" i="11"/>
  <c r="BC541" i="11"/>
  <c r="BC519" i="11"/>
  <c r="BC517" i="11"/>
  <c r="BC515" i="11"/>
  <c r="BC513" i="11"/>
  <c r="BC511" i="11"/>
  <c r="BC509" i="11"/>
  <c r="BC507" i="11"/>
  <c r="BC522" i="11"/>
  <c r="BC464" i="11"/>
  <c r="BC520" i="11"/>
  <c r="BC516" i="11"/>
  <c r="BC512" i="11"/>
  <c r="BC508" i="11"/>
  <c r="BC505" i="11"/>
  <c r="BC503" i="11"/>
  <c r="BC501" i="11"/>
  <c r="BC499" i="11"/>
  <c r="BC497" i="11"/>
  <c r="BC495" i="11"/>
  <c r="BC493" i="11"/>
  <c r="BC491" i="11"/>
  <c r="BC489" i="11"/>
  <c r="BC487" i="11"/>
  <c r="BC485" i="11"/>
  <c r="BC483" i="11"/>
  <c r="BC481" i="11"/>
  <c r="BC479" i="11"/>
  <c r="BC477" i="11"/>
  <c r="BC475" i="11"/>
  <c r="BC473" i="11"/>
  <c r="BC471" i="11"/>
  <c r="BC469" i="11"/>
  <c r="BC467" i="11"/>
  <c r="BC463" i="11"/>
  <c r="BC462" i="11"/>
  <c r="BC461" i="11"/>
  <c r="BC460" i="11"/>
  <c r="BC459" i="11"/>
  <c r="BC458" i="11"/>
  <c r="BC457" i="11"/>
  <c r="BC456" i="11"/>
  <c r="BC455" i="11"/>
  <c r="BC454" i="11"/>
  <c r="BC453" i="11"/>
  <c r="BC452" i="11"/>
  <c r="BC451" i="11"/>
  <c r="BC450" i="11"/>
  <c r="BC449" i="11"/>
  <c r="BC448" i="11"/>
  <c r="BC447" i="11"/>
  <c r="BC446" i="11"/>
  <c r="BC445" i="11"/>
  <c r="BC444" i="11"/>
  <c r="BC443" i="11"/>
  <c r="BC442" i="11"/>
  <c r="BC441" i="11"/>
  <c r="BC440" i="11"/>
  <c r="BC439" i="11"/>
  <c r="BC438" i="11"/>
  <c r="BC437" i="11"/>
  <c r="BC436" i="11"/>
  <c r="BC435" i="11"/>
  <c r="BC518" i="11"/>
  <c r="BC510" i="11"/>
  <c r="BC504" i="11"/>
  <c r="BC500" i="11"/>
  <c r="BC496" i="11"/>
  <c r="BC492" i="11"/>
  <c r="BC488" i="11"/>
  <c r="BC484" i="11"/>
  <c r="BC480" i="11"/>
  <c r="BC476" i="11"/>
  <c r="BC472" i="11"/>
  <c r="BC468" i="11"/>
  <c r="BC465" i="11"/>
  <c r="BC466" i="11"/>
  <c r="BC502" i="11"/>
  <c r="BC494" i="11"/>
  <c r="BC486" i="11"/>
  <c r="BC478" i="11"/>
  <c r="BC470" i="11"/>
  <c r="BC433" i="11"/>
  <c r="BC431" i="11"/>
  <c r="BC429" i="11"/>
  <c r="BC427" i="11"/>
  <c r="BC425" i="11"/>
  <c r="BC423" i="11"/>
  <c r="BC421" i="11"/>
  <c r="BC419" i="11"/>
  <c r="BC417" i="11"/>
  <c r="BC415" i="11"/>
  <c r="BC413" i="11"/>
  <c r="BC411" i="11"/>
  <c r="BC409" i="11"/>
  <c r="BC407" i="11"/>
  <c r="BC405" i="11"/>
  <c r="BC403" i="11"/>
  <c r="BC401" i="11"/>
  <c r="BC399" i="11"/>
  <c r="BC397" i="11"/>
  <c r="BC395" i="11"/>
  <c r="BC393" i="11"/>
  <c r="BC391" i="11"/>
  <c r="BC389" i="11"/>
  <c r="BC506" i="11"/>
  <c r="BC498" i="11"/>
  <c r="BC490" i="11"/>
  <c r="BC434" i="11"/>
  <c r="BC432" i="11"/>
  <c r="BC428" i="11"/>
  <c r="BC426" i="11"/>
  <c r="BC422" i="11"/>
  <c r="BC416" i="11"/>
  <c r="BC414" i="11"/>
  <c r="BC408" i="11"/>
  <c r="BC404" i="11"/>
  <c r="BC402" i="11"/>
  <c r="BC400" i="11"/>
  <c r="BC398" i="11"/>
  <c r="BC521" i="11"/>
  <c r="BC514" i="11"/>
  <c r="BC482" i="11"/>
  <c r="BC474" i="11"/>
  <c r="BC430" i="11"/>
  <c r="BC424" i="11"/>
  <c r="BC420" i="11"/>
  <c r="BC418" i="11"/>
  <c r="BC412" i="11"/>
  <c r="BC410" i="11"/>
  <c r="BC406" i="11"/>
  <c r="BC396" i="11"/>
  <c r="BC394" i="11"/>
  <c r="BC392" i="11"/>
  <c r="BC390" i="11"/>
  <c r="BH576" i="11"/>
  <c r="BH575" i="11"/>
  <c r="BH573" i="11"/>
  <c r="BH572" i="11"/>
  <c r="BH574" i="11"/>
  <c r="BH571" i="11"/>
  <c r="BH563" i="11"/>
  <c r="BH562" i="11"/>
  <c r="BH561" i="11"/>
  <c r="BH560" i="11"/>
  <c r="BH570" i="11"/>
  <c r="BH569" i="11"/>
  <c r="BH567" i="11"/>
  <c r="BH565" i="11"/>
  <c r="BH568" i="11"/>
  <c r="BH564" i="11"/>
  <c r="BH559" i="11"/>
  <c r="BH558" i="11"/>
  <c r="BH557" i="11"/>
  <c r="BH556" i="11"/>
  <c r="BH555" i="11"/>
  <c r="BH554" i="11"/>
  <c r="BH553" i="11"/>
  <c r="BH552" i="11"/>
  <c r="BH551" i="11"/>
  <c r="BH549" i="11"/>
  <c r="BH548" i="11"/>
  <c r="BH547" i="11"/>
  <c r="BH546" i="11"/>
  <c r="BH545" i="11"/>
  <c r="BH544" i="11"/>
  <c r="BH543" i="11"/>
  <c r="BH542" i="11"/>
  <c r="BH541" i="11"/>
  <c r="BH540" i="11"/>
  <c r="BH539" i="11"/>
  <c r="BH538" i="11"/>
  <c r="BH537" i="11"/>
  <c r="BH536" i="11"/>
  <c r="BH535" i="11"/>
  <c r="BH534" i="11"/>
  <c r="BH533" i="11"/>
  <c r="BH532" i="11"/>
  <c r="BH531" i="11"/>
  <c r="BH530" i="11"/>
  <c r="BH529" i="11"/>
  <c r="BH528" i="11"/>
  <c r="BH527" i="11"/>
  <c r="BH526" i="11"/>
  <c r="BH525" i="11"/>
  <c r="BH524" i="11"/>
  <c r="BH523" i="11"/>
  <c r="BH522" i="11"/>
  <c r="BH521" i="11"/>
  <c r="BH566" i="11"/>
  <c r="BH519" i="11"/>
  <c r="BH517" i="11"/>
  <c r="BH515" i="11"/>
  <c r="BH513" i="11"/>
  <c r="BH511" i="11"/>
  <c r="BH509" i="11"/>
  <c r="BH507" i="11"/>
  <c r="BH506" i="11"/>
  <c r="BH505" i="11"/>
  <c r="BH504" i="11"/>
  <c r="BH503" i="11"/>
  <c r="BH502" i="11"/>
  <c r="BH501" i="11"/>
  <c r="BH500" i="11"/>
  <c r="BH499" i="11"/>
  <c r="BH498" i="11"/>
  <c r="BH497" i="11"/>
  <c r="BH496" i="11"/>
  <c r="BH495" i="11"/>
  <c r="BH494" i="11"/>
  <c r="BH493" i="11"/>
  <c r="BH492" i="11"/>
  <c r="BH491" i="11"/>
  <c r="BH490" i="11"/>
  <c r="BH489" i="11"/>
  <c r="BH488" i="11"/>
  <c r="BH487" i="11"/>
  <c r="BH486" i="11"/>
  <c r="BH485" i="11"/>
  <c r="BH484" i="11"/>
  <c r="BH483" i="11"/>
  <c r="BH482" i="11"/>
  <c r="BH481" i="11"/>
  <c r="BH480" i="11"/>
  <c r="BH479" i="11"/>
  <c r="BH478" i="11"/>
  <c r="BH477" i="11"/>
  <c r="BH476" i="11"/>
  <c r="BH475" i="11"/>
  <c r="BH474" i="11"/>
  <c r="BH473" i="11"/>
  <c r="BH472" i="11"/>
  <c r="BH471" i="11"/>
  <c r="BH470" i="11"/>
  <c r="BH469" i="11"/>
  <c r="BH468" i="11"/>
  <c r="BH467" i="11"/>
  <c r="BH550" i="11"/>
  <c r="BH520" i="11"/>
  <c r="BH516" i="11"/>
  <c r="BH512" i="11"/>
  <c r="BH508" i="11"/>
  <c r="BH464" i="11"/>
  <c r="BH462" i="11"/>
  <c r="BH461" i="11"/>
  <c r="BH460" i="11"/>
  <c r="BH459" i="11"/>
  <c r="BH458" i="11"/>
  <c r="BH457" i="11"/>
  <c r="BH456" i="11"/>
  <c r="BH455" i="11"/>
  <c r="BH454" i="11"/>
  <c r="BH453" i="11"/>
  <c r="BH452" i="11"/>
  <c r="BH451" i="11"/>
  <c r="BH450" i="11"/>
  <c r="BH449" i="11"/>
  <c r="BH448" i="11"/>
  <c r="BH447" i="11"/>
  <c r="BH446" i="11"/>
  <c r="BH445" i="11"/>
  <c r="BH444" i="11"/>
  <c r="BH443" i="11"/>
  <c r="BH442" i="11"/>
  <c r="BH441" i="11"/>
  <c r="BH440" i="11"/>
  <c r="BH439" i="11"/>
  <c r="BH438" i="11"/>
  <c r="BH463" i="11"/>
  <c r="BH437" i="11"/>
  <c r="BH395" i="11"/>
  <c r="BH394" i="11"/>
  <c r="BH393" i="11"/>
  <c r="BH392" i="11"/>
  <c r="BH391" i="11"/>
  <c r="BH389" i="11"/>
  <c r="BH514" i="11"/>
  <c r="BH436" i="11"/>
  <c r="BH434" i="11"/>
  <c r="BH433" i="11"/>
  <c r="BH432" i="11"/>
  <c r="BH431" i="11"/>
  <c r="BH430" i="11"/>
  <c r="BH429" i="11"/>
  <c r="BH428" i="11"/>
  <c r="BH427" i="11"/>
  <c r="BH426" i="11"/>
  <c r="BH425" i="11"/>
  <c r="BH424" i="11"/>
  <c r="BH423" i="11"/>
  <c r="BH422" i="11"/>
  <c r="BH421" i="11"/>
  <c r="BH420" i="11"/>
  <c r="BH419" i="11"/>
  <c r="BH418" i="11"/>
  <c r="BH417" i="11"/>
  <c r="BH416" i="11"/>
  <c r="BH415" i="11"/>
  <c r="BH414" i="11"/>
  <c r="BH413" i="11"/>
  <c r="BH412" i="11"/>
  <c r="BH411" i="11"/>
  <c r="BH410" i="11"/>
  <c r="BH409" i="11"/>
  <c r="BH408" i="11"/>
  <c r="BH407" i="11"/>
  <c r="BH406" i="11"/>
  <c r="BH405" i="11"/>
  <c r="BH404" i="11"/>
  <c r="BH403" i="11"/>
  <c r="BH402" i="11"/>
  <c r="BH401" i="11"/>
  <c r="BH400" i="11"/>
  <c r="BH399" i="11"/>
  <c r="BH398" i="11"/>
  <c r="BH397" i="11"/>
  <c r="BH396" i="11"/>
  <c r="BH390" i="11"/>
  <c r="BH465" i="11"/>
  <c r="BH510" i="11"/>
  <c r="BH435" i="11"/>
  <c r="BH518" i="11"/>
  <c r="BH466" i="11"/>
  <c r="FA575" i="11"/>
  <c r="FA576" i="11"/>
  <c r="FA573" i="11"/>
  <c r="FA570" i="11"/>
  <c r="FA568" i="11"/>
  <c r="FA566" i="11"/>
  <c r="FA564" i="11"/>
  <c r="FA560" i="11"/>
  <c r="FA558" i="11"/>
  <c r="FA556" i="11"/>
  <c r="FA554" i="11"/>
  <c r="FA552" i="11"/>
  <c r="FA550" i="11"/>
  <c r="FA561" i="11"/>
  <c r="FA547" i="11"/>
  <c r="FA543" i="11"/>
  <c r="FA537" i="11"/>
  <c r="FA533" i="11"/>
  <c r="FA529" i="11"/>
  <c r="FA525" i="11"/>
  <c r="FA520" i="11"/>
  <c r="FA542" i="11"/>
  <c r="FA519" i="11"/>
  <c r="FA517" i="11"/>
  <c r="FA515" i="11"/>
  <c r="FA513" i="11"/>
  <c r="FA511" i="11"/>
  <c r="FA509" i="11"/>
  <c r="FA507" i="11"/>
  <c r="FA544" i="11"/>
  <c r="FA505" i="11"/>
  <c r="FA503" i="11"/>
  <c r="FA501" i="11"/>
  <c r="FA499" i="11"/>
  <c r="FA497" i="11"/>
  <c r="FA495" i="11"/>
  <c r="FA493" i="11"/>
  <c r="FA491" i="11"/>
  <c r="FA489" i="11"/>
  <c r="FA487" i="11"/>
  <c r="FA485" i="11"/>
  <c r="FA483" i="11"/>
  <c r="FA481" i="11"/>
  <c r="FA479" i="11"/>
  <c r="FA477" i="11"/>
  <c r="FA475" i="11"/>
  <c r="FA473" i="11"/>
  <c r="FA471" i="11"/>
  <c r="FA469" i="11"/>
  <c r="FA467" i="11"/>
  <c r="FA465" i="11"/>
  <c r="FA463" i="11"/>
  <c r="FA534" i="11"/>
  <c r="FA526" i="11"/>
  <c r="FA536" i="11"/>
  <c r="FA462" i="11"/>
  <c r="FA458" i="11"/>
  <c r="FA454" i="11"/>
  <c r="FA450" i="11"/>
  <c r="FA446" i="11"/>
  <c r="FA442" i="11"/>
  <c r="FA438" i="11"/>
  <c r="FA433" i="11"/>
  <c r="FA431" i="11"/>
  <c r="FA429" i="11"/>
  <c r="FA427" i="11"/>
  <c r="FA425" i="11"/>
  <c r="FA423" i="11"/>
  <c r="FA421" i="11"/>
  <c r="FA419" i="11"/>
  <c r="FA417" i="11"/>
  <c r="FA415" i="11"/>
  <c r="FA413" i="11"/>
  <c r="FA411" i="11"/>
  <c r="FA409" i="11"/>
  <c r="FA407" i="11"/>
  <c r="FA405" i="11"/>
  <c r="FA403" i="11"/>
  <c r="FA401" i="11"/>
  <c r="FA399" i="11"/>
  <c r="FA397" i="11"/>
  <c r="FA395" i="11"/>
  <c r="FA393" i="11"/>
  <c r="FA391" i="11"/>
  <c r="FA389" i="11"/>
  <c r="FA435" i="11"/>
  <c r="FA524" i="11"/>
  <c r="FA455" i="11"/>
  <c r="FA447" i="11"/>
  <c r="FA439" i="11"/>
  <c r="FA461" i="11"/>
  <c r="FA449" i="11"/>
  <c r="FA441" i="11"/>
  <c r="FA453" i="11"/>
  <c r="BJ574" i="11"/>
  <c r="BJ576" i="11"/>
  <c r="BJ575" i="11"/>
  <c r="BJ573" i="11"/>
  <c r="BJ571" i="11"/>
  <c r="BJ570" i="11"/>
  <c r="BJ572" i="11"/>
  <c r="BJ569" i="11"/>
  <c r="BJ568" i="11"/>
  <c r="BJ567" i="11"/>
  <c r="BJ566" i="11"/>
  <c r="BJ565" i="11"/>
  <c r="BJ564" i="11"/>
  <c r="BJ563" i="11"/>
  <c r="BJ561" i="11"/>
  <c r="BJ558" i="11"/>
  <c r="BJ556" i="11"/>
  <c r="BJ554" i="11"/>
  <c r="BJ552" i="11"/>
  <c r="BJ550" i="11"/>
  <c r="BJ560" i="11"/>
  <c r="BJ542" i="11"/>
  <c r="BJ559" i="11"/>
  <c r="BJ555" i="11"/>
  <c r="BJ551" i="11"/>
  <c r="BJ548" i="11"/>
  <c r="BJ546" i="11"/>
  <c r="BJ544" i="11"/>
  <c r="BJ541" i="11"/>
  <c r="BJ562" i="11"/>
  <c r="BJ557" i="11"/>
  <c r="BJ549" i="11"/>
  <c r="BJ545" i="11"/>
  <c r="BJ520" i="11"/>
  <c r="BJ519" i="11"/>
  <c r="BJ518" i="11"/>
  <c r="BJ517" i="11"/>
  <c r="BJ516" i="11"/>
  <c r="BJ515" i="11"/>
  <c r="BJ514" i="11"/>
  <c r="BJ513" i="11"/>
  <c r="BJ512" i="11"/>
  <c r="BJ511" i="11"/>
  <c r="BJ510" i="11"/>
  <c r="BJ509" i="11"/>
  <c r="BJ508" i="11"/>
  <c r="BJ507" i="11"/>
  <c r="BJ540" i="11"/>
  <c r="BJ538" i="11"/>
  <c r="BJ536" i="11"/>
  <c r="BJ534" i="11"/>
  <c r="BJ532" i="11"/>
  <c r="BJ530" i="11"/>
  <c r="BJ528" i="11"/>
  <c r="BJ526" i="11"/>
  <c r="BJ524" i="11"/>
  <c r="BJ522" i="11"/>
  <c r="BJ537" i="11"/>
  <c r="BJ533" i="11"/>
  <c r="BJ529" i="11"/>
  <c r="BJ525" i="11"/>
  <c r="BJ547" i="11"/>
  <c r="BJ553" i="11"/>
  <c r="BJ543" i="11"/>
  <c r="BJ506" i="11"/>
  <c r="BJ504" i="11"/>
  <c r="BJ502" i="11"/>
  <c r="BJ500" i="11"/>
  <c r="BJ498" i="11"/>
  <c r="BJ496" i="11"/>
  <c r="BJ494" i="11"/>
  <c r="BJ492" i="11"/>
  <c r="BJ490" i="11"/>
  <c r="BJ488" i="11"/>
  <c r="BJ486" i="11"/>
  <c r="BJ484" i="11"/>
  <c r="BJ482" i="11"/>
  <c r="BJ480" i="11"/>
  <c r="BJ478" i="11"/>
  <c r="BJ476" i="11"/>
  <c r="BJ474" i="11"/>
  <c r="BJ472" i="11"/>
  <c r="BJ470" i="11"/>
  <c r="BJ468" i="11"/>
  <c r="BJ463" i="11"/>
  <c r="BJ539" i="11"/>
  <c r="BJ531" i="11"/>
  <c r="BJ523" i="11"/>
  <c r="BJ466" i="11"/>
  <c r="BJ535" i="11"/>
  <c r="BJ464" i="11"/>
  <c r="BJ435" i="11"/>
  <c r="BJ521" i="11"/>
  <c r="BJ503" i="11"/>
  <c r="BJ499" i="11"/>
  <c r="BJ495" i="11"/>
  <c r="BJ491" i="11"/>
  <c r="BJ487" i="11"/>
  <c r="BJ483" i="11"/>
  <c r="BJ479" i="11"/>
  <c r="BJ475" i="11"/>
  <c r="BJ471" i="11"/>
  <c r="BJ467" i="11"/>
  <c r="BJ465" i="11"/>
  <c r="BJ461" i="11"/>
  <c r="BJ459" i="11"/>
  <c r="BJ457" i="11"/>
  <c r="BJ455" i="11"/>
  <c r="BJ453" i="11"/>
  <c r="BJ451" i="11"/>
  <c r="BJ449" i="11"/>
  <c r="BJ447" i="11"/>
  <c r="BJ445" i="11"/>
  <c r="BJ443" i="11"/>
  <c r="BJ441" i="11"/>
  <c r="BJ439" i="11"/>
  <c r="BJ437" i="11"/>
  <c r="BJ401" i="11"/>
  <c r="BJ393" i="11"/>
  <c r="BJ527" i="11"/>
  <c r="BJ493" i="11"/>
  <c r="BJ485" i="11"/>
  <c r="BJ462" i="11"/>
  <c r="BJ446" i="11"/>
  <c r="BJ442" i="11"/>
  <c r="BJ438" i="11"/>
  <c r="BJ432" i="11"/>
  <c r="BJ428" i="11"/>
  <c r="BJ426" i="11"/>
  <c r="BJ424" i="11"/>
  <c r="BJ420" i="11"/>
  <c r="BJ418" i="11"/>
  <c r="BJ414" i="11"/>
  <c r="BJ410" i="11"/>
  <c r="BJ408" i="11"/>
  <c r="BJ406" i="11"/>
  <c r="BJ404" i="11"/>
  <c r="BJ400" i="11"/>
  <c r="BJ398" i="11"/>
  <c r="BJ396" i="11"/>
  <c r="BJ394" i="11"/>
  <c r="BJ392" i="11"/>
  <c r="BJ505" i="11"/>
  <c r="BJ497" i="11"/>
  <c r="BJ489" i="11"/>
  <c r="BJ481" i="11"/>
  <c r="BJ473" i="11"/>
  <c r="BJ460" i="11"/>
  <c r="BJ456" i="11"/>
  <c r="BJ452" i="11"/>
  <c r="BJ448" i="11"/>
  <c r="BJ444" i="11"/>
  <c r="BJ440" i="11"/>
  <c r="BJ433" i="11"/>
  <c r="BJ431" i="11"/>
  <c r="BJ429" i="11"/>
  <c r="BJ427" i="11"/>
  <c r="BJ425" i="11"/>
  <c r="BJ423" i="11"/>
  <c r="BJ421" i="11"/>
  <c r="BJ419" i="11"/>
  <c r="BJ417" i="11"/>
  <c r="BJ415" i="11"/>
  <c r="BJ413" i="11"/>
  <c r="BJ411" i="11"/>
  <c r="BJ409" i="11"/>
  <c r="BJ407" i="11"/>
  <c r="BJ405" i="11"/>
  <c r="BJ403" i="11"/>
  <c r="BJ399" i="11"/>
  <c r="BJ397" i="11"/>
  <c r="BJ395" i="11"/>
  <c r="BJ391" i="11"/>
  <c r="BJ389" i="11"/>
  <c r="BJ501" i="11"/>
  <c r="BJ477" i="11"/>
  <c r="BJ469" i="11"/>
  <c r="BJ458" i="11"/>
  <c r="BJ454" i="11"/>
  <c r="BJ450" i="11"/>
  <c r="BJ436" i="11"/>
  <c r="BJ434" i="11"/>
  <c r="BJ430" i="11"/>
  <c r="BJ422" i="11"/>
  <c r="BJ416" i="11"/>
  <c r="BJ412" i="11"/>
  <c r="BJ402" i="11"/>
  <c r="BJ390" i="11"/>
  <c r="GI576" i="11"/>
  <c r="GI575" i="11"/>
  <c r="GI574" i="11"/>
  <c r="GI573" i="11"/>
  <c r="GI572" i="11"/>
  <c r="GI571" i="11"/>
  <c r="GI570" i="11"/>
  <c r="GI569" i="11"/>
  <c r="GI567" i="11"/>
  <c r="GI565" i="11"/>
  <c r="GI563" i="11"/>
  <c r="GI562" i="11"/>
  <c r="GI561" i="11"/>
  <c r="GI560" i="11"/>
  <c r="GI566" i="11"/>
  <c r="GI568" i="11"/>
  <c r="GI550" i="11"/>
  <c r="GI559" i="11"/>
  <c r="GI557" i="11"/>
  <c r="GI555" i="11"/>
  <c r="GI553" i="11"/>
  <c r="GI551" i="11"/>
  <c r="GI549" i="11"/>
  <c r="GI548" i="11"/>
  <c r="GI547" i="11"/>
  <c r="GI546" i="11"/>
  <c r="GI545" i="11"/>
  <c r="GI544" i="11"/>
  <c r="GI543" i="11"/>
  <c r="GI542" i="11"/>
  <c r="GI558" i="11"/>
  <c r="GI554" i="11"/>
  <c r="GI541" i="11"/>
  <c r="GI564" i="11"/>
  <c r="GI540" i="11"/>
  <c r="GI539" i="11"/>
  <c r="GI538" i="11"/>
  <c r="GI537" i="11"/>
  <c r="GI536" i="11"/>
  <c r="GI535" i="11"/>
  <c r="GI534" i="11"/>
  <c r="GI533" i="11"/>
  <c r="GI532" i="11"/>
  <c r="GI531" i="11"/>
  <c r="GI530" i="11"/>
  <c r="GI529" i="11"/>
  <c r="GI528" i="11"/>
  <c r="GI527" i="11"/>
  <c r="GI526" i="11"/>
  <c r="GI525" i="11"/>
  <c r="GI524" i="11"/>
  <c r="GI523" i="11"/>
  <c r="GI522" i="11"/>
  <c r="GI552" i="11"/>
  <c r="GI521" i="11"/>
  <c r="GI556" i="11"/>
  <c r="GI519" i="11"/>
  <c r="GI517" i="11"/>
  <c r="GI515" i="11"/>
  <c r="GI513" i="11"/>
  <c r="GI511" i="11"/>
  <c r="GI509" i="11"/>
  <c r="GI507" i="11"/>
  <c r="GI520" i="11"/>
  <c r="GI462" i="11"/>
  <c r="GI518" i="11"/>
  <c r="GI514" i="11"/>
  <c r="GI510" i="11"/>
  <c r="GI506" i="11"/>
  <c r="GI505" i="11"/>
  <c r="GI503" i="11"/>
  <c r="GI501" i="11"/>
  <c r="GI499" i="11"/>
  <c r="GI497" i="11"/>
  <c r="GI495" i="11"/>
  <c r="GI493" i="11"/>
  <c r="GI491" i="11"/>
  <c r="GI489" i="11"/>
  <c r="GI487" i="11"/>
  <c r="GI485" i="11"/>
  <c r="GI483" i="11"/>
  <c r="GI481" i="11"/>
  <c r="GI479" i="11"/>
  <c r="GI477" i="11"/>
  <c r="GI475" i="11"/>
  <c r="GI473" i="11"/>
  <c r="GI471" i="11"/>
  <c r="GI469" i="11"/>
  <c r="GI467" i="11"/>
  <c r="GI465" i="11"/>
  <c r="GI461" i="11"/>
  <c r="GI460" i="11"/>
  <c r="GI459" i="11"/>
  <c r="GI458" i="11"/>
  <c r="GI457" i="11"/>
  <c r="GI456" i="11"/>
  <c r="GI455" i="11"/>
  <c r="GI454" i="11"/>
  <c r="GI453" i="11"/>
  <c r="GI452" i="11"/>
  <c r="GI451" i="11"/>
  <c r="GI450" i="11"/>
  <c r="GI449" i="11"/>
  <c r="GI448" i="11"/>
  <c r="GI447" i="11"/>
  <c r="GI446" i="11"/>
  <c r="GI445" i="11"/>
  <c r="GI444" i="11"/>
  <c r="GI443" i="11"/>
  <c r="GI442" i="11"/>
  <c r="GI441" i="11"/>
  <c r="GI440" i="11"/>
  <c r="GI439" i="11"/>
  <c r="GI438" i="11"/>
  <c r="GI437" i="11"/>
  <c r="GI436" i="11"/>
  <c r="GI435" i="11"/>
  <c r="GI434" i="11"/>
  <c r="GI512" i="11"/>
  <c r="GI502" i="11"/>
  <c r="GI498" i="11"/>
  <c r="GI494" i="11"/>
  <c r="GI490" i="11"/>
  <c r="GI486" i="11"/>
  <c r="GI482" i="11"/>
  <c r="GI478" i="11"/>
  <c r="GI474" i="11"/>
  <c r="GI470" i="11"/>
  <c r="GI466" i="11"/>
  <c r="GI508" i="11"/>
  <c r="GI504" i="11"/>
  <c r="GI496" i="11"/>
  <c r="GI488" i="11"/>
  <c r="GI480" i="11"/>
  <c r="GI472" i="11"/>
  <c r="GI463" i="11"/>
  <c r="GI433" i="11"/>
  <c r="GI431" i="11"/>
  <c r="GI429" i="11"/>
  <c r="GI427" i="11"/>
  <c r="GI425" i="11"/>
  <c r="GI423" i="11"/>
  <c r="GI421" i="11"/>
  <c r="GI419" i="11"/>
  <c r="GI417" i="11"/>
  <c r="GI415" i="11"/>
  <c r="GI413" i="11"/>
  <c r="GI411" i="11"/>
  <c r="GI409" i="11"/>
  <c r="GI407" i="11"/>
  <c r="GI405" i="11"/>
  <c r="GI403" i="11"/>
  <c r="GI401" i="11"/>
  <c r="GI399" i="11"/>
  <c r="GI397" i="11"/>
  <c r="GI395" i="11"/>
  <c r="GI393" i="11"/>
  <c r="GI391" i="11"/>
  <c r="GI389" i="11"/>
  <c r="GI500" i="11"/>
  <c r="GI424" i="11"/>
  <c r="GI420" i="11"/>
  <c r="GI418" i="11"/>
  <c r="GI414" i="11"/>
  <c r="GI412" i="11"/>
  <c r="GI410" i="11"/>
  <c r="GI406" i="11"/>
  <c r="GI394" i="11"/>
  <c r="GI390" i="11"/>
  <c r="GI464" i="11"/>
  <c r="GI516" i="11"/>
  <c r="GI492" i="11"/>
  <c r="GI484" i="11"/>
  <c r="GI476" i="11"/>
  <c r="GI468" i="11"/>
  <c r="GI432" i="11"/>
  <c r="GI430" i="11"/>
  <c r="GI428" i="11"/>
  <c r="GI426" i="11"/>
  <c r="GI422" i="11"/>
  <c r="GI416" i="11"/>
  <c r="GI408" i="11"/>
  <c r="GI404" i="11"/>
  <c r="GI402" i="11"/>
  <c r="GI400" i="11"/>
  <c r="GI398" i="11"/>
  <c r="GI396" i="11"/>
  <c r="GI392" i="11"/>
  <c r="DW576" i="11"/>
  <c r="DW575" i="11"/>
  <c r="DW574" i="11"/>
  <c r="DW573" i="11"/>
  <c r="DW572" i="11"/>
  <c r="DW571" i="11"/>
  <c r="DW570" i="11"/>
  <c r="DW569" i="11"/>
  <c r="DW567" i="11"/>
  <c r="DW565" i="11"/>
  <c r="DW564" i="11"/>
  <c r="DW563" i="11"/>
  <c r="DW562" i="11"/>
  <c r="DW561" i="11"/>
  <c r="DW566" i="11"/>
  <c r="DW560" i="11"/>
  <c r="DW568" i="11"/>
  <c r="DW550" i="11"/>
  <c r="DW559" i="11"/>
  <c r="DW557" i="11"/>
  <c r="DW555" i="11"/>
  <c r="DW553" i="11"/>
  <c r="DW551" i="11"/>
  <c r="DW549" i="11"/>
  <c r="DW548" i="11"/>
  <c r="DW547" i="11"/>
  <c r="DW546" i="11"/>
  <c r="DW545" i="11"/>
  <c r="DW544" i="11"/>
  <c r="DW543" i="11"/>
  <c r="DW558" i="11"/>
  <c r="DW554" i="11"/>
  <c r="DW541" i="11"/>
  <c r="DW540" i="11"/>
  <c r="DW539" i="11"/>
  <c r="DW538" i="11"/>
  <c r="DW537" i="11"/>
  <c r="DW536" i="11"/>
  <c r="DW535" i="11"/>
  <c r="DW534" i="11"/>
  <c r="DW533" i="11"/>
  <c r="DW532" i="11"/>
  <c r="DW531" i="11"/>
  <c r="DW530" i="11"/>
  <c r="DW529" i="11"/>
  <c r="DW528" i="11"/>
  <c r="DW527" i="11"/>
  <c r="DW526" i="11"/>
  <c r="DW525" i="11"/>
  <c r="DW524" i="11"/>
  <c r="DW523" i="11"/>
  <c r="DW522" i="11"/>
  <c r="DW552" i="11"/>
  <c r="DW521" i="11"/>
  <c r="DW556" i="11"/>
  <c r="DW519" i="11"/>
  <c r="DW517" i="11"/>
  <c r="DW515" i="11"/>
  <c r="DW513" i="11"/>
  <c r="DW511" i="11"/>
  <c r="DW509" i="11"/>
  <c r="DW507" i="11"/>
  <c r="DW520" i="11"/>
  <c r="DW542" i="11"/>
  <c r="DW518" i="11"/>
  <c r="DW514" i="11"/>
  <c r="DW510" i="11"/>
  <c r="DW506" i="11"/>
  <c r="DW505" i="11"/>
  <c r="DW503" i="11"/>
  <c r="DW501" i="11"/>
  <c r="DW499" i="11"/>
  <c r="DW497" i="11"/>
  <c r="DW495" i="11"/>
  <c r="DW493" i="11"/>
  <c r="DW491" i="11"/>
  <c r="DW489" i="11"/>
  <c r="DW487" i="11"/>
  <c r="DW485" i="11"/>
  <c r="DW483" i="11"/>
  <c r="DW481" i="11"/>
  <c r="DW479" i="11"/>
  <c r="DW477" i="11"/>
  <c r="DW475" i="11"/>
  <c r="DW473" i="11"/>
  <c r="DW471" i="11"/>
  <c r="DW469" i="11"/>
  <c r="DW467" i="11"/>
  <c r="DW465" i="11"/>
  <c r="DW462" i="11"/>
  <c r="DW461" i="11"/>
  <c r="DW460" i="11"/>
  <c r="DW459" i="11"/>
  <c r="DW458" i="11"/>
  <c r="DW457" i="11"/>
  <c r="DW456" i="11"/>
  <c r="DW455" i="11"/>
  <c r="DW454" i="11"/>
  <c r="DW453" i="11"/>
  <c r="DW452" i="11"/>
  <c r="DW451" i="11"/>
  <c r="DW450" i="11"/>
  <c r="DW449" i="11"/>
  <c r="DW448" i="11"/>
  <c r="DW447" i="11"/>
  <c r="DW446" i="11"/>
  <c r="DW445" i="11"/>
  <c r="DW444" i="11"/>
  <c r="DW443" i="11"/>
  <c r="DW442" i="11"/>
  <c r="DW441" i="11"/>
  <c r="DW440" i="11"/>
  <c r="DW439" i="11"/>
  <c r="DW438" i="11"/>
  <c r="DW437" i="11"/>
  <c r="DW436" i="11"/>
  <c r="DW435" i="11"/>
  <c r="DW512" i="11"/>
  <c r="DW502" i="11"/>
  <c r="DW498" i="11"/>
  <c r="DW494" i="11"/>
  <c r="DW490" i="11"/>
  <c r="DW486" i="11"/>
  <c r="DW482" i="11"/>
  <c r="DW478" i="11"/>
  <c r="DW474" i="11"/>
  <c r="DW470" i="11"/>
  <c r="DW466" i="11"/>
  <c r="DW508" i="11"/>
  <c r="DW504" i="11"/>
  <c r="DW496" i="11"/>
  <c r="DW488" i="11"/>
  <c r="DW480" i="11"/>
  <c r="DW472" i="11"/>
  <c r="DW463" i="11"/>
  <c r="DW433" i="11"/>
  <c r="DW431" i="11"/>
  <c r="DW429" i="11"/>
  <c r="DW427" i="11"/>
  <c r="DW425" i="11"/>
  <c r="DW423" i="11"/>
  <c r="DW421" i="11"/>
  <c r="DW419" i="11"/>
  <c r="DW417" i="11"/>
  <c r="DW415" i="11"/>
  <c r="DW413" i="11"/>
  <c r="DW411" i="11"/>
  <c r="DW409" i="11"/>
  <c r="DW407" i="11"/>
  <c r="DW405" i="11"/>
  <c r="DW403" i="11"/>
  <c r="DW401" i="11"/>
  <c r="DW399" i="11"/>
  <c r="DW397" i="11"/>
  <c r="DW395" i="11"/>
  <c r="DW393" i="11"/>
  <c r="DW391" i="11"/>
  <c r="DW389" i="11"/>
  <c r="DW516" i="11"/>
  <c r="DW500" i="11"/>
  <c r="DW430" i="11"/>
  <c r="DW426" i="11"/>
  <c r="DW422" i="11"/>
  <c r="DW420" i="11"/>
  <c r="DW418" i="11"/>
  <c r="DW412" i="11"/>
  <c r="DW410" i="11"/>
  <c r="DW406" i="11"/>
  <c r="DW396" i="11"/>
  <c r="DW394" i="11"/>
  <c r="DW392" i="11"/>
  <c r="DW390" i="11"/>
  <c r="DW464" i="11"/>
  <c r="DW492" i="11"/>
  <c r="DW484" i="11"/>
  <c r="DW476" i="11"/>
  <c r="DW468" i="11"/>
  <c r="DW434" i="11"/>
  <c r="DW432" i="11"/>
  <c r="DW428" i="11"/>
  <c r="DW424" i="11"/>
  <c r="DW416" i="11"/>
  <c r="DW414" i="11"/>
  <c r="DW408" i="11"/>
  <c r="DW404" i="11"/>
  <c r="DW402" i="11"/>
  <c r="DW400" i="11"/>
  <c r="DW398" i="11"/>
  <c r="BK576" i="11"/>
  <c r="BK575" i="11"/>
  <c r="BK574" i="11"/>
  <c r="BK573" i="11"/>
  <c r="BK572" i="11"/>
  <c r="BK571" i="11"/>
  <c r="BK570" i="11"/>
  <c r="BK569" i="11"/>
  <c r="BK567" i="11"/>
  <c r="BK565" i="11"/>
  <c r="BK564" i="11"/>
  <c r="BK563" i="11"/>
  <c r="BK562" i="11"/>
  <c r="BK561" i="11"/>
  <c r="BK566" i="11"/>
  <c r="BK560" i="11"/>
  <c r="BK568" i="11"/>
  <c r="BK550" i="11"/>
  <c r="BK559" i="11"/>
  <c r="BK557" i="11"/>
  <c r="BK555" i="11"/>
  <c r="BK553" i="11"/>
  <c r="BK551" i="11"/>
  <c r="BK549" i="11"/>
  <c r="BK548" i="11"/>
  <c r="BK547" i="11"/>
  <c r="BK546" i="11"/>
  <c r="BK545" i="11"/>
  <c r="BK544" i="11"/>
  <c r="BK543" i="11"/>
  <c r="BK558" i="11"/>
  <c r="BK554" i="11"/>
  <c r="BK541" i="11"/>
  <c r="BK540" i="11"/>
  <c r="BK539" i="11"/>
  <c r="BK538" i="11"/>
  <c r="BK537" i="11"/>
  <c r="BK536" i="11"/>
  <c r="BK535" i="11"/>
  <c r="BK534" i="11"/>
  <c r="BK533" i="11"/>
  <c r="BK532" i="11"/>
  <c r="BK531" i="11"/>
  <c r="BK530" i="11"/>
  <c r="BK529" i="11"/>
  <c r="BK528" i="11"/>
  <c r="BK527" i="11"/>
  <c r="BK526" i="11"/>
  <c r="BK525" i="11"/>
  <c r="BK524" i="11"/>
  <c r="BK523" i="11"/>
  <c r="BK522" i="11"/>
  <c r="BK552" i="11"/>
  <c r="BK521" i="11"/>
  <c r="BK556" i="11"/>
  <c r="BK519" i="11"/>
  <c r="BK517" i="11"/>
  <c r="BK515" i="11"/>
  <c r="BK513" i="11"/>
  <c r="BK511" i="11"/>
  <c r="BK509" i="11"/>
  <c r="BK507" i="11"/>
  <c r="BK466" i="11"/>
  <c r="BK518" i="11"/>
  <c r="BK514" i="11"/>
  <c r="BK510" i="11"/>
  <c r="BK505" i="11"/>
  <c r="BK503" i="11"/>
  <c r="BK501" i="11"/>
  <c r="BK499" i="11"/>
  <c r="BK497" i="11"/>
  <c r="BK495" i="11"/>
  <c r="BK493" i="11"/>
  <c r="BK491" i="11"/>
  <c r="BK489" i="11"/>
  <c r="BK487" i="11"/>
  <c r="BK485" i="11"/>
  <c r="BK483" i="11"/>
  <c r="BK481" i="11"/>
  <c r="BK479" i="11"/>
  <c r="BK477" i="11"/>
  <c r="BK475" i="11"/>
  <c r="BK473" i="11"/>
  <c r="BK471" i="11"/>
  <c r="BK469" i="11"/>
  <c r="BK467" i="11"/>
  <c r="BK465" i="11"/>
  <c r="BK462" i="11"/>
  <c r="BK461" i="11"/>
  <c r="BK460" i="11"/>
  <c r="BK459" i="11"/>
  <c r="BK458" i="11"/>
  <c r="BK457" i="11"/>
  <c r="BK456" i="11"/>
  <c r="BK455" i="11"/>
  <c r="BK454" i="11"/>
  <c r="BK453" i="11"/>
  <c r="BK452" i="11"/>
  <c r="BK451" i="11"/>
  <c r="BK450" i="11"/>
  <c r="BK449" i="11"/>
  <c r="BK448" i="11"/>
  <c r="BK447" i="11"/>
  <c r="BK446" i="11"/>
  <c r="BK445" i="11"/>
  <c r="BK444" i="11"/>
  <c r="BK443" i="11"/>
  <c r="BK442" i="11"/>
  <c r="BK441" i="11"/>
  <c r="BK440" i="11"/>
  <c r="BK439" i="11"/>
  <c r="BK438" i="11"/>
  <c r="BK437" i="11"/>
  <c r="BK436" i="11"/>
  <c r="BK435" i="11"/>
  <c r="BK520" i="11"/>
  <c r="BK512" i="11"/>
  <c r="BK506" i="11"/>
  <c r="BK502" i="11"/>
  <c r="BK498" i="11"/>
  <c r="BK494" i="11"/>
  <c r="BK490" i="11"/>
  <c r="BK486" i="11"/>
  <c r="BK482" i="11"/>
  <c r="BK478" i="11"/>
  <c r="BK474" i="11"/>
  <c r="BK470" i="11"/>
  <c r="BK542" i="11"/>
  <c r="BK508" i="11"/>
  <c r="BK504" i="11"/>
  <c r="BK496" i="11"/>
  <c r="BK488" i="11"/>
  <c r="BK480" i="11"/>
  <c r="BK472" i="11"/>
  <c r="BK463" i="11"/>
  <c r="BK433" i="11"/>
  <c r="BK431" i="11"/>
  <c r="BK429" i="11"/>
  <c r="BK427" i="11"/>
  <c r="BK425" i="11"/>
  <c r="BK423" i="11"/>
  <c r="BK421" i="11"/>
  <c r="BK419" i="11"/>
  <c r="BK417" i="11"/>
  <c r="BK415" i="11"/>
  <c r="BK413" i="11"/>
  <c r="BK411" i="11"/>
  <c r="BK409" i="11"/>
  <c r="BK407" i="11"/>
  <c r="BK405" i="11"/>
  <c r="BK403" i="11"/>
  <c r="BK401" i="11"/>
  <c r="BK399" i="11"/>
  <c r="BK397" i="11"/>
  <c r="BK395" i="11"/>
  <c r="BK393" i="11"/>
  <c r="BK391" i="11"/>
  <c r="BK389" i="11"/>
  <c r="BK500" i="11"/>
  <c r="BK430" i="11"/>
  <c r="BK424" i="11"/>
  <c r="BK422" i="11"/>
  <c r="BK420" i="11"/>
  <c r="BK418" i="11"/>
  <c r="BK412" i="11"/>
  <c r="BK410" i="11"/>
  <c r="BK406" i="11"/>
  <c r="BK396" i="11"/>
  <c r="BK394" i="11"/>
  <c r="BK392" i="11"/>
  <c r="BK390" i="11"/>
  <c r="BK464" i="11"/>
  <c r="BK516" i="11"/>
  <c r="BK492" i="11"/>
  <c r="BK484" i="11"/>
  <c r="BK476" i="11"/>
  <c r="BK468" i="11"/>
  <c r="BK434" i="11"/>
  <c r="BK432" i="11"/>
  <c r="BK428" i="11"/>
  <c r="BK426" i="11"/>
  <c r="BK416" i="11"/>
  <c r="BK414" i="11"/>
  <c r="BK408" i="11"/>
  <c r="BK404" i="11"/>
  <c r="BK402" i="11"/>
  <c r="BK400" i="11"/>
  <c r="BK398" i="11"/>
  <c r="AW576" i="11"/>
  <c r="AW573" i="11"/>
  <c r="AW575" i="11"/>
  <c r="AW574" i="11"/>
  <c r="AW571" i="11"/>
  <c r="AW569" i="11"/>
  <c r="AW568" i="11"/>
  <c r="AW567" i="11"/>
  <c r="AW566" i="11"/>
  <c r="AW565" i="11"/>
  <c r="AW570" i="11"/>
  <c r="AW563" i="11"/>
  <c r="AW561" i="11"/>
  <c r="AW560" i="11"/>
  <c r="AW559" i="11"/>
  <c r="AW558" i="11"/>
  <c r="AW557" i="11"/>
  <c r="AW556" i="11"/>
  <c r="AW555" i="11"/>
  <c r="AW554" i="11"/>
  <c r="AW553" i="11"/>
  <c r="AW552" i="11"/>
  <c r="AW551" i="11"/>
  <c r="AW550" i="11"/>
  <c r="AW562" i="11"/>
  <c r="AW548" i="11"/>
  <c r="AW546" i="11"/>
  <c r="AW544" i="11"/>
  <c r="AW572" i="11"/>
  <c r="AW540" i="11"/>
  <c r="AW538" i="11"/>
  <c r="AW536" i="11"/>
  <c r="AW534" i="11"/>
  <c r="AW532" i="11"/>
  <c r="AW530" i="11"/>
  <c r="AW528" i="11"/>
  <c r="AW526" i="11"/>
  <c r="AW524" i="11"/>
  <c r="AW521" i="11"/>
  <c r="AW564" i="11"/>
  <c r="AW547" i="11"/>
  <c r="AW543" i="11"/>
  <c r="AW520" i="11"/>
  <c r="AW519" i="11"/>
  <c r="AW518" i="11"/>
  <c r="AW517" i="11"/>
  <c r="AW516" i="11"/>
  <c r="AW515" i="11"/>
  <c r="AW514" i="11"/>
  <c r="AW513" i="11"/>
  <c r="AW512" i="11"/>
  <c r="AW511" i="11"/>
  <c r="AW510" i="11"/>
  <c r="AW509" i="11"/>
  <c r="AW508" i="11"/>
  <c r="AW507" i="11"/>
  <c r="AW549" i="11"/>
  <c r="AW506" i="11"/>
  <c r="AW505" i="11"/>
  <c r="AW504" i="11"/>
  <c r="AW503" i="11"/>
  <c r="AW502" i="11"/>
  <c r="AW501" i="11"/>
  <c r="AW500" i="11"/>
  <c r="AW499" i="11"/>
  <c r="AW498" i="11"/>
  <c r="AW497" i="11"/>
  <c r="AW496" i="11"/>
  <c r="AW495" i="11"/>
  <c r="AW494" i="11"/>
  <c r="AW493" i="11"/>
  <c r="AW492" i="11"/>
  <c r="AW491" i="11"/>
  <c r="AW490" i="11"/>
  <c r="AW489" i="11"/>
  <c r="AW488" i="11"/>
  <c r="AW487" i="11"/>
  <c r="AW486" i="11"/>
  <c r="AW485" i="11"/>
  <c r="AW484" i="11"/>
  <c r="AW483" i="11"/>
  <c r="AW482" i="11"/>
  <c r="AW481" i="11"/>
  <c r="AW480" i="11"/>
  <c r="AW479" i="11"/>
  <c r="AW478" i="11"/>
  <c r="AW477" i="11"/>
  <c r="AW476" i="11"/>
  <c r="AW475" i="11"/>
  <c r="AW474" i="11"/>
  <c r="AW473" i="11"/>
  <c r="AW472" i="11"/>
  <c r="AW471" i="11"/>
  <c r="AW470" i="11"/>
  <c r="AW469" i="11"/>
  <c r="AW468" i="11"/>
  <c r="AW467" i="11"/>
  <c r="AW466" i="11"/>
  <c r="AW465" i="11"/>
  <c r="AW464" i="11"/>
  <c r="AW463" i="11"/>
  <c r="AW541" i="11"/>
  <c r="AW539" i="11"/>
  <c r="AW535" i="11"/>
  <c r="AW531" i="11"/>
  <c r="AW527" i="11"/>
  <c r="AW523" i="11"/>
  <c r="AW533" i="11"/>
  <c r="AW525" i="11"/>
  <c r="AW545" i="11"/>
  <c r="AW522" i="11"/>
  <c r="AW461" i="11"/>
  <c r="AW459" i="11"/>
  <c r="AW457" i="11"/>
  <c r="AW455" i="11"/>
  <c r="AW453" i="11"/>
  <c r="AW451" i="11"/>
  <c r="AW449" i="11"/>
  <c r="AW447" i="11"/>
  <c r="AW445" i="11"/>
  <c r="AW443" i="11"/>
  <c r="AW441" i="11"/>
  <c r="AW439" i="11"/>
  <c r="AW437" i="11"/>
  <c r="AW434" i="11"/>
  <c r="AW433" i="11"/>
  <c r="AW432" i="11"/>
  <c r="AW431" i="11"/>
  <c r="AW430" i="11"/>
  <c r="AW429" i="11"/>
  <c r="AW428" i="11"/>
  <c r="AW427" i="11"/>
  <c r="AW426" i="11"/>
  <c r="AW425" i="11"/>
  <c r="AW424" i="11"/>
  <c r="AW423" i="11"/>
  <c r="AW422" i="11"/>
  <c r="AW421" i="11"/>
  <c r="AW420" i="11"/>
  <c r="AW419" i="11"/>
  <c r="AW418" i="11"/>
  <c r="AW417" i="11"/>
  <c r="AW416" i="11"/>
  <c r="AW415" i="11"/>
  <c r="AW414" i="11"/>
  <c r="AW413" i="11"/>
  <c r="AW412" i="11"/>
  <c r="AW411" i="11"/>
  <c r="AW410" i="11"/>
  <c r="AW409" i="11"/>
  <c r="AW408" i="11"/>
  <c r="AW407" i="11"/>
  <c r="AW406" i="11"/>
  <c r="AW405" i="11"/>
  <c r="AW404" i="11"/>
  <c r="AW403" i="11"/>
  <c r="AW402" i="11"/>
  <c r="AW401" i="11"/>
  <c r="AW400" i="11"/>
  <c r="AW399" i="11"/>
  <c r="AW398" i="11"/>
  <c r="AW397" i="11"/>
  <c r="AW396" i="11"/>
  <c r="AW395" i="11"/>
  <c r="AW394" i="11"/>
  <c r="AW393" i="11"/>
  <c r="AW392" i="11"/>
  <c r="AW391" i="11"/>
  <c r="AW390" i="11"/>
  <c r="AW389" i="11"/>
  <c r="AW537" i="11"/>
  <c r="AW436" i="11"/>
  <c r="AW529" i="11"/>
  <c r="AW460" i="11"/>
  <c r="AW456" i="11"/>
  <c r="AW452" i="11"/>
  <c r="AW448" i="11"/>
  <c r="AW444" i="11"/>
  <c r="AW440" i="11"/>
  <c r="AW454" i="11"/>
  <c r="AW438" i="11"/>
  <c r="AW435" i="11"/>
  <c r="AW542" i="11"/>
  <c r="AW462" i="11"/>
  <c r="AW458" i="11"/>
  <c r="AW450" i="11"/>
  <c r="AW446" i="11"/>
  <c r="AW442" i="11"/>
  <c r="ED574" i="11"/>
  <c r="ED576" i="11"/>
  <c r="ED573" i="11"/>
  <c r="ED570" i="11"/>
  <c r="ED575" i="11"/>
  <c r="ED568" i="11"/>
  <c r="ED567" i="11"/>
  <c r="ED566" i="11"/>
  <c r="ED565" i="11"/>
  <c r="ED564" i="11"/>
  <c r="ED571" i="11"/>
  <c r="ED569" i="11"/>
  <c r="ED560" i="11"/>
  <c r="ED563" i="11"/>
  <c r="ED561" i="11"/>
  <c r="ED559" i="11"/>
  <c r="ED562" i="11"/>
  <c r="ED558" i="11"/>
  <c r="ED556" i="11"/>
  <c r="ED554" i="11"/>
  <c r="ED552" i="11"/>
  <c r="ED549" i="11"/>
  <c r="ED572" i="11"/>
  <c r="ED550" i="11"/>
  <c r="ED557" i="11"/>
  <c r="ED553" i="11"/>
  <c r="ED548" i="11"/>
  <c r="ED546" i="11"/>
  <c r="ED544" i="11"/>
  <c r="ED551" i="11"/>
  <c r="ED547" i="11"/>
  <c r="ED543" i="11"/>
  <c r="ED521" i="11"/>
  <c r="ED519" i="11"/>
  <c r="ED518" i="11"/>
  <c r="ED517" i="11"/>
  <c r="ED516" i="11"/>
  <c r="ED515" i="11"/>
  <c r="ED514" i="11"/>
  <c r="ED513" i="11"/>
  <c r="ED512" i="11"/>
  <c r="ED511" i="11"/>
  <c r="ED510" i="11"/>
  <c r="ED509" i="11"/>
  <c r="ED508" i="11"/>
  <c r="ED507" i="11"/>
  <c r="ED506" i="11"/>
  <c r="ED540" i="11"/>
  <c r="ED538" i="11"/>
  <c r="ED536" i="11"/>
  <c r="ED534" i="11"/>
  <c r="ED532" i="11"/>
  <c r="ED530" i="11"/>
  <c r="ED528" i="11"/>
  <c r="ED526" i="11"/>
  <c r="ED524" i="11"/>
  <c r="ED520" i="11"/>
  <c r="ED539" i="11"/>
  <c r="ED535" i="11"/>
  <c r="ED531" i="11"/>
  <c r="ED527" i="11"/>
  <c r="ED523" i="11"/>
  <c r="ED541" i="11"/>
  <c r="ED545" i="11"/>
  <c r="ED504" i="11"/>
  <c r="ED502" i="11"/>
  <c r="ED500" i="11"/>
  <c r="ED498" i="11"/>
  <c r="ED496" i="11"/>
  <c r="ED494" i="11"/>
  <c r="ED492" i="11"/>
  <c r="ED490" i="11"/>
  <c r="ED488" i="11"/>
  <c r="ED486" i="11"/>
  <c r="ED484" i="11"/>
  <c r="ED482" i="11"/>
  <c r="ED480" i="11"/>
  <c r="ED478" i="11"/>
  <c r="ED476" i="11"/>
  <c r="ED474" i="11"/>
  <c r="ED472" i="11"/>
  <c r="ED470" i="11"/>
  <c r="ED468" i="11"/>
  <c r="ED466" i="11"/>
  <c r="ED465" i="11"/>
  <c r="ED533" i="11"/>
  <c r="ED525" i="11"/>
  <c r="ED522" i="11"/>
  <c r="ED464" i="11"/>
  <c r="ED537" i="11"/>
  <c r="ED437" i="11"/>
  <c r="ED555" i="11"/>
  <c r="ED505" i="11"/>
  <c r="ED501" i="11"/>
  <c r="ED497" i="11"/>
  <c r="ED493" i="11"/>
  <c r="ED489" i="11"/>
  <c r="ED485" i="11"/>
  <c r="ED481" i="11"/>
  <c r="ED477" i="11"/>
  <c r="ED473" i="11"/>
  <c r="ED469" i="11"/>
  <c r="ED461" i="11"/>
  <c r="ED459" i="11"/>
  <c r="ED457" i="11"/>
  <c r="ED455" i="11"/>
  <c r="ED453" i="11"/>
  <c r="ED451" i="11"/>
  <c r="ED449" i="11"/>
  <c r="ED447" i="11"/>
  <c r="ED445" i="11"/>
  <c r="ED443" i="11"/>
  <c r="ED441" i="11"/>
  <c r="ED439" i="11"/>
  <c r="ED436" i="11"/>
  <c r="ED399" i="11"/>
  <c r="ED397" i="11"/>
  <c r="ED395" i="11"/>
  <c r="ED393" i="11"/>
  <c r="ED435" i="11"/>
  <c r="ED529" i="11"/>
  <c r="ED487" i="11"/>
  <c r="ED463" i="11"/>
  <c r="ED456" i="11"/>
  <c r="ED448" i="11"/>
  <c r="ED440" i="11"/>
  <c r="ED430" i="11"/>
  <c r="ED420" i="11"/>
  <c r="ED416" i="11"/>
  <c r="ED412" i="11"/>
  <c r="ED402" i="11"/>
  <c r="ED398" i="11"/>
  <c r="ED392" i="11"/>
  <c r="ED390" i="11"/>
  <c r="ED499" i="11"/>
  <c r="ED491" i="11"/>
  <c r="ED483" i="11"/>
  <c r="ED475" i="11"/>
  <c r="ED467" i="11"/>
  <c r="ED462" i="11"/>
  <c r="ED458" i="11"/>
  <c r="ED454" i="11"/>
  <c r="ED450" i="11"/>
  <c r="ED446" i="11"/>
  <c r="ED442" i="11"/>
  <c r="ED438" i="11"/>
  <c r="ED433" i="11"/>
  <c r="ED431" i="11"/>
  <c r="ED429" i="11"/>
  <c r="ED427" i="11"/>
  <c r="ED425" i="11"/>
  <c r="ED423" i="11"/>
  <c r="ED421" i="11"/>
  <c r="ED419" i="11"/>
  <c r="ED417" i="11"/>
  <c r="ED415" i="11"/>
  <c r="ED413" i="11"/>
  <c r="ED411" i="11"/>
  <c r="ED409" i="11"/>
  <c r="ED407" i="11"/>
  <c r="ED405" i="11"/>
  <c r="ED403" i="11"/>
  <c r="ED401" i="11"/>
  <c r="ED391" i="11"/>
  <c r="ED389" i="11"/>
  <c r="ED542" i="11"/>
  <c r="ED503" i="11"/>
  <c r="ED495" i="11"/>
  <c r="ED479" i="11"/>
  <c r="ED471" i="11"/>
  <c r="ED460" i="11"/>
  <c r="ED452" i="11"/>
  <c r="ED444" i="11"/>
  <c r="ED434" i="11"/>
  <c r="ED432" i="11"/>
  <c r="ED428" i="11"/>
  <c r="ED426" i="11"/>
  <c r="ED424" i="11"/>
  <c r="ED422" i="11"/>
  <c r="ED418" i="11"/>
  <c r="ED414" i="11"/>
  <c r="ED410" i="11"/>
  <c r="ED408" i="11"/>
  <c r="ED406" i="11"/>
  <c r="ED404" i="11"/>
  <c r="ED400" i="11"/>
  <c r="ED396" i="11"/>
  <c r="ED394" i="11"/>
  <c r="BI575" i="11"/>
  <c r="BI574" i="11"/>
  <c r="BI576" i="11"/>
  <c r="BI572" i="11"/>
  <c r="BI573" i="11"/>
  <c r="BI570" i="11"/>
  <c r="BI569" i="11"/>
  <c r="BI568" i="11"/>
  <c r="BI567" i="11"/>
  <c r="BI566" i="11"/>
  <c r="BI565" i="11"/>
  <c r="BI564" i="11"/>
  <c r="BI562" i="11"/>
  <c r="BI559" i="11"/>
  <c r="BI558" i="11"/>
  <c r="BI557" i="11"/>
  <c r="BI556" i="11"/>
  <c r="BI555" i="11"/>
  <c r="BI554" i="11"/>
  <c r="BI553" i="11"/>
  <c r="BI552" i="11"/>
  <c r="BI551" i="11"/>
  <c r="BI550" i="11"/>
  <c r="BI560" i="11"/>
  <c r="BI561" i="11"/>
  <c r="BI563" i="11"/>
  <c r="BI549" i="11"/>
  <c r="BI547" i="11"/>
  <c r="BI545" i="11"/>
  <c r="BI543" i="11"/>
  <c r="BI571" i="11"/>
  <c r="BI542" i="11"/>
  <c r="BI539" i="11"/>
  <c r="BI537" i="11"/>
  <c r="BI535" i="11"/>
  <c r="BI533" i="11"/>
  <c r="BI531" i="11"/>
  <c r="BI529" i="11"/>
  <c r="BI527" i="11"/>
  <c r="BI525" i="11"/>
  <c r="BI523" i="11"/>
  <c r="BI546" i="11"/>
  <c r="BI541" i="11"/>
  <c r="BI520" i="11"/>
  <c r="BI519" i="11"/>
  <c r="BI518" i="11"/>
  <c r="BI517" i="11"/>
  <c r="BI516" i="11"/>
  <c r="BI515" i="11"/>
  <c r="BI514" i="11"/>
  <c r="BI513" i="11"/>
  <c r="BI512" i="11"/>
  <c r="BI511" i="11"/>
  <c r="BI510" i="11"/>
  <c r="BI509" i="11"/>
  <c r="BI508" i="11"/>
  <c r="BI507" i="11"/>
  <c r="BI544" i="11"/>
  <c r="BI521" i="11"/>
  <c r="BI506" i="11"/>
  <c r="BI505" i="11"/>
  <c r="BI504" i="11"/>
  <c r="BI503" i="11"/>
  <c r="BI502" i="11"/>
  <c r="BI501" i="11"/>
  <c r="BI500" i="11"/>
  <c r="BI499" i="11"/>
  <c r="BI498" i="11"/>
  <c r="BI497" i="11"/>
  <c r="BI496" i="11"/>
  <c r="BI495" i="11"/>
  <c r="BI494" i="11"/>
  <c r="BI493" i="11"/>
  <c r="BI492" i="11"/>
  <c r="BI491" i="11"/>
  <c r="BI490" i="11"/>
  <c r="BI489" i="11"/>
  <c r="BI488" i="11"/>
  <c r="BI487" i="11"/>
  <c r="BI486" i="11"/>
  <c r="BI485" i="11"/>
  <c r="BI484" i="11"/>
  <c r="BI483" i="11"/>
  <c r="BI482" i="11"/>
  <c r="BI481" i="11"/>
  <c r="BI480" i="11"/>
  <c r="BI479" i="11"/>
  <c r="BI478" i="11"/>
  <c r="BI477" i="11"/>
  <c r="BI476" i="11"/>
  <c r="BI475" i="11"/>
  <c r="BI474" i="11"/>
  <c r="BI473" i="11"/>
  <c r="BI472" i="11"/>
  <c r="BI471" i="11"/>
  <c r="BI470" i="11"/>
  <c r="BI469" i="11"/>
  <c r="BI468" i="11"/>
  <c r="BI467" i="11"/>
  <c r="BI466" i="11"/>
  <c r="BI465" i="11"/>
  <c r="BI464" i="11"/>
  <c r="BI463" i="11"/>
  <c r="BI538" i="11"/>
  <c r="BI534" i="11"/>
  <c r="BI530" i="11"/>
  <c r="BI526" i="11"/>
  <c r="BI522" i="11"/>
  <c r="BI536" i="11"/>
  <c r="BI528" i="11"/>
  <c r="BI548" i="11"/>
  <c r="BI462" i="11"/>
  <c r="BI460" i="11"/>
  <c r="BI458" i="11"/>
  <c r="BI456" i="11"/>
  <c r="BI454" i="11"/>
  <c r="BI452" i="11"/>
  <c r="BI450" i="11"/>
  <c r="BI448" i="11"/>
  <c r="BI446" i="11"/>
  <c r="BI444" i="11"/>
  <c r="BI442" i="11"/>
  <c r="BI440" i="11"/>
  <c r="BI438" i="11"/>
  <c r="BI436" i="11"/>
  <c r="BI434" i="11"/>
  <c r="BI433" i="11"/>
  <c r="BI432" i="11"/>
  <c r="BI431" i="11"/>
  <c r="BI430" i="11"/>
  <c r="BI429" i="11"/>
  <c r="BI428" i="11"/>
  <c r="BI427" i="11"/>
  <c r="BI426" i="11"/>
  <c r="BI425" i="11"/>
  <c r="BI424" i="11"/>
  <c r="BI423" i="11"/>
  <c r="BI422" i="11"/>
  <c r="BI421" i="11"/>
  <c r="BI420" i="11"/>
  <c r="BI419" i="11"/>
  <c r="BI418" i="11"/>
  <c r="BI417" i="11"/>
  <c r="BI416" i="11"/>
  <c r="BI415" i="11"/>
  <c r="BI414" i="11"/>
  <c r="BI413" i="11"/>
  <c r="BI412" i="11"/>
  <c r="BI411" i="11"/>
  <c r="BI410" i="11"/>
  <c r="BI409" i="11"/>
  <c r="BI408" i="11"/>
  <c r="BI407" i="11"/>
  <c r="BI406" i="11"/>
  <c r="BI405" i="11"/>
  <c r="BI404" i="11"/>
  <c r="BI403" i="11"/>
  <c r="BI402" i="11"/>
  <c r="BI401" i="11"/>
  <c r="BI400" i="11"/>
  <c r="BI399" i="11"/>
  <c r="BI398" i="11"/>
  <c r="BI397" i="11"/>
  <c r="BI396" i="11"/>
  <c r="BI395" i="11"/>
  <c r="BI394" i="11"/>
  <c r="BI393" i="11"/>
  <c r="BI392" i="11"/>
  <c r="BI391" i="11"/>
  <c r="BI390" i="11"/>
  <c r="BI389" i="11"/>
  <c r="BI540" i="11"/>
  <c r="BI524" i="11"/>
  <c r="BI435" i="11"/>
  <c r="BI532" i="11"/>
  <c r="BI459" i="11"/>
  <c r="BI455" i="11"/>
  <c r="BI451" i="11"/>
  <c r="BI447" i="11"/>
  <c r="BI443" i="11"/>
  <c r="BI439" i="11"/>
  <c r="BI461" i="11"/>
  <c r="BI457" i="11"/>
  <c r="BI445" i="11"/>
  <c r="BI441" i="11"/>
  <c r="BI437" i="11"/>
  <c r="BI453" i="11"/>
  <c r="BI449" i="11"/>
  <c r="EP574" i="11"/>
  <c r="EP575" i="11"/>
  <c r="EP576" i="11"/>
  <c r="EP572" i="11"/>
  <c r="EP570" i="11"/>
  <c r="EP573" i="11"/>
  <c r="EP568" i="11"/>
  <c r="EP567" i="11"/>
  <c r="EP566" i="11"/>
  <c r="EP565" i="11"/>
  <c r="EP564" i="11"/>
  <c r="EP571" i="11"/>
  <c r="EP569" i="11"/>
  <c r="EP559" i="11"/>
  <c r="EP562" i="11"/>
  <c r="EP561" i="11"/>
  <c r="EP560" i="11"/>
  <c r="EP557" i="11"/>
  <c r="EP555" i="11"/>
  <c r="EP553" i="11"/>
  <c r="EP551" i="11"/>
  <c r="EP563" i="11"/>
  <c r="EP556" i="11"/>
  <c r="EP552" i="11"/>
  <c r="EP547" i="11"/>
  <c r="EP545" i="11"/>
  <c r="EP543" i="11"/>
  <c r="EP554" i="11"/>
  <c r="EP546" i="11"/>
  <c r="EP542" i="11"/>
  <c r="EP520" i="11"/>
  <c r="EP519" i="11"/>
  <c r="EP518" i="11"/>
  <c r="EP517" i="11"/>
  <c r="EP516" i="11"/>
  <c r="EP515" i="11"/>
  <c r="EP514" i="11"/>
  <c r="EP513" i="11"/>
  <c r="EP512" i="11"/>
  <c r="EP511" i="11"/>
  <c r="EP510" i="11"/>
  <c r="EP509" i="11"/>
  <c r="EP508" i="11"/>
  <c r="EP507" i="11"/>
  <c r="EP506" i="11"/>
  <c r="EP549" i="11"/>
  <c r="EP541" i="11"/>
  <c r="EP539" i="11"/>
  <c r="EP537" i="11"/>
  <c r="EP535" i="11"/>
  <c r="EP533" i="11"/>
  <c r="EP531" i="11"/>
  <c r="EP529" i="11"/>
  <c r="EP527" i="11"/>
  <c r="EP525" i="11"/>
  <c r="EP523" i="11"/>
  <c r="EP538" i="11"/>
  <c r="EP534" i="11"/>
  <c r="EP530" i="11"/>
  <c r="EP526" i="11"/>
  <c r="EP521" i="11"/>
  <c r="EP544" i="11"/>
  <c r="EP522" i="11"/>
  <c r="EP558" i="11"/>
  <c r="EP550" i="11"/>
  <c r="EP548" i="11"/>
  <c r="EP505" i="11"/>
  <c r="EP503" i="11"/>
  <c r="EP501" i="11"/>
  <c r="EP499" i="11"/>
  <c r="EP497" i="11"/>
  <c r="EP495" i="11"/>
  <c r="EP493" i="11"/>
  <c r="EP491" i="11"/>
  <c r="EP489" i="11"/>
  <c r="EP487" i="11"/>
  <c r="EP485" i="11"/>
  <c r="EP483" i="11"/>
  <c r="EP481" i="11"/>
  <c r="EP479" i="11"/>
  <c r="EP477" i="11"/>
  <c r="EP475" i="11"/>
  <c r="EP473" i="11"/>
  <c r="EP471" i="11"/>
  <c r="EP469" i="11"/>
  <c r="EP467" i="11"/>
  <c r="EP464" i="11"/>
  <c r="EP536" i="11"/>
  <c r="EP528" i="11"/>
  <c r="EP463" i="11"/>
  <c r="EP540" i="11"/>
  <c r="EP524" i="11"/>
  <c r="EP436" i="11"/>
  <c r="EP504" i="11"/>
  <c r="EP500" i="11"/>
  <c r="EP496" i="11"/>
  <c r="EP492" i="11"/>
  <c r="EP488" i="11"/>
  <c r="EP484" i="11"/>
  <c r="EP480" i="11"/>
  <c r="EP476" i="11"/>
  <c r="EP472" i="11"/>
  <c r="EP468" i="11"/>
  <c r="EP462" i="11"/>
  <c r="EP460" i="11"/>
  <c r="EP458" i="11"/>
  <c r="EP456" i="11"/>
  <c r="EP454" i="11"/>
  <c r="EP452" i="11"/>
  <c r="EP450" i="11"/>
  <c r="EP448" i="11"/>
  <c r="EP446" i="11"/>
  <c r="EP444" i="11"/>
  <c r="EP442" i="11"/>
  <c r="EP440" i="11"/>
  <c r="EP438" i="11"/>
  <c r="EP435" i="11"/>
  <c r="EP398" i="11"/>
  <c r="EP396" i="11"/>
  <c r="EP394" i="11"/>
  <c r="EP390" i="11"/>
  <c r="EP465" i="11"/>
  <c r="EP498" i="11"/>
  <c r="EP490" i="11"/>
  <c r="EP466" i="11"/>
  <c r="EP459" i="11"/>
  <c r="EP451" i="11"/>
  <c r="EP443" i="11"/>
  <c r="EP433" i="11"/>
  <c r="EP429" i="11"/>
  <c r="EP427" i="11"/>
  <c r="EP425" i="11"/>
  <c r="EP421" i="11"/>
  <c r="EP419" i="11"/>
  <c r="EP415" i="11"/>
  <c r="EP411" i="11"/>
  <c r="EP409" i="11"/>
  <c r="EP401" i="11"/>
  <c r="EP397" i="11"/>
  <c r="EP389" i="11"/>
  <c r="EP502" i="11"/>
  <c r="EP494" i="11"/>
  <c r="EP486" i="11"/>
  <c r="EP478" i="11"/>
  <c r="EP470" i="11"/>
  <c r="EP461" i="11"/>
  <c r="EP457" i="11"/>
  <c r="EP453" i="11"/>
  <c r="EP449" i="11"/>
  <c r="EP445" i="11"/>
  <c r="EP441" i="11"/>
  <c r="EP437" i="11"/>
  <c r="EP434" i="11"/>
  <c r="EP432" i="11"/>
  <c r="EP430" i="11"/>
  <c r="EP428" i="11"/>
  <c r="EP426" i="11"/>
  <c r="EP424" i="11"/>
  <c r="EP422" i="11"/>
  <c r="EP420" i="11"/>
  <c r="EP418" i="11"/>
  <c r="EP416" i="11"/>
  <c r="EP414" i="11"/>
  <c r="EP412" i="11"/>
  <c r="EP410" i="11"/>
  <c r="EP408" i="11"/>
  <c r="EP406" i="11"/>
  <c r="EP404" i="11"/>
  <c r="EP402" i="11"/>
  <c r="EP400" i="11"/>
  <c r="EP392" i="11"/>
  <c r="EP532" i="11"/>
  <c r="EP482" i="11"/>
  <c r="EP474" i="11"/>
  <c r="EP455" i="11"/>
  <c r="EP447" i="11"/>
  <c r="EP439" i="11"/>
  <c r="EP431" i="11"/>
  <c r="EP423" i="11"/>
  <c r="EP417" i="11"/>
  <c r="EP413" i="11"/>
  <c r="EP407" i="11"/>
  <c r="EP405" i="11"/>
  <c r="EP403" i="11"/>
  <c r="EP399" i="11"/>
  <c r="EP395" i="11"/>
  <c r="EP393" i="11"/>
  <c r="EP391" i="11"/>
  <c r="BU576" i="11"/>
  <c r="BU574" i="11"/>
  <c r="BU575" i="11"/>
  <c r="BU573" i="11"/>
  <c r="BU569" i="11"/>
  <c r="BU572" i="11"/>
  <c r="BU571" i="11"/>
  <c r="BU568" i="11"/>
  <c r="BU567" i="11"/>
  <c r="BU566" i="11"/>
  <c r="BU565" i="11"/>
  <c r="BU564" i="11"/>
  <c r="BU563" i="11"/>
  <c r="BU561" i="11"/>
  <c r="BU559" i="11"/>
  <c r="BU558" i="11"/>
  <c r="BU557" i="11"/>
  <c r="BU556" i="11"/>
  <c r="BU555" i="11"/>
  <c r="BU554" i="11"/>
  <c r="BU553" i="11"/>
  <c r="BU552" i="11"/>
  <c r="BU551" i="11"/>
  <c r="BU550" i="11"/>
  <c r="BU570" i="11"/>
  <c r="BU548" i="11"/>
  <c r="BU546" i="11"/>
  <c r="BU544" i="11"/>
  <c r="BU542" i="11"/>
  <c r="BU541" i="11"/>
  <c r="BU540" i="11"/>
  <c r="BU538" i="11"/>
  <c r="BU536" i="11"/>
  <c r="BU534" i="11"/>
  <c r="BU532" i="11"/>
  <c r="BU530" i="11"/>
  <c r="BU528" i="11"/>
  <c r="BU526" i="11"/>
  <c r="BU524" i="11"/>
  <c r="BU560" i="11"/>
  <c r="BU549" i="11"/>
  <c r="BU545" i="11"/>
  <c r="BU522" i="11"/>
  <c r="BU520" i="11"/>
  <c r="BU519" i="11"/>
  <c r="BU518" i="11"/>
  <c r="BU517" i="11"/>
  <c r="BU516" i="11"/>
  <c r="BU515" i="11"/>
  <c r="BU514" i="11"/>
  <c r="BU513" i="11"/>
  <c r="BU512" i="11"/>
  <c r="BU511" i="11"/>
  <c r="BU510" i="11"/>
  <c r="BU509" i="11"/>
  <c r="BU508" i="11"/>
  <c r="BU507" i="11"/>
  <c r="BU547" i="11"/>
  <c r="BU505" i="11"/>
  <c r="BU504" i="11"/>
  <c r="BU503" i="11"/>
  <c r="BU502" i="11"/>
  <c r="BU501" i="11"/>
  <c r="BU500" i="11"/>
  <c r="BU499" i="11"/>
  <c r="BU498" i="11"/>
  <c r="BU497" i="11"/>
  <c r="BU496" i="11"/>
  <c r="BU495" i="11"/>
  <c r="BU494" i="11"/>
  <c r="BU493" i="11"/>
  <c r="BU492" i="11"/>
  <c r="BU491" i="11"/>
  <c r="BU490" i="11"/>
  <c r="BU489" i="11"/>
  <c r="BU488" i="11"/>
  <c r="BU487" i="11"/>
  <c r="BU486" i="11"/>
  <c r="BU485" i="11"/>
  <c r="BU484" i="11"/>
  <c r="BU483" i="11"/>
  <c r="BU482" i="11"/>
  <c r="BU481" i="11"/>
  <c r="BU480" i="11"/>
  <c r="BU479" i="11"/>
  <c r="BU478" i="11"/>
  <c r="BU477" i="11"/>
  <c r="BU476" i="11"/>
  <c r="BU475" i="11"/>
  <c r="BU474" i="11"/>
  <c r="BU473" i="11"/>
  <c r="BU472" i="11"/>
  <c r="BU471" i="11"/>
  <c r="BU470" i="11"/>
  <c r="BU469" i="11"/>
  <c r="BU468" i="11"/>
  <c r="BU467" i="11"/>
  <c r="BU466" i="11"/>
  <c r="BU465" i="11"/>
  <c r="BU464" i="11"/>
  <c r="BU463" i="11"/>
  <c r="BU537" i="11"/>
  <c r="BU533" i="11"/>
  <c r="BU529" i="11"/>
  <c r="BU525" i="11"/>
  <c r="BU539" i="11"/>
  <c r="BU531" i="11"/>
  <c r="BU523" i="11"/>
  <c r="BU521" i="11"/>
  <c r="BU562" i="11"/>
  <c r="BU461" i="11"/>
  <c r="BU459" i="11"/>
  <c r="BU457" i="11"/>
  <c r="BU455" i="11"/>
  <c r="BU453" i="11"/>
  <c r="BU451" i="11"/>
  <c r="BU449" i="11"/>
  <c r="BU447" i="11"/>
  <c r="BU445" i="11"/>
  <c r="BU443" i="11"/>
  <c r="BU441" i="11"/>
  <c r="BU439" i="11"/>
  <c r="BU435" i="11"/>
  <c r="BU434" i="11"/>
  <c r="BU433" i="11"/>
  <c r="BU432" i="11"/>
  <c r="BU431" i="11"/>
  <c r="BU430" i="11"/>
  <c r="BU429" i="11"/>
  <c r="BU428" i="11"/>
  <c r="BU427" i="11"/>
  <c r="BU426" i="11"/>
  <c r="BU425" i="11"/>
  <c r="BU424" i="11"/>
  <c r="BU423" i="11"/>
  <c r="BU422" i="11"/>
  <c r="BU421" i="11"/>
  <c r="BU420" i="11"/>
  <c r="BU419" i="11"/>
  <c r="BU418" i="11"/>
  <c r="BU417" i="11"/>
  <c r="BU416" i="11"/>
  <c r="BU415" i="11"/>
  <c r="BU414" i="11"/>
  <c r="BU413" i="11"/>
  <c r="BU412" i="11"/>
  <c r="BU411" i="11"/>
  <c r="BU410" i="11"/>
  <c r="BU409" i="11"/>
  <c r="BU408" i="11"/>
  <c r="BU407" i="11"/>
  <c r="BU406" i="11"/>
  <c r="BU405" i="11"/>
  <c r="BU404" i="11"/>
  <c r="BU403" i="11"/>
  <c r="BU402" i="11"/>
  <c r="BU401" i="11"/>
  <c r="BU400" i="11"/>
  <c r="BU399" i="11"/>
  <c r="BU398" i="11"/>
  <c r="BU397" i="11"/>
  <c r="BU396" i="11"/>
  <c r="BU395" i="11"/>
  <c r="BU394" i="11"/>
  <c r="BU393" i="11"/>
  <c r="BU392" i="11"/>
  <c r="BU391" i="11"/>
  <c r="BU390" i="11"/>
  <c r="BU389" i="11"/>
  <c r="BU527" i="11"/>
  <c r="BU535" i="11"/>
  <c r="BU506" i="11"/>
  <c r="BU462" i="11"/>
  <c r="BU458" i="11"/>
  <c r="BU454" i="11"/>
  <c r="BU450" i="11"/>
  <c r="BU446" i="11"/>
  <c r="BU442" i="11"/>
  <c r="BU438" i="11"/>
  <c r="BU437" i="11"/>
  <c r="BU452" i="11"/>
  <c r="BU448" i="11"/>
  <c r="BU444" i="11"/>
  <c r="BU436" i="11"/>
  <c r="BU543" i="11"/>
  <c r="BU460" i="11"/>
  <c r="BU456" i="11"/>
  <c r="BU440" i="11"/>
  <c r="FB574" i="11"/>
  <c r="FB576" i="11"/>
  <c r="FB575" i="11"/>
  <c r="FB573" i="11"/>
  <c r="FB571" i="11"/>
  <c r="FB570" i="11"/>
  <c r="FB572" i="11"/>
  <c r="FB569" i="11"/>
  <c r="FB568" i="11"/>
  <c r="FB567" i="11"/>
  <c r="FB566" i="11"/>
  <c r="FB565" i="11"/>
  <c r="FB564" i="11"/>
  <c r="FB563" i="11"/>
  <c r="FB561" i="11"/>
  <c r="FB560" i="11"/>
  <c r="FB558" i="11"/>
  <c r="FB556" i="11"/>
  <c r="FB554" i="11"/>
  <c r="FB552" i="11"/>
  <c r="FB550" i="11"/>
  <c r="FB559" i="11"/>
  <c r="FB555" i="11"/>
  <c r="FB551" i="11"/>
  <c r="FB549" i="11"/>
  <c r="FB548" i="11"/>
  <c r="FB546" i="11"/>
  <c r="FB544" i="11"/>
  <c r="FB542" i="11"/>
  <c r="FB541" i="11"/>
  <c r="FB557" i="11"/>
  <c r="FB545" i="11"/>
  <c r="FB519" i="11"/>
  <c r="FB518" i="11"/>
  <c r="FB517" i="11"/>
  <c r="FB516" i="11"/>
  <c r="FB515" i="11"/>
  <c r="FB514" i="11"/>
  <c r="FB513" i="11"/>
  <c r="FB512" i="11"/>
  <c r="FB511" i="11"/>
  <c r="FB510" i="11"/>
  <c r="FB509" i="11"/>
  <c r="FB508" i="11"/>
  <c r="FB507" i="11"/>
  <c r="FB506" i="11"/>
  <c r="FB540" i="11"/>
  <c r="FB538" i="11"/>
  <c r="FB536" i="11"/>
  <c r="FB534" i="11"/>
  <c r="FB532" i="11"/>
  <c r="FB530" i="11"/>
  <c r="FB528" i="11"/>
  <c r="FB526" i="11"/>
  <c r="FB524" i="11"/>
  <c r="FB522" i="11"/>
  <c r="FB537" i="11"/>
  <c r="FB533" i="11"/>
  <c r="FB529" i="11"/>
  <c r="FB525" i="11"/>
  <c r="FB553" i="11"/>
  <c r="FB547" i="11"/>
  <c r="FB562" i="11"/>
  <c r="FB521" i="11"/>
  <c r="FB504" i="11"/>
  <c r="FB502" i="11"/>
  <c r="FB500" i="11"/>
  <c r="FB498" i="11"/>
  <c r="FB496" i="11"/>
  <c r="FB494" i="11"/>
  <c r="FB492" i="11"/>
  <c r="FB490" i="11"/>
  <c r="FB488" i="11"/>
  <c r="FB486" i="11"/>
  <c r="FB484" i="11"/>
  <c r="FB482" i="11"/>
  <c r="FB480" i="11"/>
  <c r="FB478" i="11"/>
  <c r="FB476" i="11"/>
  <c r="FB474" i="11"/>
  <c r="FB472" i="11"/>
  <c r="FB470" i="11"/>
  <c r="FB468" i="11"/>
  <c r="FB466" i="11"/>
  <c r="FB463" i="11"/>
  <c r="FB539" i="11"/>
  <c r="FB531" i="11"/>
  <c r="FB523" i="11"/>
  <c r="FB527" i="11"/>
  <c r="FB464" i="11"/>
  <c r="FB435" i="11"/>
  <c r="FB503" i="11"/>
  <c r="FB499" i="11"/>
  <c r="FB495" i="11"/>
  <c r="FB491" i="11"/>
  <c r="FB487" i="11"/>
  <c r="FB483" i="11"/>
  <c r="FB479" i="11"/>
  <c r="FB475" i="11"/>
  <c r="FB471" i="11"/>
  <c r="FB467" i="11"/>
  <c r="FB465" i="11"/>
  <c r="FB461" i="11"/>
  <c r="FB459" i="11"/>
  <c r="FB457" i="11"/>
  <c r="FB455" i="11"/>
  <c r="FB453" i="11"/>
  <c r="FB451" i="11"/>
  <c r="FB449" i="11"/>
  <c r="FB447" i="11"/>
  <c r="FB445" i="11"/>
  <c r="FB443" i="11"/>
  <c r="FB441" i="11"/>
  <c r="FB439" i="11"/>
  <c r="FB437" i="11"/>
  <c r="FB434" i="11"/>
  <c r="FB543" i="11"/>
  <c r="FB401" i="11"/>
  <c r="FB397" i="11"/>
  <c r="FB395" i="11"/>
  <c r="FB393" i="11"/>
  <c r="FB389" i="11"/>
  <c r="FB520" i="11"/>
  <c r="FB501" i="11"/>
  <c r="FB493" i="11"/>
  <c r="FB477" i="11"/>
  <c r="FB469" i="11"/>
  <c r="FB462" i="11"/>
  <c r="FB454" i="11"/>
  <c r="FB446" i="11"/>
  <c r="FB442" i="11"/>
  <c r="FB438" i="11"/>
  <c r="FB436" i="11"/>
  <c r="FB432" i="11"/>
  <c r="FB430" i="11"/>
  <c r="FB426" i="11"/>
  <c r="FB424" i="11"/>
  <c r="FB422" i="11"/>
  <c r="FB418" i="11"/>
  <c r="FB414" i="11"/>
  <c r="FB410" i="11"/>
  <c r="FB408" i="11"/>
  <c r="FB406" i="11"/>
  <c r="FB400" i="11"/>
  <c r="FB394" i="11"/>
  <c r="FB535" i="11"/>
  <c r="FB505" i="11"/>
  <c r="FB497" i="11"/>
  <c r="FB489" i="11"/>
  <c r="FB481" i="11"/>
  <c r="FB473" i="11"/>
  <c r="FB460" i="11"/>
  <c r="FB456" i="11"/>
  <c r="FB452" i="11"/>
  <c r="FB448" i="11"/>
  <c r="FB444" i="11"/>
  <c r="FB440" i="11"/>
  <c r="FB433" i="11"/>
  <c r="FB431" i="11"/>
  <c r="FB429" i="11"/>
  <c r="FB427" i="11"/>
  <c r="FB425" i="11"/>
  <c r="FB423" i="11"/>
  <c r="FB421" i="11"/>
  <c r="FB419" i="11"/>
  <c r="FB417" i="11"/>
  <c r="FB415" i="11"/>
  <c r="FB413" i="11"/>
  <c r="FB411" i="11"/>
  <c r="FB409" i="11"/>
  <c r="FB407" i="11"/>
  <c r="FB405" i="11"/>
  <c r="FB403" i="11"/>
  <c r="FB399" i="11"/>
  <c r="FB391" i="11"/>
  <c r="FB485" i="11"/>
  <c r="FB458" i="11"/>
  <c r="FB450" i="11"/>
  <c r="FB428" i="11"/>
  <c r="FB420" i="11"/>
  <c r="FB416" i="11"/>
  <c r="FB412" i="11"/>
  <c r="FB404" i="11"/>
  <c r="FB402" i="11"/>
  <c r="FB398" i="11"/>
  <c r="FB396" i="11"/>
  <c r="FB392" i="11"/>
  <c r="FB390" i="11"/>
  <c r="CB576" i="11"/>
  <c r="CB575" i="11"/>
  <c r="CB573" i="11"/>
  <c r="CB572" i="11"/>
  <c r="CB574" i="11"/>
  <c r="CB570" i="11"/>
  <c r="CB563" i="11"/>
  <c r="CB562" i="11"/>
  <c r="CB561" i="11"/>
  <c r="CB560" i="11"/>
  <c r="CB571" i="11"/>
  <c r="CB568" i="11"/>
  <c r="CB566" i="11"/>
  <c r="CB565" i="11"/>
  <c r="CB569" i="11"/>
  <c r="CB559" i="11"/>
  <c r="CB558" i="11"/>
  <c r="CB557" i="11"/>
  <c r="CB556" i="11"/>
  <c r="CB555" i="11"/>
  <c r="CB554" i="11"/>
  <c r="CB553" i="11"/>
  <c r="CB552" i="11"/>
  <c r="CB551" i="11"/>
  <c r="CB549" i="11"/>
  <c r="CB548" i="11"/>
  <c r="CB547" i="11"/>
  <c r="CB546" i="11"/>
  <c r="CB545" i="11"/>
  <c r="CB544" i="11"/>
  <c r="CB543" i="11"/>
  <c r="CB542" i="11"/>
  <c r="CB541" i="11"/>
  <c r="CB567" i="11"/>
  <c r="CB564" i="11"/>
  <c r="CB550" i="11"/>
  <c r="CB540" i="11"/>
  <c r="CB539" i="11"/>
  <c r="CB538" i="11"/>
  <c r="CB537" i="11"/>
  <c r="CB536" i="11"/>
  <c r="CB535" i="11"/>
  <c r="CB534" i="11"/>
  <c r="CB533" i="11"/>
  <c r="CB532" i="11"/>
  <c r="CB531" i="11"/>
  <c r="CB530" i="11"/>
  <c r="CB529" i="11"/>
  <c r="CB528" i="11"/>
  <c r="CB527" i="11"/>
  <c r="CB526" i="11"/>
  <c r="CB525" i="11"/>
  <c r="CB524" i="11"/>
  <c r="CB523" i="11"/>
  <c r="CB522" i="11"/>
  <c r="CB521" i="11"/>
  <c r="CB520" i="11"/>
  <c r="CB518" i="11"/>
  <c r="CB516" i="11"/>
  <c r="CB514" i="11"/>
  <c r="CB512" i="11"/>
  <c r="CB510" i="11"/>
  <c r="CB508" i="11"/>
  <c r="CB506" i="11"/>
  <c r="CB505" i="11"/>
  <c r="CB504" i="11"/>
  <c r="CB503" i="11"/>
  <c r="CB502" i="11"/>
  <c r="CB501" i="11"/>
  <c r="CB500" i="11"/>
  <c r="CB499" i="11"/>
  <c r="CB498" i="11"/>
  <c r="CB497" i="11"/>
  <c r="CB496" i="11"/>
  <c r="CB495" i="11"/>
  <c r="CB494" i="11"/>
  <c r="CB493" i="11"/>
  <c r="CB492" i="11"/>
  <c r="CB491" i="11"/>
  <c r="CB490" i="11"/>
  <c r="CB489" i="11"/>
  <c r="CB488" i="11"/>
  <c r="CB487" i="11"/>
  <c r="CB486" i="11"/>
  <c r="CB485" i="11"/>
  <c r="CB484" i="11"/>
  <c r="CB483" i="11"/>
  <c r="CB482" i="11"/>
  <c r="CB481" i="11"/>
  <c r="CB480" i="11"/>
  <c r="CB479" i="11"/>
  <c r="CB478" i="11"/>
  <c r="CB477" i="11"/>
  <c r="CB476" i="11"/>
  <c r="CB475" i="11"/>
  <c r="CB474" i="11"/>
  <c r="CB473" i="11"/>
  <c r="CB472" i="11"/>
  <c r="CB471" i="11"/>
  <c r="CB470" i="11"/>
  <c r="CB469" i="11"/>
  <c r="CB468" i="11"/>
  <c r="CB467" i="11"/>
  <c r="CB517" i="11"/>
  <c r="CB513" i="11"/>
  <c r="CB509" i="11"/>
  <c r="CB465" i="11"/>
  <c r="CB462" i="11"/>
  <c r="CB461" i="11"/>
  <c r="CB460" i="11"/>
  <c r="CB459" i="11"/>
  <c r="CB458" i="11"/>
  <c r="CB457" i="11"/>
  <c r="CB456" i="11"/>
  <c r="CB455" i="11"/>
  <c r="CB454" i="11"/>
  <c r="CB453" i="11"/>
  <c r="CB452" i="11"/>
  <c r="CB451" i="11"/>
  <c r="CB450" i="11"/>
  <c r="CB449" i="11"/>
  <c r="CB448" i="11"/>
  <c r="CB447" i="11"/>
  <c r="CB446" i="11"/>
  <c r="CB445" i="11"/>
  <c r="CB444" i="11"/>
  <c r="CB443" i="11"/>
  <c r="CB442" i="11"/>
  <c r="CB441" i="11"/>
  <c r="CB440" i="11"/>
  <c r="CB439" i="11"/>
  <c r="CB438" i="11"/>
  <c r="CB464" i="11"/>
  <c r="CB466" i="11"/>
  <c r="CB394" i="11"/>
  <c r="CB393" i="11"/>
  <c r="CB391" i="11"/>
  <c r="CB519" i="11"/>
  <c r="CB511" i="11"/>
  <c r="CB437" i="11"/>
  <c r="CB434" i="11"/>
  <c r="CB433" i="11"/>
  <c r="CB432" i="11"/>
  <c r="CB431" i="11"/>
  <c r="CB430" i="11"/>
  <c r="CB429" i="11"/>
  <c r="CB428" i="11"/>
  <c r="CB427" i="11"/>
  <c r="CB426" i="11"/>
  <c r="CB425" i="11"/>
  <c r="CB424" i="11"/>
  <c r="CB423" i="11"/>
  <c r="CB422" i="11"/>
  <c r="CB421" i="11"/>
  <c r="CB420" i="11"/>
  <c r="CB419" i="11"/>
  <c r="CB418" i="11"/>
  <c r="CB417" i="11"/>
  <c r="CB416" i="11"/>
  <c r="CB415" i="11"/>
  <c r="CB414" i="11"/>
  <c r="CB413" i="11"/>
  <c r="CB412" i="11"/>
  <c r="CB411" i="11"/>
  <c r="CB410" i="11"/>
  <c r="CB409" i="11"/>
  <c r="CB408" i="11"/>
  <c r="CB407" i="11"/>
  <c r="CB406" i="11"/>
  <c r="CB405" i="11"/>
  <c r="CB404" i="11"/>
  <c r="CB403" i="11"/>
  <c r="CB402" i="11"/>
  <c r="CB401" i="11"/>
  <c r="CB400" i="11"/>
  <c r="CB399" i="11"/>
  <c r="CB398" i="11"/>
  <c r="CB397" i="11"/>
  <c r="CB396" i="11"/>
  <c r="CB395" i="11"/>
  <c r="CB392" i="11"/>
  <c r="CB390" i="11"/>
  <c r="CB389" i="11"/>
  <c r="CB436" i="11"/>
  <c r="CB507" i="11"/>
  <c r="CB435" i="11"/>
  <c r="CB515" i="11"/>
  <c r="CB463" i="11"/>
  <c r="FI575" i="11"/>
  <c r="FI574" i="11"/>
  <c r="FI576" i="11"/>
  <c r="FI572" i="11"/>
  <c r="FI571" i="11"/>
  <c r="FI570" i="11"/>
  <c r="FI568" i="11"/>
  <c r="FI567" i="11"/>
  <c r="FI566" i="11"/>
  <c r="FI565" i="11"/>
  <c r="FI573" i="11"/>
  <c r="FI562" i="11"/>
  <c r="FI560" i="11"/>
  <c r="FI558" i="11"/>
  <c r="FI557" i="11"/>
  <c r="FI556" i="11"/>
  <c r="FI555" i="11"/>
  <c r="FI554" i="11"/>
  <c r="FI553" i="11"/>
  <c r="FI552" i="11"/>
  <c r="FI551" i="11"/>
  <c r="FI550" i="11"/>
  <c r="FI549" i="11"/>
  <c r="FI569" i="11"/>
  <c r="FI564" i="11"/>
  <c r="FI563" i="11"/>
  <c r="FI559" i="11"/>
  <c r="FI547" i="11"/>
  <c r="FI545" i="11"/>
  <c r="FI543" i="11"/>
  <c r="FI541" i="11"/>
  <c r="FI539" i="11"/>
  <c r="FI537" i="11"/>
  <c r="FI535" i="11"/>
  <c r="FI533" i="11"/>
  <c r="FI531" i="11"/>
  <c r="FI529" i="11"/>
  <c r="FI527" i="11"/>
  <c r="FI525" i="11"/>
  <c r="FI523" i="11"/>
  <c r="FI561" i="11"/>
  <c r="FI548" i="11"/>
  <c r="FI544" i="11"/>
  <c r="FI521" i="11"/>
  <c r="FI519" i="11"/>
  <c r="FI518" i="11"/>
  <c r="FI517" i="11"/>
  <c r="FI516" i="11"/>
  <c r="FI515" i="11"/>
  <c r="FI514" i="11"/>
  <c r="FI513" i="11"/>
  <c r="FI512" i="11"/>
  <c r="FI511" i="11"/>
  <c r="FI510" i="11"/>
  <c r="FI509" i="11"/>
  <c r="FI508" i="11"/>
  <c r="FI507" i="11"/>
  <c r="FI506" i="11"/>
  <c r="FI546" i="11"/>
  <c r="FI505" i="11"/>
  <c r="FI504" i="11"/>
  <c r="FI503" i="11"/>
  <c r="FI502" i="11"/>
  <c r="FI501" i="11"/>
  <c r="FI500" i="11"/>
  <c r="FI499" i="11"/>
  <c r="FI498" i="11"/>
  <c r="FI497" i="11"/>
  <c r="FI496" i="11"/>
  <c r="FI495" i="11"/>
  <c r="FI494" i="11"/>
  <c r="FI493" i="11"/>
  <c r="FI492" i="11"/>
  <c r="FI491" i="11"/>
  <c r="FI490" i="11"/>
  <c r="FI489" i="11"/>
  <c r="FI488" i="11"/>
  <c r="FI487" i="11"/>
  <c r="FI486" i="11"/>
  <c r="FI485" i="11"/>
  <c r="FI484" i="11"/>
  <c r="FI483" i="11"/>
  <c r="FI482" i="11"/>
  <c r="FI481" i="11"/>
  <c r="FI480" i="11"/>
  <c r="FI479" i="11"/>
  <c r="FI478" i="11"/>
  <c r="FI477" i="11"/>
  <c r="FI476" i="11"/>
  <c r="FI475" i="11"/>
  <c r="FI474" i="11"/>
  <c r="FI473" i="11"/>
  <c r="FI472" i="11"/>
  <c r="FI471" i="11"/>
  <c r="FI470" i="11"/>
  <c r="FI469" i="11"/>
  <c r="FI468" i="11"/>
  <c r="FI467" i="11"/>
  <c r="FI466" i="11"/>
  <c r="FI465" i="11"/>
  <c r="FI464" i="11"/>
  <c r="FI463" i="11"/>
  <c r="FI540" i="11"/>
  <c r="FI536" i="11"/>
  <c r="FI532" i="11"/>
  <c r="FI528" i="11"/>
  <c r="FI524" i="11"/>
  <c r="FI538" i="11"/>
  <c r="FI530" i="11"/>
  <c r="FI522" i="11"/>
  <c r="FI542" i="11"/>
  <c r="FI462" i="11"/>
  <c r="FI460" i="11"/>
  <c r="FI458" i="11"/>
  <c r="FI456" i="11"/>
  <c r="FI454" i="11"/>
  <c r="FI452" i="11"/>
  <c r="FI450" i="11"/>
  <c r="FI448" i="11"/>
  <c r="FI446" i="11"/>
  <c r="FI444" i="11"/>
  <c r="FI442" i="11"/>
  <c r="FI440" i="11"/>
  <c r="FI438" i="11"/>
  <c r="FI434" i="11"/>
  <c r="FI433" i="11"/>
  <c r="FI432" i="11"/>
  <c r="FI431" i="11"/>
  <c r="FI430" i="11"/>
  <c r="FI429" i="11"/>
  <c r="FI428" i="11"/>
  <c r="FI427" i="11"/>
  <c r="FI426" i="11"/>
  <c r="FI425" i="11"/>
  <c r="FI424" i="11"/>
  <c r="FI423" i="11"/>
  <c r="FI422" i="11"/>
  <c r="FI421" i="11"/>
  <c r="FI420" i="11"/>
  <c r="FI419" i="11"/>
  <c r="FI418" i="11"/>
  <c r="FI417" i="11"/>
  <c r="FI416" i="11"/>
  <c r="FI415" i="11"/>
  <c r="FI414" i="11"/>
  <c r="FI413" i="11"/>
  <c r="FI412" i="11"/>
  <c r="FI411" i="11"/>
  <c r="FI410" i="11"/>
  <c r="FI409" i="11"/>
  <c r="FI408" i="11"/>
  <c r="FI407" i="11"/>
  <c r="FI406" i="11"/>
  <c r="FI405" i="11"/>
  <c r="FI404" i="11"/>
  <c r="FI403" i="11"/>
  <c r="FI402" i="11"/>
  <c r="FI401" i="11"/>
  <c r="FI400" i="11"/>
  <c r="FI399" i="11"/>
  <c r="FI398" i="11"/>
  <c r="FI397" i="11"/>
  <c r="FI396" i="11"/>
  <c r="FI395" i="11"/>
  <c r="FI394" i="11"/>
  <c r="FI393" i="11"/>
  <c r="FI392" i="11"/>
  <c r="FI391" i="11"/>
  <c r="FI390" i="11"/>
  <c r="FI389" i="11"/>
  <c r="FI534" i="11"/>
  <c r="FI520" i="11"/>
  <c r="FI526" i="11"/>
  <c r="FI461" i="11"/>
  <c r="FI457" i="11"/>
  <c r="FI453" i="11"/>
  <c r="FI449" i="11"/>
  <c r="FI445" i="11"/>
  <c r="FI441" i="11"/>
  <c r="FI437" i="11"/>
  <c r="FI436" i="11"/>
  <c r="FI459" i="11"/>
  <c r="FI451" i="11"/>
  <c r="FI447" i="11"/>
  <c r="FI443" i="11"/>
  <c r="FI435" i="11"/>
  <c r="FI455" i="11"/>
  <c r="FI439" i="11"/>
  <c r="ES575" i="11"/>
  <c r="ES574" i="11"/>
  <c r="ES572" i="11"/>
  <c r="ES571" i="11"/>
  <c r="ES570" i="11"/>
  <c r="ES568" i="11"/>
  <c r="ES567" i="11"/>
  <c r="ES566" i="11"/>
  <c r="ES565" i="11"/>
  <c r="ES569" i="11"/>
  <c r="ES564" i="11"/>
  <c r="ES562" i="11"/>
  <c r="ES558" i="11"/>
  <c r="ES557" i="11"/>
  <c r="ES556" i="11"/>
  <c r="ES555" i="11"/>
  <c r="ES554" i="11"/>
  <c r="ES553" i="11"/>
  <c r="ES552" i="11"/>
  <c r="ES551" i="11"/>
  <c r="ES550" i="11"/>
  <c r="ES549" i="11"/>
  <c r="ES576" i="11"/>
  <c r="ES573" i="11"/>
  <c r="ES560" i="11"/>
  <c r="ES563" i="11"/>
  <c r="ES559" i="11"/>
  <c r="ES561" i="11"/>
  <c r="ES547" i="11"/>
  <c r="ES545" i="11"/>
  <c r="ES543" i="11"/>
  <c r="ES541" i="11"/>
  <c r="ES539" i="11"/>
  <c r="ES537" i="11"/>
  <c r="ES535" i="11"/>
  <c r="ES533" i="11"/>
  <c r="ES531" i="11"/>
  <c r="ES529" i="11"/>
  <c r="ES527" i="11"/>
  <c r="ES525" i="11"/>
  <c r="ES523" i="11"/>
  <c r="ES522" i="11"/>
  <c r="ES548" i="11"/>
  <c r="ES544" i="11"/>
  <c r="ES521" i="11"/>
  <c r="ES519" i="11"/>
  <c r="ES518" i="11"/>
  <c r="ES517" i="11"/>
  <c r="ES516" i="11"/>
  <c r="ES515" i="11"/>
  <c r="ES514" i="11"/>
  <c r="ES513" i="11"/>
  <c r="ES512" i="11"/>
  <c r="ES511" i="11"/>
  <c r="ES510" i="11"/>
  <c r="ES509" i="11"/>
  <c r="ES508" i="11"/>
  <c r="ES507" i="11"/>
  <c r="ES506" i="11"/>
  <c r="ES542" i="11"/>
  <c r="ES505" i="11"/>
  <c r="ES504" i="11"/>
  <c r="ES503" i="11"/>
  <c r="ES502" i="11"/>
  <c r="ES501" i="11"/>
  <c r="ES500" i="11"/>
  <c r="ES499" i="11"/>
  <c r="ES498" i="11"/>
  <c r="ES497" i="11"/>
  <c r="ES496" i="11"/>
  <c r="ES495" i="11"/>
  <c r="ES494" i="11"/>
  <c r="ES493" i="11"/>
  <c r="ES492" i="11"/>
  <c r="ES491" i="11"/>
  <c r="ES490" i="11"/>
  <c r="ES489" i="11"/>
  <c r="ES488" i="11"/>
  <c r="ES487" i="11"/>
  <c r="ES486" i="11"/>
  <c r="ES485" i="11"/>
  <c r="ES484" i="11"/>
  <c r="ES483" i="11"/>
  <c r="ES482" i="11"/>
  <c r="ES481" i="11"/>
  <c r="ES480" i="11"/>
  <c r="ES479" i="11"/>
  <c r="ES478" i="11"/>
  <c r="ES477" i="11"/>
  <c r="ES476" i="11"/>
  <c r="ES475" i="11"/>
  <c r="ES474" i="11"/>
  <c r="ES473" i="11"/>
  <c r="ES472" i="11"/>
  <c r="ES471" i="11"/>
  <c r="ES470" i="11"/>
  <c r="ES469" i="11"/>
  <c r="ES468" i="11"/>
  <c r="ES467" i="11"/>
  <c r="ES466" i="11"/>
  <c r="ES465" i="11"/>
  <c r="ES464" i="11"/>
  <c r="ES463" i="11"/>
  <c r="ES540" i="11"/>
  <c r="ES536" i="11"/>
  <c r="ES532" i="11"/>
  <c r="ES528" i="11"/>
  <c r="ES524" i="11"/>
  <c r="ES520" i="11"/>
  <c r="ES534" i="11"/>
  <c r="ES526" i="11"/>
  <c r="ES462" i="11"/>
  <c r="ES460" i="11"/>
  <c r="ES458" i="11"/>
  <c r="ES456" i="11"/>
  <c r="ES454" i="11"/>
  <c r="ES452" i="11"/>
  <c r="ES450" i="11"/>
  <c r="ES448" i="11"/>
  <c r="ES446" i="11"/>
  <c r="ES444" i="11"/>
  <c r="ES442" i="11"/>
  <c r="ES440" i="11"/>
  <c r="ES438" i="11"/>
  <c r="ES434" i="11"/>
  <c r="ES433" i="11"/>
  <c r="ES432" i="11"/>
  <c r="ES431" i="11"/>
  <c r="ES430" i="11"/>
  <c r="ES429" i="11"/>
  <c r="ES428" i="11"/>
  <c r="ES427" i="11"/>
  <c r="ES426" i="11"/>
  <c r="ES425" i="11"/>
  <c r="ES424" i="11"/>
  <c r="ES423" i="11"/>
  <c r="ES422" i="11"/>
  <c r="ES421" i="11"/>
  <c r="ES420" i="11"/>
  <c r="ES419" i="11"/>
  <c r="ES418" i="11"/>
  <c r="ES417" i="11"/>
  <c r="ES416" i="11"/>
  <c r="ES415" i="11"/>
  <c r="ES414" i="11"/>
  <c r="ES413" i="11"/>
  <c r="ES412" i="11"/>
  <c r="ES411" i="11"/>
  <c r="ES410" i="11"/>
  <c r="ES409" i="11"/>
  <c r="ES408" i="11"/>
  <c r="ES407" i="11"/>
  <c r="ES406" i="11"/>
  <c r="ES405" i="11"/>
  <c r="ES404" i="11"/>
  <c r="ES403" i="11"/>
  <c r="ES402" i="11"/>
  <c r="ES401" i="11"/>
  <c r="ES400" i="11"/>
  <c r="ES399" i="11"/>
  <c r="ES398" i="11"/>
  <c r="ES397" i="11"/>
  <c r="ES396" i="11"/>
  <c r="ES395" i="11"/>
  <c r="ES394" i="11"/>
  <c r="ES393" i="11"/>
  <c r="ES392" i="11"/>
  <c r="ES391" i="11"/>
  <c r="ES390" i="11"/>
  <c r="ES389" i="11"/>
  <c r="ES530" i="11"/>
  <c r="ES538" i="11"/>
  <c r="ES546" i="11"/>
  <c r="ES461" i="11"/>
  <c r="ES457" i="11"/>
  <c r="ES453" i="11"/>
  <c r="ES449" i="11"/>
  <c r="ES445" i="11"/>
  <c r="ES441" i="11"/>
  <c r="ES437" i="11"/>
  <c r="ES455" i="11"/>
  <c r="ES439" i="11"/>
  <c r="ES435" i="11"/>
  <c r="ES459" i="11"/>
  <c r="ES451" i="11"/>
  <c r="ES447" i="11"/>
  <c r="ES443" i="11"/>
  <c r="ES436" i="11"/>
  <c r="GD574" i="11"/>
  <c r="GD575" i="11"/>
  <c r="GD576" i="11"/>
  <c r="GD572" i="11"/>
  <c r="GD570" i="11"/>
  <c r="GD569" i="11"/>
  <c r="GD571" i="11"/>
  <c r="GD568" i="11"/>
  <c r="GD567" i="11"/>
  <c r="GD566" i="11"/>
  <c r="GD565" i="11"/>
  <c r="GD564" i="11"/>
  <c r="GD573" i="11"/>
  <c r="GD562" i="11"/>
  <c r="GD560" i="11"/>
  <c r="GD563" i="11"/>
  <c r="GD557" i="11"/>
  <c r="GD555" i="11"/>
  <c r="GD553" i="11"/>
  <c r="GD551" i="11"/>
  <c r="GD550" i="11"/>
  <c r="GD549" i="11"/>
  <c r="GD559" i="11"/>
  <c r="GD541" i="11"/>
  <c r="GD558" i="11"/>
  <c r="GD554" i="11"/>
  <c r="GD547" i="11"/>
  <c r="GD545" i="11"/>
  <c r="GD543" i="11"/>
  <c r="GD561" i="11"/>
  <c r="GD556" i="11"/>
  <c r="GD548" i="11"/>
  <c r="GD544" i="11"/>
  <c r="GD519" i="11"/>
  <c r="GD518" i="11"/>
  <c r="GD517" i="11"/>
  <c r="GD516" i="11"/>
  <c r="GD515" i="11"/>
  <c r="GD514" i="11"/>
  <c r="GD513" i="11"/>
  <c r="GD512" i="11"/>
  <c r="GD511" i="11"/>
  <c r="GD510" i="11"/>
  <c r="GD509" i="11"/>
  <c r="GD508" i="11"/>
  <c r="GD507" i="11"/>
  <c r="GD506" i="11"/>
  <c r="GD539" i="11"/>
  <c r="GD537" i="11"/>
  <c r="GD535" i="11"/>
  <c r="GD533" i="11"/>
  <c r="GD531" i="11"/>
  <c r="GD529" i="11"/>
  <c r="GD527" i="11"/>
  <c r="GD525" i="11"/>
  <c r="GD523" i="11"/>
  <c r="GD521" i="11"/>
  <c r="GD540" i="11"/>
  <c r="GD536" i="11"/>
  <c r="GD532" i="11"/>
  <c r="GD528" i="11"/>
  <c r="GD524" i="11"/>
  <c r="GD546" i="11"/>
  <c r="GD542" i="11"/>
  <c r="GD505" i="11"/>
  <c r="GD503" i="11"/>
  <c r="GD501" i="11"/>
  <c r="GD499" i="11"/>
  <c r="GD497" i="11"/>
  <c r="GD495" i="11"/>
  <c r="GD493" i="11"/>
  <c r="GD491" i="11"/>
  <c r="GD489" i="11"/>
  <c r="GD487" i="11"/>
  <c r="GD485" i="11"/>
  <c r="GD483" i="11"/>
  <c r="GD481" i="11"/>
  <c r="GD479" i="11"/>
  <c r="GD477" i="11"/>
  <c r="GD475" i="11"/>
  <c r="GD473" i="11"/>
  <c r="GD471" i="11"/>
  <c r="GD469" i="11"/>
  <c r="GD467" i="11"/>
  <c r="GD462" i="11"/>
  <c r="GD538" i="11"/>
  <c r="GD530" i="11"/>
  <c r="GD522" i="11"/>
  <c r="GD465" i="11"/>
  <c r="GD534" i="11"/>
  <c r="GD463" i="11"/>
  <c r="GD434" i="11"/>
  <c r="GD552" i="11"/>
  <c r="GD502" i="11"/>
  <c r="GD498" i="11"/>
  <c r="GD494" i="11"/>
  <c r="GD490" i="11"/>
  <c r="GD486" i="11"/>
  <c r="GD482" i="11"/>
  <c r="GD478" i="11"/>
  <c r="GD474" i="11"/>
  <c r="GD470" i="11"/>
  <c r="GD466" i="11"/>
  <c r="GD464" i="11"/>
  <c r="GD460" i="11"/>
  <c r="GD458" i="11"/>
  <c r="GD456" i="11"/>
  <c r="GD454" i="11"/>
  <c r="GD452" i="11"/>
  <c r="GD450" i="11"/>
  <c r="GD448" i="11"/>
  <c r="GD446" i="11"/>
  <c r="GD444" i="11"/>
  <c r="GD442" i="11"/>
  <c r="GD440" i="11"/>
  <c r="GD438" i="11"/>
  <c r="GD436" i="11"/>
  <c r="GD398" i="11"/>
  <c r="GD396" i="11"/>
  <c r="GD392" i="11"/>
  <c r="GD390" i="11"/>
  <c r="GD492" i="11"/>
  <c r="GD484" i="11"/>
  <c r="GD461" i="11"/>
  <c r="GD445" i="11"/>
  <c r="GD441" i="11"/>
  <c r="GD435" i="11"/>
  <c r="GD431" i="11"/>
  <c r="GD427" i="11"/>
  <c r="GD423" i="11"/>
  <c r="GD421" i="11"/>
  <c r="GD419" i="11"/>
  <c r="GD417" i="11"/>
  <c r="GD407" i="11"/>
  <c r="GD405" i="11"/>
  <c r="GD403" i="11"/>
  <c r="GD399" i="11"/>
  <c r="GD397" i="11"/>
  <c r="GD395" i="11"/>
  <c r="GD393" i="11"/>
  <c r="GD391" i="11"/>
  <c r="GD520" i="11"/>
  <c r="GD504" i="11"/>
  <c r="GD496" i="11"/>
  <c r="GD488" i="11"/>
  <c r="GD480" i="11"/>
  <c r="GD472" i="11"/>
  <c r="GD459" i="11"/>
  <c r="GD455" i="11"/>
  <c r="GD451" i="11"/>
  <c r="GD447" i="11"/>
  <c r="GD443" i="11"/>
  <c r="GD439" i="11"/>
  <c r="GD432" i="11"/>
  <c r="GD430" i="11"/>
  <c r="GD428" i="11"/>
  <c r="GD426" i="11"/>
  <c r="GD424" i="11"/>
  <c r="GD422" i="11"/>
  <c r="GD420" i="11"/>
  <c r="GD418" i="11"/>
  <c r="GD416" i="11"/>
  <c r="GD414" i="11"/>
  <c r="GD412" i="11"/>
  <c r="GD410" i="11"/>
  <c r="GD408" i="11"/>
  <c r="GD406" i="11"/>
  <c r="GD404" i="11"/>
  <c r="GD402" i="11"/>
  <c r="GD400" i="11"/>
  <c r="GD394" i="11"/>
  <c r="GD526" i="11"/>
  <c r="GD500" i="11"/>
  <c r="GD476" i="11"/>
  <c r="GD468" i="11"/>
  <c r="GD457" i="11"/>
  <c r="GD453" i="11"/>
  <c r="GD449" i="11"/>
  <c r="GD437" i="11"/>
  <c r="GD433" i="11"/>
  <c r="GD429" i="11"/>
  <c r="GD425" i="11"/>
  <c r="GD415" i="11"/>
  <c r="GD413" i="11"/>
  <c r="GD411" i="11"/>
  <c r="GD409" i="11"/>
  <c r="GD401" i="11"/>
  <c r="GD389" i="11"/>
  <c r="FO576" i="11"/>
  <c r="FO575" i="11"/>
  <c r="FO573" i="11"/>
  <c r="FO572" i="11"/>
  <c r="FO570" i="11"/>
  <c r="FO569" i="11"/>
  <c r="FO574" i="11"/>
  <c r="FO571" i="11"/>
  <c r="FO568" i="11"/>
  <c r="FO566" i="11"/>
  <c r="FO564" i="11"/>
  <c r="FO563" i="11"/>
  <c r="FO562" i="11"/>
  <c r="FO561" i="11"/>
  <c r="FO560" i="11"/>
  <c r="FO565" i="11"/>
  <c r="FO559" i="11"/>
  <c r="FO549" i="11"/>
  <c r="FO558" i="11"/>
  <c r="FO556" i="11"/>
  <c r="FO554" i="11"/>
  <c r="FO552" i="11"/>
  <c r="FO548" i="11"/>
  <c r="FO547" i="11"/>
  <c r="FO546" i="11"/>
  <c r="FO545" i="11"/>
  <c r="FO544" i="11"/>
  <c r="FO543" i="11"/>
  <c r="FO542" i="11"/>
  <c r="FO557" i="11"/>
  <c r="FO553" i="11"/>
  <c r="FO540" i="11"/>
  <c r="FO539" i="11"/>
  <c r="FO538" i="11"/>
  <c r="FO537" i="11"/>
  <c r="FO536" i="11"/>
  <c r="FO535" i="11"/>
  <c r="FO534" i="11"/>
  <c r="FO533" i="11"/>
  <c r="FO532" i="11"/>
  <c r="FO531" i="11"/>
  <c r="FO530" i="11"/>
  <c r="FO529" i="11"/>
  <c r="FO528" i="11"/>
  <c r="FO527" i="11"/>
  <c r="FO526" i="11"/>
  <c r="FO525" i="11"/>
  <c r="FO524" i="11"/>
  <c r="FO523" i="11"/>
  <c r="FO522" i="11"/>
  <c r="FO541" i="11"/>
  <c r="FO521" i="11"/>
  <c r="FO555" i="11"/>
  <c r="FO550" i="11"/>
  <c r="FO520" i="11"/>
  <c r="FO551" i="11"/>
  <c r="FO518" i="11"/>
  <c r="FO516" i="11"/>
  <c r="FO514" i="11"/>
  <c r="FO512" i="11"/>
  <c r="FO510" i="11"/>
  <c r="FO508" i="11"/>
  <c r="FO506" i="11"/>
  <c r="FO465" i="11"/>
  <c r="FO517" i="11"/>
  <c r="FO513" i="11"/>
  <c r="FO509" i="11"/>
  <c r="FO504" i="11"/>
  <c r="FO502" i="11"/>
  <c r="FO500" i="11"/>
  <c r="FO498" i="11"/>
  <c r="FO496" i="11"/>
  <c r="FO494" i="11"/>
  <c r="FO492" i="11"/>
  <c r="FO490" i="11"/>
  <c r="FO488" i="11"/>
  <c r="FO486" i="11"/>
  <c r="FO484" i="11"/>
  <c r="FO482" i="11"/>
  <c r="FO480" i="11"/>
  <c r="FO478" i="11"/>
  <c r="FO476" i="11"/>
  <c r="FO474" i="11"/>
  <c r="FO472" i="11"/>
  <c r="FO470" i="11"/>
  <c r="FO468" i="11"/>
  <c r="FO466" i="11"/>
  <c r="FO464" i="11"/>
  <c r="FO462" i="11"/>
  <c r="FO461" i="11"/>
  <c r="FO460" i="11"/>
  <c r="FO459" i="11"/>
  <c r="FO458" i="11"/>
  <c r="FO457" i="11"/>
  <c r="FO456" i="11"/>
  <c r="FO455" i="11"/>
  <c r="FO454" i="11"/>
  <c r="FO453" i="11"/>
  <c r="FO452" i="11"/>
  <c r="FO451" i="11"/>
  <c r="FO450" i="11"/>
  <c r="FO449" i="11"/>
  <c r="FO448" i="11"/>
  <c r="FO447" i="11"/>
  <c r="FO446" i="11"/>
  <c r="FO445" i="11"/>
  <c r="FO444" i="11"/>
  <c r="FO443" i="11"/>
  <c r="FO442" i="11"/>
  <c r="FO441" i="11"/>
  <c r="FO440" i="11"/>
  <c r="FO439" i="11"/>
  <c r="FO438" i="11"/>
  <c r="FO437" i="11"/>
  <c r="FO436" i="11"/>
  <c r="FO435" i="11"/>
  <c r="FO434" i="11"/>
  <c r="FO515" i="11"/>
  <c r="FO507" i="11"/>
  <c r="FO505" i="11"/>
  <c r="FO501" i="11"/>
  <c r="FO497" i="11"/>
  <c r="FO493" i="11"/>
  <c r="FO489" i="11"/>
  <c r="FO485" i="11"/>
  <c r="FO481" i="11"/>
  <c r="FO477" i="11"/>
  <c r="FO473" i="11"/>
  <c r="FO469" i="11"/>
  <c r="FO463" i="11"/>
  <c r="FO567" i="11"/>
  <c r="FO519" i="11"/>
  <c r="FO499" i="11"/>
  <c r="FO491" i="11"/>
  <c r="FO483" i="11"/>
  <c r="FO475" i="11"/>
  <c r="FO467" i="11"/>
  <c r="FO432" i="11"/>
  <c r="FO430" i="11"/>
  <c r="FO428" i="11"/>
  <c r="FO426" i="11"/>
  <c r="FO424" i="11"/>
  <c r="FO422" i="11"/>
  <c r="FO420" i="11"/>
  <c r="FO418" i="11"/>
  <c r="FO416" i="11"/>
  <c r="FO414" i="11"/>
  <c r="FO412" i="11"/>
  <c r="FO410" i="11"/>
  <c r="FO408" i="11"/>
  <c r="FO406" i="11"/>
  <c r="FO404" i="11"/>
  <c r="FO402" i="11"/>
  <c r="FO400" i="11"/>
  <c r="FO398" i="11"/>
  <c r="FO396" i="11"/>
  <c r="FO394" i="11"/>
  <c r="FO392" i="11"/>
  <c r="FO390" i="11"/>
  <c r="FO487" i="11"/>
  <c r="FO433" i="11"/>
  <c r="FO431" i="11"/>
  <c r="FO429" i="11"/>
  <c r="FO423" i="11"/>
  <c r="FO417" i="11"/>
  <c r="FO411" i="11"/>
  <c r="FO409" i="11"/>
  <c r="FO405" i="11"/>
  <c r="FO401" i="11"/>
  <c r="FO399" i="11"/>
  <c r="FO395" i="11"/>
  <c r="FO393" i="11"/>
  <c r="FO391" i="11"/>
  <c r="FO511" i="11"/>
  <c r="FO503" i="11"/>
  <c r="FO495" i="11"/>
  <c r="FO479" i="11"/>
  <c r="FO471" i="11"/>
  <c r="FO427" i="11"/>
  <c r="FO425" i="11"/>
  <c r="FO421" i="11"/>
  <c r="FO419" i="11"/>
  <c r="FO415" i="11"/>
  <c r="FO413" i="11"/>
  <c r="FO407" i="11"/>
  <c r="FO403" i="11"/>
  <c r="FO397" i="11"/>
  <c r="FO389" i="11"/>
  <c r="AQ576" i="11"/>
  <c r="AQ575" i="11"/>
  <c r="AQ574" i="11"/>
  <c r="AQ573" i="11"/>
  <c r="AQ572" i="11"/>
  <c r="AQ571" i="11"/>
  <c r="AQ570" i="11"/>
  <c r="AQ568" i="11"/>
  <c r="AQ566" i="11"/>
  <c r="AQ564" i="11"/>
  <c r="AQ563" i="11"/>
  <c r="AQ562" i="11"/>
  <c r="AQ561" i="11"/>
  <c r="AQ560" i="11"/>
  <c r="AQ569" i="11"/>
  <c r="AQ565" i="11"/>
  <c r="AQ558" i="11"/>
  <c r="AQ556" i="11"/>
  <c r="AQ554" i="11"/>
  <c r="AQ552" i="11"/>
  <c r="AQ549" i="11"/>
  <c r="AQ548" i="11"/>
  <c r="AQ547" i="11"/>
  <c r="AQ546" i="11"/>
  <c r="AQ545" i="11"/>
  <c r="AQ544" i="11"/>
  <c r="AQ543" i="11"/>
  <c r="AQ557" i="11"/>
  <c r="AQ553" i="11"/>
  <c r="AQ540" i="11"/>
  <c r="AQ539" i="11"/>
  <c r="AQ538" i="11"/>
  <c r="AQ537" i="11"/>
  <c r="AQ536" i="11"/>
  <c r="AQ535" i="11"/>
  <c r="AQ534" i="11"/>
  <c r="AQ533" i="11"/>
  <c r="AQ532" i="11"/>
  <c r="AQ531" i="11"/>
  <c r="AQ530" i="11"/>
  <c r="AQ529" i="11"/>
  <c r="AQ528" i="11"/>
  <c r="AQ527" i="11"/>
  <c r="AQ526" i="11"/>
  <c r="AQ525" i="11"/>
  <c r="AQ524" i="11"/>
  <c r="AQ523" i="11"/>
  <c r="AQ541" i="11"/>
  <c r="AQ521" i="11"/>
  <c r="AQ555" i="11"/>
  <c r="AQ550" i="11"/>
  <c r="AQ542" i="11"/>
  <c r="AQ551" i="11"/>
  <c r="AQ522" i="11"/>
  <c r="AQ520" i="11"/>
  <c r="AQ518" i="11"/>
  <c r="AQ516" i="11"/>
  <c r="AQ514" i="11"/>
  <c r="AQ512" i="11"/>
  <c r="AQ510" i="11"/>
  <c r="AQ508" i="11"/>
  <c r="AQ567" i="11"/>
  <c r="AQ465" i="11"/>
  <c r="AQ559" i="11"/>
  <c r="AQ517" i="11"/>
  <c r="AQ513" i="11"/>
  <c r="AQ509" i="11"/>
  <c r="AQ506" i="11"/>
  <c r="AQ504" i="11"/>
  <c r="AQ502" i="11"/>
  <c r="AQ500" i="11"/>
  <c r="AQ498" i="11"/>
  <c r="AQ496" i="11"/>
  <c r="AQ494" i="11"/>
  <c r="AQ492" i="11"/>
  <c r="AQ490" i="11"/>
  <c r="AQ488" i="11"/>
  <c r="AQ486" i="11"/>
  <c r="AQ484" i="11"/>
  <c r="AQ482" i="11"/>
  <c r="AQ480" i="11"/>
  <c r="AQ478" i="11"/>
  <c r="AQ476" i="11"/>
  <c r="AQ474" i="11"/>
  <c r="AQ472" i="11"/>
  <c r="AQ470" i="11"/>
  <c r="AQ468" i="11"/>
  <c r="AQ464" i="11"/>
  <c r="AQ462" i="11"/>
  <c r="AQ461" i="11"/>
  <c r="AQ460" i="11"/>
  <c r="AQ459" i="11"/>
  <c r="AQ458" i="11"/>
  <c r="AQ457" i="11"/>
  <c r="AQ456" i="11"/>
  <c r="AQ455" i="11"/>
  <c r="AQ454" i="11"/>
  <c r="AQ453" i="11"/>
  <c r="AQ452" i="11"/>
  <c r="AQ451" i="11"/>
  <c r="AQ450" i="11"/>
  <c r="AQ449" i="11"/>
  <c r="AQ448" i="11"/>
  <c r="AQ447" i="11"/>
  <c r="AQ446" i="11"/>
  <c r="AQ445" i="11"/>
  <c r="AQ444" i="11"/>
  <c r="AQ443" i="11"/>
  <c r="AQ442" i="11"/>
  <c r="AQ441" i="11"/>
  <c r="AQ440" i="11"/>
  <c r="AQ439" i="11"/>
  <c r="AQ438" i="11"/>
  <c r="AQ437" i="11"/>
  <c r="AQ436" i="11"/>
  <c r="AQ435" i="11"/>
  <c r="AQ515" i="11"/>
  <c r="AQ507" i="11"/>
  <c r="AQ505" i="11"/>
  <c r="AQ501" i="11"/>
  <c r="AQ497" i="11"/>
  <c r="AQ493" i="11"/>
  <c r="AQ489" i="11"/>
  <c r="AQ485" i="11"/>
  <c r="AQ481" i="11"/>
  <c r="AQ477" i="11"/>
  <c r="AQ473" i="11"/>
  <c r="AQ469" i="11"/>
  <c r="AQ463" i="11"/>
  <c r="AQ519" i="11"/>
  <c r="AQ499" i="11"/>
  <c r="AQ491" i="11"/>
  <c r="AQ483" i="11"/>
  <c r="AQ475" i="11"/>
  <c r="AQ467" i="11"/>
  <c r="AQ434" i="11"/>
  <c r="AQ432" i="11"/>
  <c r="AQ430" i="11"/>
  <c r="AQ428" i="11"/>
  <c r="AQ426" i="11"/>
  <c r="AQ424" i="11"/>
  <c r="AQ422" i="11"/>
  <c r="AQ420" i="11"/>
  <c r="AQ418" i="11"/>
  <c r="AQ416" i="11"/>
  <c r="AQ414" i="11"/>
  <c r="AQ412" i="11"/>
  <c r="AQ410" i="11"/>
  <c r="AQ408" i="11"/>
  <c r="AQ406" i="11"/>
  <c r="AQ404" i="11"/>
  <c r="AQ402" i="11"/>
  <c r="AQ400" i="11"/>
  <c r="AQ398" i="11"/>
  <c r="AQ396" i="11"/>
  <c r="AQ394" i="11"/>
  <c r="AQ392" i="11"/>
  <c r="AQ390" i="11"/>
  <c r="AQ495" i="11"/>
  <c r="AQ487" i="11"/>
  <c r="AQ466" i="11"/>
  <c r="AQ433" i="11"/>
  <c r="AQ431" i="11"/>
  <c r="AQ429" i="11"/>
  <c r="AQ427" i="11"/>
  <c r="AQ423" i="11"/>
  <c r="AQ417" i="11"/>
  <c r="AQ409" i="11"/>
  <c r="AQ405" i="11"/>
  <c r="AQ403" i="11"/>
  <c r="AQ401" i="11"/>
  <c r="AQ399" i="11"/>
  <c r="AQ393" i="11"/>
  <c r="AQ511" i="11"/>
  <c r="AQ503" i="11"/>
  <c r="AQ479" i="11"/>
  <c r="AQ471" i="11"/>
  <c r="AQ425" i="11"/>
  <c r="AQ421" i="11"/>
  <c r="AQ419" i="11"/>
  <c r="AQ415" i="11"/>
  <c r="AQ413" i="11"/>
  <c r="AQ411" i="11"/>
  <c r="AQ407" i="11"/>
  <c r="AQ397" i="11"/>
  <c r="AQ395" i="11"/>
  <c r="AQ391" i="11"/>
  <c r="AQ389" i="11"/>
  <c r="BX576" i="11"/>
  <c r="BX575" i="11"/>
  <c r="BX573" i="11"/>
  <c r="BX572" i="11"/>
  <c r="BX574" i="11"/>
  <c r="BX571" i="11"/>
  <c r="BX563" i="11"/>
  <c r="BX562" i="11"/>
  <c r="BX561" i="11"/>
  <c r="BX560" i="11"/>
  <c r="BX570" i="11"/>
  <c r="BX567" i="11"/>
  <c r="BX565" i="11"/>
  <c r="BX568" i="11"/>
  <c r="BX559" i="11"/>
  <c r="BX558" i="11"/>
  <c r="BX557" i="11"/>
  <c r="BX556" i="11"/>
  <c r="BX555" i="11"/>
  <c r="BX554" i="11"/>
  <c r="BX553" i="11"/>
  <c r="BX552" i="11"/>
  <c r="BX551" i="11"/>
  <c r="BX549" i="11"/>
  <c r="BX548" i="11"/>
  <c r="BX547" i="11"/>
  <c r="BX546" i="11"/>
  <c r="BX545" i="11"/>
  <c r="BX544" i="11"/>
  <c r="BX543" i="11"/>
  <c r="BX542" i="11"/>
  <c r="BX541" i="11"/>
  <c r="BX566" i="11"/>
  <c r="BX540" i="11"/>
  <c r="BX539" i="11"/>
  <c r="BX538" i="11"/>
  <c r="BX537" i="11"/>
  <c r="BX536" i="11"/>
  <c r="BX535" i="11"/>
  <c r="BX534" i="11"/>
  <c r="BX533" i="11"/>
  <c r="BX532" i="11"/>
  <c r="BX531" i="11"/>
  <c r="BX530" i="11"/>
  <c r="BX529" i="11"/>
  <c r="BX528" i="11"/>
  <c r="BX527" i="11"/>
  <c r="BX526" i="11"/>
  <c r="BX525" i="11"/>
  <c r="BX524" i="11"/>
  <c r="BX523" i="11"/>
  <c r="BX522" i="11"/>
  <c r="BX521" i="11"/>
  <c r="BX550" i="11"/>
  <c r="BX564" i="11"/>
  <c r="BX569" i="11"/>
  <c r="BX506" i="11"/>
  <c r="BX519" i="11"/>
  <c r="BX517" i="11"/>
  <c r="BX515" i="11"/>
  <c r="BX513" i="11"/>
  <c r="BX511" i="11"/>
  <c r="BX509" i="11"/>
  <c r="BX507" i="11"/>
  <c r="BX505" i="11"/>
  <c r="BX504" i="11"/>
  <c r="BX503" i="11"/>
  <c r="BX502" i="11"/>
  <c r="BX501" i="11"/>
  <c r="BX500" i="11"/>
  <c r="BX499" i="11"/>
  <c r="BX498" i="11"/>
  <c r="BX497" i="11"/>
  <c r="BX496" i="11"/>
  <c r="BX495" i="11"/>
  <c r="BX494" i="11"/>
  <c r="BX493" i="11"/>
  <c r="BX492" i="11"/>
  <c r="BX491" i="11"/>
  <c r="BX490" i="11"/>
  <c r="BX489" i="11"/>
  <c r="BX488" i="11"/>
  <c r="BX487" i="11"/>
  <c r="BX486" i="11"/>
  <c r="BX485" i="11"/>
  <c r="BX484" i="11"/>
  <c r="BX483" i="11"/>
  <c r="BX482" i="11"/>
  <c r="BX481" i="11"/>
  <c r="BX480" i="11"/>
  <c r="BX479" i="11"/>
  <c r="BX478" i="11"/>
  <c r="BX477" i="11"/>
  <c r="BX476" i="11"/>
  <c r="BX475" i="11"/>
  <c r="BX474" i="11"/>
  <c r="BX473" i="11"/>
  <c r="BX472" i="11"/>
  <c r="BX471" i="11"/>
  <c r="BX470" i="11"/>
  <c r="BX469" i="11"/>
  <c r="BX468" i="11"/>
  <c r="BX467" i="11"/>
  <c r="BX520" i="11"/>
  <c r="BX516" i="11"/>
  <c r="BX512" i="11"/>
  <c r="BX508" i="11"/>
  <c r="BX464" i="11"/>
  <c r="BX462" i="11"/>
  <c r="BX461" i="11"/>
  <c r="BX460" i="11"/>
  <c r="BX459" i="11"/>
  <c r="BX458" i="11"/>
  <c r="BX457" i="11"/>
  <c r="BX456" i="11"/>
  <c r="BX455" i="11"/>
  <c r="BX454" i="11"/>
  <c r="BX453" i="11"/>
  <c r="BX452" i="11"/>
  <c r="BX451" i="11"/>
  <c r="BX450" i="11"/>
  <c r="BX449" i="11"/>
  <c r="BX448" i="11"/>
  <c r="BX447" i="11"/>
  <c r="BX446" i="11"/>
  <c r="BX445" i="11"/>
  <c r="BX444" i="11"/>
  <c r="BX443" i="11"/>
  <c r="BX442" i="11"/>
  <c r="BX441" i="11"/>
  <c r="BX440" i="11"/>
  <c r="BX439" i="11"/>
  <c r="BX438" i="11"/>
  <c r="BX463" i="11"/>
  <c r="BX465" i="11"/>
  <c r="BX437" i="11"/>
  <c r="BX395" i="11"/>
  <c r="BX392" i="11"/>
  <c r="BX390" i="11"/>
  <c r="BX389" i="11"/>
  <c r="BX518" i="11"/>
  <c r="BX510" i="11"/>
  <c r="BX466" i="11"/>
  <c r="BX436" i="11"/>
  <c r="BX434" i="11"/>
  <c r="BX433" i="11"/>
  <c r="BX432" i="11"/>
  <c r="BX431" i="11"/>
  <c r="BX430" i="11"/>
  <c r="BX429" i="11"/>
  <c r="BX428" i="11"/>
  <c r="BX427" i="11"/>
  <c r="BX426" i="11"/>
  <c r="BX425" i="11"/>
  <c r="BX424" i="11"/>
  <c r="BX423" i="11"/>
  <c r="BX422" i="11"/>
  <c r="BX421" i="11"/>
  <c r="BX420" i="11"/>
  <c r="BX419" i="11"/>
  <c r="BX418" i="11"/>
  <c r="BX417" i="11"/>
  <c r="BX416" i="11"/>
  <c r="BX415" i="11"/>
  <c r="BX414" i="11"/>
  <c r="BX413" i="11"/>
  <c r="BX412" i="11"/>
  <c r="BX411" i="11"/>
  <c r="BX410" i="11"/>
  <c r="BX409" i="11"/>
  <c r="BX408" i="11"/>
  <c r="BX407" i="11"/>
  <c r="BX406" i="11"/>
  <c r="BX405" i="11"/>
  <c r="BX404" i="11"/>
  <c r="BX403" i="11"/>
  <c r="BX402" i="11"/>
  <c r="BX401" i="11"/>
  <c r="BX400" i="11"/>
  <c r="BX399" i="11"/>
  <c r="BX398" i="11"/>
  <c r="BX397" i="11"/>
  <c r="BX396" i="11"/>
  <c r="BX394" i="11"/>
  <c r="BX393" i="11"/>
  <c r="BX391" i="11"/>
  <c r="BX435" i="11"/>
  <c r="BX514" i="11"/>
  <c r="FQ575" i="11"/>
  <c r="FQ574" i="11"/>
  <c r="FQ576" i="11"/>
  <c r="FQ572" i="11"/>
  <c r="FQ573" i="11"/>
  <c r="FQ570" i="11"/>
  <c r="FQ568" i="11"/>
  <c r="FQ567" i="11"/>
  <c r="FQ566" i="11"/>
  <c r="FQ565" i="11"/>
  <c r="FQ564" i="11"/>
  <c r="FQ569" i="11"/>
  <c r="FQ562" i="11"/>
  <c r="FQ560" i="11"/>
  <c r="FQ559" i="11"/>
  <c r="FQ558" i="11"/>
  <c r="FQ557" i="11"/>
  <c r="FQ556" i="11"/>
  <c r="FQ555" i="11"/>
  <c r="FQ554" i="11"/>
  <c r="FQ553" i="11"/>
  <c r="FQ552" i="11"/>
  <c r="FQ551" i="11"/>
  <c r="FQ550" i="11"/>
  <c r="FQ549" i="11"/>
  <c r="FQ571" i="11"/>
  <c r="FQ561" i="11"/>
  <c r="FQ547" i="11"/>
  <c r="FQ545" i="11"/>
  <c r="FQ543" i="11"/>
  <c r="FQ539" i="11"/>
  <c r="FQ537" i="11"/>
  <c r="FQ535" i="11"/>
  <c r="FQ533" i="11"/>
  <c r="FQ531" i="11"/>
  <c r="FQ529" i="11"/>
  <c r="FQ527" i="11"/>
  <c r="FQ525" i="11"/>
  <c r="FQ523" i="11"/>
  <c r="FQ520" i="11"/>
  <c r="FQ563" i="11"/>
  <c r="FQ546" i="11"/>
  <c r="FQ542" i="11"/>
  <c r="FQ519" i="11"/>
  <c r="FQ518" i="11"/>
  <c r="FQ517" i="11"/>
  <c r="FQ516" i="11"/>
  <c r="FQ515" i="11"/>
  <c r="FQ514" i="11"/>
  <c r="FQ513" i="11"/>
  <c r="FQ512" i="11"/>
  <c r="FQ511" i="11"/>
  <c r="FQ510" i="11"/>
  <c r="FQ509" i="11"/>
  <c r="FQ508" i="11"/>
  <c r="FQ507" i="11"/>
  <c r="FQ506" i="11"/>
  <c r="FQ548" i="11"/>
  <c r="FQ505" i="11"/>
  <c r="FQ504" i="11"/>
  <c r="FQ503" i="11"/>
  <c r="FQ502" i="11"/>
  <c r="FQ501" i="11"/>
  <c r="FQ500" i="11"/>
  <c r="FQ499" i="11"/>
  <c r="FQ498" i="11"/>
  <c r="FQ497" i="11"/>
  <c r="FQ496" i="11"/>
  <c r="FQ495" i="11"/>
  <c r="FQ494" i="11"/>
  <c r="FQ493" i="11"/>
  <c r="FQ492" i="11"/>
  <c r="FQ491" i="11"/>
  <c r="FQ490" i="11"/>
  <c r="FQ489" i="11"/>
  <c r="FQ488" i="11"/>
  <c r="FQ487" i="11"/>
  <c r="FQ486" i="11"/>
  <c r="FQ485" i="11"/>
  <c r="FQ484" i="11"/>
  <c r="FQ483" i="11"/>
  <c r="FQ482" i="11"/>
  <c r="FQ481" i="11"/>
  <c r="FQ480" i="11"/>
  <c r="FQ479" i="11"/>
  <c r="FQ478" i="11"/>
  <c r="FQ477" i="11"/>
  <c r="FQ476" i="11"/>
  <c r="FQ475" i="11"/>
  <c r="FQ474" i="11"/>
  <c r="FQ473" i="11"/>
  <c r="FQ472" i="11"/>
  <c r="FQ471" i="11"/>
  <c r="FQ470" i="11"/>
  <c r="FQ469" i="11"/>
  <c r="FQ468" i="11"/>
  <c r="FQ467" i="11"/>
  <c r="FQ466" i="11"/>
  <c r="FQ465" i="11"/>
  <c r="FQ464" i="11"/>
  <c r="FQ463" i="11"/>
  <c r="FQ538" i="11"/>
  <c r="FQ534" i="11"/>
  <c r="FQ530" i="11"/>
  <c r="FQ526" i="11"/>
  <c r="FQ522" i="11"/>
  <c r="FQ540" i="11"/>
  <c r="FQ532" i="11"/>
  <c r="FQ524" i="11"/>
  <c r="FQ544" i="11"/>
  <c r="FQ541" i="11"/>
  <c r="FQ521" i="11"/>
  <c r="FQ462" i="11"/>
  <c r="FQ460" i="11"/>
  <c r="FQ458" i="11"/>
  <c r="FQ456" i="11"/>
  <c r="FQ454" i="11"/>
  <c r="FQ452" i="11"/>
  <c r="FQ450" i="11"/>
  <c r="FQ448" i="11"/>
  <c r="FQ446" i="11"/>
  <c r="FQ444" i="11"/>
  <c r="FQ442" i="11"/>
  <c r="FQ440" i="11"/>
  <c r="FQ438" i="11"/>
  <c r="FQ436" i="11"/>
  <c r="FQ433" i="11"/>
  <c r="FQ432" i="11"/>
  <c r="FQ431" i="11"/>
  <c r="FQ430" i="11"/>
  <c r="FQ429" i="11"/>
  <c r="FQ428" i="11"/>
  <c r="FQ427" i="11"/>
  <c r="FQ426" i="11"/>
  <c r="FQ425" i="11"/>
  <c r="FQ424" i="11"/>
  <c r="FQ423" i="11"/>
  <c r="FQ422" i="11"/>
  <c r="FQ421" i="11"/>
  <c r="FQ420" i="11"/>
  <c r="FQ419" i="11"/>
  <c r="FQ418" i="11"/>
  <c r="FQ417" i="11"/>
  <c r="FQ416" i="11"/>
  <c r="FQ415" i="11"/>
  <c r="FQ414" i="11"/>
  <c r="FQ413" i="11"/>
  <c r="FQ412" i="11"/>
  <c r="FQ411" i="11"/>
  <c r="FQ410" i="11"/>
  <c r="FQ409" i="11"/>
  <c r="FQ408" i="11"/>
  <c r="FQ407" i="11"/>
  <c r="FQ406" i="11"/>
  <c r="FQ405" i="11"/>
  <c r="FQ404" i="11"/>
  <c r="FQ403" i="11"/>
  <c r="FQ402" i="11"/>
  <c r="FQ401" i="11"/>
  <c r="FQ400" i="11"/>
  <c r="FQ399" i="11"/>
  <c r="FQ398" i="11"/>
  <c r="FQ397" i="11"/>
  <c r="FQ396" i="11"/>
  <c r="FQ395" i="11"/>
  <c r="FQ394" i="11"/>
  <c r="FQ393" i="11"/>
  <c r="FQ392" i="11"/>
  <c r="FQ391" i="11"/>
  <c r="FQ390" i="11"/>
  <c r="FQ389" i="11"/>
  <c r="FQ536" i="11"/>
  <c r="FQ435" i="11"/>
  <c r="FQ528" i="11"/>
  <c r="FQ459" i="11"/>
  <c r="FQ455" i="11"/>
  <c r="FQ451" i="11"/>
  <c r="FQ447" i="11"/>
  <c r="FQ443" i="11"/>
  <c r="FQ439" i="11"/>
  <c r="FQ453" i="11"/>
  <c r="FQ437" i="11"/>
  <c r="FQ434" i="11"/>
  <c r="FQ461" i="11"/>
  <c r="FQ457" i="11"/>
  <c r="FQ449" i="11"/>
  <c r="FQ445" i="11"/>
  <c r="FQ441" i="11"/>
  <c r="CV576" i="11"/>
  <c r="CV575" i="11"/>
  <c r="CV573" i="11"/>
  <c r="CV572" i="11"/>
  <c r="CV574" i="11"/>
  <c r="CV571" i="11"/>
  <c r="CV569" i="11"/>
  <c r="CV564" i="11"/>
  <c r="CV563" i="11"/>
  <c r="CV562" i="11"/>
  <c r="CV561" i="11"/>
  <c r="CV560" i="11"/>
  <c r="CV559" i="11"/>
  <c r="CV567" i="11"/>
  <c r="CV565" i="11"/>
  <c r="CV566" i="11"/>
  <c r="CV558" i="11"/>
  <c r="CV557" i="11"/>
  <c r="CV556" i="11"/>
  <c r="CV555" i="11"/>
  <c r="CV554" i="11"/>
  <c r="CV553" i="11"/>
  <c r="CV552" i="11"/>
  <c r="CV551" i="11"/>
  <c r="CV550" i="11"/>
  <c r="CV549" i="11"/>
  <c r="CV548" i="11"/>
  <c r="CV547" i="11"/>
  <c r="CV546" i="11"/>
  <c r="CV545" i="11"/>
  <c r="CV544" i="11"/>
  <c r="CV543" i="11"/>
  <c r="CV542" i="11"/>
  <c r="CV541" i="11"/>
  <c r="CV568" i="11"/>
  <c r="CV540" i="11"/>
  <c r="CV539" i="11"/>
  <c r="CV538" i="11"/>
  <c r="CV537" i="11"/>
  <c r="CV536" i="11"/>
  <c r="CV535" i="11"/>
  <c r="CV534" i="11"/>
  <c r="CV533" i="11"/>
  <c r="CV532" i="11"/>
  <c r="CV531" i="11"/>
  <c r="CV530" i="11"/>
  <c r="CV529" i="11"/>
  <c r="CV528" i="11"/>
  <c r="CV527" i="11"/>
  <c r="CV526" i="11"/>
  <c r="CV525" i="11"/>
  <c r="CV524" i="11"/>
  <c r="CV523" i="11"/>
  <c r="CV522" i="11"/>
  <c r="CV521" i="11"/>
  <c r="CV520" i="11"/>
  <c r="CV570" i="11"/>
  <c r="CV519" i="11"/>
  <c r="CV517" i="11"/>
  <c r="CV515" i="11"/>
  <c r="CV513" i="11"/>
  <c r="CV511" i="11"/>
  <c r="CV509" i="11"/>
  <c r="CV507" i="11"/>
  <c r="CV505" i="11"/>
  <c r="CV504" i="11"/>
  <c r="CV503" i="11"/>
  <c r="CV502" i="11"/>
  <c r="CV501" i="11"/>
  <c r="CV500" i="11"/>
  <c r="CV499" i="11"/>
  <c r="CV498" i="11"/>
  <c r="CV497" i="11"/>
  <c r="CV496" i="11"/>
  <c r="CV495" i="11"/>
  <c r="CV494" i="11"/>
  <c r="CV493" i="11"/>
  <c r="CV492" i="11"/>
  <c r="CV491" i="11"/>
  <c r="CV490" i="11"/>
  <c r="CV489" i="11"/>
  <c r="CV488" i="11"/>
  <c r="CV487" i="11"/>
  <c r="CV486" i="11"/>
  <c r="CV485" i="11"/>
  <c r="CV484" i="11"/>
  <c r="CV483" i="11"/>
  <c r="CV482" i="11"/>
  <c r="CV481" i="11"/>
  <c r="CV480" i="11"/>
  <c r="CV479" i="11"/>
  <c r="CV478" i="11"/>
  <c r="CV477" i="11"/>
  <c r="CV476" i="11"/>
  <c r="CV475" i="11"/>
  <c r="CV474" i="11"/>
  <c r="CV473" i="11"/>
  <c r="CV472" i="11"/>
  <c r="CV471" i="11"/>
  <c r="CV470" i="11"/>
  <c r="CV469" i="11"/>
  <c r="CV468" i="11"/>
  <c r="CV467" i="11"/>
  <c r="CV466" i="11"/>
  <c r="CV518" i="11"/>
  <c r="CV514" i="11"/>
  <c r="CV510" i="11"/>
  <c r="CV462" i="11"/>
  <c r="CV461" i="11"/>
  <c r="CV460" i="11"/>
  <c r="CV459" i="11"/>
  <c r="CV458" i="11"/>
  <c r="CV457" i="11"/>
  <c r="CV456" i="11"/>
  <c r="CV455" i="11"/>
  <c r="CV454" i="11"/>
  <c r="CV453" i="11"/>
  <c r="CV452" i="11"/>
  <c r="CV451" i="11"/>
  <c r="CV450" i="11"/>
  <c r="CV449" i="11"/>
  <c r="CV448" i="11"/>
  <c r="CV447" i="11"/>
  <c r="CV446" i="11"/>
  <c r="CV445" i="11"/>
  <c r="CV444" i="11"/>
  <c r="CV443" i="11"/>
  <c r="CV442" i="11"/>
  <c r="CV441" i="11"/>
  <c r="CV440" i="11"/>
  <c r="CV439" i="11"/>
  <c r="CV438" i="11"/>
  <c r="CV506" i="11"/>
  <c r="CV465" i="11"/>
  <c r="CV463" i="11"/>
  <c r="CV435" i="11"/>
  <c r="CV393" i="11"/>
  <c r="CV392" i="11"/>
  <c r="CV516" i="11"/>
  <c r="CV508" i="11"/>
  <c r="CV464" i="11"/>
  <c r="CV434" i="11"/>
  <c r="CV433" i="11"/>
  <c r="CV432" i="11"/>
  <c r="CV431" i="11"/>
  <c r="CV430" i="11"/>
  <c r="CV429" i="11"/>
  <c r="CV428" i="11"/>
  <c r="CV427" i="11"/>
  <c r="CV426" i="11"/>
  <c r="CV425" i="11"/>
  <c r="CV424" i="11"/>
  <c r="CV423" i="11"/>
  <c r="CV422" i="11"/>
  <c r="CV421" i="11"/>
  <c r="CV420" i="11"/>
  <c r="CV419" i="11"/>
  <c r="CV418" i="11"/>
  <c r="CV417" i="11"/>
  <c r="CV416" i="11"/>
  <c r="CV415" i="11"/>
  <c r="CV414" i="11"/>
  <c r="CV413" i="11"/>
  <c r="CV412" i="11"/>
  <c r="CV411" i="11"/>
  <c r="CV410" i="11"/>
  <c r="CV409" i="11"/>
  <c r="CV408" i="11"/>
  <c r="CV407" i="11"/>
  <c r="CV406" i="11"/>
  <c r="CV405" i="11"/>
  <c r="CV404" i="11"/>
  <c r="CV403" i="11"/>
  <c r="CV402" i="11"/>
  <c r="CV401" i="11"/>
  <c r="CV400" i="11"/>
  <c r="CV399" i="11"/>
  <c r="CV398" i="11"/>
  <c r="CV397" i="11"/>
  <c r="CV396" i="11"/>
  <c r="CV395" i="11"/>
  <c r="CV394" i="11"/>
  <c r="CV391" i="11"/>
  <c r="CV390" i="11"/>
  <c r="CV389" i="11"/>
  <c r="CV437" i="11"/>
  <c r="CV436" i="11"/>
  <c r="CV512" i="11"/>
  <c r="U575" i="11"/>
  <c r="U574" i="11"/>
  <c r="U572" i="11"/>
  <c r="U570" i="11"/>
  <c r="U569" i="11"/>
  <c r="U568" i="11"/>
  <c r="U567" i="11"/>
  <c r="U566" i="11"/>
  <c r="U565" i="11"/>
  <c r="U571" i="11"/>
  <c r="U564" i="11"/>
  <c r="U562" i="11"/>
  <c r="U559" i="11"/>
  <c r="U558" i="11"/>
  <c r="U557" i="11"/>
  <c r="U556" i="11"/>
  <c r="U555" i="11"/>
  <c r="U554" i="11"/>
  <c r="U553" i="11"/>
  <c r="U552" i="11"/>
  <c r="U551" i="11"/>
  <c r="U550" i="11"/>
  <c r="U573" i="11"/>
  <c r="U560" i="11"/>
  <c r="U563" i="11"/>
  <c r="U561" i="11"/>
  <c r="U549" i="11"/>
  <c r="U547" i="11"/>
  <c r="U545" i="11"/>
  <c r="U543" i="11"/>
  <c r="U541" i="11"/>
  <c r="U576" i="11"/>
  <c r="U539" i="11"/>
  <c r="U537" i="11"/>
  <c r="U535" i="11"/>
  <c r="U533" i="11"/>
  <c r="U531" i="11"/>
  <c r="U529" i="11"/>
  <c r="U527" i="11"/>
  <c r="U525" i="11"/>
  <c r="U523" i="11"/>
  <c r="U522" i="11"/>
  <c r="U548" i="11"/>
  <c r="U544" i="11"/>
  <c r="U521" i="11"/>
  <c r="U520" i="11"/>
  <c r="U519" i="11"/>
  <c r="U518" i="11"/>
  <c r="U517" i="11"/>
  <c r="U516" i="11"/>
  <c r="U515" i="11"/>
  <c r="U514" i="11"/>
  <c r="U513" i="11"/>
  <c r="U512" i="11"/>
  <c r="U511" i="11"/>
  <c r="U510" i="11"/>
  <c r="U509" i="11"/>
  <c r="U508" i="11"/>
  <c r="U507" i="11"/>
  <c r="U506" i="11"/>
  <c r="U505" i="11"/>
  <c r="U504" i="11"/>
  <c r="U503" i="11"/>
  <c r="U502" i="11"/>
  <c r="U501" i="11"/>
  <c r="U500" i="11"/>
  <c r="U499" i="11"/>
  <c r="U498" i="11"/>
  <c r="U497" i="11"/>
  <c r="U496" i="11"/>
  <c r="U495" i="11"/>
  <c r="U494" i="11"/>
  <c r="U493" i="11"/>
  <c r="U492" i="11"/>
  <c r="U491" i="11"/>
  <c r="U490" i="11"/>
  <c r="U489" i="11"/>
  <c r="U488" i="11"/>
  <c r="U487" i="11"/>
  <c r="U486" i="11"/>
  <c r="U485" i="11"/>
  <c r="U484" i="11"/>
  <c r="U483" i="11"/>
  <c r="U482" i="11"/>
  <c r="U481" i="11"/>
  <c r="U480" i="11"/>
  <c r="U479" i="11"/>
  <c r="U478" i="11"/>
  <c r="U477" i="11"/>
  <c r="U476" i="11"/>
  <c r="U475" i="11"/>
  <c r="U474" i="11"/>
  <c r="U473" i="11"/>
  <c r="U472" i="11"/>
  <c r="U471" i="11"/>
  <c r="U470" i="11"/>
  <c r="U469" i="11"/>
  <c r="U468" i="11"/>
  <c r="U467" i="11"/>
  <c r="U466" i="11"/>
  <c r="U465" i="11"/>
  <c r="U464" i="11"/>
  <c r="U463" i="11"/>
  <c r="U540" i="11"/>
  <c r="U536" i="11"/>
  <c r="U532" i="11"/>
  <c r="U528" i="11"/>
  <c r="U524" i="11"/>
  <c r="U534" i="11"/>
  <c r="U526" i="11"/>
  <c r="U462" i="11"/>
  <c r="U460" i="11"/>
  <c r="U458" i="11"/>
  <c r="U456" i="11"/>
  <c r="U454" i="11"/>
  <c r="U452" i="11"/>
  <c r="U450" i="11"/>
  <c r="U448" i="11"/>
  <c r="U446" i="11"/>
  <c r="U444" i="11"/>
  <c r="U442" i="11"/>
  <c r="U440" i="11"/>
  <c r="U438" i="11"/>
  <c r="U434" i="11"/>
  <c r="U433" i="11"/>
  <c r="U432" i="11"/>
  <c r="U431" i="11"/>
  <c r="U430" i="11"/>
  <c r="U429" i="11"/>
  <c r="U428" i="11"/>
  <c r="U427" i="11"/>
  <c r="U426" i="11"/>
  <c r="U425" i="11"/>
  <c r="U424" i="11"/>
  <c r="U423" i="11"/>
  <c r="U422" i="11"/>
  <c r="U421" i="11"/>
  <c r="U420" i="11"/>
  <c r="U419" i="11"/>
  <c r="U418" i="11"/>
  <c r="U417" i="11"/>
  <c r="U416" i="11"/>
  <c r="U415" i="11"/>
  <c r="U414" i="11"/>
  <c r="U413" i="11"/>
  <c r="U412" i="11"/>
  <c r="U411" i="11"/>
  <c r="U410" i="11"/>
  <c r="U409" i="11"/>
  <c r="U408" i="11"/>
  <c r="U407" i="11"/>
  <c r="U406" i="11"/>
  <c r="U405" i="11"/>
  <c r="U404" i="11"/>
  <c r="U403" i="11"/>
  <c r="U402" i="11"/>
  <c r="U401" i="11"/>
  <c r="U400" i="11"/>
  <c r="U399" i="11"/>
  <c r="U398" i="11"/>
  <c r="U397" i="11"/>
  <c r="U396" i="11"/>
  <c r="U395" i="11"/>
  <c r="U394" i="11"/>
  <c r="U393" i="11"/>
  <c r="U392" i="11"/>
  <c r="U391" i="11"/>
  <c r="U390" i="11"/>
  <c r="U389" i="11"/>
  <c r="U530" i="11"/>
  <c r="U437" i="11"/>
  <c r="U542" i="11"/>
  <c r="U538" i="11"/>
  <c r="U461" i="11"/>
  <c r="U457" i="11"/>
  <c r="U453" i="11"/>
  <c r="U449" i="11"/>
  <c r="U445" i="11"/>
  <c r="U441" i="11"/>
  <c r="U455" i="11"/>
  <c r="U439" i="11"/>
  <c r="U546" i="11"/>
  <c r="U435" i="11"/>
  <c r="U459" i="11"/>
  <c r="U451" i="11"/>
  <c r="U447" i="11"/>
  <c r="U443" i="11"/>
  <c r="U436" i="11"/>
  <c r="CY576" i="11"/>
  <c r="CY575" i="11"/>
  <c r="CY574" i="11"/>
  <c r="CY573" i="11"/>
  <c r="CY572" i="11"/>
  <c r="CY571" i="11"/>
  <c r="CY570" i="11"/>
  <c r="CY569" i="11"/>
  <c r="CY567" i="11"/>
  <c r="CY565" i="11"/>
  <c r="CY563" i="11"/>
  <c r="CY562" i="11"/>
  <c r="CY561" i="11"/>
  <c r="CY559" i="11"/>
  <c r="CY568" i="11"/>
  <c r="CY564" i="11"/>
  <c r="CY560" i="11"/>
  <c r="CY557" i="11"/>
  <c r="CY555" i="11"/>
  <c r="CY553" i="11"/>
  <c r="CY551" i="11"/>
  <c r="CY549" i="11"/>
  <c r="CY548" i="11"/>
  <c r="CY547" i="11"/>
  <c r="CY546" i="11"/>
  <c r="CY545" i="11"/>
  <c r="CY544" i="11"/>
  <c r="CY543" i="11"/>
  <c r="CY556" i="11"/>
  <c r="CY552" i="11"/>
  <c r="CY542" i="11"/>
  <c r="CY540" i="11"/>
  <c r="CY539" i="11"/>
  <c r="CY538" i="11"/>
  <c r="CY537" i="11"/>
  <c r="CY536" i="11"/>
  <c r="CY535" i="11"/>
  <c r="CY534" i="11"/>
  <c r="CY533" i="11"/>
  <c r="CY532" i="11"/>
  <c r="CY531" i="11"/>
  <c r="CY530" i="11"/>
  <c r="CY529" i="11"/>
  <c r="CY528" i="11"/>
  <c r="CY527" i="11"/>
  <c r="CY526" i="11"/>
  <c r="CY525" i="11"/>
  <c r="CY524" i="11"/>
  <c r="CY523" i="11"/>
  <c r="CY520" i="11"/>
  <c r="CY554" i="11"/>
  <c r="CY541" i="11"/>
  <c r="CY521" i="11"/>
  <c r="CY519" i="11"/>
  <c r="CY517" i="11"/>
  <c r="CY515" i="11"/>
  <c r="CY513" i="11"/>
  <c r="CY511" i="11"/>
  <c r="CY509" i="11"/>
  <c r="CY507" i="11"/>
  <c r="CY506" i="11"/>
  <c r="CY522" i="11"/>
  <c r="CY566" i="11"/>
  <c r="CY464" i="11"/>
  <c r="CY558" i="11"/>
  <c r="CY516" i="11"/>
  <c r="CY512" i="11"/>
  <c r="CY508" i="11"/>
  <c r="CY505" i="11"/>
  <c r="CY503" i="11"/>
  <c r="CY501" i="11"/>
  <c r="CY499" i="11"/>
  <c r="CY497" i="11"/>
  <c r="CY495" i="11"/>
  <c r="CY493" i="11"/>
  <c r="CY491" i="11"/>
  <c r="CY489" i="11"/>
  <c r="CY487" i="11"/>
  <c r="CY485" i="11"/>
  <c r="CY483" i="11"/>
  <c r="CY481" i="11"/>
  <c r="CY479" i="11"/>
  <c r="CY477" i="11"/>
  <c r="CY475" i="11"/>
  <c r="CY473" i="11"/>
  <c r="CY471" i="11"/>
  <c r="CY469" i="11"/>
  <c r="CY467" i="11"/>
  <c r="CY463" i="11"/>
  <c r="CY462" i="11"/>
  <c r="CY461" i="11"/>
  <c r="CY460" i="11"/>
  <c r="CY459" i="11"/>
  <c r="CY458" i="11"/>
  <c r="CY457" i="11"/>
  <c r="CY456" i="11"/>
  <c r="CY455" i="11"/>
  <c r="CY454" i="11"/>
  <c r="CY453" i="11"/>
  <c r="CY452" i="11"/>
  <c r="CY451" i="11"/>
  <c r="CY450" i="11"/>
  <c r="CY449" i="11"/>
  <c r="CY448" i="11"/>
  <c r="CY447" i="11"/>
  <c r="CY446" i="11"/>
  <c r="CY445" i="11"/>
  <c r="CY444" i="11"/>
  <c r="CY443" i="11"/>
  <c r="CY442" i="11"/>
  <c r="CY441" i="11"/>
  <c r="CY440" i="11"/>
  <c r="CY439" i="11"/>
  <c r="CY438" i="11"/>
  <c r="CY437" i="11"/>
  <c r="CY436" i="11"/>
  <c r="CY435" i="11"/>
  <c r="CY514" i="11"/>
  <c r="CY504" i="11"/>
  <c r="CY500" i="11"/>
  <c r="CY496" i="11"/>
  <c r="CY492" i="11"/>
  <c r="CY488" i="11"/>
  <c r="CY484" i="11"/>
  <c r="CY480" i="11"/>
  <c r="CY476" i="11"/>
  <c r="CY472" i="11"/>
  <c r="CY468" i="11"/>
  <c r="CY550" i="11"/>
  <c r="CY518" i="11"/>
  <c r="CY498" i="11"/>
  <c r="CY490" i="11"/>
  <c r="CY482" i="11"/>
  <c r="CY474" i="11"/>
  <c r="CY466" i="11"/>
  <c r="CY433" i="11"/>
  <c r="CY431" i="11"/>
  <c r="CY429" i="11"/>
  <c r="CY427" i="11"/>
  <c r="CY425" i="11"/>
  <c r="CY423" i="11"/>
  <c r="CY421" i="11"/>
  <c r="CY419" i="11"/>
  <c r="CY417" i="11"/>
  <c r="CY415" i="11"/>
  <c r="CY413" i="11"/>
  <c r="CY411" i="11"/>
  <c r="CY409" i="11"/>
  <c r="CY407" i="11"/>
  <c r="CY405" i="11"/>
  <c r="CY403" i="11"/>
  <c r="CY401" i="11"/>
  <c r="CY399" i="11"/>
  <c r="CY397" i="11"/>
  <c r="CY395" i="11"/>
  <c r="CY393" i="11"/>
  <c r="CY391" i="11"/>
  <c r="CY389" i="11"/>
  <c r="CY494" i="11"/>
  <c r="CY486" i="11"/>
  <c r="CY470" i="11"/>
  <c r="CY465" i="11"/>
  <c r="CY434" i="11"/>
  <c r="CY432" i="11"/>
  <c r="CY428" i="11"/>
  <c r="CY426" i="11"/>
  <c r="CY416" i="11"/>
  <c r="CY414" i="11"/>
  <c r="CY408" i="11"/>
  <c r="CY404" i="11"/>
  <c r="CY402" i="11"/>
  <c r="CY400" i="11"/>
  <c r="CY398" i="11"/>
  <c r="CY510" i="11"/>
  <c r="CY502" i="11"/>
  <c r="CY478" i="11"/>
  <c r="CY430" i="11"/>
  <c r="CY424" i="11"/>
  <c r="CY422" i="11"/>
  <c r="CY420" i="11"/>
  <c r="CY418" i="11"/>
  <c r="CY412" i="11"/>
  <c r="CY410" i="11"/>
  <c r="CY406" i="11"/>
  <c r="CY396" i="11"/>
  <c r="CY394" i="11"/>
  <c r="CY392" i="11"/>
  <c r="CY390" i="11"/>
  <c r="FJ574" i="11"/>
  <c r="FJ576" i="11"/>
  <c r="FJ573" i="11"/>
  <c r="FJ570" i="11"/>
  <c r="FJ569" i="11"/>
  <c r="FJ568" i="11"/>
  <c r="FJ567" i="11"/>
  <c r="FJ566" i="11"/>
  <c r="FJ565" i="11"/>
  <c r="FJ564" i="11"/>
  <c r="FJ575" i="11"/>
  <c r="FJ572" i="11"/>
  <c r="FJ571" i="11"/>
  <c r="FJ563" i="11"/>
  <c r="FJ561" i="11"/>
  <c r="FJ559" i="11"/>
  <c r="FJ562" i="11"/>
  <c r="FJ558" i="11"/>
  <c r="FJ556" i="11"/>
  <c r="FJ554" i="11"/>
  <c r="FJ552" i="11"/>
  <c r="FJ549" i="11"/>
  <c r="FJ550" i="11"/>
  <c r="FJ560" i="11"/>
  <c r="FJ557" i="11"/>
  <c r="FJ553" i="11"/>
  <c r="FJ548" i="11"/>
  <c r="FJ546" i="11"/>
  <c r="FJ544" i="11"/>
  <c r="FJ542" i="11"/>
  <c r="FJ551" i="11"/>
  <c r="FJ547" i="11"/>
  <c r="FJ543" i="11"/>
  <c r="FJ521" i="11"/>
  <c r="FJ519" i="11"/>
  <c r="FJ518" i="11"/>
  <c r="FJ517" i="11"/>
  <c r="FJ516" i="11"/>
  <c r="FJ515" i="11"/>
  <c r="FJ514" i="11"/>
  <c r="FJ513" i="11"/>
  <c r="FJ512" i="11"/>
  <c r="FJ511" i="11"/>
  <c r="FJ510" i="11"/>
  <c r="FJ509" i="11"/>
  <c r="FJ508" i="11"/>
  <c r="FJ507" i="11"/>
  <c r="FJ506" i="11"/>
  <c r="FJ540" i="11"/>
  <c r="FJ538" i="11"/>
  <c r="FJ536" i="11"/>
  <c r="FJ534" i="11"/>
  <c r="FJ532" i="11"/>
  <c r="FJ530" i="11"/>
  <c r="FJ528" i="11"/>
  <c r="FJ526" i="11"/>
  <c r="FJ524" i="11"/>
  <c r="FJ522" i="11"/>
  <c r="FJ520" i="11"/>
  <c r="FJ539" i="11"/>
  <c r="FJ535" i="11"/>
  <c r="FJ531" i="11"/>
  <c r="FJ527" i="11"/>
  <c r="FJ523" i="11"/>
  <c r="FJ555" i="11"/>
  <c r="FJ504" i="11"/>
  <c r="FJ502" i="11"/>
  <c r="FJ500" i="11"/>
  <c r="FJ498" i="11"/>
  <c r="FJ496" i="11"/>
  <c r="FJ494" i="11"/>
  <c r="FJ492" i="11"/>
  <c r="FJ490" i="11"/>
  <c r="FJ488" i="11"/>
  <c r="FJ486" i="11"/>
  <c r="FJ484" i="11"/>
  <c r="FJ482" i="11"/>
  <c r="FJ480" i="11"/>
  <c r="FJ478" i="11"/>
  <c r="FJ476" i="11"/>
  <c r="FJ474" i="11"/>
  <c r="FJ472" i="11"/>
  <c r="FJ470" i="11"/>
  <c r="FJ468" i="11"/>
  <c r="FJ466" i="11"/>
  <c r="FJ465" i="11"/>
  <c r="FJ533" i="11"/>
  <c r="FJ525" i="11"/>
  <c r="FJ464" i="11"/>
  <c r="FJ529" i="11"/>
  <c r="FJ541" i="11"/>
  <c r="FJ505" i="11"/>
  <c r="FJ501" i="11"/>
  <c r="FJ497" i="11"/>
  <c r="FJ493" i="11"/>
  <c r="FJ489" i="11"/>
  <c r="FJ485" i="11"/>
  <c r="FJ481" i="11"/>
  <c r="FJ477" i="11"/>
  <c r="FJ473" i="11"/>
  <c r="FJ469" i="11"/>
  <c r="FJ461" i="11"/>
  <c r="FJ459" i="11"/>
  <c r="FJ457" i="11"/>
  <c r="FJ455" i="11"/>
  <c r="FJ453" i="11"/>
  <c r="FJ451" i="11"/>
  <c r="FJ449" i="11"/>
  <c r="FJ447" i="11"/>
  <c r="FJ445" i="11"/>
  <c r="FJ443" i="11"/>
  <c r="FJ441" i="11"/>
  <c r="FJ439" i="11"/>
  <c r="FJ437" i="11"/>
  <c r="FJ436" i="11"/>
  <c r="FJ545" i="11"/>
  <c r="FJ399" i="11"/>
  <c r="FJ391" i="11"/>
  <c r="FJ389" i="11"/>
  <c r="FJ503" i="11"/>
  <c r="FJ495" i="11"/>
  <c r="FJ479" i="11"/>
  <c r="FJ471" i="11"/>
  <c r="FJ456" i="11"/>
  <c r="FJ452" i="11"/>
  <c r="FJ448" i="11"/>
  <c r="FJ428" i="11"/>
  <c r="FJ420" i="11"/>
  <c r="FJ416" i="11"/>
  <c r="FJ412" i="11"/>
  <c r="FJ404" i="11"/>
  <c r="FJ402" i="11"/>
  <c r="FJ398" i="11"/>
  <c r="FJ396" i="11"/>
  <c r="FJ392" i="11"/>
  <c r="FJ390" i="11"/>
  <c r="FJ499" i="11"/>
  <c r="FJ491" i="11"/>
  <c r="FJ483" i="11"/>
  <c r="FJ475" i="11"/>
  <c r="FJ467" i="11"/>
  <c r="FJ463" i="11"/>
  <c r="FJ462" i="11"/>
  <c r="FJ458" i="11"/>
  <c r="FJ454" i="11"/>
  <c r="FJ450" i="11"/>
  <c r="FJ446" i="11"/>
  <c r="FJ442" i="11"/>
  <c r="FJ438" i="11"/>
  <c r="FJ434" i="11"/>
  <c r="FJ433" i="11"/>
  <c r="FJ431" i="11"/>
  <c r="FJ429" i="11"/>
  <c r="FJ427" i="11"/>
  <c r="FJ425" i="11"/>
  <c r="FJ423" i="11"/>
  <c r="FJ421" i="11"/>
  <c r="FJ419" i="11"/>
  <c r="FJ417" i="11"/>
  <c r="FJ415" i="11"/>
  <c r="FJ413" i="11"/>
  <c r="FJ411" i="11"/>
  <c r="FJ409" i="11"/>
  <c r="FJ407" i="11"/>
  <c r="FJ405" i="11"/>
  <c r="FJ403" i="11"/>
  <c r="FJ401" i="11"/>
  <c r="FJ397" i="11"/>
  <c r="FJ395" i="11"/>
  <c r="FJ393" i="11"/>
  <c r="FJ435" i="11"/>
  <c r="FJ537" i="11"/>
  <c r="FJ487" i="11"/>
  <c r="FJ460" i="11"/>
  <c r="FJ444" i="11"/>
  <c r="FJ440" i="11"/>
  <c r="FJ432" i="11"/>
  <c r="FJ430" i="11"/>
  <c r="FJ426" i="11"/>
  <c r="FJ424" i="11"/>
  <c r="FJ422" i="11"/>
  <c r="FJ418" i="11"/>
  <c r="FJ414" i="11"/>
  <c r="FJ410" i="11"/>
  <c r="FJ408" i="11"/>
  <c r="FJ406" i="11"/>
  <c r="FJ400" i="11"/>
  <c r="FJ394" i="11"/>
  <c r="CO575" i="11"/>
  <c r="CO574" i="11"/>
  <c r="CO576" i="11"/>
  <c r="CO572" i="11"/>
  <c r="CO573" i="11"/>
  <c r="CO570" i="11"/>
  <c r="CO569" i="11"/>
  <c r="CO568" i="11"/>
  <c r="CO567" i="11"/>
  <c r="CO566" i="11"/>
  <c r="CO565" i="11"/>
  <c r="CO564" i="11"/>
  <c r="CO562" i="11"/>
  <c r="CO559" i="11"/>
  <c r="CO558" i="11"/>
  <c r="CO557" i="11"/>
  <c r="CO556" i="11"/>
  <c r="CO555" i="11"/>
  <c r="CO554" i="11"/>
  <c r="CO553" i="11"/>
  <c r="CO552" i="11"/>
  <c r="CO551" i="11"/>
  <c r="CO550" i="11"/>
  <c r="CO571" i="11"/>
  <c r="CO560" i="11"/>
  <c r="CO561" i="11"/>
  <c r="CO563" i="11"/>
  <c r="CO549" i="11"/>
  <c r="CO547" i="11"/>
  <c r="CO545" i="11"/>
  <c r="CO543" i="11"/>
  <c r="CO542" i="11"/>
  <c r="CO539" i="11"/>
  <c r="CO537" i="11"/>
  <c r="CO535" i="11"/>
  <c r="CO533" i="11"/>
  <c r="CO531" i="11"/>
  <c r="CO529" i="11"/>
  <c r="CO527" i="11"/>
  <c r="CO525" i="11"/>
  <c r="CO523" i="11"/>
  <c r="CO546" i="11"/>
  <c r="CO541" i="11"/>
  <c r="CO520" i="11"/>
  <c r="CO519" i="11"/>
  <c r="CO518" i="11"/>
  <c r="CO517" i="11"/>
  <c r="CO516" i="11"/>
  <c r="CO515" i="11"/>
  <c r="CO514" i="11"/>
  <c r="CO513" i="11"/>
  <c r="CO512" i="11"/>
  <c r="CO511" i="11"/>
  <c r="CO510" i="11"/>
  <c r="CO509" i="11"/>
  <c r="CO508" i="11"/>
  <c r="CO507" i="11"/>
  <c r="CO544" i="11"/>
  <c r="CO521" i="11"/>
  <c r="CO505" i="11"/>
  <c r="CO504" i="11"/>
  <c r="CO503" i="11"/>
  <c r="CO502" i="11"/>
  <c r="CO501" i="11"/>
  <c r="CO500" i="11"/>
  <c r="CO499" i="11"/>
  <c r="CO498" i="11"/>
  <c r="CO497" i="11"/>
  <c r="CO496" i="11"/>
  <c r="CO495" i="11"/>
  <c r="CO494" i="11"/>
  <c r="CO493" i="11"/>
  <c r="CO492" i="11"/>
  <c r="CO491" i="11"/>
  <c r="CO490" i="11"/>
  <c r="CO489" i="11"/>
  <c r="CO488" i="11"/>
  <c r="CO487" i="11"/>
  <c r="CO486" i="11"/>
  <c r="CO485" i="11"/>
  <c r="CO484" i="11"/>
  <c r="CO483" i="11"/>
  <c r="CO482" i="11"/>
  <c r="CO481" i="11"/>
  <c r="CO480" i="11"/>
  <c r="CO479" i="11"/>
  <c r="CO478" i="11"/>
  <c r="CO477" i="11"/>
  <c r="CO476" i="11"/>
  <c r="CO475" i="11"/>
  <c r="CO474" i="11"/>
  <c r="CO473" i="11"/>
  <c r="CO472" i="11"/>
  <c r="CO471" i="11"/>
  <c r="CO470" i="11"/>
  <c r="CO469" i="11"/>
  <c r="CO468" i="11"/>
  <c r="CO467" i="11"/>
  <c r="CO466" i="11"/>
  <c r="CO465" i="11"/>
  <c r="CO464" i="11"/>
  <c r="CO463" i="11"/>
  <c r="CO538" i="11"/>
  <c r="CO534" i="11"/>
  <c r="CO530" i="11"/>
  <c r="CO526" i="11"/>
  <c r="CO522" i="11"/>
  <c r="CO536" i="11"/>
  <c r="CO528" i="11"/>
  <c r="CO506" i="11"/>
  <c r="CO548" i="11"/>
  <c r="CO462" i="11"/>
  <c r="CO460" i="11"/>
  <c r="CO458" i="11"/>
  <c r="CO456" i="11"/>
  <c r="CO454" i="11"/>
  <c r="CO452" i="11"/>
  <c r="CO450" i="11"/>
  <c r="CO448" i="11"/>
  <c r="CO446" i="11"/>
  <c r="CO444" i="11"/>
  <c r="CO442" i="11"/>
  <c r="CO440" i="11"/>
  <c r="CO438" i="11"/>
  <c r="CO436" i="11"/>
  <c r="CO434" i="11"/>
  <c r="CO433" i="11"/>
  <c r="CO432" i="11"/>
  <c r="CO431" i="11"/>
  <c r="CO430" i="11"/>
  <c r="CO429" i="11"/>
  <c r="CO428" i="11"/>
  <c r="CO427" i="11"/>
  <c r="CO426" i="11"/>
  <c r="CO425" i="11"/>
  <c r="CO424" i="11"/>
  <c r="CO423" i="11"/>
  <c r="CO422" i="11"/>
  <c r="CO421" i="11"/>
  <c r="CO420" i="11"/>
  <c r="CO419" i="11"/>
  <c r="CO418" i="11"/>
  <c r="CO417" i="11"/>
  <c r="CO416" i="11"/>
  <c r="CO415" i="11"/>
  <c r="CO414" i="11"/>
  <c r="CO413" i="11"/>
  <c r="CO412" i="11"/>
  <c r="CO411" i="11"/>
  <c r="CO410" i="11"/>
  <c r="CO409" i="11"/>
  <c r="CO408" i="11"/>
  <c r="CO407" i="11"/>
  <c r="CO406" i="11"/>
  <c r="CO405" i="11"/>
  <c r="CO404" i="11"/>
  <c r="CO403" i="11"/>
  <c r="CO402" i="11"/>
  <c r="CO401" i="11"/>
  <c r="CO400" i="11"/>
  <c r="CO399" i="11"/>
  <c r="CO398" i="11"/>
  <c r="CO397" i="11"/>
  <c r="CO396" i="11"/>
  <c r="CO395" i="11"/>
  <c r="CO394" i="11"/>
  <c r="CO393" i="11"/>
  <c r="CO392" i="11"/>
  <c r="CO391" i="11"/>
  <c r="CO390" i="11"/>
  <c r="CO389" i="11"/>
  <c r="CO532" i="11"/>
  <c r="CO435" i="11"/>
  <c r="CO540" i="11"/>
  <c r="CO524" i="11"/>
  <c r="CO459" i="11"/>
  <c r="CO455" i="11"/>
  <c r="CO451" i="11"/>
  <c r="CO447" i="11"/>
  <c r="CO443" i="11"/>
  <c r="CO439" i="11"/>
  <c r="CO461" i="11"/>
  <c r="CO457" i="11"/>
  <c r="CO449" i="11"/>
  <c r="CO445" i="11"/>
  <c r="CO441" i="11"/>
  <c r="CO437" i="11"/>
  <c r="CO453" i="11"/>
  <c r="AO576" i="11"/>
  <c r="AO575" i="11"/>
  <c r="AO573" i="11"/>
  <c r="AO572" i="11"/>
  <c r="AO571" i="11"/>
  <c r="AO569" i="11"/>
  <c r="AO568" i="11"/>
  <c r="AO567" i="11"/>
  <c r="AO566" i="11"/>
  <c r="AO565" i="11"/>
  <c r="AO574" i="11"/>
  <c r="AO563" i="11"/>
  <c r="AO561" i="11"/>
  <c r="AO559" i="11"/>
  <c r="AO558" i="11"/>
  <c r="AO557" i="11"/>
  <c r="AO556" i="11"/>
  <c r="AO555" i="11"/>
  <c r="AO554" i="11"/>
  <c r="AO553" i="11"/>
  <c r="AO552" i="11"/>
  <c r="AO551" i="11"/>
  <c r="AO550" i="11"/>
  <c r="AO570" i="11"/>
  <c r="AO564" i="11"/>
  <c r="AO560" i="11"/>
  <c r="AO548" i="11"/>
  <c r="AO546" i="11"/>
  <c r="AO544" i="11"/>
  <c r="AO542" i="11"/>
  <c r="AO541" i="11"/>
  <c r="AO540" i="11"/>
  <c r="AO538" i="11"/>
  <c r="AO536" i="11"/>
  <c r="AO534" i="11"/>
  <c r="AO532" i="11"/>
  <c r="AO530" i="11"/>
  <c r="AO528" i="11"/>
  <c r="AO526" i="11"/>
  <c r="AO524" i="11"/>
  <c r="AO562" i="11"/>
  <c r="AO549" i="11"/>
  <c r="AO545" i="11"/>
  <c r="AO522" i="11"/>
  <c r="AO520" i="11"/>
  <c r="AO519" i="11"/>
  <c r="AO518" i="11"/>
  <c r="AO517" i="11"/>
  <c r="AO516" i="11"/>
  <c r="AO515" i="11"/>
  <c r="AO514" i="11"/>
  <c r="AO513" i="11"/>
  <c r="AO512" i="11"/>
  <c r="AO511" i="11"/>
  <c r="AO510" i="11"/>
  <c r="AO509" i="11"/>
  <c r="AO508" i="11"/>
  <c r="AO507" i="11"/>
  <c r="AO547" i="11"/>
  <c r="AO506" i="11"/>
  <c r="AO505" i="11"/>
  <c r="AO504" i="11"/>
  <c r="AO503" i="11"/>
  <c r="AO502" i="11"/>
  <c r="AO501" i="11"/>
  <c r="AO500" i="11"/>
  <c r="AO499" i="11"/>
  <c r="AO498" i="11"/>
  <c r="AO497" i="11"/>
  <c r="AO496" i="11"/>
  <c r="AO495" i="11"/>
  <c r="AO494" i="11"/>
  <c r="AO493" i="11"/>
  <c r="AO492" i="11"/>
  <c r="AO491" i="11"/>
  <c r="AO490" i="11"/>
  <c r="AO489" i="11"/>
  <c r="AO488" i="11"/>
  <c r="AO487" i="11"/>
  <c r="AO486" i="11"/>
  <c r="AO485" i="11"/>
  <c r="AO484" i="11"/>
  <c r="AO483" i="11"/>
  <c r="AO482" i="11"/>
  <c r="AO481" i="11"/>
  <c r="AO480" i="11"/>
  <c r="AO479" i="11"/>
  <c r="AO478" i="11"/>
  <c r="AO477" i="11"/>
  <c r="AO476" i="11"/>
  <c r="AO475" i="11"/>
  <c r="AO474" i="11"/>
  <c r="AO473" i="11"/>
  <c r="AO472" i="11"/>
  <c r="AO471" i="11"/>
  <c r="AO470" i="11"/>
  <c r="AO469" i="11"/>
  <c r="AO468" i="11"/>
  <c r="AO467" i="11"/>
  <c r="AO466" i="11"/>
  <c r="AO465" i="11"/>
  <c r="AO464" i="11"/>
  <c r="AO463" i="11"/>
  <c r="AO537" i="11"/>
  <c r="AO533" i="11"/>
  <c r="AO529" i="11"/>
  <c r="AO525" i="11"/>
  <c r="AO539" i="11"/>
  <c r="AO531" i="11"/>
  <c r="AO523" i="11"/>
  <c r="AO543" i="11"/>
  <c r="AO461" i="11"/>
  <c r="AO459" i="11"/>
  <c r="AO457" i="11"/>
  <c r="AO455" i="11"/>
  <c r="AO453" i="11"/>
  <c r="AO451" i="11"/>
  <c r="AO449" i="11"/>
  <c r="AO447" i="11"/>
  <c r="AO445" i="11"/>
  <c r="AO443" i="11"/>
  <c r="AO441" i="11"/>
  <c r="AO439" i="11"/>
  <c r="AO435" i="11"/>
  <c r="AO434" i="11"/>
  <c r="AO433" i="11"/>
  <c r="AO432" i="11"/>
  <c r="AO431" i="11"/>
  <c r="AO430" i="11"/>
  <c r="AO429" i="11"/>
  <c r="AO428" i="11"/>
  <c r="AO427" i="11"/>
  <c r="AO426" i="11"/>
  <c r="AO425" i="11"/>
  <c r="AO424" i="11"/>
  <c r="AO423" i="11"/>
  <c r="AO422" i="11"/>
  <c r="AO421" i="11"/>
  <c r="AO420" i="11"/>
  <c r="AO419" i="11"/>
  <c r="AO418" i="11"/>
  <c r="AO417" i="11"/>
  <c r="AO416" i="11"/>
  <c r="AO415" i="11"/>
  <c r="AO414" i="11"/>
  <c r="AO413" i="11"/>
  <c r="AO412" i="11"/>
  <c r="AO411" i="11"/>
  <c r="AO410" i="11"/>
  <c r="AO409" i="11"/>
  <c r="AO408" i="11"/>
  <c r="AO407" i="11"/>
  <c r="AO406" i="11"/>
  <c r="AO405" i="11"/>
  <c r="AO404" i="11"/>
  <c r="AO403" i="11"/>
  <c r="AO402" i="11"/>
  <c r="AO401" i="11"/>
  <c r="AO400" i="11"/>
  <c r="AO399" i="11"/>
  <c r="AO398" i="11"/>
  <c r="AO397" i="11"/>
  <c r="AO396" i="11"/>
  <c r="AO395" i="11"/>
  <c r="AO394" i="11"/>
  <c r="AO393" i="11"/>
  <c r="AO392" i="11"/>
  <c r="AO391" i="11"/>
  <c r="AO390" i="11"/>
  <c r="AO389" i="11"/>
  <c r="AO535" i="11"/>
  <c r="AO527" i="11"/>
  <c r="AO462" i="11"/>
  <c r="AO458" i="11"/>
  <c r="AO454" i="11"/>
  <c r="AO450" i="11"/>
  <c r="AO446" i="11"/>
  <c r="AO442" i="11"/>
  <c r="AO438" i="11"/>
  <c r="AO437" i="11"/>
  <c r="AO460" i="11"/>
  <c r="AO452" i="11"/>
  <c r="AO448" i="11"/>
  <c r="AO444" i="11"/>
  <c r="AO521" i="11"/>
  <c r="AO436" i="11"/>
  <c r="AO456" i="11"/>
  <c r="AO440" i="11"/>
  <c r="DH576" i="11"/>
  <c r="DH575" i="11"/>
  <c r="DH573" i="11"/>
  <c r="DH572" i="11"/>
  <c r="DH571" i="11"/>
  <c r="DH574" i="11"/>
  <c r="DH570" i="11"/>
  <c r="DH563" i="11"/>
  <c r="DH562" i="11"/>
  <c r="DH561" i="11"/>
  <c r="DH560" i="11"/>
  <c r="DH559" i="11"/>
  <c r="DH568" i="11"/>
  <c r="DH566" i="11"/>
  <c r="DH565" i="11"/>
  <c r="DH558" i="11"/>
  <c r="DH557" i="11"/>
  <c r="DH556" i="11"/>
  <c r="DH555" i="11"/>
  <c r="DH554" i="11"/>
  <c r="DH553" i="11"/>
  <c r="DH552" i="11"/>
  <c r="DH551" i="11"/>
  <c r="DH569" i="11"/>
  <c r="DH549" i="11"/>
  <c r="DH548" i="11"/>
  <c r="DH547" i="11"/>
  <c r="DH546" i="11"/>
  <c r="DH545" i="11"/>
  <c r="DH544" i="11"/>
  <c r="DH543" i="11"/>
  <c r="DH542" i="11"/>
  <c r="DH541" i="11"/>
  <c r="DH567" i="11"/>
  <c r="DH564" i="11"/>
  <c r="DH550" i="11"/>
  <c r="DH540" i="11"/>
  <c r="DH539" i="11"/>
  <c r="DH538" i="11"/>
  <c r="DH537" i="11"/>
  <c r="DH536" i="11"/>
  <c r="DH535" i="11"/>
  <c r="DH534" i="11"/>
  <c r="DH533" i="11"/>
  <c r="DH532" i="11"/>
  <c r="DH531" i="11"/>
  <c r="DH530" i="11"/>
  <c r="DH529" i="11"/>
  <c r="DH528" i="11"/>
  <c r="DH527" i="11"/>
  <c r="DH526" i="11"/>
  <c r="DH525" i="11"/>
  <c r="DH524" i="11"/>
  <c r="DH523" i="11"/>
  <c r="DH522" i="11"/>
  <c r="DH521" i="11"/>
  <c r="DH520" i="11"/>
  <c r="DH518" i="11"/>
  <c r="DH516" i="11"/>
  <c r="DH514" i="11"/>
  <c r="DH512" i="11"/>
  <c r="DH510" i="11"/>
  <c r="DH508" i="11"/>
  <c r="DH506" i="11"/>
  <c r="DH505" i="11"/>
  <c r="DH504" i="11"/>
  <c r="DH503" i="11"/>
  <c r="DH502" i="11"/>
  <c r="DH501" i="11"/>
  <c r="DH500" i="11"/>
  <c r="DH499" i="11"/>
  <c r="DH498" i="11"/>
  <c r="DH497" i="11"/>
  <c r="DH496" i="11"/>
  <c r="DH495" i="11"/>
  <c r="DH494" i="11"/>
  <c r="DH493" i="11"/>
  <c r="DH492" i="11"/>
  <c r="DH491" i="11"/>
  <c r="DH490" i="11"/>
  <c r="DH489" i="11"/>
  <c r="DH488" i="11"/>
  <c r="DH487" i="11"/>
  <c r="DH486" i="11"/>
  <c r="DH485" i="11"/>
  <c r="DH484" i="11"/>
  <c r="DH483" i="11"/>
  <c r="DH482" i="11"/>
  <c r="DH481" i="11"/>
  <c r="DH480" i="11"/>
  <c r="DH479" i="11"/>
  <c r="DH478" i="11"/>
  <c r="DH477" i="11"/>
  <c r="DH476" i="11"/>
  <c r="DH475" i="11"/>
  <c r="DH474" i="11"/>
  <c r="DH473" i="11"/>
  <c r="DH472" i="11"/>
  <c r="DH471" i="11"/>
  <c r="DH470" i="11"/>
  <c r="DH469" i="11"/>
  <c r="DH468" i="11"/>
  <c r="DH467" i="11"/>
  <c r="DH466" i="11"/>
  <c r="DH517" i="11"/>
  <c r="DH513" i="11"/>
  <c r="DH509" i="11"/>
  <c r="DH465" i="11"/>
  <c r="DH462" i="11"/>
  <c r="DH461" i="11"/>
  <c r="DH460" i="11"/>
  <c r="DH459" i="11"/>
  <c r="DH458" i="11"/>
  <c r="DH457" i="11"/>
  <c r="DH456" i="11"/>
  <c r="DH455" i="11"/>
  <c r="DH454" i="11"/>
  <c r="DH453" i="11"/>
  <c r="DH452" i="11"/>
  <c r="DH451" i="11"/>
  <c r="DH450" i="11"/>
  <c r="DH449" i="11"/>
  <c r="DH448" i="11"/>
  <c r="DH447" i="11"/>
  <c r="DH446" i="11"/>
  <c r="DH445" i="11"/>
  <c r="DH444" i="11"/>
  <c r="DH443" i="11"/>
  <c r="DH442" i="11"/>
  <c r="DH441" i="11"/>
  <c r="DH440" i="11"/>
  <c r="DH439" i="11"/>
  <c r="DH438" i="11"/>
  <c r="DH464" i="11"/>
  <c r="DH395" i="11"/>
  <c r="DH394" i="11"/>
  <c r="DH392" i="11"/>
  <c r="DH391" i="11"/>
  <c r="DH390" i="11"/>
  <c r="DH389" i="11"/>
  <c r="DH519" i="11"/>
  <c r="DH511" i="11"/>
  <c r="DH437" i="11"/>
  <c r="DH434" i="11"/>
  <c r="DH433" i="11"/>
  <c r="DH432" i="11"/>
  <c r="DH431" i="11"/>
  <c r="DH430" i="11"/>
  <c r="DH429" i="11"/>
  <c r="DH428" i="11"/>
  <c r="DH427" i="11"/>
  <c r="DH426" i="11"/>
  <c r="DH425" i="11"/>
  <c r="DH424" i="11"/>
  <c r="DH423" i="11"/>
  <c r="DH422" i="11"/>
  <c r="DH421" i="11"/>
  <c r="DH420" i="11"/>
  <c r="DH419" i="11"/>
  <c r="DH418" i="11"/>
  <c r="DH417" i="11"/>
  <c r="DH416" i="11"/>
  <c r="DH415" i="11"/>
  <c r="DH414" i="11"/>
  <c r="DH413" i="11"/>
  <c r="DH412" i="11"/>
  <c r="DH411" i="11"/>
  <c r="DH410" i="11"/>
  <c r="DH409" i="11"/>
  <c r="DH408" i="11"/>
  <c r="DH407" i="11"/>
  <c r="DH406" i="11"/>
  <c r="DH405" i="11"/>
  <c r="DH404" i="11"/>
  <c r="DH403" i="11"/>
  <c r="DH402" i="11"/>
  <c r="DH401" i="11"/>
  <c r="DH400" i="11"/>
  <c r="DH399" i="11"/>
  <c r="DH398" i="11"/>
  <c r="DH397" i="11"/>
  <c r="DH396" i="11"/>
  <c r="DH393" i="11"/>
  <c r="DH436" i="11"/>
  <c r="DH515" i="11"/>
  <c r="DH507" i="11"/>
  <c r="DH463" i="11"/>
  <c r="DH435" i="11"/>
  <c r="FW576" i="11"/>
  <c r="FW575" i="11"/>
  <c r="FW573" i="11"/>
  <c r="FW572" i="11"/>
  <c r="FW571" i="11"/>
  <c r="FW570" i="11"/>
  <c r="FW569" i="11"/>
  <c r="FW574" i="11"/>
  <c r="FW568" i="11"/>
  <c r="FW566" i="11"/>
  <c r="FW564" i="11"/>
  <c r="FW563" i="11"/>
  <c r="FW562" i="11"/>
  <c r="FW561" i="11"/>
  <c r="FW560" i="11"/>
  <c r="FW567" i="11"/>
  <c r="FW565" i="11"/>
  <c r="FW558" i="11"/>
  <c r="FW556" i="11"/>
  <c r="FW554" i="11"/>
  <c r="FW552" i="11"/>
  <c r="FW550" i="11"/>
  <c r="FW548" i="11"/>
  <c r="FW547" i="11"/>
  <c r="FW546" i="11"/>
  <c r="FW545" i="11"/>
  <c r="FW544" i="11"/>
  <c r="FW543" i="11"/>
  <c r="FW542" i="11"/>
  <c r="FW555" i="11"/>
  <c r="FW551" i="11"/>
  <c r="FW559" i="11"/>
  <c r="FW549" i="11"/>
  <c r="FW541" i="11"/>
  <c r="FW540" i="11"/>
  <c r="FW539" i="11"/>
  <c r="FW538" i="11"/>
  <c r="FW537" i="11"/>
  <c r="FW536" i="11"/>
  <c r="FW535" i="11"/>
  <c r="FW534" i="11"/>
  <c r="FW533" i="11"/>
  <c r="FW532" i="11"/>
  <c r="FW531" i="11"/>
  <c r="FW530" i="11"/>
  <c r="FW529" i="11"/>
  <c r="FW528" i="11"/>
  <c r="FW527" i="11"/>
  <c r="FW526" i="11"/>
  <c r="FW525" i="11"/>
  <c r="FW524" i="11"/>
  <c r="FW523" i="11"/>
  <c r="FW522" i="11"/>
  <c r="FW557" i="11"/>
  <c r="FW553" i="11"/>
  <c r="FW518" i="11"/>
  <c r="FW516" i="11"/>
  <c r="FW514" i="11"/>
  <c r="FW512" i="11"/>
  <c r="FW510" i="11"/>
  <c r="FW508" i="11"/>
  <c r="FW506" i="11"/>
  <c r="FW521" i="11"/>
  <c r="FW463" i="11"/>
  <c r="FW519" i="11"/>
  <c r="FW515" i="11"/>
  <c r="FW511" i="11"/>
  <c r="FW507" i="11"/>
  <c r="FW504" i="11"/>
  <c r="FW502" i="11"/>
  <c r="FW500" i="11"/>
  <c r="FW498" i="11"/>
  <c r="FW496" i="11"/>
  <c r="FW494" i="11"/>
  <c r="FW492" i="11"/>
  <c r="FW490" i="11"/>
  <c r="FW488" i="11"/>
  <c r="FW486" i="11"/>
  <c r="FW484" i="11"/>
  <c r="FW482" i="11"/>
  <c r="FW480" i="11"/>
  <c r="FW478" i="11"/>
  <c r="FW476" i="11"/>
  <c r="FW474" i="11"/>
  <c r="FW472" i="11"/>
  <c r="FW470" i="11"/>
  <c r="FW468" i="11"/>
  <c r="FW466" i="11"/>
  <c r="FW462" i="11"/>
  <c r="FW461" i="11"/>
  <c r="FW460" i="11"/>
  <c r="FW459" i="11"/>
  <c r="FW458" i="11"/>
  <c r="FW457" i="11"/>
  <c r="FW456" i="11"/>
  <c r="FW455" i="11"/>
  <c r="FW454" i="11"/>
  <c r="FW453" i="11"/>
  <c r="FW452" i="11"/>
  <c r="FW451" i="11"/>
  <c r="FW450" i="11"/>
  <c r="FW449" i="11"/>
  <c r="FW448" i="11"/>
  <c r="FW447" i="11"/>
  <c r="FW446" i="11"/>
  <c r="FW445" i="11"/>
  <c r="FW444" i="11"/>
  <c r="FW443" i="11"/>
  <c r="FW442" i="11"/>
  <c r="FW441" i="11"/>
  <c r="FW440" i="11"/>
  <c r="FW439" i="11"/>
  <c r="FW438" i="11"/>
  <c r="FW437" i="11"/>
  <c r="FW436" i="11"/>
  <c r="FW435" i="11"/>
  <c r="FW434" i="11"/>
  <c r="FW520" i="11"/>
  <c r="FW517" i="11"/>
  <c r="FW509" i="11"/>
  <c r="FW503" i="11"/>
  <c r="FW499" i="11"/>
  <c r="FW495" i="11"/>
  <c r="FW491" i="11"/>
  <c r="FW487" i="11"/>
  <c r="FW483" i="11"/>
  <c r="FW479" i="11"/>
  <c r="FW475" i="11"/>
  <c r="FW471" i="11"/>
  <c r="FW467" i="11"/>
  <c r="FW464" i="11"/>
  <c r="FW465" i="11"/>
  <c r="FW501" i="11"/>
  <c r="FW493" i="11"/>
  <c r="FW485" i="11"/>
  <c r="FW477" i="11"/>
  <c r="FW469" i="11"/>
  <c r="FW432" i="11"/>
  <c r="FW430" i="11"/>
  <c r="FW428" i="11"/>
  <c r="FW426" i="11"/>
  <c r="FW424" i="11"/>
  <c r="FW422" i="11"/>
  <c r="FW420" i="11"/>
  <c r="FW418" i="11"/>
  <c r="FW416" i="11"/>
  <c r="FW414" i="11"/>
  <c r="FW412" i="11"/>
  <c r="FW410" i="11"/>
  <c r="FW408" i="11"/>
  <c r="FW406" i="11"/>
  <c r="FW404" i="11"/>
  <c r="FW402" i="11"/>
  <c r="FW400" i="11"/>
  <c r="FW398" i="11"/>
  <c r="FW396" i="11"/>
  <c r="FW394" i="11"/>
  <c r="FW392" i="11"/>
  <c r="FW390" i="11"/>
  <c r="FW505" i="11"/>
  <c r="FW497" i="11"/>
  <c r="FW489" i="11"/>
  <c r="FW427" i="11"/>
  <c r="FW425" i="11"/>
  <c r="FW421" i="11"/>
  <c r="FW419" i="11"/>
  <c r="FW415" i="11"/>
  <c r="FW413" i="11"/>
  <c r="FW407" i="11"/>
  <c r="FW403" i="11"/>
  <c r="FW401" i="11"/>
  <c r="FW397" i="11"/>
  <c r="FW389" i="11"/>
  <c r="FW513" i="11"/>
  <c r="FW481" i="11"/>
  <c r="FW473" i="11"/>
  <c r="FW433" i="11"/>
  <c r="FW431" i="11"/>
  <c r="FW429" i="11"/>
  <c r="FW423" i="11"/>
  <c r="FW417" i="11"/>
  <c r="FW411" i="11"/>
  <c r="FW409" i="11"/>
  <c r="FW405" i="11"/>
  <c r="FW399" i="11"/>
  <c r="FW395" i="11"/>
  <c r="FW393" i="11"/>
  <c r="FW391" i="11"/>
  <c r="DK576" i="11"/>
  <c r="DK575" i="11"/>
  <c r="DK573" i="11"/>
  <c r="DK572" i="11"/>
  <c r="DK570" i="11"/>
  <c r="DK569" i="11"/>
  <c r="DK571" i="11"/>
  <c r="DK574" i="11"/>
  <c r="DK568" i="11"/>
  <c r="DK566" i="11"/>
  <c r="DK564" i="11"/>
  <c r="DK563" i="11"/>
  <c r="DK562" i="11"/>
  <c r="DK561" i="11"/>
  <c r="DK567" i="11"/>
  <c r="DK565" i="11"/>
  <c r="DK558" i="11"/>
  <c r="DK556" i="11"/>
  <c r="DK554" i="11"/>
  <c r="DK552" i="11"/>
  <c r="DK550" i="11"/>
  <c r="DK548" i="11"/>
  <c r="DK547" i="11"/>
  <c r="DK546" i="11"/>
  <c r="DK545" i="11"/>
  <c r="DK544" i="11"/>
  <c r="DK543" i="11"/>
  <c r="DK555" i="11"/>
  <c r="DK551" i="11"/>
  <c r="DK542" i="11"/>
  <c r="DK559" i="11"/>
  <c r="DK549" i="11"/>
  <c r="DK541" i="11"/>
  <c r="DK540" i="11"/>
  <c r="DK539" i="11"/>
  <c r="DK538" i="11"/>
  <c r="DK537" i="11"/>
  <c r="DK536" i="11"/>
  <c r="DK535" i="11"/>
  <c r="DK534" i="11"/>
  <c r="DK533" i="11"/>
  <c r="DK532" i="11"/>
  <c r="DK531" i="11"/>
  <c r="DK530" i="11"/>
  <c r="DK529" i="11"/>
  <c r="DK528" i="11"/>
  <c r="DK527" i="11"/>
  <c r="DK526" i="11"/>
  <c r="DK525" i="11"/>
  <c r="DK524" i="11"/>
  <c r="DK523" i="11"/>
  <c r="DK560" i="11"/>
  <c r="DK557" i="11"/>
  <c r="DK522" i="11"/>
  <c r="DK553" i="11"/>
  <c r="DK518" i="11"/>
  <c r="DK516" i="11"/>
  <c r="DK514" i="11"/>
  <c r="DK512" i="11"/>
  <c r="DK510" i="11"/>
  <c r="DK508" i="11"/>
  <c r="DK506" i="11"/>
  <c r="DK521" i="11"/>
  <c r="DK463" i="11"/>
  <c r="DK519" i="11"/>
  <c r="DK515" i="11"/>
  <c r="DK511" i="11"/>
  <c r="DK507" i="11"/>
  <c r="DK504" i="11"/>
  <c r="DK502" i="11"/>
  <c r="DK500" i="11"/>
  <c r="DK498" i="11"/>
  <c r="DK496" i="11"/>
  <c r="DK494" i="11"/>
  <c r="DK492" i="11"/>
  <c r="DK490" i="11"/>
  <c r="DK488" i="11"/>
  <c r="DK486" i="11"/>
  <c r="DK484" i="11"/>
  <c r="DK482" i="11"/>
  <c r="DK480" i="11"/>
  <c r="DK478" i="11"/>
  <c r="DK476" i="11"/>
  <c r="DK474" i="11"/>
  <c r="DK472" i="11"/>
  <c r="DK470" i="11"/>
  <c r="DK468" i="11"/>
  <c r="DK466" i="11"/>
  <c r="DK462" i="11"/>
  <c r="DK461" i="11"/>
  <c r="DK460" i="11"/>
  <c r="DK459" i="11"/>
  <c r="DK458" i="11"/>
  <c r="DK457" i="11"/>
  <c r="DK456" i="11"/>
  <c r="DK455" i="11"/>
  <c r="DK454" i="11"/>
  <c r="DK453" i="11"/>
  <c r="DK452" i="11"/>
  <c r="DK451" i="11"/>
  <c r="DK450" i="11"/>
  <c r="DK449" i="11"/>
  <c r="DK448" i="11"/>
  <c r="DK447" i="11"/>
  <c r="DK446" i="11"/>
  <c r="DK445" i="11"/>
  <c r="DK444" i="11"/>
  <c r="DK443" i="11"/>
  <c r="DK442" i="11"/>
  <c r="DK441" i="11"/>
  <c r="DK440" i="11"/>
  <c r="DK439" i="11"/>
  <c r="DK438" i="11"/>
  <c r="DK437" i="11"/>
  <c r="DK436" i="11"/>
  <c r="DK435" i="11"/>
  <c r="DK517" i="11"/>
  <c r="DK509" i="11"/>
  <c r="DK503" i="11"/>
  <c r="DK499" i="11"/>
  <c r="DK495" i="11"/>
  <c r="DK491" i="11"/>
  <c r="DK487" i="11"/>
  <c r="DK483" i="11"/>
  <c r="DK479" i="11"/>
  <c r="DK475" i="11"/>
  <c r="DK471" i="11"/>
  <c r="DK467" i="11"/>
  <c r="DK464" i="11"/>
  <c r="DK465" i="11"/>
  <c r="DK520" i="11"/>
  <c r="DK501" i="11"/>
  <c r="DK493" i="11"/>
  <c r="DK485" i="11"/>
  <c r="DK477" i="11"/>
  <c r="DK469" i="11"/>
  <c r="DK434" i="11"/>
  <c r="DK432" i="11"/>
  <c r="DK430" i="11"/>
  <c r="DK428" i="11"/>
  <c r="DK426" i="11"/>
  <c r="DK424" i="11"/>
  <c r="DK422" i="11"/>
  <c r="DK420" i="11"/>
  <c r="DK418" i="11"/>
  <c r="DK416" i="11"/>
  <c r="DK414" i="11"/>
  <c r="DK412" i="11"/>
  <c r="DK410" i="11"/>
  <c r="DK408" i="11"/>
  <c r="DK406" i="11"/>
  <c r="DK404" i="11"/>
  <c r="DK402" i="11"/>
  <c r="DK400" i="11"/>
  <c r="DK398" i="11"/>
  <c r="DK396" i="11"/>
  <c r="DK394" i="11"/>
  <c r="DK392" i="11"/>
  <c r="DK390" i="11"/>
  <c r="DK513" i="11"/>
  <c r="DK505" i="11"/>
  <c r="DK497" i="11"/>
  <c r="DK489" i="11"/>
  <c r="DK427" i="11"/>
  <c r="DK425" i="11"/>
  <c r="DK421" i="11"/>
  <c r="DK419" i="11"/>
  <c r="DK415" i="11"/>
  <c r="DK413" i="11"/>
  <c r="DK407" i="11"/>
  <c r="DK397" i="11"/>
  <c r="DK395" i="11"/>
  <c r="DK389" i="11"/>
  <c r="DK481" i="11"/>
  <c r="DK473" i="11"/>
  <c r="DK433" i="11"/>
  <c r="DK431" i="11"/>
  <c r="DK429" i="11"/>
  <c r="DK423" i="11"/>
  <c r="DK417" i="11"/>
  <c r="DK411" i="11"/>
  <c r="DK409" i="11"/>
  <c r="DK405" i="11"/>
  <c r="DK403" i="11"/>
  <c r="DK401" i="11"/>
  <c r="DK399" i="11"/>
  <c r="DK393" i="11"/>
  <c r="DK391" i="11"/>
  <c r="AY576" i="11"/>
  <c r="AY575" i="11"/>
  <c r="AY574" i="11"/>
  <c r="AY573" i="11"/>
  <c r="AY572" i="11"/>
  <c r="AY571" i="11"/>
  <c r="AY570" i="11"/>
  <c r="AY568" i="11"/>
  <c r="AY566" i="11"/>
  <c r="AY564" i="11"/>
  <c r="AY563" i="11"/>
  <c r="AY562" i="11"/>
  <c r="AY561" i="11"/>
  <c r="AY567" i="11"/>
  <c r="AY565" i="11"/>
  <c r="AY558" i="11"/>
  <c r="AY556" i="11"/>
  <c r="AY554" i="11"/>
  <c r="AY552" i="11"/>
  <c r="AY550" i="11"/>
  <c r="AY549" i="11"/>
  <c r="AY548" i="11"/>
  <c r="AY547" i="11"/>
  <c r="AY546" i="11"/>
  <c r="AY545" i="11"/>
  <c r="AY544" i="11"/>
  <c r="AY543" i="11"/>
  <c r="AY559" i="11"/>
  <c r="AY555" i="11"/>
  <c r="AY551" i="11"/>
  <c r="AY542" i="11"/>
  <c r="AY541" i="11"/>
  <c r="AY540" i="11"/>
  <c r="AY539" i="11"/>
  <c r="AY538" i="11"/>
  <c r="AY537" i="11"/>
  <c r="AY536" i="11"/>
  <c r="AY535" i="11"/>
  <c r="AY534" i="11"/>
  <c r="AY533" i="11"/>
  <c r="AY532" i="11"/>
  <c r="AY531" i="11"/>
  <c r="AY530" i="11"/>
  <c r="AY529" i="11"/>
  <c r="AY528" i="11"/>
  <c r="AY527" i="11"/>
  <c r="AY526" i="11"/>
  <c r="AY525" i="11"/>
  <c r="AY524" i="11"/>
  <c r="AY523" i="11"/>
  <c r="AY557" i="11"/>
  <c r="AY522" i="11"/>
  <c r="AY560" i="11"/>
  <c r="AY553" i="11"/>
  <c r="AY520" i="11"/>
  <c r="AY518" i="11"/>
  <c r="AY516" i="11"/>
  <c r="AY514" i="11"/>
  <c r="AY512" i="11"/>
  <c r="AY510" i="11"/>
  <c r="AY508" i="11"/>
  <c r="AY569" i="11"/>
  <c r="AY521" i="11"/>
  <c r="AY463" i="11"/>
  <c r="AY519" i="11"/>
  <c r="AY515" i="11"/>
  <c r="AY511" i="11"/>
  <c r="AY507" i="11"/>
  <c r="AY506" i="11"/>
  <c r="AY504" i="11"/>
  <c r="AY502" i="11"/>
  <c r="AY500" i="11"/>
  <c r="AY498" i="11"/>
  <c r="AY496" i="11"/>
  <c r="AY494" i="11"/>
  <c r="AY492" i="11"/>
  <c r="AY490" i="11"/>
  <c r="AY488" i="11"/>
  <c r="AY486" i="11"/>
  <c r="AY484" i="11"/>
  <c r="AY482" i="11"/>
  <c r="AY480" i="11"/>
  <c r="AY478" i="11"/>
  <c r="AY476" i="11"/>
  <c r="AY474" i="11"/>
  <c r="AY472" i="11"/>
  <c r="AY470" i="11"/>
  <c r="AY468" i="11"/>
  <c r="AY466" i="11"/>
  <c r="AY462" i="1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517" i="11"/>
  <c r="AY509" i="11"/>
  <c r="AY503" i="11"/>
  <c r="AY499" i="11"/>
  <c r="AY495" i="11"/>
  <c r="AY491" i="11"/>
  <c r="AY487" i="11"/>
  <c r="AY483" i="11"/>
  <c r="AY479" i="11"/>
  <c r="AY475" i="11"/>
  <c r="AY471" i="11"/>
  <c r="AY467" i="11"/>
  <c r="AY464" i="11"/>
  <c r="AY465" i="11"/>
  <c r="AY501" i="11"/>
  <c r="AY493" i="11"/>
  <c r="AY485" i="11"/>
  <c r="AY477" i="11"/>
  <c r="AY469" i="11"/>
  <c r="AY434" i="11"/>
  <c r="AY432" i="11"/>
  <c r="AY430" i="11"/>
  <c r="AY428" i="11"/>
  <c r="AY426" i="11"/>
  <c r="AY424" i="11"/>
  <c r="AY422" i="11"/>
  <c r="AY420" i="11"/>
  <c r="AY418" i="11"/>
  <c r="AY416" i="11"/>
  <c r="AY414" i="11"/>
  <c r="AY412" i="11"/>
  <c r="AY410" i="11"/>
  <c r="AY408" i="11"/>
  <c r="AY406" i="11"/>
  <c r="AY404" i="11"/>
  <c r="AY402" i="11"/>
  <c r="AY400" i="11"/>
  <c r="AY398" i="11"/>
  <c r="AY396" i="11"/>
  <c r="AY394" i="11"/>
  <c r="AY392" i="11"/>
  <c r="AY390" i="11"/>
  <c r="AY505" i="11"/>
  <c r="AY489" i="11"/>
  <c r="AY425" i="11"/>
  <c r="AY421" i="11"/>
  <c r="AY415" i="11"/>
  <c r="AY413" i="11"/>
  <c r="AY411" i="11"/>
  <c r="AY407" i="11"/>
  <c r="AY397" i="11"/>
  <c r="AY395" i="11"/>
  <c r="AY391" i="11"/>
  <c r="AY389" i="11"/>
  <c r="AY513" i="11"/>
  <c r="AY497" i="11"/>
  <c r="AY481" i="11"/>
  <c r="AY473" i="11"/>
  <c r="AY433" i="11"/>
  <c r="AY431" i="11"/>
  <c r="AY429" i="11"/>
  <c r="AY427" i="11"/>
  <c r="AY423" i="11"/>
  <c r="AY419" i="11"/>
  <c r="AY417" i="11"/>
  <c r="AY409" i="11"/>
  <c r="AY405" i="11"/>
  <c r="AY403" i="11"/>
  <c r="AY401" i="11"/>
  <c r="AY399" i="11"/>
  <c r="AY393" i="11"/>
  <c r="BM576" i="11"/>
  <c r="BM574" i="11"/>
  <c r="BM575" i="11"/>
  <c r="BM573" i="11"/>
  <c r="BM571" i="11"/>
  <c r="BM568" i="11"/>
  <c r="BM567" i="11"/>
  <c r="BM566" i="11"/>
  <c r="BM565" i="11"/>
  <c r="BM572" i="11"/>
  <c r="BM570" i="11"/>
  <c r="BM569" i="11"/>
  <c r="BM563" i="11"/>
  <c r="BM561" i="11"/>
  <c r="BM560" i="11"/>
  <c r="BM559" i="11"/>
  <c r="BM558" i="11"/>
  <c r="BM557" i="11"/>
  <c r="BM556" i="11"/>
  <c r="BM555" i="11"/>
  <c r="BM554" i="11"/>
  <c r="BM553" i="11"/>
  <c r="BM552" i="11"/>
  <c r="BM551" i="11"/>
  <c r="BM550" i="11"/>
  <c r="BM564" i="11"/>
  <c r="BM562" i="11"/>
  <c r="BM548" i="11"/>
  <c r="BM546" i="11"/>
  <c r="BM544" i="11"/>
  <c r="BM541" i="11"/>
  <c r="BM540" i="11"/>
  <c r="BM538" i="11"/>
  <c r="BM536" i="11"/>
  <c r="BM534" i="11"/>
  <c r="BM532" i="11"/>
  <c r="BM530" i="11"/>
  <c r="BM528" i="11"/>
  <c r="BM526" i="11"/>
  <c r="BM524" i="11"/>
  <c r="BM521" i="11"/>
  <c r="BM547" i="11"/>
  <c r="BM543" i="11"/>
  <c r="BM542" i="11"/>
  <c r="BM520" i="11"/>
  <c r="BM519" i="11"/>
  <c r="BM518" i="11"/>
  <c r="BM517" i="11"/>
  <c r="BM516" i="11"/>
  <c r="BM515" i="11"/>
  <c r="BM514" i="11"/>
  <c r="BM513" i="11"/>
  <c r="BM512" i="11"/>
  <c r="BM511" i="11"/>
  <c r="BM510" i="11"/>
  <c r="BM509" i="11"/>
  <c r="BM508" i="11"/>
  <c r="BM507" i="11"/>
  <c r="BM545" i="11"/>
  <c r="BM522" i="11"/>
  <c r="BM506" i="11"/>
  <c r="BM505" i="11"/>
  <c r="BM504" i="11"/>
  <c r="BM503" i="11"/>
  <c r="BM502" i="11"/>
  <c r="BM501" i="11"/>
  <c r="BM500" i="11"/>
  <c r="BM499" i="11"/>
  <c r="BM498" i="11"/>
  <c r="BM497" i="11"/>
  <c r="BM496" i="11"/>
  <c r="BM495" i="11"/>
  <c r="BM494" i="11"/>
  <c r="BM493" i="11"/>
  <c r="BM492" i="11"/>
  <c r="BM491" i="11"/>
  <c r="BM490" i="11"/>
  <c r="BM489" i="11"/>
  <c r="BM488" i="11"/>
  <c r="BM487" i="11"/>
  <c r="BM486" i="11"/>
  <c r="BM485" i="11"/>
  <c r="BM484" i="11"/>
  <c r="BM483" i="11"/>
  <c r="BM482" i="11"/>
  <c r="BM481" i="11"/>
  <c r="BM480" i="11"/>
  <c r="BM479" i="11"/>
  <c r="BM478" i="11"/>
  <c r="BM477" i="11"/>
  <c r="BM476" i="11"/>
  <c r="BM475" i="11"/>
  <c r="BM474" i="11"/>
  <c r="BM473" i="11"/>
  <c r="BM472" i="11"/>
  <c r="BM471" i="11"/>
  <c r="BM470" i="11"/>
  <c r="BM469" i="11"/>
  <c r="BM468" i="11"/>
  <c r="BM467" i="11"/>
  <c r="BM466" i="11"/>
  <c r="BM465" i="11"/>
  <c r="BM464" i="11"/>
  <c r="BM463" i="11"/>
  <c r="BM539" i="11"/>
  <c r="BM535" i="11"/>
  <c r="BM531" i="11"/>
  <c r="BM527" i="11"/>
  <c r="BM523" i="11"/>
  <c r="BM537" i="11"/>
  <c r="BM529" i="11"/>
  <c r="BM549" i="11"/>
  <c r="BM461" i="11"/>
  <c r="BM459" i="11"/>
  <c r="BM457" i="11"/>
  <c r="BM455" i="11"/>
  <c r="BM453" i="11"/>
  <c r="BM451" i="11"/>
  <c r="BM449" i="11"/>
  <c r="BM447" i="11"/>
  <c r="BM445" i="11"/>
  <c r="BM443" i="11"/>
  <c r="BM441" i="11"/>
  <c r="BM439" i="11"/>
  <c r="BM437" i="11"/>
  <c r="BM434" i="11"/>
  <c r="BM433" i="11"/>
  <c r="BM432" i="11"/>
  <c r="BM431" i="11"/>
  <c r="BM430" i="11"/>
  <c r="BM429" i="11"/>
  <c r="BM428" i="11"/>
  <c r="BM427" i="11"/>
  <c r="BM426" i="11"/>
  <c r="BM425" i="11"/>
  <c r="BM424" i="11"/>
  <c r="BM423" i="11"/>
  <c r="BM422" i="11"/>
  <c r="BM421" i="11"/>
  <c r="BM420" i="11"/>
  <c r="BM419" i="11"/>
  <c r="BM418" i="11"/>
  <c r="BM417" i="11"/>
  <c r="BM416" i="11"/>
  <c r="BM415" i="11"/>
  <c r="BM414" i="11"/>
  <c r="BM413" i="11"/>
  <c r="BM412" i="11"/>
  <c r="BM411" i="11"/>
  <c r="BM410" i="11"/>
  <c r="BM409" i="11"/>
  <c r="BM408" i="11"/>
  <c r="BM407" i="11"/>
  <c r="BM406" i="11"/>
  <c r="BM405" i="11"/>
  <c r="BM404" i="11"/>
  <c r="BM403" i="11"/>
  <c r="BM402" i="11"/>
  <c r="BM401" i="11"/>
  <c r="BM400" i="11"/>
  <c r="BM399" i="11"/>
  <c r="BM398" i="11"/>
  <c r="BM397" i="11"/>
  <c r="BM396" i="11"/>
  <c r="BM395" i="11"/>
  <c r="BM394" i="11"/>
  <c r="BM393" i="11"/>
  <c r="BM392" i="11"/>
  <c r="BM391" i="11"/>
  <c r="BM390" i="11"/>
  <c r="BM389" i="11"/>
  <c r="BM525" i="11"/>
  <c r="BM436" i="11"/>
  <c r="BM533" i="11"/>
  <c r="BM460" i="11"/>
  <c r="BM456" i="11"/>
  <c r="BM452" i="11"/>
  <c r="BM448" i="11"/>
  <c r="BM444" i="11"/>
  <c r="BM440" i="11"/>
  <c r="BM435" i="11"/>
  <c r="BM462" i="11"/>
  <c r="BM458" i="11"/>
  <c r="BM450" i="11"/>
  <c r="BM446" i="11"/>
  <c r="BM442" i="11"/>
  <c r="BM454" i="11"/>
  <c r="BM438" i="11"/>
  <c r="ET574" i="11"/>
  <c r="ET576" i="11"/>
  <c r="ET575" i="11"/>
  <c r="ET573" i="11"/>
  <c r="ET570" i="11"/>
  <c r="ET571" i="11"/>
  <c r="ET568" i="11"/>
  <c r="ET567" i="11"/>
  <c r="ET566" i="11"/>
  <c r="ET565" i="11"/>
  <c r="ET564" i="11"/>
  <c r="ET572" i="11"/>
  <c r="ET569" i="11"/>
  <c r="ET560" i="11"/>
  <c r="ET563" i="11"/>
  <c r="ET561" i="11"/>
  <c r="ET559" i="11"/>
  <c r="ET562" i="11"/>
  <c r="ET558" i="11"/>
  <c r="ET556" i="11"/>
  <c r="ET554" i="11"/>
  <c r="ET552" i="11"/>
  <c r="ET549" i="11"/>
  <c r="ET557" i="11"/>
  <c r="ET553" i="11"/>
  <c r="ET548" i="11"/>
  <c r="ET546" i="11"/>
  <c r="ET544" i="11"/>
  <c r="ET542" i="11"/>
  <c r="ET555" i="11"/>
  <c r="ET547" i="11"/>
  <c r="ET543" i="11"/>
  <c r="ET541" i="11"/>
  <c r="ET521" i="11"/>
  <c r="ET519" i="11"/>
  <c r="ET518" i="11"/>
  <c r="ET517" i="11"/>
  <c r="ET516" i="11"/>
  <c r="ET515" i="11"/>
  <c r="ET514" i="11"/>
  <c r="ET513" i="11"/>
  <c r="ET512" i="11"/>
  <c r="ET511" i="11"/>
  <c r="ET510" i="11"/>
  <c r="ET509" i="11"/>
  <c r="ET508" i="11"/>
  <c r="ET507" i="11"/>
  <c r="ET506" i="11"/>
  <c r="ET550" i="11"/>
  <c r="ET540" i="11"/>
  <c r="ET538" i="11"/>
  <c r="ET536" i="11"/>
  <c r="ET534" i="11"/>
  <c r="ET532" i="11"/>
  <c r="ET530" i="11"/>
  <c r="ET528" i="11"/>
  <c r="ET526" i="11"/>
  <c r="ET524" i="11"/>
  <c r="ET520" i="11"/>
  <c r="ET539" i="11"/>
  <c r="ET535" i="11"/>
  <c r="ET531" i="11"/>
  <c r="ET527" i="11"/>
  <c r="ET523" i="11"/>
  <c r="ET522" i="11"/>
  <c r="ET551" i="11"/>
  <c r="ET545" i="11"/>
  <c r="ET504" i="11"/>
  <c r="ET502" i="11"/>
  <c r="ET500" i="11"/>
  <c r="ET498" i="11"/>
  <c r="ET496" i="11"/>
  <c r="ET494" i="11"/>
  <c r="ET492" i="11"/>
  <c r="ET490" i="11"/>
  <c r="ET488" i="11"/>
  <c r="ET486" i="11"/>
  <c r="ET484" i="11"/>
  <c r="ET482" i="11"/>
  <c r="ET480" i="11"/>
  <c r="ET478" i="11"/>
  <c r="ET476" i="11"/>
  <c r="ET474" i="11"/>
  <c r="ET472" i="11"/>
  <c r="ET470" i="11"/>
  <c r="ET468" i="11"/>
  <c r="ET466" i="11"/>
  <c r="ET465" i="11"/>
  <c r="ET537" i="11"/>
  <c r="ET529" i="11"/>
  <c r="ET464" i="11"/>
  <c r="ET525" i="11"/>
  <c r="ET505" i="11"/>
  <c r="ET501" i="11"/>
  <c r="ET497" i="11"/>
  <c r="ET493" i="11"/>
  <c r="ET489" i="11"/>
  <c r="ET485" i="11"/>
  <c r="ET481" i="11"/>
  <c r="ET477" i="11"/>
  <c r="ET473" i="11"/>
  <c r="ET469" i="11"/>
  <c r="ET463" i="11"/>
  <c r="ET461" i="11"/>
  <c r="ET459" i="11"/>
  <c r="ET457" i="11"/>
  <c r="ET455" i="11"/>
  <c r="ET453" i="11"/>
  <c r="ET451" i="11"/>
  <c r="ET449" i="11"/>
  <c r="ET447" i="11"/>
  <c r="ET445" i="11"/>
  <c r="ET443" i="11"/>
  <c r="ET441" i="11"/>
  <c r="ET439" i="11"/>
  <c r="ET437" i="11"/>
  <c r="ET436" i="11"/>
  <c r="ET435" i="11"/>
  <c r="ET399" i="11"/>
  <c r="ET397" i="11"/>
  <c r="ET395" i="11"/>
  <c r="ET391" i="11"/>
  <c r="ET499" i="11"/>
  <c r="ET475" i="11"/>
  <c r="ET467" i="11"/>
  <c r="ET460" i="11"/>
  <c r="ET452" i="11"/>
  <c r="ET444" i="11"/>
  <c r="ET440" i="11"/>
  <c r="ET430" i="11"/>
  <c r="ET420" i="11"/>
  <c r="ET416" i="11"/>
  <c r="ET412" i="11"/>
  <c r="ET404" i="11"/>
  <c r="ET402" i="11"/>
  <c r="ET398" i="11"/>
  <c r="ET396" i="11"/>
  <c r="ET392" i="11"/>
  <c r="ET390" i="11"/>
  <c r="ET503" i="11"/>
  <c r="ET495" i="11"/>
  <c r="ET487" i="11"/>
  <c r="ET479" i="11"/>
  <c r="ET471" i="11"/>
  <c r="ET462" i="11"/>
  <c r="ET458" i="11"/>
  <c r="ET454" i="11"/>
  <c r="ET450" i="11"/>
  <c r="ET446" i="11"/>
  <c r="ET442" i="11"/>
  <c r="ET438" i="11"/>
  <c r="ET433" i="11"/>
  <c r="ET431" i="11"/>
  <c r="ET429" i="11"/>
  <c r="ET427" i="11"/>
  <c r="ET425" i="11"/>
  <c r="ET423" i="11"/>
  <c r="ET421" i="11"/>
  <c r="ET419" i="11"/>
  <c r="ET417" i="11"/>
  <c r="ET415" i="11"/>
  <c r="ET413" i="11"/>
  <c r="ET411" i="11"/>
  <c r="ET409" i="11"/>
  <c r="ET407" i="11"/>
  <c r="ET405" i="11"/>
  <c r="ET403" i="11"/>
  <c r="ET401" i="11"/>
  <c r="ET393" i="11"/>
  <c r="ET389" i="11"/>
  <c r="ET533" i="11"/>
  <c r="ET491" i="11"/>
  <c r="ET483" i="11"/>
  <c r="ET456" i="11"/>
  <c r="ET448" i="11"/>
  <c r="ET434" i="11"/>
  <c r="ET432" i="11"/>
  <c r="ET428" i="11"/>
  <c r="ET426" i="11"/>
  <c r="ET424" i="11"/>
  <c r="ET422" i="11"/>
  <c r="ET418" i="11"/>
  <c r="ET414" i="11"/>
  <c r="ET410" i="11"/>
  <c r="ET408" i="11"/>
  <c r="ET406" i="11"/>
  <c r="ET400" i="11"/>
  <c r="ET394" i="11"/>
  <c r="BY575" i="11"/>
  <c r="BY574" i="11"/>
  <c r="BY576" i="11"/>
  <c r="BY572" i="11"/>
  <c r="BY573" i="11"/>
  <c r="BY570" i="11"/>
  <c r="BY569" i="11"/>
  <c r="BY568" i="11"/>
  <c r="BY567" i="11"/>
  <c r="BY566" i="11"/>
  <c r="BY565" i="11"/>
  <c r="BY564" i="11"/>
  <c r="BY562" i="11"/>
  <c r="BY559" i="11"/>
  <c r="BY558" i="11"/>
  <c r="BY557" i="11"/>
  <c r="BY556" i="11"/>
  <c r="BY555" i="11"/>
  <c r="BY554" i="11"/>
  <c r="BY553" i="11"/>
  <c r="BY552" i="11"/>
  <c r="BY551" i="11"/>
  <c r="BY550" i="11"/>
  <c r="BY571" i="11"/>
  <c r="BY561" i="11"/>
  <c r="BY549" i="11"/>
  <c r="BY547" i="11"/>
  <c r="BY545" i="11"/>
  <c r="BY543" i="11"/>
  <c r="BY560" i="11"/>
  <c r="BY542" i="11"/>
  <c r="BY539" i="11"/>
  <c r="BY537" i="11"/>
  <c r="BY535" i="11"/>
  <c r="BY533" i="11"/>
  <c r="BY531" i="11"/>
  <c r="BY529" i="11"/>
  <c r="BY527" i="11"/>
  <c r="BY525" i="11"/>
  <c r="BY523" i="11"/>
  <c r="BY546" i="11"/>
  <c r="BY520" i="11"/>
  <c r="BY519" i="11"/>
  <c r="BY518" i="11"/>
  <c r="BY517" i="11"/>
  <c r="BY516" i="11"/>
  <c r="BY515" i="11"/>
  <c r="BY514" i="11"/>
  <c r="BY513" i="11"/>
  <c r="BY512" i="11"/>
  <c r="BY511" i="11"/>
  <c r="BY510" i="11"/>
  <c r="BY509" i="11"/>
  <c r="BY508" i="11"/>
  <c r="BY507" i="11"/>
  <c r="BY563" i="11"/>
  <c r="BY548" i="11"/>
  <c r="BY541" i="11"/>
  <c r="BY505" i="11"/>
  <c r="BY504" i="11"/>
  <c r="BY503" i="11"/>
  <c r="BY502" i="11"/>
  <c r="BY501" i="11"/>
  <c r="BY500" i="11"/>
  <c r="BY499" i="11"/>
  <c r="BY498" i="11"/>
  <c r="BY497" i="11"/>
  <c r="BY496" i="11"/>
  <c r="BY495" i="11"/>
  <c r="BY494" i="11"/>
  <c r="BY493" i="11"/>
  <c r="BY492" i="11"/>
  <c r="BY491" i="11"/>
  <c r="BY490" i="11"/>
  <c r="BY489" i="11"/>
  <c r="BY488" i="11"/>
  <c r="BY487" i="11"/>
  <c r="BY486" i="11"/>
  <c r="BY485" i="11"/>
  <c r="BY484" i="11"/>
  <c r="BY483" i="11"/>
  <c r="BY482" i="11"/>
  <c r="BY481" i="11"/>
  <c r="BY480" i="11"/>
  <c r="BY479" i="11"/>
  <c r="BY478" i="11"/>
  <c r="BY477" i="11"/>
  <c r="BY476" i="11"/>
  <c r="BY475" i="11"/>
  <c r="BY474" i="11"/>
  <c r="BY473" i="11"/>
  <c r="BY472" i="11"/>
  <c r="BY471" i="11"/>
  <c r="BY470" i="11"/>
  <c r="BY469" i="11"/>
  <c r="BY468" i="11"/>
  <c r="BY467" i="11"/>
  <c r="BY466" i="11"/>
  <c r="BY465" i="11"/>
  <c r="BY464" i="11"/>
  <c r="BY463" i="11"/>
  <c r="BY538" i="11"/>
  <c r="BY534" i="11"/>
  <c r="BY530" i="11"/>
  <c r="BY526" i="11"/>
  <c r="BY540" i="11"/>
  <c r="BY532" i="11"/>
  <c r="BY524" i="11"/>
  <c r="BY522" i="11"/>
  <c r="BY544" i="11"/>
  <c r="BY521" i="11"/>
  <c r="BY462" i="11"/>
  <c r="BY460" i="11"/>
  <c r="BY458" i="11"/>
  <c r="BY456" i="11"/>
  <c r="BY454" i="11"/>
  <c r="BY452" i="11"/>
  <c r="BY450" i="11"/>
  <c r="BY448" i="11"/>
  <c r="BY446" i="11"/>
  <c r="BY444" i="11"/>
  <c r="BY442" i="11"/>
  <c r="BY440" i="11"/>
  <c r="BY438" i="11"/>
  <c r="BY436" i="11"/>
  <c r="BY434" i="11"/>
  <c r="BY433" i="11"/>
  <c r="BY432" i="11"/>
  <c r="BY431" i="11"/>
  <c r="BY430" i="11"/>
  <c r="BY429" i="11"/>
  <c r="BY428" i="11"/>
  <c r="BY427" i="11"/>
  <c r="BY426" i="11"/>
  <c r="BY425" i="11"/>
  <c r="BY424" i="11"/>
  <c r="BY423" i="11"/>
  <c r="BY422" i="11"/>
  <c r="BY421" i="11"/>
  <c r="BY420" i="11"/>
  <c r="BY419" i="11"/>
  <c r="BY418" i="11"/>
  <c r="BY417" i="11"/>
  <c r="BY416" i="11"/>
  <c r="BY415" i="11"/>
  <c r="BY414" i="11"/>
  <c r="BY413" i="11"/>
  <c r="BY412" i="11"/>
  <c r="BY411" i="11"/>
  <c r="BY410" i="11"/>
  <c r="BY409" i="11"/>
  <c r="BY408" i="11"/>
  <c r="BY407" i="11"/>
  <c r="BY406" i="11"/>
  <c r="BY405" i="11"/>
  <c r="BY404" i="11"/>
  <c r="BY403" i="11"/>
  <c r="BY402" i="11"/>
  <c r="BY401" i="11"/>
  <c r="BY400" i="11"/>
  <c r="BY399" i="11"/>
  <c r="BY398" i="11"/>
  <c r="BY397" i="11"/>
  <c r="BY396" i="11"/>
  <c r="BY395" i="11"/>
  <c r="BY394" i="11"/>
  <c r="BY393" i="11"/>
  <c r="BY392" i="11"/>
  <c r="BY391" i="11"/>
  <c r="BY390" i="11"/>
  <c r="BY389" i="11"/>
  <c r="BY528" i="11"/>
  <c r="BY506" i="11"/>
  <c r="BY435" i="11"/>
  <c r="BY536" i="11"/>
  <c r="BY459" i="11"/>
  <c r="BY455" i="11"/>
  <c r="BY451" i="11"/>
  <c r="BY447" i="11"/>
  <c r="BY443" i="11"/>
  <c r="BY439" i="11"/>
  <c r="BY453" i="11"/>
  <c r="BY449" i="11"/>
  <c r="BY437" i="11"/>
  <c r="BY461" i="11"/>
  <c r="BY457" i="11"/>
  <c r="BY445" i="11"/>
  <c r="BY441" i="11"/>
  <c r="FF574" i="11"/>
  <c r="FF575" i="11"/>
  <c r="FF576" i="11"/>
  <c r="FF572" i="11"/>
  <c r="FF570" i="11"/>
  <c r="FF573" i="11"/>
  <c r="FF568" i="11"/>
  <c r="FF567" i="11"/>
  <c r="FF566" i="11"/>
  <c r="FF565" i="11"/>
  <c r="FF564" i="11"/>
  <c r="FF569" i="11"/>
  <c r="FF571" i="11"/>
  <c r="FF559" i="11"/>
  <c r="FF562" i="11"/>
  <c r="FF560" i="11"/>
  <c r="FF561" i="11"/>
  <c r="FF557" i="11"/>
  <c r="FF555" i="11"/>
  <c r="FF553" i="11"/>
  <c r="FF551" i="11"/>
  <c r="FF549" i="11"/>
  <c r="FF556" i="11"/>
  <c r="FF552" i="11"/>
  <c r="FF550" i="11"/>
  <c r="FF547" i="11"/>
  <c r="FF545" i="11"/>
  <c r="FF543" i="11"/>
  <c r="FF558" i="11"/>
  <c r="FF546" i="11"/>
  <c r="FF542" i="11"/>
  <c r="FF520" i="11"/>
  <c r="FF519" i="11"/>
  <c r="FF518" i="11"/>
  <c r="FF517" i="11"/>
  <c r="FF516" i="11"/>
  <c r="FF515" i="11"/>
  <c r="FF514" i="11"/>
  <c r="FF513" i="11"/>
  <c r="FF512" i="11"/>
  <c r="FF511" i="11"/>
  <c r="FF510" i="11"/>
  <c r="FF509" i="11"/>
  <c r="FF508" i="11"/>
  <c r="FF507" i="11"/>
  <c r="FF506" i="11"/>
  <c r="FF539" i="11"/>
  <c r="FF537" i="11"/>
  <c r="FF535" i="11"/>
  <c r="FF533" i="11"/>
  <c r="FF531" i="11"/>
  <c r="FF529" i="11"/>
  <c r="FF527" i="11"/>
  <c r="FF525" i="11"/>
  <c r="FF523" i="11"/>
  <c r="FF541" i="11"/>
  <c r="FF538" i="11"/>
  <c r="FF534" i="11"/>
  <c r="FF530" i="11"/>
  <c r="FF526" i="11"/>
  <c r="FF522" i="11"/>
  <c r="FF563" i="11"/>
  <c r="FF554" i="11"/>
  <c r="FF548" i="11"/>
  <c r="FF505" i="11"/>
  <c r="FF503" i="11"/>
  <c r="FF501" i="11"/>
  <c r="FF499" i="11"/>
  <c r="FF497" i="11"/>
  <c r="FF495" i="11"/>
  <c r="FF493" i="11"/>
  <c r="FF491" i="11"/>
  <c r="FF489" i="11"/>
  <c r="FF487" i="11"/>
  <c r="FF485" i="11"/>
  <c r="FF483" i="11"/>
  <c r="FF481" i="11"/>
  <c r="FF479" i="11"/>
  <c r="FF477" i="11"/>
  <c r="FF475" i="11"/>
  <c r="FF473" i="11"/>
  <c r="FF471" i="11"/>
  <c r="FF469" i="11"/>
  <c r="FF467" i="11"/>
  <c r="FF464" i="11"/>
  <c r="FF540" i="11"/>
  <c r="FF532" i="11"/>
  <c r="FF524" i="11"/>
  <c r="FF463" i="11"/>
  <c r="FF528" i="11"/>
  <c r="FF521" i="11"/>
  <c r="FF465" i="11"/>
  <c r="FF436" i="11"/>
  <c r="FF544" i="11"/>
  <c r="FF504" i="11"/>
  <c r="FF500" i="11"/>
  <c r="FF496" i="11"/>
  <c r="FF492" i="11"/>
  <c r="FF488" i="11"/>
  <c r="FF484" i="11"/>
  <c r="FF480" i="11"/>
  <c r="FF476" i="11"/>
  <c r="FF472" i="11"/>
  <c r="FF468" i="11"/>
  <c r="FF462" i="11"/>
  <c r="FF460" i="11"/>
  <c r="FF458" i="11"/>
  <c r="FF456" i="11"/>
  <c r="FF454" i="11"/>
  <c r="FF452" i="11"/>
  <c r="FF450" i="11"/>
  <c r="FF448" i="11"/>
  <c r="FF446" i="11"/>
  <c r="FF444" i="11"/>
  <c r="FF442" i="11"/>
  <c r="FF440" i="11"/>
  <c r="FF438" i="11"/>
  <c r="FF435" i="11"/>
  <c r="FF398" i="11"/>
  <c r="FF394" i="11"/>
  <c r="FF392" i="11"/>
  <c r="FF390" i="11"/>
  <c r="FF502" i="11"/>
  <c r="FF494" i="11"/>
  <c r="FF478" i="11"/>
  <c r="FF470" i="11"/>
  <c r="FF455" i="11"/>
  <c r="FF447" i="11"/>
  <c r="FF439" i="11"/>
  <c r="FF433" i="11"/>
  <c r="FF429" i="11"/>
  <c r="FF427" i="11"/>
  <c r="FF425" i="11"/>
  <c r="FF421" i="11"/>
  <c r="FF419" i="11"/>
  <c r="FF415" i="11"/>
  <c r="FF411" i="11"/>
  <c r="FF409" i="11"/>
  <c r="FF401" i="11"/>
  <c r="FF397" i="11"/>
  <c r="FF389" i="11"/>
  <c r="FF498" i="11"/>
  <c r="FF490" i="11"/>
  <c r="FF482" i="11"/>
  <c r="FF474" i="11"/>
  <c r="FF466" i="11"/>
  <c r="FF461" i="11"/>
  <c r="FF457" i="11"/>
  <c r="FF453" i="11"/>
  <c r="FF449" i="11"/>
  <c r="FF445" i="11"/>
  <c r="FF441" i="11"/>
  <c r="FF437" i="11"/>
  <c r="FF432" i="11"/>
  <c r="FF430" i="11"/>
  <c r="FF428" i="11"/>
  <c r="FF426" i="11"/>
  <c r="FF424" i="11"/>
  <c r="FF422" i="11"/>
  <c r="FF420" i="11"/>
  <c r="FF418" i="11"/>
  <c r="FF416" i="11"/>
  <c r="FF414" i="11"/>
  <c r="FF412" i="11"/>
  <c r="FF410" i="11"/>
  <c r="FF408" i="11"/>
  <c r="FF406" i="11"/>
  <c r="FF404" i="11"/>
  <c r="FF402" i="11"/>
  <c r="FF400" i="11"/>
  <c r="FF396" i="11"/>
  <c r="FF536" i="11"/>
  <c r="FF434" i="11"/>
  <c r="FF486" i="11"/>
  <c r="FF459" i="11"/>
  <c r="FF451" i="11"/>
  <c r="FF443" i="11"/>
  <c r="FF431" i="11"/>
  <c r="FF423" i="11"/>
  <c r="FF417" i="11"/>
  <c r="FF413" i="11"/>
  <c r="FF407" i="11"/>
  <c r="FF405" i="11"/>
  <c r="FF403" i="11"/>
  <c r="FF399" i="11"/>
  <c r="FF395" i="11"/>
  <c r="FF393" i="11"/>
  <c r="FF391" i="11"/>
  <c r="D576" i="11"/>
  <c r="D573" i="11"/>
  <c r="D575" i="11"/>
  <c r="D564" i="11"/>
  <c r="D562" i="11"/>
  <c r="D560" i="11"/>
  <c r="D567" i="11"/>
  <c r="D566" i="11"/>
  <c r="D558" i="11"/>
  <c r="D556" i="11"/>
  <c r="D554" i="11"/>
  <c r="D552" i="11"/>
  <c r="D549" i="11"/>
  <c r="D547" i="11"/>
  <c r="D545" i="11"/>
  <c r="D543" i="11"/>
  <c r="D570" i="11"/>
  <c r="D540" i="11"/>
  <c r="D538" i="11"/>
  <c r="D536" i="11"/>
  <c r="D534" i="11"/>
  <c r="D532" i="11"/>
  <c r="D530" i="11"/>
  <c r="D528" i="11"/>
  <c r="D526" i="11"/>
  <c r="D524" i="11"/>
  <c r="D522" i="11"/>
  <c r="D568" i="11"/>
  <c r="D519" i="11"/>
  <c r="D515" i="11"/>
  <c r="D511" i="11"/>
  <c r="D507" i="11"/>
  <c r="D505" i="11"/>
  <c r="D503" i="11"/>
  <c r="D501" i="11"/>
  <c r="D499" i="11"/>
  <c r="D497" i="11"/>
  <c r="D495" i="11"/>
  <c r="D493" i="11"/>
  <c r="D491" i="11"/>
  <c r="D489" i="11"/>
  <c r="D487" i="11"/>
  <c r="D485" i="11"/>
  <c r="D483" i="11"/>
  <c r="D481" i="11"/>
  <c r="D479" i="11"/>
  <c r="D477" i="11"/>
  <c r="D475" i="11"/>
  <c r="D473" i="11"/>
  <c r="D471" i="11"/>
  <c r="D469" i="11"/>
  <c r="D467" i="11"/>
  <c r="D514" i="11"/>
  <c r="D466" i="11"/>
  <c r="D461" i="11"/>
  <c r="D459" i="11"/>
  <c r="D457" i="11"/>
  <c r="D455" i="11"/>
  <c r="D453" i="11"/>
  <c r="D451" i="11"/>
  <c r="D449" i="11"/>
  <c r="D447" i="11"/>
  <c r="D445" i="11"/>
  <c r="D443" i="11"/>
  <c r="D441" i="11"/>
  <c r="D439" i="11"/>
  <c r="D465" i="11"/>
  <c r="D435" i="11"/>
  <c r="D394" i="11"/>
  <c r="D391" i="11"/>
  <c r="D508" i="11"/>
  <c r="D434" i="11"/>
  <c r="D432" i="11"/>
  <c r="D430" i="11"/>
  <c r="D428" i="11"/>
  <c r="D426" i="11"/>
  <c r="D424" i="11"/>
  <c r="D422" i="11"/>
  <c r="D420" i="11"/>
  <c r="D418" i="11"/>
  <c r="D416" i="11"/>
  <c r="D414" i="11"/>
  <c r="D412" i="11"/>
  <c r="D410" i="11"/>
  <c r="D408" i="11"/>
  <c r="D406" i="11"/>
  <c r="D404" i="11"/>
  <c r="D402" i="11"/>
  <c r="D400" i="11"/>
  <c r="D398" i="11"/>
  <c r="D396" i="11"/>
  <c r="D390" i="11"/>
  <c r="D512" i="11"/>
  <c r="D437" i="11"/>
  <c r="CK576" i="11"/>
  <c r="CK574" i="11"/>
  <c r="CK575" i="11"/>
  <c r="CK573" i="11"/>
  <c r="CK569" i="11"/>
  <c r="CK572" i="11"/>
  <c r="CK571" i="11"/>
  <c r="CK568" i="11"/>
  <c r="CK567" i="11"/>
  <c r="CK566" i="11"/>
  <c r="CK565" i="11"/>
  <c r="CK564" i="11"/>
  <c r="CK563" i="11"/>
  <c r="CK561" i="11"/>
  <c r="CK559" i="11"/>
  <c r="CK558" i="11"/>
  <c r="CK557" i="11"/>
  <c r="CK556" i="11"/>
  <c r="CK555" i="11"/>
  <c r="CK554" i="11"/>
  <c r="CK553" i="11"/>
  <c r="CK552" i="11"/>
  <c r="CK551" i="11"/>
  <c r="CK550" i="11"/>
  <c r="CK570" i="11"/>
  <c r="CK560" i="11"/>
  <c r="CK562" i="11"/>
  <c r="CK548" i="11"/>
  <c r="CK546" i="11"/>
  <c r="CK544" i="11"/>
  <c r="CK542" i="11"/>
  <c r="CK541" i="11"/>
  <c r="CK540" i="11"/>
  <c r="CK538" i="11"/>
  <c r="CK536" i="11"/>
  <c r="CK534" i="11"/>
  <c r="CK532" i="11"/>
  <c r="CK530" i="11"/>
  <c r="CK528" i="11"/>
  <c r="CK526" i="11"/>
  <c r="CK524" i="11"/>
  <c r="CK549" i="11"/>
  <c r="CK545" i="11"/>
  <c r="CK522" i="11"/>
  <c r="CK520" i="11"/>
  <c r="CK519" i="11"/>
  <c r="CK518" i="11"/>
  <c r="CK517" i="11"/>
  <c r="CK516" i="11"/>
  <c r="CK515" i="11"/>
  <c r="CK514" i="11"/>
  <c r="CK513" i="11"/>
  <c r="CK512" i="11"/>
  <c r="CK511" i="11"/>
  <c r="CK510" i="11"/>
  <c r="CK509" i="11"/>
  <c r="CK508" i="11"/>
  <c r="CK507" i="11"/>
  <c r="CK543" i="11"/>
  <c r="CK505" i="11"/>
  <c r="CK504" i="11"/>
  <c r="CK503" i="11"/>
  <c r="CK502" i="11"/>
  <c r="CK501" i="11"/>
  <c r="CK500" i="11"/>
  <c r="CK499" i="11"/>
  <c r="CK498" i="11"/>
  <c r="CK497" i="11"/>
  <c r="CK496" i="11"/>
  <c r="CK495" i="11"/>
  <c r="CK494" i="11"/>
  <c r="CK493" i="11"/>
  <c r="CK492" i="11"/>
  <c r="CK491" i="11"/>
  <c r="CK490" i="11"/>
  <c r="CK489" i="11"/>
  <c r="CK488" i="11"/>
  <c r="CK487" i="11"/>
  <c r="CK486" i="11"/>
  <c r="CK485" i="11"/>
  <c r="CK484" i="11"/>
  <c r="CK483" i="11"/>
  <c r="CK482" i="11"/>
  <c r="CK481" i="11"/>
  <c r="CK480" i="11"/>
  <c r="CK479" i="11"/>
  <c r="CK478" i="11"/>
  <c r="CK477" i="11"/>
  <c r="CK476" i="11"/>
  <c r="CK475" i="11"/>
  <c r="CK474" i="11"/>
  <c r="CK473" i="11"/>
  <c r="CK472" i="11"/>
  <c r="CK471" i="11"/>
  <c r="CK470" i="11"/>
  <c r="CK469" i="11"/>
  <c r="CK468" i="11"/>
  <c r="CK467" i="11"/>
  <c r="CK466" i="11"/>
  <c r="CK465" i="11"/>
  <c r="CK464" i="11"/>
  <c r="CK463" i="11"/>
  <c r="CK537" i="11"/>
  <c r="CK533" i="11"/>
  <c r="CK529" i="11"/>
  <c r="CK525" i="11"/>
  <c r="CK521" i="11"/>
  <c r="CK535" i="11"/>
  <c r="CK527" i="11"/>
  <c r="CK506" i="11"/>
  <c r="CK461" i="11"/>
  <c r="CK459" i="11"/>
  <c r="CK457" i="11"/>
  <c r="CK455" i="11"/>
  <c r="CK453" i="11"/>
  <c r="CK451" i="11"/>
  <c r="CK449" i="11"/>
  <c r="CK447" i="11"/>
  <c r="CK445" i="11"/>
  <c r="CK443" i="11"/>
  <c r="CK441" i="11"/>
  <c r="CK439" i="11"/>
  <c r="CK435" i="11"/>
  <c r="CK434" i="11"/>
  <c r="CK433" i="11"/>
  <c r="CK432" i="11"/>
  <c r="CK431" i="11"/>
  <c r="CK430" i="11"/>
  <c r="CK429" i="11"/>
  <c r="CK428" i="11"/>
  <c r="CK427" i="11"/>
  <c r="CK426" i="11"/>
  <c r="CK425" i="11"/>
  <c r="CK424" i="11"/>
  <c r="CK423" i="11"/>
  <c r="CK422" i="11"/>
  <c r="CK421" i="11"/>
  <c r="CK420" i="11"/>
  <c r="CK419" i="11"/>
  <c r="CK418" i="11"/>
  <c r="CK417" i="11"/>
  <c r="CK416" i="11"/>
  <c r="CK415" i="11"/>
  <c r="CK414" i="11"/>
  <c r="CK413" i="11"/>
  <c r="CK412" i="11"/>
  <c r="CK411" i="11"/>
  <c r="CK410" i="11"/>
  <c r="CK409" i="11"/>
  <c r="CK408" i="11"/>
  <c r="CK407" i="11"/>
  <c r="CK406" i="11"/>
  <c r="CK405" i="11"/>
  <c r="CK404" i="11"/>
  <c r="CK403" i="11"/>
  <c r="CK402" i="11"/>
  <c r="CK401" i="11"/>
  <c r="CK400" i="11"/>
  <c r="CK399" i="11"/>
  <c r="CK398" i="11"/>
  <c r="CK397" i="11"/>
  <c r="CK396" i="11"/>
  <c r="CK395" i="11"/>
  <c r="CK394" i="11"/>
  <c r="CK393" i="11"/>
  <c r="CK392" i="11"/>
  <c r="CK391" i="11"/>
  <c r="CK390" i="11"/>
  <c r="CK389" i="11"/>
  <c r="CK531" i="11"/>
  <c r="CK539" i="11"/>
  <c r="CK523" i="11"/>
  <c r="CK462" i="11"/>
  <c r="CK458" i="11"/>
  <c r="CK454" i="11"/>
  <c r="CK450" i="11"/>
  <c r="CK446" i="11"/>
  <c r="CK442" i="11"/>
  <c r="CK438" i="11"/>
  <c r="CK460" i="11"/>
  <c r="CK456" i="11"/>
  <c r="CK440" i="11"/>
  <c r="CK547" i="11"/>
  <c r="CK436" i="11"/>
  <c r="CK452" i="11"/>
  <c r="CK448" i="11"/>
  <c r="CK444" i="11"/>
  <c r="CK437" i="11"/>
  <c r="FR574" i="11"/>
  <c r="FR576" i="11"/>
  <c r="FR575" i="11"/>
  <c r="FR573" i="11"/>
  <c r="FR571" i="11"/>
  <c r="FR570" i="11"/>
  <c r="FR569" i="11"/>
  <c r="FR572" i="11"/>
  <c r="FR568" i="11"/>
  <c r="FR567" i="11"/>
  <c r="FR566" i="11"/>
  <c r="FR565" i="11"/>
  <c r="FR564" i="11"/>
  <c r="FR563" i="11"/>
  <c r="FR561" i="11"/>
  <c r="FR560" i="11"/>
  <c r="FR559" i="11"/>
  <c r="FR558" i="11"/>
  <c r="FR556" i="11"/>
  <c r="FR554" i="11"/>
  <c r="FR552" i="11"/>
  <c r="FR550" i="11"/>
  <c r="FR562" i="11"/>
  <c r="FR555" i="11"/>
  <c r="FR551" i="11"/>
  <c r="FR548" i="11"/>
  <c r="FR546" i="11"/>
  <c r="FR544" i="11"/>
  <c r="FR542" i="11"/>
  <c r="FR541" i="11"/>
  <c r="FR553" i="11"/>
  <c r="FR549" i="11"/>
  <c r="FR545" i="11"/>
  <c r="FR519" i="11"/>
  <c r="FR518" i="11"/>
  <c r="FR517" i="11"/>
  <c r="FR516" i="11"/>
  <c r="FR515" i="11"/>
  <c r="FR514" i="11"/>
  <c r="FR513" i="11"/>
  <c r="FR512" i="11"/>
  <c r="FR511" i="11"/>
  <c r="FR510" i="11"/>
  <c r="FR509" i="11"/>
  <c r="FR508" i="11"/>
  <c r="FR507" i="11"/>
  <c r="FR506" i="11"/>
  <c r="FR540" i="11"/>
  <c r="FR538" i="11"/>
  <c r="FR536" i="11"/>
  <c r="FR534" i="11"/>
  <c r="FR532" i="11"/>
  <c r="FR530" i="11"/>
  <c r="FR528" i="11"/>
  <c r="FR526" i="11"/>
  <c r="FR524" i="11"/>
  <c r="FR522" i="11"/>
  <c r="FR537" i="11"/>
  <c r="FR533" i="11"/>
  <c r="FR529" i="11"/>
  <c r="FR525" i="11"/>
  <c r="FR520" i="11"/>
  <c r="FR557" i="11"/>
  <c r="FR543" i="11"/>
  <c r="FR521" i="11"/>
  <c r="FR504" i="11"/>
  <c r="FR502" i="11"/>
  <c r="FR500" i="11"/>
  <c r="FR498" i="11"/>
  <c r="FR496" i="11"/>
  <c r="FR494" i="11"/>
  <c r="FR492" i="11"/>
  <c r="FR490" i="11"/>
  <c r="FR488" i="11"/>
  <c r="FR486" i="11"/>
  <c r="FR484" i="11"/>
  <c r="FR482" i="11"/>
  <c r="FR480" i="11"/>
  <c r="FR478" i="11"/>
  <c r="FR476" i="11"/>
  <c r="FR474" i="11"/>
  <c r="FR472" i="11"/>
  <c r="FR470" i="11"/>
  <c r="FR468" i="11"/>
  <c r="FR466" i="11"/>
  <c r="FR463" i="11"/>
  <c r="FR535" i="11"/>
  <c r="FR527" i="11"/>
  <c r="FR531" i="11"/>
  <c r="FR435" i="11"/>
  <c r="FR503" i="11"/>
  <c r="FR499" i="11"/>
  <c r="FR495" i="11"/>
  <c r="FR491" i="11"/>
  <c r="FR487" i="11"/>
  <c r="FR483" i="11"/>
  <c r="FR479" i="11"/>
  <c r="FR475" i="11"/>
  <c r="FR471" i="11"/>
  <c r="FR467" i="11"/>
  <c r="FR461" i="11"/>
  <c r="FR459" i="11"/>
  <c r="FR457" i="11"/>
  <c r="FR455" i="11"/>
  <c r="FR453" i="11"/>
  <c r="FR451" i="11"/>
  <c r="FR449" i="11"/>
  <c r="FR447" i="11"/>
  <c r="FR445" i="11"/>
  <c r="FR443" i="11"/>
  <c r="FR441" i="11"/>
  <c r="FR439" i="11"/>
  <c r="FR437" i="11"/>
  <c r="FR434" i="11"/>
  <c r="FR547" i="11"/>
  <c r="FR523" i="11"/>
  <c r="FR464" i="11"/>
  <c r="FR397" i="11"/>
  <c r="FR395" i="11"/>
  <c r="FR393" i="11"/>
  <c r="FR505" i="11"/>
  <c r="FR481" i="11"/>
  <c r="FR473" i="11"/>
  <c r="FR458" i="11"/>
  <c r="FR450" i="11"/>
  <c r="FR430" i="11"/>
  <c r="FR426" i="11"/>
  <c r="FR424" i="11"/>
  <c r="FR422" i="11"/>
  <c r="FR418" i="11"/>
  <c r="FR414" i="11"/>
  <c r="FR410" i="11"/>
  <c r="FR408" i="11"/>
  <c r="FR406" i="11"/>
  <c r="FR400" i="11"/>
  <c r="FR394" i="11"/>
  <c r="FR539" i="11"/>
  <c r="FR501" i="11"/>
  <c r="FR493" i="11"/>
  <c r="FR485" i="11"/>
  <c r="FR477" i="11"/>
  <c r="FR469" i="11"/>
  <c r="FR465" i="11"/>
  <c r="FR460" i="11"/>
  <c r="FR456" i="11"/>
  <c r="FR452" i="11"/>
  <c r="FR448" i="11"/>
  <c r="FR444" i="11"/>
  <c r="FR440" i="11"/>
  <c r="FR436" i="11"/>
  <c r="FR433" i="11"/>
  <c r="FR431" i="11"/>
  <c r="FR429" i="11"/>
  <c r="FR427" i="11"/>
  <c r="FR425" i="11"/>
  <c r="FR423" i="11"/>
  <c r="FR421" i="11"/>
  <c r="FR419" i="11"/>
  <c r="FR417" i="11"/>
  <c r="FR415" i="11"/>
  <c r="FR413" i="11"/>
  <c r="FR411" i="11"/>
  <c r="FR409" i="11"/>
  <c r="FR407" i="11"/>
  <c r="FR405" i="11"/>
  <c r="FR403" i="11"/>
  <c r="FR401" i="11"/>
  <c r="FR399" i="11"/>
  <c r="FR391" i="11"/>
  <c r="FR389" i="11"/>
  <c r="FR497" i="11"/>
  <c r="FR489" i="11"/>
  <c r="FR462" i="11"/>
  <c r="FR454" i="11"/>
  <c r="FR446" i="11"/>
  <c r="FR442" i="11"/>
  <c r="FR438" i="11"/>
  <c r="FR432" i="11"/>
  <c r="FR428" i="11"/>
  <c r="FR420" i="11"/>
  <c r="FR416" i="11"/>
  <c r="FR412" i="11"/>
  <c r="FR404" i="11"/>
  <c r="FR402" i="11"/>
  <c r="FR398" i="11"/>
  <c r="FR396" i="11"/>
  <c r="FR392" i="11"/>
  <c r="FR390" i="11"/>
  <c r="J575" i="11"/>
  <c r="J574" i="11"/>
  <c r="J572" i="11"/>
  <c r="J571" i="11"/>
  <c r="J570" i="11"/>
  <c r="J576" i="11"/>
  <c r="J569" i="11"/>
  <c r="J568" i="11"/>
  <c r="J567" i="11"/>
  <c r="J566" i="11"/>
  <c r="J565" i="11"/>
  <c r="J564" i="11"/>
  <c r="J562" i="11"/>
  <c r="J560" i="11"/>
  <c r="J563" i="11"/>
  <c r="J559" i="11"/>
  <c r="J557" i="11"/>
  <c r="J555" i="11"/>
  <c r="J553" i="11"/>
  <c r="J550" i="11"/>
  <c r="J573" i="11"/>
  <c r="J551" i="11"/>
  <c r="J561" i="11"/>
  <c r="J558" i="11"/>
  <c r="J554" i="11"/>
  <c r="J549" i="11"/>
  <c r="J547" i="11"/>
  <c r="J545" i="11"/>
  <c r="J543" i="11"/>
  <c r="J552" i="11"/>
  <c r="J548" i="11"/>
  <c r="J544" i="11"/>
  <c r="J522" i="11"/>
  <c r="J520" i="11"/>
  <c r="J519" i="11"/>
  <c r="J518" i="11"/>
  <c r="J517" i="11"/>
  <c r="J516" i="11"/>
  <c r="J515" i="11"/>
  <c r="J514" i="11"/>
  <c r="J513" i="11"/>
  <c r="J512" i="11"/>
  <c r="J511" i="11"/>
  <c r="J510" i="11"/>
  <c r="J509" i="11"/>
  <c r="J508" i="11"/>
  <c r="J507" i="11"/>
  <c r="J541" i="11"/>
  <c r="J539" i="11"/>
  <c r="J537" i="11"/>
  <c r="J535" i="11"/>
  <c r="J533" i="11"/>
  <c r="J531" i="11"/>
  <c r="J529" i="11"/>
  <c r="J527" i="11"/>
  <c r="J525" i="11"/>
  <c r="J523" i="11"/>
  <c r="J521" i="11"/>
  <c r="J540" i="11"/>
  <c r="J536" i="11"/>
  <c r="J532" i="11"/>
  <c r="J528" i="11"/>
  <c r="J524" i="11"/>
  <c r="J542" i="11"/>
  <c r="J556" i="11"/>
  <c r="J546" i="11"/>
  <c r="J505" i="11"/>
  <c r="J503" i="11"/>
  <c r="J501" i="11"/>
  <c r="J499" i="11"/>
  <c r="J497" i="11"/>
  <c r="J495" i="11"/>
  <c r="J493" i="11"/>
  <c r="J491" i="11"/>
  <c r="J489" i="11"/>
  <c r="J487" i="11"/>
  <c r="J485" i="11"/>
  <c r="J483" i="11"/>
  <c r="J481" i="11"/>
  <c r="J479" i="11"/>
  <c r="J477" i="11"/>
  <c r="J475" i="11"/>
  <c r="J473" i="11"/>
  <c r="J471" i="11"/>
  <c r="J469" i="11"/>
  <c r="J467" i="11"/>
  <c r="J466" i="11"/>
  <c r="J534" i="11"/>
  <c r="J526" i="11"/>
  <c r="J465" i="11"/>
  <c r="J538" i="11"/>
  <c r="J506" i="11"/>
  <c r="J502" i="11"/>
  <c r="J498" i="11"/>
  <c r="J494" i="11"/>
  <c r="J490" i="11"/>
  <c r="J486" i="11"/>
  <c r="J482" i="11"/>
  <c r="J478" i="11"/>
  <c r="J474" i="11"/>
  <c r="J470" i="11"/>
  <c r="J462" i="11"/>
  <c r="J460" i="11"/>
  <c r="J458" i="11"/>
  <c r="J456" i="11"/>
  <c r="J454" i="11"/>
  <c r="J452" i="11"/>
  <c r="J450" i="11"/>
  <c r="J448" i="11"/>
  <c r="J446" i="11"/>
  <c r="J444" i="11"/>
  <c r="J442" i="11"/>
  <c r="J440" i="11"/>
  <c r="J438" i="11"/>
  <c r="J437" i="11"/>
  <c r="J394" i="11"/>
  <c r="J463" i="11"/>
  <c r="J436" i="11"/>
  <c r="J488" i="11"/>
  <c r="J457" i="11"/>
  <c r="J453" i="11"/>
  <c r="J449" i="11"/>
  <c r="J433" i="11"/>
  <c r="J421" i="11"/>
  <c r="J417" i="11"/>
  <c r="J413" i="11"/>
  <c r="J407" i="11"/>
  <c r="J405" i="11"/>
  <c r="J403" i="11"/>
  <c r="J399" i="11"/>
  <c r="J397" i="11"/>
  <c r="J395" i="11"/>
  <c r="J393" i="11"/>
  <c r="J391" i="11"/>
  <c r="J500" i="11"/>
  <c r="J492" i="11"/>
  <c r="J484" i="11"/>
  <c r="J476" i="11"/>
  <c r="J468" i="11"/>
  <c r="J459" i="11"/>
  <c r="J455" i="11"/>
  <c r="J451" i="11"/>
  <c r="J447" i="11"/>
  <c r="J443" i="11"/>
  <c r="J439" i="11"/>
  <c r="J435" i="11"/>
  <c r="J434" i="11"/>
  <c r="J432" i="11"/>
  <c r="J430" i="11"/>
  <c r="J428" i="11"/>
  <c r="J426" i="11"/>
  <c r="J424" i="11"/>
  <c r="J422" i="11"/>
  <c r="J420" i="11"/>
  <c r="J418" i="11"/>
  <c r="J416" i="11"/>
  <c r="J414" i="11"/>
  <c r="J412" i="11"/>
  <c r="J410" i="11"/>
  <c r="J408" i="11"/>
  <c r="J406" i="11"/>
  <c r="J404" i="11"/>
  <c r="J402" i="11"/>
  <c r="J400" i="11"/>
  <c r="J398" i="11"/>
  <c r="J396" i="11"/>
  <c r="J392" i="11"/>
  <c r="J390" i="11"/>
  <c r="J530" i="11"/>
  <c r="J504" i="11"/>
  <c r="J496" i="11"/>
  <c r="J480" i="11"/>
  <c r="J472" i="11"/>
  <c r="J464" i="11"/>
  <c r="J461" i="11"/>
  <c r="J445" i="11"/>
  <c r="J441" i="11"/>
  <c r="J431" i="11"/>
  <c r="J429" i="11"/>
  <c r="J427" i="11"/>
  <c r="J425" i="11"/>
  <c r="J423" i="11"/>
  <c r="J419" i="11"/>
  <c r="J415" i="11"/>
  <c r="J411" i="11"/>
  <c r="J409" i="11"/>
  <c r="J401" i="11"/>
  <c r="J389" i="11"/>
  <c r="CR576" i="11"/>
  <c r="CR575" i="11"/>
  <c r="CR573" i="11"/>
  <c r="CR572" i="11"/>
  <c r="CR574" i="11"/>
  <c r="CR570" i="11"/>
  <c r="CR569" i="11"/>
  <c r="CR563" i="11"/>
  <c r="CR562" i="11"/>
  <c r="CR561" i="11"/>
  <c r="CR560" i="11"/>
  <c r="CR559" i="11"/>
  <c r="CR571" i="11"/>
  <c r="CR568" i="11"/>
  <c r="CR566" i="11"/>
  <c r="CR565" i="11"/>
  <c r="CR564" i="11"/>
  <c r="CR558" i="11"/>
  <c r="CR557" i="11"/>
  <c r="CR556" i="11"/>
  <c r="CR555" i="11"/>
  <c r="CR554" i="11"/>
  <c r="CR553" i="11"/>
  <c r="CR552" i="11"/>
  <c r="CR551" i="11"/>
  <c r="CR549" i="11"/>
  <c r="CR548" i="11"/>
  <c r="CR547" i="11"/>
  <c r="CR546" i="11"/>
  <c r="CR545" i="11"/>
  <c r="CR544" i="11"/>
  <c r="CR543" i="11"/>
  <c r="CR542" i="11"/>
  <c r="CR541" i="11"/>
  <c r="CR567" i="11"/>
  <c r="CR540" i="11"/>
  <c r="CR539" i="11"/>
  <c r="CR538" i="11"/>
  <c r="CR537" i="11"/>
  <c r="CR536" i="11"/>
  <c r="CR535" i="11"/>
  <c r="CR534" i="11"/>
  <c r="CR533" i="11"/>
  <c r="CR532" i="11"/>
  <c r="CR531" i="11"/>
  <c r="CR530" i="11"/>
  <c r="CR529" i="11"/>
  <c r="CR528" i="11"/>
  <c r="CR527" i="11"/>
  <c r="CR526" i="11"/>
  <c r="CR525" i="11"/>
  <c r="CR524" i="11"/>
  <c r="CR523" i="11"/>
  <c r="CR522" i="11"/>
  <c r="CR521" i="11"/>
  <c r="CR550" i="11"/>
  <c r="CR520" i="11"/>
  <c r="CR518" i="11"/>
  <c r="CR516" i="11"/>
  <c r="CR514" i="11"/>
  <c r="CR512" i="11"/>
  <c r="CR510" i="11"/>
  <c r="CR508" i="11"/>
  <c r="CR506" i="11"/>
  <c r="CR505" i="11"/>
  <c r="CR504" i="11"/>
  <c r="CR503" i="11"/>
  <c r="CR502" i="11"/>
  <c r="CR501" i="11"/>
  <c r="CR500" i="11"/>
  <c r="CR499" i="11"/>
  <c r="CR498" i="11"/>
  <c r="CR497" i="11"/>
  <c r="CR496" i="11"/>
  <c r="CR495" i="11"/>
  <c r="CR494" i="11"/>
  <c r="CR493" i="11"/>
  <c r="CR492" i="11"/>
  <c r="CR491" i="11"/>
  <c r="CR490" i="11"/>
  <c r="CR489" i="11"/>
  <c r="CR488" i="11"/>
  <c r="CR487" i="11"/>
  <c r="CR486" i="11"/>
  <c r="CR485" i="11"/>
  <c r="CR484" i="11"/>
  <c r="CR483" i="11"/>
  <c r="CR482" i="11"/>
  <c r="CR481" i="11"/>
  <c r="CR480" i="11"/>
  <c r="CR479" i="11"/>
  <c r="CR478" i="11"/>
  <c r="CR477" i="11"/>
  <c r="CR476" i="11"/>
  <c r="CR475" i="11"/>
  <c r="CR474" i="11"/>
  <c r="CR473" i="11"/>
  <c r="CR472" i="11"/>
  <c r="CR471" i="11"/>
  <c r="CR470" i="11"/>
  <c r="CR469" i="11"/>
  <c r="CR468" i="11"/>
  <c r="CR467" i="11"/>
  <c r="CR466" i="11"/>
  <c r="CR517" i="11"/>
  <c r="CR513" i="11"/>
  <c r="CR509" i="11"/>
  <c r="CR465" i="11"/>
  <c r="CR462" i="11"/>
  <c r="CR461" i="11"/>
  <c r="CR460" i="11"/>
  <c r="CR459" i="11"/>
  <c r="CR458" i="11"/>
  <c r="CR457" i="11"/>
  <c r="CR456" i="11"/>
  <c r="CR455" i="11"/>
  <c r="CR454" i="11"/>
  <c r="CR453" i="11"/>
  <c r="CR452" i="11"/>
  <c r="CR451" i="11"/>
  <c r="CR450" i="11"/>
  <c r="CR449" i="11"/>
  <c r="CR448" i="11"/>
  <c r="CR447" i="11"/>
  <c r="CR446" i="11"/>
  <c r="CR445" i="11"/>
  <c r="CR444" i="11"/>
  <c r="CR443" i="11"/>
  <c r="CR442" i="11"/>
  <c r="CR441" i="11"/>
  <c r="CR440" i="11"/>
  <c r="CR439" i="11"/>
  <c r="CR438" i="11"/>
  <c r="CR464" i="11"/>
  <c r="CR395" i="11"/>
  <c r="CR394" i="11"/>
  <c r="CR393" i="11"/>
  <c r="CR392" i="11"/>
  <c r="CR391" i="11"/>
  <c r="CR390" i="11"/>
  <c r="CR389" i="11"/>
  <c r="CR515" i="11"/>
  <c r="CR507" i="11"/>
  <c r="CR463" i="11"/>
  <c r="CR437" i="11"/>
  <c r="CR434" i="11"/>
  <c r="CR433" i="11"/>
  <c r="CR432" i="11"/>
  <c r="CR431" i="11"/>
  <c r="CR430" i="11"/>
  <c r="CR429" i="11"/>
  <c r="CR428" i="11"/>
  <c r="CR427" i="11"/>
  <c r="CR426" i="11"/>
  <c r="CR425" i="11"/>
  <c r="CR424" i="11"/>
  <c r="CR423" i="11"/>
  <c r="CR422" i="11"/>
  <c r="CR421" i="11"/>
  <c r="CR420" i="11"/>
  <c r="CR419" i="11"/>
  <c r="CR418" i="11"/>
  <c r="CR417" i="11"/>
  <c r="CR416" i="11"/>
  <c r="CR415" i="11"/>
  <c r="CR414" i="11"/>
  <c r="CR413" i="11"/>
  <c r="CR412" i="11"/>
  <c r="CR411" i="11"/>
  <c r="CR410" i="11"/>
  <c r="CR409" i="11"/>
  <c r="CR408" i="11"/>
  <c r="CR407" i="11"/>
  <c r="CR406" i="11"/>
  <c r="CR405" i="11"/>
  <c r="CR404" i="11"/>
  <c r="CR403" i="11"/>
  <c r="CR402" i="11"/>
  <c r="CR401" i="11"/>
  <c r="CR400" i="11"/>
  <c r="CR399" i="11"/>
  <c r="CR398" i="11"/>
  <c r="CR397" i="11"/>
  <c r="CR396" i="11"/>
  <c r="CR436" i="11"/>
  <c r="CR511" i="11"/>
  <c r="CR519" i="11"/>
  <c r="CR435" i="11"/>
  <c r="FY575" i="11"/>
  <c r="FY574" i="11"/>
  <c r="FY572" i="11"/>
  <c r="FY576" i="11"/>
  <c r="FY571" i="11"/>
  <c r="FY570" i="11"/>
  <c r="FY568" i="11"/>
  <c r="FY567" i="11"/>
  <c r="FY566" i="11"/>
  <c r="FY565" i="11"/>
  <c r="FY564" i="11"/>
  <c r="FY562" i="11"/>
  <c r="FY560" i="11"/>
  <c r="FY558" i="11"/>
  <c r="FY557" i="11"/>
  <c r="FY556" i="11"/>
  <c r="FY555" i="11"/>
  <c r="FY554" i="11"/>
  <c r="FY553" i="11"/>
  <c r="FY552" i="11"/>
  <c r="FY551" i="11"/>
  <c r="FY550" i="11"/>
  <c r="FY549" i="11"/>
  <c r="FY573" i="11"/>
  <c r="FY563" i="11"/>
  <c r="FY559" i="11"/>
  <c r="FY561" i="11"/>
  <c r="FY547" i="11"/>
  <c r="FY545" i="11"/>
  <c r="FY543" i="11"/>
  <c r="FY541" i="11"/>
  <c r="FY569" i="11"/>
  <c r="FY539" i="11"/>
  <c r="FY537" i="11"/>
  <c r="FY535" i="11"/>
  <c r="FY533" i="11"/>
  <c r="FY531" i="11"/>
  <c r="FY529" i="11"/>
  <c r="FY527" i="11"/>
  <c r="FY525" i="11"/>
  <c r="FY523" i="11"/>
  <c r="FY548" i="11"/>
  <c r="FY544" i="11"/>
  <c r="FY521" i="11"/>
  <c r="FY519" i="11"/>
  <c r="FY518" i="11"/>
  <c r="FY517" i="11"/>
  <c r="FY516" i="11"/>
  <c r="FY515" i="11"/>
  <c r="FY514" i="11"/>
  <c r="FY513" i="11"/>
  <c r="FY512" i="11"/>
  <c r="FY511" i="11"/>
  <c r="FY510" i="11"/>
  <c r="FY509" i="11"/>
  <c r="FY508" i="11"/>
  <c r="FY507" i="11"/>
  <c r="FY506" i="11"/>
  <c r="FY542" i="11"/>
  <c r="FY505" i="11"/>
  <c r="FY504" i="11"/>
  <c r="FY503" i="11"/>
  <c r="FY502" i="11"/>
  <c r="FY501" i="11"/>
  <c r="FY500" i="11"/>
  <c r="FY499" i="11"/>
  <c r="FY498" i="11"/>
  <c r="FY497" i="11"/>
  <c r="FY496" i="11"/>
  <c r="FY495" i="11"/>
  <c r="FY494" i="11"/>
  <c r="FY493" i="11"/>
  <c r="FY492" i="11"/>
  <c r="FY491" i="11"/>
  <c r="FY490" i="11"/>
  <c r="FY489" i="11"/>
  <c r="FY488" i="11"/>
  <c r="FY487" i="11"/>
  <c r="FY486" i="11"/>
  <c r="FY485" i="11"/>
  <c r="FY484" i="11"/>
  <c r="FY483" i="11"/>
  <c r="FY482" i="11"/>
  <c r="FY481" i="11"/>
  <c r="FY480" i="11"/>
  <c r="FY479" i="11"/>
  <c r="FY478" i="11"/>
  <c r="FY477" i="11"/>
  <c r="FY476" i="11"/>
  <c r="FY475" i="11"/>
  <c r="FY474" i="11"/>
  <c r="FY473" i="11"/>
  <c r="FY472" i="11"/>
  <c r="FY471" i="11"/>
  <c r="FY470" i="11"/>
  <c r="FY469" i="11"/>
  <c r="FY468" i="11"/>
  <c r="FY467" i="11"/>
  <c r="FY466" i="11"/>
  <c r="FY465" i="11"/>
  <c r="FY464" i="11"/>
  <c r="FY463" i="11"/>
  <c r="FY462" i="11"/>
  <c r="FY540" i="11"/>
  <c r="FY536" i="11"/>
  <c r="FY532" i="11"/>
  <c r="FY528" i="11"/>
  <c r="FY524" i="11"/>
  <c r="FY520" i="11"/>
  <c r="FY534" i="11"/>
  <c r="FY526" i="11"/>
  <c r="FY546" i="11"/>
  <c r="FY460" i="11"/>
  <c r="FY458" i="11"/>
  <c r="FY456" i="11"/>
  <c r="FY454" i="11"/>
  <c r="FY452" i="11"/>
  <c r="FY450" i="11"/>
  <c r="FY448" i="11"/>
  <c r="FY446" i="11"/>
  <c r="FY444" i="11"/>
  <c r="FY442" i="11"/>
  <c r="FY440" i="11"/>
  <c r="FY438" i="11"/>
  <c r="FY434" i="11"/>
  <c r="FY433" i="11"/>
  <c r="FY432" i="11"/>
  <c r="FY431" i="11"/>
  <c r="FY430" i="11"/>
  <c r="FY429" i="11"/>
  <c r="FY428" i="11"/>
  <c r="FY427" i="11"/>
  <c r="FY426" i="11"/>
  <c r="FY425" i="11"/>
  <c r="FY424" i="11"/>
  <c r="FY423" i="11"/>
  <c r="FY422" i="11"/>
  <c r="FY421" i="11"/>
  <c r="FY420" i="11"/>
  <c r="FY419" i="11"/>
  <c r="FY418" i="11"/>
  <c r="FY417" i="11"/>
  <c r="FY416" i="11"/>
  <c r="FY415" i="11"/>
  <c r="FY414" i="11"/>
  <c r="FY413" i="11"/>
  <c r="FY412" i="11"/>
  <c r="FY411" i="11"/>
  <c r="FY410" i="11"/>
  <c r="FY409" i="11"/>
  <c r="FY408" i="11"/>
  <c r="FY407" i="11"/>
  <c r="FY406" i="11"/>
  <c r="FY405" i="11"/>
  <c r="FY404" i="11"/>
  <c r="FY403" i="11"/>
  <c r="FY402" i="11"/>
  <c r="FY401" i="11"/>
  <c r="FY400" i="11"/>
  <c r="FY399" i="11"/>
  <c r="FY398" i="11"/>
  <c r="FY397" i="11"/>
  <c r="FY396" i="11"/>
  <c r="FY395" i="11"/>
  <c r="FY394" i="11"/>
  <c r="FY393" i="11"/>
  <c r="FY392" i="11"/>
  <c r="FY391" i="11"/>
  <c r="FY390" i="11"/>
  <c r="FY389" i="11"/>
  <c r="FY538" i="11"/>
  <c r="FY522" i="11"/>
  <c r="FY530" i="11"/>
  <c r="FY461" i="11"/>
  <c r="FY457" i="11"/>
  <c r="FY453" i="11"/>
  <c r="FY449" i="11"/>
  <c r="FY445" i="11"/>
  <c r="FY441" i="11"/>
  <c r="FY437" i="11"/>
  <c r="FY455" i="11"/>
  <c r="FY439" i="11"/>
  <c r="FY436" i="11"/>
  <c r="FY435" i="11"/>
  <c r="FY459" i="11"/>
  <c r="FY451" i="11"/>
  <c r="FY447" i="11"/>
  <c r="FY443" i="11"/>
  <c r="EY576" i="11"/>
  <c r="EY575" i="11"/>
  <c r="EY573" i="11"/>
  <c r="EY572" i="11"/>
  <c r="EY570" i="11"/>
  <c r="EY569" i="11"/>
  <c r="EY574" i="11"/>
  <c r="EY568" i="11"/>
  <c r="EY566" i="11"/>
  <c r="EY571" i="11"/>
  <c r="EY563" i="11"/>
  <c r="EY562" i="11"/>
  <c r="EY561" i="11"/>
  <c r="EY560" i="11"/>
  <c r="EY565" i="11"/>
  <c r="EY559" i="11"/>
  <c r="EY567" i="11"/>
  <c r="EY549" i="11"/>
  <c r="EY558" i="11"/>
  <c r="EY556" i="11"/>
  <c r="EY554" i="11"/>
  <c r="EY552" i="11"/>
  <c r="EY548" i="11"/>
  <c r="EY547" i="11"/>
  <c r="EY546" i="11"/>
  <c r="EY545" i="11"/>
  <c r="EY544" i="11"/>
  <c r="EY543" i="11"/>
  <c r="EY542" i="11"/>
  <c r="EY564" i="11"/>
  <c r="EY557" i="11"/>
  <c r="EY553" i="11"/>
  <c r="EY550" i="11"/>
  <c r="EY540" i="11"/>
  <c r="EY539" i="11"/>
  <c r="EY538" i="11"/>
  <c r="EY537" i="11"/>
  <c r="EY536" i="11"/>
  <c r="EY535" i="11"/>
  <c r="EY534" i="11"/>
  <c r="EY533" i="11"/>
  <c r="EY532" i="11"/>
  <c r="EY531" i="11"/>
  <c r="EY530" i="11"/>
  <c r="EY529" i="11"/>
  <c r="EY528" i="11"/>
  <c r="EY527" i="11"/>
  <c r="EY526" i="11"/>
  <c r="EY525" i="11"/>
  <c r="EY524" i="11"/>
  <c r="EY523" i="11"/>
  <c r="EY521" i="11"/>
  <c r="EY551" i="11"/>
  <c r="EY520" i="11"/>
  <c r="EY518" i="11"/>
  <c r="EY516" i="11"/>
  <c r="EY514" i="11"/>
  <c r="EY512" i="11"/>
  <c r="EY510" i="11"/>
  <c r="EY508" i="11"/>
  <c r="EY506" i="11"/>
  <c r="EY541" i="11"/>
  <c r="EY465" i="11"/>
  <c r="EY555" i="11"/>
  <c r="EY522" i="11"/>
  <c r="EY517" i="11"/>
  <c r="EY513" i="11"/>
  <c r="EY509" i="11"/>
  <c r="EY504" i="11"/>
  <c r="EY502" i="11"/>
  <c r="EY500" i="11"/>
  <c r="EY498" i="11"/>
  <c r="EY496" i="11"/>
  <c r="EY494" i="11"/>
  <c r="EY492" i="11"/>
  <c r="EY490" i="11"/>
  <c r="EY488" i="11"/>
  <c r="EY486" i="11"/>
  <c r="EY484" i="11"/>
  <c r="EY482" i="11"/>
  <c r="EY480" i="11"/>
  <c r="EY478" i="11"/>
  <c r="EY476" i="11"/>
  <c r="EY474" i="11"/>
  <c r="EY472" i="11"/>
  <c r="EY470" i="11"/>
  <c r="EY468" i="11"/>
  <c r="EY466" i="11"/>
  <c r="EY464" i="11"/>
  <c r="EY462" i="11"/>
  <c r="EY461" i="11"/>
  <c r="EY460" i="11"/>
  <c r="EY459" i="11"/>
  <c r="EY458" i="11"/>
  <c r="EY457" i="11"/>
  <c r="EY456" i="11"/>
  <c r="EY455" i="11"/>
  <c r="EY454" i="11"/>
  <c r="EY453" i="11"/>
  <c r="EY452" i="11"/>
  <c r="EY451" i="11"/>
  <c r="EY450" i="11"/>
  <c r="EY449" i="11"/>
  <c r="EY448" i="11"/>
  <c r="EY447" i="11"/>
  <c r="EY446" i="11"/>
  <c r="EY445" i="11"/>
  <c r="EY444" i="11"/>
  <c r="EY443" i="11"/>
  <c r="EY442" i="11"/>
  <c r="EY441" i="11"/>
  <c r="EY440" i="11"/>
  <c r="EY439" i="11"/>
  <c r="EY438" i="11"/>
  <c r="EY437" i="11"/>
  <c r="EY436" i="11"/>
  <c r="EY435" i="11"/>
  <c r="EY434" i="11"/>
  <c r="EY519" i="11"/>
  <c r="EY511" i="11"/>
  <c r="EY505" i="11"/>
  <c r="EY501" i="11"/>
  <c r="EY497" i="11"/>
  <c r="EY493" i="11"/>
  <c r="EY489" i="11"/>
  <c r="EY485" i="11"/>
  <c r="EY481" i="11"/>
  <c r="EY477" i="11"/>
  <c r="EY473" i="11"/>
  <c r="EY469" i="11"/>
  <c r="EY515" i="11"/>
  <c r="EY503" i="11"/>
  <c r="EY495" i="11"/>
  <c r="EY487" i="11"/>
  <c r="EY479" i="11"/>
  <c r="EY471" i="11"/>
  <c r="EY432" i="11"/>
  <c r="EY430" i="11"/>
  <c r="EY428" i="11"/>
  <c r="EY426" i="11"/>
  <c r="EY424" i="11"/>
  <c r="EY422" i="11"/>
  <c r="EY420" i="11"/>
  <c r="EY418" i="11"/>
  <c r="EY416" i="11"/>
  <c r="EY414" i="11"/>
  <c r="EY412" i="11"/>
  <c r="EY410" i="11"/>
  <c r="EY408" i="11"/>
  <c r="EY406" i="11"/>
  <c r="EY404" i="11"/>
  <c r="EY402" i="11"/>
  <c r="EY400" i="11"/>
  <c r="EY398" i="11"/>
  <c r="EY396" i="11"/>
  <c r="EY394" i="11"/>
  <c r="EY392" i="11"/>
  <c r="EY390" i="11"/>
  <c r="EY491" i="11"/>
  <c r="EY483" i="11"/>
  <c r="EY475" i="11"/>
  <c r="EY467" i="11"/>
  <c r="EY433" i="11"/>
  <c r="EY431" i="11"/>
  <c r="EY429" i="11"/>
  <c r="EY423" i="11"/>
  <c r="EY417" i="11"/>
  <c r="EY411" i="11"/>
  <c r="EY409" i="11"/>
  <c r="EY405" i="11"/>
  <c r="EY401" i="11"/>
  <c r="EY399" i="11"/>
  <c r="EY395" i="11"/>
  <c r="EY393" i="11"/>
  <c r="EY391" i="11"/>
  <c r="EY507" i="11"/>
  <c r="EY499" i="11"/>
  <c r="EY427" i="11"/>
  <c r="EY425" i="11"/>
  <c r="EY421" i="11"/>
  <c r="EY419" i="11"/>
  <c r="EY415" i="11"/>
  <c r="EY413" i="11"/>
  <c r="EY407" i="11"/>
  <c r="EY403" i="11"/>
  <c r="EY397" i="11"/>
  <c r="EY389" i="11"/>
  <c r="EY463" i="11"/>
  <c r="AA576" i="11"/>
  <c r="AA575" i="11"/>
  <c r="AA574" i="11"/>
  <c r="AA573" i="11"/>
  <c r="AA572" i="11"/>
  <c r="AA571" i="11"/>
  <c r="AA570" i="11"/>
  <c r="AA568" i="11"/>
  <c r="AA566" i="11"/>
  <c r="AA564" i="11"/>
  <c r="AA563" i="11"/>
  <c r="AA562" i="11"/>
  <c r="AA561" i="11"/>
  <c r="AA560" i="11"/>
  <c r="AA569" i="11"/>
  <c r="AA565" i="11"/>
  <c r="AA567" i="11"/>
  <c r="AA558" i="11"/>
  <c r="AA556" i="11"/>
  <c r="AA554" i="11"/>
  <c r="AA552" i="11"/>
  <c r="AA549" i="11"/>
  <c r="AA548" i="11"/>
  <c r="AA547" i="11"/>
  <c r="AA546" i="11"/>
  <c r="AA545" i="11"/>
  <c r="AA544" i="11"/>
  <c r="AA543" i="11"/>
  <c r="AA557" i="11"/>
  <c r="AA553" i="11"/>
  <c r="AA550" i="11"/>
  <c r="AA540" i="11"/>
  <c r="AA539" i="11"/>
  <c r="AA538" i="11"/>
  <c r="AA537" i="11"/>
  <c r="AA536" i="11"/>
  <c r="AA535" i="11"/>
  <c r="AA534" i="11"/>
  <c r="AA533" i="11"/>
  <c r="AA532" i="11"/>
  <c r="AA531" i="11"/>
  <c r="AA530" i="11"/>
  <c r="AA529" i="11"/>
  <c r="AA528" i="11"/>
  <c r="AA527" i="11"/>
  <c r="AA526" i="11"/>
  <c r="AA525" i="11"/>
  <c r="AA524" i="11"/>
  <c r="AA523" i="11"/>
  <c r="AA521" i="11"/>
  <c r="AA559" i="11"/>
  <c r="AA551" i="11"/>
  <c r="AA520" i="11"/>
  <c r="AA518" i="11"/>
  <c r="AA516" i="11"/>
  <c r="AA514" i="11"/>
  <c r="AA512" i="11"/>
  <c r="AA510" i="11"/>
  <c r="AA508" i="11"/>
  <c r="AA541" i="11"/>
  <c r="AA465" i="11"/>
  <c r="AA555" i="11"/>
  <c r="AA542" i="11"/>
  <c r="AA522" i="11"/>
  <c r="AA517" i="11"/>
  <c r="AA513" i="11"/>
  <c r="AA509" i="11"/>
  <c r="AA506" i="11"/>
  <c r="AA504" i="11"/>
  <c r="AA502" i="11"/>
  <c r="AA500" i="11"/>
  <c r="AA498" i="11"/>
  <c r="AA496" i="11"/>
  <c r="AA494" i="11"/>
  <c r="AA492" i="11"/>
  <c r="AA490" i="11"/>
  <c r="AA488" i="11"/>
  <c r="AA486" i="11"/>
  <c r="AA484" i="11"/>
  <c r="AA482" i="11"/>
  <c r="AA480" i="11"/>
  <c r="AA478" i="11"/>
  <c r="AA476" i="11"/>
  <c r="AA474" i="11"/>
  <c r="AA472" i="11"/>
  <c r="AA470" i="11"/>
  <c r="AA468" i="11"/>
  <c r="AA464" i="11"/>
  <c r="AA462" i="11"/>
  <c r="AA461" i="11"/>
  <c r="AA460" i="11"/>
  <c r="AA459" i="11"/>
  <c r="AA458" i="11"/>
  <c r="AA457" i="11"/>
  <c r="AA456" i="11"/>
  <c r="AA455" i="11"/>
  <c r="AA454" i="11"/>
  <c r="AA453" i="11"/>
  <c r="AA452" i="11"/>
  <c r="AA451" i="11"/>
  <c r="AA450" i="11"/>
  <c r="AA449" i="11"/>
  <c r="AA448" i="11"/>
  <c r="AA447" i="11"/>
  <c r="AA446" i="11"/>
  <c r="AA445" i="11"/>
  <c r="AA444" i="11"/>
  <c r="AA443" i="11"/>
  <c r="AA442" i="11"/>
  <c r="AA441" i="11"/>
  <c r="AA440" i="11"/>
  <c r="AA439" i="11"/>
  <c r="AA438" i="11"/>
  <c r="AA437" i="11"/>
  <c r="AA436" i="11"/>
  <c r="AA435" i="11"/>
  <c r="AA519" i="11"/>
  <c r="AA511" i="11"/>
  <c r="AA505" i="11"/>
  <c r="AA501" i="11"/>
  <c r="AA497" i="11"/>
  <c r="AA493" i="11"/>
  <c r="AA489" i="11"/>
  <c r="AA485" i="11"/>
  <c r="AA481" i="11"/>
  <c r="AA477" i="11"/>
  <c r="AA473" i="11"/>
  <c r="AA469" i="11"/>
  <c r="AA466" i="11"/>
  <c r="AA515" i="11"/>
  <c r="AA503" i="11"/>
  <c r="AA495" i="11"/>
  <c r="AA487" i="11"/>
  <c r="AA479" i="11"/>
  <c r="AA471" i="11"/>
  <c r="AA434" i="11"/>
  <c r="AA432" i="11"/>
  <c r="AA430" i="11"/>
  <c r="AA428" i="11"/>
  <c r="AA426" i="11"/>
  <c r="AA424" i="11"/>
  <c r="AA422" i="11"/>
  <c r="AA420" i="11"/>
  <c r="AA418" i="11"/>
  <c r="AA416" i="11"/>
  <c r="AA414" i="11"/>
  <c r="AA412" i="11"/>
  <c r="AA410" i="11"/>
  <c r="AA408" i="11"/>
  <c r="AA406" i="11"/>
  <c r="AA404" i="11"/>
  <c r="AA402" i="11"/>
  <c r="AA400" i="11"/>
  <c r="AA398" i="11"/>
  <c r="AA396" i="11"/>
  <c r="AA394" i="11"/>
  <c r="AA392" i="11"/>
  <c r="AA390" i="11"/>
  <c r="AA483" i="11"/>
  <c r="AA475" i="11"/>
  <c r="AA467" i="11"/>
  <c r="AA433" i="11"/>
  <c r="AA429" i="11"/>
  <c r="AA427" i="11"/>
  <c r="AA423" i="11"/>
  <c r="AA417" i="11"/>
  <c r="AA409" i="11"/>
  <c r="AA405" i="11"/>
  <c r="AA403" i="11"/>
  <c r="AA401" i="11"/>
  <c r="AA399" i="11"/>
  <c r="AA393" i="11"/>
  <c r="AA507" i="11"/>
  <c r="AA499" i="11"/>
  <c r="AA491" i="11"/>
  <c r="AA431" i="11"/>
  <c r="AA425" i="11"/>
  <c r="AA421" i="11"/>
  <c r="AA419" i="11"/>
  <c r="AA415" i="11"/>
  <c r="AA413" i="11"/>
  <c r="AA411" i="11"/>
  <c r="AA407" i="11"/>
  <c r="AA397" i="11"/>
  <c r="AA395" i="11"/>
  <c r="AA391" i="11"/>
  <c r="AA389" i="11"/>
  <c r="AA463" i="11"/>
  <c r="CS576" i="11"/>
  <c r="CS574" i="11"/>
  <c r="CS575" i="11"/>
  <c r="CS573" i="11"/>
  <c r="CS571" i="11"/>
  <c r="CS568" i="11"/>
  <c r="CS567" i="11"/>
  <c r="CS566" i="11"/>
  <c r="CS565" i="11"/>
  <c r="CS572" i="11"/>
  <c r="CS570" i="11"/>
  <c r="CS563" i="11"/>
  <c r="CS561" i="11"/>
  <c r="CS560" i="11"/>
  <c r="CS558" i="11"/>
  <c r="CS557" i="11"/>
  <c r="CS556" i="11"/>
  <c r="CS555" i="11"/>
  <c r="CS554" i="11"/>
  <c r="CS553" i="11"/>
  <c r="CS552" i="11"/>
  <c r="CS551" i="11"/>
  <c r="CS550" i="11"/>
  <c r="CS559" i="11"/>
  <c r="CS569" i="11"/>
  <c r="CS562" i="11"/>
  <c r="CS548" i="11"/>
  <c r="CS546" i="11"/>
  <c r="CS544" i="11"/>
  <c r="CS564" i="11"/>
  <c r="CS541" i="11"/>
  <c r="CS540" i="11"/>
  <c r="CS538" i="11"/>
  <c r="CS536" i="11"/>
  <c r="CS534" i="11"/>
  <c r="CS532" i="11"/>
  <c r="CS530" i="11"/>
  <c r="CS528" i="11"/>
  <c r="CS526" i="11"/>
  <c r="CS524" i="11"/>
  <c r="CS521" i="11"/>
  <c r="CS547" i="11"/>
  <c r="CS543" i="11"/>
  <c r="CS542" i="11"/>
  <c r="CS520" i="11"/>
  <c r="CS519" i="11"/>
  <c r="CS518" i="11"/>
  <c r="CS517" i="11"/>
  <c r="CS516" i="11"/>
  <c r="CS515" i="11"/>
  <c r="CS514" i="11"/>
  <c r="CS513" i="11"/>
  <c r="CS512" i="11"/>
  <c r="CS511" i="11"/>
  <c r="CS510" i="11"/>
  <c r="CS509" i="11"/>
  <c r="CS508" i="11"/>
  <c r="CS507" i="11"/>
  <c r="CS545" i="11"/>
  <c r="CS522" i="11"/>
  <c r="CS506" i="11"/>
  <c r="CS505" i="11"/>
  <c r="CS504" i="11"/>
  <c r="CS503" i="11"/>
  <c r="CS502" i="11"/>
  <c r="CS501" i="11"/>
  <c r="CS500" i="11"/>
  <c r="CS499" i="11"/>
  <c r="CS498" i="11"/>
  <c r="CS497" i="11"/>
  <c r="CS496" i="11"/>
  <c r="CS495" i="11"/>
  <c r="CS494" i="11"/>
  <c r="CS493" i="11"/>
  <c r="CS492" i="11"/>
  <c r="CS491" i="11"/>
  <c r="CS490" i="11"/>
  <c r="CS489" i="11"/>
  <c r="CS488" i="11"/>
  <c r="CS487" i="11"/>
  <c r="CS486" i="11"/>
  <c r="CS485" i="11"/>
  <c r="CS484" i="11"/>
  <c r="CS483" i="11"/>
  <c r="CS482" i="11"/>
  <c r="CS481" i="11"/>
  <c r="CS480" i="11"/>
  <c r="CS479" i="11"/>
  <c r="CS478" i="11"/>
  <c r="CS477" i="11"/>
  <c r="CS476" i="11"/>
  <c r="CS475" i="11"/>
  <c r="CS474" i="11"/>
  <c r="CS473" i="11"/>
  <c r="CS472" i="11"/>
  <c r="CS471" i="11"/>
  <c r="CS470" i="11"/>
  <c r="CS469" i="11"/>
  <c r="CS468" i="11"/>
  <c r="CS467" i="11"/>
  <c r="CS466" i="11"/>
  <c r="CS465" i="11"/>
  <c r="CS464" i="11"/>
  <c r="CS463" i="11"/>
  <c r="CS539" i="11"/>
  <c r="CS535" i="11"/>
  <c r="CS531" i="11"/>
  <c r="CS527" i="11"/>
  <c r="CS523" i="11"/>
  <c r="CS537" i="11"/>
  <c r="CS529" i="11"/>
  <c r="CS461" i="11"/>
  <c r="CS459" i="11"/>
  <c r="CS457" i="11"/>
  <c r="CS455" i="11"/>
  <c r="CS453" i="11"/>
  <c r="CS451" i="11"/>
  <c r="CS449" i="11"/>
  <c r="CS447" i="11"/>
  <c r="CS445" i="11"/>
  <c r="CS443" i="11"/>
  <c r="CS441" i="11"/>
  <c r="CS439" i="11"/>
  <c r="CS437" i="11"/>
  <c r="CS434" i="11"/>
  <c r="CS433" i="11"/>
  <c r="CS432" i="11"/>
  <c r="CS431" i="11"/>
  <c r="CS430" i="11"/>
  <c r="CS429" i="11"/>
  <c r="CS428" i="11"/>
  <c r="CS427" i="11"/>
  <c r="CS426" i="11"/>
  <c r="CS425" i="11"/>
  <c r="CS424" i="11"/>
  <c r="CS423" i="11"/>
  <c r="CS422" i="11"/>
  <c r="CS421" i="11"/>
  <c r="CS420" i="11"/>
  <c r="CS419" i="11"/>
  <c r="CS418" i="11"/>
  <c r="CS417" i="11"/>
  <c r="CS416" i="11"/>
  <c r="CS415" i="11"/>
  <c r="CS414" i="11"/>
  <c r="CS413" i="11"/>
  <c r="CS412" i="11"/>
  <c r="CS411" i="11"/>
  <c r="CS410" i="11"/>
  <c r="CS409" i="11"/>
  <c r="CS408" i="11"/>
  <c r="CS407" i="11"/>
  <c r="CS406" i="11"/>
  <c r="CS405" i="11"/>
  <c r="CS404" i="11"/>
  <c r="CS403" i="11"/>
  <c r="CS402" i="11"/>
  <c r="CS401" i="11"/>
  <c r="CS400" i="11"/>
  <c r="CS399" i="11"/>
  <c r="CS398" i="11"/>
  <c r="CS397" i="11"/>
  <c r="CS396" i="11"/>
  <c r="CS395" i="11"/>
  <c r="CS394" i="11"/>
  <c r="CS393" i="11"/>
  <c r="CS392" i="11"/>
  <c r="CS391" i="11"/>
  <c r="CS390" i="11"/>
  <c r="CS389" i="11"/>
  <c r="CS533" i="11"/>
  <c r="CS436" i="11"/>
  <c r="CS525" i="11"/>
  <c r="CS549" i="11"/>
  <c r="CS460" i="11"/>
  <c r="CS456" i="11"/>
  <c r="CS452" i="11"/>
  <c r="CS448" i="11"/>
  <c r="CS444" i="11"/>
  <c r="CS440" i="11"/>
  <c r="CS435" i="11"/>
  <c r="CS462" i="11"/>
  <c r="CS458" i="11"/>
  <c r="CS450" i="11"/>
  <c r="CS446" i="11"/>
  <c r="CS442" i="11"/>
  <c r="CS454" i="11"/>
  <c r="CS438" i="11"/>
  <c r="X576" i="11"/>
  <c r="X574" i="11"/>
  <c r="X573" i="11"/>
  <c r="X572" i="11"/>
  <c r="X575" i="11"/>
  <c r="X570" i="11"/>
  <c r="X564" i="11"/>
  <c r="X563" i="11"/>
  <c r="X562" i="11"/>
  <c r="X561" i="11"/>
  <c r="X560" i="11"/>
  <c r="X568" i="11"/>
  <c r="X566" i="11"/>
  <c r="X571" i="11"/>
  <c r="X567" i="11"/>
  <c r="X559" i="11"/>
  <c r="X558" i="11"/>
  <c r="X557" i="11"/>
  <c r="X556" i="11"/>
  <c r="X555" i="11"/>
  <c r="X554" i="11"/>
  <c r="X553" i="11"/>
  <c r="X552" i="11"/>
  <c r="X551" i="11"/>
  <c r="X549" i="11"/>
  <c r="X548" i="11"/>
  <c r="X547" i="11"/>
  <c r="X546" i="11"/>
  <c r="X545" i="11"/>
  <c r="X544" i="11"/>
  <c r="X543" i="11"/>
  <c r="X542" i="11"/>
  <c r="X541" i="11"/>
  <c r="X569" i="11"/>
  <c r="X550" i="11"/>
  <c r="X565" i="11"/>
  <c r="X540" i="11"/>
  <c r="X539" i="11"/>
  <c r="X538" i="11"/>
  <c r="X537" i="11"/>
  <c r="X536" i="11"/>
  <c r="X535" i="11"/>
  <c r="X534" i="11"/>
  <c r="X533" i="11"/>
  <c r="X532" i="11"/>
  <c r="X531" i="11"/>
  <c r="X530" i="11"/>
  <c r="X529" i="11"/>
  <c r="X528" i="11"/>
  <c r="X527" i="11"/>
  <c r="X526" i="11"/>
  <c r="X525" i="11"/>
  <c r="X524" i="11"/>
  <c r="X523" i="11"/>
  <c r="X522" i="11"/>
  <c r="X521" i="11"/>
  <c r="X520" i="11"/>
  <c r="X518" i="11"/>
  <c r="X516" i="11"/>
  <c r="X514" i="11"/>
  <c r="X512" i="11"/>
  <c r="X510" i="11"/>
  <c r="X508" i="11"/>
  <c r="X506" i="11"/>
  <c r="X505" i="11"/>
  <c r="X504" i="11"/>
  <c r="X503" i="11"/>
  <c r="X502" i="11"/>
  <c r="X501" i="11"/>
  <c r="X500" i="11"/>
  <c r="X499" i="11"/>
  <c r="X498" i="11"/>
  <c r="X497" i="11"/>
  <c r="X496" i="11"/>
  <c r="X495" i="11"/>
  <c r="X494" i="11"/>
  <c r="X493" i="11"/>
  <c r="X492" i="11"/>
  <c r="X491" i="11"/>
  <c r="X490" i="11"/>
  <c r="X489" i="11"/>
  <c r="X488" i="11"/>
  <c r="X487" i="11"/>
  <c r="X486" i="11"/>
  <c r="X485" i="11"/>
  <c r="X484" i="11"/>
  <c r="X483" i="11"/>
  <c r="X482" i="11"/>
  <c r="X481" i="11"/>
  <c r="X480" i="11"/>
  <c r="X479" i="11"/>
  <c r="X478" i="11"/>
  <c r="X477" i="11"/>
  <c r="X476" i="11"/>
  <c r="X475" i="11"/>
  <c r="X474" i="11"/>
  <c r="X473" i="11"/>
  <c r="X472" i="11"/>
  <c r="X471" i="11"/>
  <c r="X470" i="11"/>
  <c r="X469" i="11"/>
  <c r="X468" i="11"/>
  <c r="X467" i="11"/>
  <c r="X519" i="11"/>
  <c r="X515" i="11"/>
  <c r="X511" i="11"/>
  <c r="X507" i="11"/>
  <c r="X463" i="11"/>
  <c r="X462" i="11"/>
  <c r="X461" i="11"/>
  <c r="X460" i="11"/>
  <c r="X459" i="11"/>
  <c r="X458" i="11"/>
  <c r="X457" i="11"/>
  <c r="X456" i="11"/>
  <c r="X455" i="11"/>
  <c r="X454" i="11"/>
  <c r="X453" i="11"/>
  <c r="X452" i="11"/>
  <c r="X451" i="11"/>
  <c r="X450" i="11"/>
  <c r="X449" i="11"/>
  <c r="X448" i="11"/>
  <c r="X447" i="11"/>
  <c r="X446" i="11"/>
  <c r="X445" i="11"/>
  <c r="X444" i="11"/>
  <c r="X443" i="11"/>
  <c r="X442" i="11"/>
  <c r="X441" i="11"/>
  <c r="X440" i="11"/>
  <c r="X439" i="11"/>
  <c r="X438" i="11"/>
  <c r="X466" i="11"/>
  <c r="X436" i="11"/>
  <c r="X394" i="11"/>
  <c r="X392" i="11"/>
  <c r="X391" i="11"/>
  <c r="X513" i="11"/>
  <c r="X435" i="11"/>
  <c r="X434" i="11"/>
  <c r="X433" i="11"/>
  <c r="X432" i="11"/>
  <c r="X431" i="11"/>
  <c r="X430" i="11"/>
  <c r="X429" i="11"/>
  <c r="X428" i="11"/>
  <c r="X427" i="11"/>
  <c r="X426" i="11"/>
  <c r="X425" i="11"/>
  <c r="X424" i="11"/>
  <c r="X423" i="11"/>
  <c r="X422" i="11"/>
  <c r="X421" i="11"/>
  <c r="X420" i="11"/>
  <c r="X419" i="11"/>
  <c r="X418" i="11"/>
  <c r="X417" i="11"/>
  <c r="X416" i="11"/>
  <c r="X415" i="11"/>
  <c r="X414" i="11"/>
  <c r="X413" i="11"/>
  <c r="X412" i="11"/>
  <c r="X411" i="11"/>
  <c r="X410" i="11"/>
  <c r="X409" i="11"/>
  <c r="X408" i="11"/>
  <c r="X407" i="11"/>
  <c r="X406" i="11"/>
  <c r="X405" i="11"/>
  <c r="X404" i="11"/>
  <c r="X403" i="11"/>
  <c r="X402" i="11"/>
  <c r="X401" i="11"/>
  <c r="X400" i="11"/>
  <c r="X399" i="11"/>
  <c r="X398" i="11"/>
  <c r="X397" i="11"/>
  <c r="X396" i="11"/>
  <c r="X395" i="11"/>
  <c r="X393" i="11"/>
  <c r="X390" i="11"/>
  <c r="X389" i="11"/>
  <c r="X464" i="11"/>
  <c r="X517" i="11"/>
  <c r="X465" i="11"/>
  <c r="X509" i="11"/>
  <c r="X437" i="11"/>
  <c r="DQ576" i="11"/>
  <c r="DQ574" i="11"/>
  <c r="DQ575" i="11"/>
  <c r="DQ573" i="11"/>
  <c r="DQ571" i="11"/>
  <c r="DQ569" i="11"/>
  <c r="DQ572" i="11"/>
  <c r="DQ568" i="11"/>
  <c r="DQ567" i="11"/>
  <c r="DQ566" i="11"/>
  <c r="DQ565" i="11"/>
  <c r="DQ564" i="11"/>
  <c r="DQ563" i="11"/>
  <c r="DQ561" i="11"/>
  <c r="DQ558" i="11"/>
  <c r="DQ557" i="11"/>
  <c r="DQ556" i="11"/>
  <c r="DQ555" i="11"/>
  <c r="DQ554" i="11"/>
  <c r="DQ553" i="11"/>
  <c r="DQ552" i="11"/>
  <c r="DQ551" i="11"/>
  <c r="DQ550" i="11"/>
  <c r="DQ549" i="11"/>
  <c r="DQ559" i="11"/>
  <c r="DQ560" i="11"/>
  <c r="DQ562" i="11"/>
  <c r="DQ548" i="11"/>
  <c r="DQ546" i="11"/>
  <c r="DQ544" i="11"/>
  <c r="DQ542" i="11"/>
  <c r="DQ570" i="11"/>
  <c r="DQ541" i="11"/>
  <c r="DQ540" i="11"/>
  <c r="DQ538" i="11"/>
  <c r="DQ536" i="11"/>
  <c r="DQ534" i="11"/>
  <c r="DQ532" i="11"/>
  <c r="DQ530" i="11"/>
  <c r="DQ528" i="11"/>
  <c r="DQ526" i="11"/>
  <c r="DQ524" i="11"/>
  <c r="DQ545" i="11"/>
  <c r="DQ522" i="11"/>
  <c r="DQ519" i="11"/>
  <c r="DQ518" i="11"/>
  <c r="DQ517" i="11"/>
  <c r="DQ516" i="11"/>
  <c r="DQ515" i="11"/>
  <c r="DQ514" i="11"/>
  <c r="DQ513" i="11"/>
  <c r="DQ512" i="11"/>
  <c r="DQ511" i="11"/>
  <c r="DQ510" i="11"/>
  <c r="DQ509" i="11"/>
  <c r="DQ508" i="11"/>
  <c r="DQ507" i="11"/>
  <c r="DQ506" i="11"/>
  <c r="DQ543" i="11"/>
  <c r="DQ520" i="11"/>
  <c r="DQ505" i="11"/>
  <c r="DQ504" i="11"/>
  <c r="DQ503" i="11"/>
  <c r="DQ502" i="11"/>
  <c r="DQ501" i="11"/>
  <c r="DQ500" i="11"/>
  <c r="DQ499" i="11"/>
  <c r="DQ498" i="11"/>
  <c r="DQ497" i="11"/>
  <c r="DQ496" i="11"/>
  <c r="DQ495" i="11"/>
  <c r="DQ494" i="11"/>
  <c r="DQ493" i="11"/>
  <c r="DQ492" i="11"/>
  <c r="DQ491" i="11"/>
  <c r="DQ490" i="11"/>
  <c r="DQ489" i="11"/>
  <c r="DQ488" i="11"/>
  <c r="DQ487" i="11"/>
  <c r="DQ486" i="11"/>
  <c r="DQ485" i="11"/>
  <c r="DQ484" i="11"/>
  <c r="DQ483" i="11"/>
  <c r="DQ482" i="11"/>
  <c r="DQ481" i="11"/>
  <c r="DQ480" i="11"/>
  <c r="DQ479" i="11"/>
  <c r="DQ478" i="11"/>
  <c r="DQ477" i="11"/>
  <c r="DQ476" i="11"/>
  <c r="DQ475" i="11"/>
  <c r="DQ474" i="11"/>
  <c r="DQ473" i="11"/>
  <c r="DQ472" i="11"/>
  <c r="DQ471" i="11"/>
  <c r="DQ470" i="11"/>
  <c r="DQ469" i="11"/>
  <c r="DQ468" i="11"/>
  <c r="DQ467" i="11"/>
  <c r="DQ466" i="11"/>
  <c r="DQ465" i="11"/>
  <c r="DQ464" i="11"/>
  <c r="DQ463" i="11"/>
  <c r="DQ537" i="11"/>
  <c r="DQ533" i="11"/>
  <c r="DQ529" i="11"/>
  <c r="DQ525" i="11"/>
  <c r="DQ521" i="11"/>
  <c r="DQ535" i="11"/>
  <c r="DQ527" i="11"/>
  <c r="DQ547" i="11"/>
  <c r="DQ461" i="11"/>
  <c r="DQ459" i="11"/>
  <c r="DQ457" i="11"/>
  <c r="DQ455" i="11"/>
  <c r="DQ453" i="11"/>
  <c r="DQ451" i="11"/>
  <c r="DQ449" i="11"/>
  <c r="DQ447" i="11"/>
  <c r="DQ445" i="11"/>
  <c r="DQ443" i="11"/>
  <c r="DQ441" i="11"/>
  <c r="DQ439" i="11"/>
  <c r="DQ435" i="11"/>
  <c r="DQ434" i="11"/>
  <c r="DQ433" i="11"/>
  <c r="DQ432" i="11"/>
  <c r="DQ431" i="11"/>
  <c r="DQ430" i="11"/>
  <c r="DQ429" i="11"/>
  <c r="DQ428" i="11"/>
  <c r="DQ427" i="11"/>
  <c r="DQ426" i="11"/>
  <c r="DQ425" i="11"/>
  <c r="DQ424" i="11"/>
  <c r="DQ423" i="11"/>
  <c r="DQ422" i="11"/>
  <c r="DQ421" i="11"/>
  <c r="DQ420" i="11"/>
  <c r="DQ419" i="11"/>
  <c r="DQ418" i="11"/>
  <c r="DQ417" i="11"/>
  <c r="DQ416" i="11"/>
  <c r="DQ415" i="11"/>
  <c r="DQ414" i="11"/>
  <c r="DQ413" i="11"/>
  <c r="DQ412" i="11"/>
  <c r="DQ411" i="11"/>
  <c r="DQ410" i="11"/>
  <c r="DQ409" i="11"/>
  <c r="DQ408" i="11"/>
  <c r="DQ407" i="11"/>
  <c r="DQ406" i="11"/>
  <c r="DQ405" i="11"/>
  <c r="DQ404" i="11"/>
  <c r="DQ403" i="11"/>
  <c r="DQ402" i="11"/>
  <c r="DQ401" i="11"/>
  <c r="DQ400" i="11"/>
  <c r="DQ399" i="11"/>
  <c r="DQ398" i="11"/>
  <c r="DQ397" i="11"/>
  <c r="DQ396" i="11"/>
  <c r="DQ395" i="11"/>
  <c r="DQ394" i="11"/>
  <c r="DQ393" i="11"/>
  <c r="DQ392" i="11"/>
  <c r="DQ391" i="11"/>
  <c r="DQ390" i="11"/>
  <c r="DQ389" i="11"/>
  <c r="DQ539" i="11"/>
  <c r="DQ523" i="11"/>
  <c r="DQ531" i="11"/>
  <c r="DQ462" i="11"/>
  <c r="DQ458" i="11"/>
  <c r="DQ454" i="11"/>
  <c r="DQ450" i="11"/>
  <c r="DQ446" i="11"/>
  <c r="DQ442" i="11"/>
  <c r="DQ438" i="11"/>
  <c r="DQ460" i="11"/>
  <c r="DQ456" i="11"/>
  <c r="DQ440" i="11"/>
  <c r="DQ437" i="11"/>
  <c r="DQ436" i="11"/>
  <c r="DQ452" i="11"/>
  <c r="DQ448" i="11"/>
  <c r="DQ444" i="11"/>
  <c r="AP575" i="11"/>
  <c r="AP574" i="11"/>
  <c r="AP572" i="11"/>
  <c r="AP571" i="11"/>
  <c r="AP570" i="11"/>
  <c r="AP569" i="11"/>
  <c r="AP568" i="11"/>
  <c r="AP567" i="11"/>
  <c r="AP566" i="11"/>
  <c r="AP565" i="11"/>
  <c r="AP576" i="11"/>
  <c r="AP573" i="11"/>
  <c r="AP564" i="11"/>
  <c r="AP562" i="11"/>
  <c r="AP560" i="11"/>
  <c r="AP563" i="11"/>
  <c r="AP559" i="11"/>
  <c r="AP557" i="11"/>
  <c r="AP555" i="11"/>
  <c r="AP553" i="11"/>
  <c r="AP551" i="11"/>
  <c r="AP550" i="11"/>
  <c r="AP541" i="11"/>
  <c r="AP561" i="11"/>
  <c r="AP558" i="11"/>
  <c r="AP554" i="11"/>
  <c r="AP549" i="11"/>
  <c r="AP547" i="11"/>
  <c r="AP545" i="11"/>
  <c r="AP543" i="11"/>
  <c r="AP552" i="11"/>
  <c r="AP548" i="11"/>
  <c r="AP544" i="11"/>
  <c r="AP522" i="11"/>
  <c r="AP520" i="11"/>
  <c r="AP519" i="11"/>
  <c r="AP518" i="11"/>
  <c r="AP517" i="11"/>
  <c r="AP516" i="11"/>
  <c r="AP515" i="11"/>
  <c r="AP514" i="11"/>
  <c r="AP513" i="11"/>
  <c r="AP512" i="11"/>
  <c r="AP511" i="11"/>
  <c r="AP510" i="11"/>
  <c r="AP509" i="11"/>
  <c r="AP508" i="11"/>
  <c r="AP507" i="11"/>
  <c r="AP539" i="11"/>
  <c r="AP537" i="11"/>
  <c r="AP535" i="11"/>
  <c r="AP533" i="11"/>
  <c r="AP531" i="11"/>
  <c r="AP529" i="11"/>
  <c r="AP527" i="11"/>
  <c r="AP525" i="11"/>
  <c r="AP523" i="11"/>
  <c r="AP521" i="11"/>
  <c r="AP540" i="11"/>
  <c r="AP536" i="11"/>
  <c r="AP532" i="11"/>
  <c r="AP528" i="11"/>
  <c r="AP524" i="11"/>
  <c r="AP556" i="11"/>
  <c r="AP542" i="11"/>
  <c r="AP505" i="11"/>
  <c r="AP503" i="11"/>
  <c r="AP501" i="11"/>
  <c r="AP499" i="11"/>
  <c r="AP497" i="11"/>
  <c r="AP495" i="11"/>
  <c r="AP493" i="11"/>
  <c r="AP491" i="11"/>
  <c r="AP489" i="11"/>
  <c r="AP487" i="11"/>
  <c r="AP485" i="11"/>
  <c r="AP483" i="11"/>
  <c r="AP481" i="11"/>
  <c r="AP479" i="11"/>
  <c r="AP477" i="11"/>
  <c r="AP475" i="11"/>
  <c r="AP473" i="11"/>
  <c r="AP471" i="11"/>
  <c r="AP469" i="11"/>
  <c r="AP467" i="11"/>
  <c r="AP466" i="11"/>
  <c r="AP534" i="11"/>
  <c r="AP526" i="11"/>
  <c r="AP465" i="11"/>
  <c r="AP530" i="11"/>
  <c r="AP546" i="11"/>
  <c r="AP506" i="11"/>
  <c r="AP502" i="11"/>
  <c r="AP498" i="11"/>
  <c r="AP494" i="11"/>
  <c r="AP490" i="11"/>
  <c r="AP486" i="11"/>
  <c r="AP482" i="11"/>
  <c r="AP478" i="11"/>
  <c r="AP474" i="11"/>
  <c r="AP470" i="11"/>
  <c r="AP462" i="11"/>
  <c r="AP460" i="11"/>
  <c r="AP458" i="11"/>
  <c r="AP456" i="11"/>
  <c r="AP454" i="11"/>
  <c r="AP452" i="11"/>
  <c r="AP450" i="11"/>
  <c r="AP448" i="11"/>
  <c r="AP446" i="11"/>
  <c r="AP444" i="11"/>
  <c r="AP442" i="11"/>
  <c r="AP440" i="11"/>
  <c r="AP438" i="11"/>
  <c r="AP437" i="11"/>
  <c r="AP463" i="11"/>
  <c r="AP400" i="11"/>
  <c r="AP398" i="11"/>
  <c r="AP396" i="11"/>
  <c r="AP394" i="11"/>
  <c r="AP392" i="11"/>
  <c r="AP390" i="11"/>
  <c r="AP538" i="11"/>
  <c r="AP504" i="11"/>
  <c r="AP496" i="11"/>
  <c r="AP480" i="11"/>
  <c r="AP472" i="11"/>
  <c r="AP457" i="11"/>
  <c r="AP453" i="11"/>
  <c r="AP449" i="11"/>
  <c r="AP433" i="11"/>
  <c r="AP421" i="11"/>
  <c r="AP417" i="11"/>
  <c r="AP413" i="11"/>
  <c r="AP405" i="11"/>
  <c r="AP403" i="11"/>
  <c r="AP399" i="11"/>
  <c r="AP397" i="11"/>
  <c r="AP395" i="11"/>
  <c r="AP393" i="11"/>
  <c r="AP391" i="11"/>
  <c r="AP500" i="11"/>
  <c r="AP492" i="11"/>
  <c r="AP484" i="11"/>
  <c r="AP476" i="11"/>
  <c r="AP468" i="11"/>
  <c r="AP464" i="11"/>
  <c r="AP459" i="11"/>
  <c r="AP455" i="11"/>
  <c r="AP451" i="11"/>
  <c r="AP447" i="11"/>
  <c r="AP443" i="11"/>
  <c r="AP439" i="11"/>
  <c r="AP435" i="11"/>
  <c r="AP434" i="11"/>
  <c r="AP432" i="11"/>
  <c r="AP430" i="11"/>
  <c r="AP428" i="11"/>
  <c r="AP426" i="11"/>
  <c r="AP424" i="11"/>
  <c r="AP422" i="11"/>
  <c r="AP420" i="11"/>
  <c r="AP418" i="11"/>
  <c r="AP416" i="11"/>
  <c r="AP414" i="11"/>
  <c r="AP412" i="11"/>
  <c r="AP410" i="11"/>
  <c r="AP408" i="11"/>
  <c r="AP406" i="11"/>
  <c r="AP404" i="11"/>
  <c r="AP402" i="11"/>
  <c r="AP436" i="11"/>
  <c r="AP488" i="11"/>
  <c r="AP461" i="11"/>
  <c r="AP445" i="11"/>
  <c r="AP441" i="11"/>
  <c r="AP431" i="11"/>
  <c r="AP429" i="11"/>
  <c r="AP427" i="11"/>
  <c r="AP425" i="11"/>
  <c r="AP423" i="11"/>
  <c r="AP419" i="11"/>
  <c r="AP415" i="11"/>
  <c r="AP411" i="11"/>
  <c r="AP409" i="11"/>
  <c r="AP407" i="11"/>
  <c r="AP401" i="11"/>
  <c r="AP389" i="11"/>
  <c r="DO576" i="11"/>
  <c r="DO575" i="11"/>
  <c r="DO574" i="11"/>
  <c r="DO573" i="11"/>
  <c r="DO572" i="11"/>
  <c r="DO570" i="11"/>
  <c r="DO569" i="11"/>
  <c r="DO571" i="11"/>
  <c r="DO567" i="11"/>
  <c r="DO565" i="11"/>
  <c r="DO563" i="11"/>
  <c r="DO562" i="11"/>
  <c r="DO561" i="11"/>
  <c r="DO559" i="11"/>
  <c r="DO568" i="11"/>
  <c r="DO566" i="11"/>
  <c r="DO557" i="11"/>
  <c r="DO555" i="11"/>
  <c r="DO553" i="11"/>
  <c r="DO551" i="11"/>
  <c r="DO548" i="11"/>
  <c r="DO547" i="11"/>
  <c r="DO546" i="11"/>
  <c r="DO545" i="11"/>
  <c r="DO544" i="11"/>
  <c r="DO543" i="11"/>
  <c r="DO556" i="11"/>
  <c r="DO552" i="11"/>
  <c r="DO549" i="11"/>
  <c r="DO560" i="11"/>
  <c r="DO550" i="11"/>
  <c r="DO542" i="11"/>
  <c r="DO540" i="11"/>
  <c r="DO539" i="11"/>
  <c r="DO538" i="11"/>
  <c r="DO537" i="11"/>
  <c r="DO536" i="11"/>
  <c r="DO535" i="11"/>
  <c r="DO534" i="11"/>
  <c r="DO533" i="11"/>
  <c r="DO532" i="11"/>
  <c r="DO531" i="11"/>
  <c r="DO530" i="11"/>
  <c r="DO529" i="11"/>
  <c r="DO528" i="11"/>
  <c r="DO527" i="11"/>
  <c r="DO526" i="11"/>
  <c r="DO525" i="11"/>
  <c r="DO524" i="11"/>
  <c r="DO523" i="11"/>
  <c r="DO520" i="11"/>
  <c r="DO558" i="11"/>
  <c r="DO554" i="11"/>
  <c r="DO541" i="11"/>
  <c r="DO519" i="11"/>
  <c r="DO517" i="11"/>
  <c r="DO515" i="11"/>
  <c r="DO513" i="11"/>
  <c r="DO511" i="11"/>
  <c r="DO509" i="11"/>
  <c r="DO507" i="11"/>
  <c r="DO564" i="11"/>
  <c r="DO522" i="11"/>
  <c r="DO464" i="11"/>
  <c r="DO516" i="11"/>
  <c r="DO512" i="11"/>
  <c r="DO508" i="11"/>
  <c r="DO505" i="11"/>
  <c r="DO503" i="11"/>
  <c r="DO501" i="11"/>
  <c r="DO499" i="11"/>
  <c r="DO497" i="11"/>
  <c r="DO495" i="11"/>
  <c r="DO493" i="11"/>
  <c r="DO491" i="11"/>
  <c r="DO489" i="11"/>
  <c r="DO487" i="11"/>
  <c r="DO485" i="11"/>
  <c r="DO483" i="11"/>
  <c r="DO481" i="11"/>
  <c r="DO479" i="11"/>
  <c r="DO477" i="11"/>
  <c r="DO475" i="11"/>
  <c r="DO473" i="11"/>
  <c r="DO471" i="11"/>
  <c r="DO469" i="11"/>
  <c r="DO467" i="11"/>
  <c r="DO463" i="11"/>
  <c r="DO462" i="11"/>
  <c r="DO461" i="11"/>
  <c r="DO460" i="11"/>
  <c r="DO459" i="11"/>
  <c r="DO458" i="11"/>
  <c r="DO457" i="11"/>
  <c r="DO456" i="11"/>
  <c r="DO455" i="11"/>
  <c r="DO454" i="11"/>
  <c r="DO453" i="11"/>
  <c r="DO452" i="11"/>
  <c r="DO451" i="11"/>
  <c r="DO450" i="11"/>
  <c r="DO449" i="11"/>
  <c r="DO448" i="11"/>
  <c r="DO447" i="11"/>
  <c r="DO446" i="11"/>
  <c r="DO445" i="11"/>
  <c r="DO444" i="11"/>
  <c r="DO443" i="11"/>
  <c r="DO442" i="11"/>
  <c r="DO441" i="11"/>
  <c r="DO440" i="11"/>
  <c r="DO439" i="11"/>
  <c r="DO438" i="11"/>
  <c r="DO437" i="11"/>
  <c r="DO436" i="11"/>
  <c r="DO435" i="11"/>
  <c r="DO521" i="11"/>
  <c r="DO518" i="11"/>
  <c r="DO510" i="11"/>
  <c r="DO504" i="11"/>
  <c r="DO500" i="11"/>
  <c r="DO496" i="11"/>
  <c r="DO492" i="11"/>
  <c r="DO488" i="11"/>
  <c r="DO484" i="11"/>
  <c r="DO480" i="11"/>
  <c r="DO476" i="11"/>
  <c r="DO472" i="11"/>
  <c r="DO468" i="11"/>
  <c r="DO465" i="11"/>
  <c r="DO506" i="11"/>
  <c r="DO502" i="11"/>
  <c r="DO494" i="11"/>
  <c r="DO486" i="11"/>
  <c r="DO478" i="11"/>
  <c r="DO470" i="11"/>
  <c r="DO433" i="11"/>
  <c r="DO431" i="11"/>
  <c r="DO429" i="11"/>
  <c r="DO427" i="11"/>
  <c r="DO425" i="11"/>
  <c r="DO423" i="11"/>
  <c r="DO421" i="11"/>
  <c r="DO419" i="11"/>
  <c r="DO417" i="11"/>
  <c r="DO415" i="11"/>
  <c r="DO413" i="11"/>
  <c r="DO411" i="11"/>
  <c r="DO409" i="11"/>
  <c r="DO407" i="11"/>
  <c r="DO405" i="11"/>
  <c r="DO403" i="11"/>
  <c r="DO401" i="11"/>
  <c r="DO399" i="11"/>
  <c r="DO397" i="11"/>
  <c r="DO395" i="11"/>
  <c r="DO393" i="11"/>
  <c r="DO391" i="11"/>
  <c r="DO389" i="11"/>
  <c r="DO514" i="11"/>
  <c r="DO498" i="11"/>
  <c r="DO490" i="11"/>
  <c r="DO434" i="11"/>
  <c r="DO432" i="11"/>
  <c r="DO428" i="11"/>
  <c r="DO416" i="11"/>
  <c r="DO414" i="11"/>
  <c r="DO408" i="11"/>
  <c r="DO404" i="11"/>
  <c r="DO402" i="11"/>
  <c r="DO400" i="11"/>
  <c r="DO398" i="11"/>
  <c r="DO482" i="11"/>
  <c r="DO474" i="11"/>
  <c r="DO466" i="11"/>
  <c r="DO430" i="11"/>
  <c r="DO426" i="11"/>
  <c r="DO424" i="11"/>
  <c r="DO422" i="11"/>
  <c r="DO420" i="11"/>
  <c r="DO418" i="11"/>
  <c r="DO412" i="11"/>
  <c r="DO410" i="11"/>
  <c r="DO406" i="11"/>
  <c r="DO396" i="11"/>
  <c r="DO394" i="11"/>
  <c r="DO392" i="11"/>
  <c r="DO390" i="11"/>
  <c r="EO576" i="11"/>
  <c r="EO574" i="11"/>
  <c r="EO573" i="11"/>
  <c r="EO568" i="11"/>
  <c r="EO567" i="11"/>
  <c r="EO566" i="11"/>
  <c r="EO565" i="11"/>
  <c r="EO575" i="11"/>
  <c r="EO570" i="11"/>
  <c r="EO569" i="11"/>
  <c r="EO563" i="11"/>
  <c r="EO561" i="11"/>
  <c r="EO560" i="11"/>
  <c r="EO558" i="11"/>
  <c r="EO557" i="11"/>
  <c r="EO556" i="11"/>
  <c r="EO555" i="11"/>
  <c r="EO554" i="11"/>
  <c r="EO553" i="11"/>
  <c r="EO552" i="11"/>
  <c r="EO551" i="11"/>
  <c r="EO550" i="11"/>
  <c r="EO549" i="11"/>
  <c r="EO572" i="11"/>
  <c r="EO564" i="11"/>
  <c r="EO559" i="11"/>
  <c r="EO571" i="11"/>
  <c r="EO562" i="11"/>
  <c r="EO548" i="11"/>
  <c r="EO546" i="11"/>
  <c r="EO544" i="11"/>
  <c r="EO542" i="11"/>
  <c r="EO540" i="11"/>
  <c r="EO538" i="11"/>
  <c r="EO536" i="11"/>
  <c r="EO534" i="11"/>
  <c r="EO532" i="11"/>
  <c r="EO530" i="11"/>
  <c r="EO528" i="11"/>
  <c r="EO526" i="11"/>
  <c r="EO524" i="11"/>
  <c r="EO521" i="11"/>
  <c r="EO547" i="11"/>
  <c r="EO543" i="11"/>
  <c r="EO520" i="11"/>
  <c r="EO519" i="11"/>
  <c r="EO518" i="11"/>
  <c r="EO517" i="11"/>
  <c r="EO516" i="11"/>
  <c r="EO515" i="11"/>
  <c r="EO514" i="11"/>
  <c r="EO513" i="11"/>
  <c r="EO512" i="11"/>
  <c r="EO511" i="11"/>
  <c r="EO510" i="11"/>
  <c r="EO509" i="11"/>
  <c r="EO508" i="11"/>
  <c r="EO507" i="11"/>
  <c r="EO506" i="11"/>
  <c r="EO505" i="11"/>
  <c r="EO504" i="11"/>
  <c r="EO503" i="11"/>
  <c r="EO502" i="11"/>
  <c r="EO501" i="11"/>
  <c r="EO500" i="11"/>
  <c r="EO499" i="11"/>
  <c r="EO498" i="11"/>
  <c r="EO497" i="11"/>
  <c r="EO496" i="11"/>
  <c r="EO495" i="11"/>
  <c r="EO494" i="11"/>
  <c r="EO493" i="11"/>
  <c r="EO492" i="11"/>
  <c r="EO491" i="11"/>
  <c r="EO490" i="11"/>
  <c r="EO489" i="11"/>
  <c r="EO488" i="11"/>
  <c r="EO487" i="11"/>
  <c r="EO486" i="11"/>
  <c r="EO485" i="11"/>
  <c r="EO484" i="11"/>
  <c r="EO483" i="11"/>
  <c r="EO482" i="11"/>
  <c r="EO481" i="11"/>
  <c r="EO480" i="11"/>
  <c r="EO479" i="11"/>
  <c r="EO478" i="11"/>
  <c r="EO477" i="11"/>
  <c r="EO476" i="11"/>
  <c r="EO475" i="11"/>
  <c r="EO474" i="11"/>
  <c r="EO473" i="11"/>
  <c r="EO472" i="11"/>
  <c r="EO471" i="11"/>
  <c r="EO470" i="11"/>
  <c r="EO469" i="11"/>
  <c r="EO468" i="11"/>
  <c r="EO467" i="11"/>
  <c r="EO466" i="11"/>
  <c r="EO465" i="11"/>
  <c r="EO464" i="11"/>
  <c r="EO463" i="11"/>
  <c r="EO539" i="11"/>
  <c r="EO535" i="11"/>
  <c r="EO531" i="11"/>
  <c r="EO527" i="11"/>
  <c r="EO523" i="11"/>
  <c r="EO541" i="11"/>
  <c r="EO533" i="11"/>
  <c r="EO525" i="11"/>
  <c r="EO545" i="11"/>
  <c r="EO522" i="11"/>
  <c r="EO461" i="11"/>
  <c r="EO459" i="11"/>
  <c r="EO457" i="11"/>
  <c r="EO455" i="11"/>
  <c r="EO453" i="11"/>
  <c r="EO451" i="11"/>
  <c r="EO449" i="11"/>
  <c r="EO447" i="11"/>
  <c r="EO445" i="11"/>
  <c r="EO443" i="11"/>
  <c r="EO441" i="11"/>
  <c r="EO439" i="11"/>
  <c r="EO437" i="11"/>
  <c r="EO434" i="11"/>
  <c r="EO433" i="11"/>
  <c r="EO432" i="11"/>
  <c r="EO431" i="11"/>
  <c r="EO430" i="11"/>
  <c r="EO429" i="11"/>
  <c r="EO428" i="11"/>
  <c r="EO427" i="11"/>
  <c r="EO426" i="11"/>
  <c r="EO425" i="11"/>
  <c r="EO424" i="11"/>
  <c r="EO423" i="11"/>
  <c r="EO422" i="11"/>
  <c r="EO421" i="11"/>
  <c r="EO420" i="11"/>
  <c r="EO419" i="11"/>
  <c r="EO418" i="11"/>
  <c r="EO417" i="11"/>
  <c r="EO416" i="11"/>
  <c r="EO415" i="11"/>
  <c r="EO414" i="11"/>
  <c r="EO413" i="11"/>
  <c r="EO412" i="11"/>
  <c r="EO411" i="11"/>
  <c r="EO410" i="11"/>
  <c r="EO409" i="11"/>
  <c r="EO408" i="11"/>
  <c r="EO407" i="11"/>
  <c r="EO406" i="11"/>
  <c r="EO405" i="11"/>
  <c r="EO404" i="11"/>
  <c r="EO403" i="11"/>
  <c r="EO402" i="11"/>
  <c r="EO401" i="11"/>
  <c r="EO400" i="11"/>
  <c r="EO399" i="11"/>
  <c r="EO398" i="11"/>
  <c r="EO397" i="11"/>
  <c r="EO396" i="11"/>
  <c r="EO395" i="11"/>
  <c r="EO394" i="11"/>
  <c r="EO393" i="11"/>
  <c r="EO392" i="11"/>
  <c r="EO391" i="11"/>
  <c r="EO390" i="11"/>
  <c r="EO389" i="11"/>
  <c r="EO529" i="11"/>
  <c r="EO436" i="11"/>
  <c r="EO537" i="11"/>
  <c r="EO460" i="11"/>
  <c r="EO456" i="11"/>
  <c r="EO452" i="11"/>
  <c r="EO448" i="11"/>
  <c r="EO444" i="11"/>
  <c r="EO440" i="11"/>
  <c r="EO454" i="11"/>
  <c r="EO438" i="11"/>
  <c r="EO462" i="11"/>
  <c r="EO458" i="11"/>
  <c r="EO450" i="11"/>
  <c r="EO446" i="11"/>
  <c r="EO442" i="11"/>
  <c r="EO435" i="11"/>
  <c r="BT575" i="11"/>
  <c r="BT572" i="11"/>
  <c r="BT574" i="11"/>
  <c r="BT563" i="11"/>
  <c r="BT561" i="11"/>
  <c r="BT568" i="11"/>
  <c r="BT564" i="11"/>
  <c r="BT559" i="11"/>
  <c r="BT557" i="11"/>
  <c r="BT555" i="11"/>
  <c r="BT553" i="11"/>
  <c r="BT551" i="11"/>
  <c r="BT548" i="11"/>
  <c r="BT546" i="11"/>
  <c r="BT544" i="11"/>
  <c r="BT542" i="11"/>
  <c r="BT571" i="11"/>
  <c r="BT550" i="11"/>
  <c r="BT539" i="11"/>
  <c r="BT537" i="11"/>
  <c r="BT535" i="11"/>
  <c r="BT533" i="11"/>
  <c r="BT531" i="11"/>
  <c r="BT529" i="11"/>
  <c r="BT527" i="11"/>
  <c r="BT525" i="11"/>
  <c r="BT523" i="11"/>
  <c r="BT521" i="11"/>
  <c r="BT518" i="11"/>
  <c r="BT514" i="11"/>
  <c r="BT510" i="11"/>
  <c r="BT505" i="11"/>
  <c r="BT503" i="11"/>
  <c r="BT501" i="11"/>
  <c r="BT499" i="11"/>
  <c r="BT497" i="11"/>
  <c r="BT495" i="11"/>
  <c r="BT493" i="11"/>
  <c r="BT491" i="11"/>
  <c r="BT489" i="11"/>
  <c r="BT487" i="11"/>
  <c r="BT485" i="11"/>
  <c r="BT483" i="11"/>
  <c r="BT481" i="11"/>
  <c r="BT479" i="11"/>
  <c r="BT477" i="11"/>
  <c r="BT475" i="11"/>
  <c r="BT473" i="11"/>
  <c r="BT471" i="11"/>
  <c r="BT469" i="11"/>
  <c r="BT467" i="11"/>
  <c r="BT515" i="11"/>
  <c r="BT507" i="11"/>
  <c r="BT463" i="11"/>
  <c r="BT461" i="11"/>
  <c r="BT459" i="11"/>
  <c r="BT457" i="11"/>
  <c r="BT455" i="11"/>
  <c r="BT453" i="11"/>
  <c r="BT451" i="11"/>
  <c r="BT449" i="11"/>
  <c r="BT447" i="11"/>
  <c r="BT445" i="11"/>
  <c r="BT443" i="11"/>
  <c r="BT441" i="11"/>
  <c r="BT439" i="11"/>
  <c r="BT466" i="11"/>
  <c r="BT436" i="11"/>
  <c r="BT393" i="11"/>
  <c r="BT517" i="11"/>
  <c r="BT465" i="11"/>
  <c r="BT434" i="11"/>
  <c r="BT432" i="11"/>
  <c r="BT430" i="11"/>
  <c r="BT428" i="11"/>
  <c r="BT426" i="11"/>
  <c r="BT424" i="11"/>
  <c r="BT422" i="11"/>
  <c r="BT420" i="11"/>
  <c r="BT418" i="11"/>
  <c r="BT416" i="11"/>
  <c r="BT414" i="11"/>
  <c r="BT412" i="11"/>
  <c r="BT410" i="11"/>
  <c r="BT408" i="11"/>
  <c r="BT406" i="11"/>
  <c r="BT404" i="11"/>
  <c r="BT402" i="11"/>
  <c r="BT400" i="11"/>
  <c r="BT398" i="11"/>
  <c r="BT396" i="11"/>
  <c r="BT392" i="11"/>
  <c r="BT389" i="11"/>
  <c r="BT437" i="11"/>
  <c r="ER576" i="11"/>
  <c r="ER575" i="11"/>
  <c r="ER573" i="11"/>
  <c r="ER572" i="11"/>
  <c r="ER571" i="11"/>
  <c r="ER574" i="11"/>
  <c r="ER569" i="11"/>
  <c r="ER564" i="11"/>
  <c r="ER563" i="11"/>
  <c r="ER562" i="11"/>
  <c r="ER561" i="11"/>
  <c r="ER560" i="11"/>
  <c r="ER559" i="11"/>
  <c r="ER567" i="11"/>
  <c r="ER565" i="11"/>
  <c r="ER570" i="11"/>
  <c r="ER566" i="11"/>
  <c r="ER558" i="11"/>
  <c r="ER557" i="11"/>
  <c r="ER556" i="11"/>
  <c r="ER555" i="11"/>
  <c r="ER554" i="11"/>
  <c r="ER553" i="11"/>
  <c r="ER552" i="11"/>
  <c r="ER551" i="11"/>
  <c r="ER550" i="11"/>
  <c r="ER548" i="11"/>
  <c r="ER547" i="11"/>
  <c r="ER546" i="11"/>
  <c r="ER545" i="11"/>
  <c r="ER544" i="11"/>
  <c r="ER543" i="11"/>
  <c r="ER542" i="11"/>
  <c r="ER541" i="11"/>
  <c r="ER568" i="11"/>
  <c r="ER549" i="11"/>
  <c r="ER540" i="11"/>
  <c r="ER539" i="11"/>
  <c r="ER538" i="11"/>
  <c r="ER537" i="11"/>
  <c r="ER536" i="11"/>
  <c r="ER535" i="11"/>
  <c r="ER534" i="11"/>
  <c r="ER533" i="11"/>
  <c r="ER532" i="11"/>
  <c r="ER531" i="11"/>
  <c r="ER530" i="11"/>
  <c r="ER529" i="11"/>
  <c r="ER528" i="11"/>
  <c r="ER527" i="11"/>
  <c r="ER526" i="11"/>
  <c r="ER525" i="11"/>
  <c r="ER524" i="11"/>
  <c r="ER523" i="11"/>
  <c r="ER522" i="11"/>
  <c r="ER521" i="11"/>
  <c r="ER520" i="11"/>
  <c r="ER519" i="11"/>
  <c r="ER517" i="11"/>
  <c r="ER515" i="11"/>
  <c r="ER513" i="11"/>
  <c r="ER511" i="11"/>
  <c r="ER509" i="11"/>
  <c r="ER507" i="11"/>
  <c r="ER505" i="11"/>
  <c r="ER504" i="11"/>
  <c r="ER503" i="11"/>
  <c r="ER502" i="11"/>
  <c r="ER501" i="11"/>
  <c r="ER500" i="11"/>
  <c r="ER499" i="11"/>
  <c r="ER498" i="11"/>
  <c r="ER497" i="11"/>
  <c r="ER496" i="11"/>
  <c r="ER495" i="11"/>
  <c r="ER494" i="11"/>
  <c r="ER493" i="11"/>
  <c r="ER492" i="11"/>
  <c r="ER491" i="11"/>
  <c r="ER490" i="11"/>
  <c r="ER489" i="11"/>
  <c r="ER488" i="11"/>
  <c r="ER487" i="11"/>
  <c r="ER486" i="11"/>
  <c r="ER485" i="11"/>
  <c r="ER484" i="11"/>
  <c r="ER483" i="11"/>
  <c r="ER482" i="11"/>
  <c r="ER481" i="11"/>
  <c r="ER480" i="11"/>
  <c r="ER479" i="11"/>
  <c r="ER478" i="11"/>
  <c r="ER477" i="11"/>
  <c r="ER476" i="11"/>
  <c r="ER475" i="11"/>
  <c r="ER474" i="11"/>
  <c r="ER473" i="11"/>
  <c r="ER472" i="11"/>
  <c r="ER471" i="11"/>
  <c r="ER470" i="11"/>
  <c r="ER469" i="11"/>
  <c r="ER468" i="11"/>
  <c r="ER467" i="11"/>
  <c r="ER466" i="11"/>
  <c r="ER518" i="11"/>
  <c r="ER514" i="11"/>
  <c r="ER510" i="11"/>
  <c r="ER506" i="11"/>
  <c r="ER462" i="11"/>
  <c r="ER461" i="11"/>
  <c r="ER460" i="11"/>
  <c r="ER459" i="11"/>
  <c r="ER458" i="11"/>
  <c r="ER457" i="11"/>
  <c r="ER456" i="11"/>
  <c r="ER455" i="11"/>
  <c r="ER454" i="11"/>
  <c r="ER453" i="11"/>
  <c r="ER452" i="11"/>
  <c r="ER451" i="11"/>
  <c r="ER450" i="11"/>
  <c r="ER449" i="11"/>
  <c r="ER448" i="11"/>
  <c r="ER447" i="11"/>
  <c r="ER446" i="11"/>
  <c r="ER445" i="11"/>
  <c r="ER444" i="11"/>
  <c r="ER443" i="11"/>
  <c r="ER442" i="11"/>
  <c r="ER441" i="11"/>
  <c r="ER440" i="11"/>
  <c r="ER439" i="11"/>
  <c r="ER438" i="11"/>
  <c r="ER437" i="11"/>
  <c r="ER465" i="11"/>
  <c r="ER435" i="11"/>
  <c r="ER396" i="11"/>
  <c r="ER395" i="11"/>
  <c r="ER393" i="11"/>
  <c r="ER392" i="11"/>
  <c r="ER391" i="11"/>
  <c r="ER390" i="11"/>
  <c r="ER389" i="11"/>
  <c r="ER512" i="11"/>
  <c r="ER434" i="11"/>
  <c r="ER433" i="11"/>
  <c r="ER432" i="11"/>
  <c r="ER431" i="11"/>
  <c r="ER430" i="11"/>
  <c r="ER429" i="11"/>
  <c r="ER428" i="11"/>
  <c r="ER427" i="11"/>
  <c r="ER426" i="11"/>
  <c r="ER425" i="11"/>
  <c r="ER424" i="11"/>
  <c r="ER423" i="11"/>
  <c r="ER422" i="11"/>
  <c r="ER421" i="11"/>
  <c r="ER420" i="11"/>
  <c r="ER419" i="11"/>
  <c r="ER418" i="11"/>
  <c r="ER417" i="11"/>
  <c r="ER416" i="11"/>
  <c r="ER415" i="11"/>
  <c r="ER414" i="11"/>
  <c r="ER413" i="11"/>
  <c r="ER412" i="11"/>
  <c r="ER411" i="11"/>
  <c r="ER410" i="11"/>
  <c r="ER409" i="11"/>
  <c r="ER408" i="11"/>
  <c r="ER407" i="11"/>
  <c r="ER406" i="11"/>
  <c r="ER405" i="11"/>
  <c r="ER404" i="11"/>
  <c r="ER403" i="11"/>
  <c r="ER402" i="11"/>
  <c r="ER401" i="11"/>
  <c r="ER400" i="11"/>
  <c r="ER399" i="11"/>
  <c r="ER398" i="11"/>
  <c r="ER397" i="11"/>
  <c r="ER394" i="11"/>
  <c r="ER463" i="11"/>
  <c r="ER508" i="11"/>
  <c r="ER516" i="11"/>
  <c r="ER464" i="11"/>
  <c r="ER436" i="11"/>
  <c r="BQ575" i="11"/>
  <c r="BQ574" i="11"/>
  <c r="BQ576" i="11"/>
  <c r="BQ572" i="11"/>
  <c r="BQ570" i="11"/>
  <c r="BQ568" i="11"/>
  <c r="BQ567" i="11"/>
  <c r="BQ566" i="11"/>
  <c r="BQ565" i="11"/>
  <c r="BQ573" i="11"/>
  <c r="BQ571" i="11"/>
  <c r="BQ562" i="11"/>
  <c r="BQ559" i="11"/>
  <c r="BQ558" i="11"/>
  <c r="BQ557" i="11"/>
  <c r="BQ556" i="11"/>
  <c r="BQ555" i="11"/>
  <c r="BQ554" i="11"/>
  <c r="BQ553" i="11"/>
  <c r="BQ552" i="11"/>
  <c r="BQ551" i="11"/>
  <c r="BQ550" i="11"/>
  <c r="BQ560" i="11"/>
  <c r="BQ569" i="11"/>
  <c r="BQ563" i="11"/>
  <c r="BQ564" i="11"/>
  <c r="BQ549" i="11"/>
  <c r="BQ547" i="11"/>
  <c r="BQ545" i="11"/>
  <c r="BQ543" i="11"/>
  <c r="BQ541" i="11"/>
  <c r="BQ542" i="11"/>
  <c r="BQ539" i="11"/>
  <c r="BQ537" i="11"/>
  <c r="BQ535" i="11"/>
  <c r="BQ533" i="11"/>
  <c r="BQ531" i="11"/>
  <c r="BQ529" i="11"/>
  <c r="BQ527" i="11"/>
  <c r="BQ525" i="11"/>
  <c r="BQ523" i="11"/>
  <c r="BQ522" i="11"/>
  <c r="BQ548" i="11"/>
  <c r="BQ544" i="11"/>
  <c r="BQ521" i="11"/>
  <c r="BQ520" i="11"/>
  <c r="BQ519" i="11"/>
  <c r="BQ518" i="11"/>
  <c r="BQ517" i="11"/>
  <c r="BQ516" i="11"/>
  <c r="BQ515" i="11"/>
  <c r="BQ514" i="11"/>
  <c r="BQ513" i="11"/>
  <c r="BQ512" i="11"/>
  <c r="BQ511" i="11"/>
  <c r="BQ510" i="11"/>
  <c r="BQ509" i="11"/>
  <c r="BQ508" i="11"/>
  <c r="BQ507" i="11"/>
  <c r="BQ561" i="11"/>
  <c r="BQ546" i="11"/>
  <c r="BQ505" i="11"/>
  <c r="BQ504" i="11"/>
  <c r="BQ503" i="11"/>
  <c r="BQ502" i="11"/>
  <c r="BQ501" i="11"/>
  <c r="BQ500" i="11"/>
  <c r="BQ499" i="11"/>
  <c r="BQ498" i="11"/>
  <c r="BQ497" i="11"/>
  <c r="BQ496" i="11"/>
  <c r="BQ495" i="11"/>
  <c r="BQ494" i="11"/>
  <c r="BQ493" i="11"/>
  <c r="BQ492" i="11"/>
  <c r="BQ491" i="11"/>
  <c r="BQ490" i="11"/>
  <c r="BQ489" i="11"/>
  <c r="BQ488" i="11"/>
  <c r="BQ487" i="11"/>
  <c r="BQ486" i="11"/>
  <c r="BQ485" i="11"/>
  <c r="BQ484" i="11"/>
  <c r="BQ483" i="11"/>
  <c r="BQ482" i="11"/>
  <c r="BQ481" i="11"/>
  <c r="BQ480" i="11"/>
  <c r="BQ479" i="11"/>
  <c r="BQ478" i="11"/>
  <c r="BQ477" i="11"/>
  <c r="BQ476" i="11"/>
  <c r="BQ475" i="11"/>
  <c r="BQ474" i="11"/>
  <c r="BQ473" i="11"/>
  <c r="BQ472" i="11"/>
  <c r="BQ471" i="11"/>
  <c r="BQ470" i="11"/>
  <c r="BQ469" i="11"/>
  <c r="BQ468" i="11"/>
  <c r="BQ467" i="11"/>
  <c r="BQ466" i="11"/>
  <c r="BQ465" i="11"/>
  <c r="BQ464" i="11"/>
  <c r="BQ463" i="11"/>
  <c r="BQ540" i="11"/>
  <c r="BQ536" i="11"/>
  <c r="BQ532" i="11"/>
  <c r="BQ528" i="11"/>
  <c r="BQ524" i="11"/>
  <c r="BQ506" i="11"/>
  <c r="BQ538" i="11"/>
  <c r="BQ530" i="11"/>
  <c r="BQ462" i="11"/>
  <c r="BQ460" i="11"/>
  <c r="BQ458" i="11"/>
  <c r="BQ456" i="11"/>
  <c r="BQ454" i="11"/>
  <c r="BQ452" i="11"/>
  <c r="BQ450" i="11"/>
  <c r="BQ448" i="11"/>
  <c r="BQ446" i="11"/>
  <c r="BQ444" i="11"/>
  <c r="BQ442" i="11"/>
  <c r="BQ440" i="11"/>
  <c r="BQ438" i="11"/>
  <c r="BQ434" i="11"/>
  <c r="BQ433" i="11"/>
  <c r="BQ432" i="11"/>
  <c r="BQ431" i="11"/>
  <c r="BQ430" i="11"/>
  <c r="BQ429" i="11"/>
  <c r="BQ428" i="11"/>
  <c r="BQ427" i="11"/>
  <c r="BQ426" i="11"/>
  <c r="BQ425" i="11"/>
  <c r="BQ424" i="11"/>
  <c r="BQ423" i="11"/>
  <c r="BQ422" i="11"/>
  <c r="BQ421" i="11"/>
  <c r="BQ420" i="11"/>
  <c r="BQ419" i="11"/>
  <c r="BQ418" i="11"/>
  <c r="BQ417" i="11"/>
  <c r="BQ416" i="11"/>
  <c r="BQ415" i="11"/>
  <c r="BQ414" i="11"/>
  <c r="BQ413" i="11"/>
  <c r="BQ412" i="11"/>
  <c r="BQ411" i="11"/>
  <c r="BQ410" i="11"/>
  <c r="BQ409" i="11"/>
  <c r="BQ408" i="11"/>
  <c r="BQ407" i="11"/>
  <c r="BQ406" i="11"/>
  <c r="BQ405" i="11"/>
  <c r="BQ404" i="11"/>
  <c r="BQ403" i="11"/>
  <c r="BQ402" i="11"/>
  <c r="BQ401" i="11"/>
  <c r="BQ400" i="11"/>
  <c r="BQ399" i="11"/>
  <c r="BQ398" i="11"/>
  <c r="BQ397" i="11"/>
  <c r="BQ396" i="11"/>
  <c r="BQ395" i="11"/>
  <c r="BQ394" i="11"/>
  <c r="BQ393" i="11"/>
  <c r="BQ392" i="11"/>
  <c r="BQ391" i="11"/>
  <c r="BQ390" i="11"/>
  <c r="BQ389" i="11"/>
  <c r="BQ526" i="11"/>
  <c r="BQ437" i="11"/>
  <c r="BQ534" i="11"/>
  <c r="BQ461" i="11"/>
  <c r="BQ457" i="11"/>
  <c r="BQ453" i="11"/>
  <c r="BQ449" i="11"/>
  <c r="BQ445" i="11"/>
  <c r="BQ441" i="11"/>
  <c r="BQ436" i="11"/>
  <c r="BQ459" i="11"/>
  <c r="BQ451" i="11"/>
  <c r="BQ447" i="11"/>
  <c r="BQ443" i="11"/>
  <c r="BQ455" i="11"/>
  <c r="BQ439" i="11"/>
  <c r="BQ435" i="11"/>
  <c r="FC576" i="11"/>
  <c r="FC575" i="11"/>
  <c r="FC574" i="11"/>
  <c r="FC573" i="11"/>
  <c r="FC572" i="11"/>
  <c r="FC571" i="11"/>
  <c r="FC570" i="11"/>
  <c r="FC569" i="11"/>
  <c r="FC567" i="11"/>
  <c r="FC565" i="11"/>
  <c r="FC564" i="11"/>
  <c r="FC563" i="11"/>
  <c r="FC562" i="11"/>
  <c r="FC561" i="11"/>
  <c r="FC560" i="11"/>
  <c r="FC566" i="11"/>
  <c r="FC568" i="11"/>
  <c r="FC550" i="11"/>
  <c r="FC559" i="11"/>
  <c r="FC557" i="11"/>
  <c r="FC555" i="11"/>
  <c r="FC553" i="11"/>
  <c r="FC551" i="11"/>
  <c r="FC549" i="11"/>
  <c r="FC548" i="11"/>
  <c r="FC547" i="11"/>
  <c r="FC546" i="11"/>
  <c r="FC545" i="11"/>
  <c r="FC544" i="11"/>
  <c r="FC543" i="11"/>
  <c r="FC542" i="11"/>
  <c r="FC558" i="11"/>
  <c r="FC554" i="11"/>
  <c r="FC541" i="11"/>
  <c r="FC540" i="11"/>
  <c r="FC539" i="11"/>
  <c r="FC538" i="11"/>
  <c r="FC537" i="11"/>
  <c r="FC536" i="11"/>
  <c r="FC535" i="11"/>
  <c r="FC534" i="11"/>
  <c r="FC533" i="11"/>
  <c r="FC532" i="11"/>
  <c r="FC531" i="11"/>
  <c r="FC530" i="11"/>
  <c r="FC529" i="11"/>
  <c r="FC528" i="11"/>
  <c r="FC527" i="11"/>
  <c r="FC526" i="11"/>
  <c r="FC525" i="11"/>
  <c r="FC524" i="11"/>
  <c r="FC523" i="11"/>
  <c r="FC522" i="11"/>
  <c r="FC552" i="11"/>
  <c r="FC521" i="11"/>
  <c r="FC519" i="11"/>
  <c r="FC517" i="11"/>
  <c r="FC515" i="11"/>
  <c r="FC513" i="11"/>
  <c r="FC511" i="11"/>
  <c r="FC509" i="11"/>
  <c r="FC507" i="11"/>
  <c r="FC520" i="11"/>
  <c r="FC518" i="11"/>
  <c r="FC514" i="11"/>
  <c r="FC510" i="11"/>
  <c r="FC506" i="11"/>
  <c r="FC505" i="11"/>
  <c r="FC503" i="11"/>
  <c r="FC501" i="11"/>
  <c r="FC499" i="11"/>
  <c r="FC497" i="11"/>
  <c r="FC495" i="11"/>
  <c r="FC493" i="11"/>
  <c r="FC491" i="11"/>
  <c r="FC489" i="11"/>
  <c r="FC487" i="11"/>
  <c r="FC485" i="11"/>
  <c r="FC483" i="11"/>
  <c r="FC481" i="11"/>
  <c r="FC479" i="11"/>
  <c r="FC477" i="11"/>
  <c r="FC475" i="11"/>
  <c r="FC473" i="11"/>
  <c r="FC471" i="11"/>
  <c r="FC469" i="11"/>
  <c r="FC467" i="11"/>
  <c r="FC465" i="11"/>
  <c r="FC462" i="11"/>
  <c r="FC461" i="11"/>
  <c r="FC460" i="11"/>
  <c r="FC459" i="11"/>
  <c r="FC458" i="11"/>
  <c r="FC457" i="11"/>
  <c r="FC456" i="11"/>
  <c r="FC455" i="11"/>
  <c r="FC454" i="11"/>
  <c r="FC453" i="11"/>
  <c r="FC452" i="11"/>
  <c r="FC451" i="11"/>
  <c r="FC450" i="11"/>
  <c r="FC449" i="11"/>
  <c r="FC448" i="11"/>
  <c r="FC447" i="11"/>
  <c r="FC446" i="11"/>
  <c r="FC445" i="11"/>
  <c r="FC444" i="11"/>
  <c r="FC443" i="11"/>
  <c r="FC442" i="11"/>
  <c r="FC441" i="11"/>
  <c r="FC440" i="11"/>
  <c r="FC439" i="11"/>
  <c r="FC438" i="11"/>
  <c r="FC437" i="11"/>
  <c r="FC436" i="11"/>
  <c r="FC435" i="11"/>
  <c r="FC434" i="11"/>
  <c r="FC512" i="11"/>
  <c r="FC502" i="11"/>
  <c r="FC498" i="11"/>
  <c r="FC494" i="11"/>
  <c r="FC490" i="11"/>
  <c r="FC486" i="11"/>
  <c r="FC482" i="11"/>
  <c r="FC478" i="11"/>
  <c r="FC474" i="11"/>
  <c r="FC470" i="11"/>
  <c r="FC466" i="11"/>
  <c r="FC516" i="11"/>
  <c r="FC504" i="11"/>
  <c r="FC496" i="11"/>
  <c r="FC488" i="11"/>
  <c r="FC480" i="11"/>
  <c r="FC472" i="11"/>
  <c r="FC433" i="11"/>
  <c r="FC431" i="11"/>
  <c r="FC429" i="11"/>
  <c r="FC427" i="11"/>
  <c r="FC425" i="11"/>
  <c r="FC423" i="11"/>
  <c r="FC421" i="11"/>
  <c r="FC419" i="11"/>
  <c r="FC417" i="11"/>
  <c r="FC415" i="11"/>
  <c r="FC413" i="11"/>
  <c r="FC411" i="11"/>
  <c r="FC409" i="11"/>
  <c r="FC407" i="11"/>
  <c r="FC405" i="11"/>
  <c r="FC403" i="11"/>
  <c r="FC401" i="11"/>
  <c r="FC399" i="11"/>
  <c r="FC397" i="11"/>
  <c r="FC395" i="11"/>
  <c r="FC393" i="11"/>
  <c r="FC391" i="11"/>
  <c r="FC389" i="11"/>
  <c r="FC508" i="11"/>
  <c r="FC492" i="11"/>
  <c r="FC484" i="11"/>
  <c r="FC476" i="11"/>
  <c r="FC468" i="11"/>
  <c r="FC463" i="11"/>
  <c r="FC430" i="11"/>
  <c r="FC422" i="11"/>
  <c r="FC420" i="11"/>
  <c r="FC418" i="11"/>
  <c r="FC414" i="11"/>
  <c r="FC412" i="11"/>
  <c r="FC410" i="11"/>
  <c r="FC406" i="11"/>
  <c r="FC404" i="11"/>
  <c r="FC396" i="11"/>
  <c r="FC394" i="11"/>
  <c r="FC392" i="11"/>
  <c r="FC390" i="11"/>
  <c r="FC464" i="11"/>
  <c r="FC556" i="11"/>
  <c r="FC500" i="11"/>
  <c r="FC432" i="11"/>
  <c r="FC428" i="11"/>
  <c r="FC426" i="11"/>
  <c r="FC424" i="11"/>
  <c r="FC416" i="11"/>
  <c r="FC408" i="11"/>
  <c r="FC402" i="11"/>
  <c r="FC400" i="11"/>
  <c r="FC398" i="11"/>
  <c r="CQ576" i="11"/>
  <c r="CQ575" i="11"/>
  <c r="CQ574" i="11"/>
  <c r="CQ573" i="11"/>
  <c r="CQ572" i="11"/>
  <c r="CQ571" i="11"/>
  <c r="CQ570" i="11"/>
  <c r="CQ569" i="11"/>
  <c r="CQ567" i="11"/>
  <c r="CQ565" i="11"/>
  <c r="CQ564" i="11"/>
  <c r="CQ563" i="11"/>
  <c r="CQ562" i="11"/>
  <c r="CQ561" i="11"/>
  <c r="CQ566" i="11"/>
  <c r="CQ560" i="11"/>
  <c r="CQ568" i="11"/>
  <c r="CQ550" i="11"/>
  <c r="CQ559" i="11"/>
  <c r="CQ557" i="11"/>
  <c r="CQ555" i="11"/>
  <c r="CQ553" i="11"/>
  <c r="CQ551" i="11"/>
  <c r="CQ549" i="11"/>
  <c r="CQ548" i="11"/>
  <c r="CQ547" i="11"/>
  <c r="CQ546" i="11"/>
  <c r="CQ545" i="11"/>
  <c r="CQ544" i="11"/>
  <c r="CQ543" i="11"/>
  <c r="CQ558" i="11"/>
  <c r="CQ554" i="11"/>
  <c r="CQ541" i="11"/>
  <c r="CQ540" i="11"/>
  <c r="CQ539" i="11"/>
  <c r="CQ538" i="11"/>
  <c r="CQ537" i="11"/>
  <c r="CQ536" i="11"/>
  <c r="CQ535" i="11"/>
  <c r="CQ534" i="11"/>
  <c r="CQ533" i="11"/>
  <c r="CQ532" i="11"/>
  <c r="CQ531" i="11"/>
  <c r="CQ530" i="11"/>
  <c r="CQ529" i="11"/>
  <c r="CQ528" i="11"/>
  <c r="CQ527" i="11"/>
  <c r="CQ526" i="11"/>
  <c r="CQ525" i="11"/>
  <c r="CQ524" i="11"/>
  <c r="CQ523" i="11"/>
  <c r="CQ522" i="11"/>
  <c r="CQ552" i="11"/>
  <c r="CQ521" i="11"/>
  <c r="CQ519" i="11"/>
  <c r="CQ517" i="11"/>
  <c r="CQ515" i="11"/>
  <c r="CQ513" i="11"/>
  <c r="CQ511" i="11"/>
  <c r="CQ509" i="11"/>
  <c r="CQ507" i="11"/>
  <c r="CQ542" i="11"/>
  <c r="CQ556" i="11"/>
  <c r="CQ518" i="11"/>
  <c r="CQ514" i="11"/>
  <c r="CQ510" i="11"/>
  <c r="CQ505" i="11"/>
  <c r="CQ503" i="11"/>
  <c r="CQ501" i="11"/>
  <c r="CQ499" i="11"/>
  <c r="CQ497" i="11"/>
  <c r="CQ495" i="11"/>
  <c r="CQ493" i="11"/>
  <c r="CQ491" i="11"/>
  <c r="CQ489" i="11"/>
  <c r="CQ487" i="11"/>
  <c r="CQ485" i="11"/>
  <c r="CQ483" i="11"/>
  <c r="CQ481" i="11"/>
  <c r="CQ479" i="11"/>
  <c r="CQ477" i="11"/>
  <c r="CQ475" i="11"/>
  <c r="CQ473" i="11"/>
  <c r="CQ471" i="11"/>
  <c r="CQ469" i="11"/>
  <c r="CQ467" i="11"/>
  <c r="CQ465" i="11"/>
  <c r="CQ462" i="11"/>
  <c r="CQ461" i="11"/>
  <c r="CQ460" i="11"/>
  <c r="CQ459" i="11"/>
  <c r="CQ458" i="11"/>
  <c r="CQ457" i="11"/>
  <c r="CQ456" i="11"/>
  <c r="CQ455" i="11"/>
  <c r="CQ454" i="11"/>
  <c r="CQ453" i="11"/>
  <c r="CQ452" i="11"/>
  <c r="CQ451" i="11"/>
  <c r="CQ450" i="11"/>
  <c r="CQ449" i="11"/>
  <c r="CQ448" i="11"/>
  <c r="CQ447" i="11"/>
  <c r="CQ446" i="11"/>
  <c r="CQ445" i="11"/>
  <c r="CQ444" i="11"/>
  <c r="CQ443" i="11"/>
  <c r="CQ442" i="11"/>
  <c r="CQ441" i="11"/>
  <c r="CQ440" i="11"/>
  <c r="CQ439" i="11"/>
  <c r="CQ438" i="11"/>
  <c r="CQ437" i="11"/>
  <c r="CQ436" i="11"/>
  <c r="CQ435" i="11"/>
  <c r="CQ520" i="11"/>
  <c r="CQ512" i="11"/>
  <c r="CQ502" i="11"/>
  <c r="CQ498" i="11"/>
  <c r="CQ494" i="11"/>
  <c r="CQ490" i="11"/>
  <c r="CQ486" i="11"/>
  <c r="CQ482" i="11"/>
  <c r="CQ478" i="11"/>
  <c r="CQ474" i="11"/>
  <c r="CQ470" i="11"/>
  <c r="CQ466" i="11"/>
  <c r="CQ516" i="11"/>
  <c r="CQ504" i="11"/>
  <c r="CQ496" i="11"/>
  <c r="CQ488" i="11"/>
  <c r="CQ480" i="11"/>
  <c r="CQ472" i="11"/>
  <c r="CQ433" i="11"/>
  <c r="CQ431" i="11"/>
  <c r="CQ429" i="11"/>
  <c r="CQ427" i="11"/>
  <c r="CQ425" i="11"/>
  <c r="CQ423" i="11"/>
  <c r="CQ421" i="11"/>
  <c r="CQ419" i="11"/>
  <c r="CQ417" i="11"/>
  <c r="CQ415" i="11"/>
  <c r="CQ413" i="11"/>
  <c r="CQ411" i="11"/>
  <c r="CQ409" i="11"/>
  <c r="CQ407" i="11"/>
  <c r="CQ405" i="11"/>
  <c r="CQ403" i="11"/>
  <c r="CQ401" i="11"/>
  <c r="CQ399" i="11"/>
  <c r="CQ397" i="11"/>
  <c r="CQ395" i="11"/>
  <c r="CQ393" i="11"/>
  <c r="CQ391" i="11"/>
  <c r="CQ389" i="11"/>
  <c r="CQ492" i="11"/>
  <c r="CQ484" i="11"/>
  <c r="CQ476" i="11"/>
  <c r="CQ468" i="11"/>
  <c r="CQ463" i="11"/>
  <c r="CQ430" i="11"/>
  <c r="CQ424" i="11"/>
  <c r="CQ422" i="11"/>
  <c r="CQ420" i="11"/>
  <c r="CQ418" i="11"/>
  <c r="CQ412" i="11"/>
  <c r="CQ410" i="11"/>
  <c r="CQ406" i="11"/>
  <c r="CQ396" i="11"/>
  <c r="CQ394" i="11"/>
  <c r="CQ392" i="11"/>
  <c r="CQ390" i="11"/>
  <c r="CQ508" i="11"/>
  <c r="CQ506" i="11"/>
  <c r="CQ500" i="11"/>
  <c r="CQ434" i="11"/>
  <c r="CQ432" i="11"/>
  <c r="CQ428" i="11"/>
  <c r="CQ426" i="11"/>
  <c r="CQ416" i="11"/>
  <c r="CQ414" i="11"/>
  <c r="CQ408" i="11"/>
  <c r="CQ404" i="11"/>
  <c r="CQ402" i="11"/>
  <c r="CQ400" i="11"/>
  <c r="CQ398" i="11"/>
  <c r="CQ464" i="11"/>
  <c r="AE574" i="11"/>
  <c r="AE572" i="11"/>
  <c r="AE570" i="11"/>
  <c r="AE569" i="11"/>
  <c r="AE565" i="11"/>
  <c r="AE563" i="11"/>
  <c r="AE561" i="11"/>
  <c r="AE560" i="11"/>
  <c r="AE550" i="11"/>
  <c r="AE557" i="11"/>
  <c r="AE553" i="11"/>
  <c r="AE549" i="11"/>
  <c r="AE547" i="11"/>
  <c r="AE545" i="11"/>
  <c r="AE543" i="11"/>
  <c r="AE554" i="11"/>
  <c r="AE540" i="11"/>
  <c r="AE538" i="11"/>
  <c r="AE536" i="11"/>
  <c r="AE534" i="11"/>
  <c r="AE532" i="11"/>
  <c r="AE530" i="11"/>
  <c r="AE528" i="11"/>
  <c r="AE526" i="11"/>
  <c r="AE524" i="11"/>
  <c r="AE522" i="11"/>
  <c r="AE521" i="11"/>
  <c r="AE517" i="11"/>
  <c r="AE513" i="11"/>
  <c r="AE509" i="11"/>
  <c r="AE542" i="11"/>
  <c r="AE518" i="11"/>
  <c r="AE510" i="11"/>
  <c r="AE503" i="11"/>
  <c r="AE499" i="11"/>
  <c r="AE495" i="11"/>
  <c r="AE491" i="11"/>
  <c r="AE487" i="11"/>
  <c r="AE483" i="11"/>
  <c r="AE479" i="11"/>
  <c r="AE475" i="11"/>
  <c r="AE471" i="11"/>
  <c r="AE467" i="11"/>
  <c r="AE462" i="11"/>
  <c r="AE460" i="11"/>
  <c r="AE458" i="11"/>
  <c r="AE456" i="11"/>
  <c r="AE454" i="11"/>
  <c r="AE452" i="11"/>
  <c r="AE450" i="11"/>
  <c r="AE448" i="11"/>
  <c r="AE446" i="11"/>
  <c r="AE444" i="11"/>
  <c r="AE442" i="11"/>
  <c r="AE440" i="11"/>
  <c r="AE438" i="11"/>
  <c r="AE436" i="11"/>
  <c r="AE556" i="11"/>
  <c r="AE512" i="11"/>
  <c r="AE502" i="11"/>
  <c r="AE494" i="11"/>
  <c r="AE486" i="11"/>
  <c r="AE478" i="11"/>
  <c r="AE470" i="11"/>
  <c r="AE504" i="11"/>
  <c r="AE488" i="11"/>
  <c r="AE472" i="11"/>
  <c r="AE431" i="11"/>
  <c r="AE427" i="11"/>
  <c r="AE423" i="11"/>
  <c r="AE419" i="11"/>
  <c r="AE415" i="11"/>
  <c r="AE411" i="11"/>
  <c r="AE407" i="11"/>
  <c r="AE403" i="11"/>
  <c r="AE399" i="11"/>
  <c r="AE395" i="11"/>
  <c r="AE391" i="11"/>
  <c r="AE508" i="11"/>
  <c r="AE484" i="11"/>
  <c r="AE468" i="11"/>
  <c r="AE430" i="11"/>
  <c r="AE420" i="11"/>
  <c r="AE412" i="11"/>
  <c r="AE400" i="11"/>
  <c r="AE394" i="11"/>
  <c r="AE464" i="11"/>
  <c r="AE463" i="11"/>
  <c r="AE428" i="11"/>
  <c r="AE422" i="11"/>
  <c r="AE414" i="11"/>
  <c r="AE408" i="11"/>
  <c r="AE402" i="11"/>
  <c r="AE390" i="11"/>
  <c r="F575" i="11"/>
  <c r="F576" i="11"/>
  <c r="F573" i="11"/>
  <c r="F571" i="11"/>
  <c r="F570" i="11"/>
  <c r="F574" i="11"/>
  <c r="F569" i="11"/>
  <c r="F568" i="11"/>
  <c r="F567" i="11"/>
  <c r="F566" i="11"/>
  <c r="F565" i="11"/>
  <c r="F560" i="11"/>
  <c r="F563" i="11"/>
  <c r="F561" i="11"/>
  <c r="F562" i="11"/>
  <c r="F558" i="11"/>
  <c r="F556" i="11"/>
  <c r="F554" i="11"/>
  <c r="F552" i="11"/>
  <c r="F550" i="11"/>
  <c r="F557" i="11"/>
  <c r="F553" i="11"/>
  <c r="F551" i="11"/>
  <c r="F548" i="11"/>
  <c r="F546" i="11"/>
  <c r="F544" i="11"/>
  <c r="F564" i="11"/>
  <c r="F559" i="11"/>
  <c r="F547" i="11"/>
  <c r="F543" i="11"/>
  <c r="F521" i="11"/>
  <c r="F520" i="11"/>
  <c r="F519" i="11"/>
  <c r="F518" i="11"/>
  <c r="F517" i="11"/>
  <c r="F516" i="11"/>
  <c r="F515" i="11"/>
  <c r="F514" i="11"/>
  <c r="F513" i="11"/>
  <c r="F512" i="11"/>
  <c r="F511" i="11"/>
  <c r="F510" i="11"/>
  <c r="F509" i="11"/>
  <c r="F508" i="11"/>
  <c r="F507" i="11"/>
  <c r="F572" i="11"/>
  <c r="F540" i="11"/>
  <c r="F538" i="11"/>
  <c r="F536" i="11"/>
  <c r="F534" i="11"/>
  <c r="F532" i="11"/>
  <c r="F530" i="11"/>
  <c r="F528" i="11"/>
  <c r="F526" i="11"/>
  <c r="F524" i="11"/>
  <c r="F539" i="11"/>
  <c r="F535" i="11"/>
  <c r="F531" i="11"/>
  <c r="F527" i="11"/>
  <c r="F523" i="11"/>
  <c r="F549" i="11"/>
  <c r="F545" i="11"/>
  <c r="F506" i="11"/>
  <c r="F504" i="11"/>
  <c r="F502" i="11"/>
  <c r="F500" i="11"/>
  <c r="F498" i="11"/>
  <c r="F496" i="11"/>
  <c r="F494" i="11"/>
  <c r="F492" i="11"/>
  <c r="F490" i="11"/>
  <c r="F488" i="11"/>
  <c r="F486" i="11"/>
  <c r="F484" i="11"/>
  <c r="F482" i="11"/>
  <c r="F480" i="11"/>
  <c r="F478" i="11"/>
  <c r="F476" i="11"/>
  <c r="F474" i="11"/>
  <c r="F472" i="11"/>
  <c r="F470" i="11"/>
  <c r="F468" i="11"/>
  <c r="F465" i="11"/>
  <c r="F541" i="11"/>
  <c r="F533" i="11"/>
  <c r="F525" i="11"/>
  <c r="F522" i="11"/>
  <c r="F464" i="11"/>
  <c r="F542" i="11"/>
  <c r="F537" i="11"/>
  <c r="F466" i="11"/>
  <c r="F437" i="11"/>
  <c r="F505" i="11"/>
  <c r="F501" i="11"/>
  <c r="F497" i="11"/>
  <c r="F493" i="11"/>
  <c r="F489" i="11"/>
  <c r="F485" i="11"/>
  <c r="F481" i="11"/>
  <c r="F477" i="11"/>
  <c r="F473" i="11"/>
  <c r="F469" i="11"/>
  <c r="F461" i="11"/>
  <c r="F459" i="11"/>
  <c r="F457" i="11"/>
  <c r="F455" i="11"/>
  <c r="F453" i="11"/>
  <c r="F451" i="11"/>
  <c r="F449" i="11"/>
  <c r="F447" i="11"/>
  <c r="F445" i="11"/>
  <c r="F443" i="11"/>
  <c r="F441" i="11"/>
  <c r="F439" i="11"/>
  <c r="F436" i="11"/>
  <c r="F555" i="11"/>
  <c r="F401" i="11"/>
  <c r="F395" i="11"/>
  <c r="F393" i="11"/>
  <c r="F389" i="11"/>
  <c r="F435" i="11"/>
  <c r="F487" i="11"/>
  <c r="F463" i="11"/>
  <c r="F456" i="11"/>
  <c r="F448" i="11"/>
  <c r="F440" i="11"/>
  <c r="F434" i="11"/>
  <c r="F430" i="11"/>
  <c r="F426" i="11"/>
  <c r="F416" i="11"/>
  <c r="F414" i="11"/>
  <c r="F412" i="11"/>
  <c r="F410" i="11"/>
  <c r="F402" i="11"/>
  <c r="F390" i="11"/>
  <c r="F529" i="11"/>
  <c r="F499" i="11"/>
  <c r="F491" i="11"/>
  <c r="F483" i="11"/>
  <c r="F475" i="11"/>
  <c r="F467" i="11"/>
  <c r="F462" i="11"/>
  <c r="F458" i="11"/>
  <c r="F454" i="11"/>
  <c r="F450" i="11"/>
  <c r="F446" i="11"/>
  <c r="F442" i="11"/>
  <c r="F438" i="11"/>
  <c r="F433" i="11"/>
  <c r="F431" i="11"/>
  <c r="F429" i="11"/>
  <c r="F427" i="11"/>
  <c r="F425" i="11"/>
  <c r="F423" i="11"/>
  <c r="F421" i="11"/>
  <c r="F419" i="11"/>
  <c r="F417" i="11"/>
  <c r="F415" i="11"/>
  <c r="F413" i="11"/>
  <c r="F411" i="11"/>
  <c r="F409" i="11"/>
  <c r="F407" i="11"/>
  <c r="F405" i="11"/>
  <c r="F403" i="11"/>
  <c r="F399" i="11"/>
  <c r="F397" i="11"/>
  <c r="F391" i="11"/>
  <c r="F503" i="11"/>
  <c r="F495" i="11"/>
  <c r="F479" i="11"/>
  <c r="F471" i="11"/>
  <c r="F460" i="11"/>
  <c r="F452" i="11"/>
  <c r="F444" i="11"/>
  <c r="F432" i="11"/>
  <c r="F428" i="11"/>
  <c r="F424" i="11"/>
  <c r="F422" i="11"/>
  <c r="F420" i="11"/>
  <c r="F418" i="11"/>
  <c r="F408" i="11"/>
  <c r="F406" i="11"/>
  <c r="F404" i="11"/>
  <c r="F400" i="11"/>
  <c r="F398" i="11"/>
  <c r="F396" i="11"/>
  <c r="F394" i="11"/>
  <c r="F392" i="11"/>
  <c r="CN576" i="11"/>
  <c r="CN575" i="11"/>
  <c r="CN573" i="11"/>
  <c r="CN572" i="11"/>
  <c r="CN574" i="11"/>
  <c r="CN571" i="11"/>
  <c r="CN563" i="11"/>
  <c r="CN562" i="11"/>
  <c r="CN561" i="11"/>
  <c r="CN560" i="11"/>
  <c r="CN570" i="11"/>
  <c r="CN569" i="11"/>
  <c r="CN567" i="11"/>
  <c r="CN565" i="11"/>
  <c r="CN568" i="11"/>
  <c r="CN564" i="11"/>
  <c r="CN559" i="11"/>
  <c r="CN558" i="11"/>
  <c r="CN557" i="11"/>
  <c r="CN556" i="11"/>
  <c r="CN555" i="11"/>
  <c r="CN554" i="11"/>
  <c r="CN553" i="11"/>
  <c r="CN552" i="11"/>
  <c r="CN551" i="11"/>
  <c r="CN549" i="11"/>
  <c r="CN548" i="11"/>
  <c r="CN547" i="11"/>
  <c r="CN546" i="11"/>
  <c r="CN545" i="11"/>
  <c r="CN544" i="11"/>
  <c r="CN543" i="11"/>
  <c r="CN542" i="11"/>
  <c r="CN541" i="11"/>
  <c r="CN566" i="11"/>
  <c r="CN540" i="11"/>
  <c r="CN539" i="11"/>
  <c r="CN538" i="11"/>
  <c r="CN537" i="11"/>
  <c r="CN536" i="11"/>
  <c r="CN535" i="11"/>
  <c r="CN534" i="11"/>
  <c r="CN533" i="11"/>
  <c r="CN532" i="11"/>
  <c r="CN531" i="11"/>
  <c r="CN530" i="11"/>
  <c r="CN529" i="11"/>
  <c r="CN528" i="11"/>
  <c r="CN527" i="11"/>
  <c r="CN526" i="11"/>
  <c r="CN525" i="11"/>
  <c r="CN524" i="11"/>
  <c r="CN523" i="11"/>
  <c r="CN522" i="11"/>
  <c r="CN521" i="11"/>
  <c r="CN550" i="11"/>
  <c r="CN506" i="11"/>
  <c r="CN519" i="11"/>
  <c r="CN517" i="11"/>
  <c r="CN515" i="11"/>
  <c r="CN513" i="11"/>
  <c r="CN511" i="11"/>
  <c r="CN509" i="11"/>
  <c r="CN507" i="11"/>
  <c r="CN505" i="11"/>
  <c r="CN504" i="11"/>
  <c r="CN503" i="11"/>
  <c r="CN502" i="11"/>
  <c r="CN501" i="11"/>
  <c r="CN500" i="11"/>
  <c r="CN499" i="11"/>
  <c r="CN498" i="11"/>
  <c r="CN497" i="11"/>
  <c r="CN496" i="11"/>
  <c r="CN495" i="11"/>
  <c r="CN494" i="11"/>
  <c r="CN493" i="11"/>
  <c r="CN492" i="11"/>
  <c r="CN491" i="11"/>
  <c r="CN490" i="11"/>
  <c r="CN489" i="11"/>
  <c r="CN488" i="11"/>
  <c r="CN487" i="11"/>
  <c r="CN486" i="11"/>
  <c r="CN485" i="11"/>
  <c r="CN484" i="11"/>
  <c r="CN483" i="11"/>
  <c r="CN482" i="11"/>
  <c r="CN481" i="11"/>
  <c r="CN480" i="11"/>
  <c r="CN479" i="11"/>
  <c r="CN478" i="11"/>
  <c r="CN477" i="11"/>
  <c r="CN476" i="11"/>
  <c r="CN475" i="11"/>
  <c r="CN474" i="11"/>
  <c r="CN473" i="11"/>
  <c r="CN472" i="11"/>
  <c r="CN471" i="11"/>
  <c r="CN470" i="11"/>
  <c r="CN469" i="11"/>
  <c r="CN468" i="11"/>
  <c r="CN467" i="11"/>
  <c r="CN466" i="11"/>
  <c r="CN520" i="11"/>
  <c r="CN516" i="11"/>
  <c r="CN512" i="11"/>
  <c r="CN508" i="11"/>
  <c r="CN464" i="11"/>
  <c r="CN462" i="11"/>
  <c r="CN461" i="11"/>
  <c r="CN460" i="11"/>
  <c r="CN459" i="11"/>
  <c r="CN458" i="11"/>
  <c r="CN457" i="11"/>
  <c r="CN456" i="11"/>
  <c r="CN455" i="11"/>
  <c r="CN454" i="11"/>
  <c r="CN453" i="11"/>
  <c r="CN452" i="11"/>
  <c r="CN451" i="11"/>
  <c r="CN450" i="11"/>
  <c r="CN449" i="11"/>
  <c r="CN448" i="11"/>
  <c r="CN447" i="11"/>
  <c r="CN446" i="11"/>
  <c r="CN445" i="11"/>
  <c r="CN444" i="11"/>
  <c r="CN443" i="11"/>
  <c r="CN442" i="11"/>
  <c r="CN441" i="11"/>
  <c r="CN440" i="11"/>
  <c r="CN439" i="11"/>
  <c r="CN438" i="11"/>
  <c r="CN463" i="11"/>
  <c r="CN437" i="11"/>
  <c r="CN395" i="11"/>
  <c r="CN394" i="11"/>
  <c r="CN391" i="11"/>
  <c r="CN390" i="11"/>
  <c r="CN389" i="11"/>
  <c r="CN514" i="11"/>
  <c r="CN436" i="11"/>
  <c r="CN434" i="11"/>
  <c r="CN433" i="11"/>
  <c r="CN432" i="11"/>
  <c r="CN431" i="11"/>
  <c r="CN430" i="11"/>
  <c r="CN429" i="11"/>
  <c r="CN428" i="11"/>
  <c r="CN427" i="11"/>
  <c r="CN426" i="11"/>
  <c r="CN425" i="11"/>
  <c r="CN424" i="11"/>
  <c r="CN423" i="11"/>
  <c r="CN422" i="11"/>
  <c r="CN421" i="11"/>
  <c r="CN420" i="11"/>
  <c r="CN419" i="11"/>
  <c r="CN418" i="11"/>
  <c r="CN417" i="11"/>
  <c r="CN416" i="11"/>
  <c r="CN415" i="11"/>
  <c r="CN414" i="11"/>
  <c r="CN413" i="11"/>
  <c r="CN412" i="11"/>
  <c r="CN411" i="11"/>
  <c r="CN410" i="11"/>
  <c r="CN409" i="11"/>
  <c r="CN408" i="11"/>
  <c r="CN407" i="11"/>
  <c r="CN406" i="11"/>
  <c r="CN405" i="11"/>
  <c r="CN404" i="11"/>
  <c r="CN403" i="11"/>
  <c r="CN402" i="11"/>
  <c r="CN401" i="11"/>
  <c r="CN400" i="11"/>
  <c r="CN399" i="11"/>
  <c r="CN398" i="11"/>
  <c r="CN397" i="11"/>
  <c r="CN396" i="11"/>
  <c r="CN393" i="11"/>
  <c r="CN392" i="11"/>
  <c r="CN465" i="11"/>
  <c r="CN435" i="11"/>
  <c r="CN518" i="11"/>
  <c r="CN510" i="11"/>
  <c r="FU576" i="11"/>
  <c r="FU574" i="11"/>
  <c r="FU573" i="11"/>
  <c r="FU571" i="11"/>
  <c r="FU575" i="11"/>
  <c r="FU569" i="11"/>
  <c r="FU568" i="11"/>
  <c r="FU567" i="11"/>
  <c r="FU566" i="11"/>
  <c r="FU565" i="11"/>
  <c r="FU564" i="11"/>
  <c r="FU570" i="11"/>
  <c r="FU563" i="11"/>
  <c r="FU561" i="11"/>
  <c r="FU558" i="11"/>
  <c r="FU557" i="11"/>
  <c r="FU556" i="11"/>
  <c r="FU555" i="11"/>
  <c r="FU554" i="11"/>
  <c r="FU553" i="11"/>
  <c r="FU552" i="11"/>
  <c r="FU551" i="11"/>
  <c r="FU550" i="11"/>
  <c r="FU549" i="11"/>
  <c r="FU559" i="11"/>
  <c r="FU562" i="11"/>
  <c r="FU560" i="11"/>
  <c r="FU548" i="11"/>
  <c r="FU546" i="11"/>
  <c r="FU544" i="11"/>
  <c r="FU542" i="11"/>
  <c r="FU572" i="11"/>
  <c r="FU540" i="11"/>
  <c r="FU538" i="11"/>
  <c r="FU536" i="11"/>
  <c r="FU534" i="11"/>
  <c r="FU532" i="11"/>
  <c r="FU530" i="11"/>
  <c r="FU528" i="11"/>
  <c r="FU526" i="11"/>
  <c r="FU524" i="11"/>
  <c r="FU522" i="11"/>
  <c r="FU521" i="11"/>
  <c r="FU547" i="11"/>
  <c r="FU543" i="11"/>
  <c r="FU520" i="11"/>
  <c r="FU519" i="11"/>
  <c r="FU518" i="11"/>
  <c r="FU517" i="11"/>
  <c r="FU516" i="11"/>
  <c r="FU515" i="11"/>
  <c r="FU514" i="11"/>
  <c r="FU513" i="11"/>
  <c r="FU512" i="11"/>
  <c r="FU511" i="11"/>
  <c r="FU510" i="11"/>
  <c r="FU509" i="11"/>
  <c r="FU508" i="11"/>
  <c r="FU507" i="11"/>
  <c r="FU506" i="11"/>
  <c r="FU505" i="11"/>
  <c r="FU504" i="11"/>
  <c r="FU503" i="11"/>
  <c r="FU502" i="11"/>
  <c r="FU501" i="11"/>
  <c r="FU500" i="11"/>
  <c r="FU499" i="11"/>
  <c r="FU498" i="11"/>
  <c r="FU497" i="11"/>
  <c r="FU496" i="11"/>
  <c r="FU495" i="11"/>
  <c r="FU494" i="11"/>
  <c r="FU493" i="11"/>
  <c r="FU492" i="11"/>
  <c r="FU491" i="11"/>
  <c r="FU490" i="11"/>
  <c r="FU489" i="11"/>
  <c r="FU488" i="11"/>
  <c r="FU487" i="11"/>
  <c r="FU486" i="11"/>
  <c r="FU485" i="11"/>
  <c r="FU484" i="11"/>
  <c r="FU483" i="11"/>
  <c r="FU482" i="11"/>
  <c r="FU481" i="11"/>
  <c r="FU480" i="11"/>
  <c r="FU479" i="11"/>
  <c r="FU478" i="11"/>
  <c r="FU477" i="11"/>
  <c r="FU476" i="11"/>
  <c r="FU475" i="11"/>
  <c r="FU474" i="11"/>
  <c r="FU473" i="11"/>
  <c r="FU472" i="11"/>
  <c r="FU471" i="11"/>
  <c r="FU470" i="11"/>
  <c r="FU469" i="11"/>
  <c r="FU468" i="11"/>
  <c r="FU467" i="11"/>
  <c r="FU466" i="11"/>
  <c r="FU465" i="11"/>
  <c r="FU464" i="11"/>
  <c r="FU463" i="11"/>
  <c r="FU541" i="11"/>
  <c r="FU539" i="11"/>
  <c r="FU535" i="11"/>
  <c r="FU531" i="11"/>
  <c r="FU527" i="11"/>
  <c r="FU523" i="11"/>
  <c r="FU533" i="11"/>
  <c r="FU525" i="11"/>
  <c r="FU545" i="11"/>
  <c r="FU461" i="11"/>
  <c r="FU459" i="11"/>
  <c r="FU457" i="11"/>
  <c r="FU455" i="11"/>
  <c r="FU453" i="11"/>
  <c r="FU451" i="11"/>
  <c r="FU449" i="11"/>
  <c r="FU447" i="11"/>
  <c r="FU445" i="11"/>
  <c r="FU443" i="11"/>
  <c r="FU441" i="11"/>
  <c r="FU439" i="11"/>
  <c r="FU437" i="11"/>
  <c r="FU433" i="11"/>
  <c r="FU432" i="11"/>
  <c r="FU431" i="11"/>
  <c r="FU430" i="11"/>
  <c r="FU429" i="11"/>
  <c r="FU428" i="11"/>
  <c r="FU427" i="11"/>
  <c r="FU426" i="11"/>
  <c r="FU425" i="11"/>
  <c r="FU424" i="11"/>
  <c r="FU423" i="11"/>
  <c r="FU422" i="11"/>
  <c r="FU421" i="11"/>
  <c r="FU420" i="11"/>
  <c r="FU419" i="11"/>
  <c r="FU418" i="11"/>
  <c r="FU417" i="11"/>
  <c r="FU416" i="11"/>
  <c r="FU415" i="11"/>
  <c r="FU414" i="11"/>
  <c r="FU413" i="11"/>
  <c r="FU412" i="11"/>
  <c r="FU411" i="11"/>
  <c r="FU410" i="11"/>
  <c r="FU409" i="11"/>
  <c r="FU408" i="11"/>
  <c r="FU407" i="11"/>
  <c r="FU406" i="11"/>
  <c r="FU405" i="11"/>
  <c r="FU404" i="11"/>
  <c r="FU403" i="11"/>
  <c r="FU402" i="11"/>
  <c r="FU401" i="11"/>
  <c r="FU400" i="11"/>
  <c r="FU399" i="11"/>
  <c r="FU398" i="11"/>
  <c r="FU397" i="11"/>
  <c r="FU396" i="11"/>
  <c r="FU395" i="11"/>
  <c r="FU394" i="11"/>
  <c r="FU393" i="11"/>
  <c r="FU392" i="11"/>
  <c r="FU391" i="11"/>
  <c r="FU390" i="11"/>
  <c r="FU389" i="11"/>
  <c r="FU537" i="11"/>
  <c r="FU436" i="11"/>
  <c r="FU529" i="11"/>
  <c r="FU460" i="11"/>
  <c r="FU456" i="11"/>
  <c r="FU452" i="11"/>
  <c r="FU448" i="11"/>
  <c r="FU444" i="11"/>
  <c r="FU440" i="11"/>
  <c r="FU454" i="11"/>
  <c r="FU438" i="11"/>
  <c r="FU435" i="11"/>
  <c r="FU434" i="11"/>
  <c r="FU462" i="11"/>
  <c r="FU458" i="11"/>
  <c r="FU450" i="11"/>
  <c r="FU446" i="11"/>
  <c r="FU442" i="11"/>
  <c r="R575" i="11"/>
  <c r="R576" i="11"/>
  <c r="R574" i="11"/>
  <c r="R572" i="11"/>
  <c r="R571" i="11"/>
  <c r="R570" i="11"/>
  <c r="R573" i="11"/>
  <c r="R569" i="11"/>
  <c r="R568" i="11"/>
  <c r="R567" i="11"/>
  <c r="R566" i="11"/>
  <c r="R565" i="11"/>
  <c r="R564" i="11"/>
  <c r="R562" i="11"/>
  <c r="R561" i="11"/>
  <c r="R560" i="11"/>
  <c r="R559" i="11"/>
  <c r="R557" i="11"/>
  <c r="R555" i="11"/>
  <c r="R553" i="11"/>
  <c r="R551" i="11"/>
  <c r="R563" i="11"/>
  <c r="R556" i="11"/>
  <c r="R552" i="11"/>
  <c r="R549" i="11"/>
  <c r="R547" i="11"/>
  <c r="R545" i="11"/>
  <c r="R543" i="11"/>
  <c r="R542" i="11"/>
  <c r="R554" i="11"/>
  <c r="R546" i="11"/>
  <c r="R520" i="11"/>
  <c r="R519" i="11"/>
  <c r="R518" i="11"/>
  <c r="R517" i="11"/>
  <c r="R516" i="11"/>
  <c r="R515" i="11"/>
  <c r="R514" i="11"/>
  <c r="R513" i="11"/>
  <c r="R512" i="11"/>
  <c r="R511" i="11"/>
  <c r="R510" i="11"/>
  <c r="R509" i="11"/>
  <c r="R508" i="11"/>
  <c r="R507" i="11"/>
  <c r="R541" i="11"/>
  <c r="R539" i="11"/>
  <c r="R537" i="11"/>
  <c r="R535" i="11"/>
  <c r="R533" i="11"/>
  <c r="R531" i="11"/>
  <c r="R529" i="11"/>
  <c r="R527" i="11"/>
  <c r="R525" i="11"/>
  <c r="R523" i="11"/>
  <c r="R538" i="11"/>
  <c r="R534" i="11"/>
  <c r="R530" i="11"/>
  <c r="R526" i="11"/>
  <c r="R521" i="11"/>
  <c r="R544" i="11"/>
  <c r="R522" i="11"/>
  <c r="R558" i="11"/>
  <c r="R548" i="11"/>
  <c r="R505" i="11"/>
  <c r="R503" i="11"/>
  <c r="R501" i="11"/>
  <c r="R499" i="11"/>
  <c r="R497" i="11"/>
  <c r="R495" i="11"/>
  <c r="R493" i="11"/>
  <c r="R491" i="11"/>
  <c r="R489" i="11"/>
  <c r="R487" i="11"/>
  <c r="R485" i="11"/>
  <c r="R483" i="11"/>
  <c r="R481" i="11"/>
  <c r="R479" i="11"/>
  <c r="R477" i="11"/>
  <c r="R475" i="11"/>
  <c r="R473" i="11"/>
  <c r="R471" i="11"/>
  <c r="R469" i="11"/>
  <c r="R467" i="11"/>
  <c r="R464" i="11"/>
  <c r="R536" i="11"/>
  <c r="R528" i="11"/>
  <c r="R463" i="11"/>
  <c r="R540" i="11"/>
  <c r="R524" i="11"/>
  <c r="R436" i="11"/>
  <c r="R504" i="11"/>
  <c r="R500" i="11"/>
  <c r="R496" i="11"/>
  <c r="R492" i="11"/>
  <c r="R488" i="11"/>
  <c r="R484" i="11"/>
  <c r="R480" i="11"/>
  <c r="R476" i="11"/>
  <c r="R472" i="11"/>
  <c r="R468" i="11"/>
  <c r="R462" i="11"/>
  <c r="R460" i="11"/>
  <c r="R458" i="11"/>
  <c r="R456" i="11"/>
  <c r="R454" i="11"/>
  <c r="R452" i="11"/>
  <c r="R450" i="11"/>
  <c r="R448" i="11"/>
  <c r="R446" i="11"/>
  <c r="R444" i="11"/>
  <c r="R442" i="11"/>
  <c r="R440" i="11"/>
  <c r="R438" i="11"/>
  <c r="R435" i="11"/>
  <c r="R550" i="11"/>
  <c r="R532" i="11"/>
  <c r="R400" i="11"/>
  <c r="R398" i="11"/>
  <c r="R396" i="11"/>
  <c r="R392" i="11"/>
  <c r="R390" i="11"/>
  <c r="R465" i="11"/>
  <c r="R498" i="11"/>
  <c r="R490" i="11"/>
  <c r="R459" i="11"/>
  <c r="R451" i="11"/>
  <c r="R431" i="11"/>
  <c r="R429" i="11"/>
  <c r="R427" i="11"/>
  <c r="R425" i="11"/>
  <c r="R423" i="11"/>
  <c r="R419" i="11"/>
  <c r="R415" i="11"/>
  <c r="R411" i="11"/>
  <c r="R409" i="11"/>
  <c r="R401" i="11"/>
  <c r="R389" i="11"/>
  <c r="R502" i="11"/>
  <c r="R494" i="11"/>
  <c r="R486" i="11"/>
  <c r="R478" i="11"/>
  <c r="R470" i="11"/>
  <c r="R461" i="11"/>
  <c r="R457" i="11"/>
  <c r="R453" i="11"/>
  <c r="R449" i="11"/>
  <c r="R445" i="11"/>
  <c r="R441" i="11"/>
  <c r="R437" i="11"/>
  <c r="R434" i="11"/>
  <c r="R432" i="11"/>
  <c r="R430" i="11"/>
  <c r="R428" i="11"/>
  <c r="R426" i="11"/>
  <c r="R424" i="11"/>
  <c r="R422" i="11"/>
  <c r="R420" i="11"/>
  <c r="R418" i="11"/>
  <c r="R416" i="11"/>
  <c r="R414" i="11"/>
  <c r="R412" i="11"/>
  <c r="R410" i="11"/>
  <c r="R408" i="11"/>
  <c r="R406" i="11"/>
  <c r="R404" i="11"/>
  <c r="R402" i="11"/>
  <c r="R394" i="11"/>
  <c r="R506" i="11"/>
  <c r="R482" i="11"/>
  <c r="R474" i="11"/>
  <c r="R466" i="11"/>
  <c r="R455" i="11"/>
  <c r="R447" i="11"/>
  <c r="R443" i="11"/>
  <c r="R439" i="11"/>
  <c r="R433" i="11"/>
  <c r="R421" i="11"/>
  <c r="R417" i="11"/>
  <c r="R413" i="11"/>
  <c r="R407" i="11"/>
  <c r="R405" i="11"/>
  <c r="R403" i="11"/>
  <c r="R399" i="11"/>
  <c r="R397" i="11"/>
  <c r="R395" i="11"/>
  <c r="R393" i="11"/>
  <c r="R391" i="11"/>
  <c r="CZ576" i="11"/>
  <c r="CZ575" i="11"/>
  <c r="CZ573" i="11"/>
  <c r="CZ572" i="11"/>
  <c r="CZ570" i="11"/>
  <c r="CZ574" i="11"/>
  <c r="CZ569" i="11"/>
  <c r="CZ563" i="11"/>
  <c r="CZ562" i="11"/>
  <c r="CZ561" i="11"/>
  <c r="CZ560" i="11"/>
  <c r="CZ559" i="11"/>
  <c r="CZ568" i="11"/>
  <c r="CZ566" i="11"/>
  <c r="CZ564" i="11"/>
  <c r="CZ567" i="11"/>
  <c r="CZ558" i="11"/>
  <c r="CZ557" i="11"/>
  <c r="CZ556" i="11"/>
  <c r="CZ555" i="11"/>
  <c r="CZ554" i="11"/>
  <c r="CZ553" i="11"/>
  <c r="CZ552" i="11"/>
  <c r="CZ551" i="11"/>
  <c r="CZ549" i="11"/>
  <c r="CZ548" i="11"/>
  <c r="CZ547" i="11"/>
  <c r="CZ546" i="11"/>
  <c r="CZ545" i="11"/>
  <c r="CZ544" i="11"/>
  <c r="CZ543" i="11"/>
  <c r="CZ542" i="11"/>
  <c r="CZ541" i="11"/>
  <c r="CZ565" i="11"/>
  <c r="CZ550" i="11"/>
  <c r="CZ571" i="11"/>
  <c r="CZ540" i="11"/>
  <c r="CZ539" i="11"/>
  <c r="CZ538" i="11"/>
  <c r="CZ537" i="11"/>
  <c r="CZ536" i="11"/>
  <c r="CZ535" i="11"/>
  <c r="CZ534" i="11"/>
  <c r="CZ533" i="11"/>
  <c r="CZ532" i="11"/>
  <c r="CZ531" i="11"/>
  <c r="CZ530" i="11"/>
  <c r="CZ529" i="11"/>
  <c r="CZ528" i="11"/>
  <c r="CZ527" i="11"/>
  <c r="CZ526" i="11"/>
  <c r="CZ525" i="11"/>
  <c r="CZ524" i="11"/>
  <c r="CZ523" i="11"/>
  <c r="CZ522" i="11"/>
  <c r="CZ521" i="11"/>
  <c r="CZ520" i="11"/>
  <c r="CZ518" i="11"/>
  <c r="CZ516" i="11"/>
  <c r="CZ514" i="11"/>
  <c r="CZ512" i="11"/>
  <c r="CZ510" i="11"/>
  <c r="CZ508" i="11"/>
  <c r="CZ505" i="11"/>
  <c r="CZ504" i="11"/>
  <c r="CZ503" i="11"/>
  <c r="CZ502" i="11"/>
  <c r="CZ501" i="11"/>
  <c r="CZ500" i="11"/>
  <c r="CZ499" i="11"/>
  <c r="CZ498" i="11"/>
  <c r="CZ497" i="11"/>
  <c r="CZ496" i="11"/>
  <c r="CZ495" i="11"/>
  <c r="CZ494" i="11"/>
  <c r="CZ493" i="11"/>
  <c r="CZ492" i="11"/>
  <c r="CZ491" i="11"/>
  <c r="CZ490" i="11"/>
  <c r="CZ489" i="11"/>
  <c r="CZ488" i="11"/>
  <c r="CZ487" i="11"/>
  <c r="CZ486" i="11"/>
  <c r="CZ485" i="11"/>
  <c r="CZ484" i="11"/>
  <c r="CZ483" i="11"/>
  <c r="CZ482" i="11"/>
  <c r="CZ481" i="11"/>
  <c r="CZ480" i="11"/>
  <c r="CZ479" i="11"/>
  <c r="CZ478" i="11"/>
  <c r="CZ477" i="11"/>
  <c r="CZ476" i="11"/>
  <c r="CZ475" i="11"/>
  <c r="CZ474" i="11"/>
  <c r="CZ473" i="11"/>
  <c r="CZ472" i="11"/>
  <c r="CZ471" i="11"/>
  <c r="CZ470" i="11"/>
  <c r="CZ469" i="11"/>
  <c r="CZ468" i="11"/>
  <c r="CZ467" i="11"/>
  <c r="CZ466" i="11"/>
  <c r="CZ519" i="11"/>
  <c r="CZ515" i="11"/>
  <c r="CZ511" i="11"/>
  <c r="CZ507" i="11"/>
  <c r="CZ506" i="11"/>
  <c r="CZ463" i="11"/>
  <c r="CZ462" i="11"/>
  <c r="CZ461" i="11"/>
  <c r="CZ460" i="11"/>
  <c r="CZ459" i="11"/>
  <c r="CZ458" i="11"/>
  <c r="CZ457" i="11"/>
  <c r="CZ456" i="11"/>
  <c r="CZ455" i="11"/>
  <c r="CZ454" i="11"/>
  <c r="CZ453" i="11"/>
  <c r="CZ452" i="11"/>
  <c r="CZ451" i="11"/>
  <c r="CZ450" i="11"/>
  <c r="CZ449" i="11"/>
  <c r="CZ448" i="11"/>
  <c r="CZ447" i="11"/>
  <c r="CZ446" i="11"/>
  <c r="CZ445" i="11"/>
  <c r="CZ444" i="11"/>
  <c r="CZ443" i="11"/>
  <c r="CZ442" i="11"/>
  <c r="CZ441" i="11"/>
  <c r="CZ440" i="11"/>
  <c r="CZ439" i="11"/>
  <c r="CZ438" i="11"/>
  <c r="CZ464" i="11"/>
  <c r="CZ436" i="11"/>
  <c r="CZ395" i="11"/>
  <c r="CZ394" i="11"/>
  <c r="CZ392" i="11"/>
  <c r="CZ391" i="11"/>
  <c r="CZ390" i="11"/>
  <c r="CZ389" i="11"/>
  <c r="CZ517" i="11"/>
  <c r="CZ509" i="11"/>
  <c r="CZ465" i="11"/>
  <c r="CZ435" i="11"/>
  <c r="CZ434" i="11"/>
  <c r="CZ433" i="11"/>
  <c r="CZ432" i="11"/>
  <c r="CZ431" i="11"/>
  <c r="CZ430" i="11"/>
  <c r="CZ429" i="11"/>
  <c r="CZ428" i="11"/>
  <c r="CZ427" i="11"/>
  <c r="CZ426" i="11"/>
  <c r="CZ425" i="11"/>
  <c r="CZ424" i="11"/>
  <c r="CZ423" i="11"/>
  <c r="CZ422" i="11"/>
  <c r="CZ421" i="11"/>
  <c r="CZ420" i="11"/>
  <c r="CZ419" i="11"/>
  <c r="CZ418" i="11"/>
  <c r="CZ417" i="11"/>
  <c r="CZ416" i="11"/>
  <c r="CZ415" i="11"/>
  <c r="CZ414" i="11"/>
  <c r="CZ413" i="11"/>
  <c r="CZ412" i="11"/>
  <c r="CZ411" i="11"/>
  <c r="CZ410" i="11"/>
  <c r="CZ409" i="11"/>
  <c r="CZ408" i="11"/>
  <c r="CZ407" i="11"/>
  <c r="CZ406" i="11"/>
  <c r="CZ405" i="11"/>
  <c r="CZ404" i="11"/>
  <c r="CZ403" i="11"/>
  <c r="CZ402" i="11"/>
  <c r="CZ401" i="11"/>
  <c r="CZ400" i="11"/>
  <c r="CZ399" i="11"/>
  <c r="CZ398" i="11"/>
  <c r="CZ397" i="11"/>
  <c r="CZ396" i="11"/>
  <c r="CZ393" i="11"/>
  <c r="CZ513" i="11"/>
  <c r="CZ437" i="11"/>
  <c r="GG575" i="11"/>
  <c r="GG574" i="11"/>
  <c r="GG576" i="11"/>
  <c r="GG572" i="11"/>
  <c r="GG573" i="11"/>
  <c r="GG570" i="11"/>
  <c r="GG568" i="11"/>
  <c r="GG567" i="11"/>
  <c r="GG566" i="11"/>
  <c r="GG565" i="11"/>
  <c r="GG564" i="11"/>
  <c r="GG571" i="11"/>
  <c r="GG569" i="11"/>
  <c r="GG562" i="11"/>
  <c r="GG560" i="11"/>
  <c r="GG559" i="11"/>
  <c r="GG558" i="11"/>
  <c r="GG557" i="11"/>
  <c r="GG556" i="11"/>
  <c r="GG555" i="11"/>
  <c r="GG554" i="11"/>
  <c r="GG553" i="11"/>
  <c r="GG552" i="11"/>
  <c r="GG551" i="11"/>
  <c r="GG550" i="11"/>
  <c r="GG549" i="11"/>
  <c r="GG561" i="11"/>
  <c r="GG563" i="11"/>
  <c r="GG547" i="11"/>
  <c r="GG545" i="11"/>
  <c r="GG543" i="11"/>
  <c r="GG539" i="11"/>
  <c r="GG537" i="11"/>
  <c r="GG535" i="11"/>
  <c r="GG533" i="11"/>
  <c r="GG531" i="11"/>
  <c r="GG529" i="11"/>
  <c r="GG527" i="11"/>
  <c r="GG525" i="11"/>
  <c r="GG523" i="11"/>
  <c r="GG520" i="11"/>
  <c r="GG546" i="11"/>
  <c r="GG542" i="11"/>
  <c r="GG541" i="11"/>
  <c r="GG519" i="11"/>
  <c r="GG518" i="11"/>
  <c r="GG517" i="11"/>
  <c r="GG516" i="11"/>
  <c r="GG515" i="11"/>
  <c r="GG514" i="11"/>
  <c r="GG513" i="11"/>
  <c r="GG512" i="11"/>
  <c r="GG511" i="11"/>
  <c r="GG510" i="11"/>
  <c r="GG509" i="11"/>
  <c r="GG508" i="11"/>
  <c r="GG507" i="11"/>
  <c r="GG506" i="11"/>
  <c r="GG544" i="11"/>
  <c r="GG521" i="11"/>
  <c r="GG505" i="11"/>
  <c r="GG504" i="11"/>
  <c r="GG503" i="11"/>
  <c r="GG502" i="11"/>
  <c r="GG501" i="11"/>
  <c r="GG500" i="11"/>
  <c r="GG499" i="11"/>
  <c r="GG498" i="11"/>
  <c r="GG497" i="11"/>
  <c r="GG496" i="11"/>
  <c r="GG495" i="11"/>
  <c r="GG494" i="11"/>
  <c r="GG493" i="11"/>
  <c r="GG492" i="11"/>
  <c r="GG491" i="11"/>
  <c r="GG490" i="11"/>
  <c r="GG489" i="11"/>
  <c r="GG488" i="11"/>
  <c r="GG487" i="11"/>
  <c r="GG486" i="11"/>
  <c r="GG485" i="11"/>
  <c r="GG484" i="11"/>
  <c r="GG483" i="11"/>
  <c r="GG482" i="11"/>
  <c r="GG481" i="11"/>
  <c r="GG480" i="11"/>
  <c r="GG479" i="11"/>
  <c r="GG478" i="11"/>
  <c r="GG477" i="11"/>
  <c r="GG476" i="11"/>
  <c r="GG475" i="11"/>
  <c r="GG474" i="11"/>
  <c r="GG473" i="11"/>
  <c r="GG472" i="11"/>
  <c r="GG471" i="11"/>
  <c r="GG470" i="11"/>
  <c r="GG469" i="11"/>
  <c r="GG468" i="11"/>
  <c r="GG467" i="11"/>
  <c r="GG466" i="11"/>
  <c r="GG465" i="11"/>
  <c r="GG464" i="11"/>
  <c r="GG463" i="11"/>
  <c r="GG462" i="11"/>
  <c r="GG538" i="11"/>
  <c r="GG534" i="11"/>
  <c r="GG530" i="11"/>
  <c r="GG526" i="11"/>
  <c r="GG522" i="11"/>
  <c r="GG536" i="11"/>
  <c r="GG528" i="11"/>
  <c r="GG548" i="11"/>
  <c r="GG460" i="11"/>
  <c r="GG458" i="11"/>
  <c r="GG456" i="11"/>
  <c r="GG454" i="11"/>
  <c r="GG452" i="11"/>
  <c r="GG450" i="11"/>
  <c r="GG448" i="11"/>
  <c r="GG446" i="11"/>
  <c r="GG444" i="11"/>
  <c r="GG442" i="11"/>
  <c r="GG440" i="11"/>
  <c r="GG438" i="11"/>
  <c r="GG436" i="11"/>
  <c r="GG433" i="11"/>
  <c r="GG432" i="11"/>
  <c r="GG431" i="11"/>
  <c r="GG430" i="11"/>
  <c r="GG429" i="11"/>
  <c r="GG428" i="11"/>
  <c r="GG427" i="11"/>
  <c r="GG426" i="11"/>
  <c r="GG425" i="11"/>
  <c r="GG424" i="11"/>
  <c r="GG423" i="11"/>
  <c r="GG422" i="11"/>
  <c r="GG421" i="11"/>
  <c r="GG420" i="11"/>
  <c r="GG419" i="11"/>
  <c r="GG418" i="11"/>
  <c r="GG417" i="11"/>
  <c r="GG416" i="11"/>
  <c r="GG415" i="11"/>
  <c r="GG414" i="11"/>
  <c r="GG413" i="11"/>
  <c r="GG412" i="11"/>
  <c r="GG411" i="11"/>
  <c r="GG410" i="11"/>
  <c r="GG409" i="11"/>
  <c r="GG408" i="11"/>
  <c r="GG407" i="11"/>
  <c r="GG406" i="11"/>
  <c r="GG405" i="11"/>
  <c r="GG404" i="11"/>
  <c r="GG403" i="11"/>
  <c r="GG402" i="11"/>
  <c r="GG401" i="11"/>
  <c r="GG400" i="11"/>
  <c r="GG399" i="11"/>
  <c r="GG398" i="11"/>
  <c r="GG397" i="11"/>
  <c r="GG396" i="11"/>
  <c r="GG395" i="11"/>
  <c r="GG394" i="11"/>
  <c r="GG393" i="11"/>
  <c r="GG392" i="11"/>
  <c r="GG391" i="11"/>
  <c r="GG390" i="11"/>
  <c r="GG389" i="11"/>
  <c r="GG540" i="11"/>
  <c r="GG524" i="11"/>
  <c r="GG435" i="11"/>
  <c r="GG532" i="11"/>
  <c r="GG459" i="11"/>
  <c r="GG455" i="11"/>
  <c r="GG451" i="11"/>
  <c r="GG447" i="11"/>
  <c r="GG443" i="11"/>
  <c r="GG439" i="11"/>
  <c r="GG434" i="11"/>
  <c r="GG461" i="11"/>
  <c r="GG457" i="11"/>
  <c r="GG449" i="11"/>
  <c r="GG445" i="11"/>
  <c r="GG441" i="11"/>
  <c r="GG453" i="11"/>
  <c r="GG437" i="11"/>
  <c r="AD575" i="11"/>
  <c r="AD576" i="11"/>
  <c r="AD573" i="11"/>
  <c r="AD571" i="11"/>
  <c r="AD570" i="11"/>
  <c r="AD572" i="11"/>
  <c r="AD569" i="11"/>
  <c r="AD568" i="11"/>
  <c r="AD567" i="11"/>
  <c r="AD566" i="11"/>
  <c r="AD565" i="11"/>
  <c r="AD574" i="11"/>
  <c r="AD563" i="11"/>
  <c r="AD561" i="11"/>
  <c r="AD564" i="11"/>
  <c r="AD558" i="11"/>
  <c r="AD556" i="11"/>
  <c r="AD554" i="11"/>
  <c r="AD552" i="11"/>
  <c r="AD550" i="11"/>
  <c r="AD542" i="11"/>
  <c r="AD559" i="11"/>
  <c r="AD555" i="11"/>
  <c r="AD551" i="11"/>
  <c r="AD548" i="11"/>
  <c r="AD546" i="11"/>
  <c r="AD544" i="11"/>
  <c r="AD541" i="11"/>
  <c r="AD557" i="11"/>
  <c r="AD549" i="11"/>
  <c r="AD545" i="11"/>
  <c r="AD520" i="11"/>
  <c r="AD519" i="11"/>
  <c r="AD518" i="11"/>
  <c r="AD517" i="11"/>
  <c r="AD516" i="11"/>
  <c r="AD515" i="11"/>
  <c r="AD514" i="11"/>
  <c r="AD513" i="11"/>
  <c r="AD512" i="11"/>
  <c r="AD511" i="11"/>
  <c r="AD510" i="11"/>
  <c r="AD509" i="11"/>
  <c r="AD508" i="11"/>
  <c r="AD507" i="11"/>
  <c r="AD560" i="11"/>
  <c r="AD540" i="11"/>
  <c r="AD538" i="11"/>
  <c r="AD536" i="11"/>
  <c r="AD534" i="11"/>
  <c r="AD532" i="11"/>
  <c r="AD530" i="11"/>
  <c r="AD528" i="11"/>
  <c r="AD526" i="11"/>
  <c r="AD524" i="11"/>
  <c r="AD522" i="11"/>
  <c r="AD537" i="11"/>
  <c r="AD533" i="11"/>
  <c r="AD529" i="11"/>
  <c r="AD525" i="11"/>
  <c r="AD553" i="11"/>
  <c r="AD547" i="11"/>
  <c r="AD521" i="11"/>
  <c r="AD506" i="11"/>
  <c r="AD504" i="11"/>
  <c r="AD502" i="11"/>
  <c r="AD500" i="11"/>
  <c r="AD498" i="11"/>
  <c r="AD496" i="11"/>
  <c r="AD494" i="11"/>
  <c r="AD492" i="11"/>
  <c r="AD490" i="11"/>
  <c r="AD488" i="11"/>
  <c r="AD486" i="11"/>
  <c r="AD484" i="11"/>
  <c r="AD482" i="11"/>
  <c r="AD480" i="11"/>
  <c r="AD478" i="11"/>
  <c r="AD476" i="11"/>
  <c r="AD474" i="11"/>
  <c r="AD472" i="11"/>
  <c r="AD470" i="11"/>
  <c r="AD468" i="11"/>
  <c r="AD463" i="11"/>
  <c r="AD539" i="11"/>
  <c r="AD531" i="11"/>
  <c r="AD523" i="11"/>
  <c r="AD466" i="11"/>
  <c r="AD527" i="11"/>
  <c r="AD464" i="11"/>
  <c r="AD435" i="11"/>
  <c r="AD562" i="11"/>
  <c r="AD503" i="11"/>
  <c r="AD499" i="11"/>
  <c r="AD495" i="11"/>
  <c r="AD491" i="11"/>
  <c r="AD487" i="11"/>
  <c r="AD483" i="11"/>
  <c r="AD479" i="11"/>
  <c r="AD475" i="11"/>
  <c r="AD471" i="11"/>
  <c r="AD467" i="11"/>
  <c r="AD465" i="11"/>
  <c r="AD461" i="11"/>
  <c r="AD459" i="11"/>
  <c r="AD457" i="11"/>
  <c r="AD455" i="11"/>
  <c r="AD453" i="11"/>
  <c r="AD451" i="11"/>
  <c r="AD449" i="11"/>
  <c r="AD447" i="11"/>
  <c r="AD445" i="11"/>
  <c r="AD443" i="11"/>
  <c r="AD441" i="11"/>
  <c r="AD439" i="11"/>
  <c r="AD543" i="11"/>
  <c r="AD437" i="11"/>
  <c r="AD401" i="11"/>
  <c r="AD395" i="11"/>
  <c r="AD393" i="11"/>
  <c r="AD391" i="11"/>
  <c r="AD389" i="11"/>
  <c r="AD501" i="11"/>
  <c r="AD477" i="11"/>
  <c r="AD469" i="11"/>
  <c r="AD462" i="11"/>
  <c r="AD446" i="11"/>
  <c r="AD442" i="11"/>
  <c r="AD438" i="11"/>
  <c r="AD432" i="11"/>
  <c r="AD428" i="11"/>
  <c r="AD426" i="11"/>
  <c r="AD424" i="11"/>
  <c r="AD422" i="11"/>
  <c r="AD420" i="11"/>
  <c r="AD418" i="11"/>
  <c r="AD414" i="11"/>
  <c r="AD410" i="11"/>
  <c r="AD408" i="11"/>
  <c r="AD406" i="11"/>
  <c r="AD404" i="11"/>
  <c r="AD400" i="11"/>
  <c r="AD398" i="11"/>
  <c r="AD396" i="11"/>
  <c r="AD394" i="11"/>
  <c r="AD392" i="11"/>
  <c r="AD505" i="11"/>
  <c r="AD497" i="11"/>
  <c r="AD489" i="11"/>
  <c r="AD481" i="11"/>
  <c r="AD473" i="11"/>
  <c r="AD460" i="11"/>
  <c r="AD456" i="11"/>
  <c r="AD452" i="11"/>
  <c r="AD448" i="11"/>
  <c r="AD444" i="11"/>
  <c r="AD440" i="11"/>
  <c r="AD433" i="11"/>
  <c r="AD431" i="11"/>
  <c r="AD429" i="11"/>
  <c r="AD427" i="11"/>
  <c r="AD425" i="11"/>
  <c r="AD423" i="11"/>
  <c r="AD421" i="11"/>
  <c r="AD419" i="11"/>
  <c r="AD417" i="11"/>
  <c r="AD415" i="11"/>
  <c r="AD413" i="11"/>
  <c r="AD411" i="11"/>
  <c r="AD409" i="11"/>
  <c r="AD407" i="11"/>
  <c r="AD405" i="11"/>
  <c r="AD403" i="11"/>
  <c r="AD399" i="11"/>
  <c r="AD397" i="11"/>
  <c r="AD535" i="11"/>
  <c r="AD493" i="11"/>
  <c r="AD485" i="11"/>
  <c r="AD458" i="11"/>
  <c r="AD454" i="11"/>
  <c r="AD450" i="11"/>
  <c r="AD436" i="11"/>
  <c r="AD434" i="11"/>
  <c r="AD430" i="11"/>
  <c r="AD416" i="11"/>
  <c r="AD412" i="11"/>
  <c r="AD402" i="11"/>
  <c r="AD390" i="11"/>
  <c r="DL576" i="11"/>
  <c r="DL575" i="11"/>
  <c r="DL573" i="11"/>
  <c r="DL572" i="11"/>
  <c r="DL571" i="11"/>
  <c r="DL574" i="11"/>
  <c r="DL569" i="11"/>
  <c r="DL564" i="11"/>
  <c r="DL563" i="11"/>
  <c r="DL562" i="11"/>
  <c r="DL561" i="11"/>
  <c r="DL560" i="11"/>
  <c r="DL559" i="11"/>
  <c r="DL567" i="11"/>
  <c r="DL565" i="11"/>
  <c r="DL570" i="11"/>
  <c r="DL566" i="11"/>
  <c r="DL558" i="11"/>
  <c r="DL557" i="11"/>
  <c r="DL556" i="11"/>
  <c r="DL555" i="11"/>
  <c r="DL554" i="11"/>
  <c r="DL553" i="11"/>
  <c r="DL552" i="11"/>
  <c r="DL551" i="11"/>
  <c r="DL550" i="11"/>
  <c r="DL548" i="11"/>
  <c r="DL547" i="11"/>
  <c r="DL546" i="11"/>
  <c r="DL545" i="11"/>
  <c r="DL544" i="11"/>
  <c r="DL543" i="11"/>
  <c r="DL542" i="11"/>
  <c r="DL541" i="11"/>
  <c r="DL568" i="11"/>
  <c r="DL549" i="11"/>
  <c r="DL540" i="11"/>
  <c r="DL539" i="11"/>
  <c r="DL538" i="11"/>
  <c r="DL537" i="11"/>
  <c r="DL536" i="11"/>
  <c r="DL535" i="11"/>
  <c r="DL534" i="11"/>
  <c r="DL533" i="11"/>
  <c r="DL532" i="11"/>
  <c r="DL531" i="11"/>
  <c r="DL530" i="11"/>
  <c r="DL529" i="11"/>
  <c r="DL528" i="11"/>
  <c r="DL527" i="11"/>
  <c r="DL526" i="11"/>
  <c r="DL525" i="11"/>
  <c r="DL524" i="11"/>
  <c r="DL523" i="11"/>
  <c r="DL522" i="11"/>
  <c r="DL521" i="11"/>
  <c r="DL520" i="11"/>
  <c r="DL519" i="11"/>
  <c r="DL517" i="11"/>
  <c r="DL515" i="11"/>
  <c r="DL513" i="11"/>
  <c r="DL511" i="11"/>
  <c r="DL509" i="11"/>
  <c r="DL507" i="11"/>
  <c r="DL505" i="11"/>
  <c r="DL504" i="11"/>
  <c r="DL503" i="11"/>
  <c r="DL502" i="11"/>
  <c r="DL501" i="11"/>
  <c r="DL500" i="11"/>
  <c r="DL499" i="11"/>
  <c r="DL498" i="11"/>
  <c r="DL497" i="11"/>
  <c r="DL496" i="11"/>
  <c r="DL495" i="11"/>
  <c r="DL494" i="11"/>
  <c r="DL493" i="11"/>
  <c r="DL492" i="11"/>
  <c r="DL491" i="11"/>
  <c r="DL490" i="11"/>
  <c r="DL489" i="11"/>
  <c r="DL488" i="11"/>
  <c r="DL487" i="11"/>
  <c r="DL486" i="11"/>
  <c r="DL485" i="11"/>
  <c r="DL484" i="11"/>
  <c r="DL483" i="11"/>
  <c r="DL482" i="11"/>
  <c r="DL481" i="11"/>
  <c r="DL480" i="11"/>
  <c r="DL479" i="11"/>
  <c r="DL478" i="11"/>
  <c r="DL477" i="11"/>
  <c r="DL476" i="11"/>
  <c r="DL475" i="11"/>
  <c r="DL474" i="11"/>
  <c r="DL473" i="11"/>
  <c r="DL472" i="11"/>
  <c r="DL471" i="11"/>
  <c r="DL470" i="11"/>
  <c r="DL469" i="11"/>
  <c r="DL468" i="11"/>
  <c r="DL467" i="11"/>
  <c r="DL466" i="11"/>
  <c r="DL518" i="11"/>
  <c r="DL514" i="11"/>
  <c r="DL510" i="11"/>
  <c r="DL506" i="11"/>
  <c r="DL462" i="11"/>
  <c r="DL461" i="11"/>
  <c r="DL460" i="11"/>
  <c r="DL459" i="11"/>
  <c r="DL458" i="11"/>
  <c r="DL457" i="11"/>
  <c r="DL456" i="11"/>
  <c r="DL455" i="11"/>
  <c r="DL454" i="11"/>
  <c r="DL453" i="11"/>
  <c r="DL452" i="11"/>
  <c r="DL451" i="11"/>
  <c r="DL450" i="11"/>
  <c r="DL449" i="11"/>
  <c r="DL448" i="11"/>
  <c r="DL447" i="11"/>
  <c r="DL446" i="11"/>
  <c r="DL445" i="11"/>
  <c r="DL444" i="11"/>
  <c r="DL443" i="11"/>
  <c r="DL442" i="11"/>
  <c r="DL441" i="11"/>
  <c r="DL440" i="11"/>
  <c r="DL439" i="11"/>
  <c r="DL438" i="11"/>
  <c r="DL465" i="11"/>
  <c r="DL435" i="11"/>
  <c r="DL394" i="11"/>
  <c r="DL393" i="11"/>
  <c r="DL392" i="11"/>
  <c r="DL512" i="11"/>
  <c r="DL434" i="11"/>
  <c r="DL433" i="11"/>
  <c r="DL432" i="11"/>
  <c r="DL431" i="11"/>
  <c r="DL430" i="11"/>
  <c r="DL429" i="11"/>
  <c r="DL428" i="11"/>
  <c r="DL427" i="11"/>
  <c r="DL426" i="11"/>
  <c r="DL425" i="11"/>
  <c r="DL424" i="11"/>
  <c r="DL423" i="11"/>
  <c r="DL422" i="11"/>
  <c r="DL421" i="11"/>
  <c r="DL420" i="11"/>
  <c r="DL419" i="11"/>
  <c r="DL418" i="11"/>
  <c r="DL417" i="11"/>
  <c r="DL416" i="11"/>
  <c r="DL415" i="11"/>
  <c r="DL414" i="11"/>
  <c r="DL413" i="11"/>
  <c r="DL412" i="11"/>
  <c r="DL411" i="11"/>
  <c r="DL410" i="11"/>
  <c r="DL409" i="11"/>
  <c r="DL408" i="11"/>
  <c r="DL407" i="11"/>
  <c r="DL406" i="11"/>
  <c r="DL405" i="11"/>
  <c r="DL404" i="11"/>
  <c r="DL403" i="11"/>
  <c r="DL402" i="11"/>
  <c r="DL401" i="11"/>
  <c r="DL400" i="11"/>
  <c r="DL399" i="11"/>
  <c r="DL398" i="11"/>
  <c r="DL397" i="11"/>
  <c r="DL396" i="11"/>
  <c r="DL395" i="11"/>
  <c r="DL391" i="11"/>
  <c r="DL390" i="11"/>
  <c r="DL389" i="11"/>
  <c r="DL437" i="11"/>
  <c r="DL464" i="11"/>
  <c r="DL436" i="11"/>
  <c r="DL508" i="11"/>
  <c r="DL463" i="11"/>
  <c r="DL516" i="11"/>
  <c r="AK575" i="11"/>
  <c r="AK576" i="11"/>
  <c r="AK574" i="11"/>
  <c r="AK572" i="11"/>
  <c r="AK570" i="11"/>
  <c r="AK569" i="11"/>
  <c r="AK568" i="11"/>
  <c r="AK567" i="11"/>
  <c r="AK566" i="11"/>
  <c r="AK565" i="11"/>
  <c r="AK573" i="11"/>
  <c r="AK571" i="11"/>
  <c r="AK564" i="11"/>
  <c r="AK562" i="11"/>
  <c r="AK559" i="11"/>
  <c r="AK558" i="11"/>
  <c r="AK557" i="11"/>
  <c r="AK556" i="11"/>
  <c r="AK555" i="11"/>
  <c r="AK554" i="11"/>
  <c r="AK553" i="11"/>
  <c r="AK552" i="11"/>
  <c r="AK551" i="11"/>
  <c r="AK550" i="11"/>
  <c r="AK560" i="11"/>
  <c r="AK563" i="11"/>
  <c r="AK549" i="11"/>
  <c r="AK547" i="11"/>
  <c r="AK545" i="11"/>
  <c r="AK543" i="11"/>
  <c r="AK541" i="11"/>
  <c r="AK542" i="11"/>
  <c r="AK539" i="11"/>
  <c r="AK537" i="11"/>
  <c r="AK535" i="11"/>
  <c r="AK533" i="11"/>
  <c r="AK531" i="11"/>
  <c r="AK529" i="11"/>
  <c r="AK527" i="11"/>
  <c r="AK525" i="11"/>
  <c r="AK523" i="11"/>
  <c r="AK522" i="11"/>
  <c r="AK561" i="11"/>
  <c r="AK548" i="11"/>
  <c r="AK544" i="11"/>
  <c r="AK521" i="11"/>
  <c r="AK520" i="11"/>
  <c r="AK519" i="11"/>
  <c r="AK518" i="11"/>
  <c r="AK517" i="11"/>
  <c r="AK516" i="11"/>
  <c r="AK515" i="11"/>
  <c r="AK514" i="11"/>
  <c r="AK513" i="11"/>
  <c r="AK512" i="11"/>
  <c r="AK511" i="11"/>
  <c r="AK510" i="11"/>
  <c r="AK509" i="11"/>
  <c r="AK508" i="11"/>
  <c r="AK507" i="11"/>
  <c r="AK546"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477" i="11"/>
  <c r="AK476" i="11"/>
  <c r="AK475" i="11"/>
  <c r="AK474" i="11"/>
  <c r="AK473" i="11"/>
  <c r="AK472" i="11"/>
  <c r="AK471" i="11"/>
  <c r="AK470" i="11"/>
  <c r="AK469" i="11"/>
  <c r="AK468" i="11"/>
  <c r="AK467" i="11"/>
  <c r="AK466" i="11"/>
  <c r="AK465" i="11"/>
  <c r="AK464" i="11"/>
  <c r="AK463" i="11"/>
  <c r="AK540" i="11"/>
  <c r="AK536" i="11"/>
  <c r="AK532" i="11"/>
  <c r="AK528" i="11"/>
  <c r="AK524" i="11"/>
  <c r="AK538" i="11"/>
  <c r="AK530" i="11"/>
  <c r="AK462" i="11"/>
  <c r="AK460" i="11"/>
  <c r="AK458" i="11"/>
  <c r="AK456" i="11"/>
  <c r="AK454" i="11"/>
  <c r="AK452" i="11"/>
  <c r="AK450" i="11"/>
  <c r="AK448" i="11"/>
  <c r="AK446" i="11"/>
  <c r="AK444" i="11"/>
  <c r="AK442" i="11"/>
  <c r="AK440" i="11"/>
  <c r="AK438" i="11"/>
  <c r="AK434" i="11"/>
  <c r="AK433" i="11"/>
  <c r="AK432" i="11"/>
  <c r="AK431" i="11"/>
  <c r="AK430" i="11"/>
  <c r="AK429" i="11"/>
  <c r="AK428" i="11"/>
  <c r="AK427" i="11"/>
  <c r="AK426" i="11"/>
  <c r="AK425" i="11"/>
  <c r="AK424" i="11"/>
  <c r="AK423" i="11"/>
  <c r="AK422" i="11"/>
  <c r="AK421" i="11"/>
  <c r="AK420" i="11"/>
  <c r="AK419" i="11"/>
  <c r="AK418" i="11"/>
  <c r="AK417" i="11"/>
  <c r="AK416" i="11"/>
  <c r="AK415" i="11"/>
  <c r="AK414" i="11"/>
  <c r="AK413" i="11"/>
  <c r="AK412" i="11"/>
  <c r="AK411" i="11"/>
  <c r="AK410" i="11"/>
  <c r="AK409" i="11"/>
  <c r="AK408" i="11"/>
  <c r="AK407" i="11"/>
  <c r="AK406" i="11"/>
  <c r="AK405" i="11"/>
  <c r="AK404" i="11"/>
  <c r="AK403" i="11"/>
  <c r="AK402" i="11"/>
  <c r="AK401" i="11"/>
  <c r="AK400" i="11"/>
  <c r="AK399" i="11"/>
  <c r="AK398" i="11"/>
  <c r="AK397" i="11"/>
  <c r="AK396" i="11"/>
  <c r="AK395" i="11"/>
  <c r="AK394" i="11"/>
  <c r="AK393" i="11"/>
  <c r="AK392" i="11"/>
  <c r="AK391" i="11"/>
  <c r="AK390" i="11"/>
  <c r="AK389" i="11"/>
  <c r="AK534" i="11"/>
  <c r="AK437" i="11"/>
  <c r="AK526" i="11"/>
  <c r="AK461" i="11"/>
  <c r="AK457" i="11"/>
  <c r="AK453" i="11"/>
  <c r="AK449" i="11"/>
  <c r="AK445" i="11"/>
  <c r="AK441" i="11"/>
  <c r="AK436" i="11"/>
  <c r="AK459" i="11"/>
  <c r="AK451" i="11"/>
  <c r="AK447" i="11"/>
  <c r="AK443" i="11"/>
  <c r="AK435" i="11"/>
  <c r="AK455" i="11"/>
  <c r="AK439" i="11"/>
  <c r="DR574" i="11"/>
  <c r="DR575" i="11"/>
  <c r="DR571" i="11"/>
  <c r="DR576" i="11"/>
  <c r="DR572" i="11"/>
  <c r="DR570" i="11"/>
  <c r="DR568" i="11"/>
  <c r="DR567" i="11"/>
  <c r="DR566" i="11"/>
  <c r="DR565" i="11"/>
  <c r="DR564" i="11"/>
  <c r="DR573" i="11"/>
  <c r="DR569" i="11"/>
  <c r="DR562" i="11"/>
  <c r="DR560" i="11"/>
  <c r="DR563" i="11"/>
  <c r="DR557" i="11"/>
  <c r="DR555" i="11"/>
  <c r="DR553" i="11"/>
  <c r="DR551" i="11"/>
  <c r="DR550" i="11"/>
  <c r="DR549" i="11"/>
  <c r="DR559" i="11"/>
  <c r="DR541" i="11"/>
  <c r="DR558" i="11"/>
  <c r="DR554" i="11"/>
  <c r="DR547" i="11"/>
  <c r="DR545" i="11"/>
  <c r="DR543" i="11"/>
  <c r="DR561" i="11"/>
  <c r="DR556" i="11"/>
  <c r="DR548" i="11"/>
  <c r="DR544" i="11"/>
  <c r="DR542" i="11"/>
  <c r="DR522" i="11"/>
  <c r="DR519" i="11"/>
  <c r="DR518" i="11"/>
  <c r="DR517" i="11"/>
  <c r="DR516" i="11"/>
  <c r="DR515" i="11"/>
  <c r="DR514" i="11"/>
  <c r="DR513" i="11"/>
  <c r="DR512" i="11"/>
  <c r="DR511" i="11"/>
  <c r="DR510" i="11"/>
  <c r="DR509" i="11"/>
  <c r="DR508" i="11"/>
  <c r="DR507" i="11"/>
  <c r="DR506" i="11"/>
  <c r="DR539" i="11"/>
  <c r="DR537" i="11"/>
  <c r="DR535" i="11"/>
  <c r="DR533" i="11"/>
  <c r="DR531" i="11"/>
  <c r="DR529" i="11"/>
  <c r="DR527" i="11"/>
  <c r="DR525" i="11"/>
  <c r="DR523" i="11"/>
  <c r="DR521" i="11"/>
  <c r="DR540" i="11"/>
  <c r="DR536" i="11"/>
  <c r="DR532" i="11"/>
  <c r="DR528" i="11"/>
  <c r="DR524" i="11"/>
  <c r="DR546" i="11"/>
  <c r="DR552" i="11"/>
  <c r="DR505" i="11"/>
  <c r="DR503" i="11"/>
  <c r="DR501" i="11"/>
  <c r="DR499" i="11"/>
  <c r="DR497" i="11"/>
  <c r="DR495" i="11"/>
  <c r="DR493" i="11"/>
  <c r="DR491" i="11"/>
  <c r="DR489" i="11"/>
  <c r="DR487" i="11"/>
  <c r="DR485" i="11"/>
  <c r="DR483" i="11"/>
  <c r="DR481" i="11"/>
  <c r="DR479" i="11"/>
  <c r="DR477" i="11"/>
  <c r="DR475" i="11"/>
  <c r="DR473" i="11"/>
  <c r="DR471" i="11"/>
  <c r="DR469" i="11"/>
  <c r="DR467" i="11"/>
  <c r="DR538" i="11"/>
  <c r="DR530" i="11"/>
  <c r="DR465" i="11"/>
  <c r="DR534" i="11"/>
  <c r="DR463" i="11"/>
  <c r="DR520" i="11"/>
  <c r="DR502" i="11"/>
  <c r="DR498" i="11"/>
  <c r="DR494" i="11"/>
  <c r="DR490" i="11"/>
  <c r="DR486" i="11"/>
  <c r="DR482" i="11"/>
  <c r="DR478" i="11"/>
  <c r="DR474" i="11"/>
  <c r="DR470" i="11"/>
  <c r="DR466" i="11"/>
  <c r="DR464" i="11"/>
  <c r="DR462" i="11"/>
  <c r="DR460" i="11"/>
  <c r="DR458" i="11"/>
  <c r="DR456" i="11"/>
  <c r="DR454" i="11"/>
  <c r="DR452" i="11"/>
  <c r="DR450" i="11"/>
  <c r="DR448" i="11"/>
  <c r="DR446" i="11"/>
  <c r="DR444" i="11"/>
  <c r="DR442" i="11"/>
  <c r="DR440" i="11"/>
  <c r="DR438" i="11"/>
  <c r="DR437" i="11"/>
  <c r="DR526" i="11"/>
  <c r="DR436" i="11"/>
  <c r="DR396" i="11"/>
  <c r="DR394" i="11"/>
  <c r="DR390" i="11"/>
  <c r="DR492" i="11"/>
  <c r="DR484" i="11"/>
  <c r="DR461" i="11"/>
  <c r="DR445" i="11"/>
  <c r="DR441" i="11"/>
  <c r="DR435" i="11"/>
  <c r="DR431" i="11"/>
  <c r="DR423" i="11"/>
  <c r="DR417" i="11"/>
  <c r="DR413" i="11"/>
  <c r="DR407" i="11"/>
  <c r="DR405" i="11"/>
  <c r="DR403" i="11"/>
  <c r="DR399" i="11"/>
  <c r="DR395" i="11"/>
  <c r="DR393" i="11"/>
  <c r="DR391" i="11"/>
  <c r="DR504" i="11"/>
  <c r="DR496" i="11"/>
  <c r="DR488" i="11"/>
  <c r="DR480" i="11"/>
  <c r="DR472" i="11"/>
  <c r="DR459" i="11"/>
  <c r="DR455" i="11"/>
  <c r="DR451" i="11"/>
  <c r="DR447" i="11"/>
  <c r="DR443" i="11"/>
  <c r="DR439" i="11"/>
  <c r="DR434" i="11"/>
  <c r="DR432" i="11"/>
  <c r="DR430" i="11"/>
  <c r="DR428" i="11"/>
  <c r="DR426" i="11"/>
  <c r="DR424" i="11"/>
  <c r="DR422" i="11"/>
  <c r="DR420" i="11"/>
  <c r="DR418" i="11"/>
  <c r="DR416" i="11"/>
  <c r="DR414" i="11"/>
  <c r="DR412" i="11"/>
  <c r="DR410" i="11"/>
  <c r="DR408" i="11"/>
  <c r="DR406" i="11"/>
  <c r="DR404" i="11"/>
  <c r="DR402" i="11"/>
  <c r="DR400" i="11"/>
  <c r="DR398" i="11"/>
  <c r="DR392" i="11"/>
  <c r="DR500" i="11"/>
  <c r="DR476" i="11"/>
  <c r="DR468" i="11"/>
  <c r="DR457" i="11"/>
  <c r="DR453" i="11"/>
  <c r="DR449" i="11"/>
  <c r="DR433" i="11"/>
  <c r="DR429" i="11"/>
  <c r="DR427" i="11"/>
  <c r="DR425" i="11"/>
  <c r="DR421" i="11"/>
  <c r="DR419" i="11"/>
  <c r="DR415" i="11"/>
  <c r="DR411" i="11"/>
  <c r="DR409" i="11"/>
  <c r="DR401" i="11"/>
  <c r="DR397" i="11"/>
  <c r="DR389" i="11"/>
  <c r="D191" i="12"/>
  <c r="AA194" i="5"/>
  <c r="D12" i="17" s="1"/>
  <c r="T194" i="5"/>
  <c r="V12" i="10"/>
  <c r="W12" i="10" l="1"/>
  <c r="C12" i="17"/>
  <c r="AN573" i="11"/>
  <c r="AN563" i="11"/>
  <c r="AN568" i="11"/>
  <c r="AN558" i="11"/>
  <c r="AN554" i="11"/>
  <c r="AN549" i="11"/>
  <c r="AN545" i="11"/>
  <c r="AN541" i="11"/>
  <c r="AN540" i="11"/>
  <c r="AN536" i="11"/>
  <c r="AN532" i="11"/>
  <c r="AN528" i="11"/>
  <c r="AN524" i="11"/>
  <c r="AN571" i="11"/>
  <c r="AN514" i="11"/>
  <c r="AN506" i="11"/>
  <c r="AN502" i="11"/>
  <c r="AN498" i="11"/>
  <c r="AN494" i="11"/>
  <c r="AN490" i="11"/>
  <c r="AN486" i="11"/>
  <c r="AN482" i="11"/>
  <c r="AN478" i="11"/>
  <c r="AN474" i="11"/>
  <c r="AN470" i="11"/>
  <c r="AN519" i="11"/>
  <c r="AN463" i="11"/>
  <c r="AN459" i="11"/>
  <c r="AN455" i="11"/>
  <c r="AN451" i="11"/>
  <c r="AN447" i="11"/>
  <c r="AN443" i="11"/>
  <c r="AN439" i="11"/>
  <c r="AN436" i="11"/>
  <c r="AN390" i="11"/>
  <c r="AN465" i="11"/>
  <c r="AN432" i="11"/>
  <c r="AN428" i="11"/>
  <c r="AN424" i="11"/>
  <c r="AN420" i="11"/>
  <c r="AN416" i="11"/>
  <c r="AN412" i="11"/>
  <c r="DI575" i="11"/>
  <c r="DI565" i="11"/>
  <c r="DI563" i="11"/>
  <c r="DI557" i="11"/>
  <c r="DI553" i="11"/>
  <c r="DI549" i="11"/>
  <c r="DI562" i="11"/>
  <c r="DI540" i="11"/>
  <c r="DI532" i="11"/>
  <c r="DI524" i="11"/>
  <c r="DI520" i="11"/>
  <c r="DI516" i="11"/>
  <c r="DI512" i="11"/>
  <c r="DI508" i="11"/>
  <c r="DI504" i="11"/>
  <c r="DI500" i="11"/>
  <c r="DI496" i="11"/>
  <c r="DI492" i="11"/>
  <c r="DI488" i="11"/>
  <c r="DI484" i="11"/>
  <c r="DI480" i="11"/>
  <c r="DI476" i="11"/>
  <c r="DI472" i="11"/>
  <c r="DI468" i="11"/>
  <c r="DI464" i="11"/>
  <c r="DI535" i="11"/>
  <c r="DI533" i="11"/>
  <c r="DI522" i="11"/>
  <c r="DI455" i="11"/>
  <c r="DI447" i="11"/>
  <c r="DI439" i="11"/>
  <c r="DI432" i="11"/>
  <c r="DI428" i="11"/>
  <c r="DI424" i="11"/>
  <c r="DI420" i="11"/>
  <c r="DI416" i="11"/>
  <c r="DI412" i="11"/>
  <c r="DI408" i="11"/>
  <c r="DI404" i="11"/>
  <c r="DI400" i="11"/>
  <c r="DI396" i="11"/>
  <c r="DI392" i="11"/>
  <c r="DI537" i="11"/>
  <c r="DI456" i="11"/>
  <c r="DI440" i="11"/>
  <c r="DI462" i="11"/>
  <c r="DI442" i="11"/>
  <c r="EM573" i="11"/>
  <c r="EM569" i="11"/>
  <c r="EM563" i="11"/>
  <c r="EM560" i="11"/>
  <c r="EM553" i="11"/>
  <c r="EM547" i="11"/>
  <c r="EM543" i="11"/>
  <c r="EM554" i="11"/>
  <c r="EM539" i="11"/>
  <c r="EM535" i="11"/>
  <c r="EM531" i="11"/>
  <c r="EM527" i="11"/>
  <c r="EM523" i="11"/>
  <c r="EM519" i="11"/>
  <c r="EM511" i="11"/>
  <c r="EM572" i="11"/>
  <c r="EM565" i="11"/>
  <c r="EM566" i="11"/>
  <c r="EM551" i="11"/>
  <c r="EM545" i="11"/>
  <c r="EM558" i="11"/>
  <c r="EM538" i="11"/>
  <c r="EM533" i="11"/>
  <c r="EM528" i="11"/>
  <c r="EM522" i="11"/>
  <c r="EM515" i="11"/>
  <c r="EM518" i="11"/>
  <c r="EM505" i="11"/>
  <c r="EM497" i="11"/>
  <c r="EM489" i="11"/>
  <c r="EM481" i="11"/>
  <c r="EM473" i="11"/>
  <c r="EM465" i="11"/>
  <c r="EM459" i="11"/>
  <c r="EM455" i="11"/>
  <c r="EM451" i="11"/>
  <c r="EM447" i="11"/>
  <c r="EM443" i="11"/>
  <c r="EM439" i="11"/>
  <c r="EM435" i="11"/>
  <c r="EM498" i="11"/>
  <c r="EM482" i="11"/>
  <c r="EM466" i="11"/>
  <c r="EM500" i="11"/>
  <c r="EM468" i="11"/>
  <c r="EM427" i="11"/>
  <c r="EM419" i="11"/>
  <c r="EM411" i="11"/>
  <c r="EM403" i="11"/>
  <c r="EM395" i="11"/>
  <c r="EM496" i="11"/>
  <c r="EM422" i="11"/>
  <c r="EM410" i="11"/>
  <c r="EM394" i="11"/>
  <c r="EM504" i="11"/>
  <c r="EM428" i="11"/>
  <c r="EM414" i="11"/>
  <c r="EM398" i="11"/>
  <c r="EM576" i="11"/>
  <c r="EM571" i="11"/>
  <c r="EM564" i="11"/>
  <c r="EM550" i="11"/>
  <c r="EM549" i="11"/>
  <c r="EM544" i="11"/>
  <c r="EM541" i="11"/>
  <c r="EM537" i="11"/>
  <c r="EM532" i="11"/>
  <c r="EM526" i="11"/>
  <c r="EM556" i="11"/>
  <c r="EM513" i="11"/>
  <c r="EM514" i="11"/>
  <c r="EM503" i="11"/>
  <c r="EM495" i="11"/>
  <c r="EM487" i="11"/>
  <c r="EM479" i="11"/>
  <c r="EM471" i="11"/>
  <c r="EM462" i="11"/>
  <c r="EM458" i="11"/>
  <c r="EM454" i="11"/>
  <c r="EM450" i="11"/>
  <c r="EM446" i="11"/>
  <c r="EM442" i="11"/>
  <c r="EM438" i="11"/>
  <c r="EM516" i="11"/>
  <c r="EM494" i="11"/>
  <c r="EM478" i="11"/>
  <c r="EM463" i="11"/>
  <c r="EM492" i="11"/>
  <c r="EM433" i="11"/>
  <c r="EM425" i="11"/>
  <c r="EM417" i="11"/>
  <c r="EM409" i="11"/>
  <c r="EM401" i="11"/>
  <c r="FT572" i="11"/>
  <c r="FT563" i="11"/>
  <c r="FT559" i="11"/>
  <c r="FT569" i="11"/>
  <c r="FT556" i="11"/>
  <c r="FT552" i="11"/>
  <c r="FT547" i="11"/>
  <c r="FT543" i="11"/>
  <c r="FT550" i="11"/>
  <c r="FT537" i="11"/>
  <c r="FT533" i="11"/>
  <c r="FT529" i="11"/>
  <c r="FT525" i="11"/>
  <c r="FT521" i="11"/>
  <c r="FT514" i="11"/>
  <c r="FT506" i="11"/>
  <c r="FT502" i="11"/>
  <c r="FT498" i="11"/>
  <c r="FT494" i="11"/>
  <c r="FT490" i="11"/>
  <c r="FT486" i="11"/>
  <c r="FT482" i="11"/>
  <c r="FT478" i="11"/>
  <c r="FT474" i="11"/>
  <c r="FT470" i="11"/>
  <c r="FT466" i="11"/>
  <c r="FT465" i="11"/>
  <c r="FT459" i="11"/>
  <c r="FT455" i="11"/>
  <c r="FT451" i="11"/>
  <c r="FT447" i="11"/>
  <c r="FT443" i="11"/>
  <c r="FT439" i="11"/>
  <c r="FT434" i="11"/>
  <c r="FT389" i="11"/>
  <c r="FT432" i="11"/>
  <c r="FT428" i="11"/>
  <c r="FT424" i="11"/>
  <c r="FT420" i="11"/>
  <c r="FT416" i="11"/>
  <c r="FT412" i="11"/>
  <c r="FT408" i="11"/>
  <c r="FT404" i="11"/>
  <c r="FT400" i="11"/>
  <c r="FT396" i="11"/>
  <c r="FT436" i="11"/>
  <c r="FT435" i="11"/>
  <c r="FT576" i="11"/>
  <c r="FT574" i="11"/>
  <c r="FT560" i="11"/>
  <c r="FT565" i="11"/>
  <c r="FT554" i="11"/>
  <c r="FT548" i="11"/>
  <c r="FT542" i="11"/>
  <c r="FT539" i="11"/>
  <c r="FT534" i="11"/>
  <c r="FT528" i="11"/>
  <c r="FT523" i="11"/>
  <c r="FT516" i="11"/>
  <c r="FT505" i="11"/>
  <c r="FT500" i="11"/>
  <c r="FT495" i="11"/>
  <c r="FT489" i="11"/>
  <c r="FT484" i="11"/>
  <c r="FT479" i="11"/>
  <c r="FT473" i="11"/>
  <c r="FT468" i="11"/>
  <c r="FT509" i="11"/>
  <c r="FT458" i="11"/>
  <c r="FT453" i="11"/>
  <c r="FT448" i="11"/>
  <c r="FT442" i="11"/>
  <c r="FT437" i="11"/>
  <c r="FT391" i="11"/>
  <c r="FT431" i="11"/>
  <c r="FT426" i="11"/>
  <c r="FT421" i="11"/>
  <c r="FT415" i="11"/>
  <c r="FT410" i="11"/>
  <c r="FT405" i="11"/>
  <c r="FT399" i="11"/>
  <c r="FT392" i="11"/>
  <c r="FT515" i="11"/>
  <c r="FT575" i="11"/>
  <c r="FT570" i="11"/>
  <c r="FT568" i="11"/>
  <c r="FT558" i="11"/>
  <c r="FT553" i="11"/>
  <c r="FT546" i="11"/>
  <c r="FT541" i="11"/>
  <c r="FT538" i="11"/>
  <c r="FT532" i="11"/>
  <c r="FT527" i="11"/>
  <c r="FT522" i="11"/>
  <c r="FT512" i="11"/>
  <c r="FT504" i="11"/>
  <c r="FT499" i="11"/>
  <c r="FT493" i="11"/>
  <c r="FT488" i="11"/>
  <c r="FT483" i="11"/>
  <c r="FT477" i="11"/>
  <c r="FT472" i="11"/>
  <c r="FT467" i="11"/>
  <c r="FT462" i="11"/>
  <c r="FT457" i="11"/>
  <c r="FT452" i="11"/>
  <c r="FT446" i="11"/>
  <c r="FT441" i="11"/>
  <c r="FT464" i="11"/>
  <c r="FT519" i="11"/>
  <c r="FT430" i="11"/>
  <c r="FT425" i="11"/>
  <c r="FT419" i="11"/>
  <c r="FT414" i="11"/>
  <c r="FT409" i="11"/>
  <c r="FT403" i="11"/>
  <c r="FT398" i="11"/>
  <c r="FT390" i="11"/>
  <c r="Q575" i="11"/>
  <c r="Q569" i="11"/>
  <c r="Q565" i="11"/>
  <c r="Q560" i="11"/>
  <c r="Q556" i="11"/>
  <c r="Q552" i="11"/>
  <c r="Q562" i="11"/>
  <c r="Q540" i="11"/>
  <c r="Q532" i="11"/>
  <c r="Q524" i="11"/>
  <c r="Q520" i="11"/>
  <c r="Q516" i="11"/>
  <c r="Q512" i="11"/>
  <c r="Q508" i="11"/>
  <c r="Q542" i="11"/>
  <c r="Q503" i="11"/>
  <c r="Q499" i="11"/>
  <c r="Q495" i="11"/>
  <c r="Q491" i="11"/>
  <c r="Q487" i="11"/>
  <c r="Q483" i="11"/>
  <c r="Q479" i="11"/>
  <c r="Q475" i="11"/>
  <c r="Q471" i="11"/>
  <c r="Q467" i="11"/>
  <c r="Q463" i="11"/>
  <c r="Q527" i="11"/>
  <c r="Q525" i="11"/>
  <c r="Q459" i="11"/>
  <c r="Q451" i="11"/>
  <c r="Q443" i="11"/>
  <c r="Q434" i="11"/>
  <c r="Q430" i="11"/>
  <c r="Q426" i="11"/>
  <c r="Q422" i="11"/>
  <c r="Q418" i="11"/>
  <c r="Q414" i="11"/>
  <c r="Q410" i="11"/>
  <c r="Q406" i="11"/>
  <c r="Q402" i="11"/>
  <c r="Q398" i="11"/>
  <c r="Q394" i="11"/>
  <c r="Q390" i="11"/>
  <c r="Q537" i="11"/>
  <c r="Q448" i="11"/>
  <c r="Q438" i="11"/>
  <c r="Q446" i="11"/>
  <c r="Q571" i="11"/>
  <c r="Q570" i="11"/>
  <c r="Q558" i="11"/>
  <c r="Q553" i="11"/>
  <c r="Q548" i="11"/>
  <c r="Q536" i="11"/>
  <c r="Q526" i="11"/>
  <c r="Q519" i="11"/>
  <c r="Q514" i="11"/>
  <c r="Q509" i="11"/>
  <c r="Q506" i="11"/>
  <c r="Q501" i="11"/>
  <c r="Q496" i="11"/>
  <c r="Q490" i="11"/>
  <c r="Q485" i="11"/>
  <c r="Q480" i="11"/>
  <c r="Q474" i="11"/>
  <c r="Q469" i="11"/>
  <c r="Q464" i="11"/>
  <c r="Q523" i="11"/>
  <c r="Q522" i="11"/>
  <c r="Q453" i="11"/>
  <c r="Q441" i="11"/>
  <c r="Q432" i="11"/>
  <c r="Q427" i="11"/>
  <c r="Q421" i="11"/>
  <c r="Q416" i="11"/>
  <c r="Q411" i="11"/>
  <c r="Q405" i="11"/>
  <c r="Q400" i="11"/>
  <c r="Q395" i="11"/>
  <c r="Q389" i="11"/>
  <c r="Q456" i="11"/>
  <c r="Q454" i="11"/>
  <c r="Q442" i="11"/>
  <c r="Q576" i="11"/>
  <c r="Q568" i="11"/>
  <c r="Q563" i="11"/>
  <c r="Q557" i="11"/>
  <c r="Q551" i="11"/>
  <c r="Q546" i="11"/>
  <c r="Q534" i="11"/>
  <c r="Q521" i="11"/>
  <c r="Q518" i="11"/>
  <c r="Q513" i="11"/>
  <c r="Q507" i="11"/>
  <c r="Q505" i="11"/>
  <c r="Q500" i="11"/>
  <c r="Q494" i="11"/>
  <c r="Q489" i="11"/>
  <c r="Q484" i="11"/>
  <c r="Q478" i="11"/>
  <c r="Q473" i="11"/>
  <c r="Q468" i="11"/>
  <c r="Q539" i="11"/>
  <c r="Q541" i="11"/>
  <c r="Q461" i="11"/>
  <c r="Q449" i="11"/>
  <c r="Q439" i="11"/>
  <c r="Q431" i="11"/>
  <c r="Q425" i="11"/>
  <c r="Q420" i="11"/>
  <c r="Q415" i="11"/>
  <c r="Q409" i="11"/>
  <c r="Q404" i="11"/>
  <c r="Q399" i="11"/>
  <c r="Q393" i="11"/>
  <c r="Q529" i="11"/>
  <c r="Q452" i="11"/>
  <c r="Q462" i="11"/>
  <c r="Q435" i="11"/>
  <c r="FH573" i="11"/>
  <c r="FH569" i="11"/>
  <c r="FH561" i="11"/>
  <c r="FH565" i="11"/>
  <c r="FH556" i="11"/>
  <c r="FH552" i="11"/>
  <c r="FH547" i="11"/>
  <c r="FH543" i="11"/>
  <c r="FH570" i="11"/>
  <c r="FH538" i="11"/>
  <c r="FH534" i="11"/>
  <c r="FH530" i="11"/>
  <c r="FH526" i="11"/>
  <c r="FH522" i="11"/>
  <c r="FH517" i="11"/>
  <c r="FH509" i="11"/>
  <c r="FH503" i="11"/>
  <c r="FH499" i="11"/>
  <c r="FH495" i="11"/>
  <c r="FH491" i="11"/>
  <c r="FH487" i="11"/>
  <c r="FH483" i="11"/>
  <c r="FH479" i="11"/>
  <c r="FH475" i="11"/>
  <c r="FH471" i="11"/>
  <c r="FH467" i="11"/>
  <c r="FH510" i="11"/>
  <c r="FH460" i="11"/>
  <c r="FH456" i="11"/>
  <c r="FH452" i="11"/>
  <c r="FH448" i="11"/>
  <c r="FH444" i="11"/>
  <c r="FH440" i="11"/>
  <c r="FH465" i="11"/>
  <c r="FH393" i="11"/>
  <c r="FH464" i="11"/>
  <c r="FH431" i="11"/>
  <c r="FH427" i="11"/>
  <c r="FH423" i="11"/>
  <c r="FH419" i="11"/>
  <c r="FH415" i="11"/>
  <c r="FH411" i="11"/>
  <c r="FH407" i="11"/>
  <c r="FH403" i="11"/>
  <c r="FH399" i="11"/>
  <c r="FH395" i="11"/>
  <c r="FH512" i="11"/>
  <c r="FH575" i="11"/>
  <c r="FH564" i="11"/>
  <c r="FH559" i="11"/>
  <c r="FH557" i="11"/>
  <c r="FH551" i="11"/>
  <c r="FH545" i="11"/>
  <c r="FH549" i="11"/>
  <c r="FH537" i="11"/>
  <c r="FH532" i="11"/>
  <c r="FH527" i="11"/>
  <c r="FH521" i="11"/>
  <c r="FH513" i="11"/>
  <c r="FH504" i="11"/>
  <c r="FH498" i="11"/>
  <c r="FH493" i="11"/>
  <c r="FH488" i="11"/>
  <c r="FH482" i="11"/>
  <c r="FH477" i="11"/>
  <c r="FH472" i="11"/>
  <c r="FH466" i="11"/>
  <c r="FH462" i="11"/>
  <c r="FH457" i="11"/>
  <c r="FH451" i="11"/>
  <c r="FH446" i="11"/>
  <c r="FH441" i="11"/>
  <c r="FH463" i="11"/>
  <c r="FH516" i="11"/>
  <c r="FH432" i="11"/>
  <c r="FH426" i="11"/>
  <c r="FH421" i="11"/>
  <c r="FH416" i="11"/>
  <c r="FH410" i="11"/>
  <c r="FH405" i="11"/>
  <c r="FH400" i="11"/>
  <c r="FH392" i="11"/>
  <c r="FH572" i="11"/>
  <c r="FH563" i="11"/>
  <c r="FH567" i="11"/>
  <c r="FH555" i="11"/>
  <c r="FH550" i="11"/>
  <c r="FH544" i="11"/>
  <c r="FH568" i="11"/>
  <c r="FH536" i="11"/>
  <c r="FH531" i="11"/>
  <c r="FH525" i="11"/>
  <c r="FH520" i="11"/>
  <c r="FH511" i="11"/>
  <c r="FH502" i="11"/>
  <c r="FH497" i="11"/>
  <c r="FH492" i="11"/>
  <c r="FH486" i="11"/>
  <c r="FH481" i="11"/>
  <c r="FH476" i="11"/>
  <c r="FH470" i="11"/>
  <c r="FH518" i="11"/>
  <c r="FH461" i="11"/>
  <c r="FH455" i="11"/>
  <c r="FH450" i="11"/>
  <c r="FH445" i="11"/>
  <c r="FH439" i="11"/>
  <c r="FH435" i="11"/>
  <c r="FH508" i="11"/>
  <c r="FH430" i="11"/>
  <c r="FH425" i="11"/>
  <c r="FH420" i="11"/>
  <c r="FH414" i="11"/>
  <c r="FH409" i="11"/>
  <c r="FH404" i="11"/>
  <c r="FH398" i="11"/>
  <c r="FH391" i="11"/>
  <c r="DM572" i="11"/>
  <c r="DM568" i="11"/>
  <c r="DM569" i="11"/>
  <c r="DM557" i="11"/>
  <c r="DM553" i="11"/>
  <c r="DM549" i="11"/>
  <c r="DM561" i="11"/>
  <c r="DM541" i="11"/>
  <c r="DM535" i="11"/>
  <c r="DM527" i="11"/>
  <c r="DM548" i="11"/>
  <c r="DM518" i="11"/>
  <c r="DM571" i="11"/>
  <c r="DM566" i="11"/>
  <c r="DM558" i="11"/>
  <c r="DM552" i="11"/>
  <c r="DM563" i="11"/>
  <c r="DM543" i="11"/>
  <c r="DM533" i="11"/>
  <c r="DM523" i="11"/>
  <c r="DM519" i="11"/>
  <c r="DM514" i="11"/>
  <c r="DM510" i="11"/>
  <c r="DM506" i="11"/>
  <c r="DM502" i="11"/>
  <c r="DM498" i="11"/>
  <c r="DM494" i="11"/>
  <c r="DM490" i="11"/>
  <c r="DM486" i="11"/>
  <c r="DM482" i="11"/>
  <c r="DM478" i="11"/>
  <c r="DM474" i="11"/>
  <c r="DM470" i="11"/>
  <c r="DM466" i="11"/>
  <c r="DM542" i="11"/>
  <c r="DM528" i="11"/>
  <c r="DM526" i="11"/>
  <c r="DM458" i="11"/>
  <c r="DM450" i="11"/>
  <c r="DM442" i="11"/>
  <c r="DM433" i="11"/>
  <c r="DM429" i="11"/>
  <c r="DM425" i="11"/>
  <c r="DM421" i="11"/>
  <c r="DM417" i="11"/>
  <c r="DM413" i="11"/>
  <c r="DM409" i="11"/>
  <c r="DM405" i="11"/>
  <c r="DM401" i="11"/>
  <c r="DM397" i="11"/>
  <c r="DM393" i="11"/>
  <c r="DM389" i="11"/>
  <c r="DM461" i="11"/>
  <c r="DM445" i="11"/>
  <c r="DM436" i="11"/>
  <c r="DM447" i="11"/>
  <c r="DM574" i="11"/>
  <c r="DM565" i="11"/>
  <c r="DM555" i="11"/>
  <c r="DM560" i="11"/>
  <c r="DM573" i="11"/>
  <c r="DM529" i="11"/>
  <c r="DM521" i="11"/>
  <c r="DM513" i="11"/>
  <c r="DM508" i="11"/>
  <c r="DM503" i="11"/>
  <c r="DM497" i="11"/>
  <c r="DM492" i="11"/>
  <c r="DM487" i="11"/>
  <c r="DM481" i="11"/>
  <c r="DM476" i="11"/>
  <c r="DM471" i="11"/>
  <c r="DM465" i="11"/>
  <c r="DM536" i="11"/>
  <c r="DM534" i="11"/>
  <c r="DM456" i="11"/>
  <c r="DM446" i="11"/>
  <c r="DM434" i="11"/>
  <c r="DM428" i="11"/>
  <c r="DM423" i="11"/>
  <c r="DM418" i="11"/>
  <c r="DM412" i="11"/>
  <c r="DM407" i="11"/>
  <c r="DM402" i="11"/>
  <c r="DM396" i="11"/>
  <c r="DM391" i="11"/>
  <c r="DM530" i="11"/>
  <c r="DM441" i="11"/>
  <c r="DM459" i="11"/>
  <c r="DM576" i="11"/>
  <c r="DM564" i="11"/>
  <c r="DM554" i="11"/>
  <c r="DM559" i="11"/>
  <c r="DM539" i="11"/>
  <c r="DM525" i="11"/>
  <c r="DM517" i="11"/>
  <c r="DM512" i="11"/>
  <c r="DM507" i="11"/>
  <c r="DM501" i="11"/>
  <c r="DM496" i="11"/>
  <c r="DM491" i="11"/>
  <c r="DM485" i="11"/>
  <c r="DM480" i="11"/>
  <c r="DM475" i="11"/>
  <c r="DM469" i="11"/>
  <c r="DM464" i="11"/>
  <c r="DM532" i="11"/>
  <c r="DM546" i="11"/>
  <c r="DM454" i="11"/>
  <c r="DM444" i="11"/>
  <c r="DM432" i="11"/>
  <c r="DM427" i="11"/>
  <c r="DM422" i="11"/>
  <c r="DM416" i="11"/>
  <c r="DM411" i="11"/>
  <c r="DM406" i="11"/>
  <c r="DM400" i="11"/>
  <c r="DM395" i="11"/>
  <c r="DM390" i="11"/>
  <c r="DM457" i="11"/>
  <c r="DM455" i="11"/>
  <c r="DM451" i="11"/>
  <c r="EU574" i="11"/>
  <c r="EU569" i="11"/>
  <c r="EU562" i="11"/>
  <c r="EU568" i="11"/>
  <c r="EU555" i="11"/>
  <c r="EU547" i="11"/>
  <c r="EU543" i="11"/>
  <c r="EU549" i="11"/>
  <c r="EU538" i="11"/>
  <c r="EU534" i="11"/>
  <c r="EU530" i="11"/>
  <c r="EU526" i="11"/>
  <c r="EU520" i="11"/>
  <c r="EU515" i="11"/>
  <c r="EU507" i="11"/>
  <c r="EU512" i="11"/>
  <c r="EU501" i="11"/>
  <c r="EU493" i="11"/>
  <c r="EU485" i="11"/>
  <c r="EU477" i="11"/>
  <c r="EU469" i="11"/>
  <c r="EU461" i="11"/>
  <c r="EU457" i="11"/>
  <c r="EU453" i="11"/>
  <c r="EU449" i="11"/>
  <c r="EU445" i="11"/>
  <c r="EU441" i="11"/>
  <c r="EU437" i="11"/>
  <c r="EU554" i="11"/>
  <c r="EU500" i="11"/>
  <c r="EU484" i="11"/>
  <c r="EU468" i="11"/>
  <c r="EU541" i="11"/>
  <c r="EU486" i="11"/>
  <c r="EU431" i="11"/>
  <c r="EU423" i="11"/>
  <c r="EU415" i="11"/>
  <c r="EU407" i="11"/>
  <c r="EU399" i="11"/>
  <c r="EU391" i="11"/>
  <c r="EU474" i="11"/>
  <c r="EU426" i="11"/>
  <c r="EU408" i="11"/>
  <c r="EU498" i="11"/>
  <c r="EU420" i="11"/>
  <c r="EU406" i="11"/>
  <c r="EU392" i="11"/>
  <c r="EU576" i="11"/>
  <c r="EU572" i="11"/>
  <c r="EU565" i="11"/>
  <c r="EU559" i="11"/>
  <c r="EU564" i="11"/>
  <c r="EU551" i="11"/>
  <c r="EU545" i="11"/>
  <c r="EU556" i="11"/>
  <c r="EU540" i="11"/>
  <c r="EU536" i="11"/>
  <c r="EU532" i="11"/>
  <c r="EU528" i="11"/>
  <c r="EU524" i="11"/>
  <c r="EU519" i="11"/>
  <c r="EU511" i="11"/>
  <c r="EU521" i="11"/>
  <c r="EU505" i="11"/>
  <c r="EU497" i="11"/>
  <c r="EU489" i="11"/>
  <c r="EU481" i="11"/>
  <c r="EU473" i="11"/>
  <c r="EU463" i="11"/>
  <c r="EU459" i="11"/>
  <c r="EU455" i="11"/>
  <c r="EU451" i="11"/>
  <c r="EU447" i="11"/>
  <c r="EU443" i="11"/>
  <c r="EU439" i="11"/>
  <c r="EU435" i="11"/>
  <c r="EU510" i="11"/>
  <c r="EU492" i="11"/>
  <c r="EU476" i="11"/>
  <c r="EU560" i="11"/>
  <c r="EU502" i="11"/>
  <c r="EU470" i="11"/>
  <c r="EU427" i="11"/>
  <c r="EU419" i="11"/>
  <c r="EU411" i="11"/>
  <c r="EU403" i="11"/>
  <c r="EU395" i="11"/>
  <c r="EU506" i="11"/>
  <c r="EU432" i="11"/>
  <c r="EU416" i="11"/>
  <c r="EU400" i="11"/>
  <c r="EU430" i="11"/>
  <c r="EU412" i="11"/>
  <c r="EU396" i="11"/>
  <c r="EU570" i="11"/>
  <c r="EU571" i="11"/>
  <c r="EU548" i="11"/>
  <c r="EU552" i="11"/>
  <c r="EU535" i="11"/>
  <c r="EU527" i="11"/>
  <c r="EU517" i="11"/>
  <c r="EU516" i="11"/>
  <c r="EU495" i="11"/>
  <c r="EU479" i="11"/>
  <c r="EU462" i="11"/>
  <c r="EU454" i="11"/>
  <c r="EU446" i="11"/>
  <c r="EU438" i="11"/>
  <c r="EU504" i="11"/>
  <c r="EU472" i="11"/>
  <c r="EU494" i="11"/>
  <c r="EU425" i="11"/>
  <c r="EU409" i="11"/>
  <c r="EU393" i="11"/>
  <c r="EU428" i="11"/>
  <c r="EU398" i="11"/>
  <c r="EU410" i="11"/>
  <c r="EU567" i="11"/>
  <c r="EU566" i="11"/>
  <c r="EU546" i="11"/>
  <c r="EU550" i="11"/>
  <c r="EU533" i="11"/>
  <c r="EU525" i="11"/>
  <c r="EU513" i="11"/>
  <c r="EU508" i="11"/>
  <c r="EU491" i="11"/>
  <c r="EU475" i="11"/>
  <c r="EU460" i="11"/>
  <c r="EU452" i="11"/>
  <c r="EU444" i="11"/>
  <c r="EU436" i="11"/>
  <c r="EU496" i="11"/>
  <c r="EU465" i="11"/>
  <c r="EU478" i="11"/>
  <c r="EU421" i="11"/>
  <c r="EU405" i="11"/>
  <c r="EU389" i="11"/>
  <c r="EU424" i="11"/>
  <c r="EU490" i="11"/>
  <c r="EU404" i="11"/>
  <c r="EU563" i="11"/>
  <c r="EU544" i="11"/>
  <c r="EU531" i="11"/>
  <c r="EU509" i="11"/>
  <c r="EU487" i="11"/>
  <c r="EU458" i="11"/>
  <c r="EU442" i="11"/>
  <c r="EU488" i="11"/>
  <c r="EU433" i="11"/>
  <c r="EU401" i="11"/>
  <c r="EU414" i="11"/>
  <c r="EU394" i="11"/>
  <c r="EU575" i="11"/>
  <c r="EU557" i="11"/>
  <c r="EU539" i="11"/>
  <c r="EU523" i="11"/>
  <c r="EU503" i="11"/>
  <c r="EU471" i="11"/>
  <c r="EU450" i="11"/>
  <c r="EU434" i="11"/>
  <c r="EU522" i="11"/>
  <c r="EU417" i="11"/>
  <c r="EU482" i="11"/>
  <c r="EU422" i="11"/>
  <c r="EU553" i="11"/>
  <c r="EU558" i="11"/>
  <c r="EU467" i="11"/>
  <c r="EU518" i="11"/>
  <c r="EU413" i="11"/>
  <c r="EU418" i="11"/>
  <c r="EU542" i="11"/>
  <c r="EU464" i="11"/>
  <c r="EU456" i="11"/>
  <c r="EU480" i="11"/>
  <c r="EU397" i="11"/>
  <c r="EU390" i="11"/>
  <c r="E572" i="11"/>
  <c r="E567" i="11"/>
  <c r="E571" i="11"/>
  <c r="E558" i="11"/>
  <c r="E554" i="11"/>
  <c r="E550" i="11"/>
  <c r="E547" i="11"/>
  <c r="E541" i="11"/>
  <c r="E533" i="11"/>
  <c r="E525" i="11"/>
  <c r="E544" i="11"/>
  <c r="E518" i="11"/>
  <c r="E514" i="11"/>
  <c r="E510" i="11"/>
  <c r="E546" i="11"/>
  <c r="E503" i="11"/>
  <c r="E499" i="11"/>
  <c r="E495" i="11"/>
  <c r="E491" i="11"/>
  <c r="E487" i="11"/>
  <c r="E483" i="11"/>
  <c r="E479" i="11"/>
  <c r="E475" i="11"/>
  <c r="E471" i="11"/>
  <c r="E467" i="11"/>
  <c r="E463" i="11"/>
  <c r="E528" i="11"/>
  <c r="E561" i="11"/>
  <c r="E456" i="11"/>
  <c r="E448" i="11"/>
  <c r="E440" i="11"/>
  <c r="E432" i="11"/>
  <c r="E428" i="11"/>
  <c r="E424" i="11"/>
  <c r="E420" i="11"/>
  <c r="E416" i="11"/>
  <c r="E412" i="11"/>
  <c r="E408" i="11"/>
  <c r="E404" i="11"/>
  <c r="E400" i="11"/>
  <c r="E396" i="11"/>
  <c r="E392" i="11"/>
  <c r="E526" i="11"/>
  <c r="E457" i="11"/>
  <c r="E441" i="11"/>
  <c r="E447" i="11"/>
  <c r="E435" i="11"/>
  <c r="E574" i="11"/>
  <c r="E566" i="11"/>
  <c r="E562" i="11"/>
  <c r="E555" i="11"/>
  <c r="E560" i="11"/>
  <c r="E543" i="11"/>
  <c r="E535" i="11"/>
  <c r="E523" i="11"/>
  <c r="E520" i="11"/>
  <c r="E515" i="11"/>
  <c r="E509" i="11"/>
  <c r="E505" i="11"/>
  <c r="E500" i="11"/>
  <c r="E494" i="11"/>
  <c r="E489" i="11"/>
  <c r="E484" i="11"/>
  <c r="E478" i="11"/>
  <c r="E473" i="11"/>
  <c r="E468" i="11"/>
  <c r="E540" i="11"/>
  <c r="E538" i="11"/>
  <c r="E458" i="11"/>
  <c r="E446" i="11"/>
  <c r="E434" i="11"/>
  <c r="E429" i="11"/>
  <c r="E423" i="11"/>
  <c r="E418" i="11"/>
  <c r="E413" i="11"/>
  <c r="E407" i="11"/>
  <c r="E402" i="11"/>
  <c r="E397" i="11"/>
  <c r="E391" i="11"/>
  <c r="E534" i="11"/>
  <c r="E445" i="11"/>
  <c r="E443" i="11"/>
  <c r="E575" i="11"/>
  <c r="E569" i="11"/>
  <c r="E573" i="11"/>
  <c r="E557" i="11"/>
  <c r="E552" i="11"/>
  <c r="E549" i="11"/>
  <c r="E539" i="11"/>
  <c r="E529" i="11"/>
  <c r="E548" i="11"/>
  <c r="E517" i="11"/>
  <c r="E512" i="11"/>
  <c r="E507" i="11"/>
  <c r="E502" i="11"/>
  <c r="E497" i="11"/>
  <c r="E492" i="11"/>
  <c r="E486" i="11"/>
  <c r="E481" i="11"/>
  <c r="E476" i="11"/>
  <c r="E470" i="11"/>
  <c r="E465" i="11"/>
  <c r="E532" i="11"/>
  <c r="E462" i="11"/>
  <c r="E452" i="11"/>
  <c r="E442" i="11"/>
  <c r="E431" i="11"/>
  <c r="E426" i="11"/>
  <c r="E421" i="11"/>
  <c r="E415" i="11"/>
  <c r="E410" i="11"/>
  <c r="E405" i="11"/>
  <c r="E399" i="11"/>
  <c r="E394" i="11"/>
  <c r="E389" i="11"/>
  <c r="E453" i="11"/>
  <c r="E459" i="11"/>
  <c r="E439" i="11"/>
  <c r="E576" i="11"/>
  <c r="E564" i="11"/>
  <c r="E551" i="11"/>
  <c r="E537" i="11"/>
  <c r="E521" i="11"/>
  <c r="E511" i="11"/>
  <c r="E501" i="11"/>
  <c r="E490" i="11"/>
  <c r="E480" i="11"/>
  <c r="E469" i="11"/>
  <c r="E524" i="11"/>
  <c r="E450" i="11"/>
  <c r="E430" i="11"/>
  <c r="E419" i="11"/>
  <c r="E409" i="11"/>
  <c r="E398" i="11"/>
  <c r="E437" i="11"/>
  <c r="E451" i="11"/>
  <c r="E570" i="11"/>
  <c r="E559" i="11"/>
  <c r="E563" i="11"/>
  <c r="E531" i="11"/>
  <c r="E519" i="11"/>
  <c r="E508" i="11"/>
  <c r="E498" i="11"/>
  <c r="E488" i="11"/>
  <c r="E477" i="11"/>
  <c r="E466" i="11"/>
  <c r="E530" i="11"/>
  <c r="E444" i="11"/>
  <c r="E427" i="11"/>
  <c r="E417" i="11"/>
  <c r="E406" i="11"/>
  <c r="E395" i="11"/>
  <c r="E461" i="11"/>
  <c r="E455" i="11"/>
  <c r="EF572" i="11"/>
  <c r="EF569" i="11"/>
  <c r="EF560" i="11"/>
  <c r="EF564" i="11"/>
  <c r="EF556" i="11"/>
  <c r="EF552" i="11"/>
  <c r="EF546" i="11"/>
  <c r="EF542" i="11"/>
  <c r="EF540" i="11"/>
  <c r="EF536" i="11"/>
  <c r="EF532" i="11"/>
  <c r="EF528" i="11"/>
  <c r="EF524" i="11"/>
  <c r="EF520" i="11"/>
  <c r="EF514" i="11"/>
  <c r="EF506" i="11"/>
  <c r="EF502" i="11"/>
  <c r="EF498" i="11"/>
  <c r="EF494" i="11"/>
  <c r="EF490" i="11"/>
  <c r="EF486" i="11"/>
  <c r="EF482" i="11"/>
  <c r="EF478" i="11"/>
  <c r="EF474" i="11"/>
  <c r="EF470" i="11"/>
  <c r="EF466" i="11"/>
  <c r="EF507" i="11"/>
  <c r="EF460" i="11"/>
  <c r="EF456" i="11"/>
  <c r="EF452" i="11"/>
  <c r="EF448" i="11"/>
  <c r="EF444" i="11"/>
  <c r="EF440" i="11"/>
  <c r="EF436" i="11"/>
  <c r="EF465" i="11"/>
  <c r="EF432" i="11"/>
  <c r="EF428" i="11"/>
  <c r="EF424" i="11"/>
  <c r="EF420" i="11"/>
  <c r="EF416" i="11"/>
  <c r="EF412" i="11"/>
  <c r="EF408" i="11"/>
  <c r="EF404" i="11"/>
  <c r="EF400" i="11"/>
  <c r="EF396" i="11"/>
  <c r="EF391" i="11"/>
  <c r="EF437" i="11"/>
  <c r="EF576" i="11"/>
  <c r="EF571" i="11"/>
  <c r="EF563" i="11"/>
  <c r="EF559" i="11"/>
  <c r="EF567" i="11"/>
  <c r="EF555" i="11"/>
  <c r="EF551" i="11"/>
  <c r="EF545" i="11"/>
  <c r="EF541" i="11"/>
  <c r="EF539" i="11"/>
  <c r="EF535" i="11"/>
  <c r="EF531" i="11"/>
  <c r="EF527" i="11"/>
  <c r="EF523" i="11"/>
  <c r="EF549" i="11"/>
  <c r="EF512" i="11"/>
  <c r="EF505" i="11"/>
  <c r="EF501" i="11"/>
  <c r="EF497" i="11"/>
  <c r="EF493" i="11"/>
  <c r="EF489" i="11"/>
  <c r="EF570" i="11"/>
  <c r="EF568" i="11"/>
  <c r="EF554" i="11"/>
  <c r="EF544" i="11"/>
  <c r="EF538" i="11"/>
  <c r="EF530" i="11"/>
  <c r="EF522" i="11"/>
  <c r="EF510" i="11"/>
  <c r="EF500" i="11"/>
  <c r="EF492" i="11"/>
  <c r="EF485" i="11"/>
  <c r="EF480" i="11"/>
  <c r="EF475" i="11"/>
  <c r="EF469" i="11"/>
  <c r="EF515" i="11"/>
  <c r="EF461" i="11"/>
  <c r="EF455" i="11"/>
  <c r="EF450" i="11"/>
  <c r="EF445" i="11"/>
  <c r="EF439" i="11"/>
  <c r="EF517" i="11"/>
  <c r="EF433" i="11"/>
  <c r="EF427" i="11"/>
  <c r="EF422" i="11"/>
  <c r="EF417" i="11"/>
  <c r="EF411" i="11"/>
  <c r="EF406" i="11"/>
  <c r="EF401" i="11"/>
  <c r="EF395" i="11"/>
  <c r="EF389" i="11"/>
  <c r="EF575" i="11"/>
  <c r="EF562" i="11"/>
  <c r="EF558" i="11"/>
  <c r="EF548" i="11"/>
  <c r="EF565" i="11"/>
  <c r="EF534" i="11"/>
  <c r="EF526" i="11"/>
  <c r="EF518" i="11"/>
  <c r="EF504" i="11"/>
  <c r="EF496" i="11"/>
  <c r="EF488" i="11"/>
  <c r="EF483" i="11"/>
  <c r="EF477" i="11"/>
  <c r="EF472" i="11"/>
  <c r="EF467" i="11"/>
  <c r="EF463" i="11"/>
  <c r="EF458" i="11"/>
  <c r="EF453" i="11"/>
  <c r="EF447" i="11"/>
  <c r="EF442" i="11"/>
  <c r="EF464" i="11"/>
  <c r="EF435" i="11"/>
  <c r="EF430" i="11"/>
  <c r="EF425" i="11"/>
  <c r="EF419" i="11"/>
  <c r="EF414" i="11"/>
  <c r="EF409" i="11"/>
  <c r="EF403" i="11"/>
  <c r="EF398" i="11"/>
  <c r="EF392" i="11"/>
  <c r="EF573" i="11"/>
  <c r="EF557" i="11"/>
  <c r="EF550" i="11"/>
  <c r="EF525" i="11"/>
  <c r="EF503" i="11"/>
  <c r="EF487" i="11"/>
  <c r="EF476" i="11"/>
  <c r="EF519" i="11"/>
  <c r="EF457" i="11"/>
  <c r="EF446" i="11"/>
  <c r="EF393" i="11"/>
  <c r="EF429" i="11"/>
  <c r="EF418" i="11"/>
  <c r="EF407" i="11"/>
  <c r="EF397" i="11"/>
  <c r="EF574" i="11"/>
  <c r="EF553" i="11"/>
  <c r="EF537" i="11"/>
  <c r="EF521" i="11"/>
  <c r="EF499" i="11"/>
  <c r="EF484" i="11"/>
  <c r="EF473" i="11"/>
  <c r="EF511" i="11"/>
  <c r="EF454" i="11"/>
  <c r="EF443" i="11"/>
  <c r="EF509" i="11"/>
  <c r="EF426" i="11"/>
  <c r="EF415" i="11"/>
  <c r="EF405" i="11"/>
  <c r="EF394" i="11"/>
  <c r="DN573" i="11"/>
  <c r="DN567" i="11"/>
  <c r="DN572" i="11"/>
  <c r="DN559" i="11"/>
  <c r="DN554" i="11"/>
  <c r="DN557" i="11"/>
  <c r="DN544" i="11"/>
  <c r="DN541" i="11"/>
  <c r="DN517" i="11"/>
  <c r="DN513" i="11"/>
  <c r="DN509" i="11"/>
  <c r="DN542" i="11"/>
  <c r="DN534" i="11"/>
  <c r="DN526" i="11"/>
  <c r="DN535" i="11"/>
  <c r="DN522" i="11"/>
  <c r="DN500" i="11"/>
  <c r="DN492" i="11"/>
  <c r="DN484" i="11"/>
  <c r="DN476" i="11"/>
  <c r="DN468" i="11"/>
  <c r="DN537" i="11"/>
  <c r="DN437" i="11"/>
  <c r="DN497" i="11"/>
  <c r="DN481" i="11"/>
  <c r="DN463" i="11"/>
  <c r="DN455" i="11"/>
  <c r="DN447" i="11"/>
  <c r="DN439" i="11"/>
  <c r="DN397" i="11"/>
  <c r="DN491" i="11"/>
  <c r="DN444" i="11"/>
  <c r="DN412" i="11"/>
  <c r="DN503" i="11"/>
  <c r="DN471" i="11"/>
  <c r="DN450" i="11"/>
  <c r="DN433" i="11"/>
  <c r="DN425" i="11"/>
  <c r="DN417" i="11"/>
  <c r="DN409" i="11"/>
  <c r="DN401" i="11"/>
  <c r="DN475" i="11"/>
  <c r="DN440" i="11"/>
  <c r="DN426" i="11"/>
  <c r="DN414" i="11"/>
  <c r="DN404" i="11"/>
  <c r="DN392" i="11"/>
  <c r="DN574" i="11"/>
  <c r="DN570" i="11"/>
  <c r="DN566" i="11"/>
  <c r="DN560" i="11"/>
  <c r="DN562" i="11"/>
  <c r="DN552" i="11"/>
  <c r="DN553" i="11"/>
  <c r="DN555" i="11"/>
  <c r="DN521" i="11"/>
  <c r="DN516" i="11"/>
  <c r="DN512" i="11"/>
  <c r="DN508" i="11"/>
  <c r="DN540" i="11"/>
  <c r="DN532" i="11"/>
  <c r="DN524" i="11"/>
  <c r="DN531" i="11"/>
  <c r="DN545" i="11"/>
  <c r="DN498" i="11"/>
  <c r="DN490" i="11"/>
  <c r="DN482" i="11"/>
  <c r="DN474" i="11"/>
  <c r="DN466" i="11"/>
  <c r="DN529" i="11"/>
  <c r="DN551" i="11"/>
  <c r="DN493" i="11"/>
  <c r="DN477" i="11"/>
  <c r="DN461" i="11"/>
  <c r="DN453" i="11"/>
  <c r="DN445" i="11"/>
  <c r="DN436" i="11"/>
  <c r="DN393" i="11"/>
  <c r="DN483" i="11"/>
  <c r="DN430" i="11"/>
  <c r="DN402" i="11"/>
  <c r="DN495" i="11"/>
  <c r="DN462" i="11"/>
  <c r="DN446" i="11"/>
  <c r="DN431" i="11"/>
  <c r="DN423" i="11"/>
  <c r="DN415" i="11"/>
  <c r="DN407" i="11"/>
  <c r="DN395" i="11"/>
  <c r="DN467" i="11"/>
  <c r="DN434" i="11"/>
  <c r="DN424" i="11"/>
  <c r="DN410" i="11"/>
  <c r="DN400" i="11"/>
  <c r="DN576" i="11"/>
  <c r="DN565" i="11"/>
  <c r="DN558" i="11"/>
  <c r="DN548" i="11"/>
  <c r="DN519" i="11"/>
  <c r="DN511" i="11"/>
  <c r="DN538" i="11"/>
  <c r="DN520" i="11"/>
  <c r="DN504" i="11"/>
  <c r="DN488" i="11"/>
  <c r="DN472" i="11"/>
  <c r="DN464" i="11"/>
  <c r="DN489" i="11"/>
  <c r="DN459" i="11"/>
  <c r="DN443" i="11"/>
  <c r="DN389" i="11"/>
  <c r="DN420" i="11"/>
  <c r="DN487" i="11"/>
  <c r="DN442" i="11"/>
  <c r="DN421" i="11"/>
  <c r="DN405" i="11"/>
  <c r="DN456" i="11"/>
  <c r="DN422" i="11"/>
  <c r="DN396" i="11"/>
  <c r="DN571" i="11"/>
  <c r="DN563" i="11"/>
  <c r="DN549" i="11"/>
  <c r="DN547" i="11"/>
  <c r="DN515" i="11"/>
  <c r="DN507" i="11"/>
  <c r="DN530" i="11"/>
  <c r="DN527" i="11"/>
  <c r="DN496" i="11"/>
  <c r="DN480" i="11"/>
  <c r="DN465" i="11"/>
  <c r="DN505" i="11"/>
  <c r="DN473" i="11"/>
  <c r="DN451" i="11"/>
  <c r="DN435" i="11"/>
  <c r="DN460" i="11"/>
  <c r="DN398" i="11"/>
  <c r="DN458" i="11"/>
  <c r="DN429" i="11"/>
  <c r="DN413" i="11"/>
  <c r="DN391" i="11"/>
  <c r="DN432" i="11"/>
  <c r="DN408" i="11"/>
  <c r="DN561" i="11"/>
  <c r="DN543" i="11"/>
  <c r="DN506" i="11"/>
  <c r="DN523" i="11"/>
  <c r="DN478" i="11"/>
  <c r="DN501" i="11"/>
  <c r="DN449" i="11"/>
  <c r="DN452" i="11"/>
  <c r="DN454" i="11"/>
  <c r="DN411" i="11"/>
  <c r="DN428" i="11"/>
  <c r="DN575" i="11"/>
  <c r="DN556" i="11"/>
  <c r="DN518" i="11"/>
  <c r="DN536" i="11"/>
  <c r="DN502" i="11"/>
  <c r="DN470" i="11"/>
  <c r="DN485" i="11"/>
  <c r="DN441" i="11"/>
  <c r="DN416" i="11"/>
  <c r="DN438" i="11"/>
  <c r="DN403" i="11"/>
  <c r="DN418" i="11"/>
  <c r="EI572" i="11"/>
  <c r="EI571" i="11"/>
  <c r="EI562" i="11"/>
  <c r="EI565" i="11"/>
  <c r="EI556" i="11"/>
  <c r="EI547" i="11"/>
  <c r="EI543" i="11"/>
  <c r="EI567" i="11"/>
  <c r="EI537" i="11"/>
  <c r="EI533" i="11"/>
  <c r="EI529" i="11"/>
  <c r="EI525" i="11"/>
  <c r="EI521" i="11"/>
  <c r="EI522" i="11"/>
  <c r="EI512" i="11"/>
  <c r="EI465" i="11"/>
  <c r="EI509" i="11"/>
  <c r="EI498" i="11"/>
  <c r="EI490" i="11"/>
  <c r="EI482" i="11"/>
  <c r="EI474" i="11"/>
  <c r="EI466" i="11"/>
  <c r="EI460" i="11"/>
  <c r="EI456" i="11"/>
  <c r="EI452" i="11"/>
  <c r="EI448" i="11"/>
  <c r="EI444" i="11"/>
  <c r="EI440" i="11"/>
  <c r="EI436" i="11"/>
  <c r="EI505" i="11"/>
  <c r="EI489" i="11"/>
  <c r="EI473" i="11"/>
  <c r="EI499" i="11"/>
  <c r="EI467" i="11"/>
  <c r="EI428" i="11"/>
  <c r="EI420" i="11"/>
  <c r="EI412" i="11"/>
  <c r="EI404" i="11"/>
  <c r="EI396" i="11"/>
  <c r="EI503" i="11"/>
  <c r="EI433" i="11"/>
  <c r="EI411" i="11"/>
  <c r="EI399" i="11"/>
  <c r="EI519" i="11"/>
  <c r="EI421" i="11"/>
  <c r="EI413" i="11"/>
  <c r="EI389" i="11"/>
  <c r="EI576" i="11"/>
  <c r="EI570" i="11"/>
  <c r="EI568" i="11"/>
  <c r="EI561" i="11"/>
  <c r="EI559" i="11"/>
  <c r="EI554" i="11"/>
  <c r="EI546" i="11"/>
  <c r="EI542" i="11"/>
  <c r="EI540" i="11"/>
  <c r="EI536" i="11"/>
  <c r="EI532" i="11"/>
  <c r="EI528" i="11"/>
  <c r="EI524" i="11"/>
  <c r="EI555" i="11"/>
  <c r="EI518" i="11"/>
  <c r="EI510" i="11"/>
  <c r="EI551" i="11"/>
  <c r="EI504" i="11"/>
  <c r="EI496" i="11"/>
  <c r="EI488" i="11"/>
  <c r="EI480" i="11"/>
  <c r="EI472" i="11"/>
  <c r="EI464" i="11"/>
  <c r="EI459" i="11"/>
  <c r="EI455" i="11"/>
  <c r="EI451" i="11"/>
  <c r="EI447" i="11"/>
  <c r="EI443" i="11"/>
  <c r="EI439" i="11"/>
  <c r="EI435" i="11"/>
  <c r="EI501" i="11"/>
  <c r="EI485" i="11"/>
  <c r="EI469" i="11"/>
  <c r="EI491" i="11"/>
  <c r="EI434" i="11"/>
  <c r="EI426" i="11"/>
  <c r="EI418" i="11"/>
  <c r="EI410" i="11"/>
  <c r="EI402" i="11"/>
  <c r="EI394" i="11"/>
  <c r="EI495" i="11"/>
  <c r="EI431" i="11"/>
  <c r="EI409" i="11"/>
  <c r="EI395" i="11"/>
  <c r="EI487" i="11"/>
  <c r="EI419" i="11"/>
  <c r="EI407" i="11"/>
  <c r="EI569" i="11"/>
  <c r="EI564" i="11"/>
  <c r="EI552" i="11"/>
  <c r="EI557" i="11"/>
  <c r="EI535" i="11"/>
  <c r="EI527" i="11"/>
  <c r="EI520" i="11"/>
  <c r="EI508" i="11"/>
  <c r="EI502" i="11"/>
  <c r="EI486" i="11"/>
  <c r="EI470" i="11"/>
  <c r="EI458" i="11"/>
  <c r="EI450" i="11"/>
  <c r="EI442" i="11"/>
  <c r="EI515" i="11"/>
  <c r="EI481" i="11"/>
  <c r="EI483" i="11"/>
  <c r="EI424" i="11"/>
  <c r="EI408" i="11"/>
  <c r="EI392" i="11"/>
  <c r="EI429" i="11"/>
  <c r="EI393" i="11"/>
  <c r="EI417" i="11"/>
  <c r="EI575" i="11"/>
  <c r="EI566" i="11"/>
  <c r="EI549" i="11"/>
  <c r="EI545" i="11"/>
  <c r="EI539" i="11"/>
  <c r="EI531" i="11"/>
  <c r="EI523" i="11"/>
  <c r="EI516" i="11"/>
  <c r="EI517" i="11"/>
  <c r="EI494" i="11"/>
  <c r="EI478" i="11"/>
  <c r="EI462" i="11"/>
  <c r="EI454" i="11"/>
  <c r="EI446" i="11"/>
  <c r="EI438" i="11"/>
  <c r="EI497" i="11"/>
  <c r="EI463" i="11"/>
  <c r="EI432" i="11"/>
  <c r="EI416" i="11"/>
  <c r="EI400" i="11"/>
  <c r="EI479" i="11"/>
  <c r="EI405" i="11"/>
  <c r="EI427" i="11"/>
  <c r="EI403" i="11"/>
  <c r="EI563" i="11"/>
  <c r="EI544" i="11"/>
  <c r="EI530" i="11"/>
  <c r="EI514" i="11"/>
  <c r="EI492" i="11"/>
  <c r="EI461" i="11"/>
  <c r="EI445" i="11"/>
  <c r="EI493" i="11"/>
  <c r="EI430" i="11"/>
  <c r="EI398" i="11"/>
  <c r="EI401" i="11"/>
  <c r="EI397" i="11"/>
  <c r="EI560" i="11"/>
  <c r="EI553" i="11"/>
  <c r="EI526" i="11"/>
  <c r="EI506" i="11"/>
  <c r="EI484" i="11"/>
  <c r="EI457" i="11"/>
  <c r="EI441" i="11"/>
  <c r="EI477" i="11"/>
  <c r="EI422" i="11"/>
  <c r="EI390" i="11"/>
  <c r="EI391" i="11"/>
  <c r="AU574" i="11"/>
  <c r="AU570" i="11"/>
  <c r="AU564" i="11"/>
  <c r="AU566" i="11"/>
  <c r="AU557" i="11"/>
  <c r="AU549" i="11"/>
  <c r="AU545" i="11"/>
  <c r="AU554" i="11"/>
  <c r="AU538" i="11"/>
  <c r="AU534" i="11"/>
  <c r="AU530" i="11"/>
  <c r="AU526" i="11"/>
  <c r="AU568" i="11"/>
  <c r="AU521" i="11"/>
  <c r="AU515" i="11"/>
  <c r="AU507" i="11"/>
  <c r="AU510" i="11"/>
  <c r="AU499" i="11"/>
  <c r="AU491" i="11"/>
  <c r="AU483" i="11"/>
  <c r="AU475" i="11"/>
  <c r="AU467" i="11"/>
  <c r="AU460" i="11"/>
  <c r="AU456" i="11"/>
  <c r="AU452" i="11"/>
  <c r="AU448" i="11"/>
  <c r="AU444" i="11"/>
  <c r="AU440" i="11"/>
  <c r="AU436" i="11"/>
  <c r="AU576" i="11"/>
  <c r="AU572" i="11"/>
  <c r="AU567" i="11"/>
  <c r="AU562" i="11"/>
  <c r="AU550" i="11"/>
  <c r="AU553" i="11"/>
  <c r="AU547" i="11"/>
  <c r="AU543" i="11"/>
  <c r="AU540" i="11"/>
  <c r="AU536" i="11"/>
  <c r="AU532" i="11"/>
  <c r="AU528" i="11"/>
  <c r="AU524" i="11"/>
  <c r="AU522" i="11"/>
  <c r="AU519" i="11"/>
  <c r="AU511" i="11"/>
  <c r="AU518" i="11"/>
  <c r="AU503" i="11"/>
  <c r="AU495" i="11"/>
  <c r="AU487" i="11"/>
  <c r="AU479" i="11"/>
  <c r="AU471" i="11"/>
  <c r="AU462" i="11"/>
  <c r="AU458" i="11"/>
  <c r="AU454" i="11"/>
  <c r="AU450" i="11"/>
  <c r="AU446" i="11"/>
  <c r="AU442" i="11"/>
  <c r="AU438" i="11"/>
  <c r="AU516" i="11"/>
  <c r="AU575" i="11"/>
  <c r="AU565" i="11"/>
  <c r="AU559" i="11"/>
  <c r="AU546" i="11"/>
  <c r="AU539" i="11"/>
  <c r="AU531" i="11"/>
  <c r="AU523" i="11"/>
  <c r="AU517" i="11"/>
  <c r="AU514" i="11"/>
  <c r="AU493" i="11"/>
  <c r="AU477" i="11"/>
  <c r="AU461" i="11"/>
  <c r="AU453" i="11"/>
  <c r="AU445" i="11"/>
  <c r="AU437" i="11"/>
  <c r="AU502" i="11"/>
  <c r="AU486" i="11"/>
  <c r="AU470" i="11"/>
  <c r="AU500" i="11"/>
  <c r="AU468" i="11"/>
  <c r="AU427" i="11"/>
  <c r="AU419" i="11"/>
  <c r="AU411" i="11"/>
  <c r="AU403" i="11"/>
  <c r="AU395" i="11"/>
  <c r="AU512" i="11"/>
  <c r="AU430" i="11"/>
  <c r="AU412" i="11"/>
  <c r="AU394" i="11"/>
  <c r="AU480" i="11"/>
  <c r="AU426" i="11"/>
  <c r="AU408" i="11"/>
  <c r="AU398" i="11"/>
  <c r="AU573" i="11"/>
  <c r="AU563" i="11"/>
  <c r="AU555" i="11"/>
  <c r="AU544" i="11"/>
  <c r="AU537" i="11"/>
  <c r="AU529" i="11"/>
  <c r="AU542" i="11"/>
  <c r="AU513" i="11"/>
  <c r="AU505" i="11"/>
  <c r="AU489" i="11"/>
  <c r="AU473" i="11"/>
  <c r="AU459" i="11"/>
  <c r="AU451" i="11"/>
  <c r="AU443" i="11"/>
  <c r="AU435" i="11"/>
  <c r="AU498" i="11"/>
  <c r="AU482" i="11"/>
  <c r="AU463" i="11"/>
  <c r="AU492" i="11"/>
  <c r="AU433" i="11"/>
  <c r="AU425" i="11"/>
  <c r="AU417" i="11"/>
  <c r="AU409" i="11"/>
  <c r="AU401" i="11"/>
  <c r="AU393" i="11"/>
  <c r="AU504" i="11"/>
  <c r="AU424" i="11"/>
  <c r="AU410" i="11"/>
  <c r="AU392" i="11"/>
  <c r="AU472" i="11"/>
  <c r="AU422" i="11"/>
  <c r="AU404" i="11"/>
  <c r="AU561" i="11"/>
  <c r="AU558" i="11"/>
  <c r="AU527" i="11"/>
  <c r="AU509" i="11"/>
  <c r="AU485" i="11"/>
  <c r="AU457" i="11"/>
  <c r="AU441" i="11"/>
  <c r="AU494" i="11"/>
  <c r="AU464" i="11"/>
  <c r="AU431" i="11"/>
  <c r="AU415" i="11"/>
  <c r="AU399" i="11"/>
  <c r="AU488" i="11"/>
  <c r="AU406" i="11"/>
  <c r="AU432" i="11"/>
  <c r="AU402" i="11"/>
  <c r="AU571" i="11"/>
  <c r="AU551" i="11"/>
  <c r="AU535" i="11"/>
  <c r="AU556" i="11"/>
  <c r="AU501" i="11"/>
  <c r="AU469" i="11"/>
  <c r="AU449" i="11"/>
  <c r="AU508" i="11"/>
  <c r="AU478" i="11"/>
  <c r="AU484" i="11"/>
  <c r="AU423" i="11"/>
  <c r="AU407" i="11"/>
  <c r="AU391" i="11"/>
  <c r="AU420" i="11"/>
  <c r="AU390" i="11"/>
  <c r="AU416" i="11"/>
  <c r="AU548" i="11"/>
  <c r="AU552" i="11"/>
  <c r="AU465" i="11"/>
  <c r="AU506" i="11"/>
  <c r="AU476" i="11"/>
  <c r="AU405" i="11"/>
  <c r="AU418" i="11"/>
  <c r="AU414" i="11"/>
  <c r="AU541" i="11"/>
  <c r="AU466" i="11"/>
  <c r="AU455" i="11"/>
  <c r="AU490" i="11"/>
  <c r="AU429" i="11"/>
  <c r="AU397" i="11"/>
  <c r="AU396" i="11"/>
  <c r="AU400" i="11"/>
  <c r="AE398" i="11"/>
  <c r="AE410" i="11"/>
  <c r="AE426" i="11"/>
  <c r="AE500" i="11"/>
  <c r="AE396" i="11"/>
  <c r="AE418" i="11"/>
  <c r="AE434" i="11"/>
  <c r="AE492" i="11"/>
  <c r="AE393" i="11"/>
  <c r="AE401" i="11"/>
  <c r="AE409" i="11"/>
  <c r="AE417" i="11"/>
  <c r="AE425" i="11"/>
  <c r="AE433" i="11"/>
  <c r="AE496" i="11"/>
  <c r="AE474" i="11"/>
  <c r="AE490" i="11"/>
  <c r="AE506" i="11"/>
  <c r="AE435" i="11"/>
  <c r="AE439" i="11"/>
  <c r="AE443" i="11"/>
  <c r="AE447" i="11"/>
  <c r="AE451" i="11"/>
  <c r="AE455" i="11"/>
  <c r="AE459" i="11"/>
  <c r="AE465" i="11"/>
  <c r="AE473" i="11"/>
  <c r="AE481" i="11"/>
  <c r="AE489" i="11"/>
  <c r="AE497" i="11"/>
  <c r="AE505" i="11"/>
  <c r="AE466" i="11"/>
  <c r="AE511" i="11"/>
  <c r="AE519" i="11"/>
  <c r="AE523" i="11"/>
  <c r="AE527" i="11"/>
  <c r="AE531" i="11"/>
  <c r="AE535" i="11"/>
  <c r="AE539" i="11"/>
  <c r="AE558" i="11"/>
  <c r="AE546" i="11"/>
  <c r="AE551" i="11"/>
  <c r="AE559" i="11"/>
  <c r="AE566" i="11"/>
  <c r="AE564" i="11"/>
  <c r="AE575" i="11"/>
  <c r="AE573" i="11"/>
  <c r="BT513" i="11"/>
  <c r="BT395" i="11"/>
  <c r="BT399" i="11"/>
  <c r="BT403" i="11"/>
  <c r="BT407" i="11"/>
  <c r="BT411" i="11"/>
  <c r="BT415" i="11"/>
  <c r="BT419" i="11"/>
  <c r="BT423" i="11"/>
  <c r="BT427" i="11"/>
  <c r="BT431" i="11"/>
  <c r="BT435" i="11"/>
  <c r="BT391" i="11"/>
  <c r="BT464" i="11"/>
  <c r="BT440" i="11"/>
  <c r="BT444" i="11"/>
  <c r="BT448" i="11"/>
  <c r="BT452" i="11"/>
  <c r="BT456" i="11"/>
  <c r="BT460" i="11"/>
  <c r="BT506" i="11"/>
  <c r="BT519" i="11"/>
  <c r="BT470" i="11"/>
  <c r="BT474" i="11"/>
  <c r="BT478" i="11"/>
  <c r="BT482" i="11"/>
  <c r="BT486" i="11"/>
  <c r="BT490" i="11"/>
  <c r="BT494" i="11"/>
  <c r="BT498" i="11"/>
  <c r="BT502" i="11"/>
  <c r="BT508" i="11"/>
  <c r="BT516" i="11"/>
  <c r="BT522" i="11"/>
  <c r="BT526" i="11"/>
  <c r="BT530" i="11"/>
  <c r="BT534" i="11"/>
  <c r="BT538" i="11"/>
  <c r="BT565" i="11"/>
  <c r="BT543" i="11"/>
  <c r="BT547" i="11"/>
  <c r="BT552" i="11"/>
  <c r="BT556" i="11"/>
  <c r="BT567" i="11"/>
  <c r="BT560" i="11"/>
  <c r="BT569" i="11"/>
  <c r="BT573" i="11"/>
  <c r="D436" i="11"/>
  <c r="D392" i="11"/>
  <c r="D399" i="11"/>
  <c r="D403" i="11"/>
  <c r="D407" i="11"/>
  <c r="D411" i="11"/>
  <c r="D415" i="11"/>
  <c r="D419" i="11"/>
  <c r="D423" i="11"/>
  <c r="D427" i="11"/>
  <c r="D431" i="11"/>
  <c r="D464" i="11"/>
  <c r="D393" i="11"/>
  <c r="D463" i="11"/>
  <c r="D440" i="11"/>
  <c r="D444" i="11"/>
  <c r="D448" i="11"/>
  <c r="D452" i="11"/>
  <c r="D456" i="11"/>
  <c r="D460" i="11"/>
  <c r="D510" i="11"/>
  <c r="D468" i="11"/>
  <c r="D472" i="11"/>
  <c r="D476" i="11"/>
  <c r="D480" i="11"/>
  <c r="D484" i="11"/>
  <c r="D488" i="11"/>
  <c r="D492" i="11"/>
  <c r="D496" i="11"/>
  <c r="D500" i="11"/>
  <c r="D504" i="11"/>
  <c r="D509" i="11"/>
  <c r="D517" i="11"/>
  <c r="D521" i="11"/>
  <c r="D525" i="11"/>
  <c r="D529" i="11"/>
  <c r="D533" i="11"/>
  <c r="D537" i="11"/>
  <c r="D541" i="11"/>
  <c r="D544" i="11"/>
  <c r="D548" i="11"/>
  <c r="D553" i="11"/>
  <c r="D557" i="11"/>
  <c r="D565" i="11"/>
  <c r="D561" i="11"/>
  <c r="D571" i="11"/>
  <c r="D574" i="11"/>
  <c r="FA548" i="11"/>
  <c r="FA457" i="11"/>
  <c r="FA443" i="11"/>
  <c r="FA459" i="11"/>
  <c r="FA532" i="11"/>
  <c r="FA392" i="11"/>
  <c r="FA396" i="11"/>
  <c r="FA400" i="11"/>
  <c r="FA404" i="11"/>
  <c r="FA408" i="11"/>
  <c r="FA412" i="11"/>
  <c r="FA416" i="11"/>
  <c r="FA420" i="11"/>
  <c r="FA424" i="11"/>
  <c r="FA428" i="11"/>
  <c r="FA432" i="11"/>
  <c r="FA440" i="11"/>
  <c r="FA448" i="11"/>
  <c r="FA456" i="11"/>
  <c r="FA528" i="11"/>
  <c r="FA530" i="11"/>
  <c r="FA464" i="11"/>
  <c r="FA468" i="11"/>
  <c r="FA472" i="11"/>
  <c r="FA476" i="11"/>
  <c r="FA480" i="11"/>
  <c r="FA484" i="11"/>
  <c r="FA488" i="11"/>
  <c r="FA492" i="11"/>
  <c r="FA496" i="11"/>
  <c r="FA500" i="11"/>
  <c r="FA504" i="11"/>
  <c r="FA506" i="11"/>
  <c r="FA510" i="11"/>
  <c r="FA514" i="11"/>
  <c r="FA518" i="11"/>
  <c r="FA546" i="11"/>
  <c r="FA527" i="11"/>
  <c r="FA535" i="11"/>
  <c r="FA545" i="11"/>
  <c r="FA549" i="11"/>
  <c r="FA553" i="11"/>
  <c r="FA557" i="11"/>
  <c r="FA562" i="11"/>
  <c r="FA567" i="11"/>
  <c r="FA571" i="11"/>
  <c r="FA574" i="11"/>
  <c r="GA394" i="11"/>
  <c r="GA414" i="11"/>
  <c r="GA466" i="11"/>
  <c r="GA392" i="11"/>
  <c r="GA402" i="11"/>
  <c r="GA422" i="11"/>
  <c r="GA432" i="11"/>
  <c r="GA389" i="11"/>
  <c r="GA397" i="11"/>
  <c r="GA405" i="11"/>
  <c r="GA413" i="11"/>
  <c r="GA421" i="11"/>
  <c r="GA429" i="11"/>
  <c r="GA478" i="11"/>
  <c r="GA506" i="11"/>
  <c r="GA476" i="11"/>
  <c r="GA492" i="11"/>
  <c r="GA510" i="11"/>
  <c r="GA436" i="11"/>
  <c r="GA440" i="11"/>
  <c r="GA444" i="11"/>
  <c r="GA448" i="11"/>
  <c r="GA452" i="11"/>
  <c r="GA456" i="11"/>
  <c r="GA460" i="11"/>
  <c r="GA469" i="11"/>
  <c r="GA477" i="11"/>
  <c r="GA485" i="11"/>
  <c r="GA493" i="11"/>
  <c r="GA501" i="11"/>
  <c r="GA512" i="11"/>
  <c r="GA509" i="11"/>
  <c r="GA517" i="11"/>
  <c r="GA558" i="11"/>
  <c r="GA524" i="11"/>
  <c r="GA528" i="11"/>
  <c r="GA532" i="11"/>
  <c r="GA536" i="11"/>
  <c r="GA540" i="11"/>
  <c r="GA556" i="11"/>
  <c r="GA545" i="11"/>
  <c r="GA551" i="11"/>
  <c r="GA566" i="11"/>
  <c r="GA560" i="11"/>
  <c r="GA565" i="11"/>
  <c r="GA571" i="11"/>
  <c r="GA575" i="11"/>
  <c r="AJ512" i="11"/>
  <c r="AJ391" i="11"/>
  <c r="AJ397" i="11"/>
  <c r="AJ401" i="11"/>
  <c r="AJ405" i="11"/>
  <c r="AJ409" i="11"/>
  <c r="AJ413" i="11"/>
  <c r="AJ417" i="11"/>
  <c r="AJ421" i="11"/>
  <c r="AJ425" i="11"/>
  <c r="AJ429" i="11"/>
  <c r="AJ433" i="11"/>
  <c r="AJ516" i="11"/>
  <c r="AJ463" i="11"/>
  <c r="AJ440" i="11"/>
  <c r="AJ444" i="11"/>
  <c r="AJ448" i="11"/>
  <c r="AJ452" i="11"/>
  <c r="AJ456" i="11"/>
  <c r="AJ460" i="11"/>
  <c r="AJ510" i="11"/>
  <c r="AJ468" i="11"/>
  <c r="AJ472" i="11"/>
  <c r="AJ476" i="11"/>
  <c r="AJ480" i="11"/>
  <c r="AJ484" i="11"/>
  <c r="AJ488" i="11"/>
  <c r="AJ492" i="11"/>
  <c r="AJ496" i="11"/>
  <c r="AJ500" i="11"/>
  <c r="AJ504" i="11"/>
  <c r="AJ509" i="11"/>
  <c r="AJ517" i="11"/>
  <c r="AJ523" i="11"/>
  <c r="AJ527" i="11"/>
  <c r="AJ531" i="11"/>
  <c r="AJ535" i="11"/>
  <c r="AJ539" i="11"/>
  <c r="AJ541" i="11"/>
  <c r="AJ545" i="11"/>
  <c r="AJ549" i="11"/>
  <c r="AJ553" i="11"/>
  <c r="AJ557" i="11"/>
  <c r="AJ565" i="11"/>
  <c r="AJ561" i="11"/>
  <c r="AJ571" i="11"/>
  <c r="AJ574" i="11"/>
  <c r="BA451" i="11"/>
  <c r="BA439" i="11"/>
  <c r="BA449" i="11"/>
  <c r="BA530" i="11"/>
  <c r="BA390" i="11"/>
  <c r="BA394" i="11"/>
  <c r="BA398" i="11"/>
  <c r="BA402" i="11"/>
  <c r="BA406" i="11"/>
  <c r="BA410" i="11"/>
  <c r="BA414" i="11"/>
  <c r="BA418" i="11"/>
  <c r="BA422" i="11"/>
  <c r="BA426" i="11"/>
  <c r="BA430" i="11"/>
  <c r="BA434" i="11"/>
  <c r="BA444" i="11"/>
  <c r="BA452" i="11"/>
  <c r="BA460" i="11"/>
  <c r="BA534" i="11"/>
  <c r="BA536" i="11"/>
  <c r="BA464" i="11"/>
  <c r="BA468" i="11"/>
  <c r="BA472" i="11"/>
  <c r="BA476" i="11"/>
  <c r="BA480" i="11"/>
  <c r="BA484" i="11"/>
  <c r="BA488" i="11"/>
  <c r="BA492" i="11"/>
  <c r="BA496" i="11"/>
  <c r="BA500" i="11"/>
  <c r="BA504" i="11"/>
  <c r="BA508" i="11"/>
  <c r="BA512" i="11"/>
  <c r="BA516" i="11"/>
  <c r="BA520" i="11"/>
  <c r="BA522" i="11"/>
  <c r="BA529" i="11"/>
  <c r="BA537" i="11"/>
  <c r="BA545" i="11"/>
  <c r="BA563" i="11"/>
  <c r="BA551" i="11"/>
  <c r="BA555" i="11"/>
  <c r="BA559" i="11"/>
  <c r="BA565" i="11"/>
  <c r="BA569" i="11"/>
  <c r="BA574" i="11"/>
  <c r="AN437" i="11"/>
  <c r="AN397" i="11"/>
  <c r="AN401" i="11"/>
  <c r="AN405" i="11"/>
  <c r="AN409" i="11"/>
  <c r="AN414" i="11"/>
  <c r="AN419" i="11"/>
  <c r="AN425" i="11"/>
  <c r="AN430" i="11"/>
  <c r="AN435" i="11"/>
  <c r="AN391" i="11"/>
  <c r="AN466" i="11"/>
  <c r="AN442" i="11"/>
  <c r="AN448" i="11"/>
  <c r="AN453" i="11"/>
  <c r="AN458" i="11"/>
  <c r="AN507" i="11"/>
  <c r="AN468" i="11"/>
  <c r="AN473" i="11"/>
  <c r="AN479" i="11"/>
  <c r="AN484" i="11"/>
  <c r="AN489" i="11"/>
  <c r="AN495" i="11"/>
  <c r="AN500" i="11"/>
  <c r="AN505" i="11"/>
  <c r="AN516" i="11"/>
  <c r="AN522" i="11"/>
  <c r="AN527" i="11"/>
  <c r="AN533" i="11"/>
  <c r="AN538" i="11"/>
  <c r="AN565" i="11"/>
  <c r="AN546" i="11"/>
  <c r="AN552" i="11"/>
  <c r="AN557" i="11"/>
  <c r="AN560" i="11"/>
  <c r="AN570" i="11"/>
  <c r="AN576" i="11"/>
  <c r="DI435" i="11"/>
  <c r="DI448" i="11"/>
  <c r="DI436" i="11"/>
  <c r="DI393" i="11"/>
  <c r="DI398" i="11"/>
  <c r="DI403" i="11"/>
  <c r="DI409" i="11"/>
  <c r="DI414" i="11"/>
  <c r="DI419" i="11"/>
  <c r="DI425" i="11"/>
  <c r="DI430" i="11"/>
  <c r="DI437" i="11"/>
  <c r="DI449" i="11"/>
  <c r="DI459" i="11"/>
  <c r="DI525" i="11"/>
  <c r="DI539" i="11"/>
  <c r="DI466" i="11"/>
  <c r="DI471" i="11"/>
  <c r="DI477" i="11"/>
  <c r="DI482" i="11"/>
  <c r="DI487" i="11"/>
  <c r="DI493" i="11"/>
  <c r="DI498" i="11"/>
  <c r="DI503" i="11"/>
  <c r="DI509" i="11"/>
  <c r="DI514" i="11"/>
  <c r="DI519" i="11"/>
  <c r="DI526" i="11"/>
  <c r="DI536" i="11"/>
  <c r="DI548" i="11"/>
  <c r="DI550" i="11"/>
  <c r="DI555" i="11"/>
  <c r="DI561" i="11"/>
  <c r="DI566" i="11"/>
  <c r="DI574" i="11"/>
  <c r="EM408" i="11"/>
  <c r="EM432" i="11"/>
  <c r="EM390" i="11"/>
  <c r="EM406" i="11"/>
  <c r="EM430" i="11"/>
  <c r="EM391" i="11"/>
  <c r="EM405" i="11"/>
  <c r="EM421" i="11"/>
  <c r="EM476" i="11"/>
  <c r="EM470" i="11"/>
  <c r="EM502" i="11"/>
  <c r="EM440" i="11"/>
  <c r="EM448" i="11"/>
  <c r="EM456" i="11"/>
  <c r="EM467" i="11"/>
  <c r="EM483" i="11"/>
  <c r="EM499" i="11"/>
  <c r="EM507" i="11"/>
  <c r="EM524" i="11"/>
  <c r="EM534" i="11"/>
  <c r="EM559" i="11"/>
  <c r="EM555" i="11"/>
  <c r="EM567" i="11"/>
  <c r="FT507" i="11"/>
  <c r="FT401" i="11"/>
  <c r="FT411" i="11"/>
  <c r="FT422" i="11"/>
  <c r="FT433" i="11"/>
  <c r="FT438" i="11"/>
  <c r="FT449" i="11"/>
  <c r="FT460" i="11"/>
  <c r="FT469" i="11"/>
  <c r="FT480" i="11"/>
  <c r="FT491" i="11"/>
  <c r="FT501" i="11"/>
  <c r="FT518" i="11"/>
  <c r="FT530" i="11"/>
  <c r="FT540" i="11"/>
  <c r="FT549" i="11"/>
  <c r="FT564" i="11"/>
  <c r="FT571" i="11"/>
  <c r="Q450" i="11"/>
  <c r="Q460" i="11"/>
  <c r="Q396" i="11"/>
  <c r="Q407" i="11"/>
  <c r="Q417" i="11"/>
  <c r="Q428" i="11"/>
  <c r="Q445" i="11"/>
  <c r="Q545" i="11"/>
  <c r="Q465" i="11"/>
  <c r="Q476" i="11"/>
  <c r="Q486" i="11"/>
  <c r="Q497" i="11"/>
  <c r="Q549" i="11"/>
  <c r="Q515" i="11"/>
  <c r="Q528" i="11"/>
  <c r="Q572" i="11"/>
  <c r="Q559" i="11"/>
  <c r="Q574" i="11"/>
  <c r="FH389" i="11"/>
  <c r="FH402" i="11"/>
  <c r="FH413" i="11"/>
  <c r="FH424" i="11"/>
  <c r="FH434" i="11"/>
  <c r="FH438" i="11"/>
  <c r="FH449" i="11"/>
  <c r="FH459" i="11"/>
  <c r="FH469" i="11"/>
  <c r="FH480" i="11"/>
  <c r="FH490" i="11"/>
  <c r="FH501" i="11"/>
  <c r="FH519" i="11"/>
  <c r="FH529" i="11"/>
  <c r="FH540" i="11"/>
  <c r="FH548" i="11"/>
  <c r="FH566" i="11"/>
  <c r="FH571" i="11"/>
  <c r="DM439" i="11"/>
  <c r="DM538" i="11"/>
  <c r="DM399" i="11"/>
  <c r="DM410" i="11"/>
  <c r="DM420" i="11"/>
  <c r="DM431" i="11"/>
  <c r="DM452" i="11"/>
  <c r="DM524" i="11"/>
  <c r="DM468" i="11"/>
  <c r="DM479" i="11"/>
  <c r="DM489" i="11"/>
  <c r="DM500" i="11"/>
  <c r="DM511" i="11"/>
  <c r="DM522" i="11"/>
  <c r="DM547" i="11"/>
  <c r="DM562" i="11"/>
  <c r="E393" i="11"/>
  <c r="E414" i="11"/>
  <c r="E438" i="11"/>
  <c r="E464" i="11"/>
  <c r="E485" i="11"/>
  <c r="E506" i="11"/>
  <c r="E527" i="11"/>
  <c r="E556" i="11"/>
  <c r="EF390" i="11"/>
  <c r="EF413" i="11"/>
  <c r="EF434" i="11"/>
  <c r="EF451" i="11"/>
  <c r="EF471" i="11"/>
  <c r="EF495" i="11"/>
  <c r="EF533" i="11"/>
  <c r="EF561" i="11"/>
  <c r="DN499" i="11"/>
  <c r="DN390" i="11"/>
  <c r="DN469" i="11"/>
  <c r="DN494" i="11"/>
  <c r="DN514" i="11"/>
  <c r="DN568" i="11"/>
  <c r="EI471" i="11"/>
  <c r="EI511" i="11"/>
  <c r="EI453" i="11"/>
  <c r="EI513" i="11"/>
  <c r="EI538" i="11"/>
  <c r="EI573" i="11"/>
  <c r="AU389" i="11"/>
  <c r="AU474" i="11"/>
  <c r="AU497" i="11"/>
  <c r="AU569" i="11"/>
  <c r="EU514" i="11"/>
  <c r="EU499" i="11"/>
  <c r="EU573" i="11"/>
  <c r="D389" i="11"/>
  <c r="AE404" i="11"/>
  <c r="AE416" i="11"/>
  <c r="AE432" i="11"/>
  <c r="AE392" i="11"/>
  <c r="AE406" i="11"/>
  <c r="AE424" i="11"/>
  <c r="AE476" i="11"/>
  <c r="AE389" i="11"/>
  <c r="AE397" i="11"/>
  <c r="AE405" i="11"/>
  <c r="AE413" i="11"/>
  <c r="AE421" i="11"/>
  <c r="AE429" i="11"/>
  <c r="AE480" i="11"/>
  <c r="AE516" i="11"/>
  <c r="AE482" i="11"/>
  <c r="AE498" i="11"/>
  <c r="AE520" i="11"/>
  <c r="AE437" i="11"/>
  <c r="AE441" i="11"/>
  <c r="AE445" i="11"/>
  <c r="AE449" i="11"/>
  <c r="AE453" i="11"/>
  <c r="AE457" i="11"/>
  <c r="AE461" i="11"/>
  <c r="AE469" i="11"/>
  <c r="AE477" i="11"/>
  <c r="AE485" i="11"/>
  <c r="AE493" i="11"/>
  <c r="AE501" i="11"/>
  <c r="AE514" i="11"/>
  <c r="AE507" i="11"/>
  <c r="AE515" i="11"/>
  <c r="AE552" i="11"/>
  <c r="AE525" i="11"/>
  <c r="AE529" i="11"/>
  <c r="AE533" i="11"/>
  <c r="AE537" i="11"/>
  <c r="AE541" i="11"/>
  <c r="AE544" i="11"/>
  <c r="AE548" i="11"/>
  <c r="AE555" i="11"/>
  <c r="AE568" i="11"/>
  <c r="AE562" i="11"/>
  <c r="AE567" i="11"/>
  <c r="AE571" i="11"/>
  <c r="BT390" i="11"/>
  <c r="BT397" i="11"/>
  <c r="BT401" i="11"/>
  <c r="BT405" i="11"/>
  <c r="BT409" i="11"/>
  <c r="BT413" i="11"/>
  <c r="BT417" i="11"/>
  <c r="BT421" i="11"/>
  <c r="BT425" i="11"/>
  <c r="BT429" i="11"/>
  <c r="BT433" i="11"/>
  <c r="BT509" i="11"/>
  <c r="BT394" i="11"/>
  <c r="BT438" i="11"/>
  <c r="BT442" i="11"/>
  <c r="BT446" i="11"/>
  <c r="BT450" i="11"/>
  <c r="BT454" i="11"/>
  <c r="BT458" i="11"/>
  <c r="BT462" i="11"/>
  <c r="BT511" i="11"/>
  <c r="BT468" i="11"/>
  <c r="BT472" i="11"/>
  <c r="BT476" i="11"/>
  <c r="BT480" i="11"/>
  <c r="BT484" i="11"/>
  <c r="BT488" i="11"/>
  <c r="BT492" i="11"/>
  <c r="BT496" i="11"/>
  <c r="BT500" i="11"/>
  <c r="BT504" i="11"/>
  <c r="BT512" i="11"/>
  <c r="BT520" i="11"/>
  <c r="BT524" i="11"/>
  <c r="BT528" i="11"/>
  <c r="BT532" i="11"/>
  <c r="BT536" i="11"/>
  <c r="BT540" i="11"/>
  <c r="BT541" i="11"/>
  <c r="BT545" i="11"/>
  <c r="BT549" i="11"/>
  <c r="BT554" i="11"/>
  <c r="BT558" i="11"/>
  <c r="BT566" i="11"/>
  <c r="BT562" i="11"/>
  <c r="BT570" i="11"/>
  <c r="D520" i="11"/>
  <c r="D397" i="11"/>
  <c r="D401" i="11"/>
  <c r="D405" i="11"/>
  <c r="D409" i="11"/>
  <c r="D413" i="11"/>
  <c r="D417" i="11"/>
  <c r="D421" i="11"/>
  <c r="D425" i="11"/>
  <c r="D429" i="11"/>
  <c r="D433" i="11"/>
  <c r="D516" i="11"/>
  <c r="D395" i="11"/>
  <c r="D438" i="11"/>
  <c r="D442" i="11"/>
  <c r="D446" i="11"/>
  <c r="D450" i="11"/>
  <c r="D454" i="11"/>
  <c r="D458" i="11"/>
  <c r="D462" i="11"/>
  <c r="D518" i="11"/>
  <c r="D470" i="11"/>
  <c r="D474" i="11"/>
  <c r="D478" i="11"/>
  <c r="D482" i="11"/>
  <c r="D486" i="11"/>
  <c r="D490" i="11"/>
  <c r="D494" i="11"/>
  <c r="D498" i="11"/>
  <c r="D502" i="11"/>
  <c r="D506" i="11"/>
  <c r="D513" i="11"/>
  <c r="D551" i="11"/>
  <c r="D523" i="11"/>
  <c r="D527" i="11"/>
  <c r="D531" i="11"/>
  <c r="D535" i="11"/>
  <c r="D539" i="11"/>
  <c r="D542" i="11"/>
  <c r="D546" i="11"/>
  <c r="D550" i="11"/>
  <c r="D555" i="11"/>
  <c r="D559" i="11"/>
  <c r="D569" i="11"/>
  <c r="D563" i="11"/>
  <c r="FA437" i="11"/>
  <c r="FA445" i="11"/>
  <c r="FA434" i="11"/>
  <c r="FA451" i="11"/>
  <c r="FA540" i="11"/>
  <c r="FA390" i="11"/>
  <c r="FA394" i="11"/>
  <c r="FA398" i="11"/>
  <c r="FA402" i="11"/>
  <c r="FA406" i="11"/>
  <c r="FA410" i="11"/>
  <c r="FA414" i="11"/>
  <c r="FA418" i="11"/>
  <c r="FA422" i="11"/>
  <c r="FA426" i="11"/>
  <c r="FA430" i="11"/>
  <c r="FA436" i="11"/>
  <c r="FA444" i="11"/>
  <c r="FA452" i="11"/>
  <c r="FA460" i="11"/>
  <c r="FA522" i="11"/>
  <c r="FA538" i="11"/>
  <c r="FA466" i="11"/>
  <c r="FA470" i="11"/>
  <c r="FA474" i="11"/>
  <c r="FA478" i="11"/>
  <c r="FA482" i="11"/>
  <c r="FA486" i="11"/>
  <c r="FA490" i="11"/>
  <c r="FA494" i="11"/>
  <c r="FA498" i="11"/>
  <c r="FA502" i="11"/>
  <c r="FA521" i="11"/>
  <c r="FA508" i="11"/>
  <c r="FA512" i="11"/>
  <c r="FA516" i="11"/>
  <c r="FA541" i="11"/>
  <c r="FA523" i="11"/>
  <c r="FA531" i="11"/>
  <c r="FA539" i="11"/>
  <c r="FA563" i="11"/>
  <c r="FA551" i="11"/>
  <c r="FA555" i="11"/>
  <c r="FA559" i="11"/>
  <c r="FA565" i="11"/>
  <c r="FA569" i="11"/>
  <c r="GA521" i="11"/>
  <c r="GA410" i="11"/>
  <c r="GA420" i="11"/>
  <c r="GA482" i="11"/>
  <c r="GA398" i="11"/>
  <c r="GA408" i="11"/>
  <c r="GA428" i="11"/>
  <c r="GA498" i="11"/>
  <c r="GA393" i="11"/>
  <c r="GA401" i="11"/>
  <c r="GA409" i="11"/>
  <c r="GA417" i="11"/>
  <c r="GA425" i="11"/>
  <c r="GA433" i="11"/>
  <c r="GA494" i="11"/>
  <c r="GA468" i="11"/>
  <c r="GA484" i="11"/>
  <c r="GA500" i="11"/>
  <c r="GA434" i="11"/>
  <c r="GA438" i="11"/>
  <c r="GA442" i="11"/>
  <c r="GA446" i="11"/>
  <c r="GA450" i="11"/>
  <c r="GA454" i="11"/>
  <c r="GA458" i="11"/>
  <c r="GA463" i="11"/>
  <c r="GA473" i="11"/>
  <c r="GA481" i="11"/>
  <c r="GA489" i="11"/>
  <c r="GA497" i="11"/>
  <c r="GA505" i="11"/>
  <c r="GA464" i="11"/>
  <c r="GA513" i="11"/>
  <c r="GA541" i="11"/>
  <c r="GA522" i="11"/>
  <c r="GA526" i="11"/>
  <c r="GA530" i="11"/>
  <c r="GA534" i="11"/>
  <c r="GA538" i="11"/>
  <c r="GA549" i="11"/>
  <c r="GA543" i="11"/>
  <c r="GA547" i="11"/>
  <c r="GA555" i="11"/>
  <c r="GA568" i="11"/>
  <c r="GA562" i="11"/>
  <c r="GA569" i="11"/>
  <c r="AJ436" i="11"/>
  <c r="AJ389" i="11"/>
  <c r="AJ395" i="11"/>
  <c r="AJ399" i="11"/>
  <c r="AJ403" i="11"/>
  <c r="AJ407" i="11"/>
  <c r="AJ411" i="11"/>
  <c r="AJ415" i="11"/>
  <c r="AJ419" i="11"/>
  <c r="AJ423" i="11"/>
  <c r="AJ427" i="11"/>
  <c r="AJ431" i="11"/>
  <c r="AJ464" i="11"/>
  <c r="AJ394" i="11"/>
  <c r="AJ438" i="11"/>
  <c r="AJ442" i="11"/>
  <c r="AJ446" i="11"/>
  <c r="AJ450" i="11"/>
  <c r="AJ454" i="11"/>
  <c r="AJ458" i="11"/>
  <c r="AJ462" i="11"/>
  <c r="AJ518" i="11"/>
  <c r="AJ470" i="11"/>
  <c r="AJ474" i="11"/>
  <c r="AJ478" i="11"/>
  <c r="AJ482" i="11"/>
  <c r="AJ486" i="11"/>
  <c r="AJ490" i="11"/>
  <c r="AJ494" i="11"/>
  <c r="AJ498" i="11"/>
  <c r="AJ502" i="11"/>
  <c r="AJ506" i="11"/>
  <c r="AJ513" i="11"/>
  <c r="AJ521" i="11"/>
  <c r="AJ525" i="11"/>
  <c r="AJ529" i="11"/>
  <c r="AJ533" i="11"/>
  <c r="AJ537" i="11"/>
  <c r="AJ568" i="11"/>
  <c r="AJ543" i="11"/>
  <c r="AJ547" i="11"/>
  <c r="AJ551" i="11"/>
  <c r="AJ555" i="11"/>
  <c r="AJ559" i="11"/>
  <c r="AJ569" i="11"/>
  <c r="AJ563" i="11"/>
  <c r="BA443" i="11"/>
  <c r="BA435" i="11"/>
  <c r="BA441" i="11"/>
  <c r="BA457" i="11"/>
  <c r="BA538" i="11"/>
  <c r="BA392" i="11"/>
  <c r="BA396" i="11"/>
  <c r="BA400" i="11"/>
  <c r="BA404" i="11"/>
  <c r="BA408" i="11"/>
  <c r="BA412" i="11"/>
  <c r="BA416" i="11"/>
  <c r="BA420" i="11"/>
  <c r="BA424" i="11"/>
  <c r="BA428" i="11"/>
  <c r="BA432" i="11"/>
  <c r="BA440" i="11"/>
  <c r="BA448" i="11"/>
  <c r="BA456" i="11"/>
  <c r="BA546" i="11"/>
  <c r="BA528" i="11"/>
  <c r="BA542" i="11"/>
  <c r="BA466" i="11"/>
  <c r="BA470" i="11"/>
  <c r="BA474" i="11"/>
  <c r="BA478" i="11"/>
  <c r="BA482" i="11"/>
  <c r="BA486" i="11"/>
  <c r="BA490" i="11"/>
  <c r="BA494" i="11"/>
  <c r="BA498" i="11"/>
  <c r="BA502" i="11"/>
  <c r="BA506" i="11"/>
  <c r="BA510" i="11"/>
  <c r="BA514" i="11"/>
  <c r="BA518" i="11"/>
  <c r="BA544" i="11"/>
  <c r="BA525" i="11"/>
  <c r="BA533" i="11"/>
  <c r="BA541" i="11"/>
  <c r="BA549" i="11"/>
  <c r="BA560" i="11"/>
  <c r="BA553" i="11"/>
  <c r="BA557" i="11"/>
  <c r="BA564" i="11"/>
  <c r="BA567" i="11"/>
  <c r="AN394" i="11"/>
  <c r="AN399" i="11"/>
  <c r="AN403" i="11"/>
  <c r="AN407" i="11"/>
  <c r="AN411" i="11"/>
  <c r="AN417" i="11"/>
  <c r="AN422" i="11"/>
  <c r="AN427" i="11"/>
  <c r="AN433" i="11"/>
  <c r="AN517" i="11"/>
  <c r="AN395" i="11"/>
  <c r="AN440" i="11"/>
  <c r="AN445" i="11"/>
  <c r="AN450" i="11"/>
  <c r="AN456" i="11"/>
  <c r="AN461" i="11"/>
  <c r="AN515" i="11"/>
  <c r="AN471" i="11"/>
  <c r="AN476" i="11"/>
  <c r="AN481" i="11"/>
  <c r="AN487" i="11"/>
  <c r="AN492" i="11"/>
  <c r="AN497" i="11"/>
  <c r="AN503" i="11"/>
  <c r="AN510" i="11"/>
  <c r="AN520" i="11"/>
  <c r="AN525" i="11"/>
  <c r="AN530" i="11"/>
  <c r="AN535" i="11"/>
  <c r="AN569" i="11"/>
  <c r="AN543" i="11"/>
  <c r="AN548" i="11"/>
  <c r="AN555" i="11"/>
  <c r="AN567" i="11"/>
  <c r="AN562" i="11"/>
  <c r="AN574" i="11"/>
  <c r="DI450" i="11"/>
  <c r="DI454" i="11"/>
  <c r="DI460" i="11"/>
  <c r="DI390" i="11"/>
  <c r="DI395" i="11"/>
  <c r="DI401" i="11"/>
  <c r="DI406" i="11"/>
  <c r="DI411" i="11"/>
  <c r="DI417" i="11"/>
  <c r="DI422" i="11"/>
  <c r="DI427" i="11"/>
  <c r="DI433" i="11"/>
  <c r="DI443" i="11"/>
  <c r="DI453" i="11"/>
  <c r="DI542" i="11"/>
  <c r="DI527" i="11"/>
  <c r="DI463" i="11"/>
  <c r="DI469" i="11"/>
  <c r="DI474" i="11"/>
  <c r="DI479" i="11"/>
  <c r="DI485" i="11"/>
  <c r="DI490" i="11"/>
  <c r="DI495" i="11"/>
  <c r="DI501" i="11"/>
  <c r="DI506" i="11"/>
  <c r="DI511" i="11"/>
  <c r="DI517" i="11"/>
  <c r="DI547" i="11"/>
  <c r="DI530" i="11"/>
  <c r="DI544" i="11"/>
  <c r="DI559" i="11"/>
  <c r="DI552" i="11"/>
  <c r="DI558" i="11"/>
  <c r="DI571" i="11"/>
  <c r="DI568" i="11"/>
  <c r="EM400" i="11"/>
  <c r="EM424" i="11"/>
  <c r="EM488" i="11"/>
  <c r="EM396" i="11"/>
  <c r="EM418" i="11"/>
  <c r="EM480" i="11"/>
  <c r="EM397" i="11"/>
  <c r="EM413" i="11"/>
  <c r="EM429" i="11"/>
  <c r="EM512" i="11"/>
  <c r="EM486" i="11"/>
  <c r="EM436" i="11"/>
  <c r="EM444" i="11"/>
  <c r="EM452" i="11"/>
  <c r="EM460" i="11"/>
  <c r="EM475" i="11"/>
  <c r="EM491" i="11"/>
  <c r="EM506" i="11"/>
  <c r="EM517" i="11"/>
  <c r="EM529" i="11"/>
  <c r="EM540" i="11"/>
  <c r="EM546" i="11"/>
  <c r="EM561" i="11"/>
  <c r="EM574" i="11"/>
  <c r="FT394" i="11"/>
  <c r="FT406" i="11"/>
  <c r="FT417" i="11"/>
  <c r="FT427" i="11"/>
  <c r="FT393" i="11"/>
  <c r="FT444" i="11"/>
  <c r="FT454" i="11"/>
  <c r="FT513" i="11"/>
  <c r="FT475" i="11"/>
  <c r="FT485" i="11"/>
  <c r="FT496" i="11"/>
  <c r="FT508" i="11"/>
  <c r="FT524" i="11"/>
  <c r="FT535" i="11"/>
  <c r="FT544" i="11"/>
  <c r="FT555" i="11"/>
  <c r="FT561" i="11"/>
  <c r="Q440" i="11"/>
  <c r="Q391" i="11"/>
  <c r="Q401" i="11"/>
  <c r="Q412" i="11"/>
  <c r="Q423" i="11"/>
  <c r="Q433" i="11"/>
  <c r="Q455" i="11"/>
  <c r="Q531" i="11"/>
  <c r="Q470" i="11"/>
  <c r="Q481" i="11"/>
  <c r="Q492" i="11"/>
  <c r="Q502" i="11"/>
  <c r="Q510" i="11"/>
  <c r="Q543" i="11"/>
  <c r="Q538" i="11"/>
  <c r="Q554" i="11"/>
  <c r="Q566" i="11"/>
  <c r="FH397" i="11"/>
  <c r="FH408" i="11"/>
  <c r="FH418" i="11"/>
  <c r="FH429" i="11"/>
  <c r="FH394" i="11"/>
  <c r="FH443" i="11"/>
  <c r="FH454" i="11"/>
  <c r="FH514" i="11"/>
  <c r="FH474" i="11"/>
  <c r="FH485" i="11"/>
  <c r="FH496" i="11"/>
  <c r="FH507" i="11"/>
  <c r="FH524" i="11"/>
  <c r="FH535" i="11"/>
  <c r="FH542" i="11"/>
  <c r="FH554" i="11"/>
  <c r="FH562" i="11"/>
  <c r="DM443" i="11"/>
  <c r="DM453" i="11"/>
  <c r="DM394" i="11"/>
  <c r="DM404" i="11"/>
  <c r="DM415" i="11"/>
  <c r="DM426" i="11"/>
  <c r="DM440" i="11"/>
  <c r="DM462" i="11"/>
  <c r="DM463" i="11"/>
  <c r="DM473" i="11"/>
  <c r="DM484" i="11"/>
  <c r="DM495" i="11"/>
  <c r="DM505" i="11"/>
  <c r="DM516" i="11"/>
  <c r="DM537" i="11"/>
  <c r="DM551" i="11"/>
  <c r="DM570" i="11"/>
  <c r="E449" i="11"/>
  <c r="E403" i="11"/>
  <c r="E425" i="11"/>
  <c r="E460" i="11"/>
  <c r="E474" i="11"/>
  <c r="E496" i="11"/>
  <c r="E516" i="11"/>
  <c r="E545" i="11"/>
  <c r="E568" i="11"/>
  <c r="EF402" i="11"/>
  <c r="EF423" i="11"/>
  <c r="EF441" i="11"/>
  <c r="EF462" i="11"/>
  <c r="EF481" i="11"/>
  <c r="EF516" i="11"/>
  <c r="EF547" i="11"/>
  <c r="DN406" i="11"/>
  <c r="DN427" i="11"/>
  <c r="DN399" i="11"/>
  <c r="DN550" i="11"/>
  <c r="DN528" i="11"/>
  <c r="DN569" i="11"/>
  <c r="EI425" i="11"/>
  <c r="EI414" i="11"/>
  <c r="EI437" i="11"/>
  <c r="EI476" i="11"/>
  <c r="EI541" i="11"/>
  <c r="EI558" i="11"/>
  <c r="AU496" i="11"/>
  <c r="AU421" i="11"/>
  <c r="AU447" i="11"/>
  <c r="AU533" i="11"/>
  <c r="EU466" i="11"/>
  <c r="EU448" i="11"/>
  <c r="EU537" i="11"/>
  <c r="CX573" i="11"/>
  <c r="CX567" i="11"/>
  <c r="CX575" i="11"/>
  <c r="CX563" i="11"/>
  <c r="CX558" i="11"/>
  <c r="CX550" i="11"/>
  <c r="CX546" i="11"/>
  <c r="CX543" i="11"/>
  <c r="CX517" i="11"/>
  <c r="CX513" i="11"/>
  <c r="CX509" i="11"/>
  <c r="CX540" i="11"/>
  <c r="CX532" i="11"/>
  <c r="CX524" i="11"/>
  <c r="CX535" i="11"/>
  <c r="CX555" i="11"/>
  <c r="CX502" i="11"/>
  <c r="CX494" i="11"/>
  <c r="CX486" i="11"/>
  <c r="CX478" i="11"/>
  <c r="CX470" i="11"/>
  <c r="CX533" i="11"/>
  <c r="CX522" i="11"/>
  <c r="CX501" i="11"/>
  <c r="CX485" i="11"/>
  <c r="CX469" i="11"/>
  <c r="CX455" i="11"/>
  <c r="CX447" i="11"/>
  <c r="CX439" i="11"/>
  <c r="CX393" i="11"/>
  <c r="CX479" i="11"/>
  <c r="CX440" i="11"/>
  <c r="CX416" i="11"/>
  <c r="CX390" i="11"/>
  <c r="CX475" i="11"/>
  <c r="CX458" i="11"/>
  <c r="CX442" i="11"/>
  <c r="CX429" i="11"/>
  <c r="CX421" i="11"/>
  <c r="CX413" i="11"/>
  <c r="CX405" i="11"/>
  <c r="CX397" i="11"/>
  <c r="CX460" i="11"/>
  <c r="CX428" i="11"/>
  <c r="CX418" i="11"/>
  <c r="CX406" i="11"/>
  <c r="CX394" i="11"/>
  <c r="CX574" i="11"/>
  <c r="CX570" i="11"/>
  <c r="CX565" i="11"/>
  <c r="CX572" i="11"/>
  <c r="CX559" i="11"/>
  <c r="CX554" i="11"/>
  <c r="CX553" i="11"/>
  <c r="CX551" i="11"/>
  <c r="CX519" i="11"/>
  <c r="CX515" i="11"/>
  <c r="CX511" i="11"/>
  <c r="CX507" i="11"/>
  <c r="CX536" i="11"/>
  <c r="CX528" i="11"/>
  <c r="CX542" i="11"/>
  <c r="CX527" i="11"/>
  <c r="CX541" i="11"/>
  <c r="CX498" i="11"/>
  <c r="CX490" i="11"/>
  <c r="CX482" i="11"/>
  <c r="CX474" i="11"/>
  <c r="CX466" i="11"/>
  <c r="CX464" i="11"/>
  <c r="CX545" i="11"/>
  <c r="CX493" i="11"/>
  <c r="CX477" i="11"/>
  <c r="CX459" i="11"/>
  <c r="CX451" i="11"/>
  <c r="CX443" i="11"/>
  <c r="CX537" i="11"/>
  <c r="CX503" i="11"/>
  <c r="CX456" i="11"/>
  <c r="CX430" i="11"/>
  <c r="CX402" i="11"/>
  <c r="CX491" i="11"/>
  <c r="CX463" i="11"/>
  <c r="CX450" i="11"/>
  <c r="CX433" i="11"/>
  <c r="CX425" i="11"/>
  <c r="CX417" i="11"/>
  <c r="CX409" i="11"/>
  <c r="CX401" i="11"/>
  <c r="CX435" i="11"/>
  <c r="CX444" i="11"/>
  <c r="CX424" i="11"/>
  <c r="CX410" i="11"/>
  <c r="CX400" i="11"/>
  <c r="DA575" i="11"/>
  <c r="DA571" i="11"/>
  <c r="DA565" i="11"/>
  <c r="DA558" i="11"/>
  <c r="DA554" i="11"/>
  <c r="DA550" i="11"/>
  <c r="DA546" i="11"/>
  <c r="DA559" i="11"/>
  <c r="DA534" i="11"/>
  <c r="DA526" i="11"/>
  <c r="DA545" i="11"/>
  <c r="DA517" i="11"/>
  <c r="DA513" i="11"/>
  <c r="DA509" i="11"/>
  <c r="DA505" i="11"/>
  <c r="DA501" i="11"/>
  <c r="DA497" i="11"/>
  <c r="DA493" i="11"/>
  <c r="DA489" i="11"/>
  <c r="DA485" i="11"/>
  <c r="DA481" i="11"/>
  <c r="DA477" i="11"/>
  <c r="DA473" i="11"/>
  <c r="DA469" i="11"/>
  <c r="DA465" i="11"/>
  <c r="DA533" i="11"/>
  <c r="DA531" i="11"/>
  <c r="DA506" i="11"/>
  <c r="DA455" i="11"/>
  <c r="DA447" i="11"/>
  <c r="DA439" i="11"/>
  <c r="DA432" i="11"/>
  <c r="DA428" i="11"/>
  <c r="DA424" i="11"/>
  <c r="DA420" i="11"/>
  <c r="DA416" i="11"/>
  <c r="DA412" i="11"/>
  <c r="DA408" i="11"/>
  <c r="DA404" i="11"/>
  <c r="DA400" i="11"/>
  <c r="DA396" i="11"/>
  <c r="DA392" i="11"/>
  <c r="DA535" i="11"/>
  <c r="DA458" i="11"/>
  <c r="DA442" i="11"/>
  <c r="DA448" i="11"/>
  <c r="DA440" i="11"/>
  <c r="DA576" i="11"/>
  <c r="DA569" i="11"/>
  <c r="DA567" i="11"/>
  <c r="DA563" i="11"/>
  <c r="DA556" i="11"/>
  <c r="DA552" i="11"/>
  <c r="DA560" i="11"/>
  <c r="DA542" i="11"/>
  <c r="DA538" i="11"/>
  <c r="DA530" i="11"/>
  <c r="DA562" i="11"/>
  <c r="DA519" i="11"/>
  <c r="DA515" i="11"/>
  <c r="DA511" i="11"/>
  <c r="DA507" i="11"/>
  <c r="DA503" i="11"/>
  <c r="DA499" i="11"/>
  <c r="DA495" i="11"/>
  <c r="DA491" i="11"/>
  <c r="DA487" i="11"/>
  <c r="DA483" i="11"/>
  <c r="DA479" i="11"/>
  <c r="DA475" i="11"/>
  <c r="DA471" i="11"/>
  <c r="DA467" i="11"/>
  <c r="DA463" i="11"/>
  <c r="DA525" i="11"/>
  <c r="DA543" i="11"/>
  <c r="DA459" i="11"/>
  <c r="DA451" i="11"/>
  <c r="DA443" i="11"/>
  <c r="DA434" i="11"/>
  <c r="DA430" i="11"/>
  <c r="DA426" i="11"/>
  <c r="DA422" i="11"/>
  <c r="DA418" i="11"/>
  <c r="DA414" i="11"/>
  <c r="DA410" i="11"/>
  <c r="DA406" i="11"/>
  <c r="DA402" i="11"/>
  <c r="DA398" i="11"/>
  <c r="DA394" i="11"/>
  <c r="DA390" i="11"/>
  <c r="DA527" i="11"/>
  <c r="DA450" i="11"/>
  <c r="DA437" i="11"/>
  <c r="DA460" i="11"/>
  <c r="BF572" i="11"/>
  <c r="BF568" i="11"/>
  <c r="BF564" i="11"/>
  <c r="BF563" i="11"/>
  <c r="BF553" i="11"/>
  <c r="BF558" i="11"/>
  <c r="BF545" i="11"/>
  <c r="BF548" i="11"/>
  <c r="BF520" i="11"/>
  <c r="BF516" i="11"/>
  <c r="BF512" i="11"/>
  <c r="BF508" i="11"/>
  <c r="BF535" i="11"/>
  <c r="BF527" i="11"/>
  <c r="BF540" i="11"/>
  <c r="BF524" i="11"/>
  <c r="BF501" i="11"/>
  <c r="BF493" i="11"/>
  <c r="BF485" i="11"/>
  <c r="BF477" i="11"/>
  <c r="BF469" i="11"/>
  <c r="BF530" i="11"/>
  <c r="BF506" i="11"/>
  <c r="BF490" i="11"/>
  <c r="BF474" i="11"/>
  <c r="BF460" i="11"/>
  <c r="BF452" i="11"/>
  <c r="BF444" i="11"/>
  <c r="BF437" i="11"/>
  <c r="BF398" i="11"/>
  <c r="BF492" i="11"/>
  <c r="BF441" i="11"/>
  <c r="BF421" i="11"/>
  <c r="BF403" i="11"/>
  <c r="BF393" i="11"/>
  <c r="BF496" i="11"/>
  <c r="BF459" i="11"/>
  <c r="BF443" i="11"/>
  <c r="BF430" i="11"/>
  <c r="BF422" i="11"/>
  <c r="BF414" i="11"/>
  <c r="BF406" i="11"/>
  <c r="BF500" i="11"/>
  <c r="BF453" i="11"/>
  <c r="BF427" i="11"/>
  <c r="BF411" i="11"/>
  <c r="BF389" i="11"/>
  <c r="EG575" i="11"/>
  <c r="EG572" i="11"/>
  <c r="EG565" i="11"/>
  <c r="EG558" i="11"/>
  <c r="EG554" i="11"/>
  <c r="EG550" i="11"/>
  <c r="EG546" i="11"/>
  <c r="EG541" i="11"/>
  <c r="EG534" i="11"/>
  <c r="EG526" i="11"/>
  <c r="EG519" i="11"/>
  <c r="EG515" i="11"/>
  <c r="EG511" i="11"/>
  <c r="EG507" i="11"/>
  <c r="EG547" i="11"/>
  <c r="EG502" i="11"/>
  <c r="EG498" i="11"/>
  <c r="EG494" i="11"/>
  <c r="EG490" i="11"/>
  <c r="EG486" i="11"/>
  <c r="EG482" i="11"/>
  <c r="EG478" i="11"/>
  <c r="EG474" i="11"/>
  <c r="EG470" i="11"/>
  <c r="EG466" i="11"/>
  <c r="EG537" i="11"/>
  <c r="EG539" i="11"/>
  <c r="EG543" i="11"/>
  <c r="EG457" i="11"/>
  <c r="EG449" i="11"/>
  <c r="EG441" i="11"/>
  <c r="EG433" i="11"/>
  <c r="EG429" i="11"/>
  <c r="EG425" i="11"/>
  <c r="EG421" i="11"/>
  <c r="EG573" i="11"/>
  <c r="EG568" i="11"/>
  <c r="EG564" i="11"/>
  <c r="EG557" i="11"/>
  <c r="EG553" i="11"/>
  <c r="EG549" i="11"/>
  <c r="EG544" i="11"/>
  <c r="EG540" i="11"/>
  <c r="EG532" i="11"/>
  <c r="EG524" i="11"/>
  <c r="EG518" i="11"/>
  <c r="EG514" i="11"/>
  <c r="EG510" i="11"/>
  <c r="EG506" i="11"/>
  <c r="EG505" i="11"/>
  <c r="EG501" i="11"/>
  <c r="EG497" i="11"/>
  <c r="EG493" i="11"/>
  <c r="EG489" i="11"/>
  <c r="EG485" i="11"/>
  <c r="EG481" i="11"/>
  <c r="EG477" i="11"/>
  <c r="EG473" i="11"/>
  <c r="EG469" i="11"/>
  <c r="EG465" i="11"/>
  <c r="EG533" i="11"/>
  <c r="EG531" i="11"/>
  <c r="EG520" i="11"/>
  <c r="EG455" i="11"/>
  <c r="EG447" i="11"/>
  <c r="EG439" i="11"/>
  <c r="EG432" i="11"/>
  <c r="EG428" i="11"/>
  <c r="EG424" i="11"/>
  <c r="EG420" i="11"/>
  <c r="EG416" i="11"/>
  <c r="EG412" i="11"/>
  <c r="EG408" i="11"/>
  <c r="EG404" i="11"/>
  <c r="EG400" i="11"/>
  <c r="EG396" i="11"/>
  <c r="EG392" i="11"/>
  <c r="EG527" i="11"/>
  <c r="EG454" i="11"/>
  <c r="EG438" i="11"/>
  <c r="EG444" i="11"/>
  <c r="EG440" i="11"/>
  <c r="O572" i="11"/>
  <c r="O569" i="11"/>
  <c r="O563" i="11"/>
  <c r="O560" i="11"/>
  <c r="O555" i="11"/>
  <c r="O574" i="11"/>
  <c r="O575" i="11"/>
  <c r="O562" i="11"/>
  <c r="O559" i="11"/>
  <c r="O548" i="11"/>
  <c r="O544" i="11"/>
  <c r="O568" i="11"/>
  <c r="O538" i="11"/>
  <c r="O534" i="11"/>
  <c r="O530" i="11"/>
  <c r="O526" i="11"/>
  <c r="O542" i="11"/>
  <c r="O519" i="11"/>
  <c r="O511" i="11"/>
  <c r="O551" i="11"/>
  <c r="O505" i="11"/>
  <c r="O497" i="11"/>
  <c r="O489" i="11"/>
  <c r="O481" i="11"/>
  <c r="O473" i="11"/>
  <c r="O465" i="11"/>
  <c r="O459" i="11"/>
  <c r="O455" i="11"/>
  <c r="O451" i="11"/>
  <c r="O447" i="11"/>
  <c r="O443" i="11"/>
  <c r="O439" i="11"/>
  <c r="O435" i="11"/>
  <c r="O506" i="11"/>
  <c r="O490" i="11"/>
  <c r="O474" i="11"/>
  <c r="O512" i="11"/>
  <c r="O476" i="11"/>
  <c r="O429" i="11"/>
  <c r="O421" i="11"/>
  <c r="O413" i="11"/>
  <c r="O405" i="11"/>
  <c r="O397" i="11"/>
  <c r="O389" i="11"/>
  <c r="O480" i="11"/>
  <c r="O424" i="11"/>
  <c r="O406" i="11"/>
  <c r="O392" i="11"/>
  <c r="O426" i="11"/>
  <c r="O410" i="11"/>
  <c r="O398" i="11"/>
  <c r="O573" i="11"/>
  <c r="O567" i="11"/>
  <c r="O561" i="11"/>
  <c r="O557" i="11"/>
  <c r="O547" i="11"/>
  <c r="O543" i="11"/>
  <c r="O541" i="11"/>
  <c r="O537" i="11"/>
  <c r="O533" i="11"/>
  <c r="O529" i="11"/>
  <c r="O525" i="11"/>
  <c r="O522" i="11"/>
  <c r="O517" i="11"/>
  <c r="O509" i="11"/>
  <c r="O518" i="11"/>
  <c r="O503" i="11"/>
  <c r="O495" i="11"/>
  <c r="O487" i="11"/>
  <c r="O479" i="11"/>
  <c r="O471" i="11"/>
  <c r="O462" i="11"/>
  <c r="O458" i="11"/>
  <c r="O454" i="11"/>
  <c r="O450" i="11"/>
  <c r="O446" i="11"/>
  <c r="O442" i="11"/>
  <c r="O438" i="11"/>
  <c r="O552" i="11"/>
  <c r="O502" i="11"/>
  <c r="O486" i="11"/>
  <c r="O470" i="11"/>
  <c r="O500" i="11"/>
  <c r="O468" i="11"/>
  <c r="O427" i="11"/>
  <c r="O419" i="11"/>
  <c r="O411" i="11"/>
  <c r="O403" i="11"/>
  <c r="O395" i="11"/>
  <c r="O520" i="11"/>
  <c r="O472" i="11"/>
  <c r="O420" i="11"/>
  <c r="O400" i="11"/>
  <c r="O488" i="11"/>
  <c r="O422" i="11"/>
  <c r="O408" i="11"/>
  <c r="O390" i="11"/>
  <c r="GH573" i="11"/>
  <c r="GH572" i="11"/>
  <c r="GH565" i="11"/>
  <c r="GH560" i="11"/>
  <c r="GH552" i="11"/>
  <c r="GH549" i="11"/>
  <c r="GH542" i="11"/>
  <c r="GH557" i="11"/>
  <c r="GH517" i="11"/>
  <c r="GH513" i="11"/>
  <c r="GH509" i="11"/>
  <c r="GH540" i="11"/>
  <c r="GH532" i="11"/>
  <c r="GH524" i="11"/>
  <c r="GH529" i="11"/>
  <c r="GH543" i="11"/>
  <c r="GH498" i="11"/>
  <c r="GH490" i="11"/>
  <c r="GH482" i="11"/>
  <c r="GH474" i="11"/>
  <c r="GH466" i="11"/>
  <c r="GH523" i="11"/>
  <c r="GH464" i="11"/>
  <c r="GH499" i="11"/>
  <c r="GH483" i="11"/>
  <c r="GH467" i="11"/>
  <c r="GH457" i="11"/>
  <c r="GH449" i="11"/>
  <c r="GH441" i="11"/>
  <c r="GH527" i="11"/>
  <c r="GH393" i="11"/>
  <c r="GH454" i="11"/>
  <c r="GH430" i="11"/>
  <c r="GH422" i="11"/>
  <c r="GH408" i="11"/>
  <c r="GH505" i="11"/>
  <c r="GH473" i="11"/>
  <c r="GH448" i="11"/>
  <c r="GH431" i="11"/>
  <c r="GH423" i="11"/>
  <c r="GH415" i="11"/>
  <c r="GH407" i="11"/>
  <c r="GH501" i="11"/>
  <c r="GH458" i="11"/>
  <c r="GH420" i="11"/>
  <c r="GH402" i="11"/>
  <c r="GH390" i="11"/>
  <c r="GH575" i="11"/>
  <c r="GH568" i="11"/>
  <c r="GH563" i="11"/>
  <c r="GH554" i="11"/>
  <c r="GH548" i="11"/>
  <c r="GH562" i="11"/>
  <c r="GH518" i="11"/>
  <c r="GH512" i="11"/>
  <c r="GH507" i="11"/>
  <c r="GH534" i="11"/>
  <c r="GH522" i="11"/>
  <c r="GH547" i="11"/>
  <c r="GH500" i="11"/>
  <c r="GH488" i="11"/>
  <c r="GH478" i="11"/>
  <c r="GH468" i="11"/>
  <c r="GH520" i="11"/>
  <c r="GH521" i="11"/>
  <c r="GH487" i="11"/>
  <c r="GH465" i="11"/>
  <c r="GH453" i="11"/>
  <c r="GH443" i="11"/>
  <c r="GH399" i="11"/>
  <c r="GH389" i="11"/>
  <c r="GH438" i="11"/>
  <c r="GH418" i="11"/>
  <c r="GH400" i="11"/>
  <c r="GH481" i="11"/>
  <c r="GH444" i="11"/>
  <c r="GH427" i="11"/>
  <c r="GH417" i="11"/>
  <c r="GH405" i="11"/>
  <c r="GH477" i="11"/>
  <c r="GH432" i="11"/>
  <c r="GH398" i="11"/>
  <c r="GH571" i="11"/>
  <c r="GH567" i="11"/>
  <c r="GH561" i="11"/>
  <c r="GH550" i="11"/>
  <c r="GH546" i="11"/>
  <c r="GH559" i="11"/>
  <c r="GH516" i="11"/>
  <c r="GH511" i="11"/>
  <c r="GH506" i="11"/>
  <c r="GH530" i="11"/>
  <c r="GH537" i="11"/>
  <c r="GH553" i="11"/>
  <c r="GH496" i="11"/>
  <c r="GH486" i="11"/>
  <c r="GH476" i="11"/>
  <c r="GH463" i="11"/>
  <c r="GH462" i="11"/>
  <c r="GH503" i="11"/>
  <c r="GH479" i="11"/>
  <c r="GH461" i="11"/>
  <c r="GH451" i="11"/>
  <c r="GH439" i="11"/>
  <c r="GH397" i="11"/>
  <c r="GH485" i="11"/>
  <c r="GH428" i="11"/>
  <c r="GH414" i="11"/>
  <c r="GH394" i="11"/>
  <c r="GH460" i="11"/>
  <c r="GH440" i="11"/>
  <c r="GH425" i="11"/>
  <c r="GH413" i="11"/>
  <c r="GH403" i="11"/>
  <c r="GH469" i="11"/>
  <c r="GH416" i="11"/>
  <c r="GH396" i="11"/>
  <c r="CG570" i="11"/>
  <c r="CG565" i="11"/>
  <c r="CG564" i="11"/>
  <c r="CG557" i="11"/>
  <c r="CG553" i="11"/>
  <c r="CG573" i="11"/>
  <c r="CG549" i="11"/>
  <c r="CG541" i="11"/>
  <c r="CG533" i="11"/>
  <c r="CG525" i="11"/>
  <c r="CG544" i="11"/>
  <c r="CG518" i="11"/>
  <c r="CG514" i="11"/>
  <c r="CG510" i="11"/>
  <c r="CG505" i="11"/>
  <c r="CG501" i="11"/>
  <c r="CG497" i="11"/>
  <c r="CG493" i="11"/>
  <c r="CG489" i="11"/>
  <c r="CG485" i="11"/>
  <c r="CG481" i="11"/>
  <c r="CG477" i="11"/>
  <c r="CG473" i="11"/>
  <c r="CG469" i="11"/>
  <c r="CG465" i="11"/>
  <c r="CG536" i="11"/>
  <c r="CG506" i="11"/>
  <c r="CG546" i="11"/>
  <c r="CG456" i="11"/>
  <c r="CG448" i="11"/>
  <c r="CG440" i="11"/>
  <c r="CG432" i="11"/>
  <c r="CG428" i="11"/>
  <c r="CG424" i="11"/>
  <c r="CG420" i="11"/>
  <c r="CG416" i="11"/>
  <c r="CG412" i="11"/>
  <c r="CG408" i="11"/>
  <c r="CG404" i="11"/>
  <c r="CG400" i="11"/>
  <c r="CG396" i="11"/>
  <c r="CG392" i="11"/>
  <c r="CG530" i="11"/>
  <c r="CG457" i="11"/>
  <c r="CG441" i="11"/>
  <c r="CG459" i="11"/>
  <c r="CG436" i="11"/>
  <c r="CG568" i="11"/>
  <c r="CG571" i="11"/>
  <c r="CG558" i="11"/>
  <c r="CG552" i="11"/>
  <c r="CG563" i="11"/>
  <c r="CG543" i="11"/>
  <c r="CG531" i="11"/>
  <c r="CG522" i="11"/>
  <c r="CG519" i="11"/>
  <c r="CG513" i="11"/>
  <c r="CG508" i="11"/>
  <c r="CG502" i="11"/>
  <c r="CG496" i="11"/>
  <c r="CG491" i="11"/>
  <c r="CG486" i="11"/>
  <c r="CG480" i="11"/>
  <c r="CG475" i="11"/>
  <c r="CG470" i="11"/>
  <c r="CG464" i="11"/>
  <c r="CG528" i="11"/>
  <c r="CG526" i="11"/>
  <c r="CG454" i="11"/>
  <c r="CG444" i="11"/>
  <c r="CG433" i="11"/>
  <c r="CG427" i="11"/>
  <c r="CG422" i="11"/>
  <c r="CG417" i="11"/>
  <c r="CG411" i="11"/>
  <c r="CG406" i="11"/>
  <c r="CG401" i="11"/>
  <c r="CG395" i="11"/>
  <c r="CG390" i="11"/>
  <c r="CG567" i="11"/>
  <c r="CG562" i="11"/>
  <c r="CG554" i="11"/>
  <c r="CG561" i="11"/>
  <c r="CG537" i="11"/>
  <c r="CG523" i="11"/>
  <c r="CG517" i="11"/>
  <c r="CG511" i="11"/>
  <c r="CG503" i="11"/>
  <c r="CG495" i="11"/>
  <c r="CG488" i="11"/>
  <c r="CG482" i="11"/>
  <c r="CG474" i="11"/>
  <c r="CG467" i="11"/>
  <c r="CG532" i="11"/>
  <c r="CG462" i="11"/>
  <c r="CG450" i="11"/>
  <c r="CG434" i="11"/>
  <c r="CG426" i="11"/>
  <c r="CG419" i="11"/>
  <c r="CG413" i="11"/>
  <c r="CG405" i="11"/>
  <c r="CG398" i="11"/>
  <c r="CG391" i="11"/>
  <c r="CG461" i="11"/>
  <c r="CG455" i="11"/>
  <c r="CG447" i="11"/>
  <c r="CG575" i="11"/>
  <c r="CG566" i="11"/>
  <c r="CG559" i="11"/>
  <c r="CG551" i="11"/>
  <c r="CG547" i="11"/>
  <c r="CG535" i="11"/>
  <c r="CG548" i="11"/>
  <c r="CG516" i="11"/>
  <c r="CG509" i="11"/>
  <c r="CG500" i="11"/>
  <c r="CG494" i="11"/>
  <c r="CG487" i="11"/>
  <c r="CG479" i="11"/>
  <c r="CG472" i="11"/>
  <c r="CG466" i="11"/>
  <c r="CG524" i="11"/>
  <c r="CG460" i="11"/>
  <c r="CG446" i="11"/>
  <c r="CG431" i="11"/>
  <c r="CG425" i="11"/>
  <c r="CG418" i="11"/>
  <c r="CG410" i="11"/>
  <c r="CG403" i="11"/>
  <c r="CG397" i="11"/>
  <c r="CG389" i="11"/>
  <c r="CG453" i="11"/>
  <c r="CG439" i="11"/>
  <c r="CG443" i="11"/>
  <c r="CT575" i="11"/>
  <c r="CT570" i="11"/>
  <c r="CT566" i="11"/>
  <c r="CT559" i="11"/>
  <c r="CT555" i="11"/>
  <c r="CT556" i="11"/>
  <c r="CT547" i="11"/>
  <c r="CT558" i="11"/>
  <c r="CT518" i="11"/>
  <c r="CT514" i="11"/>
  <c r="CT510" i="11"/>
  <c r="CT506" i="11"/>
  <c r="CT533" i="11"/>
  <c r="CT525" i="11"/>
  <c r="CT534" i="11"/>
  <c r="CT548" i="11"/>
  <c r="CT501" i="11"/>
  <c r="CT493" i="11"/>
  <c r="CT485" i="11"/>
  <c r="CT477" i="11"/>
  <c r="CT469" i="11"/>
  <c r="CT532" i="11"/>
  <c r="CT465" i="11"/>
  <c r="CT496" i="11"/>
  <c r="CT480" i="11"/>
  <c r="CT462" i="11"/>
  <c r="CT454" i="11"/>
  <c r="CT446" i="11"/>
  <c r="CT438" i="11"/>
  <c r="CT400" i="11"/>
  <c r="CT536" i="11"/>
  <c r="CT470" i="11"/>
  <c r="CT437" i="11"/>
  <c r="CT425" i="11"/>
  <c r="CT413" i="11"/>
  <c r="CT395" i="11"/>
  <c r="CT490" i="11"/>
  <c r="CT461" i="11"/>
  <c r="CT445" i="11"/>
  <c r="CT430" i="11"/>
  <c r="CT422" i="11"/>
  <c r="CT414" i="11"/>
  <c r="CT406" i="11"/>
  <c r="CT390" i="11"/>
  <c r="CT443" i="11"/>
  <c r="CT407" i="11"/>
  <c r="CT397" i="11"/>
  <c r="CT576" i="11"/>
  <c r="CT573" i="11"/>
  <c r="CT565" i="11"/>
  <c r="CT562" i="11"/>
  <c r="CT553" i="11"/>
  <c r="CT552" i="11"/>
  <c r="CT545" i="11"/>
  <c r="CT546" i="11"/>
  <c r="CT517" i="11"/>
  <c r="CT513" i="11"/>
  <c r="CT509" i="11"/>
  <c r="CT539" i="11"/>
  <c r="CT531" i="11"/>
  <c r="CT523" i="11"/>
  <c r="CT530" i="11"/>
  <c r="CT522" i="11"/>
  <c r="CT499" i="11"/>
  <c r="CT491" i="11"/>
  <c r="CT483" i="11"/>
  <c r="CT475" i="11"/>
  <c r="CT467" i="11"/>
  <c r="CT524" i="11"/>
  <c r="CT436" i="11"/>
  <c r="CT492" i="11"/>
  <c r="CT476" i="11"/>
  <c r="CT460" i="11"/>
  <c r="CT452" i="11"/>
  <c r="CT444" i="11"/>
  <c r="CT435" i="11"/>
  <c r="CT398" i="11"/>
  <c r="CT502" i="11"/>
  <c r="CT455" i="11"/>
  <c r="CT433" i="11"/>
  <c r="CT421" i="11"/>
  <c r="CT411" i="11"/>
  <c r="CT389" i="11"/>
  <c r="CT482" i="11"/>
  <c r="CT457" i="11"/>
  <c r="CT441" i="11"/>
  <c r="CT428" i="11"/>
  <c r="CT420" i="11"/>
  <c r="CT412" i="11"/>
  <c r="CT404" i="11"/>
  <c r="CT486" i="11"/>
  <c r="CT431" i="11"/>
  <c r="CT405" i="11"/>
  <c r="CT393" i="11"/>
  <c r="CT572" i="11"/>
  <c r="CT564" i="11"/>
  <c r="CT551" i="11"/>
  <c r="CT543" i="11"/>
  <c r="CT516" i="11"/>
  <c r="CT508" i="11"/>
  <c r="CT529" i="11"/>
  <c r="CT526" i="11"/>
  <c r="CT497" i="11"/>
  <c r="CT481" i="11"/>
  <c r="CT464" i="11"/>
  <c r="CT504" i="11"/>
  <c r="CT472" i="11"/>
  <c r="CT450" i="11"/>
  <c r="CT563" i="11"/>
  <c r="CT494" i="11"/>
  <c r="CT429" i="11"/>
  <c r="CT409" i="11"/>
  <c r="CT474" i="11"/>
  <c r="CT434" i="11"/>
  <c r="CT418" i="11"/>
  <c r="CT402" i="11"/>
  <c r="CT423" i="11"/>
  <c r="CT391" i="11"/>
  <c r="CT571" i="11"/>
  <c r="CT561" i="11"/>
  <c r="CT549" i="11"/>
  <c r="CT515" i="11"/>
  <c r="CT537" i="11"/>
  <c r="CT538" i="11"/>
  <c r="CT495" i="11"/>
  <c r="CT473" i="11"/>
  <c r="CT528" i="11"/>
  <c r="CT468" i="11"/>
  <c r="CT442" i="11"/>
  <c r="CT392" i="11"/>
  <c r="CT427" i="11"/>
  <c r="CT521" i="11"/>
  <c r="CT449" i="11"/>
  <c r="CT416" i="11"/>
  <c r="CT459" i="11"/>
  <c r="CT399" i="11"/>
  <c r="CT568" i="11"/>
  <c r="CT557" i="11"/>
  <c r="CT542" i="11"/>
  <c r="CT512" i="11"/>
  <c r="CT535" i="11"/>
  <c r="CT554" i="11"/>
  <c r="CT489" i="11"/>
  <c r="CT471" i="11"/>
  <c r="CT500" i="11"/>
  <c r="CT458" i="11"/>
  <c r="CT440" i="11"/>
  <c r="CT478" i="11"/>
  <c r="CT419" i="11"/>
  <c r="CT498" i="11"/>
  <c r="CT432" i="11"/>
  <c r="CT410" i="11"/>
  <c r="CT451" i="11"/>
  <c r="CT574" i="11"/>
  <c r="CT550" i="11"/>
  <c r="CT507" i="11"/>
  <c r="CT503" i="11"/>
  <c r="CT463" i="11"/>
  <c r="CT448" i="11"/>
  <c r="CT439" i="11"/>
  <c r="CT453" i="11"/>
  <c r="CT394" i="11"/>
  <c r="CT567" i="11"/>
  <c r="CT520" i="11"/>
  <c r="CT527" i="11"/>
  <c r="CT487" i="11"/>
  <c r="CT488" i="11"/>
  <c r="CT544" i="11"/>
  <c r="CT415" i="11"/>
  <c r="CT426" i="11"/>
  <c r="CT417" i="11"/>
  <c r="BF395" i="11"/>
  <c r="BF419" i="11"/>
  <c r="BF449" i="11"/>
  <c r="BF390" i="11"/>
  <c r="BF410" i="11"/>
  <c r="BF420" i="11"/>
  <c r="BF432" i="11"/>
  <c r="BF451" i="11"/>
  <c r="BF488" i="11"/>
  <c r="BF397" i="11"/>
  <c r="BF413" i="11"/>
  <c r="BF435" i="11"/>
  <c r="BF392" i="11"/>
  <c r="BF436" i="11"/>
  <c r="BF442" i="11"/>
  <c r="BF464" i="11"/>
  <c r="BF486" i="11"/>
  <c r="BF463" i="11"/>
  <c r="BF466" i="11"/>
  <c r="BF475" i="11"/>
  <c r="BF487" i="11"/>
  <c r="BF497" i="11"/>
  <c r="BF546" i="11"/>
  <c r="BF521" i="11"/>
  <c r="BF531" i="11"/>
  <c r="BF507" i="11"/>
  <c r="BF513" i="11"/>
  <c r="BF518" i="11"/>
  <c r="BF544" i="11"/>
  <c r="BF547" i="11"/>
  <c r="BF550" i="11"/>
  <c r="BF559" i="11"/>
  <c r="BF565" i="11"/>
  <c r="BF570" i="11"/>
  <c r="BF574" i="11"/>
  <c r="EG448" i="11"/>
  <c r="EG446" i="11"/>
  <c r="EG535" i="11"/>
  <c r="EG393" i="11"/>
  <c r="EG398" i="11"/>
  <c r="EG403" i="11"/>
  <c r="EG409" i="11"/>
  <c r="EG414" i="11"/>
  <c r="EG419" i="11"/>
  <c r="EG427" i="11"/>
  <c r="EG435" i="11"/>
  <c r="EG453" i="11"/>
  <c r="EG523" i="11"/>
  <c r="EG464" i="11"/>
  <c r="EG472" i="11"/>
  <c r="EG480" i="11"/>
  <c r="EG488" i="11"/>
  <c r="EG496" i="11"/>
  <c r="EG504" i="11"/>
  <c r="EG509" i="11"/>
  <c r="EG517" i="11"/>
  <c r="EG530" i="11"/>
  <c r="EG542" i="11"/>
  <c r="EG552" i="11"/>
  <c r="EG563" i="11"/>
  <c r="EG571" i="11"/>
  <c r="O404" i="11"/>
  <c r="O432" i="11"/>
  <c r="O418" i="11"/>
  <c r="O504" i="11"/>
  <c r="O401" i="11"/>
  <c r="O417" i="11"/>
  <c r="O433" i="11"/>
  <c r="O463" i="11"/>
  <c r="O498" i="11"/>
  <c r="O437" i="11"/>
  <c r="O445" i="11"/>
  <c r="O453" i="11"/>
  <c r="O461" i="11"/>
  <c r="O477" i="11"/>
  <c r="O493" i="11"/>
  <c r="O514" i="11"/>
  <c r="O515" i="11"/>
  <c r="O524" i="11"/>
  <c r="O532" i="11"/>
  <c r="O540" i="11"/>
  <c r="O546" i="11"/>
  <c r="O566" i="11"/>
  <c r="O571" i="11"/>
  <c r="GH412" i="11"/>
  <c r="GH401" i="11"/>
  <c r="GH421" i="11"/>
  <c r="GH456" i="11"/>
  <c r="GH410" i="11"/>
  <c r="GH446" i="11"/>
  <c r="GH437" i="11"/>
  <c r="GH459" i="11"/>
  <c r="GH495" i="11"/>
  <c r="GH539" i="11"/>
  <c r="GH484" i="11"/>
  <c r="GH504" i="11"/>
  <c r="GH528" i="11"/>
  <c r="GH510" i="11"/>
  <c r="GH545" i="11"/>
  <c r="GH555" i="11"/>
  <c r="GH566" i="11"/>
  <c r="GH574" i="11"/>
  <c r="CG449" i="11"/>
  <c r="CG394" i="11"/>
  <c r="CG409" i="11"/>
  <c r="CG423" i="11"/>
  <c r="CG442" i="11"/>
  <c r="CG542" i="11"/>
  <c r="CG471" i="11"/>
  <c r="CG484" i="11"/>
  <c r="CG499" i="11"/>
  <c r="CG515" i="11"/>
  <c r="CG529" i="11"/>
  <c r="CG550" i="11"/>
  <c r="CG576" i="11"/>
  <c r="Y442" i="11"/>
  <c r="Y401" i="11"/>
  <c r="Y422" i="11"/>
  <c r="Y455" i="11"/>
  <c r="Y472" i="11"/>
  <c r="Y493" i="11"/>
  <c r="Y514" i="11"/>
  <c r="Y544" i="11"/>
  <c r="Y566" i="11"/>
  <c r="CT424" i="11"/>
  <c r="CT396" i="11"/>
  <c r="CT479" i="11"/>
  <c r="CT519" i="11"/>
  <c r="BF407" i="11"/>
  <c r="BF425" i="11"/>
  <c r="BF457" i="11"/>
  <c r="BF402" i="11"/>
  <c r="BF412" i="11"/>
  <c r="BF424" i="11"/>
  <c r="BF434" i="11"/>
  <c r="BF455" i="11"/>
  <c r="BF504" i="11"/>
  <c r="BF399" i="11"/>
  <c r="BF417" i="11"/>
  <c r="BF445" i="11"/>
  <c r="BF394" i="11"/>
  <c r="BF552" i="11"/>
  <c r="BF446" i="11"/>
  <c r="BF456" i="11"/>
  <c r="BF470" i="11"/>
  <c r="BF494" i="11"/>
  <c r="BF534" i="11"/>
  <c r="BF467" i="11"/>
  <c r="BF479" i="11"/>
  <c r="BF489" i="11"/>
  <c r="BF499" i="11"/>
  <c r="BF528" i="11"/>
  <c r="BF523" i="11"/>
  <c r="BF533" i="11"/>
  <c r="BF509" i="11"/>
  <c r="BF514" i="11"/>
  <c r="BF519" i="11"/>
  <c r="BF556" i="11"/>
  <c r="BF549" i="11"/>
  <c r="BF551" i="11"/>
  <c r="BF560" i="11"/>
  <c r="BF566" i="11"/>
  <c r="BF571" i="11"/>
  <c r="EG456" i="11"/>
  <c r="EG452" i="11"/>
  <c r="EG450" i="11"/>
  <c r="EG389" i="11"/>
  <c r="EG394" i="11"/>
  <c r="EG399" i="11"/>
  <c r="EG405" i="11"/>
  <c r="EG410" i="11"/>
  <c r="EG415" i="11"/>
  <c r="EG422" i="11"/>
  <c r="EG430" i="11"/>
  <c r="EG443" i="11"/>
  <c r="EG459" i="11"/>
  <c r="EG525" i="11"/>
  <c r="EG467" i="11"/>
  <c r="EG475" i="11"/>
  <c r="EG483" i="11"/>
  <c r="EG491" i="11"/>
  <c r="EG499" i="11"/>
  <c r="EG560" i="11"/>
  <c r="EG512" i="11"/>
  <c r="EG522" i="11"/>
  <c r="EG536" i="11"/>
  <c r="EG548" i="11"/>
  <c r="EG555" i="11"/>
  <c r="EG566" i="11"/>
  <c r="EG574" i="11"/>
  <c r="O414" i="11"/>
  <c r="O394" i="11"/>
  <c r="O430" i="11"/>
  <c r="O391" i="11"/>
  <c r="O407" i="11"/>
  <c r="O423" i="11"/>
  <c r="O484" i="11"/>
  <c r="O478" i="11"/>
  <c r="O508" i="11"/>
  <c r="O440" i="11"/>
  <c r="O448" i="11"/>
  <c r="O456" i="11"/>
  <c r="O467" i="11"/>
  <c r="O483" i="11"/>
  <c r="O499" i="11"/>
  <c r="O466" i="11"/>
  <c r="O521" i="11"/>
  <c r="O527" i="11"/>
  <c r="O535" i="11"/>
  <c r="O554" i="11"/>
  <c r="O549" i="11"/>
  <c r="O564" i="11"/>
  <c r="O576" i="11"/>
  <c r="GH436" i="11"/>
  <c r="GH409" i="11"/>
  <c r="GH429" i="11"/>
  <c r="GH489" i="11"/>
  <c r="GH424" i="11"/>
  <c r="GH391" i="11"/>
  <c r="GH445" i="11"/>
  <c r="GH471" i="11"/>
  <c r="GH435" i="11"/>
  <c r="GH470" i="11"/>
  <c r="GH492" i="11"/>
  <c r="GH525" i="11"/>
  <c r="GH536" i="11"/>
  <c r="GH514" i="11"/>
  <c r="GH541" i="11"/>
  <c r="GH556" i="11"/>
  <c r="GH569" i="11"/>
  <c r="CG451" i="11"/>
  <c r="CG538" i="11"/>
  <c r="CG399" i="11"/>
  <c r="CG414" i="11"/>
  <c r="CG429" i="11"/>
  <c r="CG452" i="11"/>
  <c r="CG540" i="11"/>
  <c r="CG476" i="11"/>
  <c r="CG490" i="11"/>
  <c r="CG504" i="11"/>
  <c r="CG520" i="11"/>
  <c r="CG539" i="11"/>
  <c r="CG555" i="11"/>
  <c r="CG572" i="11"/>
  <c r="Y523" i="11"/>
  <c r="Y408" i="11"/>
  <c r="Y429" i="11"/>
  <c r="Y535" i="11"/>
  <c r="Y479" i="11"/>
  <c r="Y500" i="11"/>
  <c r="Y520" i="11"/>
  <c r="Y574" i="11"/>
  <c r="CT466" i="11"/>
  <c r="CT456" i="11"/>
  <c r="CT505" i="11"/>
  <c r="CT560" i="11"/>
  <c r="Y572" i="11"/>
  <c r="Y567" i="11"/>
  <c r="Y561" i="11"/>
  <c r="Y556" i="11"/>
  <c r="Y552" i="11"/>
  <c r="Y570" i="11"/>
  <c r="Y548" i="11"/>
  <c r="Y541" i="11"/>
  <c r="Y534" i="11"/>
  <c r="Y526" i="11"/>
  <c r="Y522" i="11"/>
  <c r="Y517" i="11"/>
  <c r="Y513" i="11"/>
  <c r="Y509" i="11"/>
  <c r="Y506" i="11"/>
  <c r="Y502" i="11"/>
  <c r="Y498" i="11"/>
  <c r="Y494" i="11"/>
  <c r="Y490" i="11"/>
  <c r="Y486" i="11"/>
  <c r="Y482" i="11"/>
  <c r="Y478" i="11"/>
  <c r="Y474" i="11"/>
  <c r="Y470" i="11"/>
  <c r="Y466" i="11"/>
  <c r="Y537" i="11"/>
  <c r="Y521" i="11"/>
  <c r="Y461" i="11"/>
  <c r="Y453" i="11"/>
  <c r="Y445" i="11"/>
  <c r="Y435" i="11"/>
  <c r="Y431" i="11"/>
  <c r="Y427" i="11"/>
  <c r="Y423" i="11"/>
  <c r="Y419" i="11"/>
  <c r="Y415" i="11"/>
  <c r="Y411" i="11"/>
  <c r="Y407" i="11"/>
  <c r="Y403" i="11"/>
  <c r="Y399" i="11"/>
  <c r="Y395" i="11"/>
  <c r="Y391" i="11"/>
  <c r="Y539" i="11"/>
  <c r="Y454" i="11"/>
  <c r="Y438" i="11"/>
  <c r="Y460" i="11"/>
  <c r="Y437" i="11"/>
  <c r="Y571" i="11"/>
  <c r="Y565" i="11"/>
  <c r="Y557" i="11"/>
  <c r="Y551" i="11"/>
  <c r="Y560" i="11"/>
  <c r="Y542" i="11"/>
  <c r="Y532" i="11"/>
  <c r="Y549" i="11"/>
  <c r="Y518" i="11"/>
  <c r="Y512" i="11"/>
  <c r="Y507" i="11"/>
  <c r="Y503" i="11"/>
  <c r="Y497" i="11"/>
  <c r="Y492" i="11"/>
  <c r="Y487" i="11"/>
  <c r="Y481" i="11"/>
  <c r="Y476" i="11"/>
  <c r="Y471" i="11"/>
  <c r="Y465" i="11"/>
  <c r="Y529" i="11"/>
  <c r="Y547" i="11"/>
  <c r="Y451" i="11"/>
  <c r="Y441" i="11"/>
  <c r="Y432" i="11"/>
  <c r="Y426" i="11"/>
  <c r="Y421" i="11"/>
  <c r="Y416" i="11"/>
  <c r="Y410" i="11"/>
  <c r="Y405" i="11"/>
  <c r="Y400" i="11"/>
  <c r="Y394" i="11"/>
  <c r="Y389" i="11"/>
  <c r="Y458" i="11"/>
  <c r="Y456" i="11"/>
  <c r="Y448" i="11"/>
  <c r="Y576" i="11"/>
  <c r="Y569" i="11"/>
  <c r="Y563" i="11"/>
  <c r="Y555" i="11"/>
  <c r="Y550" i="11"/>
  <c r="Y562" i="11"/>
  <c r="Y540" i="11"/>
  <c r="Y530" i="11"/>
  <c r="Y545" i="11"/>
  <c r="Y516" i="11"/>
  <c r="Y511" i="11"/>
  <c r="Y543" i="11"/>
  <c r="Y501" i="11"/>
  <c r="Y496" i="11"/>
  <c r="Y491" i="11"/>
  <c r="Y485" i="11"/>
  <c r="Y480" i="11"/>
  <c r="Y475" i="11"/>
  <c r="Y469" i="11"/>
  <c r="Y464" i="11"/>
  <c r="Y525" i="11"/>
  <c r="Y459" i="11"/>
  <c r="Y449" i="11"/>
  <c r="Y439" i="11"/>
  <c r="Y430" i="11"/>
  <c r="Y425" i="11"/>
  <c r="Y420" i="11"/>
  <c r="Y414" i="11"/>
  <c r="Y409" i="11"/>
  <c r="Y404" i="11"/>
  <c r="Y398" i="11"/>
  <c r="Y393" i="11"/>
  <c r="Y531" i="11"/>
  <c r="Y450" i="11"/>
  <c r="Y440" i="11"/>
  <c r="Y444" i="11"/>
  <c r="Y573" i="11"/>
  <c r="Y558" i="11"/>
  <c r="Y564" i="11"/>
  <c r="Y536" i="11"/>
  <c r="Y519" i="11"/>
  <c r="Y508" i="11"/>
  <c r="Y499" i="11"/>
  <c r="Y488" i="11"/>
  <c r="Y477" i="11"/>
  <c r="Y467" i="11"/>
  <c r="Y527" i="11"/>
  <c r="Y443" i="11"/>
  <c r="Y428" i="11"/>
  <c r="Y417" i="11"/>
  <c r="Y406" i="11"/>
  <c r="Y396" i="11"/>
  <c r="Y462" i="11"/>
  <c r="Y452" i="11"/>
  <c r="Y568" i="11"/>
  <c r="Y554" i="11"/>
  <c r="Y546" i="11"/>
  <c r="Y528" i="11"/>
  <c r="Y515" i="11"/>
  <c r="Y505" i="11"/>
  <c r="Y495" i="11"/>
  <c r="Y484" i="11"/>
  <c r="Y473" i="11"/>
  <c r="GJ473" i="11" s="1"/>
  <c r="E664" i="11" s="1"/>
  <c r="I664" i="11" s="1"/>
  <c r="E1051" i="11" s="1"/>
  <c r="Y463" i="11"/>
  <c r="Y457" i="11"/>
  <c r="Y434" i="11"/>
  <c r="Y424" i="11"/>
  <c r="Y413" i="11"/>
  <c r="Y402" i="11"/>
  <c r="Y392" i="11"/>
  <c r="Y446" i="11"/>
  <c r="BF454" i="11"/>
  <c r="BF409" i="11"/>
  <c r="BF429" i="11"/>
  <c r="BF468" i="11"/>
  <c r="BF404" i="11"/>
  <c r="BF416" i="11"/>
  <c r="BF426" i="11"/>
  <c r="BF439" i="11"/>
  <c r="BF472" i="11"/>
  <c r="BF526" i="11"/>
  <c r="BF401" i="11"/>
  <c r="BF423" i="11"/>
  <c r="BF461" i="11"/>
  <c r="BF396" i="11"/>
  <c r="BF438" i="11"/>
  <c r="BF448" i="11"/>
  <c r="BF458" i="11"/>
  <c r="BF478" i="11"/>
  <c r="BF498" i="11"/>
  <c r="BF465" i="11"/>
  <c r="BF471" i="11"/>
  <c r="BF481" i="11"/>
  <c r="BF491" i="11"/>
  <c r="BF503" i="11"/>
  <c r="BF532" i="11"/>
  <c r="BF525" i="11"/>
  <c r="BF537" i="11"/>
  <c r="BF510" i="11"/>
  <c r="GJ510" i="11" s="1"/>
  <c r="E701" i="11" s="1"/>
  <c r="I701" i="11" s="1"/>
  <c r="E1088" i="11" s="1"/>
  <c r="BF515" i="11"/>
  <c r="BF522" i="11"/>
  <c r="BF561" i="11"/>
  <c r="BF554" i="11"/>
  <c r="BF555" i="11"/>
  <c r="BF562" i="11"/>
  <c r="BF567" i="11"/>
  <c r="BF576" i="11"/>
  <c r="EG460" i="11"/>
  <c r="EG437" i="11"/>
  <c r="EG458" i="11"/>
  <c r="EG390" i="11"/>
  <c r="EG395" i="11"/>
  <c r="EG401" i="11"/>
  <c r="EG406" i="11"/>
  <c r="EG411" i="11"/>
  <c r="EG417" i="11"/>
  <c r="EG423" i="11"/>
  <c r="EG431" i="11"/>
  <c r="EG445" i="11"/>
  <c r="EG461" i="11"/>
  <c r="EG529" i="11"/>
  <c r="EG468" i="11"/>
  <c r="EG476" i="11"/>
  <c r="EG484" i="11"/>
  <c r="EG492" i="11"/>
  <c r="EG500" i="11"/>
  <c r="EG562" i="11"/>
  <c r="EG513" i="11"/>
  <c r="EG545" i="11"/>
  <c r="EG538" i="11"/>
  <c r="EG570" i="11"/>
  <c r="EG556" i="11"/>
  <c r="EG567" i="11"/>
  <c r="EG576" i="11"/>
  <c r="O416" i="11"/>
  <c r="GJ416" i="11" s="1"/>
  <c r="E607" i="11" s="1"/>
  <c r="I607" i="11" s="1"/>
  <c r="E994" i="11" s="1"/>
  <c r="O396" i="11"/>
  <c r="O434" i="11"/>
  <c r="O393" i="11"/>
  <c r="O409" i="11"/>
  <c r="GJ409" i="11" s="1"/>
  <c r="E600" i="11" s="1"/>
  <c r="I600" i="11" s="1"/>
  <c r="E987" i="11" s="1"/>
  <c r="O425" i="11"/>
  <c r="O492" i="11"/>
  <c r="O482" i="11"/>
  <c r="O516" i="11"/>
  <c r="GJ516" i="11" s="1"/>
  <c r="E707" i="11" s="1"/>
  <c r="I707" i="11" s="1"/>
  <c r="E1094" i="11" s="1"/>
  <c r="O441" i="11"/>
  <c r="O449" i="11"/>
  <c r="O457" i="11"/>
  <c r="O469" i="11"/>
  <c r="GJ469" i="11" s="1"/>
  <c r="E660" i="11" s="1"/>
  <c r="I660" i="11" s="1"/>
  <c r="E1047" i="11" s="1"/>
  <c r="O485" i="11"/>
  <c r="O501" i="11"/>
  <c r="O507" i="11"/>
  <c r="O556" i="11"/>
  <c r="O528" i="11"/>
  <c r="O536" i="11"/>
  <c r="O558" i="11"/>
  <c r="O553" i="11"/>
  <c r="GJ553" i="11" s="1"/>
  <c r="E744" i="11" s="1"/>
  <c r="I744" i="11" s="1"/>
  <c r="E1131" i="11" s="1"/>
  <c r="O565" i="11"/>
  <c r="GH392" i="11"/>
  <c r="GH450" i="11"/>
  <c r="GH411" i="11"/>
  <c r="GH433" i="11"/>
  <c r="GH497" i="11"/>
  <c r="GH426" i="11"/>
  <c r="GH395" i="11"/>
  <c r="GH447" i="11"/>
  <c r="GH475" i="11"/>
  <c r="GH535" i="11"/>
  <c r="GH472" i="11"/>
  <c r="GH494" i="11"/>
  <c r="GH533" i="11"/>
  <c r="GH538" i="11"/>
  <c r="GH515" i="11"/>
  <c r="GH544" i="11"/>
  <c r="GH558" i="11"/>
  <c r="GH570" i="11"/>
  <c r="CG435" i="11"/>
  <c r="CG437" i="11"/>
  <c r="CG402" i="11"/>
  <c r="CG415" i="11"/>
  <c r="CG430" i="11"/>
  <c r="CG458" i="11"/>
  <c r="CG463" i="11"/>
  <c r="CG478" i="11"/>
  <c r="CG492" i="11"/>
  <c r="CG507" i="11"/>
  <c r="CG521" i="11"/>
  <c r="CG545" i="11"/>
  <c r="CG556" i="11"/>
  <c r="CG574" i="11"/>
  <c r="Y390" i="11"/>
  <c r="Y412" i="11"/>
  <c r="Y433" i="11"/>
  <c r="Y533" i="11"/>
  <c r="Y483" i="11"/>
  <c r="Y504" i="11"/>
  <c r="Y524" i="11"/>
  <c r="Y553" i="11"/>
  <c r="CT403" i="11"/>
  <c r="CT401" i="11"/>
  <c r="CT484" i="11"/>
  <c r="CT541" i="11"/>
  <c r="CT569" i="11"/>
  <c r="GB575" i="11"/>
  <c r="GB570" i="11"/>
  <c r="GJ570" i="11" s="1"/>
  <c r="E761" i="11" s="1"/>
  <c r="I761" i="11" s="1"/>
  <c r="E1148" i="11" s="1"/>
  <c r="GB560" i="11"/>
  <c r="GB566" i="11"/>
  <c r="GB557" i="11"/>
  <c r="GB553" i="11"/>
  <c r="GB548" i="11"/>
  <c r="GB544" i="11"/>
  <c r="GB550" i="11"/>
  <c r="GB537" i="11"/>
  <c r="GB533" i="11"/>
  <c r="GB529" i="11"/>
  <c r="GB525" i="11"/>
  <c r="GB521" i="11"/>
  <c r="GB518" i="11"/>
  <c r="GB510" i="11"/>
  <c r="GB504" i="11"/>
  <c r="GB500" i="11"/>
  <c r="GB496" i="11"/>
  <c r="GB492" i="11"/>
  <c r="GB488" i="11"/>
  <c r="GB484" i="11"/>
  <c r="GB480" i="11"/>
  <c r="GB476" i="11"/>
  <c r="GB472" i="11"/>
  <c r="GB468" i="11"/>
  <c r="GB515" i="11"/>
  <c r="GB461" i="11"/>
  <c r="GB457" i="11"/>
  <c r="GB453" i="11"/>
  <c r="GB449" i="11"/>
  <c r="GB445" i="11"/>
  <c r="GB441" i="11"/>
  <c r="GB437" i="11"/>
  <c r="GB393" i="11"/>
  <c r="GB513" i="11"/>
  <c r="GB431" i="11"/>
  <c r="GB427" i="11"/>
  <c r="GB573" i="11"/>
  <c r="GB563" i="11"/>
  <c r="GB559" i="11"/>
  <c r="GB564" i="11"/>
  <c r="GB556" i="11"/>
  <c r="GB552" i="11"/>
  <c r="GB547" i="11"/>
  <c r="GB543" i="11"/>
  <c r="GB540" i="11"/>
  <c r="GB536" i="11"/>
  <c r="GB532" i="11"/>
  <c r="GB528" i="11"/>
  <c r="GB524" i="11"/>
  <c r="GB520" i="11"/>
  <c r="GB516" i="11"/>
  <c r="GB508" i="11"/>
  <c r="GB503" i="11"/>
  <c r="GB499" i="11"/>
  <c r="GB495" i="11"/>
  <c r="GB491" i="11"/>
  <c r="GB487" i="11"/>
  <c r="GB483" i="11"/>
  <c r="GB479" i="11"/>
  <c r="GB475" i="11"/>
  <c r="GJ475" i="11" s="1"/>
  <c r="E666" i="11" s="1"/>
  <c r="I666" i="11" s="1"/>
  <c r="E1053" i="11" s="1"/>
  <c r="GB471" i="11"/>
  <c r="GB467" i="11"/>
  <c r="GB511" i="11"/>
  <c r="GB460" i="11"/>
  <c r="GB456" i="11"/>
  <c r="GB452" i="11"/>
  <c r="GB448" i="11"/>
  <c r="GB444" i="11"/>
  <c r="GB440" i="11"/>
  <c r="GB462" i="11"/>
  <c r="GB391" i="11"/>
  <c r="GB435" i="11"/>
  <c r="GB430" i="11"/>
  <c r="GB426" i="11"/>
  <c r="GJ543" i="11"/>
  <c r="E734" i="11" s="1"/>
  <c r="I734" i="11" s="1"/>
  <c r="E1121" i="11" s="1"/>
  <c r="GJ575" i="11"/>
  <c r="E766" i="11" s="1"/>
  <c r="I766" i="11" s="1"/>
  <c r="E1153" i="11" s="1"/>
  <c r="GJ401" i="11"/>
  <c r="E592" i="11" s="1"/>
  <c r="I592" i="11" s="1"/>
  <c r="E979" i="11" s="1"/>
  <c r="GJ569" i="11"/>
  <c r="E760" i="11" s="1"/>
  <c r="I760" i="11" s="1"/>
  <c r="E1147" i="11" s="1"/>
  <c r="GJ403" i="11"/>
  <c r="E594" i="11" s="1"/>
  <c r="I594" i="11" s="1"/>
  <c r="E981" i="11" s="1"/>
  <c r="GJ424" i="11"/>
  <c r="E615" i="11" s="1"/>
  <c r="I615" i="11" s="1"/>
  <c r="E1002" i="11" s="1"/>
  <c r="GJ439" i="11"/>
  <c r="E630" i="11" s="1"/>
  <c r="I630" i="11" s="1"/>
  <c r="E1017" i="11" s="1"/>
  <c r="GJ447" i="11"/>
  <c r="E638" i="11" s="1"/>
  <c r="I638" i="11" s="1"/>
  <c r="E1025" i="11" s="1"/>
  <c r="GJ471" i="11"/>
  <c r="E662" i="11" s="1"/>
  <c r="I662" i="11" s="1"/>
  <c r="E1049" i="11" s="1"/>
  <c r="GJ493" i="11"/>
  <c r="E684" i="11" s="1"/>
  <c r="I684" i="11" s="1"/>
  <c r="E1071" i="11" s="1"/>
  <c r="GJ517" i="11"/>
  <c r="E708" i="11" s="1"/>
  <c r="I708" i="11" s="1"/>
  <c r="E1095" i="11" s="1"/>
  <c r="GJ530" i="11"/>
  <c r="E721" i="11" s="1"/>
  <c r="I721" i="11" s="1"/>
  <c r="E1108" i="11" s="1"/>
  <c r="GJ442" i="11"/>
  <c r="E633" i="11" s="1"/>
  <c r="I633" i="11" s="1"/>
  <c r="E1020" i="11" s="1"/>
  <c r="GJ450" i="11"/>
  <c r="E641" i="11" s="1"/>
  <c r="I641" i="11" s="1"/>
  <c r="E1028" i="11" s="1"/>
  <c r="GJ498" i="11"/>
  <c r="E689" i="11" s="1"/>
  <c r="I689" i="11" s="1"/>
  <c r="E1076" i="11" s="1"/>
  <c r="GJ506" i="11"/>
  <c r="E697" i="11" s="1"/>
  <c r="I697" i="11" s="1"/>
  <c r="E1084" i="11" s="1"/>
  <c r="GJ525" i="11"/>
  <c r="E716" i="11" s="1"/>
  <c r="I716" i="11" s="1"/>
  <c r="E1103" i="11" s="1"/>
  <c r="GJ558" i="11"/>
  <c r="E749" i="11" s="1"/>
  <c r="I749" i="11" s="1"/>
  <c r="E1136" i="11" s="1"/>
  <c r="D31" i="10"/>
  <c r="X12" i="10"/>
  <c r="GJ483" i="11" l="1"/>
  <c r="E674" i="11" s="1"/>
  <c r="I674" i="11" s="1"/>
  <c r="E1061" i="11" s="1"/>
  <c r="GJ458" i="11"/>
  <c r="E649" i="11" s="1"/>
  <c r="I649" i="11" s="1"/>
  <c r="E1036" i="11" s="1"/>
  <c r="GJ427" i="11"/>
  <c r="E618" i="11" s="1"/>
  <c r="I618" i="11" s="1"/>
  <c r="E1005" i="11" s="1"/>
  <c r="GJ522" i="11"/>
  <c r="E713" i="11" s="1"/>
  <c r="I713" i="11" s="1"/>
  <c r="E1100" i="11" s="1"/>
  <c r="GJ561" i="11"/>
  <c r="E752" i="11" s="1"/>
  <c r="I752" i="11" s="1"/>
  <c r="E1139" i="11" s="1"/>
  <c r="GJ548" i="11"/>
  <c r="E739" i="11" s="1"/>
  <c r="I739" i="11" s="1"/>
  <c r="E1126" i="11" s="1"/>
  <c r="GJ420" i="11"/>
  <c r="E611" i="11" s="1"/>
  <c r="I611" i="11" s="1"/>
  <c r="E998" i="11" s="1"/>
  <c r="GJ547" i="11"/>
  <c r="E738" i="11" s="1"/>
  <c r="I738" i="11" s="1"/>
  <c r="E1125" i="11" s="1"/>
  <c r="GJ546" i="11"/>
  <c r="E737" i="11" s="1"/>
  <c r="I737" i="11" s="1"/>
  <c r="E1124" i="11" s="1"/>
  <c r="GJ478" i="11"/>
  <c r="E669" i="11" s="1"/>
  <c r="I669" i="11" s="1"/>
  <c r="E1056" i="11" s="1"/>
  <c r="GJ509" i="11"/>
  <c r="E700" i="11" s="1"/>
  <c r="I700" i="11" s="1"/>
  <c r="E1087" i="11" s="1"/>
  <c r="GJ426" i="11"/>
  <c r="E617" i="11" s="1"/>
  <c r="I617" i="11" s="1"/>
  <c r="E1004" i="11" s="1"/>
  <c r="GJ455" i="11"/>
  <c r="E646" i="11" s="1"/>
  <c r="I646" i="11" s="1"/>
  <c r="E1033" i="11" s="1"/>
  <c r="GJ480" i="11"/>
  <c r="E671" i="11" s="1"/>
  <c r="I671" i="11" s="1"/>
  <c r="E1058" i="11" s="1"/>
  <c r="GJ501" i="11"/>
  <c r="E692" i="11" s="1"/>
  <c r="I692" i="11" s="1"/>
  <c r="E1079" i="11" s="1"/>
  <c r="GJ520" i="11"/>
  <c r="E711" i="11" s="1"/>
  <c r="I711" i="11" s="1"/>
  <c r="E1098" i="11" s="1"/>
  <c r="GJ468" i="11"/>
  <c r="E659" i="11" s="1"/>
  <c r="I659" i="11" s="1"/>
  <c r="E1046" i="11" s="1"/>
  <c r="GJ466" i="11"/>
  <c r="E657" i="11" s="1"/>
  <c r="I657" i="11" s="1"/>
  <c r="E1044" i="11" s="1"/>
  <c r="GJ572" i="11"/>
  <c r="E763" i="11" s="1"/>
  <c r="I763" i="11" s="1"/>
  <c r="E1150" i="11" s="1"/>
  <c r="GJ564" i="11"/>
  <c r="E755" i="11" s="1"/>
  <c r="I755" i="11" s="1"/>
  <c r="E1142" i="11" s="1"/>
  <c r="GJ527" i="11"/>
  <c r="E718" i="11" s="1"/>
  <c r="I718" i="11" s="1"/>
  <c r="E1105" i="11" s="1"/>
  <c r="GJ423" i="11"/>
  <c r="E614" i="11" s="1"/>
  <c r="I614" i="11" s="1"/>
  <c r="E1001" i="11" s="1"/>
  <c r="GJ566" i="11"/>
  <c r="E757" i="11" s="1"/>
  <c r="I757" i="11" s="1"/>
  <c r="E1144" i="11" s="1"/>
  <c r="GJ571" i="11"/>
  <c r="E762" i="11" s="1"/>
  <c r="I762" i="11" s="1"/>
  <c r="E1149" i="11" s="1"/>
  <c r="GJ418" i="11"/>
  <c r="E609" i="11" s="1"/>
  <c r="I609" i="11" s="1"/>
  <c r="E996" i="11" s="1"/>
  <c r="GJ567" i="11"/>
  <c r="E758" i="11" s="1"/>
  <c r="I758" i="11" s="1"/>
  <c r="E1145" i="11" s="1"/>
  <c r="GJ536" i="11"/>
  <c r="E727" i="11" s="1"/>
  <c r="I727" i="11" s="1"/>
  <c r="E1114" i="11" s="1"/>
  <c r="GJ523" i="11"/>
  <c r="E714" i="11" s="1"/>
  <c r="I714" i="11" s="1"/>
  <c r="E1101" i="11" s="1"/>
  <c r="GJ399" i="11"/>
  <c r="E590" i="11" s="1"/>
  <c r="I590" i="11" s="1"/>
  <c r="E977" i="11" s="1"/>
  <c r="GJ472" i="11"/>
  <c r="E663" i="11" s="1"/>
  <c r="I663" i="11" s="1"/>
  <c r="E1050" i="11" s="1"/>
  <c r="GJ500" i="11"/>
  <c r="E691" i="11" s="1"/>
  <c r="I691" i="11" s="1"/>
  <c r="E1078" i="11" s="1"/>
  <c r="GJ398" i="11"/>
  <c r="E589" i="11" s="1"/>
  <c r="I589" i="11" s="1"/>
  <c r="K34" i="10" s="1"/>
  <c r="GJ490" i="11"/>
  <c r="E681" i="11" s="1"/>
  <c r="I681" i="11" s="1"/>
  <c r="E1068" i="11" s="1"/>
  <c r="GJ489" i="11"/>
  <c r="E680" i="11" s="1"/>
  <c r="I680" i="11" s="1"/>
  <c r="E1067" i="11" s="1"/>
  <c r="GJ499" i="11"/>
  <c r="E690" i="11" s="1"/>
  <c r="I690" i="11" s="1"/>
  <c r="E1077" i="11" s="1"/>
  <c r="GJ514" i="11"/>
  <c r="E705" i="11" s="1"/>
  <c r="I705" i="11" s="1"/>
  <c r="E1092" i="11" s="1"/>
  <c r="GJ533" i="11"/>
  <c r="E724" i="11" s="1"/>
  <c r="I724" i="11" s="1"/>
  <c r="E1111" i="11" s="1"/>
  <c r="GJ484" i="11"/>
  <c r="E675" i="11" s="1"/>
  <c r="I675" i="11" s="1"/>
  <c r="E1062" i="11" s="1"/>
  <c r="GJ389" i="11"/>
  <c r="E580" i="11" s="1"/>
  <c r="GJ565" i="11"/>
  <c r="E756" i="11" s="1"/>
  <c r="I756" i="11" s="1"/>
  <c r="E1143" i="11" s="1"/>
  <c r="GJ476" i="11"/>
  <c r="E667" i="11" s="1"/>
  <c r="I667" i="11" s="1"/>
  <c r="E1054" i="11" s="1"/>
  <c r="GJ390" i="11"/>
  <c r="E581" i="11" s="1"/>
  <c r="H17" i="10" s="1"/>
  <c r="GJ560" i="11"/>
  <c r="E751" i="11" s="1"/>
  <c r="I751" i="11" s="1"/>
  <c r="E1138" i="11" s="1"/>
  <c r="GJ535" i="11"/>
  <c r="E726" i="11" s="1"/>
  <c r="I726" i="11" s="1"/>
  <c r="E1113" i="11" s="1"/>
  <c r="GJ504" i="11"/>
  <c r="E695" i="11" s="1"/>
  <c r="I695" i="11" s="1"/>
  <c r="E1082" i="11" s="1"/>
  <c r="GJ440" i="11"/>
  <c r="E631" i="11" s="1"/>
  <c r="I631" i="11" s="1"/>
  <c r="E1018" i="11" s="1"/>
  <c r="GJ394" i="11"/>
  <c r="E585" i="11" s="1"/>
  <c r="I585" i="11" s="1"/>
  <c r="GJ512" i="11"/>
  <c r="E703" i="11" s="1"/>
  <c r="I703" i="11" s="1"/>
  <c r="E1090" i="11" s="1"/>
  <c r="GJ415" i="11"/>
  <c r="E606" i="11" s="1"/>
  <c r="I606" i="11" s="1"/>
  <c r="E993" i="11" s="1"/>
  <c r="GJ456" i="11"/>
  <c r="E647" i="11" s="1"/>
  <c r="I647" i="11" s="1"/>
  <c r="E1034" i="11" s="1"/>
  <c r="GJ542" i="11"/>
  <c r="E733" i="11" s="1"/>
  <c r="I733" i="11" s="1"/>
  <c r="E1120" i="11" s="1"/>
  <c r="GJ532" i="11"/>
  <c r="E723" i="11" s="1"/>
  <c r="I723" i="11" s="1"/>
  <c r="E1110" i="11" s="1"/>
  <c r="GJ445" i="11"/>
  <c r="E636" i="11" s="1"/>
  <c r="I636" i="11" s="1"/>
  <c r="E1023" i="11" s="1"/>
  <c r="GJ433" i="11"/>
  <c r="E624" i="11" s="1"/>
  <c r="I624" i="11" s="1"/>
  <c r="E1011" i="11" s="1"/>
  <c r="GJ559" i="11"/>
  <c r="E750" i="11" s="1"/>
  <c r="I750" i="11" s="1"/>
  <c r="E1137" i="11" s="1"/>
  <c r="GJ464" i="11"/>
  <c r="E655" i="11" s="1"/>
  <c r="I655" i="11" s="1"/>
  <c r="E1042" i="11" s="1"/>
  <c r="GJ451" i="11"/>
  <c r="E642" i="11" s="1"/>
  <c r="I642" i="11" s="1"/>
  <c r="E1029" i="11" s="1"/>
  <c r="GJ417" i="11"/>
  <c r="E608" i="11" s="1"/>
  <c r="I608" i="11" s="1"/>
  <c r="E995" i="11" s="1"/>
  <c r="GJ448" i="11"/>
  <c r="E639" i="11" s="1"/>
  <c r="I639" i="11" s="1"/>
  <c r="E1026" i="11" s="1"/>
  <c r="GJ486" i="11"/>
  <c r="E677" i="11" s="1"/>
  <c r="I677" i="11" s="1"/>
  <c r="E1064" i="11" s="1"/>
  <c r="GJ534" i="11"/>
  <c r="E725" i="11" s="1"/>
  <c r="I725" i="11" s="1"/>
  <c r="E1112" i="11" s="1"/>
  <c r="GJ431" i="11"/>
  <c r="E622" i="11" s="1"/>
  <c r="I622" i="11" s="1"/>
  <c r="E1009" i="11" s="1"/>
  <c r="GJ434" i="11"/>
  <c r="E625" i="11" s="1"/>
  <c r="I625" i="11" s="1"/>
  <c r="E1012" i="11" s="1"/>
  <c r="GJ562" i="11"/>
  <c r="E753" i="11" s="1"/>
  <c r="I753" i="11" s="1"/>
  <c r="E1140" i="11" s="1"/>
  <c r="GJ491" i="11"/>
  <c r="E682" i="11" s="1"/>
  <c r="I682" i="11" s="1"/>
  <c r="E1069" i="11" s="1"/>
  <c r="GJ412" i="11"/>
  <c r="E603" i="11" s="1"/>
  <c r="I603" i="11" s="1"/>
  <c r="E990" i="11" s="1"/>
  <c r="GJ422" i="11"/>
  <c r="E613" i="11" s="1"/>
  <c r="I613" i="11" s="1"/>
  <c r="E1000" i="11" s="1"/>
  <c r="GJ411" i="11"/>
  <c r="E602" i="11" s="1"/>
  <c r="I602" i="11" s="1"/>
  <c r="E989" i="11" s="1"/>
  <c r="GJ552" i="11"/>
  <c r="E743" i="11" s="1"/>
  <c r="I743" i="11" s="1"/>
  <c r="E1130" i="11" s="1"/>
  <c r="GJ503" i="11"/>
  <c r="E694" i="11" s="1"/>
  <c r="I694" i="11" s="1"/>
  <c r="E1081" i="11" s="1"/>
  <c r="GJ537" i="11"/>
  <c r="E728" i="11" s="1"/>
  <c r="I728" i="11" s="1"/>
  <c r="E1115" i="11" s="1"/>
  <c r="GJ557" i="11"/>
  <c r="E748" i="11" s="1"/>
  <c r="I748" i="11" s="1"/>
  <c r="E1135" i="11" s="1"/>
  <c r="GJ406" i="11"/>
  <c r="E597" i="11" s="1"/>
  <c r="I597" i="11" s="1"/>
  <c r="E984" i="11" s="1"/>
  <c r="GJ397" i="11"/>
  <c r="E588" i="11" s="1"/>
  <c r="H24" i="10" s="1"/>
  <c r="GJ443" i="11"/>
  <c r="E634" i="11" s="1"/>
  <c r="I634" i="11" s="1"/>
  <c r="E1021" i="11" s="1"/>
  <c r="GJ459" i="11"/>
  <c r="E650" i="11" s="1"/>
  <c r="I650" i="11" s="1"/>
  <c r="E1037" i="11" s="1"/>
  <c r="GJ511" i="11"/>
  <c r="E702" i="11" s="1"/>
  <c r="I702" i="11" s="1"/>
  <c r="E1089" i="11" s="1"/>
  <c r="GJ544" i="11"/>
  <c r="E735" i="11" s="1"/>
  <c r="I735" i="11" s="1"/>
  <c r="E1122" i="11" s="1"/>
  <c r="GJ563" i="11"/>
  <c r="E754" i="11" s="1"/>
  <c r="I754" i="11" s="1"/>
  <c r="E1141" i="11" s="1"/>
  <c r="GJ408" i="11"/>
  <c r="E599" i="11" s="1"/>
  <c r="I599" i="11" s="1"/>
  <c r="E986" i="11" s="1"/>
  <c r="GJ482" i="11"/>
  <c r="E673" i="11" s="1"/>
  <c r="I673" i="11" s="1"/>
  <c r="E1060" i="11" s="1"/>
  <c r="GJ453" i="11"/>
  <c r="E644" i="11" s="1"/>
  <c r="I644" i="11" s="1"/>
  <c r="E1031" i="11" s="1"/>
  <c r="GJ496" i="11"/>
  <c r="E687" i="11" s="1"/>
  <c r="I687" i="11" s="1"/>
  <c r="E1074" i="11" s="1"/>
  <c r="GJ402" i="11"/>
  <c r="E593" i="11" s="1"/>
  <c r="I593" i="11" s="1"/>
  <c r="E980" i="11" s="1"/>
  <c r="GJ573" i="11"/>
  <c r="E764" i="11" s="1"/>
  <c r="I764" i="11" s="1"/>
  <c r="E1151" i="11" s="1"/>
  <c r="GJ429" i="11"/>
  <c r="E620" i="11" s="1"/>
  <c r="I620" i="11" s="1"/>
  <c r="E1007" i="11" s="1"/>
  <c r="GJ414" i="11"/>
  <c r="E605" i="11" s="1"/>
  <c r="I605" i="11" s="1"/>
  <c r="E992" i="11" s="1"/>
  <c r="GJ463" i="11"/>
  <c r="E654" i="11" s="1"/>
  <c r="I654" i="11" s="1"/>
  <c r="E1041" i="11" s="1"/>
  <c r="GJ538" i="11"/>
  <c r="E729" i="11" s="1"/>
  <c r="I729" i="11" s="1"/>
  <c r="E1116" i="11" s="1"/>
  <c r="GJ432" i="11"/>
  <c r="E623" i="11" s="1"/>
  <c r="I623" i="11" s="1"/>
  <c r="E1010" i="11" s="1"/>
  <c r="GJ457" i="11"/>
  <c r="E648" i="11" s="1"/>
  <c r="I648" i="11" s="1"/>
  <c r="E1035" i="11" s="1"/>
  <c r="GJ495" i="11"/>
  <c r="E686" i="11" s="1"/>
  <c r="I686" i="11" s="1"/>
  <c r="E1073" i="11" s="1"/>
  <c r="GJ462" i="11"/>
  <c r="E653" i="11" s="1"/>
  <c r="I653" i="11" s="1"/>
  <c r="E1040" i="11" s="1"/>
  <c r="GJ428" i="11"/>
  <c r="E619" i="11" s="1"/>
  <c r="I619" i="11" s="1"/>
  <c r="E1006" i="11" s="1"/>
  <c r="GJ531" i="11"/>
  <c r="E722" i="11" s="1"/>
  <c r="I722" i="11" s="1"/>
  <c r="E1109" i="11" s="1"/>
  <c r="GJ430" i="11"/>
  <c r="E621" i="11" s="1"/>
  <c r="I621" i="11" s="1"/>
  <c r="E1008" i="11" s="1"/>
  <c r="GJ545" i="11"/>
  <c r="E736" i="11" s="1"/>
  <c r="I736" i="11" s="1"/>
  <c r="E1123" i="11" s="1"/>
  <c r="GJ550" i="11"/>
  <c r="E741" i="11" s="1"/>
  <c r="I741" i="11" s="1"/>
  <c r="E1128" i="11" s="1"/>
  <c r="GJ576" i="11"/>
  <c r="E767" i="11" s="1"/>
  <c r="I767" i="11" s="1"/>
  <c r="E1154" i="11" s="1"/>
  <c r="GJ410" i="11"/>
  <c r="E601" i="11" s="1"/>
  <c r="I601" i="11" s="1"/>
  <c r="E988" i="11" s="1"/>
  <c r="GJ529" i="11"/>
  <c r="E720" i="11" s="1"/>
  <c r="I720" i="11" s="1"/>
  <c r="E1107" i="11" s="1"/>
  <c r="GJ481" i="11"/>
  <c r="E672" i="11" s="1"/>
  <c r="I672" i="11" s="1"/>
  <c r="E1059" i="11" s="1"/>
  <c r="GJ551" i="11"/>
  <c r="E742" i="11" s="1"/>
  <c r="I742" i="11" s="1"/>
  <c r="E1129" i="11" s="1"/>
  <c r="GJ437" i="11"/>
  <c r="E628" i="11" s="1"/>
  <c r="I628" i="11" s="1"/>
  <c r="E1015" i="11" s="1"/>
  <c r="GJ539" i="11"/>
  <c r="E730" i="11" s="1"/>
  <c r="I730" i="11" s="1"/>
  <c r="E1117" i="11" s="1"/>
  <c r="GJ419" i="11"/>
  <c r="E610" i="11" s="1"/>
  <c r="I610" i="11" s="1"/>
  <c r="E997" i="11" s="1"/>
  <c r="GJ435" i="11"/>
  <c r="E626" i="11" s="1"/>
  <c r="I626" i="11" s="1"/>
  <c r="E1013" i="11" s="1"/>
  <c r="GJ474" i="11"/>
  <c r="E665" i="11" s="1"/>
  <c r="I665" i="11" s="1"/>
  <c r="E1052" i="11" s="1"/>
  <c r="GJ549" i="11"/>
  <c r="E740" i="11" s="1"/>
  <c r="I740" i="11" s="1"/>
  <c r="E1127" i="11" s="1"/>
  <c r="GJ521" i="11"/>
  <c r="E712" i="11" s="1"/>
  <c r="I712" i="11" s="1"/>
  <c r="E1099" i="11" s="1"/>
  <c r="GJ467" i="11"/>
  <c r="E658" i="11" s="1"/>
  <c r="I658" i="11" s="1"/>
  <c r="E1045" i="11" s="1"/>
  <c r="GJ508" i="11"/>
  <c r="E699" i="11" s="1"/>
  <c r="I699" i="11" s="1"/>
  <c r="E1086" i="11" s="1"/>
  <c r="GJ407" i="11"/>
  <c r="E598" i="11" s="1"/>
  <c r="I598" i="11" s="1"/>
  <c r="E985" i="11" s="1"/>
  <c r="GJ446" i="11"/>
  <c r="E637" i="11" s="1"/>
  <c r="I637" i="11" s="1"/>
  <c r="E1024" i="11" s="1"/>
  <c r="GJ421" i="11"/>
  <c r="E612" i="11" s="1"/>
  <c r="I612" i="11" s="1"/>
  <c r="E999" i="11" s="1"/>
  <c r="GJ524" i="11"/>
  <c r="E715" i="11" s="1"/>
  <c r="I715" i="11" s="1"/>
  <c r="E1102" i="11" s="1"/>
  <c r="GJ477" i="11"/>
  <c r="E668" i="11" s="1"/>
  <c r="I668" i="11" s="1"/>
  <c r="E1055" i="11" s="1"/>
  <c r="GJ513" i="11"/>
  <c r="E704" i="11" s="1"/>
  <c r="I704" i="11" s="1"/>
  <c r="E1091" i="11" s="1"/>
  <c r="GJ449" i="11"/>
  <c r="E640" i="11" s="1"/>
  <c r="I640" i="11" s="1"/>
  <c r="E1027" i="11" s="1"/>
  <c r="GJ392" i="11"/>
  <c r="E583" i="11" s="1"/>
  <c r="I583" i="11" s="1"/>
  <c r="K28" i="10" s="1"/>
  <c r="GJ502" i="11"/>
  <c r="E693" i="11" s="1"/>
  <c r="I693" i="11" s="1"/>
  <c r="E1080" i="11" s="1"/>
  <c r="GJ436" i="11"/>
  <c r="E627" i="11" s="1"/>
  <c r="I627" i="11" s="1"/>
  <c r="E1014" i="11" s="1"/>
  <c r="GJ568" i="11"/>
  <c r="E759" i="11" s="1"/>
  <c r="I759" i="11" s="1"/>
  <c r="E1146" i="11" s="1"/>
  <c r="GJ400" i="11"/>
  <c r="E591" i="11" s="1"/>
  <c r="I591" i="11" s="1"/>
  <c r="E978" i="11" s="1"/>
  <c r="GJ488" i="11"/>
  <c r="E679" i="11" s="1"/>
  <c r="I679" i="11" s="1"/>
  <c r="E1066" i="11" s="1"/>
  <c r="GJ470" i="11"/>
  <c r="E661" i="11" s="1"/>
  <c r="I661" i="11" s="1"/>
  <c r="E1048" i="11" s="1"/>
  <c r="GJ438" i="11"/>
  <c r="E629" i="11" s="1"/>
  <c r="I629" i="11" s="1"/>
  <c r="E1016" i="11" s="1"/>
  <c r="GJ454" i="11"/>
  <c r="E645" i="11" s="1"/>
  <c r="I645" i="11" s="1"/>
  <c r="E1032" i="11" s="1"/>
  <c r="GJ479" i="11"/>
  <c r="E670" i="11" s="1"/>
  <c r="I670" i="11" s="1"/>
  <c r="E1057" i="11" s="1"/>
  <c r="GJ518" i="11"/>
  <c r="E709" i="11" s="1"/>
  <c r="I709" i="11" s="1"/>
  <c r="E1096" i="11" s="1"/>
  <c r="GJ541" i="11"/>
  <c r="E732" i="11" s="1"/>
  <c r="I732" i="11" s="1"/>
  <c r="E1119" i="11" s="1"/>
  <c r="GJ405" i="11"/>
  <c r="E596" i="11" s="1"/>
  <c r="I596" i="11" s="1"/>
  <c r="E983" i="11" s="1"/>
  <c r="GJ465" i="11"/>
  <c r="E656" i="11" s="1"/>
  <c r="I656" i="11" s="1"/>
  <c r="E1043" i="11" s="1"/>
  <c r="GJ497" i="11"/>
  <c r="E688" i="11" s="1"/>
  <c r="I688" i="11" s="1"/>
  <c r="E1075" i="11" s="1"/>
  <c r="GJ519" i="11"/>
  <c r="E710" i="11" s="1"/>
  <c r="I710" i="11" s="1"/>
  <c r="E1097" i="11" s="1"/>
  <c r="GJ574" i="11"/>
  <c r="E765" i="11" s="1"/>
  <c r="I765" i="11" s="1"/>
  <c r="E1152" i="11" s="1"/>
  <c r="GJ492" i="11"/>
  <c r="E683" i="11" s="1"/>
  <c r="I683" i="11" s="1"/>
  <c r="E1070" i="11" s="1"/>
  <c r="GJ452" i="11"/>
  <c r="E643" i="11" s="1"/>
  <c r="I643" i="11" s="1"/>
  <c r="E1030" i="11" s="1"/>
  <c r="GJ487" i="11"/>
  <c r="E678" i="11" s="1"/>
  <c r="I678" i="11" s="1"/>
  <c r="E1065" i="11" s="1"/>
  <c r="GJ540" i="11"/>
  <c r="E731" i="11" s="1"/>
  <c r="I731" i="11" s="1"/>
  <c r="E1118" i="11" s="1"/>
  <c r="GJ393" i="11"/>
  <c r="E584" i="11" s="1"/>
  <c r="I584" i="11" s="1"/>
  <c r="GJ507" i="11"/>
  <c r="E698" i="11" s="1"/>
  <c r="I698" i="11" s="1"/>
  <c r="E1085" i="11" s="1"/>
  <c r="GJ528" i="11"/>
  <c r="E719" i="11" s="1"/>
  <c r="I719" i="11" s="1"/>
  <c r="E1106" i="11" s="1"/>
  <c r="GJ485" i="11"/>
  <c r="E676" i="11" s="1"/>
  <c r="I676" i="11" s="1"/>
  <c r="E1063" i="11" s="1"/>
  <c r="GJ441" i="11"/>
  <c r="E632" i="11" s="1"/>
  <c r="I632" i="11" s="1"/>
  <c r="E1019" i="11" s="1"/>
  <c r="GJ425" i="11"/>
  <c r="E616" i="11" s="1"/>
  <c r="I616" i="11" s="1"/>
  <c r="E1003" i="11" s="1"/>
  <c r="GJ396" i="11"/>
  <c r="E587" i="11" s="1"/>
  <c r="GJ556" i="11"/>
  <c r="E747" i="11" s="1"/>
  <c r="I747" i="11" s="1"/>
  <c r="E1134" i="11" s="1"/>
  <c r="GJ395" i="11"/>
  <c r="E586" i="11" s="1"/>
  <c r="I586" i="11" s="1"/>
  <c r="K31" i="10" s="1"/>
  <c r="GJ515" i="11"/>
  <c r="E706" i="11" s="1"/>
  <c r="I706" i="11" s="1"/>
  <c r="E1093" i="11" s="1"/>
  <c r="GJ461" i="11"/>
  <c r="E652" i="11" s="1"/>
  <c r="I652" i="11" s="1"/>
  <c r="E1039" i="11" s="1"/>
  <c r="GJ404" i="11"/>
  <c r="E595" i="11" s="1"/>
  <c r="I595" i="11" s="1"/>
  <c r="E982" i="11" s="1"/>
  <c r="GJ413" i="11"/>
  <c r="E604" i="11" s="1"/>
  <c r="I604" i="11" s="1"/>
  <c r="E991" i="11" s="1"/>
  <c r="GJ505" i="11"/>
  <c r="E696" i="11" s="1"/>
  <c r="I696" i="11" s="1"/>
  <c r="E1083" i="11" s="1"/>
  <c r="GJ554" i="11"/>
  <c r="E745" i="11" s="1"/>
  <c r="I745" i="11" s="1"/>
  <c r="E1132" i="11" s="1"/>
  <c r="GJ444" i="11"/>
  <c r="E635" i="11" s="1"/>
  <c r="I635" i="11" s="1"/>
  <c r="E1022" i="11" s="1"/>
  <c r="GJ555" i="11"/>
  <c r="E746" i="11" s="1"/>
  <c r="I746" i="11" s="1"/>
  <c r="E1133" i="11" s="1"/>
  <c r="GJ460" i="11"/>
  <c r="E651" i="11" s="1"/>
  <c r="I651" i="11" s="1"/>
  <c r="E1038" i="11" s="1"/>
  <c r="GJ391" i="11"/>
  <c r="E582" i="11" s="1"/>
  <c r="I582" i="11" s="1"/>
  <c r="GJ494" i="11"/>
  <c r="E685" i="11" s="1"/>
  <c r="I685" i="11" s="1"/>
  <c r="E1072" i="11" s="1"/>
  <c r="GJ526" i="11"/>
  <c r="E717" i="11" s="1"/>
  <c r="I717" i="11" s="1"/>
  <c r="E1104" i="11" s="1"/>
  <c r="H23" i="10"/>
  <c r="I587" i="11"/>
  <c r="K32" i="10" s="1"/>
  <c r="E976" i="11"/>
  <c r="H19" i="10"/>
  <c r="K29" i="10"/>
  <c r="E971" i="11"/>
  <c r="E974" i="11"/>
  <c r="H21" i="10"/>
  <c r="E973" i="11"/>
  <c r="H20" i="10"/>
  <c r="K12" i="10" s="1"/>
  <c r="H22" i="10"/>
  <c r="K14" i="10" s="1"/>
  <c r="I581" i="11"/>
  <c r="H25" i="10"/>
  <c r="H18" i="10"/>
  <c r="K27" i="10"/>
  <c r="E969" i="11"/>
  <c r="K30" i="10"/>
  <c r="E972" i="11"/>
  <c r="K13" i="10" l="1"/>
  <c r="H16" i="10"/>
  <c r="I580" i="11"/>
  <c r="K11" i="10"/>
  <c r="I588" i="11"/>
  <c r="E768" i="11"/>
  <c r="H29" i="10" s="1"/>
  <c r="E970" i="11"/>
  <c r="K17" i="10"/>
  <c r="K15" i="10"/>
  <c r="K26" i="10"/>
  <c r="K9" i="10" s="1"/>
  <c r="E968" i="11"/>
  <c r="K33" i="10"/>
  <c r="K16" i="10" s="1"/>
  <c r="K10" i="10"/>
  <c r="I768" i="11" l="1"/>
  <c r="K38" i="10" s="1"/>
  <c r="K21" i="10" s="1"/>
  <c r="E967" i="11"/>
  <c r="G967" i="11" s="1" a="1"/>
  <c r="G968" i="11" s="1"/>
  <c r="K25" i="10"/>
  <c r="K8" i="10" s="1"/>
  <c r="E975" i="11"/>
  <c r="E1155" i="11"/>
  <c r="G1151" i="11" l="1"/>
  <c r="G1147" i="11"/>
  <c r="N186" i="5" s="1"/>
  <c r="G1143" i="11"/>
  <c r="N182" i="5" s="1"/>
  <c r="G1139" i="11"/>
  <c r="O1139" i="11" s="1"/>
  <c r="U178" i="5" s="1"/>
  <c r="G1135" i="11"/>
  <c r="G1131" i="11"/>
  <c r="N170" i="5" s="1"/>
  <c r="G1127" i="11"/>
  <c r="K1127" i="11" s="1"/>
  <c r="G1123" i="11"/>
  <c r="O1123" i="11" s="1"/>
  <c r="U162" i="5" s="1"/>
  <c r="G1119" i="11"/>
  <c r="G1115" i="11"/>
  <c r="N154" i="5" s="1"/>
  <c r="G1111" i="11"/>
  <c r="N150" i="5" s="1"/>
  <c r="G1107" i="11"/>
  <c r="K1107" i="11" s="1"/>
  <c r="G1103" i="11"/>
  <c r="G1099" i="11"/>
  <c r="K1099" i="11" s="1"/>
  <c r="G1095" i="11"/>
  <c r="O1095" i="11" s="1"/>
  <c r="U134" i="5" s="1"/>
  <c r="G1091" i="11"/>
  <c r="O1091" i="11" s="1"/>
  <c r="U130" i="5" s="1"/>
  <c r="G1087" i="11"/>
  <c r="G1083" i="11"/>
  <c r="O1083" i="11" s="1"/>
  <c r="U122" i="5" s="1"/>
  <c r="G1079" i="11"/>
  <c r="K1079" i="11" s="1"/>
  <c r="G1075" i="11"/>
  <c r="O1075" i="11" s="1"/>
  <c r="U114" i="5" s="1"/>
  <c r="G1071" i="11"/>
  <c r="G1067" i="11"/>
  <c r="K1067" i="11" s="1"/>
  <c r="G1063" i="11"/>
  <c r="K1063" i="11" s="1"/>
  <c r="G1059" i="11"/>
  <c r="O1059" i="11" s="1"/>
  <c r="U98" i="5" s="1"/>
  <c r="G1055" i="11"/>
  <c r="G1051" i="11"/>
  <c r="O1051" i="11" s="1"/>
  <c r="U90" i="5" s="1"/>
  <c r="G1047" i="11"/>
  <c r="K1047" i="11" s="1"/>
  <c r="G1043" i="11"/>
  <c r="N82" i="5" s="1"/>
  <c r="G1039" i="11"/>
  <c r="G1035" i="11"/>
  <c r="O1035" i="11" s="1"/>
  <c r="U74" i="5" s="1"/>
  <c r="G1031" i="11"/>
  <c r="N70" i="5" s="1"/>
  <c r="G1027" i="11"/>
  <c r="O1027" i="11" s="1"/>
  <c r="U66" i="5" s="1"/>
  <c r="G1023" i="11"/>
  <c r="G1019" i="11"/>
  <c r="N58" i="5" s="1"/>
  <c r="G1015" i="11"/>
  <c r="O1015" i="11" s="1"/>
  <c r="U54" i="5" s="1"/>
  <c r="G1011" i="11"/>
  <c r="K1011" i="11" s="1"/>
  <c r="G1007" i="11"/>
  <c r="G1003" i="11"/>
  <c r="K1003" i="11" s="1"/>
  <c r="G999" i="11"/>
  <c r="K999" i="11" s="1"/>
  <c r="G995" i="11"/>
  <c r="O995" i="11" s="1"/>
  <c r="U34" i="5" s="1"/>
  <c r="G991" i="11"/>
  <c r="G987" i="11"/>
  <c r="K987" i="11" s="1"/>
  <c r="G983" i="11"/>
  <c r="K983" i="11" s="1"/>
  <c r="G979" i="11"/>
  <c r="O979" i="11" s="1"/>
  <c r="U18" i="5" s="1"/>
  <c r="G975" i="11"/>
  <c r="G971" i="11"/>
  <c r="M29" i="10" s="1"/>
  <c r="G967" i="11"/>
  <c r="O967" i="11" s="1"/>
  <c r="G1154" i="11"/>
  <c r="K1154" i="11" s="1"/>
  <c r="G1150" i="11"/>
  <c r="G1146" i="11"/>
  <c r="O1146" i="11" s="1"/>
  <c r="U185" i="5" s="1"/>
  <c r="G1142" i="11"/>
  <c r="O1142" i="11" s="1"/>
  <c r="U181" i="5" s="1"/>
  <c r="G1138" i="11"/>
  <c r="K1138" i="11" s="1"/>
  <c r="G1134" i="11"/>
  <c r="G1130" i="11"/>
  <c r="N169" i="5" s="1"/>
  <c r="G1126" i="11"/>
  <c r="N165" i="5" s="1"/>
  <c r="G1122" i="11"/>
  <c r="N161" i="5" s="1"/>
  <c r="G1118" i="11"/>
  <c r="G1114" i="11"/>
  <c r="O1114" i="11" s="1"/>
  <c r="U153" i="5" s="1"/>
  <c r="G1110" i="11"/>
  <c r="O1110" i="11" s="1"/>
  <c r="U149" i="5" s="1"/>
  <c r="G1106" i="11"/>
  <c r="N145" i="5" s="1"/>
  <c r="G1102" i="11"/>
  <c r="G1098" i="11"/>
  <c r="N137" i="5" s="1"/>
  <c r="G1094" i="11"/>
  <c r="N133" i="5" s="1"/>
  <c r="G1090" i="11"/>
  <c r="N129" i="5" s="1"/>
  <c r="G1086" i="11"/>
  <c r="G1082" i="11"/>
  <c r="N121" i="5" s="1"/>
  <c r="G1078" i="11"/>
  <c r="K1078" i="11" s="1"/>
  <c r="G1074" i="11"/>
  <c r="K1074" i="11" s="1"/>
  <c r="G1070" i="11"/>
  <c r="G1066" i="11"/>
  <c r="O1066" i="11" s="1"/>
  <c r="U105" i="5" s="1"/>
  <c r="G1062" i="11"/>
  <c r="N101" i="5" s="1"/>
  <c r="G1058" i="11"/>
  <c r="K1058" i="11" s="1"/>
  <c r="G1054" i="11"/>
  <c r="G1050" i="11"/>
  <c r="K1050" i="11" s="1"/>
  <c r="G1046" i="11"/>
  <c r="O1046" i="11" s="1"/>
  <c r="U85" i="5" s="1"/>
  <c r="G1042" i="11"/>
  <c r="O1042" i="11" s="1"/>
  <c r="U81" i="5" s="1"/>
  <c r="G1038" i="11"/>
  <c r="G1034" i="11"/>
  <c r="K1034" i="11" s="1"/>
  <c r="G1030" i="11"/>
  <c r="O1030" i="11" s="1"/>
  <c r="U69" i="5" s="1"/>
  <c r="G1026" i="11"/>
  <c r="K1026" i="11" s="1"/>
  <c r="G1022" i="11"/>
  <c r="G1018" i="11"/>
  <c r="K1018" i="11" s="1"/>
  <c r="G1014" i="11"/>
  <c r="O1014" i="11" s="1"/>
  <c r="U53" i="5" s="1"/>
  <c r="G1010" i="11"/>
  <c r="K1010" i="11" s="1"/>
  <c r="G1006" i="11"/>
  <c r="G1002" i="11"/>
  <c r="N41" i="5" s="1"/>
  <c r="G998" i="11"/>
  <c r="K998" i="11" s="1"/>
  <c r="G994" i="11"/>
  <c r="O994" i="11" s="1"/>
  <c r="U33" i="5" s="1"/>
  <c r="G990" i="11"/>
  <c r="G986" i="11"/>
  <c r="N25" i="5" s="1"/>
  <c r="G982" i="11"/>
  <c r="K982" i="11" s="1"/>
  <c r="G978" i="11"/>
  <c r="K978" i="11" s="1"/>
  <c r="G974" i="11"/>
  <c r="G970" i="11"/>
  <c r="O970" i="11" s="1"/>
  <c r="U9" i="5" s="1"/>
  <c r="G1153" i="11"/>
  <c r="O1153" i="11" s="1"/>
  <c r="U192" i="5" s="1"/>
  <c r="G1149" i="11"/>
  <c r="O1149" i="11" s="1"/>
  <c r="U188" i="5" s="1"/>
  <c r="G1145" i="11"/>
  <c r="G1141" i="11"/>
  <c r="O1141" i="11" s="1"/>
  <c r="U180" i="5" s="1"/>
  <c r="G1137" i="11"/>
  <c r="O1137" i="11" s="1"/>
  <c r="U176" i="5" s="1"/>
  <c r="G1133" i="11"/>
  <c r="N172" i="5" s="1"/>
  <c r="G1129" i="11"/>
  <c r="G1125" i="11"/>
  <c r="O1125" i="11" s="1"/>
  <c r="U164" i="5" s="1"/>
  <c r="G1121" i="11"/>
  <c r="O1121" i="11" s="1"/>
  <c r="U160" i="5" s="1"/>
  <c r="G1117" i="11"/>
  <c r="K1117" i="11" s="1"/>
  <c r="G1113" i="11"/>
  <c r="G1109" i="11"/>
  <c r="O1109" i="11" s="1"/>
  <c r="U148" i="5" s="1"/>
  <c r="G1105" i="11"/>
  <c r="O1105" i="11" s="1"/>
  <c r="U144" i="5" s="1"/>
  <c r="G1101" i="11"/>
  <c r="K1101" i="11" s="1"/>
  <c r="G1097" i="11"/>
  <c r="G1093" i="11"/>
  <c r="O1093" i="11" s="1"/>
  <c r="U132" i="5" s="1"/>
  <c r="G1089" i="11"/>
  <c r="O1089" i="11" s="1"/>
  <c r="U128" i="5" s="1"/>
  <c r="G1085" i="11"/>
  <c r="O1085" i="11" s="1"/>
  <c r="U124" i="5" s="1"/>
  <c r="G1081" i="11"/>
  <c r="G1077" i="11"/>
  <c r="O1077" i="11" s="1"/>
  <c r="U116" i="5" s="1"/>
  <c r="G1073" i="11"/>
  <c r="O1073" i="11" s="1"/>
  <c r="U112" i="5" s="1"/>
  <c r="G1069" i="11"/>
  <c r="N108" i="5" s="1"/>
  <c r="G1065" i="11"/>
  <c r="G1061" i="11"/>
  <c r="O1061" i="11" s="1"/>
  <c r="U100" i="5" s="1"/>
  <c r="G1057" i="11"/>
  <c r="O1057" i="11" s="1"/>
  <c r="U96" i="5" s="1"/>
  <c r="G1053" i="11"/>
  <c r="K1053" i="11" s="1"/>
  <c r="G1049" i="11"/>
  <c r="G1045" i="11"/>
  <c r="O1045" i="11" s="1"/>
  <c r="U84" i="5" s="1"/>
  <c r="G1041" i="11"/>
  <c r="O1041" i="11" s="1"/>
  <c r="U80" i="5" s="1"/>
  <c r="G1037" i="11"/>
  <c r="K1037" i="11" s="1"/>
  <c r="G1033" i="11"/>
  <c r="G1029" i="11"/>
  <c r="O1029" i="11" s="1"/>
  <c r="U68" i="5" s="1"/>
  <c r="G1025" i="11"/>
  <c r="O1025" i="11" s="1"/>
  <c r="U64" i="5" s="1"/>
  <c r="G1021" i="11"/>
  <c r="O1021" i="11" s="1"/>
  <c r="U60" i="5" s="1"/>
  <c r="G1017" i="11"/>
  <c r="G1013" i="11"/>
  <c r="N52" i="5" s="1"/>
  <c r="G1009" i="11"/>
  <c r="O1009" i="11" s="1"/>
  <c r="U48" i="5" s="1"/>
  <c r="G1005" i="11"/>
  <c r="O1005" i="11" s="1"/>
  <c r="U44" i="5" s="1"/>
  <c r="G1001" i="11"/>
  <c r="G997" i="11"/>
  <c r="K997" i="11" s="1"/>
  <c r="G993" i="11"/>
  <c r="O993" i="11" s="1"/>
  <c r="U32" i="5" s="1"/>
  <c r="G989" i="11"/>
  <c r="N28" i="5" s="1"/>
  <c r="G985" i="11"/>
  <c r="G981" i="11"/>
  <c r="O981" i="11" s="1"/>
  <c r="U20" i="5" s="1"/>
  <c r="G977" i="11"/>
  <c r="K977" i="11" s="1"/>
  <c r="G973" i="11"/>
  <c r="M31" i="10" s="1"/>
  <c r="G969" i="11"/>
  <c r="G1152" i="11"/>
  <c r="K1152" i="11" s="1"/>
  <c r="G1148" i="11"/>
  <c r="K1148" i="11" s="1"/>
  <c r="G1144" i="11"/>
  <c r="K1144" i="11" s="1"/>
  <c r="G1140" i="11"/>
  <c r="G1136" i="11"/>
  <c r="O1136" i="11" s="1"/>
  <c r="U175" i="5" s="1"/>
  <c r="G1132" i="11"/>
  <c r="K1132" i="11" s="1"/>
  <c r="G1128" i="11"/>
  <c r="N167" i="5" s="1"/>
  <c r="G1124" i="11"/>
  <c r="G1120" i="11"/>
  <c r="O1120" i="11" s="1"/>
  <c r="U159" i="5" s="1"/>
  <c r="G1116" i="11"/>
  <c r="K1116" i="11" s="1"/>
  <c r="G1112" i="11"/>
  <c r="N151" i="5" s="1"/>
  <c r="G1108" i="11"/>
  <c r="G1104" i="11"/>
  <c r="O1104" i="11" s="1"/>
  <c r="U143" i="5" s="1"/>
  <c r="G1100" i="11"/>
  <c r="K1100" i="11" s="1"/>
  <c r="G1096" i="11"/>
  <c r="K1096" i="11" s="1"/>
  <c r="G1092" i="11"/>
  <c r="G1088" i="11"/>
  <c r="K1088" i="11" s="1"/>
  <c r="G1084" i="11"/>
  <c r="K1084" i="11" s="1"/>
  <c r="G1080" i="11"/>
  <c r="K1080" i="11" s="1"/>
  <c r="G1076" i="11"/>
  <c r="G1072" i="11"/>
  <c r="O1072" i="11" s="1"/>
  <c r="U111" i="5" s="1"/>
  <c r="G1068" i="11"/>
  <c r="K1068" i="11" s="1"/>
  <c r="G1064" i="11"/>
  <c r="N103" i="5" s="1"/>
  <c r="G1060" i="11"/>
  <c r="G1056" i="11"/>
  <c r="O1056" i="11" s="1"/>
  <c r="U95" i="5" s="1"/>
  <c r="G1052" i="11"/>
  <c r="K1052" i="11" s="1"/>
  <c r="G1048" i="11"/>
  <c r="N87" i="5" s="1"/>
  <c r="G1044" i="11"/>
  <c r="G1040" i="11"/>
  <c r="O1040" i="11" s="1"/>
  <c r="U79" i="5" s="1"/>
  <c r="G1036" i="11"/>
  <c r="G1032" i="11"/>
  <c r="K1032" i="11" s="1"/>
  <c r="G1028" i="11"/>
  <c r="G1024" i="11"/>
  <c r="O1024" i="11" s="1"/>
  <c r="U63" i="5" s="1"/>
  <c r="G1020" i="11"/>
  <c r="G1016" i="11"/>
  <c r="K1016" i="11" s="1"/>
  <c r="G1012" i="11"/>
  <c r="G1008" i="11"/>
  <c r="O1008" i="11" s="1"/>
  <c r="U47" i="5" s="1"/>
  <c r="G1004" i="11"/>
  <c r="G1000" i="11"/>
  <c r="K1000" i="11" s="1"/>
  <c r="G996" i="11"/>
  <c r="G992" i="11"/>
  <c r="O992" i="11" s="1"/>
  <c r="U31" i="5" s="1"/>
  <c r="G988" i="11"/>
  <c r="G984" i="11"/>
  <c r="N23" i="5" s="1"/>
  <c r="G980" i="11"/>
  <c r="G976" i="11"/>
  <c r="K976" i="11" s="1"/>
  <c r="G972" i="11"/>
  <c r="K1147" i="11"/>
  <c r="O1131" i="11"/>
  <c r="U170" i="5" s="1"/>
  <c r="K1111" i="11"/>
  <c r="N122" i="5"/>
  <c r="O1071" i="11"/>
  <c r="U110" i="5" s="1"/>
  <c r="N110" i="5"/>
  <c r="K1071" i="11"/>
  <c r="O1063" i="11"/>
  <c r="U102" i="5" s="1"/>
  <c r="N102" i="5"/>
  <c r="O1055" i="11"/>
  <c r="U94" i="5" s="1"/>
  <c r="N94" i="5"/>
  <c r="K1055" i="11"/>
  <c r="O1047" i="11"/>
  <c r="U86" i="5" s="1"/>
  <c r="O1043" i="11"/>
  <c r="U82" i="5" s="1"/>
  <c r="N74" i="5"/>
  <c r="K1031" i="11"/>
  <c r="O1023" i="11"/>
  <c r="U62" i="5" s="1"/>
  <c r="N62" i="5"/>
  <c r="K1023" i="11"/>
  <c r="O1019" i="11"/>
  <c r="U58" i="5" s="1"/>
  <c r="K1015" i="11"/>
  <c r="N50" i="5"/>
  <c r="N38" i="5"/>
  <c r="O999" i="11"/>
  <c r="U38" i="5" s="1"/>
  <c r="N34" i="5"/>
  <c r="N30" i="5"/>
  <c r="O991" i="11"/>
  <c r="U30" i="5" s="1"/>
  <c r="K991" i="11"/>
  <c r="N22" i="5"/>
  <c r="O983" i="11"/>
  <c r="U22" i="5" s="1"/>
  <c r="N18" i="5"/>
  <c r="N14" i="5"/>
  <c r="O975" i="11"/>
  <c r="U14" i="5" s="1"/>
  <c r="M33" i="10"/>
  <c r="K975" i="11"/>
  <c r="M25" i="10"/>
  <c r="N6" i="5"/>
  <c r="K1150" i="11"/>
  <c r="O1150" i="11"/>
  <c r="U189" i="5" s="1"/>
  <c r="N189" i="5"/>
  <c r="N181" i="5"/>
  <c r="K1134" i="11"/>
  <c r="O1134" i="11"/>
  <c r="U173" i="5" s="1"/>
  <c r="N173" i="5"/>
  <c r="K1126" i="11"/>
  <c r="K1118" i="11"/>
  <c r="O1118" i="11"/>
  <c r="U157" i="5" s="1"/>
  <c r="N157" i="5"/>
  <c r="K1102" i="11"/>
  <c r="O1102" i="11"/>
  <c r="U141" i="5" s="1"/>
  <c r="N141" i="5"/>
  <c r="O1098" i="11"/>
  <c r="U137" i="5" s="1"/>
  <c r="O1090" i="11"/>
  <c r="U129" i="5" s="1"/>
  <c r="K1086" i="11"/>
  <c r="O1086" i="11"/>
  <c r="U125" i="5" s="1"/>
  <c r="N125" i="5"/>
  <c r="N113" i="5"/>
  <c r="K1070" i="11"/>
  <c r="O1070" i="11"/>
  <c r="U109" i="5" s="1"/>
  <c r="N109" i="5"/>
  <c r="N105" i="5"/>
  <c r="K1062" i="11"/>
  <c r="N97" i="5"/>
  <c r="N89" i="5"/>
  <c r="N85" i="5"/>
  <c r="K1042" i="11"/>
  <c r="K1038" i="11"/>
  <c r="O1038" i="11"/>
  <c r="U77" i="5" s="1"/>
  <c r="N77" i="5"/>
  <c r="O1034" i="11"/>
  <c r="U73" i="5" s="1"/>
  <c r="N73" i="5"/>
  <c r="N69" i="5"/>
  <c r="K1022" i="11"/>
  <c r="O1022" i="11"/>
  <c r="U61" i="5" s="1"/>
  <c r="N61" i="5"/>
  <c r="O1018" i="11"/>
  <c r="U57" i="5" s="1"/>
  <c r="N57" i="5"/>
  <c r="N53" i="5"/>
  <c r="N49" i="5"/>
  <c r="N45" i="5"/>
  <c r="K1006" i="11"/>
  <c r="O1006" i="11"/>
  <c r="U45" i="5" s="1"/>
  <c r="K1002" i="11"/>
  <c r="O998" i="11"/>
  <c r="U37" i="5" s="1"/>
  <c r="K994" i="11"/>
  <c r="N29" i="5"/>
  <c r="K990" i="11"/>
  <c r="O990" i="11"/>
  <c r="U29" i="5" s="1"/>
  <c r="O986" i="11"/>
  <c r="U25" i="5" s="1"/>
  <c r="O982" i="11"/>
  <c r="U21" i="5" s="1"/>
  <c r="N17" i="5"/>
  <c r="N13" i="5"/>
  <c r="K974" i="11"/>
  <c r="M32" i="10"/>
  <c r="O974" i="11"/>
  <c r="U13" i="5" s="1"/>
  <c r="M28" i="10"/>
  <c r="N9" i="5"/>
  <c r="K1153" i="11"/>
  <c r="N192" i="5"/>
  <c r="N188" i="5"/>
  <c r="K1145" i="11"/>
  <c r="N184" i="5"/>
  <c r="O1145" i="11"/>
  <c r="U184" i="5" s="1"/>
  <c r="K1137" i="11"/>
  <c r="N176" i="5"/>
  <c r="K1133" i="11"/>
  <c r="K1129" i="11"/>
  <c r="N168" i="5"/>
  <c r="O1129" i="11"/>
  <c r="U168" i="5" s="1"/>
  <c r="K1125" i="11"/>
  <c r="K1121" i="11"/>
  <c r="N160" i="5"/>
  <c r="K1113" i="11"/>
  <c r="N152" i="5"/>
  <c r="O1113" i="11"/>
  <c r="U152" i="5" s="1"/>
  <c r="K1109" i="11"/>
  <c r="K1105" i="11"/>
  <c r="N144" i="5"/>
  <c r="O1101" i="11"/>
  <c r="U140" i="5" s="1"/>
  <c r="K1097" i="11"/>
  <c r="N136" i="5"/>
  <c r="O1097" i="11"/>
  <c r="U136" i="5" s="1"/>
  <c r="K1093" i="11"/>
  <c r="K1089" i="11"/>
  <c r="N128" i="5"/>
  <c r="N124" i="5"/>
  <c r="K1081" i="11"/>
  <c r="N120" i="5"/>
  <c r="O1081" i="11"/>
  <c r="U120" i="5" s="1"/>
  <c r="K1073" i="11"/>
  <c r="N112" i="5"/>
  <c r="K1069" i="11"/>
  <c r="K1065" i="11"/>
  <c r="N104" i="5"/>
  <c r="O1065" i="11"/>
  <c r="U104" i="5" s="1"/>
  <c r="K1061" i="11"/>
  <c r="K1057" i="11"/>
  <c r="N96" i="5"/>
  <c r="K1049" i="11"/>
  <c r="N88" i="5"/>
  <c r="O1049" i="11"/>
  <c r="U88" i="5" s="1"/>
  <c r="K1045" i="11"/>
  <c r="K1041" i="11"/>
  <c r="N80" i="5"/>
  <c r="O1037" i="11"/>
  <c r="U76" i="5" s="1"/>
  <c r="K1033" i="11"/>
  <c r="N72" i="5"/>
  <c r="O1033" i="11"/>
  <c r="U72" i="5" s="1"/>
  <c r="K1029" i="11"/>
  <c r="K1025" i="11"/>
  <c r="N64" i="5"/>
  <c r="N60" i="5"/>
  <c r="K1017" i="11"/>
  <c r="N56" i="5"/>
  <c r="O1017" i="11"/>
  <c r="U56" i="5" s="1"/>
  <c r="K1009" i="11"/>
  <c r="N48" i="5"/>
  <c r="N44" i="5"/>
  <c r="N40" i="5"/>
  <c r="K1001" i="11"/>
  <c r="O1001" i="11"/>
  <c r="U40" i="5" s="1"/>
  <c r="N36" i="5"/>
  <c r="N32" i="5"/>
  <c r="K993" i="11"/>
  <c r="N24" i="5"/>
  <c r="O985" i="11"/>
  <c r="U24" i="5" s="1"/>
  <c r="K985" i="11"/>
  <c r="N20" i="5"/>
  <c r="N16" i="5"/>
  <c r="O977" i="11"/>
  <c r="U16" i="5" s="1"/>
  <c r="K973" i="11"/>
  <c r="N8" i="5"/>
  <c r="M27" i="10"/>
  <c r="O969" i="11"/>
  <c r="U8" i="5" s="1"/>
  <c r="K969" i="11"/>
  <c r="O1151" i="11"/>
  <c r="U190" i="5" s="1"/>
  <c r="N190" i="5"/>
  <c r="K1151" i="11"/>
  <c r="K1143" i="11"/>
  <c r="O1135" i="11"/>
  <c r="U174" i="5" s="1"/>
  <c r="N174" i="5"/>
  <c r="K1135" i="11"/>
  <c r="O1127" i="11"/>
  <c r="U166" i="5" s="1"/>
  <c r="N166" i="5"/>
  <c r="O1119" i="11"/>
  <c r="U158" i="5" s="1"/>
  <c r="N158" i="5"/>
  <c r="K1119" i="11"/>
  <c r="K1115" i="11"/>
  <c r="N146" i="5"/>
  <c r="O1103" i="11"/>
  <c r="U142" i="5" s="1"/>
  <c r="N142" i="5"/>
  <c r="K1103" i="11"/>
  <c r="N134" i="5"/>
  <c r="K1095" i="11"/>
  <c r="O1087" i="11"/>
  <c r="U126" i="5" s="1"/>
  <c r="N126" i="5"/>
  <c r="K1087" i="11"/>
  <c r="O1079" i="11"/>
  <c r="U118" i="5" s="1"/>
  <c r="O1067" i="11"/>
  <c r="U106" i="5" s="1"/>
  <c r="N106" i="5"/>
  <c r="N90" i="5"/>
  <c r="K1051" i="11"/>
  <c r="O1039" i="11"/>
  <c r="U78" i="5" s="1"/>
  <c r="N78" i="5"/>
  <c r="K1039" i="11"/>
  <c r="K1027" i="11"/>
  <c r="N46" i="5"/>
  <c r="O1007" i="11"/>
  <c r="U46" i="5" s="1"/>
  <c r="K1007" i="11"/>
  <c r="N10" i="5"/>
  <c r="O971" i="11"/>
  <c r="U10" i="5" s="1"/>
  <c r="N193" i="5"/>
  <c r="N185" i="5"/>
  <c r="N177" i="5"/>
  <c r="K1130" i="11"/>
  <c r="O1130" i="11"/>
  <c r="U169" i="5" s="1"/>
  <c r="O1122" i="11"/>
  <c r="U161" i="5" s="1"/>
  <c r="N153" i="5"/>
  <c r="O1106" i="11"/>
  <c r="U145" i="5" s="1"/>
  <c r="K1094" i="11"/>
  <c r="O1094" i="11"/>
  <c r="U133" i="5" s="1"/>
  <c r="O1078" i="11"/>
  <c r="U117" i="5" s="1"/>
  <c r="N117" i="5"/>
  <c r="K1054" i="11"/>
  <c r="O1054" i="11"/>
  <c r="U93" i="5" s="1"/>
  <c r="N93" i="5"/>
  <c r="N191" i="5"/>
  <c r="N187" i="5"/>
  <c r="O1148" i="11"/>
  <c r="U187" i="5" s="1"/>
  <c r="N183" i="5"/>
  <c r="N179" i="5"/>
  <c r="O1140" i="11"/>
  <c r="U179" i="5" s="1"/>
  <c r="K1140" i="11"/>
  <c r="N175" i="5"/>
  <c r="N171" i="5"/>
  <c r="O1132" i="11"/>
  <c r="U171" i="5" s="1"/>
  <c r="N163" i="5"/>
  <c r="O1124" i="11"/>
  <c r="U163" i="5" s="1"/>
  <c r="K1124" i="11"/>
  <c r="N159" i="5"/>
  <c r="N155" i="5"/>
  <c r="O1116" i="11"/>
  <c r="U155" i="5" s="1"/>
  <c r="K1112" i="11"/>
  <c r="N147" i="5"/>
  <c r="O1108" i="11"/>
  <c r="U147" i="5" s="1"/>
  <c r="K1108" i="11"/>
  <c r="N143" i="5"/>
  <c r="N139" i="5"/>
  <c r="O1100" i="11"/>
  <c r="U139" i="5" s="1"/>
  <c r="O1096" i="11"/>
  <c r="U135" i="5" s="1"/>
  <c r="N131" i="5"/>
  <c r="O1092" i="11"/>
  <c r="U131" i="5" s="1"/>
  <c r="K1092" i="11"/>
  <c r="N127" i="5"/>
  <c r="N123" i="5"/>
  <c r="O1084" i="11"/>
  <c r="U123" i="5" s="1"/>
  <c r="N119" i="5"/>
  <c r="N115" i="5"/>
  <c r="O1076" i="11"/>
  <c r="U115" i="5" s="1"/>
  <c r="K1076" i="11"/>
  <c r="N111" i="5"/>
  <c r="N107" i="5"/>
  <c r="O1068" i="11"/>
  <c r="U107" i="5" s="1"/>
  <c r="N99" i="5"/>
  <c r="O1060" i="11"/>
  <c r="U99" i="5" s="1"/>
  <c r="K1060" i="11"/>
  <c r="N95" i="5"/>
  <c r="N91" i="5"/>
  <c r="O1052" i="11"/>
  <c r="U91" i="5" s="1"/>
  <c r="K1048" i="11"/>
  <c r="N83" i="5"/>
  <c r="O1044" i="11"/>
  <c r="U83" i="5" s="1"/>
  <c r="K1044" i="11"/>
  <c r="N79" i="5"/>
  <c r="N75" i="5"/>
  <c r="O1036" i="11"/>
  <c r="U75" i="5" s="1"/>
  <c r="K1036" i="11"/>
  <c r="N71" i="5"/>
  <c r="N67" i="5"/>
  <c r="O1028" i="11"/>
  <c r="U67" i="5" s="1"/>
  <c r="K1028" i="11"/>
  <c r="N63" i="5"/>
  <c r="N59" i="5"/>
  <c r="K1020" i="11"/>
  <c r="O1020" i="11"/>
  <c r="U59" i="5" s="1"/>
  <c r="O1016" i="11"/>
  <c r="U55" i="5" s="1"/>
  <c r="N51" i="5"/>
  <c r="K1012" i="11"/>
  <c r="O1012" i="11"/>
  <c r="U51" i="5" s="1"/>
  <c r="N47" i="5"/>
  <c r="N43" i="5"/>
  <c r="K1004" i="11"/>
  <c r="O1004" i="11"/>
  <c r="U43" i="5" s="1"/>
  <c r="N39" i="5"/>
  <c r="N35" i="5"/>
  <c r="K996" i="11"/>
  <c r="O996" i="11"/>
  <c r="U35" i="5" s="1"/>
  <c r="N31" i="5"/>
  <c r="N27" i="5"/>
  <c r="K988" i="11"/>
  <c r="O988" i="11"/>
  <c r="U27" i="5" s="1"/>
  <c r="O984" i="11"/>
  <c r="U23" i="5" s="1"/>
  <c r="N19" i="5"/>
  <c r="K980" i="11"/>
  <c r="O980" i="11"/>
  <c r="U19" i="5" s="1"/>
  <c r="M34" i="10"/>
  <c r="O976" i="11"/>
  <c r="U15" i="5" s="1"/>
  <c r="N11" i="5"/>
  <c r="M30" i="10"/>
  <c r="K972" i="11"/>
  <c r="O972" i="11"/>
  <c r="U11" i="5" s="1"/>
  <c r="N7" i="5"/>
  <c r="M26" i="10"/>
  <c r="K968" i="11"/>
  <c r="O968" i="11"/>
  <c r="U7" i="5" s="1"/>
  <c r="K984" i="11" l="1"/>
  <c r="N55" i="5"/>
  <c r="O1048" i="11"/>
  <c r="U87" i="5" s="1"/>
  <c r="K1064" i="11"/>
  <c r="E100" i="12" s="1"/>
  <c r="F100" i="12" s="1"/>
  <c r="N135" i="5"/>
  <c r="O1112" i="11"/>
  <c r="U151" i="5" s="1"/>
  <c r="K1128" i="11"/>
  <c r="K1106" i="11"/>
  <c r="AB145" i="5" s="1"/>
  <c r="K1122" i="11"/>
  <c r="O1138" i="11"/>
  <c r="U177" i="5" s="1"/>
  <c r="O1154" i="11"/>
  <c r="U193" i="5" s="1"/>
  <c r="N66" i="5"/>
  <c r="O1107" i="11"/>
  <c r="U146" i="5" s="1"/>
  <c r="O973" i="11"/>
  <c r="U12" i="5" s="1"/>
  <c r="O989" i="11"/>
  <c r="U28" i="5" s="1"/>
  <c r="K1021" i="11"/>
  <c r="E57" i="12" s="1"/>
  <c r="F57" i="12" s="1"/>
  <c r="N76" i="5"/>
  <c r="O1053" i="11"/>
  <c r="U92" i="5" s="1"/>
  <c r="K1085" i="11"/>
  <c r="N140" i="5"/>
  <c r="O1117" i="11"/>
  <c r="U156" i="5" s="1"/>
  <c r="K1149" i="11"/>
  <c r="N33" i="5"/>
  <c r="O1010" i="11"/>
  <c r="U49" i="5" s="1"/>
  <c r="N65" i="5"/>
  <c r="O1058" i="11"/>
  <c r="U97" i="5" s="1"/>
  <c r="O1074" i="11"/>
  <c r="U113" i="5" s="1"/>
  <c r="K1090" i="11"/>
  <c r="E126" i="12" s="1"/>
  <c r="F126" i="12" s="1"/>
  <c r="O1011" i="11"/>
  <c r="U50" i="5" s="1"/>
  <c r="K1059" i="11"/>
  <c r="K1075" i="11"/>
  <c r="K1091" i="11"/>
  <c r="E127" i="12" s="1"/>
  <c r="F127" i="12" s="1"/>
  <c r="K1123" i="11"/>
  <c r="K1139" i="11"/>
  <c r="O1000" i="11"/>
  <c r="U39" i="5" s="1"/>
  <c r="O1032" i="11"/>
  <c r="U71" i="5" s="1"/>
  <c r="O1080" i="11"/>
  <c r="U119" i="5" s="1"/>
  <c r="O1144" i="11"/>
  <c r="U183" i="5" s="1"/>
  <c r="N12" i="5"/>
  <c r="K989" i="11"/>
  <c r="E25" i="12" s="1"/>
  <c r="F25" i="12" s="1"/>
  <c r="N92" i="5"/>
  <c r="O1069" i="11"/>
  <c r="U108" i="5" s="1"/>
  <c r="N156" i="5"/>
  <c r="O1133" i="11"/>
  <c r="U172" i="5" s="1"/>
  <c r="O978" i="11"/>
  <c r="U17" i="5" s="1"/>
  <c r="O1026" i="11"/>
  <c r="U65" i="5" s="1"/>
  <c r="N81" i="5"/>
  <c r="K979" i="11"/>
  <c r="E15" i="12" s="1"/>
  <c r="F15" i="12" s="1"/>
  <c r="K995" i="11"/>
  <c r="K1043" i="11"/>
  <c r="N98" i="5"/>
  <c r="N114" i="5"/>
  <c r="N130" i="5"/>
  <c r="N162" i="5"/>
  <c r="N178" i="5"/>
  <c r="O1064" i="11"/>
  <c r="U103" i="5" s="1"/>
  <c r="O1128" i="11"/>
  <c r="U167" i="5" s="1"/>
  <c r="K1005" i="11"/>
  <c r="O1013" i="11"/>
  <c r="U52" i="5" s="1"/>
  <c r="K1077" i="11"/>
  <c r="E113" i="12" s="1"/>
  <c r="F113" i="12" s="1"/>
  <c r="K1141" i="11"/>
  <c r="K986" i="11"/>
  <c r="O1002" i="11"/>
  <c r="U41" i="5" s="1"/>
  <c r="O1050" i="11"/>
  <c r="U89" i="5" s="1"/>
  <c r="K1082" i="11"/>
  <c r="K1098" i="11"/>
  <c r="N149" i="5"/>
  <c r="O1126" i="11"/>
  <c r="U165" i="5" s="1"/>
  <c r="N54" i="5"/>
  <c r="N15" i="5"/>
  <c r="K992" i="11"/>
  <c r="K1008" i="11"/>
  <c r="E44" i="12" s="1"/>
  <c r="F44" i="12" s="1"/>
  <c r="K1024" i="11"/>
  <c r="E60" i="12" s="1"/>
  <c r="F60" i="12" s="1"/>
  <c r="K1040" i="11"/>
  <c r="K1056" i="11"/>
  <c r="K1072" i="11"/>
  <c r="E108" i="12" s="1"/>
  <c r="F108" i="12" s="1"/>
  <c r="O1088" i="11"/>
  <c r="U127" i="5" s="1"/>
  <c r="K1104" i="11"/>
  <c r="K1120" i="11"/>
  <c r="K1136" i="11"/>
  <c r="E172" i="12" s="1"/>
  <c r="F172" i="12" s="1"/>
  <c r="O1152" i="11"/>
  <c r="U191" i="5" s="1"/>
  <c r="K1114" i="11"/>
  <c r="K1146" i="11"/>
  <c r="K971" i="11"/>
  <c r="AB10" i="5" s="1"/>
  <c r="N118" i="5"/>
  <c r="O1115" i="11"/>
  <c r="U154" i="5" s="1"/>
  <c r="O1143" i="11"/>
  <c r="U182" i="5" s="1"/>
  <c r="K981" i="11"/>
  <c r="E17" i="12" s="1"/>
  <c r="F17" i="12" s="1"/>
  <c r="O997" i="11"/>
  <c r="U36" i="5" s="1"/>
  <c r="K1013" i="11"/>
  <c r="N68" i="5"/>
  <c r="N84" i="5"/>
  <c r="N100" i="5"/>
  <c r="N116" i="5"/>
  <c r="N132" i="5"/>
  <c r="N148" i="5"/>
  <c r="N164" i="5"/>
  <c r="N180" i="5"/>
  <c r="K970" i="11"/>
  <c r="N21" i="5"/>
  <c r="N194" i="5" s="1"/>
  <c r="B13" i="17" s="1"/>
  <c r="N37" i="5"/>
  <c r="K1014" i="11"/>
  <c r="K1030" i="11"/>
  <c r="K1046" i="11"/>
  <c r="E82" i="12" s="1"/>
  <c r="F82" i="12" s="1"/>
  <c r="O1062" i="11"/>
  <c r="U101" i="5" s="1"/>
  <c r="K1066" i="11"/>
  <c r="O1082" i="11"/>
  <c r="U121" i="5" s="1"/>
  <c r="K1110" i="11"/>
  <c r="E146" i="12" s="1"/>
  <c r="F146" i="12" s="1"/>
  <c r="K1142" i="11"/>
  <c r="AB181" i="5" s="1"/>
  <c r="K967" i="11"/>
  <c r="G1155" i="11"/>
  <c r="M38" i="10" s="1"/>
  <c r="O987" i="11"/>
  <c r="U26" i="5" s="1"/>
  <c r="O1003" i="11"/>
  <c r="U42" i="5" s="1"/>
  <c r="K1019" i="11"/>
  <c r="O1031" i="11"/>
  <c r="U70" i="5" s="1"/>
  <c r="N86" i="5"/>
  <c r="N138" i="5"/>
  <c r="O1111" i="11"/>
  <c r="U150" i="5" s="1"/>
  <c r="K1131" i="11"/>
  <c r="O1147" i="11"/>
  <c r="U186" i="5" s="1"/>
  <c r="N26" i="5"/>
  <c r="N42" i="5"/>
  <c r="K1035" i="11"/>
  <c r="K1083" i="11"/>
  <c r="E119" i="12" s="1"/>
  <c r="F119" i="12" s="1"/>
  <c r="O1099" i="11"/>
  <c r="U138" i="5" s="1"/>
  <c r="E76" i="12"/>
  <c r="F76" i="12" s="1"/>
  <c r="AB79" i="5"/>
  <c r="E88" i="12"/>
  <c r="F88" i="12" s="1"/>
  <c r="AB91" i="5"/>
  <c r="E136" i="12"/>
  <c r="F136" i="12" s="1"/>
  <c r="AB139" i="5"/>
  <c r="E156" i="12"/>
  <c r="F156" i="12" s="1"/>
  <c r="AB159" i="5"/>
  <c r="E168" i="12"/>
  <c r="F168" i="12" s="1"/>
  <c r="AB171" i="5"/>
  <c r="E184" i="12"/>
  <c r="F184" i="12" s="1"/>
  <c r="AB187" i="5"/>
  <c r="E7" i="12"/>
  <c r="F7" i="12" s="1"/>
  <c r="E43" i="12"/>
  <c r="F43" i="12" s="1"/>
  <c r="AB46" i="5"/>
  <c r="E103" i="12"/>
  <c r="F103" i="12" s="1"/>
  <c r="AB106" i="5"/>
  <c r="E139" i="12"/>
  <c r="F139" i="12" s="1"/>
  <c r="AB142" i="5"/>
  <c r="E101" i="12"/>
  <c r="F101" i="12" s="1"/>
  <c r="AB104" i="5"/>
  <c r="E30" i="12"/>
  <c r="F30" i="12" s="1"/>
  <c r="AB33" i="5"/>
  <c r="E50" i="12"/>
  <c r="F50" i="12" s="1"/>
  <c r="AB53" i="5"/>
  <c r="E35" i="12"/>
  <c r="F35" i="12" s="1"/>
  <c r="AB38" i="5"/>
  <c r="E79" i="12"/>
  <c r="F79" i="12" s="1"/>
  <c r="AB82" i="5"/>
  <c r="E167" i="12"/>
  <c r="F167" i="12" s="1"/>
  <c r="AB170" i="5"/>
  <c r="E56" i="12"/>
  <c r="F56" i="12" s="1"/>
  <c r="AB59" i="5"/>
  <c r="E84" i="12"/>
  <c r="F84" i="12" s="1"/>
  <c r="AB87" i="5"/>
  <c r="AB103" i="5"/>
  <c r="E148" i="12"/>
  <c r="F148" i="12" s="1"/>
  <c r="AB151" i="5"/>
  <c r="E87" i="12"/>
  <c r="F87" i="12" s="1"/>
  <c r="AB90" i="5"/>
  <c r="E131" i="12"/>
  <c r="F131" i="12" s="1"/>
  <c r="AB134" i="5"/>
  <c r="E155" i="12"/>
  <c r="F155" i="12" s="1"/>
  <c r="AB158" i="5"/>
  <c r="E9" i="12"/>
  <c r="F9" i="12" s="1"/>
  <c r="AB12" i="5"/>
  <c r="S31" i="10"/>
  <c r="E81" i="12"/>
  <c r="F81" i="12" s="1"/>
  <c r="AB84" i="5"/>
  <c r="S32" i="10"/>
  <c r="AB13" i="5"/>
  <c r="E10" i="12"/>
  <c r="F10" i="12" s="1"/>
  <c r="E42" i="12"/>
  <c r="F42" i="12" s="1"/>
  <c r="AB45" i="5"/>
  <c r="E98" i="12"/>
  <c r="F98" i="12" s="1"/>
  <c r="AB101" i="5"/>
  <c r="E51" i="12"/>
  <c r="F51" i="12" s="1"/>
  <c r="AB54" i="5"/>
  <c r="E20" i="12"/>
  <c r="F20" i="12" s="1"/>
  <c r="AB23" i="5"/>
  <c r="E36" i="12"/>
  <c r="F36" i="12" s="1"/>
  <c r="AB39" i="5"/>
  <c r="E64" i="12"/>
  <c r="F64" i="12" s="1"/>
  <c r="AB67" i="5"/>
  <c r="E68" i="12"/>
  <c r="F68" i="12" s="1"/>
  <c r="AB71" i="5"/>
  <c r="E80" i="12"/>
  <c r="F80" i="12" s="1"/>
  <c r="AB83" i="5"/>
  <c r="E96" i="12"/>
  <c r="F96" i="12" s="1"/>
  <c r="AB99" i="5"/>
  <c r="E112" i="12"/>
  <c r="F112" i="12" s="1"/>
  <c r="AB115" i="5"/>
  <c r="E116" i="12"/>
  <c r="F116" i="12" s="1"/>
  <c r="AB119" i="5"/>
  <c r="E128" i="12"/>
  <c r="F128" i="12" s="1"/>
  <c r="AB131" i="5"/>
  <c r="E144" i="12"/>
  <c r="F144" i="12" s="1"/>
  <c r="AB147" i="5"/>
  <c r="E160" i="12"/>
  <c r="F160" i="12" s="1"/>
  <c r="AB163" i="5"/>
  <c r="E176" i="12"/>
  <c r="F176" i="12" s="1"/>
  <c r="AB179" i="5"/>
  <c r="E180" i="12"/>
  <c r="F180" i="12" s="1"/>
  <c r="AB183" i="5"/>
  <c r="E130" i="12"/>
  <c r="F130" i="12" s="1"/>
  <c r="AB133" i="5"/>
  <c r="E166" i="12"/>
  <c r="F166" i="12" s="1"/>
  <c r="AB169" i="5"/>
  <c r="E75" i="12"/>
  <c r="F75" i="12" s="1"/>
  <c r="AB78" i="5"/>
  <c r="E123" i="12"/>
  <c r="F123" i="12" s="1"/>
  <c r="AB126" i="5"/>
  <c r="E151" i="12"/>
  <c r="F151" i="12" s="1"/>
  <c r="AB154" i="5"/>
  <c r="E179" i="12"/>
  <c r="F179" i="12" s="1"/>
  <c r="AB182" i="5"/>
  <c r="E21" i="12"/>
  <c r="F21" i="12" s="1"/>
  <c r="AB24" i="5"/>
  <c r="AB28" i="5"/>
  <c r="E45" i="12"/>
  <c r="F45" i="12" s="1"/>
  <c r="AB48" i="5"/>
  <c r="E61" i="12"/>
  <c r="F61" i="12" s="1"/>
  <c r="AB64" i="5"/>
  <c r="E77" i="12"/>
  <c r="F77" i="12" s="1"/>
  <c r="AB80" i="5"/>
  <c r="E93" i="12"/>
  <c r="F93" i="12" s="1"/>
  <c r="AB96" i="5"/>
  <c r="E109" i="12"/>
  <c r="F109" i="12" s="1"/>
  <c r="AB112" i="5"/>
  <c r="E125" i="12"/>
  <c r="F125" i="12" s="1"/>
  <c r="AB128" i="5"/>
  <c r="E141" i="12"/>
  <c r="F141" i="12" s="1"/>
  <c r="AB144" i="5"/>
  <c r="E157" i="12"/>
  <c r="F157" i="12" s="1"/>
  <c r="AB160" i="5"/>
  <c r="E173" i="12"/>
  <c r="F173" i="12" s="1"/>
  <c r="AB176" i="5"/>
  <c r="E189" i="12"/>
  <c r="F189" i="12" s="1"/>
  <c r="AB192" i="5"/>
  <c r="E22" i="12"/>
  <c r="F22" i="12" s="1"/>
  <c r="AB25" i="5"/>
  <c r="E38" i="12"/>
  <c r="F38" i="12" s="1"/>
  <c r="AB41" i="5"/>
  <c r="E58" i="12"/>
  <c r="F58" i="12" s="1"/>
  <c r="AB61" i="5"/>
  <c r="E74" i="12"/>
  <c r="F74" i="12" s="1"/>
  <c r="AB77" i="5"/>
  <c r="E94" i="12"/>
  <c r="F94" i="12" s="1"/>
  <c r="AB97" i="5"/>
  <c r="E110" i="12"/>
  <c r="F110" i="12" s="1"/>
  <c r="AB113" i="5"/>
  <c r="E134" i="12"/>
  <c r="F134" i="12" s="1"/>
  <c r="AB137" i="5"/>
  <c r="E162" i="12"/>
  <c r="F162" i="12" s="1"/>
  <c r="AB165" i="5"/>
  <c r="E27" i="12"/>
  <c r="F27" i="12" s="1"/>
  <c r="AB30" i="5"/>
  <c r="E47" i="12"/>
  <c r="F47" i="12" s="1"/>
  <c r="AB50" i="5"/>
  <c r="E67" i="12"/>
  <c r="F67" i="12" s="1"/>
  <c r="AB70" i="5"/>
  <c r="E91" i="12"/>
  <c r="F91" i="12" s="1"/>
  <c r="AB94" i="5"/>
  <c r="E111" i="12"/>
  <c r="F111" i="12" s="1"/>
  <c r="AB114" i="5"/>
  <c r="E147" i="12"/>
  <c r="F147" i="12" s="1"/>
  <c r="AB150" i="5"/>
  <c r="E183" i="12"/>
  <c r="F183" i="12" s="1"/>
  <c r="AB186" i="5"/>
  <c r="E28" i="12"/>
  <c r="F28" i="12" s="1"/>
  <c r="AB31" i="5"/>
  <c r="E72" i="12"/>
  <c r="F72" i="12" s="1"/>
  <c r="AB75" i="5"/>
  <c r="E92" i="12"/>
  <c r="F92" i="12" s="1"/>
  <c r="AB95" i="5"/>
  <c r="E104" i="12"/>
  <c r="F104" i="12" s="1"/>
  <c r="AB107" i="5"/>
  <c r="E120" i="12"/>
  <c r="F120" i="12" s="1"/>
  <c r="AB123" i="5"/>
  <c r="E140" i="12"/>
  <c r="F140" i="12" s="1"/>
  <c r="AB143" i="5"/>
  <c r="E152" i="12"/>
  <c r="F152" i="12" s="1"/>
  <c r="AB155" i="5"/>
  <c r="AB175" i="5"/>
  <c r="E90" i="12"/>
  <c r="F90" i="12" s="1"/>
  <c r="AB93" i="5"/>
  <c r="E150" i="12"/>
  <c r="F150" i="12" s="1"/>
  <c r="AB153" i="5"/>
  <c r="E182" i="12"/>
  <c r="F182" i="12" s="1"/>
  <c r="AB185" i="5"/>
  <c r="E163" i="12"/>
  <c r="F163" i="12" s="1"/>
  <c r="AB166" i="5"/>
  <c r="E5" i="12"/>
  <c r="F5" i="12" s="1"/>
  <c r="AB8" i="5"/>
  <c r="S27" i="10"/>
  <c r="E13" i="12"/>
  <c r="F13" i="12" s="1"/>
  <c r="AB16" i="5"/>
  <c r="E49" i="12"/>
  <c r="F49" i="12" s="1"/>
  <c r="AB52" i="5"/>
  <c r="E53" i="12"/>
  <c r="F53" i="12" s="1"/>
  <c r="AB56" i="5"/>
  <c r="E69" i="12"/>
  <c r="F69" i="12" s="1"/>
  <c r="AB72" i="5"/>
  <c r="E85" i="12"/>
  <c r="F85" i="12" s="1"/>
  <c r="AB88" i="5"/>
  <c r="E117" i="12"/>
  <c r="F117" i="12" s="1"/>
  <c r="AB120" i="5"/>
  <c r="E133" i="12"/>
  <c r="F133" i="12" s="1"/>
  <c r="AB136" i="5"/>
  <c r="E149" i="12"/>
  <c r="F149" i="12" s="1"/>
  <c r="AB152" i="5"/>
  <c r="E165" i="12"/>
  <c r="F165" i="12" s="1"/>
  <c r="AB168" i="5"/>
  <c r="E181" i="12"/>
  <c r="F181" i="12" s="1"/>
  <c r="AB184" i="5"/>
  <c r="E6" i="12"/>
  <c r="F6" i="12" s="1"/>
  <c r="AB9" i="5"/>
  <c r="S28" i="10"/>
  <c r="E14" i="12"/>
  <c r="F14" i="12" s="1"/>
  <c r="AB17" i="5"/>
  <c r="E66" i="12"/>
  <c r="F66" i="12" s="1"/>
  <c r="AB69" i="5"/>
  <c r="AB85" i="5"/>
  <c r="E102" i="12"/>
  <c r="F102" i="12" s="1"/>
  <c r="AB105" i="5"/>
  <c r="E122" i="12"/>
  <c r="F122" i="12" s="1"/>
  <c r="AB125" i="5"/>
  <c r="E178" i="12"/>
  <c r="F178" i="12" s="1"/>
  <c r="E3" i="12"/>
  <c r="AB6" i="5"/>
  <c r="S25" i="10"/>
  <c r="E19" i="12"/>
  <c r="F19" i="12" s="1"/>
  <c r="AB22" i="5"/>
  <c r="E55" i="12"/>
  <c r="F55" i="12" s="1"/>
  <c r="AB58" i="5"/>
  <c r="E99" i="12"/>
  <c r="F99" i="12" s="1"/>
  <c r="AB102" i="5"/>
  <c r="E24" i="12"/>
  <c r="F24" i="12" s="1"/>
  <c r="AB27" i="5"/>
  <c r="E40" i="12"/>
  <c r="F40" i="12" s="1"/>
  <c r="AB43" i="5"/>
  <c r="E132" i="12"/>
  <c r="F132" i="12" s="1"/>
  <c r="AB135" i="5"/>
  <c r="E164" i="12"/>
  <c r="F164" i="12" s="1"/>
  <c r="AB167" i="5"/>
  <c r="E142" i="12"/>
  <c r="F142" i="12" s="1"/>
  <c r="E174" i="12"/>
  <c r="F174" i="12" s="1"/>
  <c r="AB177" i="5"/>
  <c r="E187" i="12"/>
  <c r="F187" i="12" s="1"/>
  <c r="AB190" i="5"/>
  <c r="E29" i="12"/>
  <c r="F29" i="12" s="1"/>
  <c r="AB32" i="5"/>
  <c r="E41" i="12"/>
  <c r="F41" i="12" s="1"/>
  <c r="AB44" i="5"/>
  <c r="E65" i="12"/>
  <c r="F65" i="12" s="1"/>
  <c r="AB68" i="5"/>
  <c r="E97" i="12"/>
  <c r="F97" i="12" s="1"/>
  <c r="AB100" i="5"/>
  <c r="E129" i="12"/>
  <c r="F129" i="12" s="1"/>
  <c r="AB132" i="5"/>
  <c r="E145" i="12"/>
  <c r="F145" i="12" s="1"/>
  <c r="AB148" i="5"/>
  <c r="E161" i="12"/>
  <c r="F161" i="12" s="1"/>
  <c r="AB164" i="5"/>
  <c r="E177" i="12"/>
  <c r="F177" i="12" s="1"/>
  <c r="AB180" i="5"/>
  <c r="E26" i="12"/>
  <c r="F26" i="12" s="1"/>
  <c r="AB29" i="5"/>
  <c r="E46" i="12"/>
  <c r="F46" i="12" s="1"/>
  <c r="AB49" i="5"/>
  <c r="E62" i="12"/>
  <c r="F62" i="12" s="1"/>
  <c r="AB65" i="5"/>
  <c r="E78" i="12"/>
  <c r="F78" i="12" s="1"/>
  <c r="AB81" i="5"/>
  <c r="E118" i="12"/>
  <c r="F118" i="12" s="1"/>
  <c r="AB121" i="5"/>
  <c r="E138" i="12"/>
  <c r="F138" i="12" s="1"/>
  <c r="AB141" i="5"/>
  <c r="E170" i="12"/>
  <c r="F170" i="12" s="1"/>
  <c r="AB173" i="5"/>
  <c r="E11" i="12"/>
  <c r="F11" i="12" s="1"/>
  <c r="AB14" i="5"/>
  <c r="S33" i="10"/>
  <c r="E31" i="12"/>
  <c r="F31" i="12" s="1"/>
  <c r="AB34" i="5"/>
  <c r="E71" i="12"/>
  <c r="F71" i="12" s="1"/>
  <c r="AB74" i="5"/>
  <c r="E95" i="12"/>
  <c r="F95" i="12" s="1"/>
  <c r="AB98" i="5"/>
  <c r="E159" i="12"/>
  <c r="F159" i="12" s="1"/>
  <c r="AB162" i="5"/>
  <c r="E4" i="12"/>
  <c r="F4" i="12" s="1"/>
  <c r="S26" i="10"/>
  <c r="AB7" i="5"/>
  <c r="E8" i="12"/>
  <c r="F8" i="12" s="1"/>
  <c r="AB11" i="5"/>
  <c r="S30" i="10"/>
  <c r="E12" i="12"/>
  <c r="F12" i="12" s="1"/>
  <c r="AB15" i="5"/>
  <c r="S34" i="10"/>
  <c r="E16" i="12"/>
  <c r="F16" i="12" s="1"/>
  <c r="AB19" i="5"/>
  <c r="E32" i="12"/>
  <c r="F32" i="12" s="1"/>
  <c r="AB35" i="5"/>
  <c r="E48" i="12"/>
  <c r="F48" i="12" s="1"/>
  <c r="AB51" i="5"/>
  <c r="E52" i="12"/>
  <c r="F52" i="12" s="1"/>
  <c r="AB55" i="5"/>
  <c r="E124" i="12"/>
  <c r="F124" i="12" s="1"/>
  <c r="AB127" i="5"/>
  <c r="E188" i="12"/>
  <c r="F188" i="12" s="1"/>
  <c r="AB191" i="5"/>
  <c r="E114" i="12"/>
  <c r="F114" i="12" s="1"/>
  <c r="AB117" i="5"/>
  <c r="E158" i="12"/>
  <c r="F158" i="12" s="1"/>
  <c r="AB161" i="5"/>
  <c r="E190" i="12"/>
  <c r="F190" i="12" s="1"/>
  <c r="AB193" i="5"/>
  <c r="E63" i="12"/>
  <c r="F63" i="12" s="1"/>
  <c r="AB66" i="5"/>
  <c r="E115" i="12"/>
  <c r="F115" i="12" s="1"/>
  <c r="AB118" i="5"/>
  <c r="E143" i="12"/>
  <c r="F143" i="12" s="1"/>
  <c r="AB146" i="5"/>
  <c r="E171" i="12"/>
  <c r="F171" i="12" s="1"/>
  <c r="AB174" i="5"/>
  <c r="E33" i="12"/>
  <c r="F33" i="12" s="1"/>
  <c r="AB36" i="5"/>
  <c r="E37" i="12"/>
  <c r="F37" i="12" s="1"/>
  <c r="AB40" i="5"/>
  <c r="E73" i="12"/>
  <c r="F73" i="12" s="1"/>
  <c r="AB76" i="5"/>
  <c r="E89" i="12"/>
  <c r="F89" i="12" s="1"/>
  <c r="AB92" i="5"/>
  <c r="E105" i="12"/>
  <c r="F105" i="12" s="1"/>
  <c r="AB108" i="5"/>
  <c r="E121" i="12"/>
  <c r="F121" i="12" s="1"/>
  <c r="AB124" i="5"/>
  <c r="E137" i="12"/>
  <c r="F137" i="12" s="1"/>
  <c r="AB140" i="5"/>
  <c r="E153" i="12"/>
  <c r="F153" i="12" s="1"/>
  <c r="AB156" i="5"/>
  <c r="E169" i="12"/>
  <c r="F169" i="12" s="1"/>
  <c r="AB172" i="5"/>
  <c r="E185" i="12"/>
  <c r="F185" i="12" s="1"/>
  <c r="AB188" i="5"/>
  <c r="E18" i="12"/>
  <c r="F18" i="12" s="1"/>
  <c r="AB21" i="5"/>
  <c r="E34" i="12"/>
  <c r="F34" i="12" s="1"/>
  <c r="AB37" i="5"/>
  <c r="E54" i="12"/>
  <c r="F54" i="12" s="1"/>
  <c r="AB57" i="5"/>
  <c r="E70" i="12"/>
  <c r="F70" i="12" s="1"/>
  <c r="AB73" i="5"/>
  <c r="E86" i="12"/>
  <c r="F86" i="12" s="1"/>
  <c r="AB89" i="5"/>
  <c r="E106" i="12"/>
  <c r="F106" i="12" s="1"/>
  <c r="AB109" i="5"/>
  <c r="AB129" i="5"/>
  <c r="E154" i="12"/>
  <c r="F154" i="12" s="1"/>
  <c r="AB157" i="5"/>
  <c r="E186" i="12"/>
  <c r="F186" i="12" s="1"/>
  <c r="AB189" i="5"/>
  <c r="U6" i="5"/>
  <c r="E23" i="12"/>
  <c r="F23" i="12" s="1"/>
  <c r="AB26" i="5"/>
  <c r="E39" i="12"/>
  <c r="F39" i="12" s="1"/>
  <c r="AB42" i="5"/>
  <c r="E59" i="12"/>
  <c r="F59" i="12" s="1"/>
  <c r="AB62" i="5"/>
  <c r="E83" i="12"/>
  <c r="F83" i="12" s="1"/>
  <c r="AB86" i="5"/>
  <c r="E107" i="12"/>
  <c r="F107" i="12" s="1"/>
  <c r="AB110" i="5"/>
  <c r="E135" i="12"/>
  <c r="F135" i="12" s="1"/>
  <c r="AB138" i="5"/>
  <c r="E175" i="12"/>
  <c r="F175" i="12" s="1"/>
  <c r="AB178" i="5"/>
  <c r="AB122" i="5" l="1"/>
  <c r="AB18" i="5"/>
  <c r="AB116" i="5"/>
  <c r="AB130" i="5"/>
  <c r="AB194" i="5" s="1"/>
  <c r="AB111" i="5"/>
  <c r="AB60" i="5"/>
  <c r="K1155" i="11"/>
  <c r="S38" i="10" s="1"/>
  <c r="D50" i="10" s="1"/>
  <c r="AB149" i="5"/>
  <c r="AB47" i="5"/>
  <c r="AB20" i="5"/>
  <c r="S29" i="10"/>
  <c r="O1155" i="11"/>
  <c r="AB63" i="5"/>
  <c r="U194" i="5"/>
  <c r="V13" i="10"/>
  <c r="H6" i="5"/>
  <c r="I6" i="5" s="1"/>
  <c r="E191" i="12"/>
  <c r="F3" i="12"/>
  <c r="F191" i="12" s="1"/>
  <c r="H191" i="12" s="1"/>
  <c r="L191" i="12" s="1"/>
  <c r="X13" i="10" l="1"/>
  <c r="D13" i="17"/>
  <c r="W13" i="10"/>
  <c r="C13" i="17"/>
  <c r="F383" i="12"/>
  <c r="H50" i="10"/>
  <c r="D65" i="10" s="1"/>
  <c r="J195" i="12" l="1"/>
  <c r="J197" i="12"/>
  <c r="J199" i="12"/>
  <c r="J201" i="12"/>
  <c r="J203" i="12"/>
  <c r="J205" i="12"/>
  <c r="N205" i="12" s="1"/>
  <c r="F594" i="12" s="1"/>
  <c r="J207" i="12"/>
  <c r="N207" i="12" s="1"/>
  <c r="F596" i="12" s="1"/>
  <c r="J209" i="12"/>
  <c r="N209" i="12" s="1"/>
  <c r="F598" i="12" s="1"/>
  <c r="J211" i="12"/>
  <c r="N211" i="12" s="1"/>
  <c r="F600" i="12" s="1"/>
  <c r="J213" i="12"/>
  <c r="N213" i="12" s="1"/>
  <c r="F602" i="12" s="1"/>
  <c r="J215" i="12"/>
  <c r="N215" i="12" s="1"/>
  <c r="F604" i="12" s="1"/>
  <c r="J217" i="12"/>
  <c r="N217" i="12" s="1"/>
  <c r="F606" i="12" s="1"/>
  <c r="J219" i="12"/>
  <c r="N219" i="12" s="1"/>
  <c r="F608" i="12" s="1"/>
  <c r="J221" i="12"/>
  <c r="N221" i="12" s="1"/>
  <c r="F610" i="12" s="1"/>
  <c r="J223" i="12"/>
  <c r="N223" i="12" s="1"/>
  <c r="F612" i="12" s="1"/>
  <c r="J225" i="12"/>
  <c r="N225" i="12" s="1"/>
  <c r="F614" i="12" s="1"/>
  <c r="J227" i="12"/>
  <c r="N227" i="12" s="1"/>
  <c r="F616" i="12" s="1"/>
  <c r="J229" i="12"/>
  <c r="N229" i="12" s="1"/>
  <c r="F618" i="12" s="1"/>
  <c r="J231" i="12"/>
  <c r="N231" i="12" s="1"/>
  <c r="F620" i="12" s="1"/>
  <c r="J233" i="12"/>
  <c r="N233" i="12" s="1"/>
  <c r="F622" i="12" s="1"/>
  <c r="J235" i="12"/>
  <c r="N235" i="12" s="1"/>
  <c r="F624" i="12" s="1"/>
  <c r="J237" i="12"/>
  <c r="N237" i="12" s="1"/>
  <c r="F626" i="12" s="1"/>
  <c r="J239" i="12"/>
  <c r="N239" i="12" s="1"/>
  <c r="F628" i="12" s="1"/>
  <c r="J241" i="12"/>
  <c r="N241" i="12" s="1"/>
  <c r="F630" i="12" s="1"/>
  <c r="J243" i="12"/>
  <c r="N243" i="12" s="1"/>
  <c r="F632" i="12" s="1"/>
  <c r="J245" i="12"/>
  <c r="N245" i="12" s="1"/>
  <c r="F634" i="12" s="1"/>
  <c r="J247" i="12"/>
  <c r="N247" i="12" s="1"/>
  <c r="F636" i="12" s="1"/>
  <c r="J249" i="12"/>
  <c r="N249" i="12" s="1"/>
  <c r="F638" i="12" s="1"/>
  <c r="J196" i="12"/>
  <c r="J200" i="12"/>
  <c r="J204" i="12"/>
  <c r="J208" i="12"/>
  <c r="N208" i="12" s="1"/>
  <c r="F597" i="12" s="1"/>
  <c r="J212" i="12"/>
  <c r="N212" i="12" s="1"/>
  <c r="F601" i="12" s="1"/>
  <c r="J216" i="12"/>
  <c r="N216" i="12" s="1"/>
  <c r="F605" i="12" s="1"/>
  <c r="J220" i="12"/>
  <c r="N220" i="12" s="1"/>
  <c r="F609" i="12" s="1"/>
  <c r="J224" i="12"/>
  <c r="N224" i="12" s="1"/>
  <c r="F613" i="12" s="1"/>
  <c r="J228" i="12"/>
  <c r="N228" i="12" s="1"/>
  <c r="F617" i="12" s="1"/>
  <c r="J232" i="12"/>
  <c r="N232" i="12" s="1"/>
  <c r="F621" i="12" s="1"/>
  <c r="J236" i="12"/>
  <c r="N236" i="12" s="1"/>
  <c r="F625" i="12" s="1"/>
  <c r="J240" i="12"/>
  <c r="N240" i="12" s="1"/>
  <c r="F629" i="12" s="1"/>
  <c r="J244" i="12"/>
  <c r="N244" i="12" s="1"/>
  <c r="F633" i="12" s="1"/>
  <c r="J248" i="12"/>
  <c r="N248" i="12" s="1"/>
  <c r="F637" i="12" s="1"/>
  <c r="J251" i="12"/>
  <c r="N251" i="12" s="1"/>
  <c r="F640" i="12" s="1"/>
  <c r="J253" i="12"/>
  <c r="N253" i="12" s="1"/>
  <c r="F642" i="12" s="1"/>
  <c r="J255" i="12"/>
  <c r="N255" i="12" s="1"/>
  <c r="F644" i="12" s="1"/>
  <c r="J257" i="12"/>
  <c r="N257" i="12" s="1"/>
  <c r="F646" i="12" s="1"/>
  <c r="J259" i="12"/>
  <c r="N259" i="12" s="1"/>
  <c r="F648" i="12" s="1"/>
  <c r="J261" i="12"/>
  <c r="N261" i="12" s="1"/>
  <c r="F650" i="12" s="1"/>
  <c r="J263" i="12"/>
  <c r="N263" i="12" s="1"/>
  <c r="F652" i="12" s="1"/>
  <c r="J265" i="12"/>
  <c r="N265" i="12" s="1"/>
  <c r="F654" i="12" s="1"/>
  <c r="J267" i="12"/>
  <c r="N267" i="12" s="1"/>
  <c r="F656" i="12" s="1"/>
  <c r="J269" i="12"/>
  <c r="N269" i="12" s="1"/>
  <c r="F658" i="12" s="1"/>
  <c r="J271" i="12"/>
  <c r="N271" i="12" s="1"/>
  <c r="F660" i="12" s="1"/>
  <c r="J273" i="12"/>
  <c r="N273" i="12" s="1"/>
  <c r="F662" i="12" s="1"/>
  <c r="J275" i="12"/>
  <c r="N275" i="12" s="1"/>
  <c r="F664" i="12" s="1"/>
  <c r="J277" i="12"/>
  <c r="N277" i="12" s="1"/>
  <c r="F666" i="12" s="1"/>
  <c r="J279" i="12"/>
  <c r="N279" i="12" s="1"/>
  <c r="F668" i="12" s="1"/>
  <c r="J281" i="12"/>
  <c r="N281" i="12" s="1"/>
  <c r="F670" i="12" s="1"/>
  <c r="J283" i="12"/>
  <c r="N283" i="12" s="1"/>
  <c r="F672" i="12" s="1"/>
  <c r="J285" i="12"/>
  <c r="N285" i="12" s="1"/>
  <c r="F674" i="12" s="1"/>
  <c r="J287" i="12"/>
  <c r="N287" i="12" s="1"/>
  <c r="F676" i="12" s="1"/>
  <c r="J289" i="12"/>
  <c r="N289" i="12" s="1"/>
  <c r="F678" i="12" s="1"/>
  <c r="J291" i="12"/>
  <c r="N291" i="12" s="1"/>
  <c r="F680" i="12" s="1"/>
  <c r="J293" i="12"/>
  <c r="N293" i="12" s="1"/>
  <c r="F682" i="12" s="1"/>
  <c r="J295" i="12"/>
  <c r="N295" i="12" s="1"/>
  <c r="F684" i="12" s="1"/>
  <c r="J297" i="12"/>
  <c r="N297" i="12" s="1"/>
  <c r="F686" i="12" s="1"/>
  <c r="J299" i="12"/>
  <c r="N299" i="12" s="1"/>
  <c r="F688" i="12" s="1"/>
  <c r="J301" i="12"/>
  <c r="N301" i="12" s="1"/>
  <c r="F690" i="12" s="1"/>
  <c r="J303" i="12"/>
  <c r="N303" i="12" s="1"/>
  <c r="F692" i="12" s="1"/>
  <c r="J305" i="12"/>
  <c r="N305" i="12" s="1"/>
  <c r="F694" i="12" s="1"/>
  <c r="J307" i="12"/>
  <c r="N307" i="12" s="1"/>
  <c r="F696" i="12" s="1"/>
  <c r="J309" i="12"/>
  <c r="N309" i="12" s="1"/>
  <c r="F698" i="12" s="1"/>
  <c r="J311" i="12"/>
  <c r="N311" i="12" s="1"/>
  <c r="F700" i="12" s="1"/>
  <c r="J313" i="12"/>
  <c r="N313" i="12" s="1"/>
  <c r="F702" i="12" s="1"/>
  <c r="J315" i="12"/>
  <c r="N315" i="12" s="1"/>
  <c r="F704" i="12" s="1"/>
  <c r="J317" i="12"/>
  <c r="N317" i="12" s="1"/>
  <c r="F706" i="12" s="1"/>
  <c r="J319" i="12"/>
  <c r="N319" i="12" s="1"/>
  <c r="F708" i="12" s="1"/>
  <c r="J321" i="12"/>
  <c r="N321" i="12" s="1"/>
  <c r="F710" i="12" s="1"/>
  <c r="J323" i="12"/>
  <c r="N323" i="12" s="1"/>
  <c r="F712" i="12" s="1"/>
  <c r="J325" i="12"/>
  <c r="N325" i="12" s="1"/>
  <c r="F714" i="12" s="1"/>
  <c r="J327" i="12"/>
  <c r="N327" i="12" s="1"/>
  <c r="F716" i="12" s="1"/>
  <c r="J329" i="12"/>
  <c r="N329" i="12" s="1"/>
  <c r="F718" i="12" s="1"/>
  <c r="J331" i="12"/>
  <c r="N331" i="12" s="1"/>
  <c r="F720" i="12" s="1"/>
  <c r="J333" i="12"/>
  <c r="N333" i="12" s="1"/>
  <c r="F722" i="12" s="1"/>
  <c r="J335" i="12"/>
  <c r="N335" i="12" s="1"/>
  <c r="F724" i="12" s="1"/>
  <c r="J337" i="12"/>
  <c r="N337" i="12" s="1"/>
  <c r="F726" i="12" s="1"/>
  <c r="J339" i="12"/>
  <c r="N339" i="12" s="1"/>
  <c r="F728" i="12" s="1"/>
  <c r="J341" i="12"/>
  <c r="N341" i="12" s="1"/>
  <c r="F730" i="12" s="1"/>
  <c r="J343" i="12"/>
  <c r="N343" i="12" s="1"/>
  <c r="F732" i="12" s="1"/>
  <c r="J345" i="12"/>
  <c r="N345" i="12" s="1"/>
  <c r="F734" i="12" s="1"/>
  <c r="J347" i="12"/>
  <c r="N347" i="12" s="1"/>
  <c r="F736" i="12" s="1"/>
  <c r="J349" i="12"/>
  <c r="N349" i="12" s="1"/>
  <c r="F738" i="12" s="1"/>
  <c r="J351" i="12"/>
  <c r="N351" i="12" s="1"/>
  <c r="F740" i="12" s="1"/>
  <c r="J353" i="12"/>
  <c r="N353" i="12" s="1"/>
  <c r="F742" i="12" s="1"/>
  <c r="J355" i="12"/>
  <c r="N355" i="12" s="1"/>
  <c r="F744" i="12" s="1"/>
  <c r="J357" i="12"/>
  <c r="N357" i="12" s="1"/>
  <c r="F746" i="12" s="1"/>
  <c r="J359" i="12"/>
  <c r="N359" i="12" s="1"/>
  <c r="F748" i="12" s="1"/>
  <c r="J361" i="12"/>
  <c r="N361" i="12" s="1"/>
  <c r="F750" i="12" s="1"/>
  <c r="J363" i="12"/>
  <c r="N363" i="12" s="1"/>
  <c r="F752" i="12" s="1"/>
  <c r="J365" i="12"/>
  <c r="N365" i="12" s="1"/>
  <c r="F754" i="12" s="1"/>
  <c r="J367" i="12"/>
  <c r="N367" i="12" s="1"/>
  <c r="F756" i="12" s="1"/>
  <c r="J369" i="12"/>
  <c r="N369" i="12" s="1"/>
  <c r="F758" i="12" s="1"/>
  <c r="J371" i="12"/>
  <c r="N371" i="12" s="1"/>
  <c r="F760" i="12" s="1"/>
  <c r="J373" i="12"/>
  <c r="N373" i="12" s="1"/>
  <c r="F762" i="12" s="1"/>
  <c r="J375" i="12"/>
  <c r="N375" i="12" s="1"/>
  <c r="F764" i="12" s="1"/>
  <c r="J377" i="12"/>
  <c r="N377" i="12" s="1"/>
  <c r="F766" i="12" s="1"/>
  <c r="J379" i="12"/>
  <c r="N379" i="12" s="1"/>
  <c r="F768" i="12" s="1"/>
  <c r="J381" i="12"/>
  <c r="N381" i="12" s="1"/>
  <c r="F770" i="12" s="1"/>
  <c r="J198" i="12"/>
  <c r="J206" i="12"/>
  <c r="N206" i="12" s="1"/>
  <c r="F595" i="12" s="1"/>
  <c r="J214" i="12"/>
  <c r="N214" i="12" s="1"/>
  <c r="F603" i="12" s="1"/>
  <c r="J222" i="12"/>
  <c r="N222" i="12" s="1"/>
  <c r="F611" i="12" s="1"/>
  <c r="J230" i="12"/>
  <c r="N230" i="12" s="1"/>
  <c r="F619" i="12" s="1"/>
  <c r="J238" i="12"/>
  <c r="N238" i="12" s="1"/>
  <c r="F627" i="12" s="1"/>
  <c r="J246" i="12"/>
  <c r="N246" i="12" s="1"/>
  <c r="F635" i="12" s="1"/>
  <c r="J252" i="12"/>
  <c r="N252" i="12" s="1"/>
  <c r="F641" i="12" s="1"/>
  <c r="J256" i="12"/>
  <c r="N256" i="12" s="1"/>
  <c r="F645" i="12" s="1"/>
  <c r="J260" i="12"/>
  <c r="N260" i="12" s="1"/>
  <c r="F649" i="12" s="1"/>
  <c r="J264" i="12"/>
  <c r="N264" i="12" s="1"/>
  <c r="F653" i="12" s="1"/>
  <c r="J268" i="12"/>
  <c r="N268" i="12" s="1"/>
  <c r="F657" i="12" s="1"/>
  <c r="J272" i="12"/>
  <c r="N272" i="12" s="1"/>
  <c r="F661" i="12" s="1"/>
  <c r="J276" i="12"/>
  <c r="N276" i="12" s="1"/>
  <c r="F665" i="12" s="1"/>
  <c r="J280" i="12"/>
  <c r="N280" i="12" s="1"/>
  <c r="F669" i="12" s="1"/>
  <c r="J284" i="12"/>
  <c r="N284" i="12" s="1"/>
  <c r="F673" i="12" s="1"/>
  <c r="J288" i="12"/>
  <c r="N288" i="12" s="1"/>
  <c r="F677" i="12" s="1"/>
  <c r="J292" i="12"/>
  <c r="N292" i="12" s="1"/>
  <c r="F681" i="12" s="1"/>
  <c r="J296" i="12"/>
  <c r="N296" i="12" s="1"/>
  <c r="F685" i="12" s="1"/>
  <c r="J300" i="12"/>
  <c r="N300" i="12" s="1"/>
  <c r="F689" i="12" s="1"/>
  <c r="J304" i="12"/>
  <c r="N304" i="12" s="1"/>
  <c r="F693" i="12" s="1"/>
  <c r="J308" i="12"/>
  <c r="N308" i="12" s="1"/>
  <c r="F697" i="12" s="1"/>
  <c r="J312" i="12"/>
  <c r="N312" i="12" s="1"/>
  <c r="F701" i="12" s="1"/>
  <c r="J316" i="12"/>
  <c r="N316" i="12" s="1"/>
  <c r="F705" i="12" s="1"/>
  <c r="J320" i="12"/>
  <c r="N320" i="12" s="1"/>
  <c r="F709" i="12" s="1"/>
  <c r="J324" i="12"/>
  <c r="N324" i="12" s="1"/>
  <c r="F713" i="12" s="1"/>
  <c r="J328" i="12"/>
  <c r="N328" i="12" s="1"/>
  <c r="F717" i="12" s="1"/>
  <c r="J332" i="12"/>
  <c r="N332" i="12" s="1"/>
  <c r="F721" i="12" s="1"/>
  <c r="J336" i="12"/>
  <c r="N336" i="12" s="1"/>
  <c r="F725" i="12" s="1"/>
  <c r="J340" i="12"/>
  <c r="N340" i="12" s="1"/>
  <c r="F729" i="12" s="1"/>
  <c r="J344" i="12"/>
  <c r="N344" i="12" s="1"/>
  <c r="F733" i="12" s="1"/>
  <c r="J348" i="12"/>
  <c r="N348" i="12" s="1"/>
  <c r="F737" i="12" s="1"/>
  <c r="J352" i="12"/>
  <c r="N352" i="12" s="1"/>
  <c r="F741" i="12" s="1"/>
  <c r="J356" i="12"/>
  <c r="N356" i="12" s="1"/>
  <c r="F745" i="12" s="1"/>
  <c r="J360" i="12"/>
  <c r="N360" i="12" s="1"/>
  <c r="F749" i="12" s="1"/>
  <c r="J364" i="12"/>
  <c r="N364" i="12" s="1"/>
  <c r="F753" i="12" s="1"/>
  <c r="J368" i="12"/>
  <c r="N368" i="12" s="1"/>
  <c r="F757" i="12" s="1"/>
  <c r="J372" i="12"/>
  <c r="N372" i="12" s="1"/>
  <c r="F761" i="12" s="1"/>
  <c r="J376" i="12"/>
  <c r="N376" i="12" s="1"/>
  <c r="F765" i="12" s="1"/>
  <c r="J380" i="12"/>
  <c r="N380" i="12" s="1"/>
  <c r="F769" i="12" s="1"/>
  <c r="J202" i="12"/>
  <c r="J218" i="12"/>
  <c r="N218" i="12" s="1"/>
  <c r="F607" i="12" s="1"/>
  <c r="J234" i="12"/>
  <c r="N234" i="12" s="1"/>
  <c r="F623" i="12" s="1"/>
  <c r="J250" i="12"/>
  <c r="N250" i="12" s="1"/>
  <c r="F639" i="12" s="1"/>
  <c r="J258" i="12"/>
  <c r="N258" i="12" s="1"/>
  <c r="F647" i="12" s="1"/>
  <c r="J266" i="12"/>
  <c r="N266" i="12" s="1"/>
  <c r="F655" i="12" s="1"/>
  <c r="J274" i="12"/>
  <c r="N274" i="12" s="1"/>
  <c r="F663" i="12" s="1"/>
  <c r="J282" i="12"/>
  <c r="N282" i="12" s="1"/>
  <c r="F671" i="12" s="1"/>
  <c r="J290" i="12"/>
  <c r="N290" i="12" s="1"/>
  <c r="F679" i="12" s="1"/>
  <c r="J298" i="12"/>
  <c r="N298" i="12" s="1"/>
  <c r="F687" i="12" s="1"/>
  <c r="J306" i="12"/>
  <c r="N306" i="12" s="1"/>
  <c r="F695" i="12" s="1"/>
  <c r="J314" i="12"/>
  <c r="N314" i="12" s="1"/>
  <c r="F703" i="12" s="1"/>
  <c r="J322" i="12"/>
  <c r="N322" i="12" s="1"/>
  <c r="F711" i="12" s="1"/>
  <c r="J330" i="12"/>
  <c r="N330" i="12" s="1"/>
  <c r="F719" i="12" s="1"/>
  <c r="J338" i="12"/>
  <c r="N338" i="12" s="1"/>
  <c r="F727" i="12" s="1"/>
  <c r="J346" i="12"/>
  <c r="N346" i="12" s="1"/>
  <c r="F735" i="12" s="1"/>
  <c r="J354" i="12"/>
  <c r="N354" i="12" s="1"/>
  <c r="F743" i="12" s="1"/>
  <c r="J362" i="12"/>
  <c r="N362" i="12" s="1"/>
  <c r="F751" i="12" s="1"/>
  <c r="J370" i="12"/>
  <c r="N370" i="12" s="1"/>
  <c r="F759" i="12" s="1"/>
  <c r="J378" i="12"/>
  <c r="N378" i="12" s="1"/>
  <c r="F767" i="12" s="1"/>
  <c r="J226" i="12"/>
  <c r="N226" i="12" s="1"/>
  <c r="F615" i="12" s="1"/>
  <c r="J254" i="12"/>
  <c r="N254" i="12" s="1"/>
  <c r="F643" i="12" s="1"/>
  <c r="J270" i="12"/>
  <c r="N270" i="12" s="1"/>
  <c r="F659" i="12" s="1"/>
  <c r="J286" i="12"/>
  <c r="N286" i="12" s="1"/>
  <c r="F675" i="12" s="1"/>
  <c r="J302" i="12"/>
  <c r="N302" i="12" s="1"/>
  <c r="F691" i="12" s="1"/>
  <c r="J318" i="12"/>
  <c r="N318" i="12" s="1"/>
  <c r="F707" i="12" s="1"/>
  <c r="J334" i="12"/>
  <c r="N334" i="12" s="1"/>
  <c r="F723" i="12" s="1"/>
  <c r="J350" i="12"/>
  <c r="N350" i="12" s="1"/>
  <c r="F739" i="12" s="1"/>
  <c r="J366" i="12"/>
  <c r="N366" i="12" s="1"/>
  <c r="F755" i="12" s="1"/>
  <c r="J382" i="12"/>
  <c r="N382" i="12" s="1"/>
  <c r="F771" i="12" s="1"/>
  <c r="J210" i="12"/>
  <c r="N210" i="12" s="1"/>
  <c r="F599" i="12" s="1"/>
  <c r="J262" i="12"/>
  <c r="N262" i="12" s="1"/>
  <c r="F651" i="12" s="1"/>
  <c r="J294" i="12"/>
  <c r="N294" i="12" s="1"/>
  <c r="F683" i="12" s="1"/>
  <c r="J326" i="12"/>
  <c r="N326" i="12" s="1"/>
  <c r="F715" i="12" s="1"/>
  <c r="J358" i="12"/>
  <c r="N358" i="12" s="1"/>
  <c r="F747" i="12" s="1"/>
  <c r="J242" i="12"/>
  <c r="N242" i="12" s="1"/>
  <c r="F631" i="12" s="1"/>
  <c r="J310" i="12"/>
  <c r="N310" i="12" s="1"/>
  <c r="F699" i="12" s="1"/>
  <c r="J374" i="12"/>
  <c r="N374" i="12" s="1"/>
  <c r="F763" i="12" s="1"/>
  <c r="J278" i="12"/>
  <c r="N278" i="12" s="1"/>
  <c r="F667" i="12" s="1"/>
  <c r="J342" i="12"/>
  <c r="N342" i="12" s="1"/>
  <c r="F731" i="12" s="1"/>
  <c r="N198" i="12" l="1"/>
  <c r="H62" i="10"/>
  <c r="N203" i="12"/>
  <c r="H67" i="10"/>
  <c r="N204" i="12"/>
  <c r="H68" i="10"/>
  <c r="N199" i="12"/>
  <c r="H63" i="10"/>
  <c r="N202" i="12"/>
  <c r="H66" i="10"/>
  <c r="N196" i="12"/>
  <c r="H60" i="10"/>
  <c r="J383" i="12"/>
  <c r="H72" i="10" s="1"/>
  <c r="N195" i="12"/>
  <c r="H59" i="10"/>
  <c r="N201" i="12"/>
  <c r="H65" i="10"/>
  <c r="N200" i="12"/>
  <c r="H64" i="10"/>
  <c r="N197" i="12"/>
  <c r="H61" i="10"/>
  <c r="F591" i="12" l="1"/>
  <c r="K75" i="10"/>
  <c r="K58" i="10" s="1"/>
  <c r="F593" i="12"/>
  <c r="K77" i="10"/>
  <c r="K60" i="10" s="1"/>
  <c r="F586" i="12"/>
  <c r="K70" i="10"/>
  <c r="K53" i="10" s="1"/>
  <c r="F585" i="12"/>
  <c r="K69" i="10"/>
  <c r="K52" i="10" s="1"/>
  <c r="F588" i="12"/>
  <c r="K72" i="10"/>
  <c r="K55" i="10" s="1"/>
  <c r="F592" i="12"/>
  <c r="K76" i="10"/>
  <c r="K59" i="10" s="1"/>
  <c r="F587" i="12"/>
  <c r="K71" i="10"/>
  <c r="F590" i="12"/>
  <c r="K74" i="10"/>
  <c r="K57" i="10" s="1"/>
  <c r="F589" i="12"/>
  <c r="K73" i="10"/>
  <c r="K56" i="10" s="1"/>
  <c r="N383" i="12"/>
  <c r="K81" i="10" s="1"/>
  <c r="K64" i="10" s="1"/>
  <c r="F584" i="12"/>
  <c r="K68" i="10"/>
  <c r="K51" i="10" s="1"/>
  <c r="K54" i="10"/>
  <c r="H584" i="12" l="1" a="1"/>
  <c r="F772" i="12"/>
  <c r="H584" i="12" l="1"/>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72" i="12"/>
  <c r="H676" i="12"/>
  <c r="H680" i="12"/>
  <c r="H684" i="12"/>
  <c r="H688" i="12"/>
  <c r="H692" i="12"/>
  <c r="H696" i="12"/>
  <c r="H700" i="12"/>
  <c r="H704" i="12"/>
  <c r="H708" i="12"/>
  <c r="H712" i="12"/>
  <c r="H645" i="12"/>
  <c r="H647" i="12"/>
  <c r="H649" i="12"/>
  <c r="H651" i="12"/>
  <c r="H653" i="12"/>
  <c r="H655" i="12"/>
  <c r="H657" i="12"/>
  <c r="H659" i="12"/>
  <c r="H661" i="12"/>
  <c r="H663" i="12"/>
  <c r="H665" i="12"/>
  <c r="H667" i="12"/>
  <c r="H669" i="12"/>
  <c r="H671" i="12"/>
  <c r="H675" i="12"/>
  <c r="H679" i="12"/>
  <c r="H683" i="12"/>
  <c r="H687" i="12"/>
  <c r="H691" i="12"/>
  <c r="H695" i="12"/>
  <c r="H699" i="12"/>
  <c r="H703" i="12"/>
  <c r="H707" i="12"/>
  <c r="H711" i="12"/>
  <c r="H678" i="12"/>
  <c r="H686" i="12"/>
  <c r="H694" i="12"/>
  <c r="H702" i="12"/>
  <c r="H710" i="12"/>
  <c r="H715" i="12"/>
  <c r="H717" i="12"/>
  <c r="H719" i="12"/>
  <c r="H721" i="12"/>
  <c r="H723" i="12"/>
  <c r="H725" i="12"/>
  <c r="H727" i="12"/>
  <c r="H729" i="12"/>
  <c r="H731" i="12"/>
  <c r="H733" i="12"/>
  <c r="H735" i="12"/>
  <c r="H737" i="12"/>
  <c r="H739" i="12"/>
  <c r="H741" i="12"/>
  <c r="H743" i="12"/>
  <c r="H745" i="12"/>
  <c r="H747" i="12"/>
  <c r="H749" i="12"/>
  <c r="H751" i="12"/>
  <c r="H753" i="12"/>
  <c r="H755" i="12"/>
  <c r="H757" i="12"/>
  <c r="H759" i="12"/>
  <c r="H761" i="12"/>
  <c r="H763" i="12"/>
  <c r="H765" i="12"/>
  <c r="H767" i="12"/>
  <c r="H769" i="12"/>
  <c r="H771" i="12"/>
  <c r="H646" i="12"/>
  <c r="H650" i="12"/>
  <c r="H654" i="12"/>
  <c r="H658" i="12"/>
  <c r="H662" i="12"/>
  <c r="H666" i="12"/>
  <c r="H670" i="12"/>
  <c r="H673" i="12"/>
  <c r="H681" i="12"/>
  <c r="H689" i="12"/>
  <c r="H697" i="12"/>
  <c r="H705" i="12"/>
  <c r="H713" i="12"/>
  <c r="H648" i="12"/>
  <c r="H656" i="12"/>
  <c r="H664" i="12"/>
  <c r="H677" i="12"/>
  <c r="H693" i="12"/>
  <c r="H709" i="12"/>
  <c r="H674" i="12"/>
  <c r="H690" i="12"/>
  <c r="H706" i="12"/>
  <c r="H716" i="12"/>
  <c r="H720" i="12"/>
  <c r="H724" i="12"/>
  <c r="H728" i="12"/>
  <c r="H732" i="12"/>
  <c r="H736" i="12"/>
  <c r="H740" i="12"/>
  <c r="H744" i="12"/>
  <c r="H748" i="12"/>
  <c r="H752" i="12"/>
  <c r="H756" i="12"/>
  <c r="H760" i="12"/>
  <c r="H764" i="12"/>
  <c r="H768" i="12"/>
  <c r="H644" i="12"/>
  <c r="H660" i="12"/>
  <c r="H685" i="12"/>
  <c r="H698" i="12"/>
  <c r="H718" i="12"/>
  <c r="H726" i="12"/>
  <c r="H734" i="12"/>
  <c r="H742" i="12"/>
  <c r="H750" i="12"/>
  <c r="H758" i="12"/>
  <c r="H766" i="12"/>
  <c r="H652" i="12"/>
  <c r="H668" i="12"/>
  <c r="H701" i="12"/>
  <c r="H714" i="12"/>
  <c r="H746" i="12"/>
  <c r="H730" i="12"/>
  <c r="H762" i="12"/>
  <c r="H682" i="12"/>
  <c r="H722" i="12"/>
  <c r="H754" i="12"/>
  <c r="H738" i="12"/>
  <c r="H770" i="12"/>
  <c r="P770" i="12" l="1"/>
  <c r="V192" i="5" s="1"/>
  <c r="W192" i="5" s="1"/>
  <c r="L770" i="12"/>
  <c r="AC192" i="5" s="1"/>
  <c r="AD192" i="5" s="1"/>
  <c r="O192" i="5"/>
  <c r="P192" i="5" s="1"/>
  <c r="P714" i="12"/>
  <c r="V136" i="5" s="1"/>
  <c r="W136" i="5" s="1"/>
  <c r="L714" i="12"/>
  <c r="AC136" i="5" s="1"/>
  <c r="AD136" i="5" s="1"/>
  <c r="O136" i="5"/>
  <c r="P136" i="5" s="1"/>
  <c r="P764" i="12"/>
  <c r="V186" i="5" s="1"/>
  <c r="W186" i="5" s="1"/>
  <c r="L764" i="12"/>
  <c r="AC186" i="5" s="1"/>
  <c r="AD186" i="5" s="1"/>
  <c r="O186" i="5"/>
  <c r="P186" i="5" s="1"/>
  <c r="P716" i="12"/>
  <c r="V138" i="5" s="1"/>
  <c r="W138" i="5" s="1"/>
  <c r="L716" i="12"/>
  <c r="AC138" i="5" s="1"/>
  <c r="AD138" i="5" s="1"/>
  <c r="O138" i="5"/>
  <c r="P138" i="5" s="1"/>
  <c r="L654" i="12"/>
  <c r="AC76" i="5" s="1"/>
  <c r="AD76" i="5" s="1"/>
  <c r="P654" i="12"/>
  <c r="V76" i="5" s="1"/>
  <c r="W76" i="5" s="1"/>
  <c r="O76" i="5"/>
  <c r="P76" i="5" s="1"/>
  <c r="P753" i="12"/>
  <c r="V175" i="5" s="1"/>
  <c r="W175" i="5" s="1"/>
  <c r="L753" i="12"/>
  <c r="AC175" i="5" s="1"/>
  <c r="AD175" i="5" s="1"/>
  <c r="O175" i="5"/>
  <c r="P175" i="5" s="1"/>
  <c r="P729" i="12"/>
  <c r="V151" i="5" s="1"/>
  <c r="W151" i="5" s="1"/>
  <c r="L729" i="12"/>
  <c r="AC151" i="5" s="1"/>
  <c r="AD151" i="5" s="1"/>
  <c r="O151" i="5"/>
  <c r="P151" i="5" s="1"/>
  <c r="P678" i="12"/>
  <c r="V100" i="5" s="1"/>
  <c r="W100" i="5" s="1"/>
  <c r="L678" i="12"/>
  <c r="AC100" i="5" s="1"/>
  <c r="AD100" i="5" s="1"/>
  <c r="O100" i="5"/>
  <c r="P100" i="5" s="1"/>
  <c r="P683" i="12"/>
  <c r="V105" i="5" s="1"/>
  <c r="W105" i="5" s="1"/>
  <c r="L683" i="12"/>
  <c r="AC105" i="5" s="1"/>
  <c r="AD105" i="5" s="1"/>
  <c r="O105" i="5"/>
  <c r="P105" i="5" s="1"/>
  <c r="L661" i="12"/>
  <c r="AC83" i="5" s="1"/>
  <c r="AD83" i="5" s="1"/>
  <c r="P661" i="12"/>
  <c r="V83" i="5" s="1"/>
  <c r="W83" i="5" s="1"/>
  <c r="O83" i="5"/>
  <c r="P83" i="5" s="1"/>
  <c r="L645" i="12"/>
  <c r="AC67" i="5" s="1"/>
  <c r="AD67" i="5" s="1"/>
  <c r="P645" i="12"/>
  <c r="V67" i="5" s="1"/>
  <c r="W67" i="5" s="1"/>
  <c r="O67" i="5"/>
  <c r="P67" i="5" s="1"/>
  <c r="L643" i="12"/>
  <c r="AC65" i="5" s="1"/>
  <c r="AD65" i="5" s="1"/>
  <c r="P643" i="12"/>
  <c r="V65" i="5" s="1"/>
  <c r="W65" i="5" s="1"/>
  <c r="O65" i="5"/>
  <c r="P65" i="5" s="1"/>
  <c r="L631" i="12"/>
  <c r="AC53" i="5" s="1"/>
  <c r="AD53" i="5" s="1"/>
  <c r="P631" i="12"/>
  <c r="V53" i="5" s="1"/>
  <c r="W53" i="5" s="1"/>
  <c r="O53" i="5"/>
  <c r="P53" i="5" s="1"/>
  <c r="L623" i="12"/>
  <c r="AC45" i="5" s="1"/>
  <c r="AD45" i="5" s="1"/>
  <c r="P623" i="12"/>
  <c r="V45" i="5" s="1"/>
  <c r="W45" i="5" s="1"/>
  <c r="O45" i="5"/>
  <c r="P45" i="5" s="1"/>
  <c r="L615" i="12"/>
  <c r="AC37" i="5" s="1"/>
  <c r="AD37" i="5" s="1"/>
  <c r="P615" i="12"/>
  <c r="V37" i="5" s="1"/>
  <c r="W37" i="5" s="1"/>
  <c r="O37" i="5"/>
  <c r="P37" i="5" s="1"/>
  <c r="L607" i="12"/>
  <c r="AC29" i="5" s="1"/>
  <c r="AD29" i="5" s="1"/>
  <c r="P607" i="12"/>
  <c r="V29" i="5" s="1"/>
  <c r="W29" i="5" s="1"/>
  <c r="O29" i="5"/>
  <c r="P29" i="5" s="1"/>
  <c r="L599" i="12"/>
  <c r="AC21" i="5" s="1"/>
  <c r="AD21" i="5" s="1"/>
  <c r="P599" i="12"/>
  <c r="V21" i="5" s="1"/>
  <c r="W21" i="5" s="1"/>
  <c r="O21" i="5"/>
  <c r="P21" i="5" s="1"/>
  <c r="L595" i="12"/>
  <c r="AC17" i="5" s="1"/>
  <c r="AD17" i="5" s="1"/>
  <c r="P595" i="12"/>
  <c r="V17" i="5" s="1"/>
  <c r="W17" i="5" s="1"/>
  <c r="O17" i="5"/>
  <c r="P17" i="5" s="1"/>
  <c r="L587" i="12"/>
  <c r="P587" i="12"/>
  <c r="V9" i="5" s="1"/>
  <c r="W9" i="5" s="1"/>
  <c r="O9" i="5"/>
  <c r="P9" i="5" s="1"/>
  <c r="M71" i="10"/>
  <c r="P762" i="12"/>
  <c r="V184" i="5" s="1"/>
  <c r="W184" i="5" s="1"/>
  <c r="L762" i="12"/>
  <c r="AC184" i="5" s="1"/>
  <c r="AD184" i="5" s="1"/>
  <c r="O184" i="5"/>
  <c r="P184" i="5" s="1"/>
  <c r="P758" i="12"/>
  <c r="V180" i="5" s="1"/>
  <c r="W180" i="5" s="1"/>
  <c r="L758" i="12"/>
  <c r="AC180" i="5" s="1"/>
  <c r="AD180" i="5" s="1"/>
  <c r="O180" i="5"/>
  <c r="P180" i="5" s="1"/>
  <c r="P726" i="12"/>
  <c r="V148" i="5" s="1"/>
  <c r="W148" i="5" s="1"/>
  <c r="L726" i="12"/>
  <c r="AC148" i="5" s="1"/>
  <c r="AD148" i="5" s="1"/>
  <c r="O148" i="5"/>
  <c r="P148" i="5" s="1"/>
  <c r="P760" i="12"/>
  <c r="V182" i="5" s="1"/>
  <c r="W182" i="5" s="1"/>
  <c r="L760" i="12"/>
  <c r="AC182" i="5" s="1"/>
  <c r="AD182" i="5" s="1"/>
  <c r="O182" i="5"/>
  <c r="P182" i="5" s="1"/>
  <c r="P744" i="12"/>
  <c r="V166" i="5" s="1"/>
  <c r="W166" i="5" s="1"/>
  <c r="L744" i="12"/>
  <c r="AC166" i="5" s="1"/>
  <c r="AD166" i="5" s="1"/>
  <c r="O166" i="5"/>
  <c r="P166" i="5" s="1"/>
  <c r="P728" i="12"/>
  <c r="V150" i="5" s="1"/>
  <c r="W150" i="5" s="1"/>
  <c r="L728" i="12"/>
  <c r="AC150" i="5" s="1"/>
  <c r="AD150" i="5" s="1"/>
  <c r="O150" i="5"/>
  <c r="P150" i="5" s="1"/>
  <c r="P706" i="12"/>
  <c r="V128" i="5" s="1"/>
  <c r="W128" i="5" s="1"/>
  <c r="L706" i="12"/>
  <c r="AC128" i="5" s="1"/>
  <c r="AD128" i="5" s="1"/>
  <c r="O128" i="5"/>
  <c r="P128" i="5" s="1"/>
  <c r="L648" i="12"/>
  <c r="AC70" i="5" s="1"/>
  <c r="AD70" i="5" s="1"/>
  <c r="P648" i="12"/>
  <c r="V70" i="5" s="1"/>
  <c r="W70" i="5" s="1"/>
  <c r="O70" i="5"/>
  <c r="P70" i="5" s="1"/>
  <c r="P689" i="12"/>
  <c r="V111" i="5" s="1"/>
  <c r="W111" i="5" s="1"/>
  <c r="L689" i="12"/>
  <c r="AC111" i="5" s="1"/>
  <c r="AD111" i="5" s="1"/>
  <c r="O111" i="5"/>
  <c r="P111" i="5" s="1"/>
  <c r="L666" i="12"/>
  <c r="AC88" i="5" s="1"/>
  <c r="AD88" i="5" s="1"/>
  <c r="P666" i="12"/>
  <c r="V88" i="5" s="1"/>
  <c r="W88" i="5" s="1"/>
  <c r="O88" i="5"/>
  <c r="P88" i="5" s="1"/>
  <c r="L650" i="12"/>
  <c r="AC72" i="5" s="1"/>
  <c r="AD72" i="5" s="1"/>
  <c r="P650" i="12"/>
  <c r="V72" i="5" s="1"/>
  <c r="W72" i="5" s="1"/>
  <c r="O72" i="5"/>
  <c r="P72" i="5" s="1"/>
  <c r="P759" i="12"/>
  <c r="V181" i="5" s="1"/>
  <c r="W181" i="5" s="1"/>
  <c r="L759" i="12"/>
  <c r="AC181" i="5" s="1"/>
  <c r="AD181" i="5" s="1"/>
  <c r="O181" i="5"/>
  <c r="P181" i="5" s="1"/>
  <c r="P751" i="12"/>
  <c r="V173" i="5" s="1"/>
  <c r="W173" i="5" s="1"/>
  <c r="L751" i="12"/>
  <c r="AC173" i="5" s="1"/>
  <c r="AD173" i="5" s="1"/>
  <c r="O173" i="5"/>
  <c r="P173" i="5" s="1"/>
  <c r="P743" i="12"/>
  <c r="V165" i="5" s="1"/>
  <c r="W165" i="5" s="1"/>
  <c r="L743" i="12"/>
  <c r="AC165" i="5" s="1"/>
  <c r="AD165" i="5" s="1"/>
  <c r="O165" i="5"/>
  <c r="P165" i="5" s="1"/>
  <c r="P735" i="12"/>
  <c r="V157" i="5" s="1"/>
  <c r="W157" i="5" s="1"/>
  <c r="L735" i="12"/>
  <c r="AC157" i="5" s="1"/>
  <c r="AD157" i="5" s="1"/>
  <c r="O157" i="5"/>
  <c r="P157" i="5" s="1"/>
  <c r="P727" i="12"/>
  <c r="V149" i="5" s="1"/>
  <c r="W149" i="5" s="1"/>
  <c r="L727" i="12"/>
  <c r="AC149" i="5" s="1"/>
  <c r="AD149" i="5" s="1"/>
  <c r="O149" i="5"/>
  <c r="P149" i="5" s="1"/>
  <c r="P719" i="12"/>
  <c r="V141" i="5" s="1"/>
  <c r="W141" i="5" s="1"/>
  <c r="L719" i="12"/>
  <c r="AC141" i="5" s="1"/>
  <c r="AD141" i="5" s="1"/>
  <c r="O141" i="5"/>
  <c r="P141" i="5" s="1"/>
  <c r="P702" i="12"/>
  <c r="V124" i="5" s="1"/>
  <c r="W124" i="5" s="1"/>
  <c r="L702" i="12"/>
  <c r="AC124" i="5" s="1"/>
  <c r="AD124" i="5" s="1"/>
  <c r="O124" i="5"/>
  <c r="P124" i="5" s="1"/>
  <c r="P711" i="12"/>
  <c r="V133" i="5" s="1"/>
  <c r="W133" i="5" s="1"/>
  <c r="L711" i="12"/>
  <c r="AC133" i="5" s="1"/>
  <c r="AD133" i="5" s="1"/>
  <c r="O133" i="5"/>
  <c r="P133" i="5" s="1"/>
  <c r="P679" i="12"/>
  <c r="V101" i="5" s="1"/>
  <c r="W101" i="5" s="1"/>
  <c r="L679" i="12"/>
  <c r="AC101" i="5" s="1"/>
  <c r="AD101" i="5" s="1"/>
  <c r="O101" i="5"/>
  <c r="P101" i="5" s="1"/>
  <c r="L667" i="12"/>
  <c r="AC89" i="5" s="1"/>
  <c r="AD89" i="5" s="1"/>
  <c r="P667" i="12"/>
  <c r="V89" i="5" s="1"/>
  <c r="W89" i="5" s="1"/>
  <c r="O89" i="5"/>
  <c r="P89" i="5" s="1"/>
  <c r="L659" i="12"/>
  <c r="AC81" i="5" s="1"/>
  <c r="AD81" i="5" s="1"/>
  <c r="P659" i="12"/>
  <c r="V81" i="5" s="1"/>
  <c r="W81" i="5" s="1"/>
  <c r="O81" i="5"/>
  <c r="P81" i="5" s="1"/>
  <c r="L651" i="12"/>
  <c r="AC73" i="5" s="1"/>
  <c r="AD73" i="5" s="1"/>
  <c r="P651" i="12"/>
  <c r="V73" i="5" s="1"/>
  <c r="W73" i="5" s="1"/>
  <c r="O73" i="5"/>
  <c r="P73" i="5" s="1"/>
  <c r="P712" i="12"/>
  <c r="V134" i="5" s="1"/>
  <c r="W134" i="5" s="1"/>
  <c r="L712" i="12"/>
  <c r="AC134" i="5" s="1"/>
  <c r="AD134" i="5" s="1"/>
  <c r="O134" i="5"/>
  <c r="P134" i="5" s="1"/>
  <c r="P696" i="12"/>
  <c r="V118" i="5" s="1"/>
  <c r="W118" i="5" s="1"/>
  <c r="L696" i="12"/>
  <c r="AC118" i="5" s="1"/>
  <c r="AD118" i="5" s="1"/>
  <c r="O118" i="5"/>
  <c r="P118" i="5" s="1"/>
  <c r="P680" i="12"/>
  <c r="V102" i="5" s="1"/>
  <c r="W102" i="5" s="1"/>
  <c r="L680" i="12"/>
  <c r="AC102" i="5" s="1"/>
  <c r="AD102" i="5" s="1"/>
  <c r="O102" i="5"/>
  <c r="P102" i="5" s="1"/>
  <c r="L642" i="12"/>
  <c r="AC64" i="5" s="1"/>
  <c r="AD64" i="5" s="1"/>
  <c r="P642" i="12"/>
  <c r="V64" i="5" s="1"/>
  <c r="W64" i="5" s="1"/>
  <c r="O64" i="5"/>
  <c r="P64" i="5" s="1"/>
  <c r="L638" i="12"/>
  <c r="AC60" i="5" s="1"/>
  <c r="AD60" i="5" s="1"/>
  <c r="O60" i="5"/>
  <c r="P60" i="5" s="1"/>
  <c r="P638" i="12"/>
  <c r="V60" i="5" s="1"/>
  <c r="W60" i="5" s="1"/>
  <c r="L634" i="12"/>
  <c r="AC56" i="5" s="1"/>
  <c r="AD56" i="5" s="1"/>
  <c r="P634" i="12"/>
  <c r="V56" i="5" s="1"/>
  <c r="W56" i="5" s="1"/>
  <c r="O56" i="5"/>
  <c r="P56" i="5" s="1"/>
  <c r="L630" i="12"/>
  <c r="AC52" i="5" s="1"/>
  <c r="AD52" i="5" s="1"/>
  <c r="P630" i="12"/>
  <c r="V52" i="5" s="1"/>
  <c r="W52" i="5" s="1"/>
  <c r="O52" i="5"/>
  <c r="P52" i="5" s="1"/>
  <c r="L626" i="12"/>
  <c r="AC48" i="5" s="1"/>
  <c r="AD48" i="5" s="1"/>
  <c r="P626" i="12"/>
  <c r="V48" i="5" s="1"/>
  <c r="W48" i="5" s="1"/>
  <c r="O48" i="5"/>
  <c r="P48" i="5" s="1"/>
  <c r="L622" i="12"/>
  <c r="AC44" i="5" s="1"/>
  <c r="AD44" i="5" s="1"/>
  <c r="P622" i="12"/>
  <c r="V44" i="5" s="1"/>
  <c r="W44" i="5" s="1"/>
  <c r="O44" i="5"/>
  <c r="P44" i="5" s="1"/>
  <c r="L618" i="12"/>
  <c r="AC40" i="5" s="1"/>
  <c r="AD40" i="5" s="1"/>
  <c r="P618" i="12"/>
  <c r="V40" i="5" s="1"/>
  <c r="W40" i="5" s="1"/>
  <c r="O40" i="5"/>
  <c r="P40" i="5" s="1"/>
  <c r="L614" i="12"/>
  <c r="AC36" i="5" s="1"/>
  <c r="AD36" i="5" s="1"/>
  <c r="P614" i="12"/>
  <c r="V36" i="5" s="1"/>
  <c r="W36" i="5" s="1"/>
  <c r="O36" i="5"/>
  <c r="P36" i="5" s="1"/>
  <c r="L610" i="12"/>
  <c r="AC32" i="5" s="1"/>
  <c r="AD32" i="5" s="1"/>
  <c r="P610" i="12"/>
  <c r="V32" i="5" s="1"/>
  <c r="W32" i="5" s="1"/>
  <c r="O32" i="5"/>
  <c r="P32" i="5" s="1"/>
  <c r="L606" i="12"/>
  <c r="AC28" i="5" s="1"/>
  <c r="AD28" i="5" s="1"/>
  <c r="P606" i="12"/>
  <c r="V28" i="5" s="1"/>
  <c r="W28" i="5" s="1"/>
  <c r="O28" i="5"/>
  <c r="P28" i="5" s="1"/>
  <c r="L598" i="12"/>
  <c r="AC20" i="5" s="1"/>
  <c r="AD20" i="5" s="1"/>
  <c r="P598" i="12"/>
  <c r="V20" i="5" s="1"/>
  <c r="W20" i="5" s="1"/>
  <c r="O20" i="5"/>
  <c r="P20" i="5" s="1"/>
  <c r="L594" i="12"/>
  <c r="AC16" i="5" s="1"/>
  <c r="AD16" i="5" s="1"/>
  <c r="P594" i="12"/>
  <c r="V16" i="5" s="1"/>
  <c r="W16" i="5" s="1"/>
  <c r="O16" i="5"/>
  <c r="P16" i="5" s="1"/>
  <c r="L590" i="12"/>
  <c r="P590" i="12"/>
  <c r="V12" i="5" s="1"/>
  <c r="W12" i="5" s="1"/>
  <c r="M74" i="10"/>
  <c r="O12" i="5"/>
  <c r="P12" i="5" s="1"/>
  <c r="L586" i="12"/>
  <c r="P586" i="12"/>
  <c r="V8" i="5" s="1"/>
  <c r="W8" i="5" s="1"/>
  <c r="M70" i="10"/>
  <c r="O8" i="5"/>
  <c r="P8" i="5" s="1"/>
  <c r="P754" i="12"/>
  <c r="V176" i="5" s="1"/>
  <c r="W176" i="5" s="1"/>
  <c r="L754" i="12"/>
  <c r="AC176" i="5" s="1"/>
  <c r="AD176" i="5" s="1"/>
  <c r="O176" i="5"/>
  <c r="P176" i="5" s="1"/>
  <c r="P730" i="12"/>
  <c r="V152" i="5" s="1"/>
  <c r="W152" i="5" s="1"/>
  <c r="L730" i="12"/>
  <c r="AC152" i="5" s="1"/>
  <c r="AD152" i="5" s="1"/>
  <c r="O152" i="5"/>
  <c r="P152" i="5" s="1"/>
  <c r="L668" i="12"/>
  <c r="AC90" i="5" s="1"/>
  <c r="AD90" i="5" s="1"/>
  <c r="P668" i="12"/>
  <c r="V90" i="5" s="1"/>
  <c r="W90" i="5" s="1"/>
  <c r="O90" i="5"/>
  <c r="P90" i="5" s="1"/>
  <c r="P750" i="12"/>
  <c r="V172" i="5" s="1"/>
  <c r="W172" i="5" s="1"/>
  <c r="L750" i="12"/>
  <c r="AC172" i="5" s="1"/>
  <c r="AD172" i="5" s="1"/>
  <c r="O172" i="5"/>
  <c r="P172" i="5" s="1"/>
  <c r="P718" i="12"/>
  <c r="V140" i="5" s="1"/>
  <c r="W140" i="5" s="1"/>
  <c r="L718" i="12"/>
  <c r="AC140" i="5" s="1"/>
  <c r="AD140" i="5" s="1"/>
  <c r="O140" i="5"/>
  <c r="P140" i="5" s="1"/>
  <c r="L644" i="12"/>
  <c r="AC66" i="5" s="1"/>
  <c r="AD66" i="5" s="1"/>
  <c r="P644" i="12"/>
  <c r="V66" i="5" s="1"/>
  <c r="W66" i="5" s="1"/>
  <c r="O66" i="5"/>
  <c r="P66" i="5" s="1"/>
  <c r="P756" i="12"/>
  <c r="V178" i="5" s="1"/>
  <c r="W178" i="5" s="1"/>
  <c r="L756" i="12"/>
  <c r="AC178" i="5" s="1"/>
  <c r="AD178" i="5" s="1"/>
  <c r="O178" i="5"/>
  <c r="P178" i="5" s="1"/>
  <c r="P740" i="12"/>
  <c r="V162" i="5" s="1"/>
  <c r="W162" i="5" s="1"/>
  <c r="L740" i="12"/>
  <c r="AC162" i="5" s="1"/>
  <c r="AD162" i="5" s="1"/>
  <c r="O162" i="5"/>
  <c r="P162" i="5" s="1"/>
  <c r="P724" i="12"/>
  <c r="V146" i="5" s="1"/>
  <c r="W146" i="5" s="1"/>
  <c r="L724" i="12"/>
  <c r="AC146" i="5" s="1"/>
  <c r="AD146" i="5" s="1"/>
  <c r="O146" i="5"/>
  <c r="P146" i="5" s="1"/>
  <c r="P690" i="12"/>
  <c r="V112" i="5" s="1"/>
  <c r="W112" i="5" s="1"/>
  <c r="L690" i="12"/>
  <c r="AC112" i="5" s="1"/>
  <c r="AD112" i="5" s="1"/>
  <c r="O112" i="5"/>
  <c r="P112" i="5" s="1"/>
  <c r="P677" i="12"/>
  <c r="V99" i="5" s="1"/>
  <c r="W99" i="5" s="1"/>
  <c r="L677" i="12"/>
  <c r="AC99" i="5" s="1"/>
  <c r="AD99" i="5" s="1"/>
  <c r="O99" i="5"/>
  <c r="P99" i="5" s="1"/>
  <c r="P713" i="12"/>
  <c r="V135" i="5" s="1"/>
  <c r="W135" i="5" s="1"/>
  <c r="L713" i="12"/>
  <c r="AC135" i="5" s="1"/>
  <c r="AD135" i="5" s="1"/>
  <c r="O135" i="5"/>
  <c r="P135" i="5" s="1"/>
  <c r="P681" i="12"/>
  <c r="V103" i="5" s="1"/>
  <c r="W103" i="5" s="1"/>
  <c r="L681" i="12"/>
  <c r="AC103" i="5" s="1"/>
  <c r="AD103" i="5" s="1"/>
  <c r="O103" i="5"/>
  <c r="P103" i="5" s="1"/>
  <c r="L662" i="12"/>
  <c r="AC84" i="5" s="1"/>
  <c r="AD84" i="5" s="1"/>
  <c r="P662" i="12"/>
  <c r="V84" i="5" s="1"/>
  <c r="W84" i="5" s="1"/>
  <c r="O84" i="5"/>
  <c r="P84" i="5" s="1"/>
  <c r="L646" i="12"/>
  <c r="AC68" i="5" s="1"/>
  <c r="AD68" i="5" s="1"/>
  <c r="P646" i="12"/>
  <c r="V68" i="5" s="1"/>
  <c r="W68" i="5" s="1"/>
  <c r="O68" i="5"/>
  <c r="P68" i="5" s="1"/>
  <c r="P765" i="12"/>
  <c r="V187" i="5" s="1"/>
  <c r="W187" i="5" s="1"/>
  <c r="L765" i="12"/>
  <c r="AC187" i="5" s="1"/>
  <c r="AD187" i="5" s="1"/>
  <c r="O187" i="5"/>
  <c r="P187" i="5" s="1"/>
  <c r="P757" i="12"/>
  <c r="V179" i="5" s="1"/>
  <c r="W179" i="5" s="1"/>
  <c r="L757" i="12"/>
  <c r="AC179" i="5" s="1"/>
  <c r="AD179" i="5" s="1"/>
  <c r="O179" i="5"/>
  <c r="P179" i="5" s="1"/>
  <c r="P749" i="12"/>
  <c r="V171" i="5" s="1"/>
  <c r="W171" i="5" s="1"/>
  <c r="L749" i="12"/>
  <c r="AC171" i="5" s="1"/>
  <c r="AD171" i="5" s="1"/>
  <c r="O171" i="5"/>
  <c r="P171" i="5" s="1"/>
  <c r="P741" i="12"/>
  <c r="V163" i="5" s="1"/>
  <c r="W163" i="5" s="1"/>
  <c r="L741" i="12"/>
  <c r="AC163" i="5" s="1"/>
  <c r="AD163" i="5" s="1"/>
  <c r="O163" i="5"/>
  <c r="P163" i="5" s="1"/>
  <c r="P733" i="12"/>
  <c r="V155" i="5" s="1"/>
  <c r="W155" i="5" s="1"/>
  <c r="L733" i="12"/>
  <c r="AC155" i="5" s="1"/>
  <c r="AD155" i="5" s="1"/>
  <c r="O155" i="5"/>
  <c r="P155" i="5" s="1"/>
  <c r="P725" i="12"/>
  <c r="V147" i="5" s="1"/>
  <c r="W147" i="5" s="1"/>
  <c r="L725" i="12"/>
  <c r="AC147" i="5" s="1"/>
  <c r="AD147" i="5" s="1"/>
  <c r="O147" i="5"/>
  <c r="P147" i="5" s="1"/>
  <c r="P717" i="12"/>
  <c r="V139" i="5" s="1"/>
  <c r="W139" i="5" s="1"/>
  <c r="L717" i="12"/>
  <c r="AC139" i="5" s="1"/>
  <c r="AD139" i="5" s="1"/>
  <c r="O139" i="5"/>
  <c r="P139" i="5" s="1"/>
  <c r="P694" i="12"/>
  <c r="V116" i="5" s="1"/>
  <c r="W116" i="5" s="1"/>
  <c r="L694" i="12"/>
  <c r="AC116" i="5" s="1"/>
  <c r="AD116" i="5" s="1"/>
  <c r="O116" i="5"/>
  <c r="P116" i="5" s="1"/>
  <c r="P707" i="12"/>
  <c r="V129" i="5" s="1"/>
  <c r="W129" i="5" s="1"/>
  <c r="L707" i="12"/>
  <c r="AC129" i="5" s="1"/>
  <c r="AD129" i="5" s="1"/>
  <c r="O129" i="5"/>
  <c r="P129" i="5" s="1"/>
  <c r="P691" i="12"/>
  <c r="V113" i="5" s="1"/>
  <c r="W113" i="5" s="1"/>
  <c r="L691" i="12"/>
  <c r="AC113" i="5" s="1"/>
  <c r="AD113" i="5" s="1"/>
  <c r="O113" i="5"/>
  <c r="P113" i="5" s="1"/>
  <c r="P675" i="12"/>
  <c r="V97" i="5" s="1"/>
  <c r="W97" i="5" s="1"/>
  <c r="L675" i="12"/>
  <c r="AC97" i="5" s="1"/>
  <c r="AD97" i="5" s="1"/>
  <c r="O97" i="5"/>
  <c r="P97" i="5" s="1"/>
  <c r="L665" i="12"/>
  <c r="AC87" i="5" s="1"/>
  <c r="AD87" i="5" s="1"/>
  <c r="P665" i="12"/>
  <c r="V87" i="5" s="1"/>
  <c r="W87" i="5" s="1"/>
  <c r="O87" i="5"/>
  <c r="P87" i="5" s="1"/>
  <c r="L657" i="12"/>
  <c r="AC79" i="5" s="1"/>
  <c r="AD79" i="5" s="1"/>
  <c r="P657" i="12"/>
  <c r="V79" i="5" s="1"/>
  <c r="W79" i="5" s="1"/>
  <c r="O79" i="5"/>
  <c r="P79" i="5" s="1"/>
  <c r="L649" i="12"/>
  <c r="AC71" i="5" s="1"/>
  <c r="AD71" i="5" s="1"/>
  <c r="P649" i="12"/>
  <c r="V71" i="5" s="1"/>
  <c r="W71" i="5" s="1"/>
  <c r="O71" i="5"/>
  <c r="P71" i="5" s="1"/>
  <c r="P708" i="12"/>
  <c r="V130" i="5" s="1"/>
  <c r="W130" i="5" s="1"/>
  <c r="L708" i="12"/>
  <c r="AC130" i="5" s="1"/>
  <c r="AD130" i="5" s="1"/>
  <c r="O130" i="5"/>
  <c r="P130" i="5" s="1"/>
  <c r="P692" i="12"/>
  <c r="V114" i="5" s="1"/>
  <c r="W114" i="5" s="1"/>
  <c r="L692" i="12"/>
  <c r="AC114" i="5" s="1"/>
  <c r="AD114" i="5" s="1"/>
  <c r="O114" i="5"/>
  <c r="P114" i="5" s="1"/>
  <c r="P676" i="12"/>
  <c r="V98" i="5" s="1"/>
  <c r="W98" i="5" s="1"/>
  <c r="L676" i="12"/>
  <c r="AC98" i="5" s="1"/>
  <c r="AD98" i="5" s="1"/>
  <c r="O98" i="5"/>
  <c r="P98" i="5" s="1"/>
  <c r="L641" i="12"/>
  <c r="AC63" i="5" s="1"/>
  <c r="AD63" i="5" s="1"/>
  <c r="P641" i="12"/>
  <c r="V63" i="5" s="1"/>
  <c r="W63" i="5" s="1"/>
  <c r="O63" i="5"/>
  <c r="P63" i="5" s="1"/>
  <c r="L637" i="12"/>
  <c r="AC59" i="5" s="1"/>
  <c r="AD59" i="5" s="1"/>
  <c r="P637" i="12"/>
  <c r="V59" i="5" s="1"/>
  <c r="W59" i="5" s="1"/>
  <c r="O59" i="5"/>
  <c r="P59" i="5" s="1"/>
  <c r="L633" i="12"/>
  <c r="AC55" i="5" s="1"/>
  <c r="AD55" i="5" s="1"/>
  <c r="P633" i="12"/>
  <c r="V55" i="5" s="1"/>
  <c r="W55" i="5" s="1"/>
  <c r="O55" i="5"/>
  <c r="P55" i="5" s="1"/>
  <c r="L629" i="12"/>
  <c r="AC51" i="5" s="1"/>
  <c r="AD51" i="5" s="1"/>
  <c r="P629" i="12"/>
  <c r="V51" i="5" s="1"/>
  <c r="W51" i="5" s="1"/>
  <c r="O51" i="5"/>
  <c r="P51" i="5" s="1"/>
  <c r="L625" i="12"/>
  <c r="AC47" i="5" s="1"/>
  <c r="AD47" i="5" s="1"/>
  <c r="P625" i="12"/>
  <c r="V47" i="5" s="1"/>
  <c r="W47" i="5" s="1"/>
  <c r="O47" i="5"/>
  <c r="P47" i="5" s="1"/>
  <c r="L621" i="12"/>
  <c r="AC43" i="5" s="1"/>
  <c r="AD43" i="5" s="1"/>
  <c r="P621" i="12"/>
  <c r="V43" i="5" s="1"/>
  <c r="W43" i="5" s="1"/>
  <c r="O43" i="5"/>
  <c r="P43" i="5" s="1"/>
  <c r="P617" i="12"/>
  <c r="V39" i="5" s="1"/>
  <c r="W39" i="5" s="1"/>
  <c r="L617" i="12"/>
  <c r="AC39" i="5" s="1"/>
  <c r="AD39" i="5" s="1"/>
  <c r="O39" i="5"/>
  <c r="P39" i="5" s="1"/>
  <c r="L613" i="12"/>
  <c r="AC35" i="5" s="1"/>
  <c r="AD35" i="5" s="1"/>
  <c r="P613" i="12"/>
  <c r="V35" i="5" s="1"/>
  <c r="W35" i="5" s="1"/>
  <c r="O35" i="5"/>
  <c r="P35" i="5" s="1"/>
  <c r="L609" i="12"/>
  <c r="AC31" i="5" s="1"/>
  <c r="AD31" i="5" s="1"/>
  <c r="P609" i="12"/>
  <c r="V31" i="5" s="1"/>
  <c r="W31" i="5" s="1"/>
  <c r="O31" i="5"/>
  <c r="P31" i="5" s="1"/>
  <c r="L605" i="12"/>
  <c r="AC27" i="5" s="1"/>
  <c r="AD27" i="5" s="1"/>
  <c r="P605" i="12"/>
  <c r="V27" i="5" s="1"/>
  <c r="W27" i="5" s="1"/>
  <c r="O27" i="5"/>
  <c r="P27" i="5" s="1"/>
  <c r="L601" i="12"/>
  <c r="AC23" i="5" s="1"/>
  <c r="AD23" i="5" s="1"/>
  <c r="P601" i="12"/>
  <c r="V23" i="5" s="1"/>
  <c r="W23" i="5" s="1"/>
  <c r="O23" i="5"/>
  <c r="P23" i="5" s="1"/>
  <c r="L597" i="12"/>
  <c r="AC19" i="5" s="1"/>
  <c r="AD19" i="5" s="1"/>
  <c r="P597" i="12"/>
  <c r="V19" i="5" s="1"/>
  <c r="W19" i="5" s="1"/>
  <c r="O19" i="5"/>
  <c r="P19" i="5" s="1"/>
  <c r="L593" i="12"/>
  <c r="P593" i="12"/>
  <c r="V15" i="5" s="1"/>
  <c r="W15" i="5" s="1"/>
  <c r="M77" i="10"/>
  <c r="O15" i="5"/>
  <c r="P15" i="5" s="1"/>
  <c r="L589" i="12"/>
  <c r="P589" i="12"/>
  <c r="V11" i="5" s="1"/>
  <c r="W11" i="5" s="1"/>
  <c r="M73" i="10"/>
  <c r="O11" i="5"/>
  <c r="P11" i="5" s="1"/>
  <c r="P585" i="12"/>
  <c r="V7" i="5" s="1"/>
  <c r="W7" i="5" s="1"/>
  <c r="L585" i="12"/>
  <c r="M69" i="10"/>
  <c r="O7" i="5"/>
  <c r="P7" i="5" s="1"/>
  <c r="P682" i="12"/>
  <c r="V104" i="5" s="1"/>
  <c r="W104" i="5" s="1"/>
  <c r="L682" i="12"/>
  <c r="AC104" i="5" s="1"/>
  <c r="AD104" i="5" s="1"/>
  <c r="O104" i="5"/>
  <c r="P104" i="5" s="1"/>
  <c r="P766" i="12"/>
  <c r="V188" i="5" s="1"/>
  <c r="W188" i="5" s="1"/>
  <c r="L766" i="12"/>
  <c r="AC188" i="5" s="1"/>
  <c r="AD188" i="5" s="1"/>
  <c r="O188" i="5"/>
  <c r="P188" i="5" s="1"/>
  <c r="P734" i="12"/>
  <c r="V156" i="5" s="1"/>
  <c r="W156" i="5" s="1"/>
  <c r="L734" i="12"/>
  <c r="AC156" i="5" s="1"/>
  <c r="AD156" i="5" s="1"/>
  <c r="O156" i="5"/>
  <c r="P156" i="5" s="1"/>
  <c r="P685" i="12"/>
  <c r="V107" i="5" s="1"/>
  <c r="W107" i="5" s="1"/>
  <c r="L685" i="12"/>
  <c r="AC107" i="5" s="1"/>
  <c r="AD107" i="5" s="1"/>
  <c r="O107" i="5"/>
  <c r="P107" i="5" s="1"/>
  <c r="P748" i="12"/>
  <c r="V170" i="5" s="1"/>
  <c r="W170" i="5" s="1"/>
  <c r="L748" i="12"/>
  <c r="AC170" i="5" s="1"/>
  <c r="AD170" i="5" s="1"/>
  <c r="O170" i="5"/>
  <c r="P170" i="5" s="1"/>
  <c r="P732" i="12"/>
  <c r="V154" i="5" s="1"/>
  <c r="W154" i="5" s="1"/>
  <c r="L732" i="12"/>
  <c r="AC154" i="5" s="1"/>
  <c r="AD154" i="5" s="1"/>
  <c r="O154" i="5"/>
  <c r="P154" i="5" s="1"/>
  <c r="P709" i="12"/>
  <c r="V131" i="5" s="1"/>
  <c r="W131" i="5" s="1"/>
  <c r="L709" i="12"/>
  <c r="AC131" i="5" s="1"/>
  <c r="AD131" i="5" s="1"/>
  <c r="O131" i="5"/>
  <c r="P131" i="5" s="1"/>
  <c r="L656" i="12"/>
  <c r="AC78" i="5" s="1"/>
  <c r="AD78" i="5" s="1"/>
  <c r="P656" i="12"/>
  <c r="V78" i="5" s="1"/>
  <c r="W78" i="5" s="1"/>
  <c r="O78" i="5"/>
  <c r="P78" i="5" s="1"/>
  <c r="P697" i="12"/>
  <c r="V119" i="5" s="1"/>
  <c r="W119" i="5" s="1"/>
  <c r="L697" i="12"/>
  <c r="AC119" i="5" s="1"/>
  <c r="AD119" i="5" s="1"/>
  <c r="O119" i="5"/>
  <c r="P119" i="5" s="1"/>
  <c r="L670" i="12"/>
  <c r="AC92" i="5" s="1"/>
  <c r="AD92" i="5" s="1"/>
  <c r="P670" i="12"/>
  <c r="V92" i="5" s="1"/>
  <c r="W92" i="5" s="1"/>
  <c r="O92" i="5"/>
  <c r="P92" i="5" s="1"/>
  <c r="P769" i="12"/>
  <c r="V191" i="5" s="1"/>
  <c r="W191" i="5" s="1"/>
  <c r="L769" i="12"/>
  <c r="AC191" i="5" s="1"/>
  <c r="AD191" i="5" s="1"/>
  <c r="O191" i="5"/>
  <c r="P191" i="5" s="1"/>
  <c r="P761" i="12"/>
  <c r="V183" i="5" s="1"/>
  <c r="W183" i="5" s="1"/>
  <c r="L761" i="12"/>
  <c r="AC183" i="5" s="1"/>
  <c r="AD183" i="5" s="1"/>
  <c r="O183" i="5"/>
  <c r="P183" i="5" s="1"/>
  <c r="P745" i="12"/>
  <c r="V167" i="5" s="1"/>
  <c r="W167" i="5" s="1"/>
  <c r="L745" i="12"/>
  <c r="AC167" i="5" s="1"/>
  <c r="AD167" i="5" s="1"/>
  <c r="O167" i="5"/>
  <c r="P167" i="5" s="1"/>
  <c r="P737" i="12"/>
  <c r="V159" i="5" s="1"/>
  <c r="W159" i="5" s="1"/>
  <c r="L737" i="12"/>
  <c r="AC159" i="5" s="1"/>
  <c r="AD159" i="5" s="1"/>
  <c r="O159" i="5"/>
  <c r="P159" i="5" s="1"/>
  <c r="P721" i="12"/>
  <c r="V143" i="5" s="1"/>
  <c r="W143" i="5" s="1"/>
  <c r="L721" i="12"/>
  <c r="AC143" i="5" s="1"/>
  <c r="AD143" i="5" s="1"/>
  <c r="O143" i="5"/>
  <c r="P143" i="5" s="1"/>
  <c r="P710" i="12"/>
  <c r="V132" i="5" s="1"/>
  <c r="W132" i="5" s="1"/>
  <c r="L710" i="12"/>
  <c r="AC132" i="5" s="1"/>
  <c r="AD132" i="5" s="1"/>
  <c r="O132" i="5"/>
  <c r="P132" i="5" s="1"/>
  <c r="P699" i="12"/>
  <c r="V121" i="5" s="1"/>
  <c r="W121" i="5" s="1"/>
  <c r="L699" i="12"/>
  <c r="AC121" i="5" s="1"/>
  <c r="AD121" i="5" s="1"/>
  <c r="O121" i="5"/>
  <c r="P121" i="5" s="1"/>
  <c r="L669" i="12"/>
  <c r="AC91" i="5" s="1"/>
  <c r="AD91" i="5" s="1"/>
  <c r="P669" i="12"/>
  <c r="V91" i="5" s="1"/>
  <c r="W91" i="5" s="1"/>
  <c r="O91" i="5"/>
  <c r="P91" i="5" s="1"/>
  <c r="L653" i="12"/>
  <c r="AC75" i="5" s="1"/>
  <c r="AD75" i="5" s="1"/>
  <c r="P653" i="12"/>
  <c r="V75" i="5" s="1"/>
  <c r="W75" i="5" s="1"/>
  <c r="O75" i="5"/>
  <c r="P75" i="5" s="1"/>
  <c r="P700" i="12"/>
  <c r="V122" i="5" s="1"/>
  <c r="W122" i="5" s="1"/>
  <c r="L700" i="12"/>
  <c r="AC122" i="5" s="1"/>
  <c r="AD122" i="5" s="1"/>
  <c r="O122" i="5"/>
  <c r="P122" i="5" s="1"/>
  <c r="P684" i="12"/>
  <c r="V106" i="5" s="1"/>
  <c r="W106" i="5" s="1"/>
  <c r="L684" i="12"/>
  <c r="AC106" i="5" s="1"/>
  <c r="AD106" i="5" s="1"/>
  <c r="O106" i="5"/>
  <c r="P106" i="5" s="1"/>
  <c r="L639" i="12"/>
  <c r="AC61" i="5" s="1"/>
  <c r="AD61" i="5" s="1"/>
  <c r="P639" i="12"/>
  <c r="V61" i="5" s="1"/>
  <c r="W61" i="5" s="1"/>
  <c r="O61" i="5"/>
  <c r="P61" i="5" s="1"/>
  <c r="L635" i="12"/>
  <c r="AC57" i="5" s="1"/>
  <c r="AD57" i="5" s="1"/>
  <c r="P635" i="12"/>
  <c r="V57" i="5" s="1"/>
  <c r="W57" i="5" s="1"/>
  <c r="O57" i="5"/>
  <c r="P57" i="5" s="1"/>
  <c r="L627" i="12"/>
  <c r="AC49" i="5" s="1"/>
  <c r="AD49" i="5" s="1"/>
  <c r="P627" i="12"/>
  <c r="V49" i="5" s="1"/>
  <c r="W49" i="5" s="1"/>
  <c r="O49" i="5"/>
  <c r="P49" i="5" s="1"/>
  <c r="L619" i="12"/>
  <c r="AC41" i="5" s="1"/>
  <c r="AD41" i="5" s="1"/>
  <c r="P619" i="12"/>
  <c r="V41" i="5" s="1"/>
  <c r="W41" i="5" s="1"/>
  <c r="O41" i="5"/>
  <c r="P41" i="5" s="1"/>
  <c r="L611" i="12"/>
  <c r="AC33" i="5" s="1"/>
  <c r="AD33" i="5" s="1"/>
  <c r="P611" i="12"/>
  <c r="V33" i="5" s="1"/>
  <c r="W33" i="5" s="1"/>
  <c r="O33" i="5"/>
  <c r="P33" i="5" s="1"/>
  <c r="L603" i="12"/>
  <c r="AC25" i="5" s="1"/>
  <c r="AD25" i="5" s="1"/>
  <c r="P603" i="12"/>
  <c r="V25" i="5" s="1"/>
  <c r="W25" i="5" s="1"/>
  <c r="O25" i="5"/>
  <c r="P25" i="5" s="1"/>
  <c r="L591" i="12"/>
  <c r="P591" i="12"/>
  <c r="V13" i="5" s="1"/>
  <c r="W13" i="5" s="1"/>
  <c r="M75" i="10"/>
  <c r="O13" i="5"/>
  <c r="P13" i="5" s="1"/>
  <c r="P738" i="12"/>
  <c r="V160" i="5" s="1"/>
  <c r="W160" i="5" s="1"/>
  <c r="L738" i="12"/>
  <c r="AC160" i="5" s="1"/>
  <c r="AD160" i="5" s="1"/>
  <c r="O160" i="5"/>
  <c r="P160" i="5" s="1"/>
  <c r="P701" i="12"/>
  <c r="V123" i="5" s="1"/>
  <c r="W123" i="5" s="1"/>
  <c r="L701" i="12"/>
  <c r="AC123" i="5" s="1"/>
  <c r="AD123" i="5" s="1"/>
  <c r="O123" i="5"/>
  <c r="P123" i="5" s="1"/>
  <c r="L660" i="12"/>
  <c r="AC82" i="5" s="1"/>
  <c r="AD82" i="5" s="1"/>
  <c r="P660" i="12"/>
  <c r="V82" i="5" s="1"/>
  <c r="W82" i="5" s="1"/>
  <c r="O82" i="5"/>
  <c r="P82" i="5" s="1"/>
  <c r="P693" i="12"/>
  <c r="V115" i="5" s="1"/>
  <c r="W115" i="5" s="1"/>
  <c r="L693" i="12"/>
  <c r="AC115" i="5" s="1"/>
  <c r="AD115" i="5" s="1"/>
  <c r="O115" i="5"/>
  <c r="P115" i="5" s="1"/>
  <c r="P767" i="12"/>
  <c r="V189" i="5" s="1"/>
  <c r="W189" i="5" s="1"/>
  <c r="L767" i="12"/>
  <c r="AC189" i="5" s="1"/>
  <c r="AD189" i="5" s="1"/>
  <c r="O189" i="5"/>
  <c r="P189" i="5" s="1"/>
  <c r="P695" i="12"/>
  <c r="V117" i="5" s="1"/>
  <c r="W117" i="5" s="1"/>
  <c r="L695" i="12"/>
  <c r="AC117" i="5" s="1"/>
  <c r="AD117" i="5" s="1"/>
  <c r="O117" i="5"/>
  <c r="P117" i="5" s="1"/>
  <c r="L602" i="12"/>
  <c r="AC24" i="5" s="1"/>
  <c r="AD24" i="5" s="1"/>
  <c r="P602" i="12"/>
  <c r="V24" i="5" s="1"/>
  <c r="W24" i="5" s="1"/>
  <c r="O24" i="5"/>
  <c r="P24" i="5" s="1"/>
  <c r="P722" i="12"/>
  <c r="V144" i="5" s="1"/>
  <c r="W144" i="5" s="1"/>
  <c r="L722" i="12"/>
  <c r="AC144" i="5" s="1"/>
  <c r="AD144" i="5" s="1"/>
  <c r="O144" i="5"/>
  <c r="P144" i="5" s="1"/>
  <c r="P746" i="12"/>
  <c r="V168" i="5" s="1"/>
  <c r="W168" i="5" s="1"/>
  <c r="L746" i="12"/>
  <c r="AC168" i="5" s="1"/>
  <c r="AD168" i="5" s="1"/>
  <c r="O168" i="5"/>
  <c r="P168" i="5" s="1"/>
  <c r="L652" i="12"/>
  <c r="AC74" i="5" s="1"/>
  <c r="AD74" i="5" s="1"/>
  <c r="P652" i="12"/>
  <c r="V74" i="5" s="1"/>
  <c r="W74" i="5" s="1"/>
  <c r="O74" i="5"/>
  <c r="P74" i="5" s="1"/>
  <c r="P742" i="12"/>
  <c r="V164" i="5" s="1"/>
  <c r="W164" i="5" s="1"/>
  <c r="L742" i="12"/>
  <c r="AC164" i="5" s="1"/>
  <c r="AD164" i="5" s="1"/>
  <c r="O164" i="5"/>
  <c r="P164" i="5" s="1"/>
  <c r="P698" i="12"/>
  <c r="V120" i="5" s="1"/>
  <c r="W120" i="5" s="1"/>
  <c r="L698" i="12"/>
  <c r="AC120" i="5" s="1"/>
  <c r="AD120" i="5" s="1"/>
  <c r="O120" i="5"/>
  <c r="P120" i="5" s="1"/>
  <c r="P768" i="12"/>
  <c r="V190" i="5" s="1"/>
  <c r="W190" i="5" s="1"/>
  <c r="L768" i="12"/>
  <c r="AC190" i="5" s="1"/>
  <c r="AD190" i="5" s="1"/>
  <c r="O190" i="5"/>
  <c r="P190" i="5" s="1"/>
  <c r="P752" i="12"/>
  <c r="V174" i="5" s="1"/>
  <c r="W174" i="5" s="1"/>
  <c r="L752" i="12"/>
  <c r="AC174" i="5" s="1"/>
  <c r="AD174" i="5" s="1"/>
  <c r="O174" i="5"/>
  <c r="P174" i="5" s="1"/>
  <c r="P736" i="12"/>
  <c r="V158" i="5" s="1"/>
  <c r="W158" i="5" s="1"/>
  <c r="L736" i="12"/>
  <c r="AC158" i="5" s="1"/>
  <c r="AD158" i="5" s="1"/>
  <c r="O158" i="5"/>
  <c r="P158" i="5" s="1"/>
  <c r="P720" i="12"/>
  <c r="V142" i="5" s="1"/>
  <c r="W142" i="5" s="1"/>
  <c r="L720" i="12"/>
  <c r="AC142" i="5" s="1"/>
  <c r="AD142" i="5" s="1"/>
  <c r="O142" i="5"/>
  <c r="P142" i="5" s="1"/>
  <c r="P674" i="12"/>
  <c r="V96" i="5" s="1"/>
  <c r="W96" i="5" s="1"/>
  <c r="L674" i="12"/>
  <c r="AC96" i="5" s="1"/>
  <c r="AD96" i="5" s="1"/>
  <c r="O96" i="5"/>
  <c r="P96" i="5" s="1"/>
  <c r="L664" i="12"/>
  <c r="AC86" i="5" s="1"/>
  <c r="AD86" i="5" s="1"/>
  <c r="P664" i="12"/>
  <c r="V86" i="5" s="1"/>
  <c r="W86" i="5" s="1"/>
  <c r="O86" i="5"/>
  <c r="P86" i="5" s="1"/>
  <c r="P705" i="12"/>
  <c r="V127" i="5" s="1"/>
  <c r="W127" i="5" s="1"/>
  <c r="L705" i="12"/>
  <c r="AC127" i="5" s="1"/>
  <c r="AD127" i="5" s="1"/>
  <c r="O127" i="5"/>
  <c r="P127" i="5" s="1"/>
  <c r="P673" i="12"/>
  <c r="V95" i="5" s="1"/>
  <c r="W95" i="5" s="1"/>
  <c r="L673" i="12"/>
  <c r="AC95" i="5" s="1"/>
  <c r="AD95" i="5" s="1"/>
  <c r="O95" i="5"/>
  <c r="P95" i="5" s="1"/>
  <c r="L658" i="12"/>
  <c r="AC80" i="5" s="1"/>
  <c r="AD80" i="5" s="1"/>
  <c r="P658" i="12"/>
  <c r="V80" i="5" s="1"/>
  <c r="W80" i="5" s="1"/>
  <c r="O80" i="5"/>
  <c r="P80" i="5" s="1"/>
  <c r="P771" i="12"/>
  <c r="V193" i="5" s="1"/>
  <c r="W193" i="5" s="1"/>
  <c r="L771" i="12"/>
  <c r="AC193" i="5" s="1"/>
  <c r="AD193" i="5" s="1"/>
  <c r="O193" i="5"/>
  <c r="P193" i="5" s="1"/>
  <c r="P763" i="12"/>
  <c r="V185" i="5" s="1"/>
  <c r="W185" i="5" s="1"/>
  <c r="L763" i="12"/>
  <c r="AC185" i="5" s="1"/>
  <c r="AD185" i="5" s="1"/>
  <c r="O185" i="5"/>
  <c r="P185" i="5" s="1"/>
  <c r="P755" i="12"/>
  <c r="V177" i="5" s="1"/>
  <c r="W177" i="5" s="1"/>
  <c r="L755" i="12"/>
  <c r="AC177" i="5" s="1"/>
  <c r="AD177" i="5" s="1"/>
  <c r="O177" i="5"/>
  <c r="P177" i="5" s="1"/>
  <c r="P747" i="12"/>
  <c r="V169" i="5" s="1"/>
  <c r="W169" i="5" s="1"/>
  <c r="L747" i="12"/>
  <c r="AC169" i="5" s="1"/>
  <c r="AD169" i="5" s="1"/>
  <c r="O169" i="5"/>
  <c r="P169" i="5" s="1"/>
  <c r="P739" i="12"/>
  <c r="V161" i="5" s="1"/>
  <c r="W161" i="5" s="1"/>
  <c r="L739" i="12"/>
  <c r="AC161" i="5" s="1"/>
  <c r="AD161" i="5" s="1"/>
  <c r="O161" i="5"/>
  <c r="P161" i="5" s="1"/>
  <c r="P731" i="12"/>
  <c r="V153" i="5" s="1"/>
  <c r="W153" i="5" s="1"/>
  <c r="L731" i="12"/>
  <c r="AC153" i="5" s="1"/>
  <c r="AD153" i="5" s="1"/>
  <c r="O153" i="5"/>
  <c r="P153" i="5" s="1"/>
  <c r="P723" i="12"/>
  <c r="V145" i="5" s="1"/>
  <c r="W145" i="5" s="1"/>
  <c r="L723" i="12"/>
  <c r="AC145" i="5" s="1"/>
  <c r="AD145" i="5" s="1"/>
  <c r="O145" i="5"/>
  <c r="P145" i="5" s="1"/>
  <c r="P715" i="12"/>
  <c r="V137" i="5" s="1"/>
  <c r="W137" i="5" s="1"/>
  <c r="L715" i="12"/>
  <c r="AC137" i="5" s="1"/>
  <c r="AD137" i="5" s="1"/>
  <c r="O137" i="5"/>
  <c r="P137" i="5" s="1"/>
  <c r="P686" i="12"/>
  <c r="V108" i="5" s="1"/>
  <c r="W108" i="5" s="1"/>
  <c r="L686" i="12"/>
  <c r="AC108" i="5" s="1"/>
  <c r="AD108" i="5" s="1"/>
  <c r="O108" i="5"/>
  <c r="P108" i="5" s="1"/>
  <c r="P703" i="12"/>
  <c r="V125" i="5" s="1"/>
  <c r="W125" i="5" s="1"/>
  <c r="O125" i="5"/>
  <c r="P125" i="5" s="1"/>
  <c r="L703" i="12"/>
  <c r="AC125" i="5" s="1"/>
  <c r="AD125" i="5" s="1"/>
  <c r="P687" i="12"/>
  <c r="V109" i="5" s="1"/>
  <c r="W109" i="5" s="1"/>
  <c r="L687" i="12"/>
  <c r="AC109" i="5" s="1"/>
  <c r="AD109" i="5" s="1"/>
  <c r="O109" i="5"/>
  <c r="P109" i="5" s="1"/>
  <c r="P671" i="12"/>
  <c r="V93" i="5" s="1"/>
  <c r="W93" i="5" s="1"/>
  <c r="L671" i="12"/>
  <c r="AC93" i="5" s="1"/>
  <c r="AD93" i="5" s="1"/>
  <c r="O93" i="5"/>
  <c r="P93" i="5" s="1"/>
  <c r="L663" i="12"/>
  <c r="AC85" i="5" s="1"/>
  <c r="AD85" i="5" s="1"/>
  <c r="P663" i="12"/>
  <c r="V85" i="5" s="1"/>
  <c r="W85" i="5" s="1"/>
  <c r="O85" i="5"/>
  <c r="P85" i="5" s="1"/>
  <c r="L655" i="12"/>
  <c r="AC77" i="5" s="1"/>
  <c r="AD77" i="5" s="1"/>
  <c r="P655" i="12"/>
  <c r="V77" i="5" s="1"/>
  <c r="W77" i="5" s="1"/>
  <c r="O77" i="5"/>
  <c r="P77" i="5" s="1"/>
  <c r="L647" i="12"/>
  <c r="AC69" i="5" s="1"/>
  <c r="AD69" i="5" s="1"/>
  <c r="P647" i="12"/>
  <c r="V69" i="5" s="1"/>
  <c r="W69" i="5" s="1"/>
  <c r="O69" i="5"/>
  <c r="P69" i="5" s="1"/>
  <c r="P704" i="12"/>
  <c r="V126" i="5" s="1"/>
  <c r="W126" i="5" s="1"/>
  <c r="L704" i="12"/>
  <c r="AC126" i="5" s="1"/>
  <c r="AD126" i="5" s="1"/>
  <c r="O126" i="5"/>
  <c r="P126" i="5" s="1"/>
  <c r="P688" i="12"/>
  <c r="V110" i="5" s="1"/>
  <c r="W110" i="5" s="1"/>
  <c r="L688" i="12"/>
  <c r="AC110" i="5" s="1"/>
  <c r="AD110" i="5" s="1"/>
  <c r="O110" i="5"/>
  <c r="P110" i="5" s="1"/>
  <c r="P672" i="12"/>
  <c r="V94" i="5" s="1"/>
  <c r="W94" i="5" s="1"/>
  <c r="L672" i="12"/>
  <c r="AC94" i="5" s="1"/>
  <c r="AD94" i="5" s="1"/>
  <c r="O94" i="5"/>
  <c r="P94" i="5" s="1"/>
  <c r="P640" i="12"/>
  <c r="V62" i="5" s="1"/>
  <c r="W62" i="5" s="1"/>
  <c r="L640" i="12"/>
  <c r="AC62" i="5" s="1"/>
  <c r="AD62" i="5" s="1"/>
  <c r="O62" i="5"/>
  <c r="P62" i="5" s="1"/>
  <c r="P636" i="12"/>
  <c r="V58" i="5" s="1"/>
  <c r="W58" i="5" s="1"/>
  <c r="L636" i="12"/>
  <c r="AC58" i="5" s="1"/>
  <c r="AD58" i="5" s="1"/>
  <c r="O58" i="5"/>
  <c r="P58" i="5" s="1"/>
  <c r="P632" i="12"/>
  <c r="V54" i="5" s="1"/>
  <c r="W54" i="5" s="1"/>
  <c r="L632" i="12"/>
  <c r="AC54" i="5" s="1"/>
  <c r="AD54" i="5" s="1"/>
  <c r="O54" i="5"/>
  <c r="P54" i="5" s="1"/>
  <c r="P628" i="12"/>
  <c r="V50" i="5" s="1"/>
  <c r="W50" i="5" s="1"/>
  <c r="L628" i="12"/>
  <c r="AC50" i="5" s="1"/>
  <c r="AD50" i="5" s="1"/>
  <c r="O50" i="5"/>
  <c r="P50" i="5" s="1"/>
  <c r="P624" i="12"/>
  <c r="V46" i="5" s="1"/>
  <c r="W46" i="5" s="1"/>
  <c r="L624" i="12"/>
  <c r="AC46" i="5" s="1"/>
  <c r="AD46" i="5" s="1"/>
  <c r="O46" i="5"/>
  <c r="P46" i="5" s="1"/>
  <c r="P620" i="12"/>
  <c r="V42" i="5" s="1"/>
  <c r="W42" i="5" s="1"/>
  <c r="L620" i="12"/>
  <c r="AC42" i="5" s="1"/>
  <c r="AD42" i="5" s="1"/>
  <c r="O42" i="5"/>
  <c r="P42" i="5" s="1"/>
  <c r="P616" i="12"/>
  <c r="V38" i="5" s="1"/>
  <c r="W38" i="5" s="1"/>
  <c r="L616" i="12"/>
  <c r="AC38" i="5" s="1"/>
  <c r="AD38" i="5" s="1"/>
  <c r="O38" i="5"/>
  <c r="P38" i="5" s="1"/>
  <c r="P612" i="12"/>
  <c r="V34" i="5" s="1"/>
  <c r="W34" i="5" s="1"/>
  <c r="O34" i="5"/>
  <c r="P34" i="5" s="1"/>
  <c r="L612" i="12"/>
  <c r="AC34" i="5" s="1"/>
  <c r="AD34" i="5" s="1"/>
  <c r="P608" i="12"/>
  <c r="V30" i="5" s="1"/>
  <c r="W30" i="5" s="1"/>
  <c r="L608" i="12"/>
  <c r="AC30" i="5" s="1"/>
  <c r="AD30" i="5" s="1"/>
  <c r="O30" i="5"/>
  <c r="P30" i="5" s="1"/>
  <c r="P604" i="12"/>
  <c r="V26" i="5" s="1"/>
  <c r="W26" i="5" s="1"/>
  <c r="L604" i="12"/>
  <c r="AC26" i="5" s="1"/>
  <c r="AD26" i="5" s="1"/>
  <c r="O26" i="5"/>
  <c r="P26" i="5" s="1"/>
  <c r="P600" i="12"/>
  <c r="V22" i="5" s="1"/>
  <c r="W22" i="5" s="1"/>
  <c r="L600" i="12"/>
  <c r="AC22" i="5" s="1"/>
  <c r="AD22" i="5" s="1"/>
  <c r="O22" i="5"/>
  <c r="P22" i="5" s="1"/>
  <c r="P596" i="12"/>
  <c r="V18" i="5" s="1"/>
  <c r="W18" i="5" s="1"/>
  <c r="L596" i="12"/>
  <c r="AC18" i="5" s="1"/>
  <c r="AD18" i="5" s="1"/>
  <c r="O18" i="5"/>
  <c r="P18" i="5" s="1"/>
  <c r="P592" i="12"/>
  <c r="V14" i="5" s="1"/>
  <c r="W14" i="5" s="1"/>
  <c r="L592" i="12"/>
  <c r="M76" i="10"/>
  <c r="O14" i="5"/>
  <c r="P14" i="5" s="1"/>
  <c r="P588" i="12"/>
  <c r="V10" i="5" s="1"/>
  <c r="W10" i="5" s="1"/>
  <c r="L588" i="12"/>
  <c r="O10" i="5"/>
  <c r="P10" i="5" s="1"/>
  <c r="M72" i="10"/>
  <c r="P584" i="12"/>
  <c r="L584" i="12"/>
  <c r="H772" i="12"/>
  <c r="M81" i="10" s="1"/>
  <c r="O6" i="5"/>
  <c r="M68" i="10"/>
  <c r="AD26" i="10" l="1"/>
  <c r="J26" i="17"/>
  <c r="AD42" i="10"/>
  <c r="J42" i="17"/>
  <c r="AD58" i="10"/>
  <c r="J58" i="17"/>
  <c r="AJ39" i="10"/>
  <c r="P39" i="17"/>
  <c r="AK14" i="10"/>
  <c r="Q14" i="17"/>
  <c r="AJ37" i="10"/>
  <c r="P37" i="17"/>
  <c r="AP14" i="10"/>
  <c r="V14" i="17"/>
  <c r="AP46" i="10"/>
  <c r="V46" i="17"/>
  <c r="AK56" i="10"/>
  <c r="Q56" i="17"/>
  <c r="AQ11" i="10"/>
  <c r="W11" i="17"/>
  <c r="AI49" i="10"/>
  <c r="O49" i="17"/>
  <c r="AE78" i="10"/>
  <c r="K78" i="17"/>
  <c r="AJ46" i="10"/>
  <c r="P46" i="17"/>
  <c r="AJ52" i="10"/>
  <c r="P52" i="17"/>
  <c r="AC29" i="10"/>
  <c r="I29" i="17"/>
  <c r="AE45" i="10"/>
  <c r="K45" i="17"/>
  <c r="AJ35" i="10"/>
  <c r="P35" i="17"/>
  <c r="AJ20" i="10"/>
  <c r="P20" i="17"/>
  <c r="AQ12" i="10"/>
  <c r="W12" i="17"/>
  <c r="AJ21" i="10"/>
  <c r="P21" i="17"/>
  <c r="AJ48" i="10"/>
  <c r="P48" i="17"/>
  <c r="AP23" i="10"/>
  <c r="V23" i="17"/>
  <c r="AD11" i="10"/>
  <c r="J11" i="17"/>
  <c r="AE35" i="10"/>
  <c r="K35" i="17"/>
  <c r="AE51" i="10"/>
  <c r="K51" i="17"/>
  <c r="AE67" i="10"/>
  <c r="K67" i="17"/>
  <c r="AK59" i="10"/>
  <c r="Q59" i="17"/>
  <c r="AI16" i="10"/>
  <c r="O16" i="17"/>
  <c r="AJ42" i="10"/>
  <c r="P42" i="17"/>
  <c r="AJ76" i="10"/>
  <c r="P76" i="17"/>
  <c r="AP32" i="10"/>
  <c r="V32" i="17"/>
  <c r="AJ13" i="10"/>
  <c r="P13" i="17"/>
  <c r="AI28" i="10"/>
  <c r="O28" i="17"/>
  <c r="AK41" i="10"/>
  <c r="Q41" i="17"/>
  <c r="AJ75" i="10"/>
  <c r="P75" i="17"/>
  <c r="AO31" i="10"/>
  <c r="U31" i="17"/>
  <c r="AD70" i="10"/>
  <c r="J70" i="17"/>
  <c r="AK81" i="10"/>
  <c r="Q81" i="17"/>
  <c r="AP29" i="10"/>
  <c r="V29" i="17"/>
  <c r="AC24" i="10"/>
  <c r="I24" i="17"/>
  <c r="AD32" i="10"/>
  <c r="J32" i="17"/>
  <c r="AE36" i="10"/>
  <c r="K36" i="17"/>
  <c r="AC44" i="10"/>
  <c r="I44" i="17"/>
  <c r="AD48" i="10"/>
  <c r="J48" i="17"/>
  <c r="AE52" i="10"/>
  <c r="K52" i="17"/>
  <c r="AC60" i="10"/>
  <c r="I60" i="17"/>
  <c r="AC64" i="10"/>
  <c r="I64" i="17"/>
  <c r="AE68" i="10"/>
  <c r="K68" i="17"/>
  <c r="AI47" i="10"/>
  <c r="O47" i="17"/>
  <c r="AK63" i="10"/>
  <c r="Q63" i="17"/>
  <c r="AE77" i="10"/>
  <c r="K77" i="17"/>
  <c r="AI18" i="10"/>
  <c r="O18" i="17"/>
  <c r="AK30" i="10"/>
  <c r="Q30" i="17"/>
  <c r="AJ62" i="10"/>
  <c r="P62" i="17"/>
  <c r="AI70" i="10"/>
  <c r="O70" i="17"/>
  <c r="AK78" i="10"/>
  <c r="Q78" i="17"/>
  <c r="AP10" i="10"/>
  <c r="V10" i="17"/>
  <c r="AO26" i="10"/>
  <c r="U26" i="17"/>
  <c r="AQ34" i="10"/>
  <c r="W34" i="17"/>
  <c r="AE76" i="10"/>
  <c r="K76" i="17"/>
  <c r="AI40" i="10"/>
  <c r="O40" i="17"/>
  <c r="AD74" i="10"/>
  <c r="J74" i="17"/>
  <c r="AJ57" i="10"/>
  <c r="P57" i="17"/>
  <c r="AO19" i="10"/>
  <c r="U19" i="17"/>
  <c r="AQ35" i="10"/>
  <c r="W35" i="17"/>
  <c r="AJ77" i="10"/>
  <c r="P77" i="17"/>
  <c r="AO37" i="10"/>
  <c r="U37" i="17"/>
  <c r="AC13" i="10"/>
  <c r="I13" i="17"/>
  <c r="AD21" i="10"/>
  <c r="J21" i="17"/>
  <c r="AE25" i="10"/>
  <c r="K25" i="17"/>
  <c r="AC41" i="10"/>
  <c r="I41" i="17"/>
  <c r="AD49" i="10"/>
  <c r="J49" i="17"/>
  <c r="AE57" i="10"/>
  <c r="K57" i="17"/>
  <c r="AC71" i="10"/>
  <c r="I71" i="17"/>
  <c r="AJ12" i="10"/>
  <c r="P12" i="17"/>
  <c r="AJ34" i="10"/>
  <c r="P34" i="17"/>
  <c r="AI80" i="10"/>
  <c r="O80" i="17"/>
  <c r="AQ28" i="10"/>
  <c r="W28" i="17"/>
  <c r="AE80" i="10"/>
  <c r="K80" i="17"/>
  <c r="AO39" i="10"/>
  <c r="U39" i="17"/>
  <c r="AK65" i="10"/>
  <c r="Q65" i="17"/>
  <c r="AP45" i="10"/>
  <c r="V45" i="17"/>
  <c r="AD22" i="10"/>
  <c r="J22" i="17"/>
  <c r="AC30" i="10"/>
  <c r="I30" i="17"/>
  <c r="AE34" i="10"/>
  <c r="K34" i="17"/>
  <c r="AD38" i="10"/>
  <c r="J38" i="17"/>
  <c r="AC46" i="10"/>
  <c r="I46" i="17"/>
  <c r="AE50" i="10"/>
  <c r="K50" i="17"/>
  <c r="AD54" i="10"/>
  <c r="J54" i="17"/>
  <c r="AC62" i="10"/>
  <c r="I62" i="17"/>
  <c r="AE66" i="10"/>
  <c r="K66" i="17"/>
  <c r="AJ23" i="10"/>
  <c r="P23" i="17"/>
  <c r="AI55" i="10"/>
  <c r="O55" i="17"/>
  <c r="AD73" i="10"/>
  <c r="J73" i="17"/>
  <c r="AE81" i="10"/>
  <c r="K81" i="17"/>
  <c r="AI22" i="10"/>
  <c r="O22" i="17"/>
  <c r="AK38" i="10"/>
  <c r="Q38" i="17"/>
  <c r="AJ54" i="10"/>
  <c r="P54" i="17"/>
  <c r="AI66" i="10"/>
  <c r="O66" i="17"/>
  <c r="AK74" i="10"/>
  <c r="Q74" i="17"/>
  <c r="AJ82" i="10"/>
  <c r="P82" i="17"/>
  <c r="AO22" i="10"/>
  <c r="U22" i="17"/>
  <c r="AQ30" i="10"/>
  <c r="W30" i="17"/>
  <c r="AP38" i="10"/>
  <c r="V38" i="17"/>
  <c r="AC84" i="10"/>
  <c r="I84" i="17"/>
  <c r="AK24" i="10"/>
  <c r="Q24" i="17"/>
  <c r="AJ56" i="10"/>
  <c r="P56" i="17"/>
  <c r="AI25" i="10"/>
  <c r="O25" i="17"/>
  <c r="AK71" i="10"/>
  <c r="Q71" i="17"/>
  <c r="AP11" i="10"/>
  <c r="V11" i="17"/>
  <c r="AO43" i="10"/>
  <c r="U43" i="17"/>
  <c r="AK49" i="10"/>
  <c r="Q49" i="17"/>
  <c r="AP17" i="10"/>
  <c r="V17" i="17"/>
  <c r="AO21" i="10"/>
  <c r="U21" i="17"/>
  <c r="AK73" i="10"/>
  <c r="Q73" i="17"/>
  <c r="AE28" i="10"/>
  <c r="K28" i="17"/>
  <c r="AO42" i="10"/>
  <c r="U42" i="17"/>
  <c r="AK44" i="10"/>
  <c r="Q44" i="17"/>
  <c r="AK11" i="10"/>
  <c r="Q11" i="17"/>
  <c r="AO13" i="10"/>
  <c r="U13" i="17"/>
  <c r="AD29" i="10"/>
  <c r="J29" i="17"/>
  <c r="AE37" i="10"/>
  <c r="K37" i="17"/>
  <c r="AC53" i="10"/>
  <c r="I53" i="17"/>
  <c r="AD61" i="10"/>
  <c r="J61" i="17"/>
  <c r="AE65" i="10"/>
  <c r="K65" i="17"/>
  <c r="AI51" i="10"/>
  <c r="O51" i="17"/>
  <c r="AD79" i="10"/>
  <c r="J79" i="17"/>
  <c r="AK20" i="10"/>
  <c r="Q20" i="17"/>
  <c r="AI61" i="10"/>
  <c r="O61" i="17"/>
  <c r="AK72" i="10"/>
  <c r="Q72" i="17"/>
  <c r="AP12" i="10"/>
  <c r="V12" i="17"/>
  <c r="AO36" i="10"/>
  <c r="U36" i="17"/>
  <c r="AQ44" i="10"/>
  <c r="W44" i="17"/>
  <c r="AK21" i="10"/>
  <c r="Q21" i="17"/>
  <c r="AC82" i="10"/>
  <c r="I82" i="17"/>
  <c r="AK60" i="10"/>
  <c r="Q60" i="17"/>
  <c r="AJ83" i="10"/>
  <c r="P83" i="17"/>
  <c r="AI36" i="10"/>
  <c r="O36" i="17"/>
  <c r="AP41" i="10"/>
  <c r="V41" i="17"/>
  <c r="AC11" i="10"/>
  <c r="I11" i="17"/>
  <c r="AC15" i="10"/>
  <c r="I15" i="17"/>
  <c r="AC19" i="10"/>
  <c r="I19" i="17"/>
  <c r="AC23" i="10"/>
  <c r="I23" i="17"/>
  <c r="AD27" i="10"/>
  <c r="J27" i="17"/>
  <c r="AE31" i="10"/>
  <c r="K31" i="17"/>
  <c r="AC39" i="10"/>
  <c r="I39" i="17"/>
  <c r="AE43" i="10"/>
  <c r="K43" i="17"/>
  <c r="AE47" i="10"/>
  <c r="K47" i="17"/>
  <c r="AC55" i="10"/>
  <c r="I55" i="17"/>
  <c r="AD59" i="10"/>
  <c r="J59" i="17"/>
  <c r="AE63" i="10"/>
  <c r="K63" i="17"/>
  <c r="AI27" i="10"/>
  <c r="O27" i="17"/>
  <c r="AK43" i="10"/>
  <c r="Q43" i="17"/>
  <c r="AJ59" i="10"/>
  <c r="P59" i="17"/>
  <c r="AC83" i="10"/>
  <c r="I83" i="17"/>
  <c r="AJ16" i="10"/>
  <c r="P16" i="17"/>
  <c r="AJ26" i="10"/>
  <c r="P26" i="17"/>
  <c r="AI58" i="10"/>
  <c r="O58" i="17"/>
  <c r="AK45" i="10"/>
  <c r="Q45" i="17"/>
  <c r="AJ68" i="10"/>
  <c r="P68" i="17"/>
  <c r="AI84" i="10"/>
  <c r="O84" i="17"/>
  <c r="AQ16" i="10"/>
  <c r="W16" i="17"/>
  <c r="AP24" i="10"/>
  <c r="V24" i="17"/>
  <c r="AO40" i="10"/>
  <c r="U40" i="17"/>
  <c r="AD72" i="10"/>
  <c r="J72" i="17"/>
  <c r="AK13" i="10"/>
  <c r="Q13" i="17"/>
  <c r="AI64" i="10"/>
  <c r="O64" i="17"/>
  <c r="AK28" i="10"/>
  <c r="Q28" i="17"/>
  <c r="AJ41" i="10"/>
  <c r="P41" i="17"/>
  <c r="AO15" i="10"/>
  <c r="U15" i="17"/>
  <c r="AQ31" i="10"/>
  <c r="W31" i="17"/>
  <c r="AE70" i="10"/>
  <c r="K70" i="17"/>
  <c r="AO25" i="10"/>
  <c r="U25" i="17"/>
  <c r="AJ19" i="10"/>
  <c r="P19" i="17"/>
  <c r="AJ81" i="10"/>
  <c r="P81" i="17"/>
  <c r="AC12" i="10"/>
  <c r="I12" i="17"/>
  <c r="AC16" i="10"/>
  <c r="I16" i="17"/>
  <c r="AC20" i="10"/>
  <c r="I20" i="17"/>
  <c r="AD24" i="10"/>
  <c r="J24" i="17"/>
  <c r="AE32" i="10"/>
  <c r="K32" i="17"/>
  <c r="AC40" i="10"/>
  <c r="I40" i="17"/>
  <c r="AD44" i="10"/>
  <c r="J44" i="17"/>
  <c r="AE48" i="10"/>
  <c r="K48" i="17"/>
  <c r="AC56" i="10"/>
  <c r="I56" i="17"/>
  <c r="AD60" i="10"/>
  <c r="J60" i="17"/>
  <c r="AE64" i="10"/>
  <c r="K64" i="17"/>
  <c r="AI31" i="10"/>
  <c r="O31" i="17"/>
  <c r="AK47" i="10"/>
  <c r="Q47" i="17"/>
  <c r="AJ63" i="10"/>
  <c r="P63" i="17"/>
  <c r="AI10" i="10"/>
  <c r="O10" i="17"/>
  <c r="AJ18" i="10"/>
  <c r="P18" i="17"/>
  <c r="AJ30" i="10"/>
  <c r="P30" i="17"/>
  <c r="AI53" i="10"/>
  <c r="O53" i="17"/>
  <c r="AK70" i="10"/>
  <c r="Q70" i="17"/>
  <c r="AJ78" i="10"/>
  <c r="P78" i="17"/>
  <c r="AO18" i="10"/>
  <c r="U18" i="17"/>
  <c r="AQ26" i="10"/>
  <c r="W26" i="17"/>
  <c r="AP34" i="10"/>
  <c r="V34" i="17"/>
  <c r="AI17" i="10"/>
  <c r="O17" i="17"/>
  <c r="AK40" i="10"/>
  <c r="Q40" i="17"/>
  <c r="AE74" i="10"/>
  <c r="K74" i="17"/>
  <c r="AI79" i="10"/>
  <c r="O79" i="17"/>
  <c r="AQ19" i="10"/>
  <c r="W19" i="17"/>
  <c r="AP35" i="10"/>
  <c r="V35" i="17"/>
  <c r="AO33" i="10"/>
  <c r="U33" i="17"/>
  <c r="AQ37" i="10"/>
  <c r="W37" i="17"/>
  <c r="AD13" i="10"/>
  <c r="J13" i="17"/>
  <c r="AE21" i="10"/>
  <c r="K21" i="17"/>
  <c r="AC33" i="10"/>
  <c r="I33" i="17"/>
  <c r="AD41" i="10"/>
  <c r="J41" i="17"/>
  <c r="AE49" i="10"/>
  <c r="K49" i="17"/>
  <c r="AC69" i="10"/>
  <c r="I69" i="17"/>
  <c r="AD71" i="10"/>
  <c r="J71" i="17"/>
  <c r="AK12" i="10"/>
  <c r="Q12" i="17"/>
  <c r="AI29" i="10"/>
  <c r="O29" i="17"/>
  <c r="AK80" i="10"/>
  <c r="Q80" i="17"/>
  <c r="AP28" i="10"/>
  <c r="V28" i="17"/>
  <c r="AI67" i="10"/>
  <c r="O67" i="17"/>
  <c r="AQ39" i="10"/>
  <c r="W39" i="17"/>
  <c r="AJ65" i="10"/>
  <c r="P65" i="17"/>
  <c r="AC14" i="10"/>
  <c r="I14" i="17"/>
  <c r="AC38" i="10"/>
  <c r="I38" i="17"/>
  <c r="AC50" i="10"/>
  <c r="I50" i="17"/>
  <c r="AC66" i="10"/>
  <c r="I66" i="17"/>
  <c r="AD81" i="10"/>
  <c r="J81" i="17"/>
  <c r="AI54" i="10"/>
  <c r="O54" i="17"/>
  <c r="AK82" i="10"/>
  <c r="Q82" i="17"/>
  <c r="AQ38" i="10"/>
  <c r="W38" i="17"/>
  <c r="AK15" i="10"/>
  <c r="Q15" i="17"/>
  <c r="AP27" i="10"/>
  <c r="V27" i="17"/>
  <c r="AD28" i="10"/>
  <c r="J28" i="17"/>
  <c r="AI44" i="10"/>
  <c r="O44" i="17"/>
  <c r="AC17" i="10"/>
  <c r="I17" i="17"/>
  <c r="AD65" i="10"/>
  <c r="J65" i="17"/>
  <c r="AJ50" i="10"/>
  <c r="P50" i="17"/>
  <c r="AP20" i="10"/>
  <c r="V20" i="17"/>
  <c r="AK83" i="10"/>
  <c r="Q83" i="17"/>
  <c r="AJ33" i="10"/>
  <c r="P33" i="17"/>
  <c r="AC27" i="10"/>
  <c r="I27" i="17"/>
  <c r="AC43" i="10"/>
  <c r="I43" i="17"/>
  <c r="AD63" i="10"/>
  <c r="J63" i="17"/>
  <c r="AE75" i="10"/>
  <c r="K75" i="17"/>
  <c r="AI45" i="10"/>
  <c r="O45" i="17"/>
  <c r="AQ24" i="10"/>
  <c r="W24" i="17"/>
  <c r="AC72" i="10"/>
  <c r="I72" i="17"/>
  <c r="AJ69" i="10"/>
  <c r="P69" i="17"/>
  <c r="AD14" i="10"/>
  <c r="J14" i="17"/>
  <c r="AD18" i="10"/>
  <c r="J18" i="17"/>
  <c r="AC26" i="10"/>
  <c r="I26" i="17"/>
  <c r="AE30" i="10"/>
  <c r="K30" i="17"/>
  <c r="AD34" i="10"/>
  <c r="J34" i="17"/>
  <c r="AC42" i="10"/>
  <c r="I42" i="17"/>
  <c r="AE46" i="10"/>
  <c r="K46" i="17"/>
  <c r="AD50" i="10"/>
  <c r="J50" i="17"/>
  <c r="AC58" i="10"/>
  <c r="I58" i="17"/>
  <c r="AE62" i="10"/>
  <c r="K62" i="17"/>
  <c r="AD66" i="10"/>
  <c r="J66" i="17"/>
  <c r="AI39" i="10"/>
  <c r="O39" i="17"/>
  <c r="AK55" i="10"/>
  <c r="Q55" i="17"/>
  <c r="AE73" i="10"/>
  <c r="K73" i="17"/>
  <c r="AI14" i="10"/>
  <c r="O14" i="17"/>
  <c r="AK22" i="10"/>
  <c r="Q22" i="17"/>
  <c r="AJ38" i="10"/>
  <c r="P38" i="17"/>
  <c r="AI37" i="10"/>
  <c r="O37" i="17"/>
  <c r="AK66" i="10"/>
  <c r="Q66" i="17"/>
  <c r="AJ74" i="10"/>
  <c r="P74" i="17"/>
  <c r="AO14" i="10"/>
  <c r="U14" i="17"/>
  <c r="AQ22" i="10"/>
  <c r="W22" i="17"/>
  <c r="AP30" i="10"/>
  <c r="V30" i="17"/>
  <c r="AO46" i="10"/>
  <c r="U46" i="17"/>
  <c r="AD84" i="10"/>
  <c r="J84" i="17"/>
  <c r="AJ24" i="10"/>
  <c r="P24" i="17"/>
  <c r="AI15" i="10"/>
  <c r="O15" i="17"/>
  <c r="AK25" i="10"/>
  <c r="Q25" i="17"/>
  <c r="AJ71" i="10"/>
  <c r="P71" i="17"/>
  <c r="AO27" i="10"/>
  <c r="U27" i="17"/>
  <c r="AQ43" i="10"/>
  <c r="W43" i="17"/>
  <c r="AJ49" i="10"/>
  <c r="P49" i="17"/>
  <c r="AC78" i="10"/>
  <c r="I78" i="17"/>
  <c r="AQ21" i="10"/>
  <c r="W21" i="17"/>
  <c r="AJ73" i="10"/>
  <c r="P73" i="17"/>
  <c r="AI46" i="10"/>
  <c r="O46" i="17"/>
  <c r="AQ42" i="10"/>
  <c r="W42" i="17"/>
  <c r="AJ44" i="10"/>
  <c r="P44" i="17"/>
  <c r="AI52" i="10"/>
  <c r="O52" i="17"/>
  <c r="AQ13" i="10"/>
  <c r="W13" i="17"/>
  <c r="AD17" i="10"/>
  <c r="J17" i="17"/>
  <c r="AE29" i="10"/>
  <c r="K29" i="17"/>
  <c r="AC45" i="10"/>
  <c r="I45" i="17"/>
  <c r="AD53" i="10"/>
  <c r="J53" i="17"/>
  <c r="AE61" i="10"/>
  <c r="K61" i="17"/>
  <c r="AI35" i="10"/>
  <c r="O35" i="17"/>
  <c r="AK51" i="10"/>
  <c r="Q51" i="17"/>
  <c r="AE79" i="10"/>
  <c r="K79" i="17"/>
  <c r="AI50" i="10"/>
  <c r="O50" i="17"/>
  <c r="AK61" i="10"/>
  <c r="Q61" i="17"/>
  <c r="AJ72" i="10"/>
  <c r="P72" i="17"/>
  <c r="AO20" i="10"/>
  <c r="U20" i="17"/>
  <c r="AQ36" i="10"/>
  <c r="W36" i="17"/>
  <c r="AP44" i="10"/>
  <c r="V44" i="17"/>
  <c r="AI48" i="10"/>
  <c r="O48" i="17"/>
  <c r="AD82" i="10"/>
  <c r="J82" i="17"/>
  <c r="AJ60" i="10"/>
  <c r="P60" i="17"/>
  <c r="AO23" i="10"/>
  <c r="U23" i="17"/>
  <c r="AK36" i="10"/>
  <c r="Q36" i="17"/>
  <c r="AI33" i="10"/>
  <c r="O33" i="17"/>
  <c r="AD23" i="10"/>
  <c r="J23" i="17"/>
  <c r="AE27" i="10"/>
  <c r="K27" i="17"/>
  <c r="AC35" i="10"/>
  <c r="I35" i="17"/>
  <c r="AD39" i="10"/>
  <c r="J39" i="17"/>
  <c r="AD43" i="10"/>
  <c r="J43" i="17"/>
  <c r="AC51" i="10"/>
  <c r="I51" i="17"/>
  <c r="AD55" i="10"/>
  <c r="J55" i="17"/>
  <c r="AE59" i="10"/>
  <c r="K59" i="17"/>
  <c r="AC67" i="10"/>
  <c r="I67" i="17"/>
  <c r="AK27" i="10"/>
  <c r="Q27" i="17"/>
  <c r="AJ43" i="10"/>
  <c r="P43" i="17"/>
  <c r="AC75" i="10"/>
  <c r="I75" i="17"/>
  <c r="AD83" i="10"/>
  <c r="J83" i="17"/>
  <c r="AK16" i="10"/>
  <c r="Q16" i="17"/>
  <c r="AI42" i="10"/>
  <c r="O42" i="17"/>
  <c r="AK58" i="10"/>
  <c r="Q58" i="17"/>
  <c r="AJ45" i="10"/>
  <c r="P45" i="17"/>
  <c r="AI76" i="10"/>
  <c r="O76" i="17"/>
  <c r="AK84" i="10"/>
  <c r="Q84" i="17"/>
  <c r="AP16" i="10"/>
  <c r="V16" i="17"/>
  <c r="AO32" i="10"/>
  <c r="U32" i="17"/>
  <c r="AQ40" i="10"/>
  <c r="W40" i="17"/>
  <c r="AE72" i="10"/>
  <c r="K72" i="17"/>
  <c r="AI32" i="10"/>
  <c r="O32" i="17"/>
  <c r="AK64" i="10"/>
  <c r="Q64" i="17"/>
  <c r="AJ28" i="10"/>
  <c r="P28" i="17"/>
  <c r="AI75" i="10"/>
  <c r="O75" i="17"/>
  <c r="AQ15" i="10"/>
  <c r="W15" i="17"/>
  <c r="AP31" i="10"/>
  <c r="V31" i="17"/>
  <c r="AI69" i="10"/>
  <c r="O69" i="17"/>
  <c r="AQ25" i="10"/>
  <c r="W25" i="17"/>
  <c r="AK19" i="10"/>
  <c r="Q19" i="17"/>
  <c r="AO29" i="10"/>
  <c r="U29" i="17"/>
  <c r="AD20" i="10"/>
  <c r="J20" i="17"/>
  <c r="AE24" i="10"/>
  <c r="K24" i="17"/>
  <c r="AC36" i="10"/>
  <c r="I36" i="17"/>
  <c r="AD40" i="10"/>
  <c r="J40" i="17"/>
  <c r="AE44" i="10"/>
  <c r="K44" i="17"/>
  <c r="AC52" i="10"/>
  <c r="I52" i="17"/>
  <c r="AD56" i="10"/>
  <c r="J56" i="17"/>
  <c r="AE60" i="10"/>
  <c r="K60" i="17"/>
  <c r="AC68" i="10"/>
  <c r="I68" i="17"/>
  <c r="AK31" i="10"/>
  <c r="Q31" i="17"/>
  <c r="AJ47" i="10"/>
  <c r="P47" i="17"/>
  <c r="AC77" i="10"/>
  <c r="I77" i="17"/>
  <c r="AJ10" i="10"/>
  <c r="P10" i="17"/>
  <c r="AK18" i="10"/>
  <c r="Q18" i="17"/>
  <c r="AI62" i="10"/>
  <c r="O62" i="17"/>
  <c r="AK53" i="10"/>
  <c r="Q53" i="17"/>
  <c r="AJ70" i="10"/>
  <c r="P70" i="17"/>
  <c r="AO10" i="10"/>
  <c r="U10" i="17"/>
  <c r="AQ18" i="10"/>
  <c r="W18" i="17"/>
  <c r="AP26" i="10"/>
  <c r="V26" i="17"/>
  <c r="AC76" i="10"/>
  <c r="I76" i="17"/>
  <c r="AJ17" i="10"/>
  <c r="P17" i="17"/>
  <c r="AJ40" i="10"/>
  <c r="P40" i="17"/>
  <c r="AI57" i="10"/>
  <c r="O57" i="17"/>
  <c r="AK79" i="10"/>
  <c r="Q79" i="17"/>
  <c r="AP19" i="10"/>
  <c r="V19" i="17"/>
  <c r="AI77" i="10"/>
  <c r="O77" i="17"/>
  <c r="AQ33" i="10"/>
  <c r="W33" i="17"/>
  <c r="AP37" i="10"/>
  <c r="V37" i="17"/>
  <c r="AC25" i="10"/>
  <c r="I25" i="17"/>
  <c r="AD33" i="10"/>
  <c r="J33" i="17"/>
  <c r="AE41" i="10"/>
  <c r="K41" i="17"/>
  <c r="AC57" i="10"/>
  <c r="I57" i="17"/>
  <c r="AD69" i="10"/>
  <c r="J69" i="17"/>
  <c r="AE71" i="10"/>
  <c r="K71" i="17"/>
  <c r="AI34" i="10"/>
  <c r="O34" i="17"/>
  <c r="AK29" i="10"/>
  <c r="Q29" i="17"/>
  <c r="AJ80" i="10"/>
  <c r="P80" i="17"/>
  <c r="AC80" i="10"/>
  <c r="I80" i="17"/>
  <c r="AK67" i="10"/>
  <c r="Q67" i="17"/>
  <c r="AP39" i="10"/>
  <c r="V39" i="17"/>
  <c r="AO45" i="10"/>
  <c r="U45" i="17"/>
  <c r="AE22" i="10"/>
  <c r="K22" i="17"/>
  <c r="AC34" i="10"/>
  <c r="I34" i="17"/>
  <c r="AE54" i="10"/>
  <c r="K54" i="17"/>
  <c r="AK23" i="10"/>
  <c r="Q23" i="17"/>
  <c r="AC73" i="10"/>
  <c r="I73" i="17"/>
  <c r="AI38" i="10"/>
  <c r="O38" i="17"/>
  <c r="AI74" i="10"/>
  <c r="O74" i="17"/>
  <c r="AO30" i="10"/>
  <c r="U30" i="17"/>
  <c r="AI24" i="10"/>
  <c r="O24" i="17"/>
  <c r="AI71" i="10"/>
  <c r="O71" i="17"/>
  <c r="AQ17" i="10"/>
  <c r="W17" i="17"/>
  <c r="AI73" i="10"/>
  <c r="O73" i="17"/>
  <c r="AJ11" i="10"/>
  <c r="P11" i="17"/>
  <c r="AD37" i="10"/>
  <c r="J37" i="17"/>
  <c r="AC61" i="10"/>
  <c r="I61" i="17"/>
  <c r="AC79" i="10"/>
  <c r="I79" i="17"/>
  <c r="AI72" i="10"/>
  <c r="O72" i="17"/>
  <c r="AO44" i="10"/>
  <c r="U44" i="17"/>
  <c r="AI60" i="10"/>
  <c r="O60" i="17"/>
  <c r="AQ41" i="10"/>
  <c r="W41" i="17"/>
  <c r="AD31" i="10"/>
  <c r="J31" i="17"/>
  <c r="AD47" i="10"/>
  <c r="J47" i="17"/>
  <c r="AC59" i="10"/>
  <c r="I59" i="17"/>
  <c r="AI43" i="10"/>
  <c r="O43" i="17"/>
  <c r="AK26" i="10"/>
  <c r="Q26" i="17"/>
  <c r="AK68" i="10"/>
  <c r="Q68" i="17"/>
  <c r="AO16" i="10"/>
  <c r="U16" i="17"/>
  <c r="AJ32" i="10"/>
  <c r="P32" i="17"/>
  <c r="AI19" i="10"/>
  <c r="O19" i="17"/>
  <c r="AC18" i="10"/>
  <c r="I18" i="17"/>
  <c r="AC22" i="10"/>
  <c r="I22" i="17"/>
  <c r="AE26" i="10"/>
  <c r="K26" i="17"/>
  <c r="AD30" i="10"/>
  <c r="J30" i="17"/>
  <c r="AE38" i="10"/>
  <c r="K38" i="17"/>
  <c r="AE42" i="10"/>
  <c r="K42" i="17"/>
  <c r="AD46" i="10"/>
  <c r="J46" i="17"/>
  <c r="AC54" i="10"/>
  <c r="I54" i="17"/>
  <c r="AE58" i="10"/>
  <c r="K58" i="17"/>
  <c r="AD62" i="10"/>
  <c r="J62" i="17"/>
  <c r="AI23" i="10"/>
  <c r="O23" i="17"/>
  <c r="AK39" i="10"/>
  <c r="Q39" i="17"/>
  <c r="AJ55" i="10"/>
  <c r="P55" i="17"/>
  <c r="AC81" i="10"/>
  <c r="I81" i="17"/>
  <c r="AJ14" i="10"/>
  <c r="P14" i="17"/>
  <c r="AJ22" i="10"/>
  <c r="P22" i="17"/>
  <c r="AK54" i="10"/>
  <c r="Q54" i="17"/>
  <c r="AK37" i="10"/>
  <c r="Q37" i="17"/>
  <c r="AJ66" i="10"/>
  <c r="P66" i="17"/>
  <c r="AI82" i="10"/>
  <c r="O82" i="17"/>
  <c r="AQ14" i="10"/>
  <c r="W14" i="17"/>
  <c r="AP22" i="10"/>
  <c r="V22" i="17"/>
  <c r="AO38" i="10"/>
  <c r="U38" i="17"/>
  <c r="AQ46" i="10"/>
  <c r="W46" i="17"/>
  <c r="AE84" i="10"/>
  <c r="K84" i="17"/>
  <c r="AI56" i="10"/>
  <c r="O56" i="17"/>
  <c r="AJ15" i="10"/>
  <c r="P15" i="17"/>
  <c r="AJ25" i="10"/>
  <c r="P25" i="17"/>
  <c r="AO11" i="10"/>
  <c r="U11" i="17"/>
  <c r="AQ27" i="10"/>
  <c r="W27" i="17"/>
  <c r="AP43" i="10"/>
  <c r="V43" i="17"/>
  <c r="AO17" i="10"/>
  <c r="U17" i="17"/>
  <c r="AD78" i="10"/>
  <c r="J78" i="17"/>
  <c r="AP21" i="10"/>
  <c r="V21" i="17"/>
  <c r="AC28" i="10"/>
  <c r="I28" i="17"/>
  <c r="AK46" i="10"/>
  <c r="Q46" i="17"/>
  <c r="AP42" i="10"/>
  <c r="V42" i="17"/>
  <c r="AI11" i="10"/>
  <c r="O11" i="17"/>
  <c r="AK52" i="10"/>
  <c r="Q52" i="17"/>
  <c r="AP13" i="10"/>
  <c r="V13" i="17"/>
  <c r="AC37" i="10"/>
  <c r="I37" i="17"/>
  <c r="AD45" i="10"/>
  <c r="J45" i="17"/>
  <c r="AE53" i="10"/>
  <c r="K53" i="17"/>
  <c r="AC65" i="10"/>
  <c r="I65" i="17"/>
  <c r="AK35" i="10"/>
  <c r="Q35" i="17"/>
  <c r="AJ51" i="10"/>
  <c r="P51" i="17"/>
  <c r="AI20" i="10"/>
  <c r="O20" i="17"/>
  <c r="AK50" i="10"/>
  <c r="Q50" i="17"/>
  <c r="AJ61" i="10"/>
  <c r="P61" i="17"/>
  <c r="AO12" i="10"/>
  <c r="U12" i="17"/>
  <c r="AQ20" i="10"/>
  <c r="W20" i="17"/>
  <c r="AP36" i="10"/>
  <c r="V36" i="17"/>
  <c r="AI21" i="10"/>
  <c r="O21" i="17"/>
  <c r="AK48" i="10"/>
  <c r="Q48" i="17"/>
  <c r="AE82" i="10"/>
  <c r="K82" i="17"/>
  <c r="AI83" i="10"/>
  <c r="O83" i="17"/>
  <c r="AQ23" i="10"/>
  <c r="W23" i="17"/>
  <c r="AJ36" i="10"/>
  <c r="P36" i="17"/>
  <c r="AO41" i="10"/>
  <c r="U41" i="17"/>
  <c r="AK33" i="10"/>
  <c r="Q33" i="17"/>
  <c r="AD15" i="10"/>
  <c r="J15" i="17"/>
  <c r="AD19" i="10"/>
  <c r="J19" i="17"/>
  <c r="AE23" i="10"/>
  <c r="K23" i="17"/>
  <c r="AC31" i="10"/>
  <c r="I31" i="17"/>
  <c r="AD35" i="10"/>
  <c r="J35" i="17"/>
  <c r="AE39" i="10"/>
  <c r="K39" i="17"/>
  <c r="AC47" i="10"/>
  <c r="I47" i="17"/>
  <c r="AD51" i="10"/>
  <c r="J51" i="17"/>
  <c r="AE55" i="10"/>
  <c r="K55" i="17"/>
  <c r="AC63" i="10"/>
  <c r="I63" i="17"/>
  <c r="AD67" i="10"/>
  <c r="J67" i="17"/>
  <c r="AJ27" i="10"/>
  <c r="P27" i="17"/>
  <c r="AI59" i="10"/>
  <c r="O59" i="17"/>
  <c r="AD75" i="10"/>
  <c r="J75" i="17"/>
  <c r="AE83" i="10"/>
  <c r="K83" i="17"/>
  <c r="AI26" i="10"/>
  <c r="O26" i="17"/>
  <c r="AK42" i="10"/>
  <c r="Q42" i="17"/>
  <c r="AJ58" i="10"/>
  <c r="P58" i="17"/>
  <c r="AI68" i="10"/>
  <c r="O68" i="17"/>
  <c r="AK76" i="10"/>
  <c r="Q76" i="17"/>
  <c r="AJ84" i="10"/>
  <c r="P84" i="17"/>
  <c r="AO24" i="10"/>
  <c r="U24" i="17"/>
  <c r="AQ32" i="10"/>
  <c r="W32" i="17"/>
  <c r="AP40" i="10"/>
  <c r="V40" i="17"/>
  <c r="AI13" i="10"/>
  <c r="O13" i="17"/>
  <c r="AK32" i="10"/>
  <c r="Q32" i="17"/>
  <c r="AJ64" i="10"/>
  <c r="P64" i="17"/>
  <c r="AI41" i="10"/>
  <c r="O41" i="17"/>
  <c r="AK75" i="10"/>
  <c r="Q75" i="17"/>
  <c r="AP15" i="10"/>
  <c r="V15" i="17"/>
  <c r="AC70" i="10"/>
  <c r="I70" i="17"/>
  <c r="AK69" i="10"/>
  <c r="Q69" i="17"/>
  <c r="AP25" i="10"/>
  <c r="V25" i="17"/>
  <c r="AI81" i="10"/>
  <c r="O81" i="17"/>
  <c r="AQ29" i="10"/>
  <c r="W29" i="17"/>
  <c r="AD12" i="10"/>
  <c r="J12" i="17"/>
  <c r="AD16" i="10"/>
  <c r="J16" i="17"/>
  <c r="AE20" i="10"/>
  <c r="K20" i="17"/>
  <c r="AC32" i="10"/>
  <c r="I32" i="17"/>
  <c r="AD36" i="10"/>
  <c r="J36" i="17"/>
  <c r="AE40" i="10"/>
  <c r="K40" i="17"/>
  <c r="AC48" i="10"/>
  <c r="I48" i="17"/>
  <c r="AD52" i="10"/>
  <c r="J52" i="17"/>
  <c r="AE56" i="10"/>
  <c r="K56" i="17"/>
  <c r="AD64" i="10"/>
  <c r="J64" i="17"/>
  <c r="AD68" i="10"/>
  <c r="J68" i="17"/>
  <c r="AJ31" i="10"/>
  <c r="P31" i="17"/>
  <c r="AI63" i="10"/>
  <c r="O63" i="17"/>
  <c r="AD77" i="10"/>
  <c r="J77" i="17"/>
  <c r="AK10" i="10"/>
  <c r="Q10" i="17"/>
  <c r="AI30" i="10"/>
  <c r="O30" i="17"/>
  <c r="AK62" i="10"/>
  <c r="Q62" i="17"/>
  <c r="AJ53" i="10"/>
  <c r="P53" i="17"/>
  <c r="AI78" i="10"/>
  <c r="O78" i="17"/>
  <c r="AQ10" i="10"/>
  <c r="W10" i="17"/>
  <c r="AP18" i="10"/>
  <c r="V18" i="17"/>
  <c r="AO34" i="10"/>
  <c r="U34" i="17"/>
  <c r="AD76" i="10"/>
  <c r="J76" i="17"/>
  <c r="AK17" i="10"/>
  <c r="Q17" i="17"/>
  <c r="AC74" i="10"/>
  <c r="I74" i="17"/>
  <c r="AK57" i="10"/>
  <c r="Q57" i="17"/>
  <c r="AJ79" i="10"/>
  <c r="P79" i="17"/>
  <c r="AO35" i="10"/>
  <c r="U35" i="17"/>
  <c r="AK77" i="10"/>
  <c r="Q77" i="17"/>
  <c r="AP33" i="10"/>
  <c r="V33" i="17"/>
  <c r="AC21" i="10"/>
  <c r="I21" i="17"/>
  <c r="AD25" i="10"/>
  <c r="J25" i="17"/>
  <c r="AE33" i="10"/>
  <c r="K33" i="17"/>
  <c r="AC49" i="10"/>
  <c r="I49" i="17"/>
  <c r="AD57" i="10"/>
  <c r="J57" i="17"/>
  <c r="AE69" i="10"/>
  <c r="K69" i="17"/>
  <c r="AI12" i="10"/>
  <c r="O12" i="17"/>
  <c r="AK34" i="10"/>
  <c r="Q34" i="17"/>
  <c r="AJ29" i="10"/>
  <c r="P29" i="17"/>
  <c r="AO28" i="10"/>
  <c r="U28" i="17"/>
  <c r="AD80" i="10"/>
  <c r="J80" i="17"/>
  <c r="AJ67" i="10"/>
  <c r="P67" i="17"/>
  <c r="AI65" i="10"/>
  <c r="O65" i="17"/>
  <c r="AQ45" i="10"/>
  <c r="W45" i="17"/>
  <c r="O194" i="5"/>
  <c r="P6" i="5"/>
  <c r="I10" i="17" s="1"/>
  <c r="S75" i="10"/>
  <c r="AC13" i="5"/>
  <c r="AD13" i="5" s="1"/>
  <c r="S69" i="10"/>
  <c r="AC7" i="5"/>
  <c r="AD7" i="5" s="1"/>
  <c r="L772" i="12"/>
  <c r="S81" i="10" s="1"/>
  <c r="S68" i="10"/>
  <c r="AC6" i="5"/>
  <c r="S72" i="10"/>
  <c r="AC10" i="5"/>
  <c r="AD10" i="5" s="1"/>
  <c r="S76" i="10"/>
  <c r="AC14" i="5"/>
  <c r="AD14" i="5" s="1"/>
  <c r="P772" i="12"/>
  <c r="V6" i="5"/>
  <c r="AC9" i="5"/>
  <c r="AD9" i="5" s="1"/>
  <c r="S71" i="10"/>
  <c r="AC11" i="5"/>
  <c r="AD11" i="5" s="1"/>
  <c r="S73" i="10"/>
  <c r="S77" i="10"/>
  <c r="AC15" i="5"/>
  <c r="AD15" i="5" s="1"/>
  <c r="S70" i="10"/>
  <c r="AC8" i="5"/>
  <c r="AD8" i="5" s="1"/>
  <c r="S74" i="10"/>
  <c r="AC12" i="5"/>
  <c r="AD12" i="5" s="1"/>
  <c r="AE15" i="10" l="1"/>
  <c r="K15" i="17"/>
  <c r="AE11" i="10"/>
  <c r="K11" i="17"/>
  <c r="AE12" i="10"/>
  <c r="K12" i="17"/>
  <c r="AE16" i="10"/>
  <c r="K16" i="17"/>
  <c r="AE18" i="10"/>
  <c r="K18" i="17"/>
  <c r="V14" i="10"/>
  <c r="B14" i="17"/>
  <c r="AE14" i="10"/>
  <c r="K14" i="17"/>
  <c r="AE19" i="10"/>
  <c r="K19" i="17"/>
  <c r="AE13" i="10"/>
  <c r="K13" i="17"/>
  <c r="AE17" i="10"/>
  <c r="K17" i="17"/>
  <c r="P194" i="5"/>
  <c r="AC10" i="10"/>
  <c r="V194" i="5"/>
  <c r="W6" i="5"/>
  <c r="J10" i="17" s="1"/>
  <c r="AC194" i="5"/>
  <c r="AD6" i="5"/>
  <c r="K10" i="17" s="1"/>
  <c r="W14" i="10" l="1"/>
  <c r="C14" i="17"/>
  <c r="X14" i="10"/>
  <c r="D14" i="17"/>
  <c r="B15" i="17"/>
  <c r="U47" i="17"/>
  <c r="W194" i="5"/>
  <c r="AD10" i="10"/>
  <c r="AE10" i="10"/>
  <c r="AD194" i="5"/>
  <c r="AO47" i="10"/>
  <c r="V15" i="10"/>
  <c r="H7" i="5"/>
  <c r="I7" i="5" s="1"/>
  <c r="D3" i="6"/>
  <c r="D5" i="6" s="1"/>
  <c r="W47" i="17" l="1"/>
  <c r="D15" i="17"/>
  <c r="V47" i="17"/>
  <c r="C15" i="17"/>
  <c r="X15" i="10"/>
  <c r="D6" i="6"/>
  <c r="D12" i="6" s="1"/>
  <c r="AQ47" i="10"/>
  <c r="W15" i="10"/>
  <c r="AP47" i="10"/>
  <c r="D13" i="6" l="1"/>
  <c r="AM46" i="10"/>
  <c r="AM42" i="10"/>
  <c r="AM38" i="10"/>
  <c r="AM34" i="10"/>
  <c r="AM30" i="10"/>
  <c r="AM26" i="10"/>
  <c r="AM22" i="10"/>
  <c r="AM18" i="10"/>
  <c r="AM14" i="10"/>
  <c r="AM10" i="10"/>
  <c r="AG82" i="10"/>
  <c r="AG78" i="10"/>
  <c r="AG74" i="10"/>
  <c r="AG70" i="10"/>
  <c r="AG66" i="10"/>
  <c r="AG62" i="10"/>
  <c r="AG58" i="10"/>
  <c r="AG54" i="10"/>
  <c r="AG50" i="10"/>
  <c r="AG46" i="10"/>
  <c r="AG42" i="10"/>
  <c r="AG38" i="10"/>
  <c r="AG34" i="10"/>
  <c r="AG30" i="10"/>
  <c r="AG26" i="10"/>
  <c r="AG22" i="10"/>
  <c r="AG18" i="10"/>
  <c r="AG14" i="10"/>
  <c r="AG10" i="10"/>
  <c r="AA81" i="10"/>
  <c r="AA77" i="10"/>
  <c r="AA73" i="10"/>
  <c r="AA69" i="10"/>
  <c r="AA65" i="10"/>
  <c r="AA61" i="10"/>
  <c r="AA57" i="10"/>
  <c r="AA53" i="10"/>
  <c r="AA49" i="10"/>
  <c r="AA45" i="10"/>
  <c r="AA41" i="10"/>
  <c r="AA37" i="10"/>
  <c r="AA33" i="10"/>
  <c r="AA29" i="10"/>
  <c r="AM43" i="10"/>
  <c r="AN37" i="10"/>
  <c r="AN32" i="10"/>
  <c r="AM27" i="10"/>
  <c r="AN21" i="10"/>
  <c r="AN16" i="10"/>
  <c r="AM11" i="10"/>
  <c r="AH81" i="10"/>
  <c r="AH76" i="10"/>
  <c r="AG71" i="10"/>
  <c r="AH65" i="10"/>
  <c r="AH60" i="10"/>
  <c r="AG55" i="10"/>
  <c r="AH49" i="10"/>
  <c r="AH44" i="10"/>
  <c r="AG39" i="10"/>
  <c r="AH33" i="10"/>
  <c r="AH28" i="10"/>
  <c r="AG23" i="10"/>
  <c r="AH17" i="10"/>
  <c r="AH12" i="10"/>
  <c r="AA82" i="10"/>
  <c r="AB76" i="10"/>
  <c r="AB71" i="10"/>
  <c r="AA66" i="10"/>
  <c r="AB60" i="10"/>
  <c r="AB55" i="10"/>
  <c r="AA50" i="10"/>
  <c r="AB44" i="10"/>
  <c r="AB39" i="10"/>
  <c r="AA34" i="10"/>
  <c r="AB28" i="10"/>
  <c r="AB24" i="10"/>
  <c r="AB20" i="10"/>
  <c r="AB16" i="10"/>
  <c r="AB12" i="10"/>
  <c r="AM45" i="10"/>
  <c r="AN39" i="10"/>
  <c r="AN34" i="10"/>
  <c r="AM29" i="10"/>
  <c r="AN23" i="10"/>
  <c r="AN18" i="10"/>
  <c r="AM44" i="10"/>
  <c r="AM36" i="10"/>
  <c r="AM28" i="10"/>
  <c r="AM20" i="10"/>
  <c r="AM12" i="10"/>
  <c r="AG80" i="10"/>
  <c r="AG72" i="10"/>
  <c r="AG64" i="10"/>
  <c r="AG56" i="10"/>
  <c r="AG48" i="10"/>
  <c r="AG40" i="10"/>
  <c r="AG32" i="10"/>
  <c r="AG24" i="10"/>
  <c r="AG16" i="10"/>
  <c r="AA83" i="10"/>
  <c r="AA75" i="10"/>
  <c r="AA67" i="10"/>
  <c r="AA59" i="10"/>
  <c r="AA55" i="10"/>
  <c r="AA43" i="10"/>
  <c r="AA39" i="10"/>
  <c r="AN45" i="10"/>
  <c r="AN40" i="10"/>
  <c r="AN24" i="10"/>
  <c r="AM19" i="10"/>
  <c r="AG79" i="10"/>
  <c r="AH73" i="10"/>
  <c r="AH57" i="10"/>
  <c r="AH52" i="10"/>
  <c r="AH36" i="10"/>
  <c r="AG31" i="10"/>
  <c r="AG15" i="10"/>
  <c r="AB84" i="10"/>
  <c r="AB68" i="10"/>
  <c r="AB63" i="10"/>
  <c r="AB47" i="10"/>
  <c r="AA42" i="10"/>
  <c r="AB26" i="10"/>
  <c r="AB22" i="10"/>
  <c r="AB10" i="10"/>
  <c r="AN42" i="10"/>
  <c r="AN26" i="10"/>
  <c r="AM21" i="10"/>
  <c r="AM13" i="10"/>
  <c r="AH83" i="10"/>
  <c r="AH78" i="10"/>
  <c r="AG73" i="10"/>
  <c r="AH67" i="10"/>
  <c r="AH62" i="10"/>
  <c r="AG57" i="10"/>
  <c r="AH51" i="10"/>
  <c r="AH46" i="10"/>
  <c r="AG41" i="10"/>
  <c r="AH35" i="10"/>
  <c r="AH30" i="10"/>
  <c r="AG25" i="10"/>
  <c r="AH19" i="10"/>
  <c r="AH14" i="10"/>
  <c r="AA84" i="10"/>
  <c r="AB78" i="10"/>
  <c r="AB73" i="10"/>
  <c r="AA68" i="10"/>
  <c r="AB62" i="10"/>
  <c r="AB57" i="10"/>
  <c r="AA52" i="10"/>
  <c r="AB46" i="10"/>
  <c r="AB41" i="10"/>
  <c r="AA36" i="10"/>
  <c r="AB30" i="10"/>
  <c r="AA26" i="10"/>
  <c r="AA22" i="10"/>
  <c r="AA18" i="10"/>
  <c r="AA14" i="10"/>
  <c r="AA47" i="10"/>
  <c r="AA31" i="10"/>
  <c r="AN29" i="10"/>
  <c r="AH84" i="10"/>
  <c r="AG63" i="10"/>
  <c r="AH41" i="10"/>
  <c r="AH20" i="10"/>
  <c r="AA74" i="10"/>
  <c r="AB52" i="10"/>
  <c r="AB31" i="10"/>
  <c r="AB14" i="10"/>
  <c r="AN31" i="10"/>
  <c r="AM40" i="10"/>
  <c r="AM24" i="10"/>
  <c r="AG84" i="10"/>
  <c r="AG68" i="10"/>
  <c r="AG52" i="10"/>
  <c r="AG36" i="10"/>
  <c r="AG20" i="10"/>
  <c r="AA79" i="10"/>
  <c r="AA63" i="10"/>
  <c r="AA51" i="10"/>
  <c r="AM35" i="10"/>
  <c r="AH68" i="10"/>
  <c r="AH25" i="10"/>
  <c r="AA58" i="10"/>
  <c r="AB18" i="10"/>
  <c r="AN15" i="10"/>
  <c r="AG81" i="10"/>
  <c r="AH70" i="10"/>
  <c r="AH59" i="10"/>
  <c r="AG49" i="10"/>
  <c r="AH38" i="10"/>
  <c r="AH27" i="10"/>
  <c r="AG17" i="10"/>
  <c r="AB81" i="10"/>
  <c r="AB70" i="10"/>
  <c r="AA60" i="10"/>
  <c r="AB49" i="10"/>
  <c r="AB38" i="10"/>
  <c r="AA28" i="10"/>
  <c r="AA20" i="10"/>
  <c r="AA12" i="10"/>
  <c r="AM16" i="10"/>
  <c r="AG76" i="10"/>
  <c r="AG28" i="10"/>
  <c r="AG12" i="10"/>
  <c r="AA35" i="10"/>
  <c r="AN13" i="10"/>
  <c r="AB36" i="10"/>
  <c r="AM37" i="10"/>
  <c r="AG65" i="10"/>
  <c r="AH54" i="10"/>
  <c r="AH22" i="10"/>
  <c r="AH11" i="10"/>
  <c r="AB54" i="10"/>
  <c r="AA44" i="10"/>
  <c r="AA16" i="10"/>
  <c r="AM32" i="10"/>
  <c r="AG44" i="10"/>
  <c r="AG47" i="10"/>
  <c r="AH75" i="10"/>
  <c r="AG33" i="10"/>
  <c r="AB65" i="10"/>
  <c r="AA24" i="10"/>
  <c r="D195" i="11" a="1"/>
  <c r="AX195" i="11" s="1"/>
  <c r="D387" i="11" a="1"/>
  <c r="EC388" i="11" s="1"/>
  <c r="AA10" i="10"/>
  <c r="D774" i="11" a="1"/>
  <c r="AI774" i="11" s="1"/>
  <c r="AN41" i="10"/>
  <c r="AN36" i="10"/>
  <c r="AM31" i="10"/>
  <c r="AN25" i="10"/>
  <c r="AN20" i="10"/>
  <c r="AM15" i="10"/>
  <c r="AH80" i="10"/>
  <c r="AG75" i="10"/>
  <c r="AH69" i="10"/>
  <c r="AH64" i="10"/>
  <c r="AG59" i="10"/>
  <c r="AN35" i="10"/>
  <c r="AN14" i="10"/>
  <c r="AG69" i="10"/>
  <c r="AG53" i="10"/>
  <c r="AH42" i="10"/>
  <c r="AH31" i="10"/>
  <c r="AG21" i="10"/>
  <c r="AH10" i="10"/>
  <c r="AB74" i="10"/>
  <c r="AA64" i="10"/>
  <c r="AB53" i="10"/>
  <c r="AB42" i="10"/>
  <c r="AA32" i="10"/>
  <c r="AA23" i="10"/>
  <c r="AA15" i="10"/>
  <c r="AN30" i="10"/>
  <c r="AH71" i="10"/>
  <c r="AG43" i="10"/>
  <c r="AH21" i="10"/>
  <c r="AA70" i="10"/>
  <c r="AA38" i="10"/>
  <c r="AB19" i="10"/>
  <c r="AM33" i="10"/>
  <c r="AN11" i="10"/>
  <c r="AH66" i="10"/>
  <c r="AG51" i="10"/>
  <c r="AH40" i="10"/>
  <c r="AH29" i="10"/>
  <c r="AG19" i="10"/>
  <c r="AB83" i="10"/>
  <c r="AB72" i="10"/>
  <c r="AA62" i="10"/>
  <c r="AB51" i="10"/>
  <c r="AB40" i="10"/>
  <c r="AA30" i="10"/>
  <c r="AB21" i="10"/>
  <c r="AB13" i="10"/>
  <c r="AN19" i="10"/>
  <c r="AH63" i="10"/>
  <c r="AH50" i="10"/>
  <c r="AH39" i="10"/>
  <c r="AG29" i="10"/>
  <c r="AH18" i="10"/>
  <c r="AB82" i="10"/>
  <c r="AA72" i="10"/>
  <c r="AB61" i="10"/>
  <c r="AB50" i="10"/>
  <c r="AA40" i="10"/>
  <c r="AB29" i="10"/>
  <c r="AA21" i="10"/>
  <c r="AG60" i="10"/>
  <c r="AB79" i="10"/>
  <c r="AN10" i="10"/>
  <c r="AA76" i="10"/>
  <c r="AN44" i="10"/>
  <c r="AM39" i="10"/>
  <c r="AM23" i="10"/>
  <c r="AN17" i="10"/>
  <c r="AG83" i="10"/>
  <c r="AH77" i="10"/>
  <c r="AH61" i="10"/>
  <c r="AN46" i="10"/>
  <c r="AH58" i="10"/>
  <c r="AH47" i="10"/>
  <c r="AH15" i="10"/>
  <c r="AA80" i="10"/>
  <c r="AA48" i="10"/>
  <c r="AB37" i="10"/>
  <c r="AA11" i="10"/>
  <c r="AN38" i="10"/>
  <c r="AB80" i="10"/>
  <c r="AA54" i="10"/>
  <c r="AN22" i="10"/>
  <c r="AG77" i="10"/>
  <c r="AG35" i="10"/>
  <c r="AH24" i="10"/>
  <c r="AB67" i="10"/>
  <c r="AB56" i="10"/>
  <c r="AB25" i="10"/>
  <c r="AB17" i="10"/>
  <c r="AG45" i="10"/>
  <c r="AH34" i="10"/>
  <c r="AB77" i="10"/>
  <c r="AB66" i="10"/>
  <c r="AB34" i="10"/>
  <c r="AA25" i="10"/>
  <c r="AA13" i="10"/>
  <c r="AM17" i="10"/>
  <c r="AG61" i="10"/>
  <c r="AH37" i="10"/>
  <c r="AH16" i="10"/>
  <c r="AB75" i="10"/>
  <c r="AB59" i="10"/>
  <c r="AB43" i="10"/>
  <c r="AB23" i="10"/>
  <c r="AB11" i="10"/>
  <c r="AA71" i="10"/>
  <c r="AH43" i="10"/>
  <c r="AB33" i="10"/>
  <c r="AN33" i="10"/>
  <c r="AN12" i="10"/>
  <c r="AG67" i="10"/>
  <c r="AM25" i="10"/>
  <c r="AG37" i="10"/>
  <c r="AB58" i="10"/>
  <c r="AA19" i="10"/>
  <c r="AH53" i="10"/>
  <c r="AB27" i="10"/>
  <c r="AH45" i="10"/>
  <c r="AA78" i="10"/>
  <c r="AA46" i="10"/>
  <c r="AM41" i="10"/>
  <c r="AH74" i="10"/>
  <c r="AH23" i="10"/>
  <c r="AB45" i="10"/>
  <c r="AH82" i="10"/>
  <c r="AH48" i="10"/>
  <c r="AB64" i="10"/>
  <c r="AB48" i="10"/>
  <c r="AH72" i="10"/>
  <c r="AH32" i="10"/>
  <c r="AN43" i="10"/>
  <c r="AH56" i="10"/>
  <c r="AH13" i="10"/>
  <c r="AH55" i="10"/>
  <c r="AG13" i="10"/>
  <c r="AA56" i="10"/>
  <c r="AA17" i="10"/>
  <c r="AG11" i="10"/>
  <c r="AB32" i="10"/>
  <c r="AA27" i="10"/>
  <c r="AG27" i="10"/>
  <c r="AN28" i="10"/>
  <c r="AH79" i="10"/>
  <c r="AB69" i="10"/>
  <c r="AB35" i="10"/>
  <c r="AN27" i="10"/>
  <c r="AB15" i="10"/>
  <c r="AH26" i="10"/>
  <c r="AU195" i="11" l="1"/>
  <c r="AD195" i="11"/>
  <c r="CY196" i="11"/>
  <c r="H195" i="11"/>
  <c r="FU195" i="11"/>
  <c r="ER196" i="11"/>
  <c r="FO387" i="11"/>
  <c r="AA196" i="11"/>
  <c r="D196" i="11"/>
  <c r="DI774" i="11"/>
  <c r="AU775" i="11"/>
  <c r="FF775" i="11"/>
  <c r="CQ775" i="11"/>
  <c r="AN775" i="11"/>
  <c r="EI775" i="11"/>
  <c r="AO775" i="11"/>
  <c r="EV775" i="11"/>
  <c r="DU774" i="11"/>
  <c r="DF774" i="11"/>
  <c r="BX775" i="11"/>
  <c r="DI775" i="11"/>
  <c r="DQ775" i="11"/>
  <c r="CG775" i="11"/>
  <c r="FY775" i="11"/>
  <c r="EF775" i="11"/>
  <c r="I774" i="11"/>
  <c r="DN775" i="11"/>
  <c r="CV774" i="11"/>
  <c r="AF775" i="11"/>
  <c r="AS775" i="11"/>
  <c r="X774" i="11"/>
  <c r="AZ774" i="11"/>
  <c r="E774" i="11"/>
  <c r="FU775" i="11"/>
  <c r="EA774" i="11"/>
  <c r="DM774" i="11"/>
  <c r="CP774" i="11"/>
  <c r="BZ774" i="11"/>
  <c r="DW775" i="11"/>
  <c r="EO775" i="11"/>
  <c r="CK774" i="11"/>
  <c r="DB775" i="11"/>
  <c r="T774" i="11"/>
  <c r="EH775" i="11"/>
  <c r="AL774" i="11"/>
  <c r="CM775" i="11"/>
  <c r="EC774" i="11"/>
  <c r="AB774" i="11"/>
  <c r="CX775" i="11"/>
  <c r="CA775" i="11"/>
  <c r="CY775" i="11"/>
  <c r="ED775" i="11"/>
  <c r="BL774" i="11"/>
  <c r="GF774" i="11"/>
  <c r="FP774" i="11"/>
  <c r="DA775" i="11"/>
  <c r="DN774" i="11"/>
  <c r="Y775" i="11"/>
  <c r="BA774" i="11"/>
  <c r="AK774" i="11"/>
  <c r="CT195" i="11"/>
  <c r="CG195" i="11"/>
  <c r="DW195" i="11"/>
  <c r="BA195" i="11"/>
  <c r="EK388" i="11"/>
  <c r="D774" i="11"/>
  <c r="BC775" i="11"/>
  <c r="EC775" i="11"/>
  <c r="DW774" i="11"/>
  <c r="DL774" i="11"/>
  <c r="AY774" i="11"/>
  <c r="DL775" i="11"/>
  <c r="AR774" i="11"/>
  <c r="EL775" i="11"/>
  <c r="BY775" i="11"/>
  <c r="R774" i="11"/>
  <c r="EQ775" i="11"/>
  <c r="ET775" i="11"/>
  <c r="AI775" i="11"/>
  <c r="DR774" i="11"/>
  <c r="DD775" i="11"/>
  <c r="EM775" i="11"/>
  <c r="CJ775" i="11"/>
  <c r="CK775" i="11"/>
  <c r="FA195" i="11"/>
  <c r="FJ195" i="11"/>
  <c r="FS195" i="11"/>
  <c r="DH388" i="11"/>
  <c r="BP387" i="11"/>
  <c r="FJ387" i="11"/>
  <c r="CJ388" i="11"/>
  <c r="R387" i="11"/>
  <c r="FY387" i="11"/>
  <c r="BR387" i="11"/>
  <c r="CA388" i="11"/>
  <c r="EI387" i="11"/>
  <c r="BE387" i="11"/>
  <c r="GD387" i="11"/>
  <c r="BL388" i="11"/>
  <c r="DU388" i="11"/>
  <c r="ER388" i="11"/>
  <c r="FT388" i="11"/>
  <c r="EL388" i="11"/>
  <c r="EB387" i="11"/>
  <c r="GA387" i="11"/>
  <c r="DB387" i="11"/>
  <c r="DO387" i="11"/>
  <c r="FQ387" i="11"/>
  <c r="EL387" i="11"/>
  <c r="EF388" i="11"/>
  <c r="AQ388" i="11"/>
  <c r="EN387" i="11"/>
  <c r="BC387" i="11"/>
  <c r="AG388" i="11"/>
  <c r="FV387" i="11"/>
  <c r="AP388" i="11"/>
  <c r="DA387" i="11"/>
  <c r="CP388" i="11"/>
  <c r="CV387" i="11"/>
  <c r="EC387" i="11"/>
  <c r="BW387" i="11"/>
  <c r="BI387" i="11"/>
  <c r="DC387" i="11"/>
  <c r="GC388" i="11"/>
  <c r="FN387" i="11"/>
  <c r="FY388" i="11"/>
  <c r="CP387" i="11"/>
  <c r="BW388" i="11"/>
  <c r="AH387" i="11"/>
  <c r="EJ387" i="11"/>
  <c r="BX388" i="11"/>
  <c r="CX388" i="11"/>
  <c r="AY388" i="11"/>
  <c r="DP387" i="11"/>
  <c r="DT388" i="11"/>
  <c r="EG388" i="11"/>
  <c r="AJ388" i="11"/>
  <c r="AO387" i="11"/>
  <c r="BP388" i="11"/>
  <c r="FC387" i="11"/>
  <c r="AP387" i="11"/>
  <c r="AI387" i="11"/>
  <c r="FU388" i="11"/>
  <c r="FV388" i="11"/>
  <c r="EO387" i="11"/>
  <c r="BO388" i="11"/>
  <c r="FW387" i="11"/>
  <c r="AL388" i="11"/>
  <c r="GD388" i="11"/>
  <c r="FC388" i="11"/>
  <c r="FB388" i="11"/>
  <c r="BF387" i="11"/>
  <c r="H387" i="11"/>
  <c r="EV387" i="11"/>
  <c r="T387" i="11"/>
  <c r="DY387" i="11"/>
  <c r="EE387" i="11"/>
  <c r="BD387" i="11"/>
  <c r="DX388" i="11"/>
  <c r="BD388" i="11"/>
  <c r="GG388" i="11"/>
  <c r="CC387" i="11"/>
  <c r="AZ387" i="11"/>
  <c r="AU387" i="11"/>
  <c r="FD387" i="11"/>
  <c r="FI387" i="11"/>
  <c r="DX387" i="11"/>
  <c r="FX387" i="11"/>
  <c r="EQ387" i="11"/>
  <c r="AF388" i="11"/>
  <c r="FX388" i="11"/>
  <c r="EY388" i="11"/>
  <c r="DF388" i="11"/>
  <c r="N387" i="11"/>
  <c r="BS388" i="11"/>
  <c r="R388" i="11"/>
  <c r="S388" i="11"/>
  <c r="DM387" i="11"/>
  <c r="AG387" i="11"/>
  <c r="FI388" i="11"/>
  <c r="DO388" i="11"/>
  <c r="BB388" i="11"/>
  <c r="DB388" i="11"/>
  <c r="CA387" i="11"/>
  <c r="CG388" i="11"/>
  <c r="AE388" i="11"/>
  <c r="ED387" i="11"/>
  <c r="BK388" i="11"/>
  <c r="CI388" i="11"/>
  <c r="BE388" i="11"/>
  <c r="BQ387" i="11"/>
  <c r="Q387" i="11"/>
  <c r="DE387" i="11"/>
  <c r="FR387" i="11"/>
  <c r="DQ387" i="11"/>
  <c r="AO388" i="11"/>
  <c r="I387" i="11"/>
  <c r="GA388" i="11"/>
  <c r="FZ387" i="11"/>
  <c r="FK388" i="11"/>
  <c r="CR388" i="11"/>
  <c r="DQ388" i="11"/>
  <c r="D387" i="11"/>
  <c r="AM387" i="11"/>
  <c r="CZ387" i="11"/>
  <c r="AE387" i="11"/>
  <c r="DE388" i="11"/>
  <c r="AT388" i="11"/>
  <c r="AB387" i="11"/>
  <c r="DF387" i="11"/>
  <c r="AU388" i="11"/>
  <c r="FM388" i="11"/>
  <c r="DH387" i="11"/>
  <c r="CS388" i="11"/>
  <c r="ED388" i="11"/>
  <c r="EU387" i="11"/>
  <c r="DN387" i="11"/>
  <c r="GF387" i="11"/>
  <c r="GC387" i="11"/>
  <c r="BV387" i="11"/>
  <c r="DM388" i="11"/>
  <c r="BX387" i="11"/>
  <c r="H388" i="11"/>
  <c r="BB387" i="11"/>
  <c r="BJ388" i="11"/>
  <c r="BG388" i="11"/>
  <c r="K388" i="11"/>
  <c r="GB387" i="11"/>
  <c r="AJ387" i="11"/>
  <c r="AA387" i="11"/>
  <c r="CU387" i="11"/>
  <c r="Y387" i="11"/>
  <c r="DK388" i="11"/>
  <c r="V387" i="11"/>
  <c r="DY388" i="11"/>
  <c r="BS387" i="11"/>
  <c r="E388" i="11"/>
  <c r="DU387" i="11"/>
  <c r="FS388" i="11"/>
  <c r="L387" i="11"/>
  <c r="EZ388" i="11"/>
  <c r="CD388" i="11"/>
  <c r="CN387" i="11"/>
  <c r="M387" i="11"/>
  <c r="CQ388" i="11"/>
  <c r="AY387" i="11"/>
  <c r="AX387" i="11"/>
  <c r="DN388" i="11"/>
  <c r="FN388" i="11"/>
  <c r="CM388" i="11"/>
  <c r="DD387" i="11"/>
  <c r="D388" i="11"/>
  <c r="BA388" i="11"/>
  <c r="BM387" i="11"/>
  <c r="EX387" i="11"/>
  <c r="BA387" i="11"/>
  <c r="CE387" i="11"/>
  <c r="P388" i="11"/>
  <c r="AB388" i="11"/>
  <c r="BN388" i="11"/>
  <c r="EA388" i="11"/>
  <c r="CI387" i="11"/>
  <c r="AF387" i="11"/>
  <c r="DZ387" i="11"/>
  <c r="BV388" i="11"/>
  <c r="DC388" i="11"/>
  <c r="DT387" i="11"/>
  <c r="CC388" i="11"/>
  <c r="AD388" i="11"/>
  <c r="AA388" i="11"/>
  <c r="FP388" i="11"/>
  <c r="U388" i="11"/>
  <c r="S387" i="11"/>
  <c r="EB388" i="11"/>
  <c r="EA387" i="11"/>
  <c r="GH387" i="11"/>
  <c r="BL387" i="11"/>
  <c r="M388" i="11"/>
  <c r="EN388" i="11"/>
  <c r="BN387" i="11"/>
  <c r="J388" i="11"/>
  <c r="AC388" i="11"/>
  <c r="CH387" i="11"/>
  <c r="EG387" i="11"/>
  <c r="FK387" i="11"/>
  <c r="CW388" i="11"/>
  <c r="AH388" i="11"/>
  <c r="FP387" i="11"/>
  <c r="CD387" i="11"/>
  <c r="EW388" i="11"/>
  <c r="DV388" i="11"/>
  <c r="EW387" i="11"/>
  <c r="EM387" i="11"/>
  <c r="EH387" i="11"/>
  <c r="BJ387" i="11"/>
  <c r="BH387" i="11"/>
  <c r="BC388" i="11"/>
  <c r="ET387" i="11"/>
  <c r="AI388" i="11"/>
  <c r="G387" i="11"/>
  <c r="E387" i="11"/>
  <c r="FR388" i="11"/>
  <c r="DV387" i="11"/>
  <c r="DW388" i="11"/>
  <c r="EJ388" i="11"/>
  <c r="J387" i="11"/>
  <c r="DI387" i="11"/>
  <c r="CX387" i="11"/>
  <c r="DG387" i="11"/>
  <c r="AR387" i="11"/>
  <c r="BZ387" i="11"/>
  <c r="FM387" i="11"/>
  <c r="Z387" i="11"/>
  <c r="FG388" i="11"/>
  <c r="EU388" i="11"/>
  <c r="FS387" i="11"/>
  <c r="EX388" i="11"/>
  <c r="FH387" i="11"/>
  <c r="FL387" i="11"/>
  <c r="CV388" i="11"/>
  <c r="CL388" i="11"/>
  <c r="DS387" i="11"/>
  <c r="AK387" i="11"/>
  <c r="L388" i="11"/>
  <c r="GI388" i="11"/>
  <c r="F387" i="11"/>
  <c r="CL387" i="11"/>
  <c r="BU388" i="11"/>
  <c r="CZ388" i="11"/>
  <c r="P387" i="11"/>
  <c r="DL388" i="11"/>
  <c r="FG387" i="11"/>
  <c r="BZ388" i="11"/>
  <c r="ER387" i="11"/>
  <c r="FU387" i="11"/>
  <c r="CO387" i="11"/>
  <c r="AN388" i="11"/>
  <c r="AL387" i="11"/>
  <c r="FA388" i="11"/>
  <c r="X388" i="11"/>
  <c r="FH388" i="11"/>
  <c r="AR388" i="11"/>
  <c r="AD387" i="11"/>
  <c r="U387" i="11"/>
  <c r="EH388" i="11"/>
  <c r="Q388" i="11"/>
  <c r="BY387" i="11"/>
  <c r="EK387" i="11"/>
  <c r="EY387" i="11"/>
  <c r="DD388" i="11"/>
  <c r="EP388" i="11"/>
  <c r="EF387" i="11"/>
  <c r="ES388" i="11"/>
  <c r="CS387" i="11"/>
  <c r="BK387" i="11"/>
  <c r="DS388" i="11"/>
  <c r="T388" i="11"/>
  <c r="EM388" i="11"/>
  <c r="FT387" i="11"/>
  <c r="BG387" i="11"/>
  <c r="CY388" i="11"/>
  <c r="EI388" i="11"/>
  <c r="CK387" i="11"/>
  <c r="BR388" i="11"/>
  <c r="GF388" i="11"/>
  <c r="CK388" i="11"/>
  <c r="CR387" i="11"/>
  <c r="FD388" i="11"/>
  <c r="O387" i="11"/>
  <c r="CT387" i="11"/>
  <c r="Y388" i="11"/>
  <c r="CG387" i="11"/>
  <c r="DP388" i="11"/>
  <c r="AS387" i="11"/>
  <c r="BT388" i="11"/>
  <c r="FF387" i="11"/>
  <c r="BU387" i="11"/>
  <c r="FB387" i="11"/>
  <c r="DK387" i="11"/>
  <c r="CF388" i="11"/>
  <c r="F388" i="11"/>
  <c r="DW387" i="11"/>
  <c r="FJ388" i="11"/>
  <c r="BM388" i="11"/>
  <c r="BY388" i="11"/>
  <c r="AW387" i="11"/>
  <c r="CE388" i="11"/>
  <c r="DR387" i="11"/>
  <c r="AS388" i="11"/>
  <c r="FQ388" i="11"/>
  <c r="DJ387" i="11"/>
  <c r="AM388" i="11"/>
  <c r="DG388" i="11"/>
  <c r="EE388" i="11"/>
  <c r="FA387" i="11"/>
  <c r="FE387" i="11"/>
  <c r="N388" i="11"/>
  <c r="AW388" i="11"/>
  <c r="BT387" i="11"/>
  <c r="CQ387" i="11"/>
  <c r="AT387" i="11"/>
  <c r="AK388" i="11"/>
  <c r="Z388" i="11"/>
  <c r="GE387" i="11"/>
  <c r="CW387" i="11"/>
  <c r="CB387" i="11"/>
  <c r="G388" i="11"/>
  <c r="DL387" i="11"/>
  <c r="CH388" i="11"/>
  <c r="AV387" i="11"/>
  <c r="CB388" i="11"/>
  <c r="AZ388" i="11"/>
  <c r="CN388" i="11"/>
  <c r="K387" i="11"/>
  <c r="ET388" i="11"/>
  <c r="DA388" i="11"/>
  <c r="CU388" i="11"/>
  <c r="GI387" i="11"/>
  <c r="CM387" i="11"/>
  <c r="GB388" i="11"/>
  <c r="BO387" i="11"/>
  <c r="EQ388" i="11"/>
  <c r="DI388" i="11"/>
  <c r="BI388" i="11"/>
  <c r="CJ387" i="11"/>
  <c r="AV388" i="11"/>
  <c r="W387" i="11"/>
  <c r="FW388" i="11"/>
  <c r="X387" i="11"/>
  <c r="BF388" i="11"/>
  <c r="DJ388" i="11"/>
  <c r="FE388" i="11"/>
  <c r="ES387" i="11"/>
  <c r="EZ387" i="11"/>
  <c r="BQ388" i="11"/>
  <c r="FF388" i="11"/>
  <c r="CT388" i="11"/>
  <c r="GE388" i="11"/>
  <c r="AN387" i="11"/>
  <c r="EV388" i="11"/>
  <c r="CF387" i="11"/>
  <c r="CY387" i="11"/>
  <c r="FO388" i="11"/>
  <c r="EO388" i="11"/>
  <c r="FZ388" i="11"/>
  <c r="V388" i="11"/>
  <c r="EP387" i="11"/>
  <c r="GH388" i="11"/>
  <c r="AX388" i="11"/>
  <c r="GG387" i="11"/>
  <c r="DR388" i="11"/>
  <c r="DZ388" i="11"/>
  <c r="O388" i="11"/>
  <c r="EI774" i="11"/>
  <c r="DE774" i="11"/>
  <c r="CH774" i="11"/>
  <c r="EU774" i="11"/>
  <c r="AQ774" i="11"/>
  <c r="AM775" i="11"/>
  <c r="BA775" i="11"/>
  <c r="AB775" i="11"/>
  <c r="DR775" i="11"/>
  <c r="FP775" i="11"/>
  <c r="E775" i="11"/>
  <c r="BH775" i="11"/>
  <c r="FW775" i="11"/>
  <c r="FV774" i="11"/>
  <c r="EJ774" i="11"/>
  <c r="F774" i="11"/>
  <c r="BZ775" i="11"/>
  <c r="CF774" i="11"/>
  <c r="BW775" i="11"/>
  <c r="BV775" i="11"/>
  <c r="CA774" i="11"/>
  <c r="BQ775" i="11"/>
  <c r="GB775" i="11"/>
  <c r="FT774" i="11"/>
  <c r="DO774" i="11"/>
  <c r="FO775" i="11"/>
  <c r="BH774" i="11"/>
  <c r="DB774" i="11"/>
  <c r="ES774" i="11"/>
  <c r="CZ774" i="11"/>
  <c r="FE774" i="11"/>
  <c r="DY774" i="11"/>
  <c r="FY774" i="11"/>
  <c r="AS774" i="11"/>
  <c r="FX775" i="11"/>
  <c r="FR775" i="11"/>
  <c r="X775" i="11"/>
  <c r="L774" i="11"/>
  <c r="EX775" i="11"/>
  <c r="GC774" i="11"/>
  <c r="FT775" i="11"/>
  <c r="CU775" i="11"/>
  <c r="GH774" i="11"/>
  <c r="FG775" i="11"/>
  <c r="EF774" i="11"/>
  <c r="AY775" i="11"/>
  <c r="AW774" i="11"/>
  <c r="EK774" i="11"/>
  <c r="J774" i="11"/>
  <c r="CD775" i="11"/>
  <c r="CR774" i="11"/>
  <c r="AP774" i="11"/>
  <c r="G775" i="11"/>
  <c r="DC774" i="11"/>
  <c r="FL775" i="11"/>
  <c r="GG774" i="11"/>
  <c r="O775" i="11"/>
  <c r="DP774" i="11"/>
  <c r="AH775" i="11"/>
  <c r="BE775" i="11"/>
  <c r="FR774" i="11"/>
  <c r="GC775" i="11"/>
  <c r="FB775" i="11"/>
  <c r="DA774" i="11"/>
  <c r="EY774" i="11"/>
  <c r="FJ774" i="11"/>
  <c r="BM775" i="11"/>
  <c r="EK775" i="11"/>
  <c r="AF774" i="11"/>
  <c r="AC775" i="11"/>
  <c r="ES196" i="11"/>
  <c r="EB195" i="11"/>
  <c r="BT195" i="11"/>
  <c r="AM196" i="11"/>
  <c r="FR196" i="11"/>
  <c r="Z195" i="11"/>
  <c r="DL196" i="11"/>
  <c r="CQ195" i="11"/>
  <c r="E196" i="11"/>
  <c r="DS196" i="11"/>
  <c r="EE195" i="11"/>
  <c r="DY195" i="11"/>
  <c r="AZ195" i="11"/>
  <c r="AI195" i="11"/>
  <c r="W388" i="11"/>
  <c r="AQ387" i="11"/>
  <c r="DK195" i="11"/>
  <c r="BR195" i="11"/>
  <c r="BM196" i="11"/>
  <c r="BS195" i="11"/>
  <c r="F195" i="11"/>
  <c r="H196" i="11"/>
  <c r="AH196" i="11"/>
  <c r="DR196" i="11"/>
  <c r="BE196" i="11"/>
  <c r="FG195" i="11"/>
  <c r="U196" i="11"/>
  <c r="K195" i="11"/>
  <c r="BY196" i="11"/>
  <c r="EO195" i="11"/>
  <c r="EZ195" i="11"/>
  <c r="BG196" i="11"/>
  <c r="GC196" i="11"/>
  <c r="CD196" i="11"/>
  <c r="DV196" i="11"/>
  <c r="GI196" i="11"/>
  <c r="GH196" i="11"/>
  <c r="EA196" i="11"/>
  <c r="CN195" i="11"/>
  <c r="BX195" i="11"/>
  <c r="DH196" i="11"/>
  <c r="R196" i="11"/>
  <c r="BN196" i="11"/>
  <c r="R195" i="11"/>
  <c r="BM195" i="11"/>
  <c r="BA196" i="11"/>
  <c r="FK196" i="11"/>
  <c r="BV196" i="11"/>
  <c r="EF196" i="11"/>
  <c r="EK196" i="11"/>
  <c r="DI195" i="11"/>
  <c r="CV195" i="11"/>
  <c r="CS195" i="11"/>
  <c r="AG196" i="11"/>
  <c r="CI195" i="11"/>
  <c r="Q195" i="11"/>
  <c r="AF196" i="11"/>
  <c r="EJ195" i="11"/>
  <c r="AE195" i="11"/>
  <c r="T195" i="11"/>
  <c r="DQ195" i="11"/>
  <c r="BC196" i="11"/>
  <c r="AO196" i="11"/>
  <c r="EQ195" i="11"/>
  <c r="FB196" i="11"/>
  <c r="CK196" i="11"/>
  <c r="AB195" i="11"/>
  <c r="DV195" i="11"/>
  <c r="J196" i="11"/>
  <c r="DR195" i="11"/>
  <c r="DC196" i="11"/>
  <c r="AQ196" i="11"/>
  <c r="CW195" i="11"/>
  <c r="AL196" i="11"/>
  <c r="FM196" i="11"/>
  <c r="BI196" i="11"/>
  <c r="BN195" i="11"/>
  <c r="Y196" i="11"/>
  <c r="GH195" i="11"/>
  <c r="BK195" i="11"/>
  <c r="CT196" i="11"/>
  <c r="CG196" i="11"/>
  <c r="S196" i="11"/>
  <c r="DJ196" i="11"/>
  <c r="DF195" i="11"/>
  <c r="X196" i="11"/>
  <c r="I195" i="11"/>
  <c r="CE195" i="11"/>
  <c r="EC196" i="11"/>
  <c r="FQ196" i="11"/>
  <c r="EW196" i="11"/>
  <c r="DZ196" i="11"/>
  <c r="CM195" i="11"/>
  <c r="DH195" i="11"/>
  <c r="DI196" i="11"/>
  <c r="EL196" i="11"/>
  <c r="GF196" i="11"/>
  <c r="BO196" i="11"/>
  <c r="CU195" i="11"/>
  <c r="FJ196" i="11"/>
  <c r="DA196" i="11"/>
  <c r="AV195" i="11"/>
  <c r="GE196" i="11"/>
  <c r="CZ196" i="11"/>
  <c r="FT196" i="11"/>
  <c r="AP196" i="11"/>
  <c r="FI195" i="11"/>
  <c r="AY195" i="11"/>
  <c r="FG196" i="11"/>
  <c r="CC195" i="11"/>
  <c r="DX196" i="11"/>
  <c r="BJ195" i="11"/>
  <c r="FF195" i="11"/>
  <c r="AJ195" i="11"/>
  <c r="AS195" i="11"/>
  <c r="AI196" i="11"/>
  <c r="BW196" i="11"/>
  <c r="CQ196" i="11"/>
  <c r="AP195" i="11"/>
  <c r="DE195" i="11"/>
  <c r="CB195" i="11"/>
  <c r="Q196" i="11"/>
  <c r="FE195" i="11"/>
  <c r="BV195" i="11"/>
  <c r="BD196" i="11"/>
  <c r="EZ196" i="11"/>
  <c r="DX195" i="11"/>
  <c r="BB196" i="11"/>
  <c r="CM196" i="11"/>
  <c r="AU196" i="11"/>
  <c r="FC196" i="11"/>
  <c r="U195" i="11"/>
  <c r="EY196" i="11"/>
  <c r="EQ196" i="11"/>
  <c r="FH196" i="11"/>
  <c r="G195" i="11"/>
  <c r="GD195" i="11"/>
  <c r="DO196" i="11"/>
  <c r="EN196" i="11"/>
  <c r="FD196" i="11"/>
  <c r="BF196" i="11"/>
  <c r="FY195" i="11"/>
  <c r="DP196" i="11"/>
  <c r="CX196" i="11"/>
  <c r="AH195" i="11"/>
  <c r="FF196" i="11"/>
  <c r="CI196" i="11"/>
  <c r="FK195" i="11"/>
  <c r="FD195" i="11"/>
  <c r="CY195" i="11"/>
  <c r="M195" i="11"/>
  <c r="J195" i="11"/>
  <c r="ED195" i="11"/>
  <c r="FR195" i="11"/>
  <c r="DD195" i="11"/>
  <c r="DE196" i="11"/>
  <c r="GD196" i="11"/>
  <c r="AQ195" i="11"/>
  <c r="CL195" i="11"/>
  <c r="EV195" i="11"/>
  <c r="FP196" i="11"/>
  <c r="DA195" i="11"/>
  <c r="BP195" i="11"/>
  <c r="DF196" i="11"/>
  <c r="N196" i="11"/>
  <c r="EM196" i="11"/>
  <c r="D195" i="11"/>
  <c r="BP196" i="11"/>
  <c r="EU196" i="11"/>
  <c r="V195" i="11"/>
  <c r="DD196" i="11"/>
  <c r="AX196" i="11"/>
  <c r="FQ195" i="11"/>
  <c r="EA195" i="11"/>
  <c r="CE196" i="11"/>
  <c r="EH195" i="11"/>
  <c r="DM196" i="11"/>
  <c r="GC195" i="11"/>
  <c r="AV196" i="11"/>
  <c r="GB196" i="11"/>
  <c r="GG196" i="11"/>
  <c r="BX196" i="11"/>
  <c r="CO196" i="11"/>
  <c r="BE195" i="11"/>
  <c r="CR196" i="11"/>
  <c r="BB195" i="11"/>
  <c r="AL195" i="11"/>
  <c r="BC195" i="11"/>
  <c r="FT195" i="11"/>
  <c r="EV196" i="11"/>
  <c r="FM195" i="11"/>
  <c r="DC195" i="11"/>
  <c r="EJ196" i="11"/>
  <c r="CK195" i="11"/>
  <c r="V196" i="11"/>
  <c r="CB196" i="11"/>
  <c r="AR196" i="11"/>
  <c r="W196" i="11"/>
  <c r="GA195" i="11"/>
  <c r="CR195" i="11"/>
  <c r="EF195" i="11"/>
  <c r="EO196" i="11"/>
  <c r="K196" i="11"/>
  <c r="M196" i="11"/>
  <c r="EB196" i="11"/>
  <c r="DN195" i="11"/>
  <c r="FI196" i="11"/>
  <c r="DN196" i="11"/>
  <c r="EI195" i="11"/>
  <c r="DJ195" i="11"/>
  <c r="BF195" i="11"/>
  <c r="ET195" i="11"/>
  <c r="GI195" i="11"/>
  <c r="FZ196" i="11"/>
  <c r="AK195" i="11"/>
  <c r="EM195" i="11"/>
  <c r="BS196" i="11"/>
  <c r="EU195" i="11"/>
  <c r="DG196" i="11"/>
  <c r="FA196" i="11"/>
  <c r="E195" i="11"/>
  <c r="CJ195" i="11"/>
  <c r="BY195" i="11"/>
  <c r="FV196" i="11"/>
  <c r="BZ195" i="11"/>
  <c r="CF196" i="11"/>
  <c r="EP196" i="11"/>
  <c r="CX195" i="11"/>
  <c r="P196" i="11"/>
  <c r="CF195" i="11"/>
  <c r="FO196" i="11"/>
  <c r="CP196" i="11"/>
  <c r="L196" i="11"/>
  <c r="W195" i="11"/>
  <c r="DW196" i="11"/>
  <c r="FB195" i="11"/>
  <c r="AN196" i="11"/>
  <c r="BU195" i="11"/>
  <c r="BW195" i="11"/>
  <c r="FX195" i="11"/>
  <c r="BL195" i="11"/>
  <c r="DU195" i="11"/>
  <c r="AY196" i="11"/>
  <c r="GB195" i="11"/>
  <c r="EG195" i="11"/>
  <c r="DZ195" i="11"/>
  <c r="EP195" i="11"/>
  <c r="FC195" i="11"/>
  <c r="BL196" i="11"/>
  <c r="AE196" i="11"/>
  <c r="CV196" i="11"/>
  <c r="FP195" i="11"/>
  <c r="F196" i="11"/>
  <c r="EG196" i="11"/>
  <c r="BH196" i="11"/>
  <c r="EE196" i="11"/>
  <c r="CA195" i="11"/>
  <c r="ER195" i="11"/>
  <c r="Y195" i="11"/>
  <c r="DT196" i="11"/>
  <c r="P195" i="11"/>
  <c r="EL195" i="11"/>
  <c r="DT195" i="11"/>
  <c r="EK195" i="11"/>
  <c r="BQ196" i="11"/>
  <c r="AZ196" i="11"/>
  <c r="CH195" i="11"/>
  <c r="DB196" i="11"/>
  <c r="O195" i="11"/>
  <c r="EN195" i="11"/>
  <c r="CW196" i="11"/>
  <c r="GF195" i="11"/>
  <c r="AW195" i="11"/>
  <c r="AR195" i="11"/>
  <c r="CC196" i="11"/>
  <c r="GA196" i="11"/>
  <c r="BO195" i="11"/>
  <c r="AJ196" i="11"/>
  <c r="CJ196" i="11"/>
  <c r="CP195" i="11"/>
  <c r="ED196" i="11"/>
  <c r="Z196" i="11"/>
  <c r="BU196" i="11"/>
  <c r="CN196" i="11"/>
  <c r="X195" i="11"/>
  <c r="CU196" i="11"/>
  <c r="BG195" i="11"/>
  <c r="DO195" i="11"/>
  <c r="FV195" i="11"/>
  <c r="FW195" i="11"/>
  <c r="BZ196" i="11"/>
  <c r="AF195" i="11"/>
  <c r="DU196" i="11"/>
  <c r="FN196" i="11"/>
  <c r="EX195" i="11"/>
  <c r="DP195" i="11"/>
  <c r="FN195" i="11"/>
  <c r="AG195" i="11"/>
  <c r="CO195" i="11"/>
  <c r="N195" i="11"/>
  <c r="AS196" i="11"/>
  <c r="AT196" i="11"/>
  <c r="L195" i="11"/>
  <c r="FX196" i="11"/>
  <c r="EX196" i="11"/>
  <c r="EC195" i="11"/>
  <c r="CZ195" i="11"/>
  <c r="FZ195" i="11"/>
  <c r="O196" i="11"/>
  <c r="S195" i="11"/>
  <c r="BH195" i="11"/>
  <c r="CH196" i="11"/>
  <c r="FY196" i="11"/>
  <c r="DL195" i="11"/>
  <c r="AT195" i="11"/>
  <c r="BI195" i="11"/>
  <c r="AD196" i="11"/>
  <c r="FL195" i="11"/>
  <c r="FL196" i="11"/>
  <c r="FH195" i="11"/>
  <c r="AW196" i="11"/>
  <c r="AA195" i="11"/>
  <c r="DS195" i="11"/>
  <c r="ET196" i="11"/>
  <c r="AM195" i="11"/>
  <c r="BJ196" i="11"/>
  <c r="DB195" i="11"/>
  <c r="BQ195" i="11"/>
  <c r="FU196" i="11"/>
  <c r="EW195" i="11"/>
  <c r="AT775" i="11"/>
  <c r="I775" i="11"/>
  <c r="FH774" i="11"/>
  <c r="FJ775" i="11"/>
  <c r="BP774" i="11"/>
  <c r="AU774" i="11"/>
  <c r="DV775" i="11"/>
  <c r="DM775" i="11"/>
  <c r="BR774" i="11"/>
  <c r="W775" i="11"/>
  <c r="FU774" i="11"/>
  <c r="ES775" i="11"/>
  <c r="CS775" i="11"/>
  <c r="CQ774" i="11"/>
  <c r="P774" i="11"/>
  <c r="GI775" i="11"/>
  <c r="FN774" i="11"/>
  <c r="EZ775" i="11"/>
  <c r="AM774" i="11"/>
  <c r="ET774" i="11"/>
  <c r="DY775" i="11"/>
  <c r="CB774" i="11"/>
  <c r="BU774" i="11"/>
  <c r="DZ775" i="11"/>
  <c r="BW774" i="11"/>
  <c r="EO774" i="11"/>
  <c r="P775" i="11"/>
  <c r="FM774" i="11"/>
  <c r="Z775" i="11"/>
  <c r="O774" i="11"/>
  <c r="FB774" i="11"/>
  <c r="DK775" i="11"/>
  <c r="GD774" i="11"/>
  <c r="AZ775" i="11"/>
  <c r="CW774" i="11"/>
  <c r="BJ775" i="11"/>
  <c r="BK774" i="11"/>
  <c r="DH774" i="11"/>
  <c r="BF775" i="11"/>
  <c r="BE774" i="11"/>
  <c r="DD774" i="11"/>
  <c r="AG774" i="11"/>
  <c r="DG774" i="11"/>
  <c r="BX774" i="11"/>
  <c r="W774" i="11"/>
  <c r="AC774" i="11"/>
  <c r="CH775" i="11"/>
  <c r="DX775" i="11"/>
  <c r="FE775" i="11"/>
  <c r="V774" i="11"/>
  <c r="GH775" i="11"/>
  <c r="BO775" i="11"/>
  <c r="FD775" i="11"/>
  <c r="GD775" i="11"/>
  <c r="BI775" i="11"/>
  <c r="EY775" i="11"/>
  <c r="AL775" i="11"/>
  <c r="DC775" i="11"/>
  <c r="H775" i="11"/>
  <c r="AX774" i="11"/>
  <c r="AX775" i="11"/>
  <c r="AD774" i="11"/>
  <c r="AD775" i="11"/>
  <c r="EE775" i="11"/>
  <c r="FK774" i="11"/>
  <c r="GG775" i="11"/>
  <c r="CE774" i="11"/>
  <c r="AJ774" i="11"/>
  <c r="FS775" i="11"/>
  <c r="AC195" i="11"/>
  <c r="I196" i="11"/>
  <c r="DK196" i="11"/>
  <c r="DG195" i="11"/>
  <c r="ES195" i="11"/>
  <c r="DQ196" i="11"/>
  <c r="FO195" i="11"/>
  <c r="FW196" i="11"/>
  <c r="GG195" i="11"/>
  <c r="EI196" i="11"/>
  <c r="EH196" i="11"/>
  <c r="G196" i="11"/>
  <c r="CD195" i="11"/>
  <c r="BR196" i="11"/>
  <c r="BT196" i="11"/>
  <c r="DY196" i="11"/>
  <c r="I388" i="11"/>
  <c r="AC387" i="11"/>
  <c r="EP775" i="11"/>
  <c r="EB774" i="11"/>
  <c r="FO774" i="11"/>
  <c r="GB774" i="11"/>
  <c r="DJ774" i="11"/>
  <c r="ER775" i="11"/>
  <c r="L775" i="11"/>
  <c r="DV774" i="11"/>
  <c r="CF775" i="11"/>
  <c r="Q775" i="11"/>
  <c r="DZ774" i="11"/>
  <c r="BK775" i="11"/>
  <c r="H774" i="11"/>
  <c r="EU775" i="11"/>
  <c r="CZ775" i="11"/>
  <c r="AP775" i="11"/>
  <c r="Z774" i="11"/>
  <c r="CR775" i="11"/>
  <c r="AW775" i="11"/>
  <c r="GI774" i="11"/>
  <c r="EX774" i="11"/>
  <c r="AJ775" i="11"/>
  <c r="GE774" i="11"/>
  <c r="FA775" i="11"/>
  <c r="FW774" i="11"/>
  <c r="FH775" i="11"/>
  <c r="FX774" i="11"/>
  <c r="EE774" i="11"/>
  <c r="EJ775" i="11"/>
  <c r="DO775" i="11"/>
  <c r="CG774" i="11"/>
  <c r="FV775" i="11"/>
  <c r="BG775" i="11"/>
  <c r="FK775" i="11"/>
  <c r="BB775" i="11"/>
  <c r="AK775" i="11"/>
  <c r="GA775" i="11"/>
  <c r="BN775" i="11"/>
  <c r="AA775" i="11"/>
  <c r="GF775" i="11"/>
  <c r="BR775" i="11"/>
  <c r="AV775" i="11"/>
  <c r="M774" i="11"/>
  <c r="EL774" i="11"/>
  <c r="DS775" i="11"/>
  <c r="S774" i="11"/>
  <c r="EG774" i="11"/>
  <c r="FZ775" i="11"/>
  <c r="K774" i="11"/>
  <c r="EW774" i="11"/>
  <c r="FC775" i="11"/>
  <c r="BL775" i="11"/>
  <c r="FC774" i="11"/>
  <c r="EG775" i="11"/>
  <c r="BM774" i="11"/>
  <c r="FL774" i="11"/>
  <c r="DQ774" i="11"/>
  <c r="CX774" i="11"/>
  <c r="FN775" i="11"/>
  <c r="G774" i="11"/>
  <c r="BO774" i="11"/>
  <c r="Y774" i="11"/>
  <c r="FQ775" i="11"/>
  <c r="CP775" i="11"/>
  <c r="K775" i="11"/>
  <c r="AV774" i="11"/>
  <c r="BT775" i="11"/>
  <c r="CO774" i="11"/>
  <c r="CU774" i="11"/>
  <c r="V775" i="11"/>
  <c r="CW775" i="11"/>
  <c r="BJ774" i="11"/>
  <c r="CV775" i="11"/>
  <c r="M775" i="11"/>
  <c r="CN774" i="11"/>
  <c r="BI774" i="11"/>
  <c r="EM774" i="11"/>
  <c r="J775" i="11"/>
  <c r="U775" i="11"/>
  <c r="CJ774" i="11"/>
  <c r="ER774" i="11"/>
  <c r="N775" i="11"/>
  <c r="EZ774" i="11"/>
  <c r="R775" i="11"/>
  <c r="AE775" i="11"/>
  <c r="DJ775" i="11"/>
  <c r="Q774" i="11"/>
  <c r="FD774" i="11"/>
  <c r="FA774" i="11"/>
  <c r="CT775" i="11"/>
  <c r="FS774" i="11"/>
  <c r="CC775" i="11"/>
  <c r="BT774" i="11"/>
  <c r="CS774" i="11"/>
  <c r="F775" i="11"/>
  <c r="N774" i="11"/>
  <c r="EA775" i="11"/>
  <c r="DT774" i="11"/>
  <c r="AR775" i="11"/>
  <c r="BD775" i="11"/>
  <c r="T775" i="11"/>
  <c r="AG775" i="11"/>
  <c r="BV774" i="11"/>
  <c r="BP775" i="11"/>
  <c r="CE775" i="11"/>
  <c r="AN774" i="11"/>
  <c r="CT774" i="11"/>
  <c r="CM774" i="11"/>
  <c r="BC774" i="11"/>
  <c r="BD774" i="11"/>
  <c r="FI775" i="11"/>
  <c r="EB775" i="11"/>
  <c r="BF774" i="11"/>
  <c r="FQ774" i="11"/>
  <c r="EW775" i="11"/>
  <c r="BB774" i="11"/>
  <c r="EQ774" i="11"/>
  <c r="AH774" i="11"/>
  <c r="FG774" i="11"/>
  <c r="CO775" i="11"/>
  <c r="EP774" i="11"/>
  <c r="FM775" i="11"/>
  <c r="EN774" i="11"/>
  <c r="BS775" i="11"/>
  <c r="DU775" i="11"/>
  <c r="FF774" i="11"/>
  <c r="GE775" i="11"/>
  <c r="AQ775" i="11"/>
  <c r="DE775" i="11"/>
  <c r="FZ774" i="11"/>
  <c r="BS774" i="11"/>
  <c r="EH774" i="11"/>
  <c r="CN775" i="11"/>
  <c r="CC774" i="11"/>
  <c r="ED774" i="11"/>
  <c r="CI775" i="11"/>
  <c r="FI774" i="11"/>
  <c r="BY774" i="11"/>
  <c r="DS774" i="11"/>
  <c r="AT774" i="11"/>
  <c r="DX774" i="11"/>
  <c r="EN775" i="11"/>
  <c r="CD774" i="11"/>
  <c r="GA774" i="11"/>
  <c r="CB775" i="11"/>
  <c r="BG774" i="11"/>
  <c r="DF775" i="11"/>
  <c r="AO774" i="11"/>
  <c r="BQ774" i="11"/>
  <c r="CL775" i="11"/>
  <c r="U774" i="11"/>
  <c r="AA774" i="11"/>
  <c r="BN774" i="11"/>
  <c r="CY774" i="11"/>
  <c r="DK774" i="11"/>
  <c r="DT775" i="11"/>
  <c r="BU775" i="11"/>
  <c r="AE774" i="11"/>
  <c r="CL774" i="11"/>
  <c r="EV774" i="11"/>
  <c r="D775" i="11"/>
  <c r="S775" i="11"/>
  <c r="DH775" i="11"/>
  <c r="DG775" i="11"/>
  <c r="DP775" i="11"/>
  <c r="CI774" i="11"/>
  <c r="BD195" i="11"/>
  <c r="FE196" i="11"/>
  <c r="GE195" i="11"/>
  <c r="CL196" i="11"/>
  <c r="AO195" i="11"/>
  <c r="T196" i="11"/>
  <c r="FS196" i="11"/>
  <c r="CA196" i="11"/>
  <c r="AN195" i="11"/>
  <c r="DM195" i="11"/>
  <c r="AK196" i="11"/>
  <c r="AB196" i="11"/>
  <c r="CS196" i="11"/>
  <c r="BK196" i="11"/>
  <c r="EY195" i="11"/>
  <c r="AC196" i="11"/>
  <c r="BH388" i="11"/>
  <c r="FL388" i="11"/>
  <c r="CO388" i="11"/>
</calcChain>
</file>

<file path=xl/comments1.xml><?xml version="1.0" encoding="utf-8"?>
<comments xmlns="http://schemas.openxmlformats.org/spreadsheetml/2006/main">
  <authors>
    <author>宮崎浩成</author>
  </authors>
  <commentList>
    <comment ref="F11" authorId="0" shapeId="0">
      <text>
        <r>
          <rPr>
            <b/>
            <sz val="9"/>
            <color indexed="81"/>
            <rFont val="ＭＳ Ｐゴシック"/>
            <family val="3"/>
            <charset val="128"/>
          </rPr>
          <t>【算出方法】</t>
        </r>
        <r>
          <rPr>
            <sz val="9"/>
            <color indexed="81"/>
            <rFont val="ＭＳ Ｐゴシック"/>
            <family val="3"/>
            <charset val="128"/>
          </rPr>
          <t xml:space="preserve">
　「平成29年度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＜「平成29年度三重県民経済計算」における平成23年暦年変換後の各値＞
Ａ 県内総生産   　　　　　　　　　　 7,455,698  
Ｂ 県民雇用者報酬 　　　　　　　　　 3,484,148  
① 雇用者所得（県内生産分） 　　　   3,304,559  
② 雇用者所得（県外在住）　　=⑧    　  86,927  
③ 雇用者所得（県内在住）①－②      3,217,632  
④ 県外からの雇用者所得　　　　　　　179,589 
⑤ 県外からの財産所得                 247,188  
⑥ 営業余剰  ⑩－①                1,439,438 
⑦ 民間最終消費支出                3,888,760  
⑧ 県民雇用者報酬（受取）             86,927  
⑨ 財産所得（受取）                    4,571 
⑩ 県内純生産（要素費用表示）     4,743,997 
＜推計結果＞  
⑪ 県民所得係数                    １－（⑧＋⑨）/⑩        0.981 
⑫ 消費転換係数                     ⑦/（③＋④＋⑤＋⑥） 0.765 
⑬ 県民所得係数×消費転換係数   ⑪×⑫                  0.750 　(0.750171553 )</t>
        </r>
        <r>
          <rPr>
            <sz val="9"/>
            <color indexed="81"/>
            <rFont val="ＭＳ Ｐゴシック"/>
            <family val="3"/>
            <charset val="128"/>
          </rPr>
          <t xml:space="preserve">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comments2.xml><?xml version="1.0" encoding="utf-8"?>
<comments xmlns="http://schemas.openxmlformats.org/spreadsheetml/2006/main">
  <authors>
    <author>宮崎浩成</author>
  </authors>
  <commentList>
    <comment ref="A9"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F9"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<sst xmlns="http://schemas.openxmlformats.org/spreadsheetml/2006/main" count="3620" uniqueCount="842">
  <si>
    <t>係数データ</t>
    <rPh sb="0" eb="2">
      <t>ケイスウ</t>
    </rPh>
    <phoneticPr fontId="6"/>
  </si>
  <si>
    <t>係数</t>
    <rPh sb="0" eb="2">
      <t>ケイスウ</t>
    </rPh>
    <phoneticPr fontId="6"/>
  </si>
  <si>
    <t>２次間接波及効果の計算</t>
    <rPh sb="1" eb="2">
      <t>ジ</t>
    </rPh>
    <rPh sb="2" eb="4">
      <t>カンセツ</t>
    </rPh>
    <rPh sb="4" eb="8">
      <t>ハキュウコウカ</t>
    </rPh>
    <rPh sb="9" eb="11">
      <t>ケイサン</t>
    </rPh>
    <phoneticPr fontId="6"/>
  </si>
  <si>
    <t>２次効果</t>
    <rPh sb="1" eb="2">
      <t>ジ</t>
    </rPh>
    <rPh sb="2" eb="4">
      <t>コウカ</t>
    </rPh>
    <phoneticPr fontId="6"/>
  </si>
  <si>
    <t>１次間接波及効果の計算</t>
    <rPh sb="1" eb="2">
      <t>ジ</t>
    </rPh>
    <rPh sb="2" eb="4">
      <t>カンセツ</t>
    </rPh>
    <rPh sb="4" eb="8">
      <t>ハキュウコウカ</t>
    </rPh>
    <rPh sb="9" eb="11">
      <t>ケイサン</t>
    </rPh>
    <phoneticPr fontId="6"/>
  </si>
  <si>
    <t>１次効果</t>
    <rPh sb="1" eb="2">
      <t>ジ</t>
    </rPh>
    <rPh sb="2" eb="4">
      <t>コウカ</t>
    </rPh>
    <phoneticPr fontId="6"/>
  </si>
  <si>
    <t>計算
プロセス</t>
    <rPh sb="0" eb="2">
      <t>ケイサン</t>
    </rPh>
    <phoneticPr fontId="6"/>
  </si>
  <si>
    <t>経済波及効果体系図(簡略版）</t>
    <rPh sb="0" eb="2">
      <t>ケイザイ</t>
    </rPh>
    <rPh sb="2" eb="6">
      <t>ハキュウコウカ</t>
    </rPh>
    <rPh sb="6" eb="9">
      <t>タイケイズ</t>
    </rPh>
    <rPh sb="10" eb="12">
      <t>カンリャク</t>
    </rPh>
    <rPh sb="12" eb="13">
      <t>バン</t>
    </rPh>
    <phoneticPr fontId="6"/>
  </si>
  <si>
    <t>体系図</t>
    <rPh sb="0" eb="3">
      <t>タイケイズ</t>
    </rPh>
    <phoneticPr fontId="6"/>
  </si>
  <si>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6"/>
  </si>
  <si>
    <t>G3</t>
    <phoneticPr fontId="6"/>
  </si>
  <si>
    <t>グラフ「部門別間接波及効果（1･2次）のグラフ」</t>
    <rPh sb="4" eb="7">
      <t>ブモンベツ</t>
    </rPh>
    <rPh sb="7" eb="9">
      <t>カンセツ</t>
    </rPh>
    <rPh sb="9" eb="11">
      <t>ハキュウ</t>
    </rPh>
    <rPh sb="11" eb="13">
      <t>コウカ</t>
    </rPh>
    <rPh sb="17" eb="18">
      <t>ジ</t>
    </rPh>
    <phoneticPr fontId="6"/>
  </si>
  <si>
    <t>G2</t>
  </si>
  <si>
    <t>グラフ「部門別総合効果（直接＋1次＋2次）」</t>
    <rPh sb="4" eb="7">
      <t>ブモンベツ</t>
    </rPh>
    <rPh sb="7" eb="9">
      <t>ソウゴウ</t>
    </rPh>
    <rPh sb="9" eb="11">
      <t>コウカ</t>
    </rPh>
    <rPh sb="12" eb="14">
      <t>チョクセツ</t>
    </rPh>
    <rPh sb="16" eb="17">
      <t>ジ</t>
    </rPh>
    <rPh sb="19" eb="20">
      <t>ジ</t>
    </rPh>
    <phoneticPr fontId="6"/>
  </si>
  <si>
    <t>グラフ</t>
    <phoneticPr fontId="6"/>
  </si>
  <si>
    <t>G1</t>
  </si>
  <si>
    <t>県税・市町税収入推計</t>
    <rPh sb="0" eb="1">
      <t>ケン</t>
    </rPh>
    <rPh sb="1" eb="2">
      <t>ゼイ</t>
    </rPh>
    <rPh sb="3" eb="4">
      <t>シ</t>
    </rPh>
    <rPh sb="4" eb="5">
      <t>マチ</t>
    </rPh>
    <rPh sb="5" eb="6">
      <t>ゼイ</t>
    </rPh>
    <rPh sb="6" eb="8">
      <t>シュウニュウ</t>
    </rPh>
    <rPh sb="8" eb="10">
      <t>スイケイ</t>
    </rPh>
    <phoneticPr fontId="6"/>
  </si>
  <si>
    <t>県税・市町税</t>
    <rPh sb="0" eb="2">
      <t>ケンゼイ</t>
    </rPh>
    <rPh sb="3" eb="4">
      <t>シ</t>
    </rPh>
    <rPh sb="4" eb="5">
      <t>マチ</t>
    </rPh>
    <rPh sb="5" eb="6">
      <t>ゼイ</t>
    </rPh>
    <phoneticPr fontId="6"/>
  </si>
  <si>
    <t>推計結果
の詳細</t>
    <rPh sb="0" eb="2">
      <t>スイケイ</t>
    </rPh>
    <rPh sb="2" eb="4">
      <t>ケッカ</t>
    </rPh>
    <rPh sb="6" eb="8">
      <t>ショウサイ</t>
    </rPh>
    <phoneticPr fontId="6"/>
  </si>
  <si>
    <t>税</t>
    <rPh sb="0" eb="1">
      <t>ゼイ</t>
    </rPh>
    <phoneticPr fontId="6"/>
  </si>
  <si>
    <t>全体</t>
    <rPh sb="0" eb="2">
      <t>ゼンタイ</t>
    </rPh>
    <phoneticPr fontId="6"/>
  </si>
  <si>
    <t>説明</t>
    <rPh sb="0" eb="2">
      <t>セツメイ</t>
    </rPh>
    <phoneticPr fontId="6"/>
  </si>
  <si>
    <t>内容</t>
    <rPh sb="0" eb="2">
      <t>ナイヨウ</t>
    </rPh>
    <phoneticPr fontId="6"/>
  </si>
  <si>
    <t>ワークシート名</t>
    <rPh sb="6" eb="7">
      <t>メイ</t>
    </rPh>
    <phoneticPr fontId="6"/>
  </si>
  <si>
    <t>番号</t>
    <rPh sb="0" eb="2">
      <t>バンゴウ</t>
    </rPh>
    <phoneticPr fontId="6"/>
  </si>
  <si>
    <t>ワークシート一覧</t>
    <rPh sb="6" eb="8">
      <t>イチラン</t>
    </rPh>
    <phoneticPr fontId="6"/>
  </si>
  <si>
    <t>分析シートの使い方</t>
    <rPh sb="0" eb="2">
      <t>ブンセキ</t>
    </rPh>
    <rPh sb="6" eb="7">
      <t>ツカ</t>
    </rPh>
    <rPh sb="8" eb="9">
      <t>カタ</t>
    </rPh>
    <phoneticPr fontId="6"/>
  </si>
  <si>
    <t>平成23年(2011年)三重県産業連関表（188部門）による産業連関分析シート</t>
    <rPh sb="12" eb="15">
      <t>ミエケン</t>
    </rPh>
    <rPh sb="15" eb="17">
      <t>サンギョウ</t>
    </rPh>
    <rPh sb="17" eb="19">
      <t>レンカン</t>
    </rPh>
    <rPh sb="19" eb="20">
      <t>ヒョウ</t>
    </rPh>
    <rPh sb="24" eb="26">
      <t>ブモン</t>
    </rPh>
    <rPh sb="30" eb="32">
      <t>サンギョウ</t>
    </rPh>
    <rPh sb="32" eb="34">
      <t>レンカン</t>
    </rPh>
    <rPh sb="34" eb="36">
      <t>ブンセキ</t>
    </rPh>
    <phoneticPr fontId="6"/>
  </si>
  <si>
    <t>※数値は、単位未満を四捨五入しているため総数と内訳が一致しない場合があります。</t>
  </si>
  <si>
    <t>合計</t>
    <rPh sb="0" eb="2">
      <t>ゴウケイ</t>
    </rPh>
    <phoneticPr fontId="6"/>
  </si>
  <si>
    <t>分類不明</t>
  </si>
  <si>
    <t>事務用品</t>
  </si>
  <si>
    <t>その他の対個人サービス</t>
  </si>
  <si>
    <t>洗濯・理容・美容・浴場業</t>
  </si>
  <si>
    <t>宿泊業</t>
  </si>
  <si>
    <t>娯楽サービス</t>
  </si>
  <si>
    <t>その他の対事業所サービス</t>
  </si>
  <si>
    <t>機械修理</t>
  </si>
  <si>
    <t>貸自動車業</t>
  </si>
  <si>
    <t>広告</t>
  </si>
  <si>
    <t>介護</t>
  </si>
  <si>
    <t>医療</t>
  </si>
  <si>
    <t>企業内研究開発</t>
  </si>
  <si>
    <t>学術研究機関</t>
  </si>
  <si>
    <t>学校教育</t>
  </si>
  <si>
    <t>公務（地方）</t>
  </si>
  <si>
    <t>公務（中央）</t>
  </si>
  <si>
    <t>インターネット附随サービス</t>
  </si>
  <si>
    <t>情報サービス</t>
  </si>
  <si>
    <t>放送</t>
  </si>
  <si>
    <t>その他の通信サービス</t>
  </si>
  <si>
    <t>電気通信</t>
  </si>
  <si>
    <t>郵便・信書便</t>
  </si>
  <si>
    <t>こん包</t>
  </si>
  <si>
    <t>倉庫</t>
  </si>
  <si>
    <t>貨物利用運送</t>
  </si>
  <si>
    <t>航空輸送</t>
  </si>
  <si>
    <t>港湾運送</t>
  </si>
  <si>
    <t>沿海・内水面輸送</t>
  </si>
  <si>
    <t>外洋輸送</t>
  </si>
  <si>
    <t>道路旅客輸送</t>
  </si>
  <si>
    <t>鉄道貨物輸送</t>
  </si>
  <si>
    <t>鉄道旅客輸送</t>
  </si>
  <si>
    <t>住宅賃貸料（帰属家賃）</t>
  </si>
  <si>
    <t>住宅賃貸料</t>
  </si>
  <si>
    <t>6421</t>
  </si>
  <si>
    <t>不動産仲介及び賃貸</t>
  </si>
  <si>
    <t>6411</t>
  </si>
  <si>
    <t>保険</t>
  </si>
  <si>
    <t>金融</t>
  </si>
  <si>
    <t>小売</t>
  </si>
  <si>
    <t>6112</t>
  </si>
  <si>
    <t>卸売</t>
  </si>
  <si>
    <t>6111</t>
  </si>
  <si>
    <t>廃棄物処理</t>
  </si>
  <si>
    <t>水道</t>
  </si>
  <si>
    <t>5211</t>
  </si>
  <si>
    <t>熱供給業</t>
  </si>
  <si>
    <t>都市ガス</t>
  </si>
  <si>
    <t>電力</t>
  </si>
  <si>
    <t>5111</t>
  </si>
  <si>
    <t>その他の土木建設</t>
  </si>
  <si>
    <t>公共事業</t>
  </si>
  <si>
    <t>4131</t>
  </si>
  <si>
    <t>建設補修</t>
  </si>
  <si>
    <t>4121</t>
  </si>
  <si>
    <t>非住宅建築</t>
  </si>
  <si>
    <t>4112</t>
  </si>
  <si>
    <t>住宅建築</t>
  </si>
  <si>
    <t>4111</t>
  </si>
  <si>
    <t>再生資源回収・加工処理</t>
  </si>
  <si>
    <t>3921</t>
  </si>
  <si>
    <t>その他の製造工業製品</t>
  </si>
  <si>
    <t>3919</t>
  </si>
  <si>
    <t>がん具・運動用品</t>
  </si>
  <si>
    <t>3911</t>
  </si>
  <si>
    <t>その他の輸送機械</t>
  </si>
  <si>
    <t>航空機・同修理</t>
  </si>
  <si>
    <t>鉄道車両・同修理</t>
  </si>
  <si>
    <t>船舶・同修理</t>
  </si>
  <si>
    <t>3541</t>
  </si>
  <si>
    <t>二輪自動車</t>
  </si>
  <si>
    <t>3531</t>
  </si>
  <si>
    <t>トラック・バス・その他の自動車</t>
  </si>
  <si>
    <t>3521</t>
  </si>
  <si>
    <t>乗用車</t>
  </si>
  <si>
    <t>3511</t>
  </si>
  <si>
    <t>その他の電子部品</t>
  </si>
  <si>
    <t>3421</t>
  </si>
  <si>
    <t>3411</t>
  </si>
  <si>
    <t>3331</t>
  </si>
  <si>
    <t>通信機械</t>
  </si>
  <si>
    <t>3321</t>
  </si>
  <si>
    <t>民生用電子機器</t>
  </si>
  <si>
    <t>3311</t>
  </si>
  <si>
    <t>民生用電気機器</t>
  </si>
  <si>
    <t>電気計測器</t>
  </si>
  <si>
    <t>電子応用装置</t>
  </si>
  <si>
    <t>産業用電気機器</t>
  </si>
  <si>
    <t>3211</t>
  </si>
  <si>
    <t>サービス用機器</t>
  </si>
  <si>
    <t>3112</t>
  </si>
  <si>
    <t>事務用機械</t>
  </si>
  <si>
    <t>3111</t>
  </si>
  <si>
    <t>建設・鉱山機械</t>
  </si>
  <si>
    <t>3019</t>
  </si>
  <si>
    <t>冷凍機・温湿調整装置</t>
  </si>
  <si>
    <t>3013</t>
  </si>
  <si>
    <t>運搬機械</t>
  </si>
  <si>
    <t>3012</t>
  </si>
  <si>
    <t>3011</t>
  </si>
  <si>
    <t>その他の金属製品</t>
  </si>
  <si>
    <t>2899</t>
  </si>
  <si>
    <t>2891</t>
  </si>
  <si>
    <t>建築用金属製品</t>
  </si>
  <si>
    <t>2812</t>
  </si>
  <si>
    <t>建設用金属製品</t>
  </si>
  <si>
    <t>2811</t>
  </si>
  <si>
    <t>その他の非鉄金属製品</t>
  </si>
  <si>
    <t>電線・ケーブル</t>
  </si>
  <si>
    <t>2721</t>
  </si>
  <si>
    <t>非鉄金属屑</t>
  </si>
  <si>
    <t>2712</t>
  </si>
  <si>
    <t>非鉄金属製錬・精製</t>
  </si>
  <si>
    <t>2711</t>
  </si>
  <si>
    <t>その他の鉄鋼製品</t>
  </si>
  <si>
    <t>鋳鍛造品</t>
  </si>
  <si>
    <t>2631</t>
  </si>
  <si>
    <t>冷延・めっき鋼材</t>
  </si>
  <si>
    <t>2623</t>
  </si>
  <si>
    <t>鋼管</t>
  </si>
  <si>
    <t>2622</t>
  </si>
  <si>
    <t>熱間圧延鋼材</t>
  </si>
  <si>
    <t>2621</t>
  </si>
  <si>
    <t>鉄屑</t>
  </si>
  <si>
    <t>2612</t>
  </si>
  <si>
    <t>銑鉄・粗鋼</t>
  </si>
  <si>
    <t>2611</t>
  </si>
  <si>
    <t>その他の窯業・土石
製品</t>
  </si>
  <si>
    <t>2599</t>
  </si>
  <si>
    <t>陶磁器</t>
  </si>
  <si>
    <t>2531</t>
  </si>
  <si>
    <t>2521</t>
  </si>
  <si>
    <t>2511</t>
  </si>
  <si>
    <t>なめし革・毛皮・その他の革製品</t>
  </si>
  <si>
    <t>革製履物</t>
  </si>
  <si>
    <t>その他のゴム製品</t>
  </si>
  <si>
    <t>タイヤ・チューブ</t>
  </si>
  <si>
    <t>2311</t>
  </si>
  <si>
    <t>プラスチック製品</t>
  </si>
  <si>
    <t>2211</t>
  </si>
  <si>
    <t>石炭製品</t>
  </si>
  <si>
    <t>2121</t>
  </si>
  <si>
    <t>石油製品</t>
  </si>
  <si>
    <t>2111</t>
  </si>
  <si>
    <t>その他の化学最終製品</t>
  </si>
  <si>
    <t>農薬</t>
  </si>
  <si>
    <t>写真感光材料</t>
  </si>
  <si>
    <t>塗料・印刷インキ</t>
  </si>
  <si>
    <t>2071</t>
  </si>
  <si>
    <t>医薬品</t>
  </si>
  <si>
    <t>2061</t>
  </si>
  <si>
    <t>化学繊維</t>
  </si>
  <si>
    <t>2051</t>
  </si>
  <si>
    <t>合成樹脂</t>
  </si>
  <si>
    <t>2041</t>
  </si>
  <si>
    <t>その他の有機化学工業製品</t>
  </si>
  <si>
    <t>合成ゴム</t>
  </si>
  <si>
    <t>脂肪族中間物・環式中間物</t>
  </si>
  <si>
    <t>石油化学基礎製品</t>
  </si>
  <si>
    <t>2031</t>
  </si>
  <si>
    <t>その他の無機化学工業製品</t>
  </si>
  <si>
    <t>2029</t>
  </si>
  <si>
    <t>ソーダ工業製品</t>
  </si>
  <si>
    <t>2021</t>
  </si>
  <si>
    <t>化学肥料</t>
  </si>
  <si>
    <t>2011</t>
  </si>
  <si>
    <t>印刷・製版・製本</t>
  </si>
  <si>
    <t>1911</t>
  </si>
  <si>
    <t>その他の紙加工品</t>
  </si>
  <si>
    <t>紙製容器</t>
  </si>
  <si>
    <t>加工紙</t>
  </si>
  <si>
    <t>紙・板紙</t>
  </si>
  <si>
    <t>パルプ</t>
  </si>
  <si>
    <t>家具・装備品</t>
  </si>
  <si>
    <t>その他の木製品</t>
  </si>
  <si>
    <t>1619</t>
  </si>
  <si>
    <t>1611</t>
  </si>
  <si>
    <t>その他の繊維既製品</t>
  </si>
  <si>
    <t>1529</t>
  </si>
  <si>
    <t>その他の衣服・身の回り品</t>
  </si>
  <si>
    <t>1522</t>
  </si>
  <si>
    <t>衣服</t>
  </si>
  <si>
    <t>1521</t>
  </si>
  <si>
    <t>その他の繊維工業製品</t>
  </si>
  <si>
    <t>1519</t>
  </si>
  <si>
    <t>染色整理</t>
  </si>
  <si>
    <t>1514</t>
  </si>
  <si>
    <t>ニット生地</t>
  </si>
  <si>
    <t>1513</t>
  </si>
  <si>
    <t>織物</t>
  </si>
  <si>
    <t>1512</t>
  </si>
  <si>
    <t>紡績</t>
  </si>
  <si>
    <t>1511</t>
  </si>
  <si>
    <t>たばこ</t>
  </si>
  <si>
    <t>1141</t>
  </si>
  <si>
    <t>1131</t>
  </si>
  <si>
    <t>その他の飲料</t>
  </si>
  <si>
    <t>1129</t>
  </si>
  <si>
    <t>酒類</t>
  </si>
  <si>
    <t>1121</t>
  </si>
  <si>
    <t>その他の食料品</t>
  </si>
  <si>
    <t>1119</t>
  </si>
  <si>
    <t>砂糖・油脂・調味料類</t>
  </si>
  <si>
    <t>1117</t>
  </si>
  <si>
    <t>農産保存食料品</t>
  </si>
  <si>
    <t>1116</t>
  </si>
  <si>
    <t>めん・パン・菓子類</t>
  </si>
  <si>
    <t>1115</t>
  </si>
  <si>
    <t>精穀・製粉</t>
  </si>
  <si>
    <t>1114</t>
  </si>
  <si>
    <t>水産食料品</t>
  </si>
  <si>
    <t>1113</t>
  </si>
  <si>
    <t>畜産食料品</t>
  </si>
  <si>
    <t>1112</t>
  </si>
  <si>
    <t>1111</t>
  </si>
  <si>
    <t>石炭・原油・天然ガス</t>
  </si>
  <si>
    <t>砂利・砕石</t>
  </si>
  <si>
    <t>0621</t>
  </si>
  <si>
    <t>金属鉱物</t>
  </si>
  <si>
    <t>0611</t>
  </si>
  <si>
    <t>内水面漁業</t>
  </si>
  <si>
    <t>海面漁業</t>
  </si>
  <si>
    <t>特用林産物</t>
  </si>
  <si>
    <t>素材</t>
  </si>
  <si>
    <t>育林</t>
  </si>
  <si>
    <t>農業サービス</t>
  </si>
  <si>
    <t>0131</t>
  </si>
  <si>
    <t>畜産</t>
  </si>
  <si>
    <t>0121</t>
  </si>
  <si>
    <t>非食用作物</t>
  </si>
  <si>
    <t>0116</t>
  </si>
  <si>
    <t>その他の食用作物</t>
  </si>
  <si>
    <t>0115</t>
  </si>
  <si>
    <t>果実</t>
  </si>
  <si>
    <t>0114</t>
  </si>
  <si>
    <t>野菜</t>
  </si>
  <si>
    <t>0113</t>
  </si>
  <si>
    <t>倍</t>
    <rPh sb="0" eb="1">
      <t>バイ</t>
    </rPh>
    <phoneticPr fontId="6"/>
  </si>
  <si>
    <t>億円</t>
    <rPh sb="0" eb="2">
      <t>オクエン</t>
    </rPh>
    <phoneticPr fontId="6"/>
  </si>
  <si>
    <t>（単位）</t>
    <rPh sb="1" eb="3">
      <t>タンイ</t>
    </rPh>
    <phoneticPr fontId="6"/>
  </si>
  <si>
    <t>いも・豆類</t>
  </si>
  <si>
    <t>0112</t>
  </si>
  <si>
    <t>総合効果</t>
    <rPh sb="0" eb="2">
      <t>ソウゴウ</t>
    </rPh>
    <rPh sb="2" eb="4">
      <t>コウカ</t>
    </rPh>
    <phoneticPr fontId="6"/>
  </si>
  <si>
    <t>穀類</t>
  </si>
  <si>
    <t>0111</t>
  </si>
  <si>
    <t>直接効果＋1次効果</t>
    <rPh sb="0" eb="2">
      <t>チョクセツ</t>
    </rPh>
    <rPh sb="2" eb="4">
      <t>コウカ</t>
    </rPh>
    <rPh sb="6" eb="7">
      <t>ジ</t>
    </rPh>
    <rPh sb="7" eb="9">
      <t>コウカ</t>
    </rPh>
    <phoneticPr fontId="6"/>
  </si>
  <si>
    <t>総　合</t>
    <rPh sb="0" eb="1">
      <t>フサ</t>
    </rPh>
    <rPh sb="2" eb="3">
      <t>ゴウ</t>
    </rPh>
    <phoneticPr fontId="6"/>
  </si>
  <si>
    <t>2　次</t>
    <rPh sb="2" eb="3">
      <t>ジ</t>
    </rPh>
    <phoneticPr fontId="6"/>
  </si>
  <si>
    <t>1　次</t>
    <rPh sb="2" eb="3">
      <t>ジ</t>
    </rPh>
    <phoneticPr fontId="6"/>
  </si>
  <si>
    <t>直　接</t>
    <rPh sb="0" eb="1">
      <t>チョク</t>
    </rPh>
    <rPh sb="2" eb="3">
      <t>セツ</t>
    </rPh>
    <phoneticPr fontId="6"/>
  </si>
  <si>
    <t>部 門 名</t>
    <rPh sb="0" eb="1">
      <t>ブ</t>
    </rPh>
    <rPh sb="2" eb="3">
      <t>モン</t>
    </rPh>
    <rPh sb="4" eb="5">
      <t>メイ</t>
    </rPh>
    <phoneticPr fontId="6"/>
  </si>
  <si>
    <t>コード</t>
    <phoneticPr fontId="6"/>
  </si>
  <si>
    <t>波及倍率</t>
    <rPh sb="0" eb="2">
      <t>ハキュウ</t>
    </rPh>
    <rPh sb="2" eb="4">
      <t>バイリツ</t>
    </rPh>
    <phoneticPr fontId="6"/>
  </si>
  <si>
    <t>波及効果</t>
    <rPh sb="0" eb="2">
      <t>ハキュウ</t>
    </rPh>
    <rPh sb="2" eb="4">
      <t>コウカ</t>
    </rPh>
    <phoneticPr fontId="6"/>
  </si>
  <si>
    <t>直接
投資額</t>
    <rPh sb="0" eb="2">
      <t>チョクセツ</t>
    </rPh>
    <rPh sb="3" eb="5">
      <t>トウシ</t>
    </rPh>
    <rPh sb="5" eb="6">
      <t>ガク</t>
    </rPh>
    <phoneticPr fontId="6"/>
  </si>
  <si>
    <t>直接投資額</t>
    <rPh sb="0" eb="2">
      <t>チョクセツ</t>
    </rPh>
    <rPh sb="2" eb="4">
      <t>トウシ</t>
    </rPh>
    <rPh sb="4" eb="5">
      <t>ガク</t>
    </rPh>
    <phoneticPr fontId="6"/>
  </si>
  <si>
    <t>雇用者所得（賃金･俸給）誘発額</t>
    <rPh sb="0" eb="3">
      <t>コヨウシャ</t>
    </rPh>
    <rPh sb="3" eb="5">
      <t>ショトク</t>
    </rPh>
    <rPh sb="6" eb="8">
      <t>チンギン</t>
    </rPh>
    <rPh sb="9" eb="11">
      <t>ホウキュウ</t>
    </rPh>
    <rPh sb="12" eb="14">
      <t>ユウハツ</t>
    </rPh>
    <rPh sb="14" eb="15">
      <t>ガク</t>
    </rPh>
    <phoneticPr fontId="6"/>
  </si>
  <si>
    <t>粗付加価値誘発額</t>
    <rPh sb="0" eb="1">
      <t>ソ</t>
    </rPh>
    <rPh sb="1" eb="3">
      <t>フカ</t>
    </rPh>
    <rPh sb="3" eb="5">
      <t>カチ</t>
    </rPh>
    <rPh sb="5" eb="7">
      <t>ユウハツ</t>
    </rPh>
    <rPh sb="7" eb="8">
      <t>ガク</t>
    </rPh>
    <phoneticPr fontId="6"/>
  </si>
  <si>
    <t>生産誘発額</t>
    <rPh sb="0" eb="2">
      <t>セイサン</t>
    </rPh>
    <rPh sb="2" eb="4">
      <t>ユウハツ</t>
    </rPh>
    <rPh sb="4" eb="5">
      <t>ガク</t>
    </rPh>
    <phoneticPr fontId="6"/>
  </si>
  <si>
    <t>(単位：億円)</t>
    <rPh sb="1" eb="3">
      <t>タンイ</t>
    </rPh>
    <rPh sb="4" eb="6">
      <t>オクエン</t>
    </rPh>
    <phoneticPr fontId="6"/>
  </si>
  <si>
    <t>平成23年(2011年)三重県産業連関表</t>
    <rPh sb="12" eb="15">
      <t>ミエケン</t>
    </rPh>
    <rPh sb="15" eb="20">
      <t>サンギョウレンカンヒョウ</t>
    </rPh>
    <phoneticPr fontId="6"/>
  </si>
  <si>
    <t>(移輸入を考慮)</t>
    <rPh sb="1" eb="2">
      <t>イ</t>
    </rPh>
    <rPh sb="2" eb="4">
      <t>ユニュウ</t>
    </rPh>
    <rPh sb="5" eb="7">
      <t>コウリョ</t>
    </rPh>
    <phoneticPr fontId="6"/>
  </si>
  <si>
    <t>188部門表</t>
    <rPh sb="3" eb="5">
      <t>ブモン</t>
    </rPh>
    <rPh sb="5" eb="6">
      <t>ヒョウ</t>
    </rPh>
    <phoneticPr fontId="6"/>
  </si>
  <si>
    <t>○均衡産出高モデルを使用した産業連関分析</t>
    <rPh sb="10" eb="12">
      <t>シヨウ</t>
    </rPh>
    <rPh sb="14" eb="16">
      <t>サンギョウ</t>
    </rPh>
    <rPh sb="16" eb="18">
      <t>レンカン</t>
    </rPh>
    <rPh sb="18" eb="20">
      <t>ブンセキ</t>
    </rPh>
    <phoneticPr fontId="6"/>
  </si>
  <si>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6"/>
  </si>
  <si>
    <t>市町税収入</t>
    <rPh sb="0" eb="2">
      <t>シチョウ</t>
    </rPh>
    <rPh sb="2" eb="3">
      <t>ゼイ</t>
    </rPh>
    <rPh sb="3" eb="5">
      <t>シュウニュウ</t>
    </rPh>
    <phoneticPr fontId="6"/>
  </si>
  <si>
    <t>⑧</t>
    <phoneticPr fontId="6"/>
  </si>
  <si>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6"/>
  </si>
  <si>
    <t>県税収入</t>
    <rPh sb="0" eb="2">
      <t>ケンゼイ</t>
    </rPh>
    <rPh sb="2" eb="4">
      <t>シュウニュウ</t>
    </rPh>
    <phoneticPr fontId="6"/>
  </si>
  <si>
    <t>⑦</t>
    <phoneticPr fontId="6"/>
  </si>
  <si>
    <t>単位</t>
    <rPh sb="0" eb="2">
      <t>タンイ</t>
    </rPh>
    <phoneticPr fontId="6"/>
  </si>
  <si>
    <t>数値</t>
    <rPh sb="0" eb="2">
      <t>スウチ</t>
    </rPh>
    <phoneticPr fontId="6"/>
  </si>
  <si>
    <t>項目</t>
    <rPh sb="0" eb="2">
      <t>コウモク</t>
    </rPh>
    <phoneticPr fontId="6"/>
  </si>
  <si>
    <t>推計結果</t>
    <rPh sb="0" eb="2">
      <t>スイケイ</t>
    </rPh>
    <rPh sb="2" eb="4">
      <t>ケッカ</t>
    </rPh>
    <phoneticPr fontId="6"/>
  </si>
  <si>
    <t>税収係数（市町税）</t>
    <rPh sb="0" eb="2">
      <t>ゼイシュウ</t>
    </rPh>
    <rPh sb="2" eb="4">
      <t>ケイスウ</t>
    </rPh>
    <rPh sb="5" eb="6">
      <t>シ</t>
    </rPh>
    <rPh sb="6" eb="7">
      <t>マチ</t>
    </rPh>
    <rPh sb="7" eb="8">
      <t>ゼイ</t>
    </rPh>
    <phoneticPr fontId="6"/>
  </si>
  <si>
    <t>⑥</t>
    <phoneticPr fontId="6"/>
  </si>
  <si>
    <t>税収係数（県税）</t>
    <rPh sb="0" eb="2">
      <t>ゼイシュウ</t>
    </rPh>
    <rPh sb="2" eb="4">
      <t>ケイスウ</t>
    </rPh>
    <rPh sb="5" eb="7">
      <t>ケンゼイ</t>
    </rPh>
    <phoneticPr fontId="6"/>
  </si>
  <si>
    <t>⑤</t>
    <phoneticPr fontId="6"/>
  </si>
  <si>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6"/>
  </si>
  <si>
    <t>雇用者所得（賃金･俸給）誘発額合計</t>
    <rPh sb="0" eb="3">
      <t>コヨウシャ</t>
    </rPh>
    <rPh sb="3" eb="5">
      <t>ショトク</t>
    </rPh>
    <rPh sb="6" eb="8">
      <t>チンギン</t>
    </rPh>
    <rPh sb="9" eb="11">
      <t>ホウキュウ</t>
    </rPh>
    <rPh sb="12" eb="14">
      <t>ユウハツ</t>
    </rPh>
    <rPh sb="14" eb="15">
      <t>ガク</t>
    </rPh>
    <rPh sb="15" eb="17">
      <t>ゴウケイ</t>
    </rPh>
    <phoneticPr fontId="6"/>
  </si>
  <si>
    <t>④</t>
    <phoneticPr fontId="6"/>
  </si>
  <si>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6"/>
  </si>
  <si>
    <t>営業余剰誘発額</t>
    <rPh sb="0" eb="2">
      <t>エイギョウ</t>
    </rPh>
    <rPh sb="2" eb="4">
      <t>ヨジョウ</t>
    </rPh>
    <rPh sb="4" eb="7">
      <t>ユウハツガク</t>
    </rPh>
    <phoneticPr fontId="6"/>
  </si>
  <si>
    <t>③</t>
    <phoneticPr fontId="6"/>
  </si>
  <si>
    <t>平成23年(2011年)三重県産業連関表　「営業余剰」÷「県内生産額」</t>
    <rPh sb="12" eb="15">
      <t>ミエケン</t>
    </rPh>
    <rPh sb="15" eb="20">
      <t>サンギョウレンカンヒョウ</t>
    </rPh>
    <rPh sb="22" eb="24">
      <t>エイギョウ</t>
    </rPh>
    <rPh sb="24" eb="26">
      <t>ヨジョウ</t>
    </rPh>
    <rPh sb="29" eb="31">
      <t>ケンナイ</t>
    </rPh>
    <rPh sb="31" eb="34">
      <t>セイサンガク</t>
    </rPh>
    <phoneticPr fontId="21"/>
  </si>
  <si>
    <t>営業余剰比率</t>
    <rPh sb="0" eb="2">
      <t>エイギョウ</t>
    </rPh>
    <rPh sb="2" eb="4">
      <t>ヨジョウ</t>
    </rPh>
    <rPh sb="4" eb="6">
      <t>ヒリツ</t>
    </rPh>
    <phoneticPr fontId="6"/>
  </si>
  <si>
    <t>②</t>
    <phoneticPr fontId="6"/>
  </si>
  <si>
    <t>総合効果（ 直接効果 ＋ １次間接波及効果 ＋ ２次間接波及効果 ）</t>
    <rPh sb="0" eb="2">
      <t>ソウゴウ</t>
    </rPh>
    <rPh sb="2" eb="4">
      <t>コウカ</t>
    </rPh>
    <rPh sb="6" eb="8">
      <t>チョクセツ</t>
    </rPh>
    <rPh sb="8" eb="10">
      <t>コウカ</t>
    </rPh>
    <rPh sb="14" eb="15">
      <t>ジ</t>
    </rPh>
    <rPh sb="15" eb="17">
      <t>カンセツ</t>
    </rPh>
    <rPh sb="17" eb="19">
      <t>ハキュウ</t>
    </rPh>
    <rPh sb="19" eb="21">
      <t>コウカ</t>
    </rPh>
    <rPh sb="25" eb="26">
      <t>ジ</t>
    </rPh>
    <rPh sb="26" eb="28">
      <t>カンセツ</t>
    </rPh>
    <rPh sb="28" eb="30">
      <t>ハキュウ</t>
    </rPh>
    <rPh sb="30" eb="32">
      <t>コウカ</t>
    </rPh>
    <phoneticPr fontId="6"/>
  </si>
  <si>
    <t>生産誘発額合計</t>
    <rPh sb="0" eb="2">
      <t>セイサン</t>
    </rPh>
    <rPh sb="2" eb="5">
      <t>ユウハツガク</t>
    </rPh>
    <rPh sb="5" eb="7">
      <t>ゴウケイ</t>
    </rPh>
    <phoneticPr fontId="6"/>
  </si>
  <si>
    <t>①</t>
    <phoneticPr fontId="6"/>
  </si>
  <si>
    <t>県税・市町税　推計</t>
    <rPh sb="0" eb="2">
      <t>ケンゼイ</t>
    </rPh>
    <rPh sb="3" eb="4">
      <t>シ</t>
    </rPh>
    <rPh sb="4" eb="5">
      <t>マチ</t>
    </rPh>
    <rPh sb="5" eb="6">
      <t>ゼイ</t>
    </rPh>
    <rPh sb="7" eb="9">
      <t>スイケイ</t>
    </rPh>
    <phoneticPr fontId="6"/>
  </si>
  <si>
    <t>　　　　・</t>
    <phoneticPr fontId="6"/>
  </si>
  <si>
    <t>＝</t>
    <phoneticPr fontId="6"/>
  </si>
  <si>
    <t>×</t>
    <phoneticPr fontId="6"/>
  </si>
  <si>
    <t>　　　・</t>
  </si>
  <si>
    <t>　　・</t>
  </si>
  <si>
    <t>　　　　・</t>
    <phoneticPr fontId="6"/>
  </si>
  <si>
    <t>＝</t>
    <phoneticPr fontId="6"/>
  </si>
  <si>
    <t>×</t>
    <phoneticPr fontId="6"/>
  </si>
  <si>
    <t>サービス</t>
  </si>
  <si>
    <t>×</t>
    <phoneticPr fontId="6"/>
  </si>
  <si>
    <t>公　務</t>
  </si>
  <si>
    <t>＝</t>
    <phoneticPr fontId="6"/>
  </si>
  <si>
    <t>通信・放送</t>
  </si>
  <si>
    <t>運  輸</t>
  </si>
  <si>
    <t>不動産</t>
  </si>
  <si>
    <t>金融・保険</t>
  </si>
  <si>
    <t>商業</t>
  </si>
  <si>
    <t>電力・ガス・水道</t>
  </si>
  <si>
    <t>建  設</t>
  </si>
  <si>
    <t>製造業</t>
  </si>
  <si>
    <t>鉱  業</t>
  </si>
  <si>
    <t>農林水産業</t>
  </si>
  <si>
    <t>★雇用者所得(賃金･俸給)率</t>
    <rPh sb="1" eb="4">
      <t>コヨウシャ</t>
    </rPh>
    <rPh sb="4" eb="6">
      <t>ショトク</t>
    </rPh>
    <rPh sb="7" eb="9">
      <t>チンギン</t>
    </rPh>
    <rPh sb="10" eb="12">
      <t>ホウキュウ</t>
    </rPh>
    <rPh sb="13" eb="14">
      <t>リツ</t>
    </rPh>
    <phoneticPr fontId="6"/>
  </si>
  <si>
    <t>★生産誘発額</t>
    <rPh sb="1" eb="3">
      <t>セイサン</t>
    </rPh>
    <rPh sb="3" eb="5">
      <t>ユウハツ</t>
    </rPh>
    <rPh sb="5" eb="6">
      <t>ガク</t>
    </rPh>
    <phoneticPr fontId="6"/>
  </si>
  <si>
    <t>★県内需要増加額</t>
    <rPh sb="1" eb="3">
      <t>ケンナイ</t>
    </rPh>
    <rPh sb="3" eb="5">
      <t>ジュヨウ</t>
    </rPh>
    <rPh sb="5" eb="7">
      <t>ゾウカ</t>
    </rPh>
    <rPh sb="7" eb="8">
      <t>ガク</t>
    </rPh>
    <phoneticPr fontId="6"/>
  </si>
  <si>
    <t>★雇用者所得(賃金･俸給)誘発額</t>
    <rPh sb="1" eb="4">
      <t>コヨウシャ</t>
    </rPh>
    <rPh sb="4" eb="6">
      <t>ショトク</t>
    </rPh>
    <rPh sb="7" eb="9">
      <t>チンギン</t>
    </rPh>
    <rPh sb="10" eb="12">
      <t>ホウキュウ</t>
    </rPh>
    <rPh sb="13" eb="15">
      <t>ユウハツ</t>
    </rPh>
    <rPh sb="15" eb="16">
      <t>ガク</t>
    </rPh>
    <phoneticPr fontId="6"/>
  </si>
  <si>
    <t>　需要増加額</t>
    <rPh sb="1" eb="3">
      <t>ジュヨウ</t>
    </rPh>
    <rPh sb="3" eb="6">
      <t>ゾウカガク</t>
    </rPh>
    <phoneticPr fontId="6"/>
  </si>
  <si>
    <t>★雇用者所得による</t>
    <rPh sb="1" eb="4">
      <t>コヨウシャ</t>
    </rPh>
    <rPh sb="4" eb="6">
      <t>ショトク</t>
    </rPh>
    <phoneticPr fontId="6"/>
  </si>
  <si>
    <t>★需要増加額</t>
    <rPh sb="1" eb="3">
      <t>ジュヨウ</t>
    </rPh>
    <rPh sb="3" eb="6">
      <t>ゾウカガク</t>
    </rPh>
    <phoneticPr fontId="6"/>
  </si>
  <si>
    <t>★県外流出額</t>
    <rPh sb="1" eb="3">
      <t>ケンガイ</t>
    </rPh>
    <rPh sb="3" eb="5">
      <t>リュウシュツ</t>
    </rPh>
    <rPh sb="5" eb="6">
      <t>ガク</t>
    </rPh>
    <phoneticPr fontId="6"/>
  </si>
  <si>
    <t>＝</t>
    <phoneticPr fontId="6"/>
  </si>
  <si>
    <t>×</t>
    <phoneticPr fontId="6"/>
  </si>
  <si>
    <t>★消費額</t>
    <rPh sb="1" eb="4">
      <t>ショウヒガク</t>
    </rPh>
    <phoneticPr fontId="6"/>
  </si>
  <si>
    <t>(賃金･俸給)誘発額</t>
    <rPh sb="1" eb="3">
      <t>チンギン</t>
    </rPh>
    <rPh sb="4" eb="6">
      <t>ホウキュウ</t>
    </rPh>
    <rPh sb="7" eb="9">
      <t>ユウハツ</t>
    </rPh>
    <rPh sb="9" eb="10">
      <t>ガク</t>
    </rPh>
    <phoneticPr fontId="6"/>
  </si>
  <si>
    <t>★雇用者所得</t>
    <rPh sb="1" eb="4">
      <t>コヨウシャ</t>
    </rPh>
    <rPh sb="4" eb="6">
      <t>ショトク</t>
    </rPh>
    <phoneticPr fontId="6"/>
  </si>
  <si>
    <t>　　　　・</t>
    <phoneticPr fontId="6"/>
  </si>
  <si>
    <t>　　・</t>
    <phoneticPr fontId="6"/>
  </si>
  <si>
    <t>★雇用者所得誘発額</t>
    <rPh sb="1" eb="4">
      <t>コヨウシャ</t>
    </rPh>
    <rPh sb="4" eb="6">
      <t>ショトク</t>
    </rPh>
    <rPh sb="6" eb="8">
      <t>ユウハツ</t>
    </rPh>
    <rPh sb="8" eb="9">
      <t>ガク</t>
    </rPh>
    <phoneticPr fontId="6"/>
  </si>
  <si>
    <t>　　　・</t>
    <phoneticPr fontId="6"/>
  </si>
  <si>
    <t>　　★生産誘発額</t>
    <rPh sb="3" eb="5">
      <t>セイサン</t>
    </rPh>
    <rPh sb="5" eb="7">
      <t>ユウハツ</t>
    </rPh>
    <rPh sb="7" eb="8">
      <t>ガク</t>
    </rPh>
    <phoneticPr fontId="6"/>
  </si>
  <si>
    <t>★県内需用増加額</t>
    <rPh sb="1" eb="3">
      <t>ケンナイ</t>
    </rPh>
    <rPh sb="3" eb="5">
      <t>ジュヨウ</t>
    </rPh>
    <rPh sb="5" eb="7">
      <t>ゾウカ</t>
    </rPh>
    <rPh sb="7" eb="8">
      <t>ガク</t>
    </rPh>
    <phoneticPr fontId="6"/>
  </si>
  <si>
    <t>★雇用者所得(賃金･俸給)誘発額）</t>
    <rPh sb="1" eb="4">
      <t>コヨウシャ</t>
    </rPh>
    <rPh sb="4" eb="6">
      <t>ショトク</t>
    </rPh>
    <rPh sb="7" eb="9">
      <t>チンギン</t>
    </rPh>
    <rPh sb="10" eb="12">
      <t>ホウキュウ</t>
    </rPh>
    <rPh sb="13" eb="15">
      <t>ユウハツ</t>
    </rPh>
    <rPh sb="15" eb="16">
      <t>ガク</t>
    </rPh>
    <phoneticPr fontId="6"/>
  </si>
  <si>
    <t>　合計と一致しない場合があります。</t>
    <rPh sb="1" eb="3">
      <t>ゴウケイ</t>
    </rPh>
    <rPh sb="4" eb="6">
      <t>イッチ</t>
    </rPh>
    <rPh sb="9" eb="11">
      <t>バアイ</t>
    </rPh>
    <phoneticPr fontId="6"/>
  </si>
  <si>
    <t>※数値は、単位未満を四捨五入しているため</t>
    <rPh sb="1" eb="3">
      <t>スウチ</t>
    </rPh>
    <rPh sb="5" eb="7">
      <t>タンイ</t>
    </rPh>
    <rPh sb="7" eb="9">
      <t>ミマン</t>
    </rPh>
    <rPh sb="10" eb="14">
      <t>シシャゴニュウ</t>
    </rPh>
    <phoneticPr fontId="6"/>
  </si>
  <si>
    <t>★需要増加額</t>
    <phoneticPr fontId="6"/>
  </si>
  <si>
    <t>2次波及効果</t>
    <phoneticPr fontId="6"/>
  </si>
  <si>
    <t>1次波及効果</t>
    <phoneticPr fontId="6"/>
  </si>
  <si>
    <t>　</t>
    <phoneticPr fontId="6"/>
  </si>
  <si>
    <t>★投資額</t>
    <rPh sb="1" eb="4">
      <t>トウシガク</t>
    </rPh>
    <phoneticPr fontId="6"/>
  </si>
  <si>
    <t>直接効果</t>
  </si>
  <si>
    <t>誘発額</t>
    <rPh sb="0" eb="3">
      <t>ユウハツガク</t>
    </rPh>
    <phoneticPr fontId="6"/>
  </si>
  <si>
    <t>(賃金･俸給)</t>
    <rPh sb="1" eb="3">
      <t>チンギン</t>
    </rPh>
    <rPh sb="4" eb="6">
      <t>ホウキュウ</t>
    </rPh>
    <phoneticPr fontId="6"/>
  </si>
  <si>
    <t>雇用者所得</t>
    <rPh sb="0" eb="3">
      <t>コヨウシャ</t>
    </rPh>
    <rPh sb="3" eb="5">
      <t>ショトク</t>
    </rPh>
    <phoneticPr fontId="6"/>
  </si>
  <si>
    <t>生産誘発額</t>
  </si>
  <si>
    <t>粗付加価値誘発額</t>
    <rPh sb="0" eb="3">
      <t>ソフカ</t>
    </rPh>
    <rPh sb="3" eb="5">
      <t>カチ</t>
    </rPh>
    <rPh sb="5" eb="7">
      <t>ユウハツ</t>
    </rPh>
    <rPh sb="7" eb="8">
      <t>ガク</t>
    </rPh>
    <phoneticPr fontId="6"/>
  </si>
  <si>
    <t>粗付加価値
誘発額</t>
    <rPh sb="6" eb="9">
      <t>ユウハツガク</t>
    </rPh>
    <phoneticPr fontId="31"/>
  </si>
  <si>
    <t>生産誘発額</t>
    <rPh sb="2" eb="5">
      <t>ユウハツガク</t>
    </rPh>
    <phoneticPr fontId="6"/>
  </si>
  <si>
    <t>経済波及効果(188部門)</t>
    <rPh sb="0" eb="2">
      <t>ケイザイ</t>
    </rPh>
    <rPh sb="2" eb="4">
      <t>ハキュウ</t>
    </rPh>
    <rPh sb="4" eb="6">
      <t>コウカ</t>
    </rPh>
    <rPh sb="10" eb="12">
      <t>ブモン</t>
    </rPh>
    <phoneticPr fontId="6"/>
  </si>
  <si>
    <t>経済波及効果(総合効果)</t>
    <rPh sb="0" eb="2">
      <t>ケイザイ</t>
    </rPh>
    <rPh sb="2" eb="4">
      <t>ハキュウ</t>
    </rPh>
    <rPh sb="4" eb="6">
      <t>コウカ</t>
    </rPh>
    <rPh sb="7" eb="9">
      <t>ソウゴウ</t>
    </rPh>
    <rPh sb="9" eb="11">
      <t>コウカ</t>
    </rPh>
    <phoneticPr fontId="6"/>
  </si>
  <si>
    <t>(移輸入を考慮）</t>
    <rPh sb="1" eb="2">
      <t>イ</t>
    </rPh>
    <rPh sb="2" eb="4">
      <t>ユニュウ</t>
    </rPh>
    <rPh sb="5" eb="7">
      <t>コウリョ</t>
    </rPh>
    <phoneticPr fontId="6"/>
  </si>
  <si>
    <t>粗付加価値誘発額</t>
    <rPh sb="7" eb="8">
      <t>ガク</t>
    </rPh>
    <phoneticPr fontId="6"/>
  </si>
  <si>
    <t>粗付加価値率</t>
    <rPh sb="0" eb="3">
      <t>ソフカ</t>
    </rPh>
    <rPh sb="3" eb="5">
      <t>カチ</t>
    </rPh>
    <rPh sb="5" eb="6">
      <t>リツ</t>
    </rPh>
    <phoneticPr fontId="6"/>
  </si>
  <si>
    <t>雇用者所得(賃金･俸給)誘発額</t>
    <rPh sb="6" eb="8">
      <t>チンギン</t>
    </rPh>
    <rPh sb="9" eb="11">
      <t>ホウキュウ</t>
    </rPh>
    <rPh sb="12" eb="15">
      <t>ユウハツガク</t>
    </rPh>
    <phoneticPr fontId="6"/>
  </si>
  <si>
    <t>雇用者所得
(賃金･俸給)
率</t>
    <rPh sb="0" eb="3">
      <t>コヨウシャ</t>
    </rPh>
    <rPh sb="3" eb="5">
      <t>ショトク</t>
    </rPh>
    <rPh sb="7" eb="9">
      <t>チンギン</t>
    </rPh>
    <rPh sb="10" eb="12">
      <t>ホウキュウ</t>
    </rPh>
    <rPh sb="14" eb="15">
      <t>リツ</t>
    </rPh>
    <phoneticPr fontId="6"/>
  </si>
  <si>
    <t>生産誘発額
(1次効果）</t>
    <rPh sb="0" eb="2">
      <t>セイサン</t>
    </rPh>
    <rPh sb="2" eb="5">
      <t>ユウハツガク</t>
    </rPh>
    <rPh sb="8" eb="9">
      <t>ジ</t>
    </rPh>
    <rPh sb="9" eb="11">
      <t>コウカ</t>
    </rPh>
    <phoneticPr fontId="6"/>
  </si>
  <si>
    <t>県内需要増加額</t>
    <rPh sb="0" eb="2">
      <t>ケンナイ</t>
    </rPh>
    <phoneticPr fontId="6"/>
  </si>
  <si>
    <t>部門名</t>
    <rPh sb="0" eb="2">
      <t>ブモン</t>
    </rPh>
    <rPh sb="2" eb="3">
      <t>メイ</t>
    </rPh>
    <phoneticPr fontId="6"/>
  </si>
  <si>
    <t>コード</t>
    <phoneticPr fontId="6"/>
  </si>
  <si>
    <t>社会教育・その他の教育</t>
  </si>
  <si>
    <t>逆行列係数表　[Ｉ-(Ｉ-M)A] -1 型</t>
    <phoneticPr fontId="6"/>
  </si>
  <si>
    <t>直接投資による粗付加価値誘発額</t>
    <rPh sb="0" eb="2">
      <t>チョクセツ</t>
    </rPh>
    <rPh sb="2" eb="4">
      <t>トウシ</t>
    </rPh>
    <rPh sb="7" eb="8">
      <t>ソ</t>
    </rPh>
    <rPh sb="8" eb="10">
      <t>フカ</t>
    </rPh>
    <rPh sb="10" eb="12">
      <t>カチ</t>
    </rPh>
    <rPh sb="12" eb="14">
      <t>ユウハツ</t>
    </rPh>
    <rPh sb="14" eb="15">
      <t>ガク</t>
    </rPh>
    <phoneticPr fontId="6"/>
  </si>
  <si>
    <t>県内需要増加額</t>
    <rPh sb="0" eb="2">
      <t>ケンナイ</t>
    </rPh>
    <rPh sb="2" eb="4">
      <t>ジュヨウ</t>
    </rPh>
    <rPh sb="4" eb="7">
      <t>ゾウカガク</t>
    </rPh>
    <phoneticPr fontId="6"/>
  </si>
  <si>
    <t>自給率</t>
    <rPh sb="0" eb="3">
      <t>ジキュウリツ</t>
    </rPh>
    <phoneticPr fontId="6"/>
  </si>
  <si>
    <t>需要増加額</t>
    <rPh sb="0" eb="2">
      <t>ジュヨウ</t>
    </rPh>
    <rPh sb="2" eb="5">
      <t>ゾウカガク</t>
    </rPh>
    <phoneticPr fontId="6"/>
  </si>
  <si>
    <t>コード</t>
    <phoneticPr fontId="6"/>
  </si>
  <si>
    <t>需要増加額
合計</t>
    <rPh sb="0" eb="2">
      <t>ジュヨウ</t>
    </rPh>
    <rPh sb="2" eb="4">
      <t>ゾウカ</t>
    </rPh>
    <rPh sb="4" eb="5">
      <t>ガク</t>
    </rPh>
    <rPh sb="6" eb="8">
      <t>ゴウケイ</t>
    </rPh>
    <phoneticPr fontId="6"/>
  </si>
  <si>
    <t>需要増加額</t>
    <rPh sb="0" eb="2">
      <t>ジュヨウ</t>
    </rPh>
    <rPh sb="2" eb="4">
      <t>ゾウカ</t>
    </rPh>
    <rPh sb="4" eb="5">
      <t>ガク</t>
    </rPh>
    <phoneticPr fontId="6"/>
  </si>
  <si>
    <t>投入係数表</t>
    <rPh sb="0" eb="2">
      <t>トウニュウ</t>
    </rPh>
    <rPh sb="2" eb="4">
      <t>ケイスウ</t>
    </rPh>
    <rPh sb="4" eb="5">
      <t>ヒョウ</t>
    </rPh>
    <phoneticPr fontId="6"/>
  </si>
  <si>
    <t>直接投資額</t>
    <rPh sb="0" eb="2">
      <t>チョクセツ</t>
    </rPh>
    <rPh sb="2" eb="5">
      <t>トウシガク</t>
    </rPh>
    <phoneticPr fontId="6"/>
  </si>
  <si>
    <t>県内需要増加額（直接投資額）</t>
    <rPh sb="0" eb="2">
      <t>ケンナイ</t>
    </rPh>
    <rPh sb="2" eb="4">
      <t>ジュヨウ</t>
    </rPh>
    <rPh sb="4" eb="6">
      <t>ゾウカ</t>
    </rPh>
    <rPh sb="6" eb="7">
      <t>ガク</t>
    </rPh>
    <rPh sb="8" eb="10">
      <t>チョクセツ</t>
    </rPh>
    <rPh sb="10" eb="12">
      <t>トウシ</t>
    </rPh>
    <rPh sb="12" eb="13">
      <t>ガク</t>
    </rPh>
    <phoneticPr fontId="6"/>
  </si>
  <si>
    <t>雇用者所得
(賃金･俸給)率</t>
  </si>
  <si>
    <t>生産誘発額
（２次効果）</t>
    <rPh sb="0" eb="2">
      <t>セイサン</t>
    </rPh>
    <rPh sb="2" eb="5">
      <t>ユウハツガク</t>
    </rPh>
    <rPh sb="8" eb="9">
      <t>ジ</t>
    </rPh>
    <rPh sb="9" eb="11">
      <t>コウカ</t>
    </rPh>
    <phoneticPr fontId="6"/>
  </si>
  <si>
    <t>県内需要増加額</t>
    <rPh sb="0" eb="2">
      <t>ケンナイ</t>
    </rPh>
    <rPh sb="2" eb="4">
      <t>ジュヨウ</t>
    </rPh>
    <rPh sb="4" eb="6">
      <t>ゾウカ</t>
    </rPh>
    <rPh sb="6" eb="7">
      <t>ガク</t>
    </rPh>
    <phoneticPr fontId="6"/>
  </si>
  <si>
    <t>コード</t>
  </si>
  <si>
    <t>逆行列係数表　[Ｉ-(Ｉ-M)A] -1 型</t>
    <phoneticPr fontId="6"/>
  </si>
  <si>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6"/>
  </si>
  <si>
    <t>雇用者所得による
需要増加額</t>
    <rPh sb="0" eb="3">
      <t>コヨウシャ</t>
    </rPh>
    <rPh sb="3" eb="5">
      <t>ショトク</t>
    </rPh>
    <rPh sb="9" eb="11">
      <t>ジュヨウ</t>
    </rPh>
    <rPh sb="11" eb="13">
      <t>ゾウカ</t>
    </rPh>
    <rPh sb="13" eb="14">
      <t>ガク</t>
    </rPh>
    <phoneticPr fontId="6"/>
  </si>
  <si>
    <t>民間消費支出構成比</t>
    <rPh sb="0" eb="2">
      <t>ミンカン</t>
    </rPh>
    <rPh sb="2" eb="4">
      <t>ショウヒ</t>
    </rPh>
    <rPh sb="4" eb="6">
      <t>シシュツ</t>
    </rPh>
    <rPh sb="6" eb="9">
      <t>コウセイヒ</t>
    </rPh>
    <phoneticPr fontId="6"/>
  </si>
  <si>
    <t>雇用者所得による
需要増加額</t>
    <phoneticPr fontId="6"/>
  </si>
  <si>
    <t>コード</t>
    <phoneticPr fontId="6"/>
  </si>
  <si>
    <t>＝</t>
    <phoneticPr fontId="6"/>
  </si>
  <si>
    <t>×</t>
    <phoneticPr fontId="6"/>
  </si>
  <si>
    <t>雇用者所得（賃金･俸給）合計額</t>
    <phoneticPr fontId="6"/>
  </si>
  <si>
    <t>民間消費に伴う
需要増加額</t>
    <rPh sb="0" eb="2">
      <t>ミンカン</t>
    </rPh>
    <rPh sb="2" eb="4">
      <t>ショウヒ</t>
    </rPh>
    <rPh sb="5" eb="6">
      <t>トモナ</t>
    </rPh>
    <rPh sb="8" eb="10">
      <t>ジュヨウ</t>
    </rPh>
    <rPh sb="10" eb="12">
      <t>ゾウカ</t>
    </rPh>
    <rPh sb="12" eb="13">
      <t>ガク</t>
    </rPh>
    <phoneticPr fontId="6"/>
  </si>
  <si>
    <r>
      <t>雇用者所得</t>
    </r>
    <r>
      <rPr>
        <sz val="8"/>
        <rFont val="ＭＳ ゴシック"/>
        <family val="3"/>
        <charset val="128"/>
      </rPr>
      <t>（賃金･俸給）</t>
    </r>
    <r>
      <rPr>
        <sz val="10"/>
        <rFont val="ＭＳ ゴシック"/>
        <family val="3"/>
        <charset val="128"/>
      </rPr>
      <t>合計額</t>
    </r>
    <rPh sb="0" eb="3">
      <t>コヨウシャ</t>
    </rPh>
    <rPh sb="3" eb="5">
      <t>ショトク</t>
    </rPh>
    <rPh sb="6" eb="8">
      <t>チンギン</t>
    </rPh>
    <rPh sb="9" eb="11">
      <t>ホウキュウ</t>
    </rPh>
    <rPh sb="12" eb="15">
      <t>ゴウケイガク</t>
    </rPh>
    <phoneticPr fontId="6"/>
  </si>
  <si>
    <t>1次効果</t>
    <rPh sb="1" eb="2">
      <t>ジ</t>
    </rPh>
    <rPh sb="2" eb="4">
      <t>コウカ</t>
    </rPh>
    <phoneticPr fontId="6"/>
  </si>
  <si>
    <t>直接効果</t>
    <rPh sb="0" eb="2">
      <t>チョクセツ</t>
    </rPh>
    <rPh sb="2" eb="4">
      <t>コウカ</t>
    </rPh>
    <phoneticPr fontId="6"/>
  </si>
  <si>
    <t>雇用者所得（賃金･俸給）計算</t>
    <rPh sb="0" eb="3">
      <t>コヨウシャ</t>
    </rPh>
    <rPh sb="3" eb="5">
      <t>ショトク</t>
    </rPh>
    <rPh sb="6" eb="8">
      <t>チンギン</t>
    </rPh>
    <rPh sb="9" eb="11">
      <t>ホウキュウ</t>
    </rPh>
    <rPh sb="12" eb="14">
      <t>ケイサン</t>
    </rPh>
    <phoneticPr fontId="6"/>
  </si>
  <si>
    <t>-</t>
  </si>
  <si>
    <t>雇用係数</t>
    <rPh sb="0" eb="2">
      <t>コヨウ</t>
    </rPh>
    <rPh sb="2" eb="4">
      <t>ケイスウ</t>
    </rPh>
    <phoneticPr fontId="6"/>
  </si>
  <si>
    <t>粗付加価値率</t>
  </si>
  <si>
    <t>雇用者所得（賃金･俸給)率</t>
    <rPh sb="0" eb="3">
      <t>コヨウシャ</t>
    </rPh>
    <rPh sb="3" eb="5">
      <t>ショトク</t>
    </rPh>
    <rPh sb="6" eb="8">
      <t>チンギン</t>
    </rPh>
    <rPh sb="9" eb="11">
      <t>ホウキュウ</t>
    </rPh>
    <rPh sb="12" eb="13">
      <t>リツ</t>
    </rPh>
    <phoneticPr fontId="6"/>
  </si>
  <si>
    <t>自給率（１－移輸入係数）</t>
    <rPh sb="6" eb="7">
      <t>イ</t>
    </rPh>
    <rPh sb="7" eb="9">
      <t>ユニュウ</t>
    </rPh>
    <rPh sb="9" eb="11">
      <t>ケイスウ</t>
    </rPh>
    <phoneticPr fontId="6"/>
  </si>
  <si>
    <t>移輸入係数</t>
    <rPh sb="3" eb="5">
      <t>ケイスウ</t>
    </rPh>
    <phoneticPr fontId="6"/>
  </si>
  <si>
    <t>188部門 係数（続き）</t>
    <rPh sb="3" eb="5">
      <t>ブモン</t>
    </rPh>
    <rPh sb="6" eb="8">
      <t>ケイスウ</t>
    </rPh>
    <rPh sb="9" eb="10">
      <t>ツヅ</t>
    </rPh>
    <phoneticPr fontId="6"/>
  </si>
  <si>
    <t>税収係数（県税）</t>
    <rPh sb="0" eb="2">
      <t>ゼイシュウ</t>
    </rPh>
    <rPh sb="2" eb="4">
      <t>ケイスウ</t>
    </rPh>
    <rPh sb="5" eb="6">
      <t>ケン</t>
    </rPh>
    <rPh sb="6" eb="7">
      <t>ゼイ</t>
    </rPh>
    <phoneticPr fontId="6"/>
  </si>
  <si>
    <t>全産業</t>
    <rPh sb="0" eb="3">
      <t>ゼンサンギョウ</t>
    </rPh>
    <phoneticPr fontId="6"/>
  </si>
  <si>
    <t>188部門 係数</t>
    <rPh sb="3" eb="5">
      <t>ブモン</t>
    </rPh>
    <rPh sb="6" eb="8">
      <t>ケイスウ</t>
    </rPh>
    <phoneticPr fontId="6"/>
  </si>
  <si>
    <t>0151</t>
  </si>
  <si>
    <t>0152</t>
  </si>
  <si>
    <t>0153</t>
  </si>
  <si>
    <t>0171</t>
  </si>
  <si>
    <t>0172</t>
  </si>
  <si>
    <t>0631</t>
  </si>
  <si>
    <t>0639</t>
  </si>
  <si>
    <t>飼料・有機質肥料（別掲を除く。）</t>
  </si>
  <si>
    <t>1621</t>
  </si>
  <si>
    <t>1631</t>
  </si>
  <si>
    <t>1632</t>
  </si>
  <si>
    <t>1641</t>
  </si>
  <si>
    <t>1649</t>
  </si>
  <si>
    <t>2042</t>
  </si>
  <si>
    <t>2049</t>
  </si>
  <si>
    <t>2081</t>
  </si>
  <si>
    <t>油脂加工製品・石けん・界面活性剤・化粧品</t>
  </si>
  <si>
    <t>2082</t>
  </si>
  <si>
    <t>2083</t>
  </si>
  <si>
    <t>2084</t>
  </si>
  <si>
    <t>2089</t>
  </si>
  <si>
    <t>2221</t>
  </si>
  <si>
    <t>2229</t>
  </si>
  <si>
    <t>2312</t>
  </si>
  <si>
    <t>ガラス・ガラス製品</t>
  </si>
  <si>
    <t>セメント・セメント製品</t>
  </si>
  <si>
    <t>2591</t>
  </si>
  <si>
    <t>建設用土石製品</t>
  </si>
  <si>
    <t>2699</t>
  </si>
  <si>
    <t>2729</t>
  </si>
  <si>
    <t>ガス・石油機器・暖厨房機器</t>
  </si>
  <si>
    <t>2911</t>
  </si>
  <si>
    <t>ボイラ・原動機</t>
  </si>
  <si>
    <t>2912</t>
  </si>
  <si>
    <t>ポンプ・圧縮機</t>
  </si>
  <si>
    <t>2913</t>
  </si>
  <si>
    <t>2914</t>
  </si>
  <si>
    <t>2919</t>
  </si>
  <si>
    <t>繊維機械</t>
  </si>
  <si>
    <t>3014</t>
  </si>
  <si>
    <t>3015</t>
  </si>
  <si>
    <t>基礎素材産業用機械</t>
  </si>
  <si>
    <t>3016</t>
  </si>
  <si>
    <t>3017</t>
  </si>
  <si>
    <t>半導体製造装置</t>
  </si>
  <si>
    <t>その他の生産用機械</t>
  </si>
  <si>
    <t>3113</t>
  </si>
  <si>
    <t>3114</t>
  </si>
  <si>
    <t>医療用機械器具</t>
  </si>
  <si>
    <t>3115</t>
  </si>
  <si>
    <t>3116</t>
  </si>
  <si>
    <t>武器</t>
  </si>
  <si>
    <t>3299</t>
  </si>
  <si>
    <t>3332</t>
  </si>
  <si>
    <t>3399</t>
  </si>
  <si>
    <t>3412</t>
  </si>
  <si>
    <t>3522</t>
  </si>
  <si>
    <t>自動車部品・同附属品</t>
  </si>
  <si>
    <t>3591</t>
  </si>
  <si>
    <t>3592</t>
  </si>
  <si>
    <t>3599</t>
  </si>
  <si>
    <t>4191</t>
  </si>
  <si>
    <t>4611</t>
  </si>
  <si>
    <t>4621</t>
  </si>
  <si>
    <t>4622</t>
  </si>
  <si>
    <t>4711</t>
  </si>
  <si>
    <t>4811</t>
  </si>
  <si>
    <t>5311</t>
  </si>
  <si>
    <t>5411</t>
  </si>
  <si>
    <t>5511</t>
  </si>
  <si>
    <t>5521</t>
  </si>
  <si>
    <t>5531</t>
  </si>
  <si>
    <t>5711</t>
  </si>
  <si>
    <t>5712</t>
  </si>
  <si>
    <t>5721</t>
  </si>
  <si>
    <t>5722</t>
  </si>
  <si>
    <t>5741</t>
  </si>
  <si>
    <t>5742</t>
  </si>
  <si>
    <t>5743</t>
  </si>
  <si>
    <t>5751</t>
  </si>
  <si>
    <t>5761</t>
  </si>
  <si>
    <t>5771</t>
  </si>
  <si>
    <t>5781</t>
  </si>
  <si>
    <t>5789</t>
  </si>
  <si>
    <t>5791</t>
  </si>
  <si>
    <t>5911</t>
  </si>
  <si>
    <t>5919</t>
  </si>
  <si>
    <t>5921</t>
  </si>
  <si>
    <t>5931</t>
  </si>
  <si>
    <t>5941</t>
  </si>
  <si>
    <t>5951</t>
  </si>
  <si>
    <t>6311</t>
  </si>
  <si>
    <t>6312</t>
  </si>
  <si>
    <t>6321</t>
  </si>
  <si>
    <t>6322</t>
  </si>
  <si>
    <t>6431</t>
  </si>
  <si>
    <t>6441</t>
  </si>
  <si>
    <t>6599</t>
  </si>
  <si>
    <t>6611</t>
  </si>
  <si>
    <t>物品賃貸業（貸自動車業を除く。）</t>
  </si>
  <si>
    <t>6612</t>
  </si>
  <si>
    <t>6621</t>
  </si>
  <si>
    <t>6631</t>
  </si>
  <si>
    <t>6632</t>
  </si>
  <si>
    <t>6699</t>
  </si>
  <si>
    <t>6711</t>
  </si>
  <si>
    <t>6721</t>
  </si>
  <si>
    <t>6731</t>
  </si>
  <si>
    <t>6741</t>
  </si>
  <si>
    <t>6799</t>
  </si>
  <si>
    <t>6811</t>
  </si>
  <si>
    <t>6911</t>
  </si>
  <si>
    <t>1633</t>
  </si>
  <si>
    <t>その他の鉱物</t>
  </si>
  <si>
    <t>食肉</t>
  </si>
  <si>
    <t>木材</t>
  </si>
  <si>
    <t>その他のはん用機械</t>
  </si>
  <si>
    <t>農業用機械</t>
  </si>
  <si>
    <t>生活関連産業用機械</t>
  </si>
  <si>
    <t>金属加工機械</t>
  </si>
  <si>
    <t>計測機器</t>
  </si>
  <si>
    <t>光学機械・レンズ</t>
  </si>
  <si>
    <t>電子デバイス</t>
  </si>
  <si>
    <t>その他の電気機械</t>
  </si>
  <si>
    <t>電子計算機・同附属装置</t>
  </si>
  <si>
    <t>道路貨物輸送（自家輸送を除く。）</t>
  </si>
  <si>
    <t>その他の運輸附帯サービス</t>
  </si>
  <si>
    <t>映像・音声・文字情報制作</t>
  </si>
  <si>
    <t>保健衛生</t>
  </si>
  <si>
    <t>社会保険・社会福祉</t>
  </si>
  <si>
    <t>その他の非営利団体サービス</t>
  </si>
  <si>
    <t>自動車整備</t>
  </si>
  <si>
    <t>飲食サービス</t>
  </si>
  <si>
    <t>-</t>
    <phoneticPr fontId="6"/>
  </si>
  <si>
    <t>○</t>
    <phoneticPr fontId="6"/>
  </si>
  <si>
    <t>0111 穀類</t>
  </si>
  <si>
    <t>0112 いも・豆類</t>
  </si>
  <si>
    <t>0113 野菜</t>
  </si>
  <si>
    <t>0114 果実</t>
  </si>
  <si>
    <t>0115 その他の食用作物</t>
  </si>
  <si>
    <t>0116 非食用作物</t>
  </si>
  <si>
    <t>0121 畜産</t>
  </si>
  <si>
    <t>0131 農業サービス</t>
  </si>
  <si>
    <t>0151 育林</t>
  </si>
  <si>
    <t>0152 素材</t>
  </si>
  <si>
    <t>平成26年度県歳入(一般会計）　県税　÷　平成23年(2011年)三重県県産業連関表
　　　　　　　　　　　　　　　　　　　　　　　　　　　「雇用者所得（賃金･俸給）」＋「営業余剰」</t>
    <rPh sb="6" eb="7">
      <t>ケン</t>
    </rPh>
    <rPh sb="7" eb="9">
      <t>サイニュウ</t>
    </rPh>
    <rPh sb="10" eb="12">
      <t>イッパン</t>
    </rPh>
    <rPh sb="12" eb="14">
      <t>カイケイ</t>
    </rPh>
    <rPh sb="16" eb="18">
      <t>ケンゼイ</t>
    </rPh>
    <rPh sb="33" eb="36">
      <t>ミエケン</t>
    </rPh>
    <rPh sb="36" eb="37">
      <t>ケン</t>
    </rPh>
    <rPh sb="37" eb="42">
      <t>サンギョウレンカンヒョウ</t>
    </rPh>
    <phoneticPr fontId="6"/>
  </si>
  <si>
    <t>平成26年度市町歳入（普通会計）　地方税（県総数）　÷　平成23年(2011）年三重県産業連関表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6"/>
  </si>
  <si>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6"/>
  </si>
  <si>
    <t>★（県民所得係数を乗じた後の）消費転換係数</t>
    <rPh sb="2" eb="4">
      <t>ケンミン</t>
    </rPh>
    <rPh sb="4" eb="6">
      <t>ショトク</t>
    </rPh>
    <rPh sb="6" eb="8">
      <t>ケイスウ</t>
    </rPh>
    <rPh sb="9" eb="10">
      <t>ジョウ</t>
    </rPh>
    <rPh sb="12" eb="13">
      <t>ゴ</t>
    </rPh>
    <rPh sb="15" eb="17">
      <t>ショウヒ</t>
    </rPh>
    <rPh sb="17" eb="19">
      <t>テンカン</t>
    </rPh>
    <rPh sb="19" eb="21">
      <t>ケイスウ</t>
    </rPh>
    <phoneticPr fontId="6"/>
  </si>
  <si>
    <t>県民所得係数を乗じた消費転換係数</t>
  </si>
  <si>
    <t>県民所得係数を乗じた消費転換係数</t>
    <phoneticPr fontId="6"/>
  </si>
  <si>
    <t>県内需要増加額（生産価格変換後）</t>
    <rPh sb="0" eb="2">
      <t>ケンナイ</t>
    </rPh>
    <rPh sb="2" eb="4">
      <t>ジュヨウ</t>
    </rPh>
    <rPh sb="4" eb="6">
      <t>ゾウカ</t>
    </rPh>
    <rPh sb="6" eb="7">
      <t>ガク</t>
    </rPh>
    <rPh sb="8" eb="10">
      <t>セイサン</t>
    </rPh>
    <rPh sb="10" eb="12">
      <t>カカク</t>
    </rPh>
    <rPh sb="12" eb="14">
      <t>ヘンカン</t>
    </rPh>
    <rPh sb="14" eb="15">
      <t>ゴ</t>
    </rPh>
    <phoneticPr fontId="6"/>
  </si>
  <si>
    <t>率</t>
    <rPh sb="0" eb="1">
      <t>リツ</t>
    </rPh>
    <phoneticPr fontId="6"/>
  </si>
  <si>
    <t>商業マージン</t>
    <rPh sb="0" eb="2">
      <t>ショウギョウ</t>
    </rPh>
    <phoneticPr fontId="6"/>
  </si>
  <si>
    <t>運輸マージン</t>
    <rPh sb="0" eb="2">
      <t>ウンユ</t>
    </rPh>
    <phoneticPr fontId="6"/>
  </si>
  <si>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</si>
  <si>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</si>
  <si>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</si>
  <si>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</si>
  <si>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</si>
  <si>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</si>
  <si>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</si>
  <si>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</si>
  <si>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</si>
  <si>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0111</t>
    <phoneticPr fontId="6"/>
  </si>
  <si>
    <t>0112</t>
    <phoneticPr fontId="6"/>
  </si>
  <si>
    <t>0113</t>
    <phoneticPr fontId="6"/>
  </si>
  <si>
    <t>0114</t>
    <phoneticPr fontId="6"/>
  </si>
  <si>
    <t>0115</t>
    <phoneticPr fontId="6"/>
  </si>
  <si>
    <t>0116</t>
    <phoneticPr fontId="6"/>
  </si>
  <si>
    <t>0121</t>
    <phoneticPr fontId="6"/>
  </si>
  <si>
    <t>0131</t>
    <phoneticPr fontId="6"/>
  </si>
  <si>
    <t>0151</t>
    <phoneticPr fontId="6"/>
  </si>
  <si>
    <t>0152</t>
    <phoneticPr fontId="6"/>
  </si>
  <si>
    <t>0153</t>
    <phoneticPr fontId="6"/>
  </si>
  <si>
    <t>0171</t>
    <phoneticPr fontId="6"/>
  </si>
  <si>
    <t>0172</t>
    <phoneticPr fontId="6"/>
  </si>
  <si>
    <t>0611</t>
    <phoneticPr fontId="6"/>
  </si>
  <si>
    <t>0621</t>
    <phoneticPr fontId="6"/>
  </si>
  <si>
    <t>石炭・原油・天然ガス</t>
    <phoneticPr fontId="6"/>
  </si>
  <si>
    <t>0631</t>
    <phoneticPr fontId="6"/>
  </si>
  <si>
    <t>砂利・砕石</t>
    <rPh sb="3" eb="4">
      <t>クダ</t>
    </rPh>
    <phoneticPr fontId="6"/>
  </si>
  <si>
    <t>0639</t>
    <phoneticPr fontId="6"/>
  </si>
  <si>
    <t>その他の鉱物</t>
    <rPh sb="2" eb="3">
      <t>タ</t>
    </rPh>
    <rPh sb="4" eb="6">
      <t>コウブツ</t>
    </rPh>
    <phoneticPr fontId="6"/>
  </si>
  <si>
    <t>1111</t>
    <phoneticPr fontId="6"/>
  </si>
  <si>
    <t>食肉</t>
    <rPh sb="0" eb="2">
      <t>ショクニク</t>
    </rPh>
    <phoneticPr fontId="6"/>
  </si>
  <si>
    <t>1112</t>
    <phoneticPr fontId="6"/>
  </si>
  <si>
    <t>1113</t>
    <phoneticPr fontId="6"/>
  </si>
  <si>
    <t>1114</t>
    <phoneticPr fontId="6"/>
  </si>
  <si>
    <t>精穀・製粉</t>
    <phoneticPr fontId="6"/>
  </si>
  <si>
    <t>1115</t>
    <phoneticPr fontId="6"/>
  </si>
  <si>
    <t>めん・パン・菓子類</t>
    <phoneticPr fontId="6"/>
  </si>
  <si>
    <t>1116</t>
    <phoneticPr fontId="6"/>
  </si>
  <si>
    <t>農産保存食料品</t>
    <phoneticPr fontId="6"/>
  </si>
  <si>
    <t>1117</t>
    <phoneticPr fontId="6"/>
  </si>
  <si>
    <t>砂糖・油脂・調味料類</t>
    <phoneticPr fontId="6"/>
  </si>
  <si>
    <t>1119</t>
    <phoneticPr fontId="6"/>
  </si>
  <si>
    <t>その他の食料品</t>
    <phoneticPr fontId="6"/>
  </si>
  <si>
    <t>1121</t>
    <phoneticPr fontId="6"/>
  </si>
  <si>
    <t>酒類</t>
    <rPh sb="0" eb="1">
      <t>サケ</t>
    </rPh>
    <rPh sb="1" eb="2">
      <t>ルイ</t>
    </rPh>
    <phoneticPr fontId="6"/>
  </si>
  <si>
    <t>1129</t>
    <phoneticPr fontId="6"/>
  </si>
  <si>
    <t>1131</t>
    <phoneticPr fontId="6"/>
  </si>
  <si>
    <t>飼料・有機質肥料（別掲を除く。）</t>
    <phoneticPr fontId="6"/>
  </si>
  <si>
    <t>1141</t>
    <phoneticPr fontId="6"/>
  </si>
  <si>
    <t>たばこ</t>
    <phoneticPr fontId="6"/>
  </si>
  <si>
    <t>1511</t>
    <phoneticPr fontId="6"/>
  </si>
  <si>
    <t>紡績</t>
    <rPh sb="0" eb="2">
      <t>ボウセキ</t>
    </rPh>
    <phoneticPr fontId="6"/>
  </si>
  <si>
    <t>1512</t>
    <phoneticPr fontId="6"/>
  </si>
  <si>
    <t>1513</t>
    <phoneticPr fontId="6"/>
  </si>
  <si>
    <t>1514</t>
    <phoneticPr fontId="6"/>
  </si>
  <si>
    <t>1519</t>
    <phoneticPr fontId="6"/>
  </si>
  <si>
    <t>その他の繊維工業製品</t>
    <rPh sb="2" eb="3">
      <t>タ</t>
    </rPh>
    <rPh sb="4" eb="6">
      <t>センイ</t>
    </rPh>
    <rPh sb="6" eb="8">
      <t>コウギョウ</t>
    </rPh>
    <rPh sb="8" eb="10">
      <t>セイヒン</t>
    </rPh>
    <phoneticPr fontId="6"/>
  </si>
  <si>
    <t>1521</t>
    <phoneticPr fontId="6"/>
  </si>
  <si>
    <t>1522</t>
    <phoneticPr fontId="6"/>
  </si>
  <si>
    <t>1529</t>
    <phoneticPr fontId="6"/>
  </si>
  <si>
    <t>1611</t>
    <phoneticPr fontId="6"/>
  </si>
  <si>
    <t>木材</t>
    <rPh sb="0" eb="2">
      <t>モクザイ</t>
    </rPh>
    <phoneticPr fontId="6"/>
  </si>
  <si>
    <t>1619</t>
    <phoneticPr fontId="6"/>
  </si>
  <si>
    <t>1621</t>
    <phoneticPr fontId="6"/>
  </si>
  <si>
    <t>1631</t>
    <phoneticPr fontId="6"/>
  </si>
  <si>
    <t>1632</t>
    <phoneticPr fontId="6"/>
  </si>
  <si>
    <t>1633</t>
    <phoneticPr fontId="43"/>
  </si>
  <si>
    <t>1641</t>
    <phoneticPr fontId="6"/>
  </si>
  <si>
    <t>1649</t>
    <phoneticPr fontId="6"/>
  </si>
  <si>
    <t>1911</t>
    <phoneticPr fontId="6"/>
  </si>
  <si>
    <t>印刷・製版・製本</t>
    <rPh sb="3" eb="5">
      <t>セイハン</t>
    </rPh>
    <rPh sb="6" eb="8">
      <t>セイホン</t>
    </rPh>
    <phoneticPr fontId="6"/>
  </si>
  <si>
    <t>2011</t>
    <phoneticPr fontId="6"/>
  </si>
  <si>
    <t>2021</t>
    <phoneticPr fontId="6"/>
  </si>
  <si>
    <t>2029</t>
    <phoneticPr fontId="6"/>
  </si>
  <si>
    <t>その他の無機化学工業製品</t>
    <rPh sb="8" eb="10">
      <t>コウギョウ</t>
    </rPh>
    <phoneticPr fontId="6"/>
  </si>
  <si>
    <t>2031</t>
    <phoneticPr fontId="6"/>
  </si>
  <si>
    <t>石油化学基礎製品</t>
    <rPh sb="0" eb="2">
      <t>セキユ</t>
    </rPh>
    <rPh sb="2" eb="4">
      <t>カガク</t>
    </rPh>
    <rPh sb="4" eb="6">
      <t>キソ</t>
    </rPh>
    <rPh sb="6" eb="8">
      <t>セイヒン</t>
    </rPh>
    <phoneticPr fontId="6"/>
  </si>
  <si>
    <t>2041</t>
    <phoneticPr fontId="6"/>
  </si>
  <si>
    <t>脂肪族中間物・環式中間物</t>
    <rPh sb="0" eb="2">
      <t>シボウ</t>
    </rPh>
    <rPh sb="2" eb="3">
      <t>ゾク</t>
    </rPh>
    <rPh sb="3" eb="5">
      <t>チュウカン</t>
    </rPh>
    <rPh sb="5" eb="6">
      <t>ブツ</t>
    </rPh>
    <rPh sb="7" eb="8">
      <t>カン</t>
    </rPh>
    <rPh sb="8" eb="9">
      <t>シキ</t>
    </rPh>
    <rPh sb="9" eb="11">
      <t>チュウカン</t>
    </rPh>
    <rPh sb="11" eb="12">
      <t>ブツ</t>
    </rPh>
    <phoneticPr fontId="6"/>
  </si>
  <si>
    <t>2042</t>
    <phoneticPr fontId="6"/>
  </si>
  <si>
    <t>2049</t>
    <phoneticPr fontId="6"/>
  </si>
  <si>
    <t>その他の有機化学工業製品</t>
    <rPh sb="8" eb="10">
      <t>コウギョウ</t>
    </rPh>
    <phoneticPr fontId="6"/>
  </si>
  <si>
    <t>2051</t>
    <phoneticPr fontId="6"/>
  </si>
  <si>
    <t>2061</t>
    <phoneticPr fontId="6"/>
  </si>
  <si>
    <t>2071</t>
    <phoneticPr fontId="6"/>
  </si>
  <si>
    <t>医薬品</t>
    <rPh sb="0" eb="3">
      <t>イヤクヒン</t>
    </rPh>
    <phoneticPr fontId="6"/>
  </si>
  <si>
    <t>2081</t>
    <phoneticPr fontId="6"/>
  </si>
  <si>
    <t>油脂加工製品・石けん・界面活性剤・化粧品</t>
    <phoneticPr fontId="6"/>
  </si>
  <si>
    <t>2082</t>
    <phoneticPr fontId="6"/>
  </si>
  <si>
    <t>2083</t>
    <phoneticPr fontId="6"/>
  </si>
  <si>
    <t>2084</t>
    <phoneticPr fontId="6"/>
  </si>
  <si>
    <t>2089</t>
    <phoneticPr fontId="6"/>
  </si>
  <si>
    <t>2111</t>
    <phoneticPr fontId="6"/>
  </si>
  <si>
    <t>2121</t>
    <phoneticPr fontId="6"/>
  </si>
  <si>
    <t>2211</t>
    <phoneticPr fontId="6"/>
  </si>
  <si>
    <t>2221</t>
    <phoneticPr fontId="6"/>
  </si>
  <si>
    <t>2229</t>
    <phoneticPr fontId="6"/>
  </si>
  <si>
    <t>2311</t>
    <phoneticPr fontId="6"/>
  </si>
  <si>
    <t>2312</t>
    <phoneticPr fontId="6"/>
  </si>
  <si>
    <t>2511</t>
    <phoneticPr fontId="6"/>
  </si>
  <si>
    <t>2521</t>
    <phoneticPr fontId="6"/>
  </si>
  <si>
    <t>2531</t>
    <phoneticPr fontId="6"/>
  </si>
  <si>
    <t>2591</t>
    <phoneticPr fontId="6"/>
  </si>
  <si>
    <t>建設用土石製品</t>
    <phoneticPr fontId="6"/>
  </si>
  <si>
    <t>2599</t>
    <phoneticPr fontId="6"/>
  </si>
  <si>
    <t>その他の窯業・土石
製品</t>
    <phoneticPr fontId="6"/>
  </si>
  <si>
    <t>2611</t>
    <phoneticPr fontId="6"/>
  </si>
  <si>
    <t>2612</t>
    <phoneticPr fontId="6"/>
  </si>
  <si>
    <t>2621</t>
    <phoneticPr fontId="6"/>
  </si>
  <si>
    <t>2622</t>
    <phoneticPr fontId="6"/>
  </si>
  <si>
    <t>2623</t>
    <phoneticPr fontId="6"/>
  </si>
  <si>
    <t>2631</t>
    <phoneticPr fontId="6"/>
  </si>
  <si>
    <t>2699</t>
    <phoneticPr fontId="6"/>
  </si>
  <si>
    <t>2711</t>
    <phoneticPr fontId="6"/>
  </si>
  <si>
    <t>2712</t>
    <phoneticPr fontId="6"/>
  </si>
  <si>
    <t>2721</t>
    <phoneticPr fontId="6"/>
  </si>
  <si>
    <t>2729</t>
    <phoneticPr fontId="6"/>
  </si>
  <si>
    <t>2811</t>
    <phoneticPr fontId="6"/>
  </si>
  <si>
    <t>2812</t>
    <phoneticPr fontId="6"/>
  </si>
  <si>
    <t>2891</t>
    <phoneticPr fontId="6"/>
  </si>
  <si>
    <t>ガス・石油機器・暖厨房機器</t>
    <phoneticPr fontId="6"/>
  </si>
  <si>
    <t>2899</t>
    <phoneticPr fontId="6"/>
  </si>
  <si>
    <t>2911</t>
    <phoneticPr fontId="6"/>
  </si>
  <si>
    <t>ボイラ・原動機</t>
    <phoneticPr fontId="6"/>
  </si>
  <si>
    <t>2912</t>
    <phoneticPr fontId="6"/>
  </si>
  <si>
    <t>ポンプ・圧縮機</t>
    <phoneticPr fontId="6"/>
  </si>
  <si>
    <t>2913</t>
    <phoneticPr fontId="6"/>
  </si>
  <si>
    <t>2914</t>
    <phoneticPr fontId="6"/>
  </si>
  <si>
    <t>2919</t>
    <phoneticPr fontId="6"/>
  </si>
  <si>
    <t>その他のはん用機械</t>
    <rPh sb="2" eb="3">
      <t>タ</t>
    </rPh>
    <rPh sb="6" eb="7">
      <t>ヨウ</t>
    </rPh>
    <rPh sb="7" eb="9">
      <t>キカイ</t>
    </rPh>
    <phoneticPr fontId="6"/>
  </si>
  <si>
    <t>3011</t>
    <phoneticPr fontId="6"/>
  </si>
  <si>
    <t>農業用機械</t>
    <rPh sb="2" eb="3">
      <t>ヨウ</t>
    </rPh>
    <phoneticPr fontId="6"/>
  </si>
  <si>
    <t>3012</t>
    <phoneticPr fontId="6"/>
  </si>
  <si>
    <t>建設・鉱山機械</t>
    <rPh sb="0" eb="2">
      <t>ケンセツ</t>
    </rPh>
    <rPh sb="3" eb="5">
      <t>コウザン</t>
    </rPh>
    <phoneticPr fontId="6"/>
  </si>
  <si>
    <t>3013</t>
    <phoneticPr fontId="6"/>
  </si>
  <si>
    <t>3014</t>
    <phoneticPr fontId="6"/>
  </si>
  <si>
    <t>生活関連産業用機械</t>
    <rPh sb="7" eb="9">
      <t>キカイ</t>
    </rPh>
    <phoneticPr fontId="6"/>
  </si>
  <si>
    <t>3015</t>
    <phoneticPr fontId="6"/>
  </si>
  <si>
    <t>基礎素材産業用機械</t>
    <phoneticPr fontId="6"/>
  </si>
  <si>
    <t>3016</t>
    <phoneticPr fontId="6"/>
  </si>
  <si>
    <t>金属加工機械</t>
    <rPh sb="0" eb="2">
      <t>キンゾク</t>
    </rPh>
    <rPh sb="2" eb="4">
      <t>カコウ</t>
    </rPh>
    <rPh sb="4" eb="6">
      <t>キカイ</t>
    </rPh>
    <phoneticPr fontId="6"/>
  </si>
  <si>
    <t>3017</t>
    <phoneticPr fontId="6"/>
  </si>
  <si>
    <t>3019</t>
    <phoneticPr fontId="6"/>
  </si>
  <si>
    <t>その他の生産用機械</t>
    <phoneticPr fontId="6"/>
  </si>
  <si>
    <t>3111</t>
    <phoneticPr fontId="6"/>
  </si>
  <si>
    <t>3112</t>
    <phoneticPr fontId="6"/>
  </si>
  <si>
    <t>3113</t>
    <phoneticPr fontId="6"/>
  </si>
  <si>
    <t>計測機器</t>
    <rPh sb="0" eb="2">
      <t>ケイソク</t>
    </rPh>
    <rPh sb="2" eb="4">
      <t>キキ</t>
    </rPh>
    <phoneticPr fontId="6"/>
  </si>
  <si>
    <t>3114</t>
    <phoneticPr fontId="6"/>
  </si>
  <si>
    <t>3115</t>
    <phoneticPr fontId="6"/>
  </si>
  <si>
    <t>光学機械・レンズ</t>
    <rPh sb="0" eb="2">
      <t>コウガク</t>
    </rPh>
    <rPh sb="2" eb="4">
      <t>キカイ</t>
    </rPh>
    <phoneticPr fontId="6"/>
  </si>
  <si>
    <t>3116</t>
    <phoneticPr fontId="6"/>
  </si>
  <si>
    <t>3211</t>
    <phoneticPr fontId="6"/>
  </si>
  <si>
    <t>電子デバイス</t>
    <rPh sb="0" eb="2">
      <t>デンシ</t>
    </rPh>
    <phoneticPr fontId="6"/>
  </si>
  <si>
    <t>3299</t>
    <phoneticPr fontId="6"/>
  </si>
  <si>
    <t>その他の電子部品</t>
    <rPh sb="2" eb="3">
      <t>タ</t>
    </rPh>
    <rPh sb="4" eb="6">
      <t>デンシ</t>
    </rPh>
    <rPh sb="6" eb="8">
      <t>ブヒン</t>
    </rPh>
    <phoneticPr fontId="6"/>
  </si>
  <si>
    <t>3311</t>
    <phoneticPr fontId="6"/>
  </si>
  <si>
    <t>産業用電気機器</t>
    <rPh sb="0" eb="3">
      <t>サンギョウヨウ</t>
    </rPh>
    <rPh sb="3" eb="5">
      <t>デンキ</t>
    </rPh>
    <rPh sb="5" eb="7">
      <t>キキ</t>
    </rPh>
    <phoneticPr fontId="6"/>
  </si>
  <si>
    <t>3321</t>
    <phoneticPr fontId="6"/>
  </si>
  <si>
    <t>民生用電気機器</t>
    <rPh sb="0" eb="3">
      <t>ミンセイヨウ</t>
    </rPh>
    <rPh sb="3" eb="5">
      <t>デンキ</t>
    </rPh>
    <rPh sb="5" eb="7">
      <t>キキ</t>
    </rPh>
    <phoneticPr fontId="6"/>
  </si>
  <si>
    <t>3331</t>
    <phoneticPr fontId="6"/>
  </si>
  <si>
    <t>電子応用装置</t>
    <rPh sb="0" eb="2">
      <t>デンシ</t>
    </rPh>
    <rPh sb="2" eb="4">
      <t>オウヨウ</t>
    </rPh>
    <rPh sb="4" eb="6">
      <t>ソウチ</t>
    </rPh>
    <phoneticPr fontId="6"/>
  </si>
  <si>
    <t>3332</t>
    <phoneticPr fontId="6"/>
  </si>
  <si>
    <t>電気計測器</t>
    <rPh sb="0" eb="2">
      <t>デンキ</t>
    </rPh>
    <rPh sb="2" eb="5">
      <t>ケイソクキ</t>
    </rPh>
    <phoneticPr fontId="6"/>
  </si>
  <si>
    <t>3399</t>
    <phoneticPr fontId="6"/>
  </si>
  <si>
    <t>その他の電気機械</t>
    <rPh sb="2" eb="3">
      <t>タ</t>
    </rPh>
    <rPh sb="4" eb="6">
      <t>デンキ</t>
    </rPh>
    <rPh sb="6" eb="8">
      <t>キカイ</t>
    </rPh>
    <phoneticPr fontId="6"/>
  </si>
  <si>
    <t>3411</t>
    <phoneticPr fontId="6"/>
  </si>
  <si>
    <t>民生用電子機器</t>
    <rPh sb="4" eb="5">
      <t>シ</t>
    </rPh>
    <phoneticPr fontId="6"/>
  </si>
  <si>
    <t>3412</t>
    <phoneticPr fontId="6"/>
  </si>
  <si>
    <t>3421</t>
    <phoneticPr fontId="6"/>
  </si>
  <si>
    <t>電子計算機・同附属装置</t>
    <rPh sb="0" eb="2">
      <t>デンシ</t>
    </rPh>
    <rPh sb="2" eb="5">
      <t>ケイサンキ</t>
    </rPh>
    <rPh sb="6" eb="7">
      <t>ドウ</t>
    </rPh>
    <rPh sb="7" eb="9">
      <t>フゾク</t>
    </rPh>
    <rPh sb="9" eb="11">
      <t>ソウチ</t>
    </rPh>
    <phoneticPr fontId="6"/>
  </si>
  <si>
    <t>3511</t>
    <phoneticPr fontId="6"/>
  </si>
  <si>
    <t>乗用車</t>
    <phoneticPr fontId="6"/>
  </si>
  <si>
    <t>3521</t>
    <phoneticPr fontId="6"/>
  </si>
  <si>
    <t>3522</t>
    <phoneticPr fontId="6"/>
  </si>
  <si>
    <t>3531</t>
    <phoneticPr fontId="6"/>
  </si>
  <si>
    <t>自動車部品・同附属品</t>
    <phoneticPr fontId="6"/>
  </si>
  <si>
    <t>3541</t>
    <phoneticPr fontId="6"/>
  </si>
  <si>
    <t>3591</t>
    <phoneticPr fontId="6"/>
  </si>
  <si>
    <t>3592</t>
    <phoneticPr fontId="6"/>
  </si>
  <si>
    <t>3599</t>
    <phoneticPr fontId="6"/>
  </si>
  <si>
    <t>3911</t>
    <phoneticPr fontId="6"/>
  </si>
  <si>
    <t>がん具・運動用品</t>
    <rPh sb="2" eb="3">
      <t>グ</t>
    </rPh>
    <rPh sb="4" eb="6">
      <t>ウンドウ</t>
    </rPh>
    <rPh sb="6" eb="8">
      <t>ヨウヒン</t>
    </rPh>
    <phoneticPr fontId="6"/>
  </si>
  <si>
    <t>3919</t>
    <phoneticPr fontId="6"/>
  </si>
  <si>
    <t>その他の製造工業製品</t>
    <rPh sb="2" eb="3">
      <t>タ</t>
    </rPh>
    <rPh sb="4" eb="6">
      <t>セイゾウ</t>
    </rPh>
    <rPh sb="6" eb="8">
      <t>コウギョウ</t>
    </rPh>
    <rPh sb="8" eb="10">
      <t>セイヒン</t>
    </rPh>
    <phoneticPr fontId="6"/>
  </si>
  <si>
    <t>3921</t>
    <phoneticPr fontId="6"/>
  </si>
  <si>
    <t>再生資源回収・加工処理</t>
    <rPh sb="0" eb="2">
      <t>サイセイ</t>
    </rPh>
    <rPh sb="2" eb="4">
      <t>シゲン</t>
    </rPh>
    <rPh sb="4" eb="6">
      <t>カイシュウ</t>
    </rPh>
    <rPh sb="7" eb="9">
      <t>カコウ</t>
    </rPh>
    <rPh sb="9" eb="11">
      <t>ショリ</t>
    </rPh>
    <phoneticPr fontId="6"/>
  </si>
  <si>
    <t>4111</t>
    <phoneticPr fontId="6"/>
  </si>
  <si>
    <t>4112</t>
    <phoneticPr fontId="6"/>
  </si>
  <si>
    <t>4121</t>
    <phoneticPr fontId="6"/>
  </si>
  <si>
    <t>4131</t>
    <phoneticPr fontId="6"/>
  </si>
  <si>
    <t>4191</t>
    <phoneticPr fontId="6"/>
  </si>
  <si>
    <t>4611</t>
    <phoneticPr fontId="6"/>
  </si>
  <si>
    <t>4621</t>
    <phoneticPr fontId="6"/>
  </si>
  <si>
    <t>4622</t>
    <phoneticPr fontId="6"/>
  </si>
  <si>
    <t>4711</t>
    <phoneticPr fontId="6"/>
  </si>
  <si>
    <t>4811</t>
    <phoneticPr fontId="6"/>
  </si>
  <si>
    <t>5111</t>
    <phoneticPr fontId="6"/>
  </si>
  <si>
    <t>5112</t>
  </si>
  <si>
    <t>5211</t>
    <phoneticPr fontId="6"/>
  </si>
  <si>
    <t>5311</t>
    <phoneticPr fontId="6"/>
  </si>
  <si>
    <t>5312</t>
  </si>
  <si>
    <t>5411</t>
    <phoneticPr fontId="6"/>
  </si>
  <si>
    <t>5511</t>
    <phoneticPr fontId="6"/>
  </si>
  <si>
    <t>5521</t>
    <phoneticPr fontId="6"/>
  </si>
  <si>
    <t>5531</t>
    <phoneticPr fontId="6"/>
  </si>
  <si>
    <t>住宅賃貸料（帰属家賃）</t>
    <rPh sb="0" eb="2">
      <t>ジュウタク</t>
    </rPh>
    <rPh sb="2" eb="5">
      <t>チンタイリョウ</t>
    </rPh>
    <rPh sb="6" eb="8">
      <t>キゾク</t>
    </rPh>
    <rPh sb="8" eb="10">
      <t>ヤチン</t>
    </rPh>
    <phoneticPr fontId="6"/>
  </si>
  <si>
    <t>5711</t>
    <phoneticPr fontId="6"/>
  </si>
  <si>
    <t>5712</t>
    <phoneticPr fontId="6"/>
  </si>
  <si>
    <t>5721</t>
    <phoneticPr fontId="6"/>
  </si>
  <si>
    <t>5722</t>
    <phoneticPr fontId="6"/>
  </si>
  <si>
    <t>道路貨物輸送（自家輸送を除く。）</t>
    <rPh sb="7" eb="9">
      <t>ジカ</t>
    </rPh>
    <rPh sb="9" eb="11">
      <t>ユソウ</t>
    </rPh>
    <phoneticPr fontId="6"/>
  </si>
  <si>
    <t>貨物利用運送</t>
    <rPh sb="2" eb="4">
      <t>リヨウ</t>
    </rPh>
    <rPh sb="4" eb="6">
      <t>ウンソウ</t>
    </rPh>
    <phoneticPr fontId="6"/>
  </si>
  <si>
    <t>その他の運輸附帯サービス</t>
    <rPh sb="6" eb="8">
      <t>フタイ</t>
    </rPh>
    <phoneticPr fontId="6"/>
  </si>
  <si>
    <t>郵便・信書便</t>
    <rPh sb="3" eb="5">
      <t>シンショ</t>
    </rPh>
    <rPh sb="5" eb="6">
      <t>ビン</t>
    </rPh>
    <phoneticPr fontId="6"/>
  </si>
  <si>
    <t>情報サービス</t>
    <rPh sb="0" eb="2">
      <t>ジョウホウ</t>
    </rPh>
    <phoneticPr fontId="6"/>
  </si>
  <si>
    <t>インターネット附随サービス</t>
    <rPh sb="7" eb="9">
      <t>フズイ</t>
    </rPh>
    <phoneticPr fontId="6"/>
  </si>
  <si>
    <t>映像・音声・文字情報制作</t>
    <rPh sb="0" eb="2">
      <t>エイゾウ</t>
    </rPh>
    <rPh sb="3" eb="5">
      <t>オンセイ</t>
    </rPh>
    <rPh sb="6" eb="8">
      <t>モジ</t>
    </rPh>
    <rPh sb="8" eb="10">
      <t>ジョウホウ</t>
    </rPh>
    <rPh sb="10" eb="12">
      <t>セイサク</t>
    </rPh>
    <phoneticPr fontId="6"/>
  </si>
  <si>
    <t>医療</t>
    <rPh sb="0" eb="2">
      <t>イリョウ</t>
    </rPh>
    <phoneticPr fontId="6"/>
  </si>
  <si>
    <t>保健衛生</t>
    <rPh sb="0" eb="2">
      <t>ホケン</t>
    </rPh>
    <rPh sb="2" eb="4">
      <t>エイセイ</t>
    </rPh>
    <phoneticPr fontId="6"/>
  </si>
  <si>
    <t>社会保険・社会福祉</t>
    <rPh sb="0" eb="2">
      <t>シャカイ</t>
    </rPh>
    <rPh sb="2" eb="4">
      <t>ホケン</t>
    </rPh>
    <rPh sb="5" eb="7">
      <t>シャカイ</t>
    </rPh>
    <rPh sb="7" eb="9">
      <t>フクシ</t>
    </rPh>
    <phoneticPr fontId="6"/>
  </si>
  <si>
    <t>介護</t>
    <rPh sb="0" eb="2">
      <t>カイゴ</t>
    </rPh>
    <phoneticPr fontId="6"/>
  </si>
  <si>
    <t>その他の非営利団体サービス</t>
    <rPh sb="4" eb="7">
      <t>ヒエイリ</t>
    </rPh>
    <rPh sb="7" eb="9">
      <t>ダンタイ</t>
    </rPh>
    <phoneticPr fontId="6"/>
  </si>
  <si>
    <t>貸自動車業</t>
    <rPh sb="0" eb="1">
      <t>カ</t>
    </rPh>
    <rPh sb="1" eb="4">
      <t>ジドウシャ</t>
    </rPh>
    <rPh sb="4" eb="5">
      <t>ギョウ</t>
    </rPh>
    <phoneticPr fontId="6"/>
  </si>
  <si>
    <t>自動車整備</t>
    <rPh sb="0" eb="3">
      <t>ジドウシャ</t>
    </rPh>
    <rPh sb="3" eb="5">
      <t>セイビ</t>
    </rPh>
    <phoneticPr fontId="6"/>
  </si>
  <si>
    <t>その他の対事業所サービス</t>
    <rPh sb="2" eb="3">
      <t>ホカ</t>
    </rPh>
    <rPh sb="4" eb="5">
      <t>タイ</t>
    </rPh>
    <rPh sb="5" eb="8">
      <t>ジギョウショ</t>
    </rPh>
    <phoneticPr fontId="6"/>
  </si>
  <si>
    <t>宿泊業</t>
    <rPh sb="0" eb="2">
      <t>シュクハク</t>
    </rPh>
    <rPh sb="2" eb="3">
      <t>ギョウ</t>
    </rPh>
    <phoneticPr fontId="6"/>
  </si>
  <si>
    <t>飲食サービス</t>
    <rPh sb="0" eb="2">
      <t>インショク</t>
    </rPh>
    <phoneticPr fontId="6"/>
  </si>
  <si>
    <t>洗濯・理容・美容・浴場業</t>
    <rPh sb="0" eb="2">
      <t>センタク</t>
    </rPh>
    <rPh sb="3" eb="5">
      <t>リヨウ</t>
    </rPh>
    <rPh sb="6" eb="8">
      <t>ビヨウ</t>
    </rPh>
    <rPh sb="9" eb="11">
      <t>ヨクジョウ</t>
    </rPh>
    <rPh sb="11" eb="12">
      <t>ギョウ</t>
    </rPh>
    <phoneticPr fontId="6"/>
  </si>
  <si>
    <t>娯楽サービス</t>
    <rPh sb="0" eb="2">
      <t>ゴラク</t>
    </rPh>
    <phoneticPr fontId="6"/>
  </si>
  <si>
    <t>事務用品</t>
    <rPh sb="0" eb="2">
      <t>ジム</t>
    </rPh>
    <rPh sb="2" eb="4">
      <t>ヨウヒン</t>
    </rPh>
    <phoneticPr fontId="6"/>
  </si>
  <si>
    <t>分類不明</t>
    <rPh sb="0" eb="2">
      <t>ブンルイ</t>
    </rPh>
    <rPh sb="2" eb="4">
      <t>フメイ</t>
    </rPh>
    <phoneticPr fontId="6"/>
  </si>
  <si>
    <t>7000</t>
  </si>
  <si>
    <t>内生部門計</t>
  </si>
  <si>
    <t>入力</t>
    <rPh sb="0" eb="2">
      <t>ニュウリョク</t>
    </rPh>
    <phoneticPr fontId="6"/>
  </si>
  <si>
    <t>結果</t>
    <rPh sb="0" eb="2">
      <t>ケッカ</t>
    </rPh>
    <phoneticPr fontId="4"/>
  </si>
  <si>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6"/>
  </si>
  <si>
    <t>・推計結果（全体）</t>
    <phoneticPr fontId="4"/>
  </si>
  <si>
    <t>マージン率</t>
    <rPh sb="4" eb="5">
      <t>リツ</t>
    </rPh>
    <phoneticPr fontId="4"/>
  </si>
  <si>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6"/>
  </si>
  <si>
    <t>直接投資額
（変換後）</t>
    <rPh sb="0" eb="2">
      <t>チョクセツ</t>
    </rPh>
    <rPh sb="2" eb="4">
      <t>トウシ</t>
    </rPh>
    <rPh sb="4" eb="5">
      <t>ガク</t>
    </rPh>
    <rPh sb="7" eb="10">
      <t>ヘンカンゴ</t>
    </rPh>
    <phoneticPr fontId="6"/>
  </si>
  <si>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6"/>
  </si>
  <si>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6"/>
  </si>
  <si>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6"/>
  </si>
  <si>
    <t>平成23年(2011年)三重県産業連関表</t>
    <rPh sb="0" eb="2">
      <t>ヘイセイ</t>
    </rPh>
    <rPh sb="4" eb="5">
      <t>ネン</t>
    </rPh>
    <rPh sb="10" eb="11">
      <t>ネン</t>
    </rPh>
    <rPh sb="12" eb="15">
      <t>ミエケン</t>
    </rPh>
    <rPh sb="15" eb="20">
      <t>サンギョウレンカンヒョウ</t>
    </rPh>
    <phoneticPr fontId="6"/>
  </si>
  <si>
    <r>
      <t>１．ワークシート1-1「入力」に県内需要増加額（購入者価格など）を入力すると、ワークシート1-2「結果」に経済波及効果が自動的に計算されます。
２．推計結果の全体はワークシート1「入力・結果」に、詳細は2「税」から6「体系図」までのワークシートに出力されます。
３．計算プロセスは、ワークシート7「１次効果」及び8「２次効果」に出力されます。
４．計算に使用した係数データの一覧は、ワークシート9「係数」にあります。</t>
    </r>
    <r>
      <rPr>
        <b/>
        <sz val="10"/>
        <color indexed="10"/>
        <rFont val="ＭＳ Ｐゴシック"/>
        <family val="3"/>
        <charset val="128"/>
      </rPr>
      <t xml:space="preserve">
</t>
    </r>
    <rPh sb="79" eb="81">
      <t>ゼンタイ</t>
    </rPh>
    <rPh sb="109" eb="112">
      <t>タイケイズ</t>
    </rPh>
    <rPh sb="174" eb="176">
      <t>ケイサン</t>
    </rPh>
    <rPh sb="187" eb="189">
      <t>イチラン</t>
    </rPh>
    <rPh sb="199" eb="201">
      <t>ケイスウ</t>
    </rPh>
    <phoneticPr fontId="6"/>
  </si>
  <si>
    <t>1</t>
    <phoneticPr fontId="4"/>
  </si>
  <si>
    <t>効果内訳</t>
    <rPh sb="0" eb="2">
      <t>コウカ</t>
    </rPh>
    <rPh sb="2" eb="4">
      <t>ウチワケ</t>
    </rPh>
    <phoneticPr fontId="6"/>
  </si>
  <si>
    <t>経済波及効果の内訳</t>
    <rPh sb="0" eb="2">
      <t>ケイザイ</t>
    </rPh>
    <rPh sb="2" eb="6">
      <t>ハキュウコウカ</t>
    </rPh>
    <rPh sb="7" eb="9">
      <t>ウチワケ</t>
    </rPh>
    <phoneticPr fontId="6"/>
  </si>
  <si>
    <t>効果内訳</t>
    <rPh sb="0" eb="2">
      <t>コウカ</t>
    </rPh>
    <rPh sb="2" eb="4">
      <t>ウチワケ</t>
    </rPh>
    <phoneticPr fontId="4"/>
  </si>
  <si>
    <t>(単位：億円)</t>
  </si>
  <si>
    <t>平成29年度県民経済計算より</t>
    <rPh sb="0" eb="2">
      <t>ヘイセイ</t>
    </rPh>
    <rPh sb="4" eb="5">
      <t>ネン</t>
    </rPh>
    <rPh sb="5" eb="6">
      <t>ド</t>
    </rPh>
    <rPh sb="6" eb="8">
      <t>ケンミン</t>
    </rPh>
    <rPh sb="8" eb="10">
      <t>ケイザイ</t>
    </rPh>
    <rPh sb="10" eb="12">
      <t>ケイサン</t>
    </rPh>
    <phoneticPr fontId="6"/>
  </si>
  <si>
    <t>（県民所得係数反映後の）
消費転換係数</t>
    <phoneticPr fontId="4"/>
  </si>
  <si>
    <t>※訂正前</t>
    <rPh sb="1" eb="3">
      <t>テイセイ</t>
    </rPh>
    <rPh sb="3" eb="4">
      <t>マエ</t>
    </rPh>
    <phoneticPr fontId="4"/>
  </si>
  <si>
    <t>（県民所得係数反映後の）消費転換係数</t>
    <rPh sb="1" eb="3">
      <t>ケンミン</t>
    </rPh>
    <rPh sb="3" eb="5">
      <t>ショトク</t>
    </rPh>
    <rPh sb="5" eb="7">
      <t>ケイスウ</t>
    </rPh>
    <rPh sb="7" eb="9">
      <t>ハンエイ</t>
    </rPh>
    <rPh sb="9" eb="10">
      <t>ノチ</t>
    </rPh>
    <rPh sb="12" eb="14">
      <t>ショウヒ</t>
    </rPh>
    <rPh sb="14" eb="16">
      <t>テンカン</t>
    </rPh>
    <rPh sb="16" eb="18">
      <t>ケイスウ</t>
    </rPh>
    <phoneticPr fontId="6"/>
  </si>
  <si>
    <t>平成26年度県民経済計算より（平成23年暦年変換後）</t>
    <rPh sb="15" eb="17">
      <t>ヘイセイ</t>
    </rPh>
    <rPh sb="19" eb="20">
      <t>ネン</t>
    </rPh>
    <rPh sb="20" eb="22">
      <t>レキネン</t>
    </rPh>
    <rPh sb="22" eb="25">
      <t>ヘンカンゴ</t>
    </rPh>
    <phoneticPr fontId="6"/>
  </si>
  <si>
    <t>平成27年度県民経済計算より（平成23年暦年変換後）</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</si>
</sst>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quot;△ &quot;#,##0.0"/>
    <numFmt numFmtId="177" formatCode="#,##0.0_ ;[Red]\-#,##0.0\ "/>
    <numFmt numFmtId="178" formatCode="0.000;&quot;△ &quot;0.000"/>
    <numFmt numFmtId="179" formatCode="#,##0.000_ "/>
    <numFmt numFmtId="180" formatCode="0.0_ "/>
    <numFmt numFmtId="181" formatCode="0.0;&quot;△ &quot;0.0"/>
    <numFmt numFmtId="182" formatCode="0.0"/>
    <numFmt numFmtId="183" formatCode="0.0_ ;[Red]\-0.0\ "/>
    <numFmt numFmtId="184" formatCode="#,##0.0_ "/>
    <numFmt numFmtId="185" formatCode="0.000000_ ;[Red]\-0.000000\ "/>
    <numFmt numFmtId="186" formatCode="#,##0.000000_ "/>
    <numFmt numFmtId="187" formatCode="#,##0;&quot;△ &quot;#,##0"/>
    <numFmt numFmtId="188" formatCode="#,##0.000000;&quot;△ &quot;#,##0.000000"/>
    <numFmt numFmtId="189" formatCode="#,##0_ ;[Red]\-#,##0\ "/>
    <numFmt numFmtId="190" formatCode="0.000"/>
    <numFmt numFmtId="191" formatCode="#,##0.000000_ ;[Red]\-#,##0.000000\ "/>
    <numFmt numFmtId="192" formatCode="0_ "/>
    <numFmt numFmtId="193" formatCode="0.000000"/>
    <numFmt numFmtId="194" formatCode="#,##0_ "/>
    <numFmt numFmtId="195" formatCode="&quot;¥&quot;#,##0_);[Red]\(&quot;¥&quot;#,##0\)"/>
    <numFmt numFmtId="196" formatCode="#,##0.000;&quot;△ &quot;#,##0.000"/>
  </numFmts>
  <fonts count="59">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2"/>
      <charset val="128"/>
      <scheme val="minor"/>
    </font>
    <font>
      <sz val="10"/>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
      <color indexed="10"/>
      <name val="ＭＳ Ｐゴシック"/>
      <family val="3"/>
      <charset val="128"/>
    </font>
    <font>
      <b/>
      <sz val="11"/>
      <color indexed="10"/>
      <name val="ＭＳ Ｐゴシック"/>
      <family val="3"/>
      <charset val="128"/>
    </font>
    <font>
      <b/>
      <sz val="14"/>
      <name val="ＭＳ Ｐゴシック"/>
      <family val="3"/>
      <charset val="128"/>
    </font>
    <font>
      <sz val="10"/>
      <name val="ＭＳ ゴシック"/>
      <family val="3"/>
      <charset val="128"/>
    </font>
    <font>
      <b/>
      <sz val="10"/>
      <name val="ＭＳ ゴシック"/>
      <family val="3"/>
      <charset val="128"/>
    </font>
    <font>
      <sz val="11"/>
      <color indexed="21"/>
      <name val="ＭＳ ゴシック"/>
      <family val="3"/>
      <charset val="128"/>
    </font>
    <font>
      <b/>
      <sz val="11"/>
      <name val="ＭＳ ゴシック"/>
      <family val="3"/>
      <charset val="128"/>
    </font>
    <font>
      <sz val="11"/>
      <name val="ＭＳ ゴシック"/>
      <family val="3"/>
      <charset val="128"/>
    </font>
    <font>
      <sz val="10"/>
      <color indexed="57"/>
      <name val="ＭＳ ゴシック"/>
      <family val="3"/>
      <charset val="128"/>
    </font>
    <font>
      <b/>
      <sz val="12"/>
      <name val="ＭＳ ゴシック"/>
      <family val="3"/>
      <charset val="128"/>
    </font>
    <font>
      <b/>
      <sz val="12"/>
      <color indexed="10"/>
      <name val="ＭＳ ゴシック"/>
      <family val="3"/>
      <charset val="128"/>
    </font>
    <font>
      <i/>
      <sz val="12"/>
      <name val="ＭＳ ゴシック"/>
      <family val="3"/>
      <charset val="128"/>
    </font>
    <font>
      <sz val="12"/>
      <name val="ＭＳ ゴシック"/>
      <family val="3"/>
      <charset val="128"/>
    </font>
    <font>
      <b/>
      <i/>
      <sz val="12"/>
      <name val="ＭＳ ゴシック"/>
      <family val="3"/>
      <charset val="128"/>
    </font>
    <font>
      <b/>
      <sz val="18"/>
      <name val="ＭＳ ゴシック"/>
      <family val="3"/>
      <charset val="128"/>
    </font>
    <font>
      <sz val="11"/>
      <color indexed="10"/>
      <name val="ＭＳ ゴシック"/>
      <family val="3"/>
      <charset val="128"/>
    </font>
    <font>
      <u/>
      <sz val="12"/>
      <name val="ＭＳ ゴシック"/>
      <family val="3"/>
      <charset val="128"/>
    </font>
    <font>
      <sz val="12"/>
      <color indexed="10"/>
      <name val="ＭＳ ゴシック"/>
      <family val="3"/>
      <charset val="128"/>
    </font>
    <font>
      <b/>
      <sz val="14"/>
      <name val="ＭＳ ゴシック"/>
      <family val="3"/>
      <charset val="128"/>
    </font>
    <font>
      <sz val="10"/>
      <color indexed="12"/>
      <name val="ＭＳ ゴシック"/>
      <family val="3"/>
      <charset val="128"/>
    </font>
    <font>
      <sz val="8"/>
      <name val="ＭＳ ゴシック"/>
      <family val="3"/>
      <charset val="128"/>
    </font>
    <font>
      <sz val="10"/>
      <color indexed="10"/>
      <name val="ＭＳ ゴシック"/>
      <family val="3"/>
      <charset val="128"/>
    </font>
    <font>
      <sz val="10"/>
      <name val="Fj丸ゴシック体-L"/>
      <family val="3"/>
      <charset val="128"/>
    </font>
    <font>
      <sz val="16"/>
      <name val="ＭＳ ゴシック"/>
      <family val="3"/>
      <charset val="128"/>
    </font>
    <font>
      <sz val="18"/>
      <name val="ＭＳ ゴシック"/>
      <family val="3"/>
      <charset val="128"/>
    </font>
    <font>
      <sz val="9"/>
      <name val="ＭＳ ゴシック"/>
      <family val="3"/>
      <charset val="128"/>
    </font>
    <font>
      <b/>
      <sz val="9"/>
      <name val="ＭＳ ゴシック"/>
      <family val="3"/>
      <charset val="128"/>
    </font>
    <font>
      <b/>
      <sz val="9"/>
      <color indexed="81"/>
      <name val="ＭＳ Ｐゴシック"/>
      <family val="3"/>
      <charset val="128"/>
    </font>
    <font>
      <sz val="10"/>
      <color theme="0"/>
      <name val="ＭＳ ゴシック"/>
      <family val="3"/>
      <charset val="128"/>
    </font>
    <font>
      <sz val="10"/>
      <color theme="1"/>
      <name val="ＭＳ ゴシック"/>
      <family val="3"/>
      <charset val="128"/>
    </font>
    <font>
      <sz val="11"/>
      <color theme="1"/>
      <name val="ＭＳ Ｐゴシック"/>
      <family val="2"/>
      <charset val="128"/>
      <scheme val="minor"/>
    </font>
    <font>
      <sz val="9"/>
      <color theme="1"/>
      <name val="ＭＳ Ｐゴシック"/>
      <family val="3"/>
      <charset val="128"/>
      <scheme val="major"/>
    </font>
    <font>
      <sz val="9"/>
      <name val="ＭＳ Ｐゴシック"/>
      <family val="3"/>
      <charset val="128"/>
    </font>
    <font>
      <sz val="11"/>
      <color theme="1"/>
      <name val="ＭＳ Ｐゴシック"/>
      <family val="3"/>
      <charset val="128"/>
      <scheme val="minor"/>
    </font>
    <font>
      <sz val="6"/>
      <name val="ＭＳ Ｐゴシック"/>
      <family val="3"/>
      <charset val="128"/>
      <scheme val="minor"/>
    </font>
    <font>
      <sz val="10"/>
      <color theme="1"/>
      <name val="ＭＳ Ｐゴシック"/>
      <family val="3"/>
      <charset val="128"/>
    </font>
    <font>
      <sz val="9"/>
      <color theme="1"/>
      <name val="ＭＳ Ｐ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4"/>
      <name val="ＭＳ 明朝"/>
      <family val="1"/>
      <charset val="128"/>
    </font>
    <font>
      <b/>
      <sz val="10"/>
      <color indexed="10"/>
      <name val="ＭＳ ゴシック"/>
      <family val="3"/>
      <charset val="128"/>
    </font>
    <font>
      <b/>
      <sz val="9"/>
      <color indexed="10"/>
      <name val="ＭＳ ゴシック"/>
      <family val="3"/>
      <charset val="128"/>
    </font>
    <font>
      <b/>
      <sz val="9"/>
      <color theme="1"/>
      <name val="ＭＳ ゴシック"/>
      <family val="3"/>
      <charset val="128"/>
    </font>
    <font>
      <sz val="9"/>
      <color indexed="81"/>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A5A5A5"/>
      </patternFill>
    </fill>
    <fill>
      <patternFill patternType="solid">
        <fgColor rgb="FFFFFF00"/>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92D050"/>
        <bgColor indexed="64"/>
      </patternFill>
    </fill>
  </fills>
  <borders count="157">
    <border>
      <left/>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double">
        <color indexed="10"/>
      </right>
      <top style="double">
        <color indexed="10"/>
      </top>
      <bottom style="double">
        <color indexed="10"/>
      </bottom>
      <diagonal/>
    </border>
    <border>
      <left/>
      <right/>
      <top style="double">
        <color indexed="10"/>
      </top>
      <bottom style="double">
        <color indexed="10"/>
      </bottom>
      <diagonal/>
    </border>
    <border>
      <left style="double">
        <color indexed="10"/>
      </left>
      <right/>
      <top style="double">
        <color indexed="10"/>
      </top>
      <bottom style="double">
        <color indexed="10"/>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right/>
      <top style="medium">
        <color indexed="64"/>
      </top>
      <bottom/>
      <diagonal/>
    </border>
    <border>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diagonalDown="1">
      <left style="medium">
        <color indexed="64"/>
      </left>
      <right style="thin">
        <color indexed="64"/>
      </right>
      <top/>
      <bottom style="thin">
        <color indexed="64"/>
      </bottom>
      <diagonal style="thin">
        <color indexed="64"/>
      </diagonal>
    </border>
    <border>
      <left/>
      <right style="medium">
        <color indexed="64"/>
      </right>
      <top/>
      <bottom/>
      <diagonal/>
    </border>
    <border>
      <left style="medium">
        <color indexed="64"/>
      </left>
      <right/>
      <top/>
      <bottom/>
      <diagonal/>
    </border>
    <border diagonalDown="1">
      <left style="medium">
        <color indexed="64"/>
      </left>
      <right style="thin">
        <color indexed="64"/>
      </right>
      <top/>
      <bottom/>
      <diagonal style="thin">
        <color indexed="64"/>
      </diagonal>
    </border>
    <border diagonalDown="1">
      <left/>
      <right style="thin">
        <color indexed="64"/>
      </right>
      <top/>
      <bottom style="thin">
        <color indexed="64"/>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diagonal style="thin">
        <color indexed="64"/>
      </diagonal>
    </border>
    <border diagonalDown="1">
      <left style="medium">
        <color indexed="64"/>
      </left>
      <right/>
      <top/>
      <bottom/>
      <diagonal style="thin">
        <color indexed="64"/>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diagonalDown="1">
      <left/>
      <right style="thin">
        <color indexed="64"/>
      </right>
      <top style="medium">
        <color indexed="64"/>
      </top>
      <bottom/>
      <diagonal style="thin">
        <color indexed="64"/>
      </diagonal>
    </border>
    <border diagonalDown="1">
      <left style="medium">
        <color indexed="64"/>
      </left>
      <right/>
      <top style="medium">
        <color indexed="64"/>
      </top>
      <bottom/>
      <diagonal style="thin">
        <color indexed="64"/>
      </diagonal>
    </border>
    <border>
      <left/>
      <right style="medium">
        <color indexed="64"/>
      </right>
      <top style="medium">
        <color indexed="64"/>
      </top>
      <bottom/>
      <diagonal/>
    </border>
    <border diagonalDown="1">
      <left style="medium">
        <color indexed="64"/>
      </left>
      <right style="thin">
        <color indexed="64"/>
      </right>
      <top style="medium">
        <color indexed="64"/>
      </top>
      <bottom/>
      <diagonal style="thin">
        <color indexed="64"/>
      </diagonal>
    </border>
    <border>
      <left style="medium">
        <color indexed="64"/>
      </left>
      <right style="medium">
        <color indexed="64"/>
      </right>
      <top style="thin">
        <color indexed="64"/>
      </top>
      <bottom style="medium">
        <color indexed="64"/>
      </bottom>
      <diagonal/>
    </border>
    <border>
      <left/>
      <right style="medium">
        <color indexed="64"/>
      </right>
      <top style="dotted">
        <color indexed="64"/>
      </top>
      <bottom style="dotted">
        <color indexed="64"/>
      </bottom>
      <diagonal/>
    </border>
    <border>
      <left/>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medium">
        <color indexed="64"/>
      </left>
      <right/>
      <top/>
      <bottom style="medium">
        <color indexed="64"/>
      </bottom>
      <diagonal/>
    </border>
    <border>
      <left style="hair">
        <color indexed="64"/>
      </left>
      <right style="medium">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top style="medium">
        <color indexed="64"/>
      </top>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style="hair">
        <color indexed="64"/>
      </left>
      <right/>
      <top/>
      <bottom/>
      <diagonal/>
    </border>
    <border>
      <left style="thin">
        <color indexed="64"/>
      </left>
      <right style="hair">
        <color indexed="64"/>
      </right>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top style="dotted">
        <color indexed="64"/>
      </top>
      <bottom style="dotted">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hair">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s>
  <cellStyleXfs count="66">
    <xf numFmtId="0" fontId="0" fillId="0" borderId="0">
      <alignment vertical="center"/>
    </xf>
    <xf numFmtId="0" fontId="3" fillId="0" borderId="0"/>
    <xf numFmtId="0" fontId="3" fillId="0" borderId="0"/>
    <xf numFmtId="38" fontId="3" fillId="0" borderId="0" applyFont="0" applyFill="0" applyBorder="0" applyAlignment="0" applyProtection="0"/>
    <xf numFmtId="0" fontId="2" fillId="0" borderId="0">
      <alignment vertical="center"/>
    </xf>
    <xf numFmtId="0" fontId="5" fillId="0" borderId="0"/>
    <xf numFmtId="0" fontId="39" fillId="0" borderId="0">
      <alignment vertical="center"/>
    </xf>
    <xf numFmtId="0" fontId="1" fillId="0" borderId="0"/>
    <xf numFmtId="9" fontId="5" fillId="0" borderId="0" applyFont="0" applyFill="0" applyBorder="0" applyAlignment="0" applyProtection="0">
      <alignment vertical="center"/>
    </xf>
    <xf numFmtId="38" fontId="42" fillId="0" borderId="0" applyFont="0" applyFill="0" applyBorder="0" applyAlignment="0" applyProtection="0">
      <alignment vertical="center"/>
    </xf>
    <xf numFmtId="0" fontId="46" fillId="7" borderId="0" applyNumberFormat="0" applyFont="0" applyBorder="0" applyAlignment="0" applyProtection="0">
      <alignment vertical="center"/>
    </xf>
    <xf numFmtId="0" fontId="47" fillId="8" borderId="0" applyNumberFormat="0" applyFont="0" applyBorder="0" applyAlignment="0" applyProtection="0"/>
    <xf numFmtId="0" fontId="47" fillId="9" borderId="0" applyNumberFormat="0" applyFon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3" fontId="50" fillId="10" borderId="0" applyNumberFormat="0" applyFill="0" applyBorder="0" applyAlignment="0" applyProtection="0">
      <alignment vertical="center"/>
    </xf>
    <xf numFmtId="3" fontId="51" fillId="11" borderId="0" applyNumberFormat="0" applyFill="0" applyBorder="0" applyAlignment="0" applyProtection="0"/>
    <xf numFmtId="0" fontId="52" fillId="0" borderId="0" applyFill="0" applyBorder="0" applyAlignment="0">
      <alignment vertical="center"/>
    </xf>
    <xf numFmtId="0" fontId="53" fillId="5" borderId="149" applyNumberFormat="0" applyAlignment="0" applyProtection="0">
      <alignment vertical="center"/>
    </xf>
    <xf numFmtId="9" fontId="1" fillId="0" borderId="0" applyFont="0" applyFill="0" applyBorder="0" applyAlignment="0" applyProtection="0"/>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39" fillId="0" borderId="0" applyFont="0" applyFill="0" applyBorder="0" applyAlignment="0" applyProtection="0">
      <alignment vertical="center"/>
    </xf>
    <xf numFmtId="38" fontId="1" fillId="0" borderId="0" applyFont="0" applyFill="0" applyBorder="0" applyAlignment="0" applyProtection="0">
      <alignment vertical="center"/>
    </xf>
    <xf numFmtId="195" fontId="1" fillId="0" borderId="0" applyFont="0" applyFill="0" applyBorder="0" applyAlignment="0" applyProtection="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42" fillId="0" borderId="0">
      <alignment vertical="center"/>
    </xf>
    <xf numFmtId="0" fontId="39" fillId="0" borderId="0">
      <alignment vertical="center"/>
    </xf>
    <xf numFmtId="0" fontId="42" fillId="0" borderId="0">
      <alignment vertical="center"/>
    </xf>
    <xf numFmtId="0" fontId="47" fillId="0" borderId="0" applyNumberFormat="0" applyFont="0" applyBorder="0" applyAlignment="0" applyProtection="0"/>
    <xf numFmtId="0" fontId="1" fillId="0" borderId="0"/>
    <xf numFmtId="0" fontId="1" fillId="0" borderId="0">
      <alignment vertical="center"/>
    </xf>
    <xf numFmtId="0" fontId="42"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 fillId="0" borderId="0">
      <alignment vertical="center"/>
    </xf>
    <xf numFmtId="0" fontId="54" fillId="0" borderId="0"/>
    <xf numFmtId="0" fontId="39" fillId="0" borderId="0">
      <alignment vertical="center"/>
    </xf>
    <xf numFmtId="0" fontId="42" fillId="0" borderId="0">
      <alignment vertical="center"/>
    </xf>
    <xf numFmtId="0" fontId="1" fillId="0" borderId="0">
      <alignment vertical="center"/>
    </xf>
    <xf numFmtId="0" fontId="39" fillId="0" borderId="0">
      <alignment vertical="center"/>
    </xf>
    <xf numFmtId="0" fontId="39" fillId="0" borderId="0">
      <alignment vertical="center"/>
    </xf>
    <xf numFmtId="0" fontId="42" fillId="0" borderId="0">
      <alignment vertical="center"/>
    </xf>
    <xf numFmtId="0" fontId="42" fillId="0" borderId="0">
      <alignment vertical="center"/>
    </xf>
    <xf numFmtId="0" fontId="1" fillId="0" borderId="0">
      <alignment wrapText="1"/>
    </xf>
    <xf numFmtId="0" fontId="1" fillId="0" borderId="0"/>
  </cellStyleXfs>
  <cellXfs count="602">
    <xf numFmtId="0" fontId="0" fillId="0" borderId="0" xfId="0">
      <alignment vertical="center"/>
    </xf>
    <xf numFmtId="0" fontId="3" fillId="0" borderId="0" xfId="1" applyFont="1"/>
    <xf numFmtId="0" fontId="5" fillId="0" borderId="1" xfId="1" applyFont="1" applyBorder="1" applyAlignment="1">
      <alignment horizontal="left" vertical="center" indent="1"/>
    </xf>
    <xf numFmtId="0" fontId="5" fillId="0" borderId="4" xfId="1" applyFont="1" applyBorder="1" applyAlignment="1">
      <alignment horizontal="left" vertical="center" indent="1"/>
    </xf>
    <xf numFmtId="0" fontId="5" fillId="0" borderId="5" xfId="1" applyFont="1" applyBorder="1" applyAlignment="1">
      <alignment horizontal="center" vertical="center"/>
    </xf>
    <xf numFmtId="0" fontId="5" fillId="0" borderId="6" xfId="1" applyFont="1" applyBorder="1" applyAlignment="1">
      <alignment horizontal="left" vertical="center" indent="1"/>
    </xf>
    <xf numFmtId="0" fontId="5" fillId="0" borderId="7" xfId="1" applyFont="1" applyBorder="1" applyAlignment="1">
      <alignment horizontal="left" vertical="center" indent="1"/>
    </xf>
    <xf numFmtId="0" fontId="5" fillId="0" borderId="8" xfId="1" applyFont="1" applyBorder="1" applyAlignment="1">
      <alignment horizontal="left" vertical="center" indent="1"/>
    </xf>
    <xf numFmtId="0" fontId="5" fillId="0" borderId="9" xfId="1" applyFont="1" applyBorder="1" applyAlignment="1">
      <alignment horizontal="center" vertical="center"/>
    </xf>
    <xf numFmtId="0" fontId="5" fillId="0" borderId="10" xfId="1" applyFont="1" applyBorder="1" applyAlignment="1">
      <alignment horizontal="left" vertical="center" wrapText="1" indent="1"/>
    </xf>
    <xf numFmtId="0" fontId="5" fillId="0" borderId="11" xfId="1" applyFont="1" applyBorder="1" applyAlignment="1">
      <alignment horizontal="center" vertical="center" wrapText="1"/>
    </xf>
    <xf numFmtId="0" fontId="5" fillId="0" borderId="12" xfId="1" applyFont="1" applyBorder="1" applyAlignment="1">
      <alignment horizontal="left" vertical="center" indent="1"/>
    </xf>
    <xf numFmtId="0" fontId="3" fillId="0" borderId="13" xfId="1" applyBorder="1" applyAlignment="1">
      <alignment horizontal="left" vertical="center" indent="1"/>
    </xf>
    <xf numFmtId="0" fontId="5" fillId="0" borderId="14" xfId="1" applyFont="1" applyBorder="1" applyAlignment="1">
      <alignment horizontal="left" vertical="center" indent="1"/>
    </xf>
    <xf numFmtId="0" fontId="5" fillId="0" borderId="15" xfId="1" applyFont="1" applyBorder="1" applyAlignment="1">
      <alignment horizontal="center" vertical="center"/>
    </xf>
    <xf numFmtId="0" fontId="5" fillId="0" borderId="17" xfId="1" applyFont="1" applyBorder="1" applyAlignment="1">
      <alignment horizontal="left" vertical="center" indent="1"/>
    </xf>
    <xf numFmtId="0" fontId="5" fillId="0" borderId="18" xfId="1" applyFont="1" applyBorder="1" applyAlignment="1">
      <alignment horizontal="left" vertical="center" indent="1"/>
    </xf>
    <xf numFmtId="0" fontId="5" fillId="2" borderId="6" xfId="1" applyFont="1" applyFill="1" applyBorder="1" applyAlignment="1">
      <alignment horizontal="left" vertical="center" wrapText="1" indent="1"/>
    </xf>
    <xf numFmtId="0" fontId="5" fillId="2" borderId="20" xfId="1" applyFont="1" applyFill="1" applyBorder="1" applyAlignment="1">
      <alignment horizontal="center" vertical="center" wrapText="1"/>
    </xf>
    <xf numFmtId="0" fontId="5" fillId="2" borderId="20" xfId="1" applyFont="1" applyFill="1" applyBorder="1" applyAlignment="1">
      <alignment horizontal="left" vertical="center" wrapText="1" indent="1"/>
    </xf>
    <xf numFmtId="0" fontId="7" fillId="3" borderId="22" xfId="1" applyFont="1" applyFill="1" applyBorder="1" applyAlignment="1">
      <alignment horizontal="center" vertical="center"/>
    </xf>
    <xf numFmtId="0" fontId="7" fillId="3" borderId="23" xfId="1" applyFont="1" applyFill="1" applyBorder="1" applyAlignment="1">
      <alignment horizontal="center" vertical="center"/>
    </xf>
    <xf numFmtId="0" fontId="7" fillId="3" borderId="24" xfId="1" applyFont="1" applyFill="1" applyBorder="1" applyAlignment="1">
      <alignment horizontal="center" vertical="center"/>
    </xf>
    <xf numFmtId="0" fontId="7" fillId="3" borderId="25" xfId="1" applyFont="1" applyFill="1" applyBorder="1" applyAlignment="1">
      <alignment horizontal="center" vertical="center"/>
    </xf>
    <xf numFmtId="0" fontId="8" fillId="0" borderId="0" xfId="1" applyFont="1"/>
    <xf numFmtId="0" fontId="7" fillId="0" borderId="0" xfId="1" applyFont="1"/>
    <xf numFmtId="0" fontId="10" fillId="0" borderId="0" xfId="1" applyFont="1"/>
    <xf numFmtId="0" fontId="11" fillId="0" borderId="0" xfId="1" applyFont="1"/>
    <xf numFmtId="0" fontId="12" fillId="0" borderId="0" xfId="1" applyFont="1" applyAlignment="1">
      <alignment vertical="center"/>
    </xf>
    <xf numFmtId="0" fontId="12" fillId="0" borderId="0" xfId="1" applyFont="1" applyFill="1" applyAlignment="1">
      <alignment vertical="center"/>
    </xf>
    <xf numFmtId="0" fontId="12" fillId="0" borderId="0" xfId="1" applyFont="1" applyBorder="1" applyAlignment="1">
      <alignment horizontal="right" vertical="center"/>
    </xf>
    <xf numFmtId="176" fontId="12" fillId="0" borderId="26" xfId="1" applyNumberFormat="1" applyFont="1" applyBorder="1" applyAlignment="1">
      <alignment vertical="center"/>
    </xf>
    <xf numFmtId="176" fontId="12" fillId="0" borderId="27" xfId="1" applyNumberFormat="1" applyFont="1" applyBorder="1" applyAlignment="1">
      <alignment vertical="center"/>
    </xf>
    <xf numFmtId="176" fontId="12" fillId="0" borderId="28" xfId="1" applyNumberFormat="1" applyFont="1" applyBorder="1" applyAlignment="1">
      <alignment vertical="center"/>
    </xf>
    <xf numFmtId="0" fontId="12" fillId="0" borderId="2" xfId="1" applyFont="1" applyBorder="1" applyAlignment="1">
      <alignment horizontal="left" vertical="center" indent="1"/>
    </xf>
    <xf numFmtId="0" fontId="12" fillId="0" borderId="29" xfId="1" applyFont="1" applyBorder="1" applyAlignment="1">
      <alignment horizontal="center" vertical="center"/>
    </xf>
    <xf numFmtId="177" fontId="12" fillId="0" borderId="0" xfId="1" applyNumberFormat="1" applyFont="1" applyBorder="1" applyAlignment="1">
      <alignment vertical="center"/>
    </xf>
    <xf numFmtId="176" fontId="12" fillId="0" borderId="1" xfId="1" applyNumberFormat="1" applyFont="1" applyBorder="1" applyAlignment="1">
      <alignment vertical="center"/>
    </xf>
    <xf numFmtId="176" fontId="12" fillId="0" borderId="30" xfId="1" applyNumberFormat="1" applyFont="1" applyBorder="1" applyAlignment="1">
      <alignment vertical="center"/>
    </xf>
    <xf numFmtId="176" fontId="12" fillId="0" borderId="31" xfId="1" applyNumberFormat="1" applyFont="1" applyBorder="1" applyAlignment="1">
      <alignment vertical="center"/>
    </xf>
    <xf numFmtId="176" fontId="12" fillId="0" borderId="32" xfId="1" applyNumberFormat="1" applyFont="1" applyBorder="1" applyAlignment="1">
      <alignment vertical="center"/>
    </xf>
    <xf numFmtId="0" fontId="12" fillId="0" borderId="33" xfId="1" applyFont="1" applyBorder="1" applyAlignment="1">
      <alignment horizontal="left" vertical="center" indent="1"/>
    </xf>
    <xf numFmtId="0" fontId="12" fillId="0" borderId="34" xfId="1" applyFont="1" applyBorder="1" applyAlignment="1">
      <alignment horizontal="center" vertical="center"/>
    </xf>
    <xf numFmtId="176" fontId="12" fillId="0" borderId="35" xfId="1" applyNumberFormat="1" applyFont="1" applyBorder="1" applyAlignment="1">
      <alignment vertical="center"/>
    </xf>
    <xf numFmtId="176" fontId="12" fillId="0" borderId="36" xfId="1" applyNumberFormat="1" applyFont="1" applyBorder="1" applyAlignment="1">
      <alignment vertical="center"/>
    </xf>
    <xf numFmtId="176" fontId="12" fillId="2" borderId="30" xfId="1" applyNumberFormat="1" applyFont="1" applyFill="1" applyBorder="1" applyAlignment="1">
      <alignment vertical="center"/>
    </xf>
    <xf numFmtId="176" fontId="12" fillId="0" borderId="37" xfId="1" applyNumberFormat="1" applyFont="1" applyBorder="1" applyAlignment="1">
      <alignment vertical="center"/>
    </xf>
    <xf numFmtId="176" fontId="12" fillId="0" borderId="38" xfId="1" applyNumberFormat="1" applyFont="1" applyBorder="1" applyAlignment="1">
      <alignment vertical="center"/>
    </xf>
    <xf numFmtId="176" fontId="12" fillId="0" borderId="39" xfId="1" applyNumberFormat="1" applyFont="1" applyBorder="1" applyAlignment="1">
      <alignment vertical="center"/>
    </xf>
    <xf numFmtId="0" fontId="12" fillId="0" borderId="40" xfId="1" applyFont="1" applyBorder="1" applyAlignment="1">
      <alignment horizontal="left" vertical="center" indent="1"/>
    </xf>
    <xf numFmtId="0" fontId="12" fillId="0" borderId="41" xfId="1" applyFont="1" applyBorder="1" applyAlignment="1">
      <alignment horizontal="center" vertical="center"/>
    </xf>
    <xf numFmtId="176" fontId="12" fillId="0" borderId="42" xfId="1" applyNumberFormat="1" applyFont="1" applyBorder="1" applyAlignment="1">
      <alignment vertical="center"/>
    </xf>
    <xf numFmtId="176" fontId="12" fillId="0" borderId="43" xfId="1" applyNumberFormat="1" applyFont="1" applyBorder="1" applyAlignment="1">
      <alignment vertical="center"/>
    </xf>
    <xf numFmtId="176" fontId="12" fillId="2" borderId="37" xfId="1" applyNumberFormat="1" applyFont="1" applyFill="1" applyBorder="1" applyAlignment="1">
      <alignment vertical="center"/>
    </xf>
    <xf numFmtId="178" fontId="12" fillId="0" borderId="0" xfId="1" applyNumberFormat="1" applyFont="1" applyFill="1" applyAlignment="1">
      <alignment horizontal="center" vertical="center"/>
    </xf>
    <xf numFmtId="0" fontId="12" fillId="0" borderId="0" xfId="1" applyFont="1" applyFill="1" applyAlignment="1">
      <alignment horizontal="center" vertical="center"/>
    </xf>
    <xf numFmtId="0" fontId="12" fillId="0" borderId="0" xfId="1" applyFont="1" applyFill="1" applyBorder="1" applyAlignment="1">
      <alignment vertical="center"/>
    </xf>
    <xf numFmtId="0" fontId="13" fillId="0" borderId="0" xfId="1" applyFont="1" applyFill="1" applyBorder="1" applyAlignment="1">
      <alignment vertical="center"/>
    </xf>
    <xf numFmtId="0" fontId="14" fillId="0" borderId="0" xfId="1" applyFont="1" applyFill="1" applyAlignment="1">
      <alignment vertical="center"/>
    </xf>
    <xf numFmtId="0" fontId="16" fillId="0" borderId="0" xfId="1" applyFont="1" applyFill="1" applyAlignment="1">
      <alignment vertical="center"/>
    </xf>
    <xf numFmtId="178" fontId="17" fillId="0" borderId="3" xfId="1" applyNumberFormat="1" applyFont="1" applyFill="1" applyBorder="1" applyAlignment="1">
      <alignment horizontal="center" vertical="center"/>
    </xf>
    <xf numFmtId="0" fontId="15" fillId="0" borderId="0" xfId="1" applyFont="1" applyFill="1" applyAlignment="1">
      <alignment vertical="center"/>
    </xf>
    <xf numFmtId="0" fontId="12" fillId="0" borderId="1" xfId="1" applyFont="1" applyBorder="1" applyAlignment="1">
      <alignment horizontal="right" vertical="center"/>
    </xf>
    <xf numFmtId="0" fontId="12" fillId="0" borderId="28" xfId="1" applyFont="1" applyBorder="1" applyAlignment="1">
      <alignment horizontal="right" vertical="center"/>
    </xf>
    <xf numFmtId="0" fontId="12" fillId="0" borderId="29" xfId="1" applyFont="1" applyBorder="1" applyAlignment="1">
      <alignment vertical="center"/>
    </xf>
    <xf numFmtId="178" fontId="16" fillId="0" borderId="0" xfId="1" applyNumberFormat="1" applyFont="1" applyFill="1" applyAlignment="1">
      <alignment vertical="center"/>
    </xf>
    <xf numFmtId="179" fontId="12" fillId="0" borderId="17" xfId="1" applyNumberFormat="1" applyFont="1" applyFill="1" applyBorder="1" applyAlignment="1">
      <alignment vertical="center"/>
    </xf>
    <xf numFmtId="180" fontId="12" fillId="0" borderId="16" xfId="1" applyNumberFormat="1" applyFont="1" applyBorder="1" applyAlignment="1">
      <alignment vertical="center"/>
    </xf>
    <xf numFmtId="181" fontId="12" fillId="0" borderId="51" xfId="1" applyNumberFormat="1" applyFont="1" applyFill="1" applyBorder="1" applyAlignment="1">
      <alignment vertical="center"/>
    </xf>
    <xf numFmtId="0" fontId="12" fillId="0" borderId="15" xfId="1" applyFont="1" applyFill="1" applyBorder="1" applyAlignment="1">
      <alignment vertical="center"/>
    </xf>
    <xf numFmtId="176" fontId="12" fillId="0" borderId="52" xfId="1" applyNumberFormat="1" applyFont="1" applyBorder="1" applyAlignment="1">
      <alignment vertical="center"/>
    </xf>
    <xf numFmtId="176" fontId="12" fillId="0" borderId="53" xfId="1" applyNumberFormat="1" applyFont="1" applyBorder="1" applyAlignment="1">
      <alignment vertical="center"/>
    </xf>
    <xf numFmtId="176" fontId="12" fillId="0" borderId="54" xfId="1" applyNumberFormat="1" applyFont="1" applyBorder="1" applyAlignment="1">
      <alignment vertical="center"/>
    </xf>
    <xf numFmtId="0" fontId="12" fillId="0" borderId="55" xfId="1" applyFont="1" applyBorder="1" applyAlignment="1">
      <alignment horizontal="left" vertical="center" indent="1"/>
    </xf>
    <xf numFmtId="0" fontId="12" fillId="0" borderId="56" xfId="1" applyFont="1" applyBorder="1" applyAlignment="1">
      <alignment horizontal="center" vertical="center"/>
    </xf>
    <xf numFmtId="176" fontId="12" fillId="0" borderId="57" xfId="1" applyNumberFormat="1" applyFont="1" applyBorder="1" applyAlignment="1">
      <alignment vertical="center"/>
    </xf>
    <xf numFmtId="176" fontId="12" fillId="0" borderId="58" xfId="1" applyNumberFormat="1" applyFont="1" applyBorder="1" applyAlignment="1">
      <alignment vertical="center"/>
    </xf>
    <xf numFmtId="179" fontId="12" fillId="0" borderId="6" xfId="1" applyNumberFormat="1" applyFont="1" applyFill="1" applyBorder="1" applyAlignment="1">
      <alignment vertical="center"/>
    </xf>
    <xf numFmtId="180" fontId="12" fillId="0" borderId="7" xfId="1" applyNumberFormat="1" applyFont="1" applyBorder="1" applyAlignment="1">
      <alignment vertical="center"/>
    </xf>
    <xf numFmtId="181" fontId="12" fillId="0" borderId="7" xfId="1" applyNumberFormat="1" applyFont="1" applyFill="1" applyBorder="1" applyAlignment="1">
      <alignment vertical="center"/>
    </xf>
    <xf numFmtId="0" fontId="12" fillId="0" borderId="21" xfId="1" applyFont="1" applyFill="1" applyBorder="1" applyAlignment="1">
      <alignment vertical="center"/>
    </xf>
    <xf numFmtId="176" fontId="12" fillId="2" borderId="52" xfId="1" applyNumberFormat="1" applyFont="1" applyFill="1" applyBorder="1" applyAlignment="1">
      <alignment vertical="center"/>
    </xf>
    <xf numFmtId="0" fontId="13" fillId="3" borderId="22" xfId="1" applyFont="1" applyFill="1" applyBorder="1" applyAlignment="1">
      <alignment horizontal="center" vertical="center"/>
    </xf>
    <xf numFmtId="0" fontId="13" fillId="3" borderId="24" xfId="1" applyFont="1" applyFill="1" applyBorder="1" applyAlignment="1">
      <alignment horizontal="center" vertical="center"/>
    </xf>
    <xf numFmtId="0" fontId="13" fillId="3" borderId="59" xfId="1" applyFont="1" applyFill="1" applyBorder="1" applyAlignment="1">
      <alignment horizontal="center" vertical="center"/>
    </xf>
    <xf numFmtId="0" fontId="13" fillId="3" borderId="60" xfId="1" applyFont="1" applyFill="1" applyBorder="1" applyAlignment="1">
      <alignment horizontal="center" vertical="center"/>
    </xf>
    <xf numFmtId="0" fontId="18" fillId="3" borderId="23" xfId="1" applyFont="1" applyFill="1" applyBorder="1" applyAlignment="1">
      <alignment horizontal="center" vertical="center"/>
    </xf>
    <xf numFmtId="0" fontId="18" fillId="3" borderId="25" xfId="1" applyFont="1" applyFill="1" applyBorder="1" applyAlignment="1">
      <alignment horizontal="center" vertical="center" shrinkToFit="1"/>
    </xf>
    <xf numFmtId="0" fontId="13" fillId="0" borderId="0" xfId="1" applyFont="1" applyFill="1" applyBorder="1" applyAlignment="1">
      <alignment horizontal="center" vertical="center"/>
    </xf>
    <xf numFmtId="0" fontId="12" fillId="3" borderId="22" xfId="1" applyFont="1" applyFill="1" applyBorder="1" applyAlignment="1">
      <alignment horizontal="center" vertical="center" wrapText="1"/>
    </xf>
    <xf numFmtId="181" fontId="12" fillId="3" borderId="59" xfId="1" applyNumberFormat="1" applyFont="1" applyFill="1" applyBorder="1" applyAlignment="1">
      <alignment horizontal="center" vertical="center" wrapText="1"/>
    </xf>
    <xf numFmtId="0" fontId="12" fillId="3" borderId="59" xfId="1" applyFont="1" applyFill="1" applyBorder="1" applyAlignment="1">
      <alignment horizontal="center" vertical="center" wrapText="1"/>
    </xf>
    <xf numFmtId="0" fontId="12" fillId="3" borderId="25" xfId="1" applyFont="1" applyFill="1" applyBorder="1" applyAlignment="1">
      <alignment vertical="center"/>
    </xf>
    <xf numFmtId="0" fontId="15" fillId="3" borderId="22" xfId="1" applyFont="1" applyFill="1" applyBorder="1" applyAlignment="1">
      <alignment horizontal="center" vertical="center"/>
    </xf>
    <xf numFmtId="0" fontId="12" fillId="0" borderId="0" xfId="1" applyFont="1" applyAlignment="1">
      <alignment horizontal="right" vertical="center"/>
    </xf>
    <xf numFmtId="0" fontId="18" fillId="0" borderId="0" xfId="1" applyFont="1" applyFill="1" applyAlignment="1">
      <alignment vertical="center"/>
    </xf>
    <xf numFmtId="0" fontId="18" fillId="0" borderId="0" xfId="1" applyFont="1" applyAlignment="1">
      <alignment vertical="center"/>
    </xf>
    <xf numFmtId="178" fontId="17" fillId="0" borderId="0" xfId="1" applyNumberFormat="1" applyFont="1" applyFill="1" applyBorder="1" applyAlignment="1">
      <alignment horizontal="center" vertical="center"/>
    </xf>
    <xf numFmtId="0" fontId="19" fillId="0" borderId="0" xfId="1" applyFont="1" applyAlignment="1">
      <alignment vertical="center"/>
    </xf>
    <xf numFmtId="0" fontId="12" fillId="0" borderId="0" xfId="1" applyFont="1" applyBorder="1" applyAlignment="1">
      <alignment vertical="center"/>
    </xf>
    <xf numFmtId="0" fontId="20" fillId="0" borderId="0" xfId="1" applyFont="1" applyFill="1" applyAlignment="1">
      <alignment vertical="center"/>
    </xf>
    <xf numFmtId="178" fontId="17" fillId="0" borderId="0" xfId="1" applyNumberFormat="1" applyFont="1" applyFill="1" applyBorder="1" applyAlignment="1">
      <alignment vertical="center"/>
    </xf>
    <xf numFmtId="0" fontId="3" fillId="0" borderId="0" xfId="1" applyAlignment="1">
      <alignment vertical="center"/>
    </xf>
    <xf numFmtId="0" fontId="3" fillId="0" borderId="0" xfId="1" applyFill="1" applyAlignment="1">
      <alignment vertical="center"/>
    </xf>
    <xf numFmtId="0" fontId="12" fillId="0" borderId="0" xfId="1" applyFont="1" applyAlignment="1">
      <alignment horizontal="center" vertical="center"/>
    </xf>
    <xf numFmtId="182" fontId="21" fillId="0" borderId="0" xfId="1" applyNumberFormat="1" applyFont="1" applyBorder="1" applyAlignment="1">
      <alignment vertical="center"/>
    </xf>
    <xf numFmtId="0" fontId="22" fillId="0" borderId="0" xfId="1" applyFont="1" applyFill="1" applyAlignment="1">
      <alignment horizontal="right" vertical="center"/>
    </xf>
    <xf numFmtId="0" fontId="23" fillId="0" borderId="0" xfId="1" applyFont="1" applyFill="1" applyAlignment="1">
      <alignment vertical="center"/>
    </xf>
    <xf numFmtId="0" fontId="24" fillId="0" borderId="0" xfId="1" applyFont="1" applyBorder="1" applyAlignment="1">
      <alignment horizontal="center" vertical="center"/>
    </xf>
    <xf numFmtId="0" fontId="25" fillId="0" borderId="0" xfId="1" applyFont="1" applyAlignment="1">
      <alignment horizontal="center" vertical="center"/>
    </xf>
    <xf numFmtId="0" fontId="26" fillId="0" borderId="0" xfId="1" applyFont="1" applyFill="1" applyAlignment="1">
      <alignment vertical="center"/>
    </xf>
    <xf numFmtId="0" fontId="27" fillId="0" borderId="0" xfId="1" applyFont="1" applyFill="1" applyAlignment="1">
      <alignment vertical="center"/>
    </xf>
    <xf numFmtId="0" fontId="5" fillId="0" borderId="0" xfId="1" applyFont="1"/>
    <xf numFmtId="183" fontId="5" fillId="0" borderId="0" xfId="1" applyNumberFormat="1" applyFont="1"/>
    <xf numFmtId="0" fontId="12" fillId="0" borderId="64" xfId="1" applyFont="1" applyFill="1" applyBorder="1" applyAlignment="1">
      <alignment horizontal="left" vertical="center" indent="1"/>
    </xf>
    <xf numFmtId="0" fontId="12" fillId="0" borderId="65" xfId="1" applyFont="1" applyFill="1" applyBorder="1" applyAlignment="1">
      <alignment horizontal="center" vertical="center"/>
    </xf>
    <xf numFmtId="184" fontId="12" fillId="0" borderId="65" xfId="1" applyNumberFormat="1" applyFont="1" applyFill="1" applyBorder="1" applyAlignment="1">
      <alignment vertical="center"/>
    </xf>
    <xf numFmtId="0" fontId="12" fillId="0" borderId="66" xfId="1" applyFont="1" applyFill="1" applyBorder="1" applyAlignment="1">
      <alignment horizontal="left" vertical="center" wrapText="1"/>
    </xf>
    <xf numFmtId="0" fontId="12" fillId="0" borderId="67" xfId="1" applyFont="1" applyFill="1" applyBorder="1" applyAlignment="1">
      <alignment horizontal="center" vertical="center"/>
    </xf>
    <xf numFmtId="0" fontId="12" fillId="0" borderId="68" xfId="1" applyFont="1" applyFill="1" applyBorder="1" applyAlignment="1">
      <alignment horizontal="left" vertical="center" indent="1"/>
    </xf>
    <xf numFmtId="0" fontId="12" fillId="0" borderId="69" xfId="1" applyFont="1" applyFill="1" applyBorder="1" applyAlignment="1">
      <alignment horizontal="center" vertical="center"/>
    </xf>
    <xf numFmtId="184" fontId="12" fillId="0" borderId="69" xfId="1" applyNumberFormat="1" applyFont="1" applyFill="1" applyBorder="1" applyAlignment="1">
      <alignment vertical="center"/>
    </xf>
    <xf numFmtId="0" fontId="12" fillId="0" borderId="55" xfId="1" applyFont="1" applyFill="1" applyBorder="1" applyAlignment="1">
      <alignment horizontal="left" vertical="center" wrapText="1"/>
    </xf>
    <xf numFmtId="0" fontId="12" fillId="0" borderId="70" xfId="1" applyFont="1" applyFill="1" applyBorder="1" applyAlignment="1">
      <alignment horizontal="center" vertical="center"/>
    </xf>
    <xf numFmtId="0" fontId="13" fillId="3" borderId="22" xfId="1" applyFont="1" applyFill="1" applyBorder="1" applyAlignment="1">
      <alignment horizontal="left" vertical="center" indent="1"/>
    </xf>
    <xf numFmtId="177" fontId="13" fillId="3" borderId="59" xfId="1" applyNumberFormat="1" applyFont="1" applyFill="1" applyBorder="1" applyAlignment="1">
      <alignment horizontal="center" vertical="center"/>
    </xf>
    <xf numFmtId="177" fontId="13" fillId="3" borderId="59" xfId="1" applyNumberFormat="1" applyFont="1" applyFill="1" applyBorder="1" applyAlignment="1">
      <alignment horizontal="left" vertical="center" indent="1"/>
    </xf>
    <xf numFmtId="0" fontId="13" fillId="3" borderId="23" xfId="1" applyFont="1" applyFill="1" applyBorder="1" applyAlignment="1">
      <alignment horizontal="left" vertical="center" wrapText="1" indent="1"/>
    </xf>
    <xf numFmtId="0" fontId="12" fillId="3" borderId="50" xfId="1" applyFont="1" applyFill="1" applyBorder="1" applyAlignment="1">
      <alignment horizontal="center" vertical="center"/>
    </xf>
    <xf numFmtId="0" fontId="5" fillId="0" borderId="64" xfId="1" applyFont="1" applyBorder="1" applyAlignment="1">
      <alignment horizontal="left" vertical="center" wrapText="1" indent="1"/>
    </xf>
    <xf numFmtId="185" fontId="12" fillId="0" borderId="65" xfId="1" applyNumberFormat="1" applyFont="1" applyFill="1" applyBorder="1" applyAlignment="1">
      <alignment horizontal="center" vertical="center"/>
    </xf>
    <xf numFmtId="186" fontId="12" fillId="0" borderId="65" xfId="1" applyNumberFormat="1" applyFont="1" applyFill="1" applyBorder="1" applyAlignment="1">
      <alignment vertical="center"/>
    </xf>
    <xf numFmtId="0" fontId="5" fillId="0" borderId="71" xfId="1" applyFont="1" applyBorder="1" applyAlignment="1">
      <alignment horizontal="left" vertical="center" wrapText="1" indent="1"/>
    </xf>
    <xf numFmtId="185" fontId="12" fillId="0" borderId="72" xfId="1" applyNumberFormat="1" applyFont="1" applyFill="1" applyBorder="1" applyAlignment="1">
      <alignment horizontal="center" vertical="center"/>
    </xf>
    <xf numFmtId="186" fontId="12" fillId="0" borderId="72" xfId="1" applyNumberFormat="1" applyFont="1" applyFill="1" applyBorder="1" applyAlignment="1">
      <alignment vertical="center"/>
    </xf>
    <xf numFmtId="0" fontId="12" fillId="0" borderId="73" xfId="1" applyFont="1" applyFill="1" applyBorder="1" applyAlignment="1">
      <alignment horizontal="left" vertical="center" wrapText="1"/>
    </xf>
    <xf numFmtId="0" fontId="12" fillId="0" borderId="74" xfId="1" applyFont="1" applyFill="1" applyBorder="1" applyAlignment="1">
      <alignment horizontal="center" vertical="center"/>
    </xf>
    <xf numFmtId="0" fontId="12" fillId="0" borderId="42" xfId="1" applyFont="1" applyFill="1" applyBorder="1" applyAlignment="1">
      <alignment horizontal="left" vertical="center" indent="1"/>
    </xf>
    <xf numFmtId="177" fontId="12" fillId="0" borderId="38" xfId="1" applyNumberFormat="1" applyFont="1" applyFill="1" applyBorder="1" applyAlignment="1">
      <alignment horizontal="center" vertical="center"/>
    </xf>
    <xf numFmtId="184" fontId="12" fillId="0" borderId="38" xfId="1" applyNumberFormat="1" applyFont="1" applyFill="1" applyBorder="1" applyAlignment="1">
      <alignment vertical="center"/>
    </xf>
    <xf numFmtId="0" fontId="12" fillId="0" borderId="40" xfId="1" applyFont="1" applyFill="1" applyBorder="1" applyAlignment="1">
      <alignment horizontal="left" vertical="center" wrapText="1"/>
    </xf>
    <xf numFmtId="0" fontId="12" fillId="0" borderId="75" xfId="1" applyFont="1" applyFill="1" applyBorder="1" applyAlignment="1">
      <alignment horizontal="center" vertical="center"/>
    </xf>
    <xf numFmtId="185" fontId="12" fillId="0" borderId="38" xfId="1" applyNumberFormat="1" applyFont="1" applyFill="1" applyBorder="1" applyAlignment="1">
      <alignment horizontal="center" vertical="center"/>
    </xf>
    <xf numFmtId="186" fontId="12" fillId="0" borderId="38" xfId="1" applyNumberFormat="1" applyFont="1" applyFill="1" applyBorder="1" applyAlignment="1">
      <alignment vertical="center"/>
    </xf>
    <xf numFmtId="0" fontId="12" fillId="0" borderId="57" xfId="1" applyFont="1" applyFill="1" applyBorder="1" applyAlignment="1">
      <alignment horizontal="left" vertical="center" indent="1"/>
    </xf>
    <xf numFmtId="177" fontId="12" fillId="0" borderId="53" xfId="1" applyNumberFormat="1" applyFont="1" applyFill="1" applyBorder="1" applyAlignment="1">
      <alignment horizontal="center" vertical="center"/>
    </xf>
    <xf numFmtId="184" fontId="12" fillId="0" borderId="53" xfId="1" applyNumberFormat="1" applyFont="1" applyFill="1" applyBorder="1" applyAlignment="1">
      <alignment vertical="center"/>
    </xf>
    <xf numFmtId="0" fontId="12" fillId="0" borderId="76" xfId="1" applyFont="1" applyFill="1" applyBorder="1" applyAlignment="1">
      <alignment horizontal="center" vertical="center"/>
    </xf>
    <xf numFmtId="0" fontId="12" fillId="0" borderId="0" xfId="1" applyFont="1"/>
    <xf numFmtId="0" fontId="12" fillId="0" borderId="0" xfId="1" applyFont="1" applyAlignment="1">
      <alignment horizontal="center"/>
    </xf>
    <xf numFmtId="184" fontId="12" fillId="0" borderId="0" xfId="1" applyNumberFormat="1" applyFont="1" applyBorder="1"/>
    <xf numFmtId="0" fontId="12" fillId="0" borderId="0" xfId="1" applyFont="1" applyBorder="1" applyAlignment="1">
      <alignment shrinkToFit="1"/>
    </xf>
    <xf numFmtId="0" fontId="12" fillId="0" borderId="0" xfId="1" applyFont="1" applyBorder="1" applyAlignment="1">
      <alignment horizontal="center" shrinkToFit="1"/>
    </xf>
    <xf numFmtId="184" fontId="12" fillId="0" borderId="77" xfId="1" applyNumberFormat="1" applyFont="1" applyBorder="1"/>
    <xf numFmtId="184" fontId="12" fillId="0" borderId="65" xfId="1" applyNumberFormat="1" applyFont="1" applyBorder="1"/>
    <xf numFmtId="0" fontId="12" fillId="0" borderId="66" xfId="1" applyFont="1" applyBorder="1" applyAlignment="1">
      <alignment shrinkToFit="1"/>
    </xf>
    <xf numFmtId="0" fontId="12" fillId="0" borderId="67" xfId="1" applyFont="1" applyBorder="1" applyAlignment="1">
      <alignment horizontal="center" shrinkToFit="1"/>
    </xf>
    <xf numFmtId="184" fontId="12" fillId="0" borderId="37" xfId="1" applyNumberFormat="1" applyFont="1" applyBorder="1"/>
    <xf numFmtId="184" fontId="12" fillId="0" borderId="38" xfId="1" applyNumberFormat="1" applyFont="1" applyBorder="1"/>
    <xf numFmtId="0" fontId="12" fillId="0" borderId="40" xfId="1" applyFont="1" applyBorder="1" applyAlignment="1">
      <alignment shrinkToFit="1"/>
    </xf>
    <xf numFmtId="0" fontId="12" fillId="0" borderId="75" xfId="1" applyFont="1" applyBorder="1" applyAlignment="1">
      <alignment horizontal="center" shrinkToFit="1"/>
    </xf>
    <xf numFmtId="187" fontId="12" fillId="0" borderId="0" xfId="1" applyNumberFormat="1" applyFont="1"/>
    <xf numFmtId="187" fontId="28" fillId="0" borderId="0" xfId="1" applyNumberFormat="1" applyFont="1" applyBorder="1"/>
    <xf numFmtId="0" fontId="12" fillId="0" borderId="0" xfId="1" applyFont="1" applyBorder="1"/>
    <xf numFmtId="177" fontId="12" fillId="0" borderId="0" xfId="1" applyNumberFormat="1" applyFont="1"/>
    <xf numFmtId="187" fontId="12" fillId="0" borderId="0" xfId="1" applyNumberFormat="1" applyFont="1" applyBorder="1" applyAlignment="1">
      <alignment horizontal="center"/>
    </xf>
    <xf numFmtId="188" fontId="12" fillId="0" borderId="0" xfId="1" applyNumberFormat="1" applyFont="1"/>
    <xf numFmtId="177" fontId="12" fillId="0" borderId="0" xfId="1" applyNumberFormat="1" applyFont="1" applyBorder="1"/>
    <xf numFmtId="177" fontId="28" fillId="0" borderId="0" xfId="1" applyNumberFormat="1" applyFont="1"/>
    <xf numFmtId="0" fontId="28" fillId="0" borderId="0" xfId="1" applyFont="1" applyBorder="1" applyAlignment="1">
      <alignment shrinkToFit="1"/>
    </xf>
    <xf numFmtId="185" fontId="12" fillId="0" borderId="0" xfId="1" applyNumberFormat="1" applyFont="1" applyBorder="1"/>
    <xf numFmtId="184" fontId="12" fillId="0" borderId="78" xfId="1" applyNumberFormat="1" applyFont="1" applyBorder="1"/>
    <xf numFmtId="184" fontId="28" fillId="0" borderId="79" xfId="1" applyNumberFormat="1" applyFont="1" applyBorder="1"/>
    <xf numFmtId="184" fontId="12" fillId="0" borderId="0" xfId="1" applyNumberFormat="1" applyFont="1"/>
    <xf numFmtId="184" fontId="28" fillId="0" borderId="0" xfId="1" applyNumberFormat="1" applyFont="1"/>
    <xf numFmtId="189" fontId="12" fillId="0" borderId="0" xfId="1" applyNumberFormat="1" applyFont="1" applyBorder="1"/>
    <xf numFmtId="0" fontId="28" fillId="0" borderId="0" xfId="1" applyFont="1" applyAlignment="1">
      <alignment shrinkToFit="1"/>
    </xf>
    <xf numFmtId="0" fontId="12" fillId="0" borderId="0" xfId="1" applyFont="1" applyAlignment="1">
      <alignment shrinkToFit="1"/>
    </xf>
    <xf numFmtId="0" fontId="29" fillId="0" borderId="0" xfId="1" applyFont="1"/>
    <xf numFmtId="184" fontId="12" fillId="0" borderId="7" xfId="1" applyNumberFormat="1" applyFont="1" applyBorder="1"/>
    <xf numFmtId="187" fontId="12" fillId="0" borderId="0" xfId="1" applyNumberFormat="1" applyFont="1" applyAlignment="1">
      <alignment horizontal="center"/>
    </xf>
    <xf numFmtId="187" fontId="12" fillId="0" borderId="0" xfId="1" applyNumberFormat="1" applyFont="1" applyBorder="1"/>
    <xf numFmtId="181" fontId="12" fillId="0" borderId="0" xfId="1" applyNumberFormat="1" applyFont="1"/>
    <xf numFmtId="0" fontId="28" fillId="0" borderId="0" xfId="1" applyFont="1" applyBorder="1"/>
    <xf numFmtId="0" fontId="12" fillId="0" borderId="0" xfId="1" applyFont="1" applyBorder="1" applyAlignment="1">
      <alignment horizontal="right"/>
    </xf>
    <xf numFmtId="177" fontId="30" fillId="0" borderId="0" xfId="1" applyNumberFormat="1" applyFont="1"/>
    <xf numFmtId="0" fontId="30" fillId="0" borderId="0" xfId="1" applyFont="1" applyAlignment="1">
      <alignment shrinkToFit="1"/>
    </xf>
    <xf numFmtId="181" fontId="12" fillId="0" borderId="0" xfId="1" applyNumberFormat="1" applyFont="1" applyBorder="1"/>
    <xf numFmtId="181" fontId="12" fillId="0" borderId="7" xfId="1" applyNumberFormat="1" applyFont="1" applyBorder="1"/>
    <xf numFmtId="184" fontId="30" fillId="0" borderId="80" xfId="1" applyNumberFormat="1" applyFont="1" applyBorder="1"/>
    <xf numFmtId="0" fontId="12" fillId="0" borderId="0" xfId="1" applyFont="1" applyAlignment="1">
      <alignment horizontal="right"/>
    </xf>
    <xf numFmtId="188" fontId="12" fillId="0" borderId="0" xfId="1" applyNumberFormat="1" applyFont="1" applyBorder="1"/>
    <xf numFmtId="184" fontId="30" fillId="0" borderId="0" xfId="1" applyNumberFormat="1" applyFont="1"/>
    <xf numFmtId="38" fontId="12" fillId="0" borderId="0" xfId="1" applyNumberFormat="1" applyFont="1"/>
    <xf numFmtId="184" fontId="12" fillId="0" borderId="0" xfId="1" applyNumberFormat="1" applyFont="1" applyAlignment="1">
      <alignment horizontal="right" vertical="center"/>
    </xf>
    <xf numFmtId="0" fontId="29" fillId="0" borderId="0" xfId="1" applyFont="1" applyBorder="1"/>
    <xf numFmtId="0" fontId="12" fillId="0" borderId="0" xfId="1" applyFont="1" applyBorder="1" applyAlignment="1"/>
    <xf numFmtId="0" fontId="12" fillId="0" borderId="0" xfId="1" applyFont="1" applyBorder="1" applyAlignment="1">
      <alignment horizontal="center"/>
    </xf>
    <xf numFmtId="0" fontId="30" fillId="0" borderId="0" xfId="1" applyFont="1" applyAlignment="1"/>
    <xf numFmtId="181" fontId="12" fillId="0" borderId="7" xfId="1" applyNumberFormat="1" applyFont="1" applyBorder="1" applyAlignment="1">
      <alignment horizontal="center" vertical="center"/>
    </xf>
    <xf numFmtId="190" fontId="12" fillId="0" borderId="7" xfId="1" applyNumberFormat="1" applyFont="1" applyBorder="1"/>
    <xf numFmtId="0" fontId="12" fillId="0" borderId="0" xfId="1" applyFont="1" applyAlignment="1"/>
    <xf numFmtId="184" fontId="12" fillId="0" borderId="81" xfId="1" applyNumberFormat="1" applyFont="1" applyBorder="1"/>
    <xf numFmtId="0" fontId="12" fillId="0" borderId="81" xfId="1" applyFont="1" applyBorder="1" applyAlignment="1">
      <alignment shrinkToFit="1"/>
    </xf>
    <xf numFmtId="0" fontId="12" fillId="0" borderId="81" xfId="1" applyFont="1" applyBorder="1" applyAlignment="1">
      <alignment horizontal="center" shrinkToFit="1"/>
    </xf>
    <xf numFmtId="187" fontId="12" fillId="0" borderId="0" xfId="1" applyNumberFormat="1" applyFont="1" applyBorder="1" applyAlignment="1">
      <alignment shrinkToFit="1"/>
    </xf>
    <xf numFmtId="184" fontId="12" fillId="0" borderId="26" xfId="1" applyNumberFormat="1" applyFont="1" applyBorder="1"/>
    <xf numFmtId="184" fontId="12" fillId="0" borderId="27" xfId="1" applyNumberFormat="1" applyFont="1" applyBorder="1"/>
    <xf numFmtId="0" fontId="12" fillId="0" borderId="2" xfId="1" applyFont="1" applyBorder="1" applyAlignment="1">
      <alignment shrinkToFit="1"/>
    </xf>
    <xf numFmtId="0" fontId="12" fillId="0" borderId="44" xfId="1" applyFont="1" applyBorder="1" applyAlignment="1">
      <alignment horizontal="center" shrinkToFit="1"/>
    </xf>
    <xf numFmtId="187" fontId="12" fillId="0" borderId="0" xfId="1" applyNumberFormat="1" applyFont="1" applyBorder="1" applyAlignment="1">
      <alignment horizontal="center" shrinkToFit="1"/>
    </xf>
    <xf numFmtId="184" fontId="12" fillId="0" borderId="82" xfId="1" applyNumberFormat="1" applyFont="1" applyBorder="1"/>
    <xf numFmtId="184" fontId="12" fillId="0" borderId="72" xfId="1" applyNumberFormat="1" applyFont="1" applyBorder="1"/>
    <xf numFmtId="0" fontId="12" fillId="0" borderId="73" xfId="1" applyFont="1" applyBorder="1" applyAlignment="1">
      <alignment shrinkToFit="1"/>
    </xf>
    <xf numFmtId="0" fontId="12" fillId="0" borderId="74" xfId="1" applyFont="1" applyBorder="1" applyAlignment="1">
      <alignment horizontal="center" shrinkToFit="1"/>
    </xf>
    <xf numFmtId="0" fontId="12" fillId="4" borderId="0" xfId="1" applyFont="1" applyFill="1" applyAlignment="1">
      <alignment horizontal="center"/>
    </xf>
    <xf numFmtId="177" fontId="28" fillId="0" borderId="0" xfId="1" applyNumberFormat="1" applyFont="1" applyBorder="1"/>
    <xf numFmtId="177" fontId="12" fillId="0" borderId="78" xfId="1" applyNumberFormat="1" applyFont="1" applyBorder="1"/>
    <xf numFmtId="177" fontId="28" fillId="0" borderId="79" xfId="1" applyNumberFormat="1" applyFont="1" applyBorder="1"/>
    <xf numFmtId="177" fontId="12" fillId="0" borderId="7" xfId="1" applyNumberFormat="1" applyFont="1" applyBorder="1"/>
    <xf numFmtId="184" fontId="12" fillId="0" borderId="0" xfId="1" applyNumberFormat="1" applyFont="1" applyBorder="1" applyAlignment="1"/>
    <xf numFmtId="187" fontId="12" fillId="0" borderId="0" xfId="1" applyNumberFormat="1" applyFont="1" applyBorder="1" applyAlignment="1">
      <alignment horizontal="right"/>
    </xf>
    <xf numFmtId="187" fontId="30" fillId="0" borderId="0" xfId="1" applyNumberFormat="1" applyFont="1" applyBorder="1"/>
    <xf numFmtId="0" fontId="12" fillId="0" borderId="0" xfId="1" applyFont="1" applyBorder="1" applyAlignment="1">
      <alignment horizontal="center" vertical="center"/>
    </xf>
    <xf numFmtId="0" fontId="3" fillId="0" borderId="0" xfId="1" applyBorder="1" applyAlignment="1">
      <alignment vertical="center"/>
    </xf>
    <xf numFmtId="187" fontId="30" fillId="0" borderId="0" xfId="1" applyNumberFormat="1" applyFont="1"/>
    <xf numFmtId="0" fontId="3" fillId="0" borderId="0" xfId="1"/>
    <xf numFmtId="184" fontId="12" fillId="0" borderId="83" xfId="1" applyNumberFormat="1" applyFont="1" applyBorder="1"/>
    <xf numFmtId="184" fontId="12" fillId="0" borderId="28" xfId="1" applyNumberFormat="1" applyFont="1" applyBorder="1"/>
    <xf numFmtId="0" fontId="12" fillId="0" borderId="29" xfId="1" applyFont="1" applyBorder="1" applyAlignment="1"/>
    <xf numFmtId="0" fontId="12" fillId="0" borderId="0" xfId="1" applyFont="1" applyAlignment="1">
      <alignment vertical="top"/>
    </xf>
    <xf numFmtId="184" fontId="12" fillId="0" borderId="12" xfId="1" applyNumberFormat="1" applyFont="1" applyBorder="1"/>
    <xf numFmtId="184" fontId="12" fillId="0" borderId="84" xfId="1" applyNumberFormat="1" applyFont="1" applyBorder="1"/>
    <xf numFmtId="0" fontId="12" fillId="0" borderId="9" xfId="1" applyFont="1" applyFill="1" applyBorder="1" applyAlignment="1">
      <alignment vertical="center"/>
    </xf>
    <xf numFmtId="184" fontId="12" fillId="0" borderId="42" xfId="1" applyNumberFormat="1" applyFont="1" applyBorder="1"/>
    <xf numFmtId="184" fontId="12" fillId="0" borderId="39" xfId="1" applyNumberFormat="1" applyFont="1" applyBorder="1"/>
    <xf numFmtId="0" fontId="12" fillId="0" borderId="41" xfId="1" applyFont="1" applyFill="1" applyBorder="1" applyAlignment="1">
      <alignment vertical="center"/>
    </xf>
    <xf numFmtId="38" fontId="30" fillId="0" borderId="0" xfId="1" applyNumberFormat="1" applyFont="1" applyBorder="1"/>
    <xf numFmtId="184" fontId="12" fillId="0" borderId="18" xfId="1" applyNumberFormat="1" applyFont="1" applyBorder="1"/>
    <xf numFmtId="184" fontId="12" fillId="0" borderId="85" xfId="1" applyNumberFormat="1" applyFont="1" applyBorder="1"/>
    <xf numFmtId="0" fontId="30" fillId="0" borderId="0" xfId="1" applyFont="1" applyAlignment="1">
      <alignment horizontal="center"/>
    </xf>
    <xf numFmtId="0" fontId="12" fillId="3" borderId="12" xfId="1" applyFont="1" applyFill="1" applyBorder="1" applyAlignment="1">
      <alignment horizontal="center"/>
    </xf>
    <xf numFmtId="0" fontId="12" fillId="3" borderId="13" xfId="1" applyFont="1" applyFill="1" applyBorder="1"/>
    <xf numFmtId="184" fontId="12" fillId="0" borderId="87" xfId="1" applyNumberFormat="1" applyFont="1" applyBorder="1"/>
    <xf numFmtId="184" fontId="12" fillId="0" borderId="16" xfId="1" applyNumberFormat="1" applyFont="1" applyBorder="1"/>
    <xf numFmtId="0" fontId="12" fillId="0" borderId="14" xfId="1" applyFont="1" applyBorder="1" applyAlignment="1">
      <alignment shrinkToFit="1"/>
    </xf>
    <xf numFmtId="0" fontId="12" fillId="0" borderId="88" xfId="1" applyFont="1" applyBorder="1" applyAlignment="1">
      <alignment horizontal="center" shrinkToFit="1"/>
    </xf>
    <xf numFmtId="0" fontId="5" fillId="3" borderId="17" xfId="1" applyFont="1" applyFill="1" applyBorder="1" applyAlignment="1">
      <alignment horizontal="center"/>
    </xf>
    <xf numFmtId="0" fontId="12" fillId="3" borderId="16" xfId="1" applyFont="1" applyFill="1" applyBorder="1"/>
    <xf numFmtId="0" fontId="12" fillId="3" borderId="12" xfId="1" applyFont="1" applyFill="1" applyBorder="1" applyAlignment="1">
      <alignment horizontal="center" vertical="center"/>
    </xf>
    <xf numFmtId="0" fontId="12" fillId="3" borderId="18" xfId="1" applyFont="1" applyFill="1" applyBorder="1" applyAlignment="1">
      <alignment horizontal="center" shrinkToFit="1"/>
    </xf>
    <xf numFmtId="187" fontId="12" fillId="3" borderId="0" xfId="1" applyNumberFormat="1" applyFont="1" applyFill="1" applyBorder="1" applyAlignment="1">
      <alignment horizontal="center" shrinkToFit="1"/>
    </xf>
    <xf numFmtId="0" fontId="12" fillId="3" borderId="17" xfId="1" applyFont="1" applyFill="1" applyBorder="1" applyAlignment="1">
      <alignment horizontal="center" vertical="center" shrinkToFit="1"/>
    </xf>
    <xf numFmtId="0" fontId="12" fillId="3" borderId="94" xfId="1" applyFont="1" applyFill="1" applyBorder="1"/>
    <xf numFmtId="0" fontId="12" fillId="3" borderId="0" xfId="1" applyFont="1" applyFill="1"/>
    <xf numFmtId="0" fontId="12" fillId="3" borderId="96" xfId="1" applyFont="1" applyFill="1" applyBorder="1" applyAlignment="1">
      <alignment horizontal="center" vertical="center" shrinkToFit="1"/>
    </xf>
    <xf numFmtId="0" fontId="12" fillId="3" borderId="100" xfId="1" applyFont="1" applyFill="1" applyBorder="1"/>
    <xf numFmtId="0" fontId="12" fillId="3" borderId="24" xfId="1" applyFont="1" applyFill="1" applyBorder="1"/>
    <xf numFmtId="187" fontId="12" fillId="3" borderId="81" xfId="1" applyNumberFormat="1" applyFont="1" applyFill="1" applyBorder="1" applyAlignment="1">
      <alignment horizontal="center"/>
    </xf>
    <xf numFmtId="0" fontId="30" fillId="0" borderId="0" xfId="1" applyFont="1"/>
    <xf numFmtId="0" fontId="12" fillId="0" borderId="3" xfId="1" applyFont="1" applyBorder="1" applyAlignment="1">
      <alignment horizontal="right"/>
    </xf>
    <xf numFmtId="0" fontId="32" fillId="0" borderId="0" xfId="1" applyFont="1"/>
    <xf numFmtId="0" fontId="33" fillId="0" borderId="0" xfId="1" applyFont="1"/>
    <xf numFmtId="0" fontId="12" fillId="0" borderId="0" xfId="1" applyFont="1" applyFill="1" applyBorder="1" applyAlignment="1">
      <alignment horizontal="center" vertical="center"/>
    </xf>
    <xf numFmtId="191" fontId="12" fillId="0" borderId="0" xfId="1" applyNumberFormat="1" applyFont="1" applyAlignment="1">
      <alignment vertical="center"/>
    </xf>
    <xf numFmtId="184" fontId="12" fillId="0" borderId="102" xfId="1" applyNumberFormat="1" applyFont="1" applyBorder="1" applyAlignment="1">
      <alignment vertical="center"/>
    </xf>
    <xf numFmtId="191" fontId="12" fillId="0" borderId="103" xfId="1" applyNumberFormat="1" applyFont="1" applyBorder="1" applyAlignment="1">
      <alignment vertical="center"/>
    </xf>
    <xf numFmtId="191" fontId="12" fillId="0" borderId="104" xfId="1" applyNumberFormat="1" applyFont="1" applyBorder="1" applyAlignment="1">
      <alignment vertical="center"/>
    </xf>
    <xf numFmtId="191" fontId="12" fillId="0" borderId="105" xfId="1" applyNumberFormat="1" applyFont="1" applyBorder="1" applyAlignment="1">
      <alignment vertical="center"/>
    </xf>
    <xf numFmtId="191" fontId="12" fillId="0" borderId="106" xfId="1" applyNumberFormat="1" applyFont="1" applyBorder="1" applyAlignment="1">
      <alignment vertical="center"/>
    </xf>
    <xf numFmtId="177" fontId="12" fillId="0" borderId="102" xfId="1" applyNumberFormat="1" applyFont="1" applyBorder="1" applyAlignment="1">
      <alignment vertical="center"/>
    </xf>
    <xf numFmtId="191" fontId="12" fillId="0" borderId="26" xfId="1" applyNumberFormat="1" applyFont="1" applyBorder="1" applyAlignment="1">
      <alignment vertical="center"/>
    </xf>
    <xf numFmtId="0" fontId="12" fillId="0" borderId="44" xfId="1" applyFont="1" applyBorder="1"/>
    <xf numFmtId="184" fontId="12" fillId="0" borderId="107" xfId="1" applyNumberFormat="1" applyFont="1" applyBorder="1" applyAlignment="1">
      <alignment vertical="center"/>
    </xf>
    <xf numFmtId="186" fontId="12" fillId="0" borderId="108" xfId="1" applyNumberFormat="1" applyFont="1" applyBorder="1" applyAlignment="1">
      <alignment vertical="center"/>
    </xf>
    <xf numFmtId="191" fontId="12" fillId="0" borderId="108" xfId="1" applyNumberFormat="1" applyFont="1" applyBorder="1" applyAlignment="1">
      <alignment vertical="center"/>
    </xf>
    <xf numFmtId="191" fontId="12" fillId="0" borderId="87" xfId="1" applyNumberFormat="1" applyFont="1" applyFill="1" applyBorder="1" applyAlignment="1">
      <alignment vertical="center" wrapText="1"/>
    </xf>
    <xf numFmtId="192" fontId="12" fillId="0" borderId="88" xfId="1" applyNumberFormat="1" applyFont="1" applyFill="1" applyBorder="1" applyAlignment="1">
      <alignment horizontal="center" vertical="center" wrapText="1"/>
    </xf>
    <xf numFmtId="186" fontId="12" fillId="0" borderId="107" xfId="1" applyNumberFormat="1" applyFont="1" applyBorder="1" applyAlignment="1">
      <alignment vertical="center"/>
    </xf>
    <xf numFmtId="191" fontId="12" fillId="0" borderId="107" xfId="1" applyNumberFormat="1" applyFont="1" applyBorder="1" applyAlignment="1">
      <alignment vertical="center"/>
    </xf>
    <xf numFmtId="191" fontId="12" fillId="0" borderId="47" xfId="1" applyNumberFormat="1" applyFont="1" applyFill="1" applyBorder="1" applyAlignment="1">
      <alignment vertical="center" wrapText="1"/>
    </xf>
    <xf numFmtId="192" fontId="12" fillId="0" borderId="48" xfId="1" applyNumberFormat="1" applyFont="1" applyFill="1" applyBorder="1" applyAlignment="1">
      <alignment horizontal="center" vertical="center" wrapText="1"/>
    </xf>
    <xf numFmtId="0" fontId="12" fillId="3" borderId="109" xfId="1" applyFont="1" applyFill="1" applyBorder="1" applyAlignment="1">
      <alignment horizontal="center" vertical="center" wrapText="1"/>
    </xf>
    <xf numFmtId="0" fontId="34" fillId="3" borderId="109" xfId="1" applyFont="1" applyFill="1" applyBorder="1" applyAlignment="1">
      <alignment horizontal="center" vertical="center" wrapText="1"/>
    </xf>
    <xf numFmtId="0" fontId="12" fillId="3" borderId="49" xfId="1" applyFont="1" applyFill="1" applyBorder="1" applyAlignment="1">
      <alignment horizontal="center" vertical="center"/>
    </xf>
    <xf numFmtId="0" fontId="12" fillId="3" borderId="50" xfId="1" applyFont="1" applyFill="1" applyBorder="1" applyAlignment="1">
      <alignment vertical="center"/>
    </xf>
    <xf numFmtId="184" fontId="12" fillId="0" borderId="0" xfId="1" applyNumberFormat="1" applyFont="1" applyFill="1" applyBorder="1"/>
    <xf numFmtId="0" fontId="12" fillId="0" borderId="0" xfId="1" applyFont="1" applyFill="1" applyBorder="1"/>
    <xf numFmtId="182" fontId="12" fillId="0" borderId="0" xfId="1" applyNumberFormat="1" applyFont="1" applyFill="1" applyBorder="1"/>
    <xf numFmtId="186" fontId="12" fillId="0" borderId="0" xfId="1" applyNumberFormat="1" applyFont="1" applyFill="1" applyBorder="1"/>
    <xf numFmtId="182" fontId="12" fillId="0" borderId="81" xfId="1" applyNumberFormat="1" applyFont="1" applyBorder="1"/>
    <xf numFmtId="186" fontId="12" fillId="0" borderId="110" xfId="1" applyNumberFormat="1" applyFont="1" applyBorder="1"/>
    <xf numFmtId="186" fontId="12" fillId="0" borderId="111" xfId="1" applyNumberFormat="1" applyFont="1" applyBorder="1"/>
    <xf numFmtId="186" fontId="12" fillId="0" borderId="111" xfId="1" applyNumberFormat="1" applyFont="1" applyFill="1" applyBorder="1" applyAlignment="1">
      <alignment vertical="center"/>
    </xf>
    <xf numFmtId="186" fontId="12" fillId="0" borderId="112" xfId="1" applyNumberFormat="1" applyFont="1" applyFill="1" applyBorder="1" applyAlignment="1">
      <alignment vertical="center"/>
    </xf>
    <xf numFmtId="191" fontId="12" fillId="0" borderId="4" xfId="1" applyNumberFormat="1" applyFont="1" applyFill="1" applyBorder="1" applyAlignment="1">
      <alignment vertical="center" wrapText="1"/>
    </xf>
    <xf numFmtId="192" fontId="12" fillId="0" borderId="113" xfId="1" applyNumberFormat="1" applyFont="1" applyFill="1" applyBorder="1" applyAlignment="1">
      <alignment horizontal="center" vertical="center" wrapText="1"/>
    </xf>
    <xf numFmtId="186" fontId="12" fillId="0" borderId="114" xfId="1" applyNumberFormat="1" applyFont="1" applyBorder="1"/>
    <xf numFmtId="186" fontId="12" fillId="0" borderId="115" xfId="1" applyNumberFormat="1" applyFont="1" applyBorder="1"/>
    <xf numFmtId="186" fontId="12" fillId="0" borderId="115" xfId="1" applyNumberFormat="1" applyFont="1" applyFill="1" applyBorder="1" applyAlignment="1">
      <alignment vertical="center"/>
    </xf>
    <xf numFmtId="186" fontId="12" fillId="0" borderId="116" xfId="1" applyNumberFormat="1" applyFont="1" applyFill="1" applyBorder="1" applyAlignment="1">
      <alignment vertical="center"/>
    </xf>
    <xf numFmtId="191" fontId="12" fillId="0" borderId="14" xfId="1" applyNumberFormat="1" applyFont="1" applyFill="1" applyBorder="1" applyAlignment="1">
      <alignment vertical="center" wrapText="1"/>
    </xf>
    <xf numFmtId="186" fontId="12" fillId="0" borderId="117" xfId="1" applyNumberFormat="1" applyFont="1" applyBorder="1"/>
    <xf numFmtId="186" fontId="12" fillId="0" borderId="118" xfId="1" applyNumberFormat="1" applyFont="1" applyBorder="1"/>
    <xf numFmtId="186" fontId="12" fillId="0" borderId="118" xfId="1" applyNumberFormat="1" applyFont="1" applyFill="1" applyBorder="1" applyAlignment="1">
      <alignment vertical="center"/>
    </xf>
    <xf numFmtId="191" fontId="12" fillId="0" borderId="10" xfId="1" applyNumberFormat="1" applyFont="1" applyFill="1" applyBorder="1" applyAlignment="1">
      <alignment vertical="center" wrapText="1"/>
    </xf>
    <xf numFmtId="0" fontId="34" fillId="0" borderId="0" xfId="1" applyFont="1" applyFill="1" applyBorder="1" applyAlignment="1">
      <alignment horizontal="center" vertical="center" wrapText="1"/>
    </xf>
    <xf numFmtId="0" fontId="12" fillId="0" borderId="0" xfId="1" applyFont="1" applyFill="1" applyBorder="1" applyAlignment="1">
      <alignment horizontal="center" vertical="center" wrapText="1"/>
    </xf>
    <xf numFmtId="0" fontId="12" fillId="3" borderId="119" xfId="1" applyFont="1" applyFill="1" applyBorder="1" applyAlignment="1">
      <alignment vertical="center"/>
    </xf>
    <xf numFmtId="0" fontId="12" fillId="3" borderId="120" xfId="1" applyFont="1" applyFill="1" applyBorder="1" applyAlignment="1">
      <alignment vertical="center"/>
    </xf>
    <xf numFmtId="191" fontId="12" fillId="3" borderId="121" xfId="1" applyNumberFormat="1" applyFont="1" applyFill="1" applyBorder="1" applyAlignment="1">
      <alignment horizontal="center" vertical="center" wrapText="1"/>
    </xf>
    <xf numFmtId="191" fontId="12" fillId="3" borderId="122" xfId="1" applyNumberFormat="1" applyFont="1" applyFill="1" applyBorder="1" applyAlignment="1">
      <alignment horizontal="center" vertical="center" wrapText="1"/>
    </xf>
    <xf numFmtId="191" fontId="12" fillId="3" borderId="120" xfId="1" applyNumberFormat="1" applyFont="1" applyFill="1" applyBorder="1" applyAlignment="1">
      <alignment horizontal="center" vertical="center"/>
    </xf>
    <xf numFmtId="192" fontId="12" fillId="3" borderId="46" xfId="1" applyNumberFormat="1" applyFont="1" applyFill="1" applyBorder="1" applyAlignment="1">
      <alignment horizontal="center" vertical="center"/>
    </xf>
    <xf numFmtId="0" fontId="12" fillId="3" borderId="123" xfId="1" applyFont="1" applyFill="1" applyBorder="1" applyAlignment="1">
      <alignment horizontal="center"/>
    </xf>
    <xf numFmtId="0" fontId="12" fillId="3" borderId="81" xfId="1" applyFont="1" applyFill="1" applyBorder="1" applyAlignment="1">
      <alignment horizontal="center"/>
    </xf>
    <xf numFmtId="191" fontId="12" fillId="3" borderId="124" xfId="1" applyNumberFormat="1" applyFont="1" applyFill="1" applyBorder="1" applyAlignment="1">
      <alignment horizontal="center" vertical="center"/>
    </xf>
    <xf numFmtId="191" fontId="12" fillId="3" borderId="125" xfId="1" applyNumberFormat="1" applyFont="1" applyFill="1" applyBorder="1" applyAlignment="1">
      <alignment horizontal="center" vertical="center"/>
    </xf>
    <xf numFmtId="191" fontId="12" fillId="3" borderId="81" xfId="1" applyNumberFormat="1" applyFont="1" applyFill="1" applyBorder="1" applyAlignment="1">
      <alignment horizontal="center" vertical="center"/>
    </xf>
    <xf numFmtId="192" fontId="12" fillId="3" borderId="126" xfId="1" applyNumberFormat="1" applyFont="1" applyFill="1" applyBorder="1" applyAlignment="1">
      <alignment horizontal="center" vertical="center"/>
    </xf>
    <xf numFmtId="191" fontId="18" fillId="0" borderId="0" xfId="1" applyNumberFormat="1" applyFont="1" applyAlignment="1">
      <alignment vertical="center"/>
    </xf>
    <xf numFmtId="182" fontId="12" fillId="0" borderId="0" xfId="1" applyNumberFormat="1" applyFont="1" applyBorder="1"/>
    <xf numFmtId="0" fontId="18" fillId="0" borderId="0" xfId="1" applyFont="1"/>
    <xf numFmtId="191" fontId="12" fillId="3" borderId="109" xfId="1" applyNumberFormat="1" applyFont="1" applyFill="1" applyBorder="1" applyAlignment="1">
      <alignment vertical="center" wrapText="1"/>
    </xf>
    <xf numFmtId="191" fontId="12" fillId="3" borderId="109" xfId="1" applyNumberFormat="1" applyFont="1" applyFill="1" applyBorder="1" applyAlignment="1">
      <alignment vertical="center"/>
    </xf>
    <xf numFmtId="193" fontId="12" fillId="0" borderId="0" xfId="1" applyNumberFormat="1" applyFont="1" applyFill="1" applyBorder="1"/>
    <xf numFmtId="184" fontId="12" fillId="0" borderId="127" xfId="1" applyNumberFormat="1" applyFont="1" applyBorder="1"/>
    <xf numFmtId="184" fontId="12" fillId="0" borderId="111" xfId="1" applyNumberFormat="1" applyFont="1" applyBorder="1"/>
    <xf numFmtId="184" fontId="12" fillId="0" borderId="111" xfId="1" applyNumberFormat="1" applyFont="1" applyBorder="1" applyAlignment="1">
      <alignment vertical="center"/>
    </xf>
    <xf numFmtId="177" fontId="12" fillId="0" borderId="111" xfId="1" applyNumberFormat="1" applyFont="1" applyBorder="1" applyAlignment="1">
      <alignment vertical="center"/>
    </xf>
    <xf numFmtId="177" fontId="12" fillId="0" borderId="112" xfId="1" applyNumberFormat="1" applyFont="1" applyBorder="1" applyAlignment="1">
      <alignment vertical="center"/>
    </xf>
    <xf numFmtId="177" fontId="12" fillId="0" borderId="128" xfId="1" applyNumberFormat="1" applyFont="1" applyBorder="1" applyAlignment="1">
      <alignment vertical="center"/>
    </xf>
    <xf numFmtId="191" fontId="12" fillId="0" borderId="3" xfId="1" applyNumberFormat="1" applyFont="1" applyFill="1" applyBorder="1" applyAlignment="1">
      <alignment vertical="center" wrapText="1"/>
    </xf>
    <xf numFmtId="184" fontId="12" fillId="0" borderId="17" xfId="1" applyNumberFormat="1" applyFont="1" applyBorder="1"/>
    <xf numFmtId="184" fontId="12" fillId="0" borderId="129" xfId="1" applyNumberFormat="1" applyFont="1" applyBorder="1"/>
    <xf numFmtId="184" fontId="12" fillId="0" borderId="115" xfId="1" applyNumberFormat="1" applyFont="1" applyBorder="1"/>
    <xf numFmtId="184" fontId="12" fillId="0" borderId="115" xfId="1" applyNumberFormat="1" applyFont="1" applyBorder="1" applyAlignment="1">
      <alignment vertical="center"/>
    </xf>
    <xf numFmtId="177" fontId="12" fillId="0" borderId="115" xfId="1" applyNumberFormat="1" applyFont="1" applyBorder="1" applyAlignment="1">
      <alignment vertical="center"/>
    </xf>
    <xf numFmtId="177" fontId="12" fillId="0" borderId="116" xfId="1" applyNumberFormat="1" applyFont="1" applyBorder="1" applyAlignment="1">
      <alignment vertical="center"/>
    </xf>
    <xf numFmtId="177" fontId="12" fillId="0" borderId="130" xfId="1" applyNumberFormat="1" applyFont="1" applyBorder="1" applyAlignment="1">
      <alignment vertical="center"/>
    </xf>
    <xf numFmtId="191" fontId="12" fillId="0" borderId="0" xfId="1" applyNumberFormat="1" applyFont="1" applyFill="1" applyBorder="1" applyAlignment="1">
      <alignment vertical="center" wrapText="1"/>
    </xf>
    <xf numFmtId="184" fontId="12" fillId="0" borderId="131" xfId="1" applyNumberFormat="1" applyFont="1" applyFill="1" applyBorder="1"/>
    <xf numFmtId="184" fontId="12" fillId="0" borderId="118" xfId="1" applyNumberFormat="1" applyFont="1" applyFill="1" applyBorder="1"/>
    <xf numFmtId="184" fontId="12" fillId="0" borderId="118" xfId="1" applyNumberFormat="1" applyFont="1" applyFill="1" applyBorder="1" applyAlignment="1">
      <alignment vertical="center"/>
    </xf>
    <xf numFmtId="177" fontId="12" fillId="0" borderId="115" xfId="1" applyNumberFormat="1" applyFont="1" applyFill="1" applyBorder="1" applyAlignment="1">
      <alignment vertical="center"/>
    </xf>
    <xf numFmtId="177" fontId="12" fillId="0" borderId="116" xfId="1" applyNumberFormat="1" applyFont="1" applyFill="1" applyBorder="1" applyAlignment="1">
      <alignment vertical="center"/>
    </xf>
    <xf numFmtId="177" fontId="12" fillId="0" borderId="132" xfId="1" applyNumberFormat="1" applyFont="1" applyFill="1" applyBorder="1" applyAlignment="1">
      <alignment vertical="center"/>
    </xf>
    <xf numFmtId="191" fontId="12" fillId="0" borderId="95" xfId="1" applyNumberFormat="1" applyFont="1" applyFill="1" applyBorder="1" applyAlignment="1">
      <alignment vertical="center" wrapText="1"/>
    </xf>
    <xf numFmtId="194" fontId="30" fillId="0" borderId="0" xfId="1" applyNumberFormat="1" applyFont="1" applyAlignment="1">
      <alignment vertical="center"/>
    </xf>
    <xf numFmtId="191" fontId="19" fillId="0" borderId="0" xfId="1" applyNumberFormat="1" applyFont="1" applyAlignment="1">
      <alignment vertical="center"/>
    </xf>
    <xf numFmtId="186" fontId="12" fillId="0" borderId="110" xfId="1" applyNumberFormat="1" applyFont="1" applyFill="1" applyBorder="1"/>
    <xf numFmtId="186" fontId="12" fillId="0" borderId="3" xfId="1" applyNumberFormat="1" applyFont="1" applyFill="1" applyBorder="1"/>
    <xf numFmtId="186" fontId="12" fillId="0" borderId="128" xfId="1" applyNumberFormat="1" applyFont="1" applyFill="1" applyBorder="1" applyAlignment="1">
      <alignment vertical="center"/>
    </xf>
    <xf numFmtId="186" fontId="12" fillId="0" borderId="114" xfId="1" applyNumberFormat="1" applyFont="1" applyFill="1" applyBorder="1"/>
    <xf numFmtId="186" fontId="12" fillId="0" borderId="130" xfId="1" applyNumberFormat="1" applyFont="1" applyFill="1" applyBorder="1" applyAlignment="1">
      <alignment vertical="center"/>
    </xf>
    <xf numFmtId="184" fontId="12" fillId="0" borderId="1" xfId="1" applyNumberFormat="1" applyFont="1" applyBorder="1" applyAlignment="1">
      <alignment vertical="center"/>
    </xf>
    <xf numFmtId="0" fontId="12" fillId="0" borderId="2" xfId="1" applyFont="1" applyBorder="1"/>
    <xf numFmtId="184" fontId="12" fillId="2" borderId="17" xfId="1" applyNumberFormat="1" applyFont="1" applyFill="1" applyBorder="1" applyAlignment="1">
      <alignment vertical="center"/>
    </xf>
    <xf numFmtId="0" fontId="12" fillId="3" borderId="45" xfId="1" applyFont="1" applyFill="1" applyBorder="1" applyAlignment="1">
      <alignment horizontal="center" vertical="center"/>
    </xf>
    <xf numFmtId="0" fontId="12" fillId="3" borderId="8" xfId="1" applyFont="1" applyFill="1" applyBorder="1" applyAlignment="1">
      <alignment horizontal="center" vertical="center"/>
    </xf>
    <xf numFmtId="0" fontId="12" fillId="3" borderId="46" xfId="1" applyFont="1" applyFill="1" applyBorder="1" applyAlignment="1">
      <alignment vertical="center" shrinkToFit="1"/>
    </xf>
    <xf numFmtId="191" fontId="12" fillId="3" borderId="96" xfId="1" applyNumberFormat="1" applyFont="1" applyFill="1" applyBorder="1" applyAlignment="1">
      <alignment horizontal="center" vertical="center"/>
    </xf>
    <xf numFmtId="191" fontId="18" fillId="0" borderId="10" xfId="1" applyNumberFormat="1" applyFont="1" applyBorder="1" applyAlignment="1">
      <alignment vertical="center"/>
    </xf>
    <xf numFmtId="0" fontId="12" fillId="0" borderId="103" xfId="1" applyFont="1" applyBorder="1" applyAlignment="1">
      <alignment vertical="center"/>
    </xf>
    <xf numFmtId="0" fontId="12" fillId="0" borderId="104" xfId="1" applyFont="1" applyBorder="1" applyAlignment="1">
      <alignment vertical="center"/>
    </xf>
    <xf numFmtId="0" fontId="12" fillId="0" borderId="105" xfId="1" applyFont="1" applyBorder="1" applyAlignment="1">
      <alignment vertical="center"/>
    </xf>
    <xf numFmtId="0" fontId="12" fillId="0" borderId="106" xfId="1" applyFont="1" applyBorder="1" applyAlignment="1">
      <alignment vertical="center"/>
    </xf>
    <xf numFmtId="180" fontId="12" fillId="0" borderId="102" xfId="1" applyNumberFormat="1" applyFont="1" applyBorder="1" applyAlignment="1">
      <alignment vertical="center"/>
    </xf>
    <xf numFmtId="0" fontId="12" fillId="0" borderId="133" xfId="1" applyFont="1" applyBorder="1" applyAlignment="1">
      <alignment vertical="center"/>
    </xf>
    <xf numFmtId="0" fontId="12" fillId="0" borderId="26" xfId="1" applyFont="1" applyBorder="1" applyAlignment="1">
      <alignment vertical="center"/>
    </xf>
    <xf numFmtId="0" fontId="12" fillId="0" borderId="44" xfId="1" applyFont="1" applyBorder="1" applyAlignment="1">
      <alignment horizontal="center" vertical="center"/>
    </xf>
    <xf numFmtId="180" fontId="12" fillId="0" borderId="107" xfId="1" applyNumberFormat="1" applyFont="1" applyBorder="1" applyAlignment="1">
      <alignment vertical="center"/>
    </xf>
    <xf numFmtId="0" fontId="12" fillId="0" borderId="81" xfId="1" applyFont="1" applyFill="1" applyBorder="1" applyAlignment="1">
      <alignment horizontal="center" vertical="center"/>
    </xf>
    <xf numFmtId="186" fontId="12" fillId="0" borderId="110" xfId="1" applyNumberFormat="1" applyFont="1" applyBorder="1" applyAlignment="1">
      <alignment vertical="center"/>
    </xf>
    <xf numFmtId="186" fontId="12" fillId="0" borderId="111" xfId="1" applyNumberFormat="1" applyFont="1" applyBorder="1" applyAlignment="1">
      <alignment vertical="center"/>
    </xf>
    <xf numFmtId="186" fontId="12" fillId="0" borderId="128" xfId="1" applyNumberFormat="1" applyFont="1" applyBorder="1" applyAlignment="1">
      <alignment vertical="center"/>
    </xf>
    <xf numFmtId="186" fontId="12" fillId="0" borderId="115" xfId="1" applyNumberFormat="1" applyFont="1" applyBorder="1" applyAlignment="1">
      <alignment vertical="center"/>
    </xf>
    <xf numFmtId="186" fontId="12" fillId="0" borderId="130" xfId="1" applyNumberFormat="1" applyFont="1" applyBorder="1" applyAlignment="1">
      <alignment vertical="center"/>
    </xf>
    <xf numFmtId="186" fontId="12" fillId="0" borderId="132" xfId="1" applyNumberFormat="1" applyFont="1" applyFill="1" applyBorder="1" applyAlignment="1">
      <alignment vertical="center"/>
    </xf>
    <xf numFmtId="0" fontId="12" fillId="3" borderId="119" xfId="1" applyFont="1" applyFill="1" applyBorder="1" applyAlignment="1">
      <alignment horizontal="center" vertical="center"/>
    </xf>
    <xf numFmtId="0" fontId="12" fillId="3" borderId="121" xfId="1" applyFont="1" applyFill="1" applyBorder="1" applyAlignment="1">
      <alignment horizontal="center" vertical="center"/>
    </xf>
    <xf numFmtId="0" fontId="12" fillId="3" borderId="120" xfId="1" applyFont="1" applyFill="1" applyBorder="1" applyAlignment="1">
      <alignment horizontal="center" vertical="center"/>
    </xf>
    <xf numFmtId="0" fontId="12" fillId="3" borderId="46" xfId="1" applyFont="1" applyFill="1" applyBorder="1" applyAlignment="1">
      <alignment horizontal="center" vertical="center"/>
    </xf>
    <xf numFmtId="0" fontId="12" fillId="3" borderId="123" xfId="1" applyFont="1" applyFill="1" applyBorder="1" applyAlignment="1">
      <alignment horizontal="center" vertical="center"/>
    </xf>
    <xf numFmtId="0" fontId="12" fillId="3" borderId="124" xfId="1" applyFont="1" applyFill="1" applyBorder="1" applyAlignment="1">
      <alignment horizontal="center" vertical="center"/>
    </xf>
    <xf numFmtId="0" fontId="12" fillId="3" borderId="125" xfId="1" applyFont="1" applyFill="1" applyBorder="1" applyAlignment="1">
      <alignment horizontal="center" vertical="center"/>
    </xf>
    <xf numFmtId="0" fontId="12" fillId="3" borderId="81" xfId="1" applyFont="1" applyFill="1" applyBorder="1" applyAlignment="1">
      <alignment vertical="center"/>
    </xf>
    <xf numFmtId="0" fontId="12" fillId="3" borderId="126" xfId="1" applyFont="1" applyFill="1" applyBorder="1" applyAlignment="1">
      <alignment horizontal="center" vertical="center"/>
    </xf>
    <xf numFmtId="176" fontId="12" fillId="0" borderId="0" xfId="1" applyNumberFormat="1" applyFont="1" applyBorder="1" applyAlignment="1">
      <alignment vertical="center"/>
    </xf>
    <xf numFmtId="187" fontId="12" fillId="0" borderId="0" xfId="1" applyNumberFormat="1" applyFont="1" applyBorder="1" applyAlignment="1">
      <alignment horizontal="center" vertical="center"/>
    </xf>
    <xf numFmtId="178" fontId="12" fillId="0" borderId="0" xfId="1" applyNumberFormat="1" applyFont="1" applyBorder="1" applyAlignment="1">
      <alignment horizontal="right" vertical="center"/>
    </xf>
    <xf numFmtId="176" fontId="12" fillId="0" borderId="0" xfId="1" applyNumberFormat="1" applyFont="1" applyBorder="1" applyAlignment="1">
      <alignment horizontal="right" vertical="center"/>
    </xf>
    <xf numFmtId="187" fontId="12" fillId="0" borderId="0" xfId="1" applyNumberFormat="1" applyFont="1" applyBorder="1" applyAlignment="1">
      <alignment vertical="center"/>
    </xf>
    <xf numFmtId="0" fontId="12" fillId="0" borderId="134" xfId="1" applyFont="1" applyBorder="1" applyAlignment="1">
      <alignment vertical="center"/>
    </xf>
    <xf numFmtId="0" fontId="12" fillId="0" borderId="135" xfId="1" applyFont="1" applyBorder="1" applyAlignment="1">
      <alignment vertical="center"/>
    </xf>
    <xf numFmtId="187" fontId="12" fillId="0" borderId="134" xfId="1" applyNumberFormat="1" applyFont="1" applyBorder="1" applyAlignment="1">
      <alignment horizontal="center" vertical="center"/>
    </xf>
    <xf numFmtId="187" fontId="12" fillId="0" borderId="104" xfId="1" applyNumberFormat="1" applyFont="1" applyBorder="1" applyAlignment="1">
      <alignment horizontal="center" vertical="center"/>
    </xf>
    <xf numFmtId="187" fontId="12" fillId="0" borderId="135" xfId="1" applyNumberFormat="1" applyFont="1" applyBorder="1" applyAlignment="1">
      <alignment horizontal="center" vertical="center"/>
    </xf>
    <xf numFmtId="184" fontId="12" fillId="0" borderId="108" xfId="1" applyNumberFormat="1" applyFont="1" applyBorder="1" applyAlignment="1">
      <alignment vertical="center"/>
    </xf>
    <xf numFmtId="0" fontId="12" fillId="0" borderId="103" xfId="1" applyFont="1" applyBorder="1" applyAlignment="1">
      <alignment horizontal="right" vertical="center"/>
    </xf>
    <xf numFmtId="0" fontId="12" fillId="0" borderId="105" xfId="1" applyFont="1" applyBorder="1" applyAlignment="1">
      <alignment horizontal="right" vertical="center"/>
    </xf>
    <xf numFmtId="0" fontId="12" fillId="0" borderId="26" xfId="1" applyFont="1" applyFill="1" applyBorder="1" applyAlignment="1">
      <alignment horizontal="center" vertical="center"/>
    </xf>
    <xf numFmtId="0" fontId="12" fillId="0" borderId="44" xfId="1" applyFont="1" applyFill="1" applyBorder="1" applyAlignment="1">
      <alignment horizontal="center" vertical="center"/>
    </xf>
    <xf numFmtId="187" fontId="12" fillId="0" borderId="106" xfId="1" applyNumberFormat="1" applyFont="1" applyBorder="1" applyAlignment="1">
      <alignment horizontal="center" vertical="center"/>
    </xf>
    <xf numFmtId="187" fontId="12" fillId="0" borderId="136" xfId="1" applyNumberFormat="1" applyFont="1" applyBorder="1" applyAlignment="1">
      <alignment horizontal="center" vertical="center"/>
    </xf>
    <xf numFmtId="187" fontId="12" fillId="0" borderId="137" xfId="1" applyNumberFormat="1" applyFont="1" applyBorder="1" applyAlignment="1">
      <alignment vertical="center"/>
    </xf>
    <xf numFmtId="0" fontId="12" fillId="0" borderId="138" xfId="1" applyFont="1" applyBorder="1" applyAlignment="1">
      <alignment horizontal="right" vertical="center"/>
    </xf>
    <xf numFmtId="187" fontId="12" fillId="0" borderId="139" xfId="1" applyNumberFormat="1" applyFont="1" applyBorder="1" applyAlignment="1">
      <alignment vertical="center"/>
    </xf>
    <xf numFmtId="187" fontId="12" fillId="0" borderId="140" xfId="1" applyNumberFormat="1" applyFont="1" applyBorder="1" applyAlignment="1">
      <alignment vertical="center"/>
    </xf>
    <xf numFmtId="187" fontId="12" fillId="3" borderId="109" xfId="1" applyNumberFormat="1" applyFont="1" applyFill="1" applyBorder="1" applyAlignment="1">
      <alignment horizontal="center" vertical="center" wrapText="1"/>
    </xf>
    <xf numFmtId="0" fontId="12" fillId="3" borderId="141" xfId="1" applyFont="1" applyFill="1" applyBorder="1" applyAlignment="1">
      <alignment horizontal="center" vertical="center" wrapText="1"/>
    </xf>
    <xf numFmtId="186" fontId="12" fillId="0" borderId="0" xfId="1" applyNumberFormat="1" applyFont="1" applyFill="1" applyBorder="1" applyAlignment="1">
      <alignment vertical="center"/>
    </xf>
    <xf numFmtId="184" fontId="12" fillId="0" borderId="0" xfId="1" applyNumberFormat="1" applyFont="1" applyFill="1" applyBorder="1" applyAlignment="1">
      <alignment vertical="center"/>
    </xf>
    <xf numFmtId="179" fontId="12" fillId="0" borderId="102" xfId="1" applyNumberFormat="1" applyFont="1" applyFill="1" applyBorder="1" applyAlignment="1">
      <alignment horizontal="right" vertical="center"/>
    </xf>
    <xf numFmtId="187" fontId="12" fillId="0" borderId="0" xfId="1" applyNumberFormat="1" applyFont="1" applyAlignment="1">
      <alignment horizontal="center" vertical="center"/>
    </xf>
    <xf numFmtId="184" fontId="12" fillId="0" borderId="102" xfId="1" applyNumberFormat="1" applyFont="1" applyBorder="1" applyAlignment="1">
      <alignment horizontal="right" vertical="center"/>
    </xf>
    <xf numFmtId="184" fontId="12" fillId="0" borderId="27" xfId="1" applyNumberFormat="1" applyFont="1" applyBorder="1" applyAlignment="1">
      <alignment vertical="center"/>
    </xf>
    <xf numFmtId="0" fontId="12" fillId="0" borderId="2" xfId="1" applyFont="1" applyFill="1" applyBorder="1" applyAlignment="1">
      <alignment horizontal="center" vertical="center"/>
    </xf>
    <xf numFmtId="184" fontId="12" fillId="0" borderId="12" xfId="1" applyNumberFormat="1" applyFont="1" applyBorder="1" applyAlignment="1">
      <alignment vertical="center"/>
    </xf>
    <xf numFmtId="184" fontId="12" fillId="0" borderId="13" xfId="1" applyNumberFormat="1" applyFont="1" applyBorder="1" applyAlignment="1">
      <alignment vertical="center"/>
    </xf>
    <xf numFmtId="184" fontId="12" fillId="0" borderId="17" xfId="1" applyNumberFormat="1" applyFont="1" applyBorder="1" applyAlignment="1">
      <alignment vertical="center"/>
    </xf>
    <xf numFmtId="184" fontId="12" fillId="0" borderId="16" xfId="1" applyNumberFormat="1" applyFont="1" applyBorder="1" applyAlignment="1">
      <alignment vertical="center"/>
    </xf>
    <xf numFmtId="0" fontId="12" fillId="0" borderId="143" xfId="1" applyFont="1" applyBorder="1" applyAlignment="1">
      <alignment vertical="center"/>
    </xf>
    <xf numFmtId="0" fontId="12" fillId="0" borderId="144" xfId="1" applyFont="1" applyBorder="1" applyAlignment="1">
      <alignment vertical="center"/>
    </xf>
    <xf numFmtId="184" fontId="12" fillId="0" borderId="145" xfId="1" applyNumberFormat="1" applyFont="1" applyBorder="1" applyAlignment="1">
      <alignment horizontal="right" vertical="center"/>
    </xf>
    <xf numFmtId="184" fontId="12" fillId="0" borderId="18" xfId="1" applyNumberFormat="1" applyFont="1" applyBorder="1" applyAlignment="1">
      <alignment vertical="center"/>
    </xf>
    <xf numFmtId="184" fontId="12" fillId="0" borderId="19" xfId="1" applyNumberFormat="1" applyFont="1" applyBorder="1" applyAlignment="1">
      <alignment vertical="center"/>
    </xf>
    <xf numFmtId="187" fontId="34" fillId="3" borderId="141" xfId="1" applyNumberFormat="1" applyFont="1" applyFill="1" applyBorder="1" applyAlignment="1">
      <alignment horizontal="center" vertical="center" wrapText="1"/>
    </xf>
    <xf numFmtId="187" fontId="12" fillId="0" borderId="0" xfId="1" applyNumberFormat="1" applyFont="1" applyAlignment="1">
      <alignment vertical="center"/>
    </xf>
    <xf numFmtId="0" fontId="12" fillId="3" borderId="22" xfId="1" applyFont="1" applyFill="1" applyBorder="1" applyAlignment="1">
      <alignment horizontal="center" vertical="center"/>
    </xf>
    <xf numFmtId="0" fontId="12" fillId="3" borderId="59" xfId="1" applyFont="1" applyFill="1" applyBorder="1" applyAlignment="1">
      <alignment horizontal="center" vertical="center"/>
    </xf>
    <xf numFmtId="0" fontId="12" fillId="3" borderId="24" xfId="1" applyFont="1" applyFill="1" applyBorder="1" applyAlignment="1">
      <alignment horizontal="center" vertical="center"/>
    </xf>
    <xf numFmtId="0" fontId="12" fillId="0" borderId="0" xfId="2" applyFont="1"/>
    <xf numFmtId="0" fontId="12" fillId="0" borderId="0" xfId="2" applyFont="1" applyAlignment="1">
      <alignment horizontal="left" indent="1"/>
    </xf>
    <xf numFmtId="186" fontId="34" fillId="0" borderId="1" xfId="2" applyNumberFormat="1" applyFont="1" applyBorder="1" applyAlignment="1">
      <alignment horizontal="center" vertical="center"/>
    </xf>
    <xf numFmtId="186" fontId="34" fillId="0" borderId="27" xfId="2" applyNumberFormat="1" applyFont="1" applyBorder="1" applyAlignment="1">
      <alignment horizontal="center" vertical="center"/>
    </xf>
    <xf numFmtId="188" fontId="12" fillId="0" borderId="27" xfId="2" applyNumberFormat="1" applyFont="1" applyFill="1" applyBorder="1" applyAlignment="1">
      <alignment horizontal="left" vertical="center"/>
    </xf>
    <xf numFmtId="0" fontId="12" fillId="0" borderId="29" xfId="2" applyNumberFormat="1" applyFont="1" applyFill="1" applyBorder="1" applyAlignment="1">
      <alignment horizontal="center" vertical="center"/>
    </xf>
    <xf numFmtId="186" fontId="34" fillId="0" borderId="6" xfId="2" applyNumberFormat="1" applyFont="1" applyBorder="1" applyAlignment="1">
      <alignment vertical="center"/>
    </xf>
    <xf numFmtId="186" fontId="34" fillId="0" borderId="7" xfId="2" applyNumberFormat="1" applyFont="1" applyBorder="1" applyAlignment="1">
      <alignment vertical="center"/>
    </xf>
    <xf numFmtId="188" fontId="12" fillId="0" borderId="7" xfId="2" applyNumberFormat="1" applyFont="1" applyFill="1" applyBorder="1" applyAlignment="1">
      <alignment horizontal="left" vertical="center"/>
    </xf>
    <xf numFmtId="0" fontId="12" fillId="0" borderId="21" xfId="2" applyNumberFormat="1" applyFont="1" applyFill="1" applyBorder="1" applyAlignment="1">
      <alignment horizontal="center" vertical="center"/>
    </xf>
    <xf numFmtId="188" fontId="12" fillId="0" borderId="7" xfId="2" applyNumberFormat="1" applyFont="1" applyFill="1" applyBorder="1" applyAlignment="1">
      <alignment horizontal="left" vertical="center" wrapText="1"/>
    </xf>
    <xf numFmtId="0" fontId="12" fillId="0" borderId="21" xfId="2" applyNumberFormat="1" applyFont="1" applyFill="1" applyBorder="1" applyAlignment="1">
      <alignment horizontal="center" vertical="center" wrapText="1"/>
    </xf>
    <xf numFmtId="0" fontId="34" fillId="3" borderId="12" xfId="2" applyFont="1" applyFill="1" applyBorder="1" applyAlignment="1">
      <alignment horizontal="center" vertical="center" wrapText="1"/>
    </xf>
    <xf numFmtId="0" fontId="34" fillId="3" borderId="13" xfId="2" applyFont="1" applyFill="1" applyBorder="1" applyAlignment="1">
      <alignment horizontal="center" vertical="center" wrapText="1"/>
    </xf>
    <xf numFmtId="0" fontId="35" fillId="3" borderId="13" xfId="2" applyFont="1" applyFill="1" applyBorder="1" applyAlignment="1">
      <alignment horizontal="center" vertical="center"/>
    </xf>
    <xf numFmtId="0" fontId="35" fillId="3" borderId="9" xfId="2" applyFont="1" applyFill="1" applyBorder="1" applyAlignment="1">
      <alignment horizontal="center" vertical="center"/>
    </xf>
    <xf numFmtId="0" fontId="34" fillId="3" borderId="96" xfId="2" applyNumberFormat="1" applyFont="1" applyFill="1" applyBorder="1" applyAlignment="1">
      <alignment horizontal="center"/>
    </xf>
    <xf numFmtId="0" fontId="34" fillId="3" borderId="97" xfId="2" applyNumberFormat="1" applyFont="1" applyFill="1" applyBorder="1" applyAlignment="1">
      <alignment horizontal="center"/>
    </xf>
    <xf numFmtId="0" fontId="34" fillId="3" borderId="97" xfId="2" applyFont="1" applyFill="1" applyBorder="1" applyAlignment="1">
      <alignment horizontal="center"/>
    </xf>
    <xf numFmtId="0" fontId="34" fillId="3" borderId="146" xfId="2" applyFont="1" applyFill="1" applyBorder="1" applyAlignment="1">
      <alignment horizontal="center"/>
    </xf>
    <xf numFmtId="0" fontId="13" fillId="0" borderId="0" xfId="2" applyFont="1" applyAlignment="1">
      <alignment vertical="center"/>
    </xf>
    <xf numFmtId="0" fontId="34" fillId="3" borderId="96" xfId="2" applyFont="1" applyFill="1" applyBorder="1" applyAlignment="1">
      <alignment horizontal="center"/>
    </xf>
    <xf numFmtId="0" fontId="34" fillId="3" borderId="97" xfId="2" applyFont="1" applyFill="1" applyBorder="1" applyAlignment="1">
      <alignment horizontal="center" vertical="center"/>
    </xf>
    <xf numFmtId="186" fontId="34" fillId="0" borderId="7" xfId="3" applyNumberFormat="1" applyFont="1" applyFill="1" applyBorder="1" applyAlignment="1">
      <alignment vertical="center"/>
    </xf>
    <xf numFmtId="186" fontId="34" fillId="0" borderId="7" xfId="2" applyNumberFormat="1" applyFont="1" applyFill="1" applyBorder="1" applyAlignment="1">
      <alignment vertical="center"/>
    </xf>
    <xf numFmtId="0" fontId="34" fillId="3" borderId="96" xfId="2" applyFont="1" applyFill="1" applyBorder="1" applyAlignment="1">
      <alignment horizontal="center" vertical="center"/>
    </xf>
    <xf numFmtId="0" fontId="12" fillId="0" borderId="0" xfId="2" applyFont="1" applyFill="1" applyBorder="1"/>
    <xf numFmtId="0" fontId="12" fillId="0" borderId="0" xfId="2" applyFont="1" applyAlignment="1">
      <alignment vertical="center"/>
    </xf>
    <xf numFmtId="188" fontId="34" fillId="0" borderId="0" xfId="2" applyNumberFormat="1" applyFont="1" applyFill="1" applyBorder="1" applyAlignment="1">
      <alignment vertical="center"/>
    </xf>
    <xf numFmtId="188" fontId="34" fillId="0" borderId="0" xfId="2" applyNumberFormat="1" applyFont="1" applyFill="1" applyBorder="1" applyAlignment="1">
      <alignment horizontal="left" vertical="center"/>
    </xf>
    <xf numFmtId="186" fontId="34" fillId="0" borderId="1" xfId="2" applyNumberFormat="1" applyFont="1" applyFill="1" applyBorder="1" applyAlignment="1">
      <alignment vertical="center"/>
    </xf>
    <xf numFmtId="186" fontId="34" fillId="0" borderId="6" xfId="2" applyNumberFormat="1" applyFont="1" applyFill="1" applyBorder="1" applyAlignment="1">
      <alignment vertical="center"/>
    </xf>
    <xf numFmtId="0" fontId="12" fillId="3" borderId="22" xfId="2" applyFont="1" applyFill="1" applyBorder="1" applyAlignment="1">
      <alignment horizontal="center" vertical="center" wrapText="1"/>
    </xf>
    <xf numFmtId="0" fontId="13" fillId="3" borderId="59" xfId="2" applyFont="1" applyFill="1" applyBorder="1" applyAlignment="1">
      <alignment horizontal="left" vertical="center"/>
    </xf>
    <xf numFmtId="0" fontId="13" fillId="3" borderId="50" xfId="2" applyNumberFormat="1" applyFont="1" applyFill="1" applyBorder="1" applyAlignment="1">
      <alignment horizontal="center" vertical="center"/>
    </xf>
    <xf numFmtId="0" fontId="12" fillId="0" borderId="0" xfId="2" applyFont="1" applyAlignment="1">
      <alignment horizontal="left" vertical="center"/>
    </xf>
    <xf numFmtId="0" fontId="12" fillId="0" borderId="0" xfId="1" applyFont="1" applyAlignment="1">
      <alignment horizontal="left"/>
    </xf>
    <xf numFmtId="187" fontId="29" fillId="3" borderId="141" xfId="1" applyNumberFormat="1" applyFont="1" applyFill="1" applyBorder="1" applyAlignment="1">
      <alignment horizontal="center" vertical="center" wrapText="1"/>
    </xf>
    <xf numFmtId="0" fontId="37" fillId="0" borderId="0" xfId="1" applyFont="1" applyFill="1" applyBorder="1" applyAlignment="1">
      <alignment vertical="center" shrinkToFit="1"/>
    </xf>
    <xf numFmtId="192" fontId="37" fillId="0" borderId="0" xfId="1" applyNumberFormat="1" applyFont="1" applyFill="1" applyBorder="1" applyAlignment="1">
      <alignment horizontal="center" vertical="center" wrapText="1"/>
    </xf>
    <xf numFmtId="0" fontId="37" fillId="0" borderId="0" xfId="1" applyFont="1" applyFill="1" applyBorder="1" applyAlignment="1">
      <alignment horizontal="center" vertical="center"/>
    </xf>
    <xf numFmtId="191" fontId="37" fillId="0" borderId="0" xfId="1" applyNumberFormat="1" applyFont="1" applyFill="1" applyBorder="1" applyAlignment="1">
      <alignment vertical="center" wrapText="1"/>
    </xf>
    <xf numFmtId="184" fontId="37" fillId="0" borderId="0" xfId="1" applyNumberFormat="1" applyFont="1" applyFill="1" applyBorder="1" applyAlignment="1">
      <alignment vertical="center"/>
    </xf>
    <xf numFmtId="192" fontId="37" fillId="0" borderId="0" xfId="1" applyNumberFormat="1" applyFont="1" applyFill="1" applyBorder="1" applyAlignment="1">
      <alignment horizontal="center" vertical="center"/>
    </xf>
    <xf numFmtId="191" fontId="37" fillId="0" borderId="0" xfId="1" applyNumberFormat="1" applyFont="1" applyFill="1" applyBorder="1" applyAlignment="1">
      <alignment horizontal="center" vertical="center"/>
    </xf>
    <xf numFmtId="0" fontId="38" fillId="0" borderId="0" xfId="1" applyFont="1" applyFill="1" applyBorder="1"/>
    <xf numFmtId="184" fontId="38" fillId="0" borderId="0" xfId="1" applyNumberFormat="1" applyFont="1" applyFill="1" applyBorder="1" applyAlignment="1">
      <alignment vertical="center"/>
    </xf>
    <xf numFmtId="0" fontId="12" fillId="3" borderId="45" xfId="1" applyFont="1" applyFill="1" applyBorder="1" applyAlignment="1">
      <alignment horizontal="center" vertical="center" wrapText="1"/>
    </xf>
    <xf numFmtId="0" fontId="12" fillId="3" borderId="147" xfId="1" applyFont="1" applyFill="1" applyBorder="1" applyAlignment="1">
      <alignment horizontal="center"/>
    </xf>
    <xf numFmtId="0" fontId="12" fillId="3" borderId="148" xfId="1" applyFont="1" applyFill="1" applyBorder="1" applyAlignment="1">
      <alignment vertical="center"/>
    </xf>
    <xf numFmtId="0" fontId="12" fillId="0" borderId="0" xfId="1" applyFont="1" applyBorder="1" applyAlignment="1">
      <alignment horizontal="right" vertical="center"/>
    </xf>
    <xf numFmtId="0" fontId="5" fillId="0" borderId="0" xfId="5"/>
    <xf numFmtId="0" fontId="5" fillId="0" borderId="0" xfId="5" applyAlignment="1">
      <alignment horizontal="center" vertical="center"/>
    </xf>
    <xf numFmtId="0" fontId="5" fillId="0" borderId="0" xfId="5" applyAlignment="1">
      <alignment vertical="center" wrapText="1"/>
    </xf>
    <xf numFmtId="10" fontId="0" fillId="0" borderId="0" xfId="8" applyNumberFormat="1" applyFont="1" applyAlignment="1"/>
    <xf numFmtId="0" fontId="5" fillId="6" borderId="0" xfId="5" applyFill="1"/>
    <xf numFmtId="10" fontId="0" fillId="6" borderId="0" xfId="8" applyNumberFormat="1" applyFont="1" applyFill="1" applyAlignment="1"/>
    <xf numFmtId="196" fontId="12" fillId="2" borderId="7" xfId="1" applyNumberFormat="1" applyFont="1" applyFill="1" applyBorder="1" applyAlignment="1">
      <alignment vertical="center"/>
    </xf>
    <xf numFmtId="0" fontId="40" fillId="0" borderId="13" xfId="6" applyFont="1" applyBorder="1" applyAlignment="1">
      <alignment horizontal="left" vertical="center" wrapText="1"/>
    </xf>
    <xf numFmtId="0" fontId="0" fillId="0" borderId="13" xfId="0" applyBorder="1" applyAlignment="1">
      <alignment vertical="center" wrapText="1"/>
    </xf>
    <xf numFmtId="0" fontId="40" fillId="0" borderId="59" xfId="6" applyFont="1" applyBorder="1" applyAlignment="1">
      <alignment horizontal="left" vertical="center" wrapText="1"/>
    </xf>
    <xf numFmtId="0" fontId="0" fillId="0" borderId="59" xfId="0" applyBorder="1" applyAlignment="1">
      <alignment vertical="center" wrapText="1"/>
    </xf>
    <xf numFmtId="0" fontId="0" fillId="0" borderId="22" xfId="0" applyBorder="1" applyAlignment="1">
      <alignment vertical="center" wrapText="1"/>
    </xf>
    <xf numFmtId="196" fontId="12" fillId="2" borderId="6" xfId="1" applyNumberFormat="1" applyFont="1" applyFill="1" applyBorder="1" applyAlignment="1">
      <alignment vertical="center"/>
    </xf>
    <xf numFmtId="196" fontId="12" fillId="0" borderId="27" xfId="1" applyNumberFormat="1" applyFont="1" applyBorder="1" applyAlignment="1">
      <alignment vertical="center"/>
    </xf>
    <xf numFmtId="196" fontId="12" fillId="0" borderId="1" xfId="1" applyNumberFormat="1" applyFont="1" applyBorder="1" applyAlignment="1">
      <alignment vertical="center"/>
    </xf>
    <xf numFmtId="0" fontId="40" fillId="0" borderId="23" xfId="6" applyFont="1" applyBorder="1" applyAlignment="1">
      <alignment horizontal="left" vertical="center" wrapText="1"/>
    </xf>
    <xf numFmtId="0" fontId="12" fillId="0" borderId="150" xfId="1" applyFont="1" applyBorder="1" applyAlignment="1">
      <alignment horizontal="center" vertical="center"/>
    </xf>
    <xf numFmtId="0" fontId="12" fillId="0" borderId="151" xfId="1" applyFont="1" applyBorder="1" applyAlignment="1">
      <alignment horizontal="left" vertical="center" indent="1"/>
    </xf>
    <xf numFmtId="0" fontId="18" fillId="3" borderId="152" xfId="1" applyFont="1" applyFill="1" applyBorder="1" applyAlignment="1">
      <alignment horizontal="center" vertical="center" shrinkToFit="1"/>
    </xf>
    <xf numFmtId="0" fontId="18" fillId="3" borderId="153" xfId="1" applyFont="1" applyFill="1" applyBorder="1" applyAlignment="1">
      <alignment horizontal="center" vertical="center"/>
    </xf>
    <xf numFmtId="56" fontId="5" fillId="2" borderId="21" xfId="1" quotePrefix="1" applyNumberFormat="1" applyFont="1" applyFill="1" applyBorder="1" applyAlignment="1">
      <alignment horizontal="center" vertical="center" wrapText="1"/>
    </xf>
    <xf numFmtId="0" fontId="5" fillId="0" borderId="13" xfId="1" applyFont="1" applyBorder="1" applyAlignment="1">
      <alignment horizontal="left" vertical="center" indent="1"/>
    </xf>
    <xf numFmtId="0" fontId="5" fillId="2" borderId="21" xfId="1" quotePrefix="1" applyFont="1" applyFill="1" applyBorder="1" applyAlignment="1">
      <alignment horizontal="center" vertical="center" wrapText="1"/>
    </xf>
    <xf numFmtId="0" fontId="5" fillId="0" borderId="0" xfId="1" applyFont="1" applyBorder="1" applyAlignment="1">
      <alignment horizontal="center" vertical="center"/>
    </xf>
    <xf numFmtId="0" fontId="5" fillId="0" borderId="0" xfId="1" applyFont="1" applyBorder="1" applyAlignment="1">
      <alignment horizontal="left" vertical="center" indent="1"/>
    </xf>
    <xf numFmtId="0" fontId="15" fillId="3" borderId="22" xfId="1" applyFont="1" applyFill="1" applyBorder="1" applyAlignment="1">
      <alignment horizontal="center" vertical="center" wrapText="1"/>
    </xf>
    <xf numFmtId="0" fontId="19" fillId="0" borderId="0" xfId="1" applyFont="1" applyAlignment="1">
      <alignment vertical="center" wrapText="1"/>
    </xf>
    <xf numFmtId="176" fontId="12" fillId="12" borderId="52" xfId="1" applyNumberFormat="1" applyFont="1" applyFill="1" applyBorder="1" applyAlignment="1">
      <alignment vertical="center"/>
    </xf>
    <xf numFmtId="176" fontId="12" fillId="12" borderId="37" xfId="1" applyNumberFormat="1" applyFont="1" applyFill="1" applyBorder="1" applyAlignment="1">
      <alignment vertical="center"/>
    </xf>
    <xf numFmtId="176" fontId="12" fillId="12" borderId="30" xfId="1" applyNumberFormat="1" applyFont="1" applyFill="1" applyBorder="1" applyAlignment="1">
      <alignment vertical="center"/>
    </xf>
    <xf numFmtId="187" fontId="12" fillId="0" borderId="0" xfId="1" applyNumberFormat="1" applyFont="1" applyBorder="1" applyAlignment="1">
      <alignment horizontal="center"/>
    </xf>
    <xf numFmtId="0" fontId="12" fillId="0" borderId="3" xfId="1" applyFont="1" applyBorder="1" applyAlignment="1">
      <alignment horizontal="right"/>
    </xf>
    <xf numFmtId="10" fontId="0" fillId="0" borderId="7" xfId="8" applyNumberFormat="1" applyFont="1" applyBorder="1" applyAlignment="1"/>
    <xf numFmtId="10" fontId="0" fillId="6" borderId="7" xfId="8" applyNumberFormat="1" applyFont="1" applyFill="1" applyBorder="1" applyAlignment="1"/>
    <xf numFmtId="49" fontId="5" fillId="0" borderId="7" xfId="7" applyNumberFormat="1" applyFont="1" applyFill="1" applyBorder="1" applyAlignment="1">
      <alignment horizontal="center" vertical="center" shrinkToFit="1"/>
    </xf>
    <xf numFmtId="0" fontId="41" fillId="0" borderId="7" xfId="7" applyFont="1" applyFill="1" applyBorder="1" applyAlignment="1">
      <alignment vertical="center" shrinkToFit="1"/>
    </xf>
    <xf numFmtId="38" fontId="5" fillId="0" borderId="7" xfId="9" applyFont="1" applyFill="1" applyBorder="1" applyAlignment="1">
      <alignment horizontal="center" vertical="center" shrinkToFit="1"/>
    </xf>
    <xf numFmtId="38" fontId="5" fillId="0" borderId="7" xfId="9" quotePrefix="1" applyFont="1" applyFill="1" applyBorder="1" applyAlignment="1">
      <alignment horizontal="center" vertical="center"/>
    </xf>
    <xf numFmtId="0" fontId="41" fillId="0" borderId="7" xfId="7" applyFont="1" applyFill="1" applyBorder="1" applyAlignment="1">
      <alignment vertical="top" shrinkToFit="1"/>
    </xf>
    <xf numFmtId="49" fontId="5" fillId="0" borderId="7" xfId="7" applyNumberFormat="1" applyFont="1" applyFill="1" applyBorder="1" applyAlignment="1">
      <alignment horizontal="center" vertical="top" shrinkToFit="1"/>
    </xf>
    <xf numFmtId="49" fontId="44" fillId="6" borderId="7" xfId="7" applyNumberFormat="1" applyFont="1" applyFill="1" applyBorder="1" applyAlignment="1">
      <alignment horizontal="center" vertical="center" shrinkToFit="1"/>
    </xf>
    <xf numFmtId="0" fontId="45" fillId="6" borderId="7" xfId="7" applyFont="1" applyFill="1" applyBorder="1" applyAlignment="1">
      <alignment vertical="center" shrinkToFit="1"/>
    </xf>
    <xf numFmtId="49" fontId="44" fillId="0" borderId="7" xfId="7" applyNumberFormat="1" applyFont="1" applyFill="1" applyBorder="1" applyAlignment="1">
      <alignment horizontal="center" vertical="center" shrinkToFit="1"/>
    </xf>
    <xf numFmtId="0" fontId="45" fillId="0" borderId="7" xfId="7" applyFont="1" applyFill="1" applyBorder="1" applyAlignment="1">
      <alignment vertical="center" shrinkToFit="1"/>
    </xf>
    <xf numFmtId="49" fontId="5" fillId="6" borderId="7" xfId="7" applyNumberFormat="1" applyFont="1" applyFill="1" applyBorder="1" applyAlignment="1">
      <alignment horizontal="center" vertical="center" shrinkToFit="1"/>
    </xf>
    <xf numFmtId="0" fontId="41" fillId="6" borderId="7" xfId="7" applyFont="1" applyFill="1" applyBorder="1" applyAlignment="1">
      <alignment vertical="center" shrinkToFit="1"/>
    </xf>
    <xf numFmtId="49" fontId="5" fillId="0" borderId="7" xfId="7" applyNumberFormat="1" applyFont="1" applyFill="1" applyBorder="1" applyAlignment="1">
      <alignment horizontal="center" vertical="center"/>
    </xf>
    <xf numFmtId="0" fontId="5" fillId="0" borderId="13" xfId="5" applyBorder="1" applyAlignment="1">
      <alignment vertical="center" wrapText="1"/>
    </xf>
    <xf numFmtId="0" fontId="5" fillId="0" borderId="19" xfId="5" applyBorder="1" applyAlignment="1">
      <alignment horizontal="center" vertical="center"/>
    </xf>
    <xf numFmtId="0" fontId="5" fillId="0" borderId="13" xfId="0" applyFont="1" applyBorder="1" applyAlignment="1">
      <alignment horizontal="left" vertical="center" indent="1"/>
    </xf>
    <xf numFmtId="0" fontId="5" fillId="0" borderId="12" xfId="0" applyFont="1" applyBorder="1" applyAlignment="1">
      <alignment horizontal="left" vertical="center" indent="1"/>
    </xf>
    <xf numFmtId="0" fontId="5" fillId="0" borderId="85" xfId="1" applyFont="1" applyBorder="1" applyAlignment="1">
      <alignment horizontal="center" vertical="center"/>
    </xf>
    <xf numFmtId="0" fontId="5" fillId="0" borderId="154" xfId="1" applyFont="1" applyBorder="1" applyAlignment="1">
      <alignment horizontal="center" vertical="center"/>
    </xf>
    <xf numFmtId="0" fontId="5" fillId="0" borderId="19" xfId="1" applyFont="1" applyBorder="1" applyAlignment="1">
      <alignment horizontal="center" vertical="center"/>
    </xf>
    <xf numFmtId="0" fontId="5" fillId="0" borderId="155" xfId="1" applyFont="1" applyBorder="1" applyAlignment="1">
      <alignment horizontal="center" vertical="center"/>
    </xf>
    <xf numFmtId="0" fontId="5" fillId="0" borderId="10" xfId="1" applyFont="1" applyBorder="1" applyAlignment="1">
      <alignment horizontal="center" vertical="center" wrapText="1"/>
    </xf>
    <xf numFmtId="0" fontId="5" fillId="0" borderId="8" xfId="1" applyFont="1" applyBorder="1" applyAlignment="1">
      <alignment horizontal="center" vertical="center"/>
    </xf>
    <xf numFmtId="0" fontId="5" fillId="0" borderId="0" xfId="1" applyFont="1" applyAlignment="1">
      <alignment vertical="top" wrapText="1"/>
    </xf>
    <xf numFmtId="0" fontId="5" fillId="0" borderId="19" xfId="1" applyFont="1" applyBorder="1" applyAlignment="1">
      <alignment horizontal="left" vertical="center" indent="1"/>
    </xf>
    <xf numFmtId="0" fontId="5" fillId="0" borderId="16" xfId="1" applyFont="1" applyBorder="1" applyAlignment="1">
      <alignment horizontal="left" vertical="center" indent="1"/>
    </xf>
    <xf numFmtId="0" fontId="3" fillId="0" borderId="13" xfId="1" applyBorder="1" applyAlignment="1">
      <alignment horizontal="left" vertical="center" indent="1"/>
    </xf>
    <xf numFmtId="0" fontId="5" fillId="2" borderId="19" xfId="1" applyFont="1" applyFill="1" applyBorder="1" applyAlignment="1">
      <alignment horizontal="center" vertical="center"/>
    </xf>
    <xf numFmtId="0" fontId="5" fillId="2" borderId="13" xfId="1" applyFont="1" applyFill="1" applyBorder="1" applyAlignment="1">
      <alignment horizontal="center" vertical="center"/>
    </xf>
    <xf numFmtId="0" fontId="5" fillId="0" borderId="19" xfId="1" applyFont="1" applyBorder="1" applyAlignment="1">
      <alignment horizontal="center" vertical="center" wrapText="1"/>
    </xf>
    <xf numFmtId="0" fontId="5" fillId="0" borderId="16" xfId="1" applyFont="1" applyBorder="1" applyAlignment="1">
      <alignment horizontal="center" vertical="center" wrapText="1"/>
    </xf>
    <xf numFmtId="0" fontId="5" fillId="0" borderId="13" xfId="1" applyFont="1" applyBorder="1" applyAlignment="1">
      <alignment horizontal="center" vertical="center" wrapText="1"/>
    </xf>
    <xf numFmtId="0" fontId="24" fillId="0" borderId="63" xfId="1" applyFont="1" applyBorder="1" applyAlignment="1">
      <alignment horizontal="center" vertical="center"/>
    </xf>
    <xf numFmtId="0" fontId="24" fillId="0" borderId="62" xfId="1" applyFont="1" applyBorder="1" applyAlignment="1">
      <alignment horizontal="center" vertical="center"/>
    </xf>
    <xf numFmtId="0" fontId="24" fillId="0" borderId="61" xfId="1" applyFont="1" applyBorder="1" applyAlignment="1">
      <alignment horizontal="center" vertical="center"/>
    </xf>
    <xf numFmtId="0" fontId="12" fillId="3" borderId="97" xfId="1" applyFont="1" applyFill="1" applyBorder="1" applyAlignment="1">
      <alignment horizontal="center" vertical="center" wrapText="1" shrinkToFit="1"/>
    </xf>
    <xf numFmtId="0" fontId="3" fillId="3" borderId="16" xfId="1" applyFill="1" applyBorder="1" applyAlignment="1">
      <alignment vertical="center"/>
    </xf>
    <xf numFmtId="0" fontId="3" fillId="3" borderId="13" xfId="1" applyFill="1" applyBorder="1" applyAlignment="1">
      <alignment vertical="center"/>
    </xf>
    <xf numFmtId="0" fontId="3" fillId="3" borderId="99" xfId="1" applyFill="1" applyBorder="1" applyAlignment="1">
      <alignment horizontal="center"/>
    </xf>
    <xf numFmtId="0" fontId="3" fillId="3" borderId="98" xfId="1" applyFill="1" applyBorder="1" applyAlignment="1"/>
    <xf numFmtId="0" fontId="3" fillId="3" borderId="93" xfId="1" applyFill="1" applyBorder="1" applyAlignment="1"/>
    <xf numFmtId="0" fontId="3" fillId="3" borderId="92" xfId="1" applyFill="1" applyBorder="1" applyAlignment="1"/>
    <xf numFmtId="0" fontId="3" fillId="3" borderId="91" xfId="1" applyFill="1" applyBorder="1" applyAlignment="1"/>
    <xf numFmtId="0" fontId="3" fillId="3" borderId="90" xfId="1" applyFill="1" applyBorder="1" applyAlignment="1"/>
    <xf numFmtId="0" fontId="12" fillId="0" borderId="0" xfId="1" applyFont="1" applyFill="1" applyBorder="1" applyAlignment="1">
      <alignment horizontal="center" vertical="center"/>
    </xf>
    <xf numFmtId="187" fontId="12" fillId="0" borderId="0" xfId="1" applyNumberFormat="1" applyFont="1" applyBorder="1" applyAlignment="1">
      <alignment horizontal="center"/>
    </xf>
    <xf numFmtId="0" fontId="3" fillId="3" borderId="101" xfId="1" applyFill="1" applyBorder="1" applyAlignment="1"/>
    <xf numFmtId="0" fontId="3" fillId="3" borderId="89" xfId="1" applyFill="1" applyBorder="1" applyAlignment="1"/>
    <xf numFmtId="0" fontId="3" fillId="3" borderId="86" xfId="1" applyFill="1" applyBorder="1" applyAlignment="1"/>
    <xf numFmtId="0" fontId="12" fillId="0" borderId="0" xfId="1" applyFont="1" applyAlignment="1">
      <alignment horizontal="center" wrapText="1"/>
    </xf>
    <xf numFmtId="0" fontId="12" fillId="3" borderId="97" xfId="1" applyFont="1" applyFill="1" applyBorder="1" applyAlignment="1">
      <alignment horizontal="center" vertical="center"/>
    </xf>
    <xf numFmtId="0" fontId="12" fillId="0" borderId="3" xfId="1" applyFont="1" applyBorder="1" applyAlignment="1">
      <alignment horizontal="right"/>
    </xf>
    <xf numFmtId="0" fontId="12" fillId="3" borderId="95" xfId="1" applyFont="1" applyFill="1" applyBorder="1" applyAlignment="1">
      <alignment horizontal="center" wrapText="1" shrinkToFit="1"/>
    </xf>
    <xf numFmtId="0" fontId="3" fillId="3" borderId="0" xfId="1" applyFill="1" applyAlignment="1">
      <alignment horizontal="center" wrapText="1" shrinkToFit="1"/>
    </xf>
    <xf numFmtId="0" fontId="3" fillId="3" borderId="0" xfId="1" applyFill="1" applyBorder="1" applyAlignment="1">
      <alignment horizontal="center" wrapText="1" shrinkToFit="1"/>
    </xf>
    <xf numFmtId="0" fontId="12" fillId="0" borderId="0" xfId="1" applyFont="1" applyBorder="1" applyAlignment="1">
      <alignment horizontal="center" vertical="center" shrinkToFit="1"/>
    </xf>
    <xf numFmtId="0" fontId="3" fillId="0" borderId="0" xfId="1" applyBorder="1" applyAlignment="1">
      <alignment horizontal="center" vertical="center" shrinkToFit="1"/>
    </xf>
    <xf numFmtId="0" fontId="12" fillId="0" borderId="0" xfId="1" applyFont="1" applyBorder="1" applyAlignment="1">
      <alignment horizontal="center"/>
    </xf>
    <xf numFmtId="0" fontId="3" fillId="0" borderId="0" xfId="1" applyBorder="1" applyAlignment="1">
      <alignment horizontal="center"/>
    </xf>
    <xf numFmtId="0" fontId="12" fillId="0" borderId="0" xfId="1" applyFont="1" applyBorder="1" applyAlignment="1">
      <alignment horizontal="right" vertical="center"/>
    </xf>
    <xf numFmtId="0" fontId="12" fillId="3" borderId="142" xfId="1" applyFont="1" applyFill="1" applyBorder="1" applyAlignment="1">
      <alignment horizontal="center" vertical="center" wrapText="1"/>
    </xf>
    <xf numFmtId="0" fontId="12" fillId="3" borderId="107" xfId="1" applyFont="1" applyFill="1" applyBorder="1" applyAlignment="1">
      <alignment horizontal="center" vertical="center" wrapText="1"/>
    </xf>
    <xf numFmtId="0" fontId="15" fillId="3" borderId="50" xfId="7" applyFont="1" applyFill="1" applyBorder="1" applyAlignment="1">
      <alignment horizontal="center" vertical="center"/>
    </xf>
    <xf numFmtId="0" fontId="15" fillId="3" borderId="49" xfId="7" applyFont="1" applyFill="1" applyBorder="1" applyAlignment="1">
      <alignment horizontal="center" vertical="center"/>
    </xf>
    <xf numFmtId="0" fontId="12" fillId="0" borderId="48" xfId="7" applyFont="1" applyFill="1" applyBorder="1" applyAlignment="1">
      <alignment horizontal="center" vertical="top" wrapText="1"/>
    </xf>
    <xf numFmtId="0" fontId="12" fillId="0" borderId="47" xfId="7" applyFont="1" applyFill="1" applyBorder="1" applyAlignment="1">
      <alignment horizontal="center" vertical="top" wrapText="1"/>
    </xf>
    <xf numFmtId="0" fontId="12" fillId="0" borderId="46" xfId="7" applyFont="1" applyFill="1" applyBorder="1" applyAlignment="1">
      <alignment horizontal="center" vertical="top" wrapText="1"/>
    </xf>
    <xf numFmtId="0" fontId="12" fillId="0" borderId="45" xfId="7" applyFont="1" applyFill="1" applyBorder="1" applyAlignment="1">
      <alignment horizontal="center" vertical="top" wrapText="1"/>
    </xf>
    <xf numFmtId="179" fontId="12" fillId="12" borderId="44" xfId="7" applyNumberFormat="1" applyFont="1" applyFill="1" applyBorder="1" applyAlignment="1">
      <alignment vertical="center"/>
    </xf>
    <xf numFmtId="179" fontId="12" fillId="12" borderId="26" xfId="7" applyNumberFormat="1" applyFont="1" applyFill="1" applyBorder="1" applyAlignment="1">
      <alignment vertical="center"/>
    </xf>
    <xf numFmtId="0" fontId="12" fillId="0" borderId="0" xfId="65" applyFont="1" applyFill="1" applyAlignment="1">
      <alignment vertical="center"/>
    </xf>
    <xf numFmtId="0" fontId="16" fillId="0" borderId="0" xfId="65" applyFont="1" applyFill="1" applyAlignment="1">
      <alignment vertical="center"/>
    </xf>
    <xf numFmtId="0" fontId="18" fillId="0" borderId="0" xfId="65" applyFont="1" applyFill="1" applyAlignment="1">
      <alignment vertical="center"/>
    </xf>
    <xf numFmtId="0" fontId="15" fillId="3" borderId="50" xfId="65" applyFont="1" applyFill="1" applyBorder="1" applyAlignment="1">
      <alignment horizontal="left" vertical="center" wrapText="1"/>
    </xf>
    <xf numFmtId="0" fontId="16" fillId="3" borderId="24" xfId="65" applyFont="1" applyFill="1" applyBorder="1" applyAlignment="1">
      <alignment horizontal="left" vertical="center"/>
    </xf>
    <xf numFmtId="0" fontId="1" fillId="0" borderId="49" xfId="65" applyBorder="1" applyAlignment="1">
      <alignment horizontal="left" vertical="center"/>
    </xf>
    <xf numFmtId="179" fontId="16" fillId="12" borderId="48" xfId="65" applyNumberFormat="1" applyFont="1" applyFill="1" applyBorder="1" applyAlignment="1">
      <alignment horizontal="center" vertical="center"/>
    </xf>
    <xf numFmtId="179" fontId="16" fillId="12" borderId="95" xfId="65" applyNumberFormat="1" applyFont="1" applyFill="1" applyBorder="1" applyAlignment="1">
      <alignment horizontal="center" vertical="center"/>
    </xf>
    <xf numFmtId="179" fontId="16" fillId="12" borderId="47" xfId="65" applyNumberFormat="1" applyFont="1" applyFill="1" applyBorder="1" applyAlignment="1">
      <alignment horizontal="center" vertical="center"/>
    </xf>
    <xf numFmtId="179" fontId="16" fillId="12" borderId="88" xfId="65" applyNumberFormat="1" applyFont="1" applyFill="1" applyBorder="1" applyAlignment="1">
      <alignment horizontal="center" vertical="center"/>
    </xf>
    <xf numFmtId="179" fontId="16" fillId="12" borderId="0" xfId="65" applyNumberFormat="1" applyFont="1" applyFill="1" applyBorder="1" applyAlignment="1">
      <alignment horizontal="center" vertical="center"/>
    </xf>
    <xf numFmtId="179" fontId="16" fillId="12" borderId="87" xfId="65" applyNumberFormat="1" applyFont="1" applyFill="1" applyBorder="1" applyAlignment="1">
      <alignment horizontal="center" vertical="center"/>
    </xf>
    <xf numFmtId="179" fontId="16" fillId="12" borderId="113" xfId="65" applyNumberFormat="1" applyFont="1" applyFill="1" applyBorder="1" applyAlignment="1">
      <alignment horizontal="center" vertical="center"/>
    </xf>
    <xf numFmtId="179" fontId="16" fillId="12" borderId="3" xfId="65" applyNumberFormat="1" applyFont="1" applyFill="1" applyBorder="1" applyAlignment="1">
      <alignment horizontal="center" vertical="center"/>
    </xf>
    <xf numFmtId="179" fontId="16" fillId="12" borderId="156" xfId="65" applyNumberFormat="1" applyFont="1" applyFill="1" applyBorder="1" applyAlignment="1">
      <alignment horizontal="center" vertical="center"/>
    </xf>
  </cellXfs>
  <cellStyles count="66">
    <cellStyle name="1黄緑" xfId="10"/>
    <cellStyle name="2水色" xfId="11"/>
    <cellStyle name="3オレンジ" xfId="12"/>
    <cellStyle name="5 黒" xfId="13"/>
    <cellStyle name="6 赤" xfId="14"/>
    <cellStyle name="7 青" xfId="15"/>
    <cellStyle name="8 緑" xfId="16"/>
    <cellStyle name="たいむず" xfId="17"/>
    <cellStyle name="チェック セル 2" xfId="18"/>
    <cellStyle name="パーセント 2" xfId="8"/>
    <cellStyle name="パーセント 3" xfId="19"/>
    <cellStyle name="桁区切り 2" xfId="3"/>
    <cellStyle name="桁区切り 2 2" xfId="20"/>
    <cellStyle name="桁区切り 2 3" xfId="21"/>
    <cellStyle name="桁区切り 3" xfId="9"/>
    <cellStyle name="桁区切り 4" xfId="22"/>
    <cellStyle name="桁区切り 5" xfId="23"/>
    <cellStyle name="桁区切り 6" xfId="24"/>
    <cellStyle name="桁区切り 6 2" xfId="25"/>
    <cellStyle name="桁区切り 7" xfId="26"/>
    <cellStyle name="桁区切り 8" xfId="27"/>
    <cellStyle name="通貨 2" xfId="28"/>
    <cellStyle name="標準" xfId="0" builtinId="0"/>
    <cellStyle name="標準 10" xfId="29"/>
    <cellStyle name="標準 10 2" xfId="30"/>
    <cellStyle name="標準 10 2 2" xfId="31"/>
    <cellStyle name="標準 10 3" xfId="32"/>
    <cellStyle name="標準 11" xfId="33"/>
    <cellStyle name="標準 11 2" xfId="34"/>
    <cellStyle name="標準 11 3" xfId="35"/>
    <cellStyle name="標準 12" xfId="36"/>
    <cellStyle name="標準 12 2" xfId="37"/>
    <cellStyle name="標準 12 2 2" xfId="38"/>
    <cellStyle name="標準 12 3" xfId="39"/>
    <cellStyle name="標準 13" xfId="40"/>
    <cellStyle name="標準 13 2" xfId="41"/>
    <cellStyle name="標準 14" xfId="42"/>
    <cellStyle name="標準 14 2" xfId="43"/>
    <cellStyle name="標準 15" xfId="44"/>
    <cellStyle name="標準 16" xfId="45"/>
    <cellStyle name="標準 2" xfId="1"/>
    <cellStyle name="標準 2 2" xfId="4"/>
    <cellStyle name="標準 2 2 2" xfId="46"/>
    <cellStyle name="標準 2 2 3" xfId="47"/>
    <cellStyle name="標準 2 3" xfId="7"/>
    <cellStyle name="標準 2 3 2" xfId="65"/>
    <cellStyle name="標準 2 4" xfId="48"/>
    <cellStyle name="標準 2 5" xfId="49"/>
    <cellStyle name="標準 3" xfId="5"/>
    <cellStyle name="標準 3 2" xfId="50"/>
    <cellStyle name="標準 3 2 2" xfId="51"/>
    <cellStyle name="標準 3 2 2 2" xfId="52"/>
    <cellStyle name="標準 3 3" xfId="53"/>
    <cellStyle name="標準 3 3 2" xfId="54"/>
    <cellStyle name="標準 3 4" xfId="55"/>
    <cellStyle name="標準 3 5" xfId="56"/>
    <cellStyle name="標準 4" xfId="57"/>
    <cellStyle name="標準 5" xfId="58"/>
    <cellStyle name="標準 6" xfId="6"/>
    <cellStyle name="標準 6 2" xfId="59"/>
    <cellStyle name="標準 6 2 2" xfId="60"/>
    <cellStyle name="標準 6 3" xfId="61"/>
    <cellStyle name="標準 7" xfId="62"/>
    <cellStyle name="標準 8" xfId="63"/>
    <cellStyle name="標準 9" xfId="64"/>
    <cellStyle name="標準_計算_係数"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worksheet" Target="worksheets/sheet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8.xml"/><Relationship Id="rId5" Type="http://schemas.openxmlformats.org/officeDocument/2006/relationships/chartsheet" Target="chartsheets/sheet1.xml"/><Relationship Id="rId15" Type="http://schemas.openxmlformats.org/officeDocument/2006/relationships/externalLink" Target="externalLinks/externalLink1.xml"/><Relationship Id="rId10" Type="http://schemas.openxmlformats.org/officeDocument/2006/relationships/worksheet" Target="worksheets/sheet7.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6.xml"/><Relationship Id="rId14" Type="http://schemas.openxmlformats.org/officeDocument/2006/relationships/worksheet" Target="worksheets/sheet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3.8461538461538464E-2"/>
          <c:y val="5.5467511885895403E-2"/>
          <c:w val="0.93866943866943864"/>
          <c:h val="0.78446909667194931"/>
        </c:manualLayout>
      </c:layout>
      <c:barChart>
        <c:barDir val="col"/>
        <c:grouping val="stacked"/>
        <c:varyColors val="0"/>
        <c:ser>
          <c:idx val="0"/>
          <c:order val="0"/>
          <c:tx>
            <c:strRef>
              <c:f>結果!$M$5</c:f>
              <c:strCache>
                <c:ptCount val="1"/>
                <c:pt idx="0">
                  <c:v>直　接</c:v>
                </c:pt>
              </c:strCache>
            </c:strRef>
          </c:tx>
          <c:spPr>
            <a:solidFill>
              <a:srgbClr val="9999FF"/>
            </a:solidFill>
            <a:ln w="12700">
              <a:solidFill>
                <a:srgbClr val="000000"/>
              </a:solidFill>
              <a:prstDash val="solid"/>
            </a:ln>
          </c:spPr>
          <c:invertIfNegative val="0"/>
          <c:cat>
            <c:strRef>
              <c:f>結果!$K$6:$K$193</c:f>
              <c:strCache>
                <c:ptCount val="188"/>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0631</c:v>
                </c:pt>
                <c:pt idx="16">
                  <c:v>0639</c:v>
                </c:pt>
                <c:pt idx="17">
                  <c:v>1111</c:v>
                </c:pt>
                <c:pt idx="18">
                  <c:v>1112</c:v>
                </c:pt>
                <c:pt idx="19">
                  <c:v>1113</c:v>
                </c:pt>
                <c:pt idx="20">
                  <c:v>1114</c:v>
                </c:pt>
                <c:pt idx="21">
                  <c:v>1115</c:v>
                </c:pt>
                <c:pt idx="22">
                  <c:v>1116</c:v>
                </c:pt>
                <c:pt idx="23">
                  <c:v>1117</c:v>
                </c:pt>
                <c:pt idx="24">
                  <c:v>1119</c:v>
                </c:pt>
                <c:pt idx="25">
                  <c:v>1121</c:v>
                </c:pt>
                <c:pt idx="26">
                  <c:v>1129</c:v>
                </c:pt>
                <c:pt idx="27">
                  <c:v>1131</c:v>
                </c:pt>
                <c:pt idx="28">
                  <c:v>1141</c:v>
                </c:pt>
                <c:pt idx="29">
                  <c:v>1511</c:v>
                </c:pt>
                <c:pt idx="30">
                  <c:v>1512</c:v>
                </c:pt>
                <c:pt idx="31">
                  <c:v>1513</c:v>
                </c:pt>
                <c:pt idx="32">
                  <c:v>1514</c:v>
                </c:pt>
                <c:pt idx="33">
                  <c:v>1519</c:v>
                </c:pt>
                <c:pt idx="34">
                  <c:v>1521</c:v>
                </c:pt>
                <c:pt idx="35">
                  <c:v>1522</c:v>
                </c:pt>
                <c:pt idx="36">
                  <c:v>1529</c:v>
                </c:pt>
                <c:pt idx="37">
                  <c:v>1611</c:v>
                </c:pt>
                <c:pt idx="38">
                  <c:v>1619</c:v>
                </c:pt>
                <c:pt idx="39">
                  <c:v>1621</c:v>
                </c:pt>
                <c:pt idx="40">
                  <c:v>1631</c:v>
                </c:pt>
                <c:pt idx="41">
                  <c:v>1632</c:v>
                </c:pt>
                <c:pt idx="42">
                  <c:v>1633</c:v>
                </c:pt>
                <c:pt idx="43">
                  <c:v>1641</c:v>
                </c:pt>
                <c:pt idx="44">
                  <c:v>1649</c:v>
                </c:pt>
                <c:pt idx="45">
                  <c:v>1911</c:v>
                </c:pt>
                <c:pt idx="46">
                  <c:v>2011</c:v>
                </c:pt>
                <c:pt idx="47">
                  <c:v>2021</c:v>
                </c:pt>
                <c:pt idx="48">
                  <c:v>2029</c:v>
                </c:pt>
                <c:pt idx="49">
                  <c:v>2031</c:v>
                </c:pt>
                <c:pt idx="50">
                  <c:v>2041</c:v>
                </c:pt>
                <c:pt idx="51">
                  <c:v>2042</c:v>
                </c:pt>
                <c:pt idx="52">
                  <c:v>2049</c:v>
                </c:pt>
                <c:pt idx="53">
                  <c:v>2051</c:v>
                </c:pt>
                <c:pt idx="54">
                  <c:v>2061</c:v>
                </c:pt>
                <c:pt idx="55">
                  <c:v>2071</c:v>
                </c:pt>
                <c:pt idx="56">
                  <c:v>2081</c:v>
                </c:pt>
                <c:pt idx="57">
                  <c:v>2082</c:v>
                </c:pt>
                <c:pt idx="58">
                  <c:v>2083</c:v>
                </c:pt>
                <c:pt idx="59">
                  <c:v>2084</c:v>
                </c:pt>
                <c:pt idx="60">
                  <c:v>2089</c:v>
                </c:pt>
                <c:pt idx="61">
                  <c:v>2111</c:v>
                </c:pt>
                <c:pt idx="62">
                  <c:v>2121</c:v>
                </c:pt>
                <c:pt idx="63">
                  <c:v>2211</c:v>
                </c:pt>
                <c:pt idx="64">
                  <c:v>2221</c:v>
                </c:pt>
                <c:pt idx="65">
                  <c:v>2229</c:v>
                </c:pt>
                <c:pt idx="66">
                  <c:v>2311</c:v>
                </c:pt>
                <c:pt idx="67">
                  <c:v>2312</c:v>
                </c:pt>
                <c:pt idx="68">
                  <c:v>2511</c:v>
                </c:pt>
                <c:pt idx="69">
                  <c:v>2521</c:v>
                </c:pt>
                <c:pt idx="70">
                  <c:v>2531</c:v>
                </c:pt>
                <c:pt idx="71">
                  <c:v>2591</c:v>
                </c:pt>
                <c:pt idx="72">
                  <c:v>2599</c:v>
                </c:pt>
                <c:pt idx="73">
                  <c:v>2611</c:v>
                </c:pt>
                <c:pt idx="74">
                  <c:v>2612</c:v>
                </c:pt>
                <c:pt idx="75">
                  <c:v>2621</c:v>
                </c:pt>
                <c:pt idx="76">
                  <c:v>2622</c:v>
                </c:pt>
                <c:pt idx="77">
                  <c:v>2623</c:v>
                </c:pt>
                <c:pt idx="78">
                  <c:v>2631</c:v>
                </c:pt>
                <c:pt idx="79">
                  <c:v>2699</c:v>
                </c:pt>
                <c:pt idx="80">
                  <c:v>2711</c:v>
                </c:pt>
                <c:pt idx="81">
                  <c:v>2712</c:v>
                </c:pt>
                <c:pt idx="82">
                  <c:v>2721</c:v>
                </c:pt>
                <c:pt idx="83">
                  <c:v>2729</c:v>
                </c:pt>
                <c:pt idx="84">
                  <c:v>2811</c:v>
                </c:pt>
                <c:pt idx="85">
                  <c:v>2812</c:v>
                </c:pt>
                <c:pt idx="86">
                  <c:v>2891</c:v>
                </c:pt>
                <c:pt idx="87">
                  <c:v>2899</c:v>
                </c:pt>
                <c:pt idx="88">
                  <c:v>2911</c:v>
                </c:pt>
                <c:pt idx="89">
                  <c:v>2912</c:v>
                </c:pt>
                <c:pt idx="90">
                  <c:v>2913</c:v>
                </c:pt>
                <c:pt idx="91">
                  <c:v>2914</c:v>
                </c:pt>
                <c:pt idx="92">
                  <c:v>2919</c:v>
                </c:pt>
                <c:pt idx="93">
                  <c:v>3011</c:v>
                </c:pt>
                <c:pt idx="94">
                  <c:v>3012</c:v>
                </c:pt>
                <c:pt idx="95">
                  <c:v>3013</c:v>
                </c:pt>
                <c:pt idx="96">
                  <c:v>3014</c:v>
                </c:pt>
                <c:pt idx="97">
                  <c:v>3015</c:v>
                </c:pt>
                <c:pt idx="98">
                  <c:v>3016</c:v>
                </c:pt>
                <c:pt idx="99">
                  <c:v>3017</c:v>
                </c:pt>
                <c:pt idx="100">
                  <c:v>3019</c:v>
                </c:pt>
                <c:pt idx="101">
                  <c:v>3111</c:v>
                </c:pt>
                <c:pt idx="102">
                  <c:v>3112</c:v>
                </c:pt>
                <c:pt idx="103">
                  <c:v>3113</c:v>
                </c:pt>
                <c:pt idx="104">
                  <c:v>3114</c:v>
                </c:pt>
                <c:pt idx="105">
                  <c:v>3115</c:v>
                </c:pt>
                <c:pt idx="106">
                  <c:v>3116</c:v>
                </c:pt>
                <c:pt idx="107">
                  <c:v>3211</c:v>
                </c:pt>
                <c:pt idx="108">
                  <c:v>3299</c:v>
                </c:pt>
                <c:pt idx="109">
                  <c:v>3311</c:v>
                </c:pt>
                <c:pt idx="110">
                  <c:v>3321</c:v>
                </c:pt>
                <c:pt idx="111">
                  <c:v>3331</c:v>
                </c:pt>
                <c:pt idx="112">
                  <c:v>3332</c:v>
                </c:pt>
                <c:pt idx="113">
                  <c:v>3399</c:v>
                </c:pt>
                <c:pt idx="114">
                  <c:v>3411</c:v>
                </c:pt>
                <c:pt idx="115">
                  <c:v>3412</c:v>
                </c:pt>
                <c:pt idx="116">
                  <c:v>3421</c:v>
                </c:pt>
                <c:pt idx="117">
                  <c:v>3511</c:v>
                </c:pt>
                <c:pt idx="118">
                  <c:v>3521</c:v>
                </c:pt>
                <c:pt idx="119">
                  <c:v>3522</c:v>
                </c:pt>
                <c:pt idx="120">
                  <c:v>3531</c:v>
                </c:pt>
                <c:pt idx="121">
                  <c:v>3541</c:v>
                </c:pt>
                <c:pt idx="122">
                  <c:v>3591</c:v>
                </c:pt>
                <c:pt idx="123">
                  <c:v>3592</c:v>
                </c:pt>
                <c:pt idx="124">
                  <c:v>3599</c:v>
                </c:pt>
                <c:pt idx="125">
                  <c:v>3911</c:v>
                </c:pt>
                <c:pt idx="126">
                  <c:v>3919</c:v>
                </c:pt>
                <c:pt idx="127">
                  <c:v>3921</c:v>
                </c:pt>
                <c:pt idx="128">
                  <c:v>4111</c:v>
                </c:pt>
                <c:pt idx="129">
                  <c:v>4112</c:v>
                </c:pt>
                <c:pt idx="130">
                  <c:v>4121</c:v>
                </c:pt>
                <c:pt idx="131">
                  <c:v>4131</c:v>
                </c:pt>
                <c:pt idx="132">
                  <c:v>4191</c:v>
                </c:pt>
                <c:pt idx="133">
                  <c:v>4611</c:v>
                </c:pt>
                <c:pt idx="134">
                  <c:v>4621</c:v>
                </c:pt>
                <c:pt idx="135">
                  <c:v>4622</c:v>
                </c:pt>
                <c:pt idx="136">
                  <c:v>4711</c:v>
                </c:pt>
                <c:pt idx="137">
                  <c:v>4811</c:v>
                </c:pt>
                <c:pt idx="138">
                  <c:v>5111</c:v>
                </c:pt>
                <c:pt idx="139">
                  <c:v>5211</c:v>
                </c:pt>
                <c:pt idx="140">
                  <c:v>5311</c:v>
                </c:pt>
                <c:pt idx="141">
                  <c:v>5411</c:v>
                </c:pt>
                <c:pt idx="142">
                  <c:v>5511</c:v>
                </c:pt>
                <c:pt idx="143">
                  <c:v>5521</c:v>
                </c:pt>
                <c:pt idx="144">
                  <c:v>5531</c:v>
                </c:pt>
                <c:pt idx="145">
                  <c:v>5711</c:v>
                </c:pt>
                <c:pt idx="146">
                  <c:v>5712</c:v>
                </c:pt>
                <c:pt idx="147">
                  <c:v>5721</c:v>
                </c:pt>
                <c:pt idx="148">
                  <c:v>5722</c:v>
                </c:pt>
                <c:pt idx="149">
                  <c:v>5741</c:v>
                </c:pt>
                <c:pt idx="150">
                  <c:v>5742</c:v>
                </c:pt>
                <c:pt idx="151">
                  <c:v>5743</c:v>
                </c:pt>
                <c:pt idx="152">
                  <c:v>5751</c:v>
                </c:pt>
                <c:pt idx="153">
                  <c:v>5761</c:v>
                </c:pt>
                <c:pt idx="154">
                  <c:v>5771</c:v>
                </c:pt>
                <c:pt idx="155">
                  <c:v>5781</c:v>
                </c:pt>
                <c:pt idx="156">
                  <c:v>5789</c:v>
                </c:pt>
                <c:pt idx="157">
                  <c:v>5791</c:v>
                </c:pt>
                <c:pt idx="158">
                  <c:v>5911</c:v>
                </c:pt>
                <c:pt idx="159">
                  <c:v>5919</c:v>
                </c:pt>
                <c:pt idx="160">
                  <c:v>5921</c:v>
                </c:pt>
                <c:pt idx="161">
                  <c:v>5931</c:v>
                </c:pt>
                <c:pt idx="162">
                  <c:v>5941</c:v>
                </c:pt>
                <c:pt idx="163">
                  <c:v>5951</c:v>
                </c:pt>
                <c:pt idx="164">
                  <c:v>6111</c:v>
                </c:pt>
                <c:pt idx="165">
                  <c:v>6112</c:v>
                </c:pt>
                <c:pt idx="166">
                  <c:v>6311</c:v>
                </c:pt>
                <c:pt idx="167">
                  <c:v>6312</c:v>
                </c:pt>
                <c:pt idx="168">
                  <c:v>6321</c:v>
                </c:pt>
                <c:pt idx="169">
                  <c:v>6322</c:v>
                </c:pt>
                <c:pt idx="170">
                  <c:v>6411</c:v>
                </c:pt>
                <c:pt idx="171">
                  <c:v>6421</c:v>
                </c:pt>
                <c:pt idx="172">
                  <c:v>6431</c:v>
                </c:pt>
                <c:pt idx="173">
                  <c:v>6441</c:v>
                </c:pt>
                <c:pt idx="174">
                  <c:v>6599</c:v>
                </c:pt>
                <c:pt idx="175">
                  <c:v>6611</c:v>
                </c:pt>
                <c:pt idx="176">
                  <c:v>6612</c:v>
                </c:pt>
                <c:pt idx="177">
                  <c:v>6621</c:v>
                </c:pt>
                <c:pt idx="178">
                  <c:v>6631</c:v>
                </c:pt>
                <c:pt idx="179">
                  <c:v>6632</c:v>
                </c:pt>
                <c:pt idx="180">
                  <c:v>6699</c:v>
                </c:pt>
                <c:pt idx="181">
                  <c:v>6711</c:v>
                </c:pt>
                <c:pt idx="182">
                  <c:v>6721</c:v>
                </c:pt>
                <c:pt idx="183">
                  <c:v>6731</c:v>
                </c:pt>
                <c:pt idx="184">
                  <c:v>6741</c:v>
                </c:pt>
                <c:pt idx="185">
                  <c:v>6799</c:v>
                </c:pt>
                <c:pt idx="186">
                  <c:v>6811</c:v>
                </c:pt>
                <c:pt idx="187">
                  <c:v>6911</c:v>
                </c:pt>
              </c:strCache>
            </c:strRef>
          </c:cat>
          <c:val>
            <c:numRef>
              <c:f>結果!$M$6:$M$193</c:f>
              <c:numCache>
                <c:formatCode>#,##0.0;"△ "#,##0.0</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0-F424-46BC-A63A-45E612DFD5BD}"/>
            </c:ext>
          </c:extLst>
        </c:ser>
        <c:ser>
          <c:idx val="1"/>
          <c:order val="1"/>
          <c:tx>
            <c:strRef>
              <c:f>結果!$N$5</c:f>
              <c:strCache>
                <c:ptCount val="1"/>
                <c:pt idx="0">
                  <c:v>1　次</c:v>
                </c:pt>
              </c:strCache>
            </c:strRef>
          </c:tx>
          <c:spPr>
            <a:solidFill>
              <a:srgbClr val="993366"/>
            </a:solidFill>
            <a:ln w="12700">
              <a:solidFill>
                <a:srgbClr val="000000"/>
              </a:solidFill>
              <a:prstDash val="solid"/>
            </a:ln>
          </c:spPr>
          <c:invertIfNegative val="0"/>
          <c:cat>
            <c:strRef>
              <c:f>結果!$K$6:$K$193</c:f>
              <c:strCache>
                <c:ptCount val="188"/>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0631</c:v>
                </c:pt>
                <c:pt idx="16">
                  <c:v>0639</c:v>
                </c:pt>
                <c:pt idx="17">
                  <c:v>1111</c:v>
                </c:pt>
                <c:pt idx="18">
                  <c:v>1112</c:v>
                </c:pt>
                <c:pt idx="19">
                  <c:v>1113</c:v>
                </c:pt>
                <c:pt idx="20">
                  <c:v>1114</c:v>
                </c:pt>
                <c:pt idx="21">
                  <c:v>1115</c:v>
                </c:pt>
                <c:pt idx="22">
                  <c:v>1116</c:v>
                </c:pt>
                <c:pt idx="23">
                  <c:v>1117</c:v>
                </c:pt>
                <c:pt idx="24">
                  <c:v>1119</c:v>
                </c:pt>
                <c:pt idx="25">
                  <c:v>1121</c:v>
                </c:pt>
                <c:pt idx="26">
                  <c:v>1129</c:v>
                </c:pt>
                <c:pt idx="27">
                  <c:v>1131</c:v>
                </c:pt>
                <c:pt idx="28">
                  <c:v>1141</c:v>
                </c:pt>
                <c:pt idx="29">
                  <c:v>1511</c:v>
                </c:pt>
                <c:pt idx="30">
                  <c:v>1512</c:v>
                </c:pt>
                <c:pt idx="31">
                  <c:v>1513</c:v>
                </c:pt>
                <c:pt idx="32">
                  <c:v>1514</c:v>
                </c:pt>
                <c:pt idx="33">
                  <c:v>1519</c:v>
                </c:pt>
                <c:pt idx="34">
                  <c:v>1521</c:v>
                </c:pt>
                <c:pt idx="35">
                  <c:v>1522</c:v>
                </c:pt>
                <c:pt idx="36">
                  <c:v>1529</c:v>
                </c:pt>
                <c:pt idx="37">
                  <c:v>1611</c:v>
                </c:pt>
                <c:pt idx="38">
                  <c:v>1619</c:v>
                </c:pt>
                <c:pt idx="39">
                  <c:v>1621</c:v>
                </c:pt>
                <c:pt idx="40">
                  <c:v>1631</c:v>
                </c:pt>
                <c:pt idx="41">
                  <c:v>1632</c:v>
                </c:pt>
                <c:pt idx="42">
                  <c:v>1633</c:v>
                </c:pt>
                <c:pt idx="43">
                  <c:v>1641</c:v>
                </c:pt>
                <c:pt idx="44">
                  <c:v>1649</c:v>
                </c:pt>
                <c:pt idx="45">
                  <c:v>1911</c:v>
                </c:pt>
                <c:pt idx="46">
                  <c:v>2011</c:v>
                </c:pt>
                <c:pt idx="47">
                  <c:v>2021</c:v>
                </c:pt>
                <c:pt idx="48">
                  <c:v>2029</c:v>
                </c:pt>
                <c:pt idx="49">
                  <c:v>2031</c:v>
                </c:pt>
                <c:pt idx="50">
                  <c:v>2041</c:v>
                </c:pt>
                <c:pt idx="51">
                  <c:v>2042</c:v>
                </c:pt>
                <c:pt idx="52">
                  <c:v>2049</c:v>
                </c:pt>
                <c:pt idx="53">
                  <c:v>2051</c:v>
                </c:pt>
                <c:pt idx="54">
                  <c:v>2061</c:v>
                </c:pt>
                <c:pt idx="55">
                  <c:v>2071</c:v>
                </c:pt>
                <c:pt idx="56">
                  <c:v>2081</c:v>
                </c:pt>
                <c:pt idx="57">
                  <c:v>2082</c:v>
                </c:pt>
                <c:pt idx="58">
                  <c:v>2083</c:v>
                </c:pt>
                <c:pt idx="59">
                  <c:v>2084</c:v>
                </c:pt>
                <c:pt idx="60">
                  <c:v>2089</c:v>
                </c:pt>
                <c:pt idx="61">
                  <c:v>2111</c:v>
                </c:pt>
                <c:pt idx="62">
                  <c:v>2121</c:v>
                </c:pt>
                <c:pt idx="63">
                  <c:v>2211</c:v>
                </c:pt>
                <c:pt idx="64">
                  <c:v>2221</c:v>
                </c:pt>
                <c:pt idx="65">
                  <c:v>2229</c:v>
                </c:pt>
                <c:pt idx="66">
                  <c:v>2311</c:v>
                </c:pt>
                <c:pt idx="67">
                  <c:v>2312</c:v>
                </c:pt>
                <c:pt idx="68">
                  <c:v>2511</c:v>
                </c:pt>
                <c:pt idx="69">
                  <c:v>2521</c:v>
                </c:pt>
                <c:pt idx="70">
                  <c:v>2531</c:v>
                </c:pt>
                <c:pt idx="71">
                  <c:v>2591</c:v>
                </c:pt>
                <c:pt idx="72">
                  <c:v>2599</c:v>
                </c:pt>
                <c:pt idx="73">
                  <c:v>2611</c:v>
                </c:pt>
                <c:pt idx="74">
                  <c:v>2612</c:v>
                </c:pt>
                <c:pt idx="75">
                  <c:v>2621</c:v>
                </c:pt>
                <c:pt idx="76">
                  <c:v>2622</c:v>
                </c:pt>
                <c:pt idx="77">
                  <c:v>2623</c:v>
                </c:pt>
                <c:pt idx="78">
                  <c:v>2631</c:v>
                </c:pt>
                <c:pt idx="79">
                  <c:v>2699</c:v>
                </c:pt>
                <c:pt idx="80">
                  <c:v>2711</c:v>
                </c:pt>
                <c:pt idx="81">
                  <c:v>2712</c:v>
                </c:pt>
                <c:pt idx="82">
                  <c:v>2721</c:v>
                </c:pt>
                <c:pt idx="83">
                  <c:v>2729</c:v>
                </c:pt>
                <c:pt idx="84">
                  <c:v>2811</c:v>
                </c:pt>
                <c:pt idx="85">
                  <c:v>2812</c:v>
                </c:pt>
                <c:pt idx="86">
                  <c:v>2891</c:v>
                </c:pt>
                <c:pt idx="87">
                  <c:v>2899</c:v>
                </c:pt>
                <c:pt idx="88">
                  <c:v>2911</c:v>
                </c:pt>
                <c:pt idx="89">
                  <c:v>2912</c:v>
                </c:pt>
                <c:pt idx="90">
                  <c:v>2913</c:v>
                </c:pt>
                <c:pt idx="91">
                  <c:v>2914</c:v>
                </c:pt>
                <c:pt idx="92">
                  <c:v>2919</c:v>
                </c:pt>
                <c:pt idx="93">
                  <c:v>3011</c:v>
                </c:pt>
                <c:pt idx="94">
                  <c:v>3012</c:v>
                </c:pt>
                <c:pt idx="95">
                  <c:v>3013</c:v>
                </c:pt>
                <c:pt idx="96">
                  <c:v>3014</c:v>
                </c:pt>
                <c:pt idx="97">
                  <c:v>3015</c:v>
                </c:pt>
                <c:pt idx="98">
                  <c:v>3016</c:v>
                </c:pt>
                <c:pt idx="99">
                  <c:v>3017</c:v>
                </c:pt>
                <c:pt idx="100">
                  <c:v>3019</c:v>
                </c:pt>
                <c:pt idx="101">
                  <c:v>3111</c:v>
                </c:pt>
                <c:pt idx="102">
                  <c:v>3112</c:v>
                </c:pt>
                <c:pt idx="103">
                  <c:v>3113</c:v>
                </c:pt>
                <c:pt idx="104">
                  <c:v>3114</c:v>
                </c:pt>
                <c:pt idx="105">
                  <c:v>3115</c:v>
                </c:pt>
                <c:pt idx="106">
                  <c:v>3116</c:v>
                </c:pt>
                <c:pt idx="107">
                  <c:v>3211</c:v>
                </c:pt>
                <c:pt idx="108">
                  <c:v>3299</c:v>
                </c:pt>
                <c:pt idx="109">
                  <c:v>3311</c:v>
                </c:pt>
                <c:pt idx="110">
                  <c:v>3321</c:v>
                </c:pt>
                <c:pt idx="111">
                  <c:v>3331</c:v>
                </c:pt>
                <c:pt idx="112">
                  <c:v>3332</c:v>
                </c:pt>
                <c:pt idx="113">
                  <c:v>3399</c:v>
                </c:pt>
                <c:pt idx="114">
                  <c:v>3411</c:v>
                </c:pt>
                <c:pt idx="115">
                  <c:v>3412</c:v>
                </c:pt>
                <c:pt idx="116">
                  <c:v>3421</c:v>
                </c:pt>
                <c:pt idx="117">
                  <c:v>3511</c:v>
                </c:pt>
                <c:pt idx="118">
                  <c:v>3521</c:v>
                </c:pt>
                <c:pt idx="119">
                  <c:v>3522</c:v>
                </c:pt>
                <c:pt idx="120">
                  <c:v>3531</c:v>
                </c:pt>
                <c:pt idx="121">
                  <c:v>3541</c:v>
                </c:pt>
                <c:pt idx="122">
                  <c:v>3591</c:v>
                </c:pt>
                <c:pt idx="123">
                  <c:v>3592</c:v>
                </c:pt>
                <c:pt idx="124">
                  <c:v>3599</c:v>
                </c:pt>
                <c:pt idx="125">
                  <c:v>3911</c:v>
                </c:pt>
                <c:pt idx="126">
                  <c:v>3919</c:v>
                </c:pt>
                <c:pt idx="127">
                  <c:v>3921</c:v>
                </c:pt>
                <c:pt idx="128">
                  <c:v>4111</c:v>
                </c:pt>
                <c:pt idx="129">
                  <c:v>4112</c:v>
                </c:pt>
                <c:pt idx="130">
                  <c:v>4121</c:v>
                </c:pt>
                <c:pt idx="131">
                  <c:v>4131</c:v>
                </c:pt>
                <c:pt idx="132">
                  <c:v>4191</c:v>
                </c:pt>
                <c:pt idx="133">
                  <c:v>4611</c:v>
                </c:pt>
                <c:pt idx="134">
                  <c:v>4621</c:v>
                </c:pt>
                <c:pt idx="135">
                  <c:v>4622</c:v>
                </c:pt>
                <c:pt idx="136">
                  <c:v>4711</c:v>
                </c:pt>
                <c:pt idx="137">
                  <c:v>4811</c:v>
                </c:pt>
                <c:pt idx="138">
                  <c:v>5111</c:v>
                </c:pt>
                <c:pt idx="139">
                  <c:v>5211</c:v>
                </c:pt>
                <c:pt idx="140">
                  <c:v>5311</c:v>
                </c:pt>
                <c:pt idx="141">
                  <c:v>5411</c:v>
                </c:pt>
                <c:pt idx="142">
                  <c:v>5511</c:v>
                </c:pt>
                <c:pt idx="143">
                  <c:v>5521</c:v>
                </c:pt>
                <c:pt idx="144">
                  <c:v>5531</c:v>
                </c:pt>
                <c:pt idx="145">
                  <c:v>5711</c:v>
                </c:pt>
                <c:pt idx="146">
                  <c:v>5712</c:v>
                </c:pt>
                <c:pt idx="147">
                  <c:v>5721</c:v>
                </c:pt>
                <c:pt idx="148">
                  <c:v>5722</c:v>
                </c:pt>
                <c:pt idx="149">
                  <c:v>5741</c:v>
                </c:pt>
                <c:pt idx="150">
                  <c:v>5742</c:v>
                </c:pt>
                <c:pt idx="151">
                  <c:v>5743</c:v>
                </c:pt>
                <c:pt idx="152">
                  <c:v>5751</c:v>
                </c:pt>
                <c:pt idx="153">
                  <c:v>5761</c:v>
                </c:pt>
                <c:pt idx="154">
                  <c:v>5771</c:v>
                </c:pt>
                <c:pt idx="155">
                  <c:v>5781</c:v>
                </c:pt>
                <c:pt idx="156">
                  <c:v>5789</c:v>
                </c:pt>
                <c:pt idx="157">
                  <c:v>5791</c:v>
                </c:pt>
                <c:pt idx="158">
                  <c:v>5911</c:v>
                </c:pt>
                <c:pt idx="159">
                  <c:v>5919</c:v>
                </c:pt>
                <c:pt idx="160">
                  <c:v>5921</c:v>
                </c:pt>
                <c:pt idx="161">
                  <c:v>5931</c:v>
                </c:pt>
                <c:pt idx="162">
                  <c:v>5941</c:v>
                </c:pt>
                <c:pt idx="163">
                  <c:v>5951</c:v>
                </c:pt>
                <c:pt idx="164">
                  <c:v>6111</c:v>
                </c:pt>
                <c:pt idx="165">
                  <c:v>6112</c:v>
                </c:pt>
                <c:pt idx="166">
                  <c:v>6311</c:v>
                </c:pt>
                <c:pt idx="167">
                  <c:v>6312</c:v>
                </c:pt>
                <c:pt idx="168">
                  <c:v>6321</c:v>
                </c:pt>
                <c:pt idx="169">
                  <c:v>6322</c:v>
                </c:pt>
                <c:pt idx="170">
                  <c:v>6411</c:v>
                </c:pt>
                <c:pt idx="171">
                  <c:v>6421</c:v>
                </c:pt>
                <c:pt idx="172">
                  <c:v>6431</c:v>
                </c:pt>
                <c:pt idx="173">
                  <c:v>6441</c:v>
                </c:pt>
                <c:pt idx="174">
                  <c:v>6599</c:v>
                </c:pt>
                <c:pt idx="175">
                  <c:v>6611</c:v>
                </c:pt>
                <c:pt idx="176">
                  <c:v>6612</c:v>
                </c:pt>
                <c:pt idx="177">
                  <c:v>6621</c:v>
                </c:pt>
                <c:pt idx="178">
                  <c:v>6631</c:v>
                </c:pt>
                <c:pt idx="179">
                  <c:v>6632</c:v>
                </c:pt>
                <c:pt idx="180">
                  <c:v>6699</c:v>
                </c:pt>
                <c:pt idx="181">
                  <c:v>6711</c:v>
                </c:pt>
                <c:pt idx="182">
                  <c:v>6721</c:v>
                </c:pt>
                <c:pt idx="183">
                  <c:v>6731</c:v>
                </c:pt>
                <c:pt idx="184">
                  <c:v>6741</c:v>
                </c:pt>
                <c:pt idx="185">
                  <c:v>6799</c:v>
                </c:pt>
                <c:pt idx="186">
                  <c:v>6811</c:v>
                </c:pt>
                <c:pt idx="187">
                  <c:v>6911</c:v>
                </c:pt>
              </c:strCache>
            </c:strRef>
          </c:cat>
          <c:val>
            <c:numRef>
              <c:f>結果!$N$6:$N$193</c:f>
              <c:numCache>
                <c:formatCode>#,##0.0;"△ "#,##0.0</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1-F424-46BC-A63A-45E612DFD5BD}"/>
            </c:ext>
          </c:extLst>
        </c:ser>
        <c:ser>
          <c:idx val="2"/>
          <c:order val="2"/>
          <c:tx>
            <c:strRef>
              <c:f>結果!$O$5</c:f>
              <c:strCache>
                <c:ptCount val="1"/>
                <c:pt idx="0">
                  <c:v>2　次</c:v>
                </c:pt>
              </c:strCache>
            </c:strRef>
          </c:tx>
          <c:spPr>
            <a:solidFill>
              <a:srgbClr val="FFFFCC"/>
            </a:solidFill>
            <a:ln w="12700">
              <a:solidFill>
                <a:srgbClr val="000000"/>
              </a:solidFill>
              <a:prstDash val="solid"/>
            </a:ln>
          </c:spPr>
          <c:invertIfNegative val="0"/>
          <c:cat>
            <c:strRef>
              <c:f>結果!$K$6:$K$193</c:f>
              <c:strCache>
                <c:ptCount val="188"/>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0631</c:v>
                </c:pt>
                <c:pt idx="16">
                  <c:v>0639</c:v>
                </c:pt>
                <c:pt idx="17">
                  <c:v>1111</c:v>
                </c:pt>
                <c:pt idx="18">
                  <c:v>1112</c:v>
                </c:pt>
                <c:pt idx="19">
                  <c:v>1113</c:v>
                </c:pt>
                <c:pt idx="20">
                  <c:v>1114</c:v>
                </c:pt>
                <c:pt idx="21">
                  <c:v>1115</c:v>
                </c:pt>
                <c:pt idx="22">
                  <c:v>1116</c:v>
                </c:pt>
                <c:pt idx="23">
                  <c:v>1117</c:v>
                </c:pt>
                <c:pt idx="24">
                  <c:v>1119</c:v>
                </c:pt>
                <c:pt idx="25">
                  <c:v>1121</c:v>
                </c:pt>
                <c:pt idx="26">
                  <c:v>1129</c:v>
                </c:pt>
                <c:pt idx="27">
                  <c:v>1131</c:v>
                </c:pt>
                <c:pt idx="28">
                  <c:v>1141</c:v>
                </c:pt>
                <c:pt idx="29">
                  <c:v>1511</c:v>
                </c:pt>
                <c:pt idx="30">
                  <c:v>1512</c:v>
                </c:pt>
                <c:pt idx="31">
                  <c:v>1513</c:v>
                </c:pt>
                <c:pt idx="32">
                  <c:v>1514</c:v>
                </c:pt>
                <c:pt idx="33">
                  <c:v>1519</c:v>
                </c:pt>
                <c:pt idx="34">
                  <c:v>1521</c:v>
                </c:pt>
                <c:pt idx="35">
                  <c:v>1522</c:v>
                </c:pt>
                <c:pt idx="36">
                  <c:v>1529</c:v>
                </c:pt>
                <c:pt idx="37">
                  <c:v>1611</c:v>
                </c:pt>
                <c:pt idx="38">
                  <c:v>1619</c:v>
                </c:pt>
                <c:pt idx="39">
                  <c:v>1621</c:v>
                </c:pt>
                <c:pt idx="40">
                  <c:v>1631</c:v>
                </c:pt>
                <c:pt idx="41">
                  <c:v>1632</c:v>
                </c:pt>
                <c:pt idx="42">
                  <c:v>1633</c:v>
                </c:pt>
                <c:pt idx="43">
                  <c:v>1641</c:v>
                </c:pt>
                <c:pt idx="44">
                  <c:v>1649</c:v>
                </c:pt>
                <c:pt idx="45">
                  <c:v>1911</c:v>
                </c:pt>
                <c:pt idx="46">
                  <c:v>2011</c:v>
                </c:pt>
                <c:pt idx="47">
                  <c:v>2021</c:v>
                </c:pt>
                <c:pt idx="48">
                  <c:v>2029</c:v>
                </c:pt>
                <c:pt idx="49">
                  <c:v>2031</c:v>
                </c:pt>
                <c:pt idx="50">
                  <c:v>2041</c:v>
                </c:pt>
                <c:pt idx="51">
                  <c:v>2042</c:v>
                </c:pt>
                <c:pt idx="52">
                  <c:v>2049</c:v>
                </c:pt>
                <c:pt idx="53">
                  <c:v>2051</c:v>
                </c:pt>
                <c:pt idx="54">
                  <c:v>2061</c:v>
                </c:pt>
                <c:pt idx="55">
                  <c:v>2071</c:v>
                </c:pt>
                <c:pt idx="56">
                  <c:v>2081</c:v>
                </c:pt>
                <c:pt idx="57">
                  <c:v>2082</c:v>
                </c:pt>
                <c:pt idx="58">
                  <c:v>2083</c:v>
                </c:pt>
                <c:pt idx="59">
                  <c:v>2084</c:v>
                </c:pt>
                <c:pt idx="60">
                  <c:v>2089</c:v>
                </c:pt>
                <c:pt idx="61">
                  <c:v>2111</c:v>
                </c:pt>
                <c:pt idx="62">
                  <c:v>2121</c:v>
                </c:pt>
                <c:pt idx="63">
                  <c:v>2211</c:v>
                </c:pt>
                <c:pt idx="64">
                  <c:v>2221</c:v>
                </c:pt>
                <c:pt idx="65">
                  <c:v>2229</c:v>
                </c:pt>
                <c:pt idx="66">
                  <c:v>2311</c:v>
                </c:pt>
                <c:pt idx="67">
                  <c:v>2312</c:v>
                </c:pt>
                <c:pt idx="68">
                  <c:v>2511</c:v>
                </c:pt>
                <c:pt idx="69">
                  <c:v>2521</c:v>
                </c:pt>
                <c:pt idx="70">
                  <c:v>2531</c:v>
                </c:pt>
                <c:pt idx="71">
                  <c:v>2591</c:v>
                </c:pt>
                <c:pt idx="72">
                  <c:v>2599</c:v>
                </c:pt>
                <c:pt idx="73">
                  <c:v>2611</c:v>
                </c:pt>
                <c:pt idx="74">
                  <c:v>2612</c:v>
                </c:pt>
                <c:pt idx="75">
                  <c:v>2621</c:v>
                </c:pt>
                <c:pt idx="76">
                  <c:v>2622</c:v>
                </c:pt>
                <c:pt idx="77">
                  <c:v>2623</c:v>
                </c:pt>
                <c:pt idx="78">
                  <c:v>2631</c:v>
                </c:pt>
                <c:pt idx="79">
                  <c:v>2699</c:v>
                </c:pt>
                <c:pt idx="80">
                  <c:v>2711</c:v>
                </c:pt>
                <c:pt idx="81">
                  <c:v>2712</c:v>
                </c:pt>
                <c:pt idx="82">
                  <c:v>2721</c:v>
                </c:pt>
                <c:pt idx="83">
                  <c:v>2729</c:v>
                </c:pt>
                <c:pt idx="84">
                  <c:v>2811</c:v>
                </c:pt>
                <c:pt idx="85">
                  <c:v>2812</c:v>
                </c:pt>
                <c:pt idx="86">
                  <c:v>2891</c:v>
                </c:pt>
                <c:pt idx="87">
                  <c:v>2899</c:v>
                </c:pt>
                <c:pt idx="88">
                  <c:v>2911</c:v>
                </c:pt>
                <c:pt idx="89">
                  <c:v>2912</c:v>
                </c:pt>
                <c:pt idx="90">
                  <c:v>2913</c:v>
                </c:pt>
                <c:pt idx="91">
                  <c:v>2914</c:v>
                </c:pt>
                <c:pt idx="92">
                  <c:v>2919</c:v>
                </c:pt>
                <c:pt idx="93">
                  <c:v>3011</c:v>
                </c:pt>
                <c:pt idx="94">
                  <c:v>3012</c:v>
                </c:pt>
                <c:pt idx="95">
                  <c:v>3013</c:v>
                </c:pt>
                <c:pt idx="96">
                  <c:v>3014</c:v>
                </c:pt>
                <c:pt idx="97">
                  <c:v>3015</c:v>
                </c:pt>
                <c:pt idx="98">
                  <c:v>3016</c:v>
                </c:pt>
                <c:pt idx="99">
                  <c:v>3017</c:v>
                </c:pt>
                <c:pt idx="100">
                  <c:v>3019</c:v>
                </c:pt>
                <c:pt idx="101">
                  <c:v>3111</c:v>
                </c:pt>
                <c:pt idx="102">
                  <c:v>3112</c:v>
                </c:pt>
                <c:pt idx="103">
                  <c:v>3113</c:v>
                </c:pt>
                <c:pt idx="104">
                  <c:v>3114</c:v>
                </c:pt>
                <c:pt idx="105">
                  <c:v>3115</c:v>
                </c:pt>
                <c:pt idx="106">
                  <c:v>3116</c:v>
                </c:pt>
                <c:pt idx="107">
                  <c:v>3211</c:v>
                </c:pt>
                <c:pt idx="108">
                  <c:v>3299</c:v>
                </c:pt>
                <c:pt idx="109">
                  <c:v>3311</c:v>
                </c:pt>
                <c:pt idx="110">
                  <c:v>3321</c:v>
                </c:pt>
                <c:pt idx="111">
                  <c:v>3331</c:v>
                </c:pt>
                <c:pt idx="112">
                  <c:v>3332</c:v>
                </c:pt>
                <c:pt idx="113">
                  <c:v>3399</c:v>
                </c:pt>
                <c:pt idx="114">
                  <c:v>3411</c:v>
                </c:pt>
                <c:pt idx="115">
                  <c:v>3412</c:v>
                </c:pt>
                <c:pt idx="116">
                  <c:v>3421</c:v>
                </c:pt>
                <c:pt idx="117">
                  <c:v>3511</c:v>
                </c:pt>
                <c:pt idx="118">
                  <c:v>3521</c:v>
                </c:pt>
                <c:pt idx="119">
                  <c:v>3522</c:v>
                </c:pt>
                <c:pt idx="120">
                  <c:v>3531</c:v>
                </c:pt>
                <c:pt idx="121">
                  <c:v>3541</c:v>
                </c:pt>
                <c:pt idx="122">
                  <c:v>3591</c:v>
                </c:pt>
                <c:pt idx="123">
                  <c:v>3592</c:v>
                </c:pt>
                <c:pt idx="124">
                  <c:v>3599</c:v>
                </c:pt>
                <c:pt idx="125">
                  <c:v>3911</c:v>
                </c:pt>
                <c:pt idx="126">
                  <c:v>3919</c:v>
                </c:pt>
                <c:pt idx="127">
                  <c:v>3921</c:v>
                </c:pt>
                <c:pt idx="128">
                  <c:v>4111</c:v>
                </c:pt>
                <c:pt idx="129">
                  <c:v>4112</c:v>
                </c:pt>
                <c:pt idx="130">
                  <c:v>4121</c:v>
                </c:pt>
                <c:pt idx="131">
                  <c:v>4131</c:v>
                </c:pt>
                <c:pt idx="132">
                  <c:v>4191</c:v>
                </c:pt>
                <c:pt idx="133">
                  <c:v>4611</c:v>
                </c:pt>
                <c:pt idx="134">
                  <c:v>4621</c:v>
                </c:pt>
                <c:pt idx="135">
                  <c:v>4622</c:v>
                </c:pt>
                <c:pt idx="136">
                  <c:v>4711</c:v>
                </c:pt>
                <c:pt idx="137">
                  <c:v>4811</c:v>
                </c:pt>
                <c:pt idx="138">
                  <c:v>5111</c:v>
                </c:pt>
                <c:pt idx="139">
                  <c:v>5211</c:v>
                </c:pt>
                <c:pt idx="140">
                  <c:v>5311</c:v>
                </c:pt>
                <c:pt idx="141">
                  <c:v>5411</c:v>
                </c:pt>
                <c:pt idx="142">
                  <c:v>5511</c:v>
                </c:pt>
                <c:pt idx="143">
                  <c:v>5521</c:v>
                </c:pt>
                <c:pt idx="144">
                  <c:v>5531</c:v>
                </c:pt>
                <c:pt idx="145">
                  <c:v>5711</c:v>
                </c:pt>
                <c:pt idx="146">
                  <c:v>5712</c:v>
                </c:pt>
                <c:pt idx="147">
                  <c:v>5721</c:v>
                </c:pt>
                <c:pt idx="148">
                  <c:v>5722</c:v>
                </c:pt>
                <c:pt idx="149">
                  <c:v>5741</c:v>
                </c:pt>
                <c:pt idx="150">
                  <c:v>5742</c:v>
                </c:pt>
                <c:pt idx="151">
                  <c:v>5743</c:v>
                </c:pt>
                <c:pt idx="152">
                  <c:v>5751</c:v>
                </c:pt>
                <c:pt idx="153">
                  <c:v>5761</c:v>
                </c:pt>
                <c:pt idx="154">
                  <c:v>5771</c:v>
                </c:pt>
                <c:pt idx="155">
                  <c:v>5781</c:v>
                </c:pt>
                <c:pt idx="156">
                  <c:v>5789</c:v>
                </c:pt>
                <c:pt idx="157">
                  <c:v>5791</c:v>
                </c:pt>
                <c:pt idx="158">
                  <c:v>5911</c:v>
                </c:pt>
                <c:pt idx="159">
                  <c:v>5919</c:v>
                </c:pt>
                <c:pt idx="160">
                  <c:v>5921</c:v>
                </c:pt>
                <c:pt idx="161">
                  <c:v>5931</c:v>
                </c:pt>
                <c:pt idx="162">
                  <c:v>5941</c:v>
                </c:pt>
                <c:pt idx="163">
                  <c:v>5951</c:v>
                </c:pt>
                <c:pt idx="164">
                  <c:v>6111</c:v>
                </c:pt>
                <c:pt idx="165">
                  <c:v>6112</c:v>
                </c:pt>
                <c:pt idx="166">
                  <c:v>6311</c:v>
                </c:pt>
                <c:pt idx="167">
                  <c:v>6312</c:v>
                </c:pt>
                <c:pt idx="168">
                  <c:v>6321</c:v>
                </c:pt>
                <c:pt idx="169">
                  <c:v>6322</c:v>
                </c:pt>
                <c:pt idx="170">
                  <c:v>6411</c:v>
                </c:pt>
                <c:pt idx="171">
                  <c:v>6421</c:v>
                </c:pt>
                <c:pt idx="172">
                  <c:v>6431</c:v>
                </c:pt>
                <c:pt idx="173">
                  <c:v>6441</c:v>
                </c:pt>
                <c:pt idx="174">
                  <c:v>6599</c:v>
                </c:pt>
                <c:pt idx="175">
                  <c:v>6611</c:v>
                </c:pt>
                <c:pt idx="176">
                  <c:v>6612</c:v>
                </c:pt>
                <c:pt idx="177">
                  <c:v>6621</c:v>
                </c:pt>
                <c:pt idx="178">
                  <c:v>6631</c:v>
                </c:pt>
                <c:pt idx="179">
                  <c:v>6632</c:v>
                </c:pt>
                <c:pt idx="180">
                  <c:v>6699</c:v>
                </c:pt>
                <c:pt idx="181">
                  <c:v>6711</c:v>
                </c:pt>
                <c:pt idx="182">
                  <c:v>6721</c:v>
                </c:pt>
                <c:pt idx="183">
                  <c:v>6731</c:v>
                </c:pt>
                <c:pt idx="184">
                  <c:v>6741</c:v>
                </c:pt>
                <c:pt idx="185">
                  <c:v>6799</c:v>
                </c:pt>
                <c:pt idx="186">
                  <c:v>6811</c:v>
                </c:pt>
                <c:pt idx="187">
                  <c:v>6911</c:v>
                </c:pt>
              </c:strCache>
            </c:strRef>
          </c:cat>
          <c:val>
            <c:numRef>
              <c:f>結果!$O$6:$O$193</c:f>
              <c:numCache>
                <c:formatCode>#,##0.0;"△ "#,##0.0</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2-F424-46BC-A63A-45E612DFD5BD}"/>
            </c:ext>
          </c:extLst>
        </c:ser>
        <c:dLbls>
          <c:showLegendKey val="0"/>
          <c:showVal val="0"/>
          <c:showCatName val="0"/>
          <c:showSerName val="0"/>
          <c:showPercent val="0"/>
          <c:showBubbleSize val="0"/>
        </c:dLbls>
        <c:gapWidth val="150"/>
        <c:overlap val="100"/>
        <c:axId val="195078784"/>
        <c:axId val="200229632"/>
      </c:barChart>
      <c:catAx>
        <c:axId val="19507878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00229632"/>
        <c:crosses val="autoZero"/>
        <c:auto val="1"/>
        <c:lblAlgn val="ctr"/>
        <c:lblOffset val="100"/>
        <c:tickLblSkip val="1"/>
        <c:tickMarkSkip val="1"/>
        <c:noMultiLvlLbl val="0"/>
      </c:catAx>
      <c:valAx>
        <c:axId val="200229632"/>
        <c:scaling>
          <c:orientation val="minMax"/>
        </c:scaling>
        <c:delete val="0"/>
        <c:axPos val="l"/>
        <c:majorGridlines>
          <c:spPr>
            <a:ln w="3175">
              <a:solidFill>
                <a:srgbClr val="000000"/>
              </a:solidFill>
              <a:prstDash val="sysDash"/>
            </a:ln>
          </c:spPr>
        </c:majorGridlines>
        <c:title>
          <c:tx>
            <c:rich>
              <a:bodyPr rot="0" vert="horz"/>
              <a:lstStyle/>
              <a:p>
                <a:pPr algn="ctr">
                  <a:defRPr sz="85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1.5847860538827259E-3"/>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195078784"/>
        <c:crosses val="autoZero"/>
        <c:crossBetween val="between"/>
      </c:valAx>
      <c:spPr>
        <a:noFill/>
        <a:ln w="12700">
          <a:solidFill>
            <a:srgbClr val="000000"/>
          </a:solidFill>
          <a:prstDash val="solid"/>
        </a:ln>
      </c:spPr>
    </c:plotArea>
    <c:legend>
      <c:legendPos val="t"/>
      <c:layout>
        <c:manualLayout>
          <c:xMode val="edge"/>
          <c:yMode val="edge"/>
          <c:x val="0.64553014553014554"/>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38357588357588357"/>
          <c:y val="4.7543581616481777E-3"/>
        </c:manualLayout>
      </c:layout>
      <c:overlay val="0"/>
      <c:spPr>
        <a:noFill/>
        <a:ln w="25400">
          <a:noFill/>
        </a:ln>
      </c:spPr>
    </c:title>
    <c:autoTitleDeleted val="0"/>
    <c:plotArea>
      <c:layout>
        <c:manualLayout>
          <c:layoutTarget val="inner"/>
          <c:xMode val="edge"/>
          <c:yMode val="edge"/>
          <c:x val="4.5738045738045741E-2"/>
          <c:y val="5.7052297939778132E-2"/>
          <c:w val="0.93139293139293144"/>
          <c:h val="0.78288431061806651"/>
        </c:manualLayout>
      </c:layout>
      <c:barChart>
        <c:barDir val="col"/>
        <c:grouping val="stacked"/>
        <c:varyColors val="0"/>
        <c:ser>
          <c:idx val="1"/>
          <c:order val="0"/>
          <c:tx>
            <c:strRef>
              <c:f>結果!$N$5</c:f>
              <c:strCache>
                <c:ptCount val="1"/>
                <c:pt idx="0">
                  <c:v>1　次</c:v>
                </c:pt>
              </c:strCache>
            </c:strRef>
          </c:tx>
          <c:spPr>
            <a:solidFill>
              <a:srgbClr val="993366"/>
            </a:solidFill>
            <a:ln w="12700">
              <a:solidFill>
                <a:srgbClr val="000000"/>
              </a:solidFill>
              <a:prstDash val="solid"/>
            </a:ln>
          </c:spPr>
          <c:invertIfNegative val="0"/>
          <c:cat>
            <c:strRef>
              <c:f>結果!$K$6:$K$193</c:f>
              <c:strCache>
                <c:ptCount val="188"/>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0631</c:v>
                </c:pt>
                <c:pt idx="16">
                  <c:v>0639</c:v>
                </c:pt>
                <c:pt idx="17">
                  <c:v>1111</c:v>
                </c:pt>
                <c:pt idx="18">
                  <c:v>1112</c:v>
                </c:pt>
                <c:pt idx="19">
                  <c:v>1113</c:v>
                </c:pt>
                <c:pt idx="20">
                  <c:v>1114</c:v>
                </c:pt>
                <c:pt idx="21">
                  <c:v>1115</c:v>
                </c:pt>
                <c:pt idx="22">
                  <c:v>1116</c:v>
                </c:pt>
                <c:pt idx="23">
                  <c:v>1117</c:v>
                </c:pt>
                <c:pt idx="24">
                  <c:v>1119</c:v>
                </c:pt>
                <c:pt idx="25">
                  <c:v>1121</c:v>
                </c:pt>
                <c:pt idx="26">
                  <c:v>1129</c:v>
                </c:pt>
                <c:pt idx="27">
                  <c:v>1131</c:v>
                </c:pt>
                <c:pt idx="28">
                  <c:v>1141</c:v>
                </c:pt>
                <c:pt idx="29">
                  <c:v>1511</c:v>
                </c:pt>
                <c:pt idx="30">
                  <c:v>1512</c:v>
                </c:pt>
                <c:pt idx="31">
                  <c:v>1513</c:v>
                </c:pt>
                <c:pt idx="32">
                  <c:v>1514</c:v>
                </c:pt>
                <c:pt idx="33">
                  <c:v>1519</c:v>
                </c:pt>
                <c:pt idx="34">
                  <c:v>1521</c:v>
                </c:pt>
                <c:pt idx="35">
                  <c:v>1522</c:v>
                </c:pt>
                <c:pt idx="36">
                  <c:v>1529</c:v>
                </c:pt>
                <c:pt idx="37">
                  <c:v>1611</c:v>
                </c:pt>
                <c:pt idx="38">
                  <c:v>1619</c:v>
                </c:pt>
                <c:pt idx="39">
                  <c:v>1621</c:v>
                </c:pt>
                <c:pt idx="40">
                  <c:v>1631</c:v>
                </c:pt>
                <c:pt idx="41">
                  <c:v>1632</c:v>
                </c:pt>
                <c:pt idx="42">
                  <c:v>1633</c:v>
                </c:pt>
                <c:pt idx="43">
                  <c:v>1641</c:v>
                </c:pt>
                <c:pt idx="44">
                  <c:v>1649</c:v>
                </c:pt>
                <c:pt idx="45">
                  <c:v>1911</c:v>
                </c:pt>
                <c:pt idx="46">
                  <c:v>2011</c:v>
                </c:pt>
                <c:pt idx="47">
                  <c:v>2021</c:v>
                </c:pt>
                <c:pt idx="48">
                  <c:v>2029</c:v>
                </c:pt>
                <c:pt idx="49">
                  <c:v>2031</c:v>
                </c:pt>
                <c:pt idx="50">
                  <c:v>2041</c:v>
                </c:pt>
                <c:pt idx="51">
                  <c:v>2042</c:v>
                </c:pt>
                <c:pt idx="52">
                  <c:v>2049</c:v>
                </c:pt>
                <c:pt idx="53">
                  <c:v>2051</c:v>
                </c:pt>
                <c:pt idx="54">
                  <c:v>2061</c:v>
                </c:pt>
                <c:pt idx="55">
                  <c:v>2071</c:v>
                </c:pt>
                <c:pt idx="56">
                  <c:v>2081</c:v>
                </c:pt>
                <c:pt idx="57">
                  <c:v>2082</c:v>
                </c:pt>
                <c:pt idx="58">
                  <c:v>2083</c:v>
                </c:pt>
                <c:pt idx="59">
                  <c:v>2084</c:v>
                </c:pt>
                <c:pt idx="60">
                  <c:v>2089</c:v>
                </c:pt>
                <c:pt idx="61">
                  <c:v>2111</c:v>
                </c:pt>
                <c:pt idx="62">
                  <c:v>2121</c:v>
                </c:pt>
                <c:pt idx="63">
                  <c:v>2211</c:v>
                </c:pt>
                <c:pt idx="64">
                  <c:v>2221</c:v>
                </c:pt>
                <c:pt idx="65">
                  <c:v>2229</c:v>
                </c:pt>
                <c:pt idx="66">
                  <c:v>2311</c:v>
                </c:pt>
                <c:pt idx="67">
                  <c:v>2312</c:v>
                </c:pt>
                <c:pt idx="68">
                  <c:v>2511</c:v>
                </c:pt>
                <c:pt idx="69">
                  <c:v>2521</c:v>
                </c:pt>
                <c:pt idx="70">
                  <c:v>2531</c:v>
                </c:pt>
                <c:pt idx="71">
                  <c:v>2591</c:v>
                </c:pt>
                <c:pt idx="72">
                  <c:v>2599</c:v>
                </c:pt>
                <c:pt idx="73">
                  <c:v>2611</c:v>
                </c:pt>
                <c:pt idx="74">
                  <c:v>2612</c:v>
                </c:pt>
                <c:pt idx="75">
                  <c:v>2621</c:v>
                </c:pt>
                <c:pt idx="76">
                  <c:v>2622</c:v>
                </c:pt>
                <c:pt idx="77">
                  <c:v>2623</c:v>
                </c:pt>
                <c:pt idx="78">
                  <c:v>2631</c:v>
                </c:pt>
                <c:pt idx="79">
                  <c:v>2699</c:v>
                </c:pt>
                <c:pt idx="80">
                  <c:v>2711</c:v>
                </c:pt>
                <c:pt idx="81">
                  <c:v>2712</c:v>
                </c:pt>
                <c:pt idx="82">
                  <c:v>2721</c:v>
                </c:pt>
                <c:pt idx="83">
                  <c:v>2729</c:v>
                </c:pt>
                <c:pt idx="84">
                  <c:v>2811</c:v>
                </c:pt>
                <c:pt idx="85">
                  <c:v>2812</c:v>
                </c:pt>
                <c:pt idx="86">
                  <c:v>2891</c:v>
                </c:pt>
                <c:pt idx="87">
                  <c:v>2899</c:v>
                </c:pt>
                <c:pt idx="88">
                  <c:v>2911</c:v>
                </c:pt>
                <c:pt idx="89">
                  <c:v>2912</c:v>
                </c:pt>
                <c:pt idx="90">
                  <c:v>2913</c:v>
                </c:pt>
                <c:pt idx="91">
                  <c:v>2914</c:v>
                </c:pt>
                <c:pt idx="92">
                  <c:v>2919</c:v>
                </c:pt>
                <c:pt idx="93">
                  <c:v>3011</c:v>
                </c:pt>
                <c:pt idx="94">
                  <c:v>3012</c:v>
                </c:pt>
                <c:pt idx="95">
                  <c:v>3013</c:v>
                </c:pt>
                <c:pt idx="96">
                  <c:v>3014</c:v>
                </c:pt>
                <c:pt idx="97">
                  <c:v>3015</c:v>
                </c:pt>
                <c:pt idx="98">
                  <c:v>3016</c:v>
                </c:pt>
                <c:pt idx="99">
                  <c:v>3017</c:v>
                </c:pt>
                <c:pt idx="100">
                  <c:v>3019</c:v>
                </c:pt>
                <c:pt idx="101">
                  <c:v>3111</c:v>
                </c:pt>
                <c:pt idx="102">
                  <c:v>3112</c:v>
                </c:pt>
                <c:pt idx="103">
                  <c:v>3113</c:v>
                </c:pt>
                <c:pt idx="104">
                  <c:v>3114</c:v>
                </c:pt>
                <c:pt idx="105">
                  <c:v>3115</c:v>
                </c:pt>
                <c:pt idx="106">
                  <c:v>3116</c:v>
                </c:pt>
                <c:pt idx="107">
                  <c:v>3211</c:v>
                </c:pt>
                <c:pt idx="108">
                  <c:v>3299</c:v>
                </c:pt>
                <c:pt idx="109">
                  <c:v>3311</c:v>
                </c:pt>
                <c:pt idx="110">
                  <c:v>3321</c:v>
                </c:pt>
                <c:pt idx="111">
                  <c:v>3331</c:v>
                </c:pt>
                <c:pt idx="112">
                  <c:v>3332</c:v>
                </c:pt>
                <c:pt idx="113">
                  <c:v>3399</c:v>
                </c:pt>
                <c:pt idx="114">
                  <c:v>3411</c:v>
                </c:pt>
                <c:pt idx="115">
                  <c:v>3412</c:v>
                </c:pt>
                <c:pt idx="116">
                  <c:v>3421</c:v>
                </c:pt>
                <c:pt idx="117">
                  <c:v>3511</c:v>
                </c:pt>
                <c:pt idx="118">
                  <c:v>3521</c:v>
                </c:pt>
                <c:pt idx="119">
                  <c:v>3522</c:v>
                </c:pt>
                <c:pt idx="120">
                  <c:v>3531</c:v>
                </c:pt>
                <c:pt idx="121">
                  <c:v>3541</c:v>
                </c:pt>
                <c:pt idx="122">
                  <c:v>3591</c:v>
                </c:pt>
                <c:pt idx="123">
                  <c:v>3592</c:v>
                </c:pt>
                <c:pt idx="124">
                  <c:v>3599</c:v>
                </c:pt>
                <c:pt idx="125">
                  <c:v>3911</c:v>
                </c:pt>
                <c:pt idx="126">
                  <c:v>3919</c:v>
                </c:pt>
                <c:pt idx="127">
                  <c:v>3921</c:v>
                </c:pt>
                <c:pt idx="128">
                  <c:v>4111</c:v>
                </c:pt>
                <c:pt idx="129">
                  <c:v>4112</c:v>
                </c:pt>
                <c:pt idx="130">
                  <c:v>4121</c:v>
                </c:pt>
                <c:pt idx="131">
                  <c:v>4131</c:v>
                </c:pt>
                <c:pt idx="132">
                  <c:v>4191</c:v>
                </c:pt>
                <c:pt idx="133">
                  <c:v>4611</c:v>
                </c:pt>
                <c:pt idx="134">
                  <c:v>4621</c:v>
                </c:pt>
                <c:pt idx="135">
                  <c:v>4622</c:v>
                </c:pt>
                <c:pt idx="136">
                  <c:v>4711</c:v>
                </c:pt>
                <c:pt idx="137">
                  <c:v>4811</c:v>
                </c:pt>
                <c:pt idx="138">
                  <c:v>5111</c:v>
                </c:pt>
                <c:pt idx="139">
                  <c:v>5211</c:v>
                </c:pt>
                <c:pt idx="140">
                  <c:v>5311</c:v>
                </c:pt>
                <c:pt idx="141">
                  <c:v>5411</c:v>
                </c:pt>
                <c:pt idx="142">
                  <c:v>5511</c:v>
                </c:pt>
                <c:pt idx="143">
                  <c:v>5521</c:v>
                </c:pt>
                <c:pt idx="144">
                  <c:v>5531</c:v>
                </c:pt>
                <c:pt idx="145">
                  <c:v>5711</c:v>
                </c:pt>
                <c:pt idx="146">
                  <c:v>5712</c:v>
                </c:pt>
                <c:pt idx="147">
                  <c:v>5721</c:v>
                </c:pt>
                <c:pt idx="148">
                  <c:v>5722</c:v>
                </c:pt>
                <c:pt idx="149">
                  <c:v>5741</c:v>
                </c:pt>
                <c:pt idx="150">
                  <c:v>5742</c:v>
                </c:pt>
                <c:pt idx="151">
                  <c:v>5743</c:v>
                </c:pt>
                <c:pt idx="152">
                  <c:v>5751</c:v>
                </c:pt>
                <c:pt idx="153">
                  <c:v>5761</c:v>
                </c:pt>
                <c:pt idx="154">
                  <c:v>5771</c:v>
                </c:pt>
                <c:pt idx="155">
                  <c:v>5781</c:v>
                </c:pt>
                <c:pt idx="156">
                  <c:v>5789</c:v>
                </c:pt>
                <c:pt idx="157">
                  <c:v>5791</c:v>
                </c:pt>
                <c:pt idx="158">
                  <c:v>5911</c:v>
                </c:pt>
                <c:pt idx="159">
                  <c:v>5919</c:v>
                </c:pt>
                <c:pt idx="160">
                  <c:v>5921</c:v>
                </c:pt>
                <c:pt idx="161">
                  <c:v>5931</c:v>
                </c:pt>
                <c:pt idx="162">
                  <c:v>5941</c:v>
                </c:pt>
                <c:pt idx="163">
                  <c:v>5951</c:v>
                </c:pt>
                <c:pt idx="164">
                  <c:v>6111</c:v>
                </c:pt>
                <c:pt idx="165">
                  <c:v>6112</c:v>
                </c:pt>
                <c:pt idx="166">
                  <c:v>6311</c:v>
                </c:pt>
                <c:pt idx="167">
                  <c:v>6312</c:v>
                </c:pt>
                <c:pt idx="168">
                  <c:v>6321</c:v>
                </c:pt>
                <c:pt idx="169">
                  <c:v>6322</c:v>
                </c:pt>
                <c:pt idx="170">
                  <c:v>6411</c:v>
                </c:pt>
                <c:pt idx="171">
                  <c:v>6421</c:v>
                </c:pt>
                <c:pt idx="172">
                  <c:v>6431</c:v>
                </c:pt>
                <c:pt idx="173">
                  <c:v>6441</c:v>
                </c:pt>
                <c:pt idx="174">
                  <c:v>6599</c:v>
                </c:pt>
                <c:pt idx="175">
                  <c:v>6611</c:v>
                </c:pt>
                <c:pt idx="176">
                  <c:v>6612</c:v>
                </c:pt>
                <c:pt idx="177">
                  <c:v>6621</c:v>
                </c:pt>
                <c:pt idx="178">
                  <c:v>6631</c:v>
                </c:pt>
                <c:pt idx="179">
                  <c:v>6632</c:v>
                </c:pt>
                <c:pt idx="180">
                  <c:v>6699</c:v>
                </c:pt>
                <c:pt idx="181">
                  <c:v>6711</c:v>
                </c:pt>
                <c:pt idx="182">
                  <c:v>6721</c:v>
                </c:pt>
                <c:pt idx="183">
                  <c:v>6731</c:v>
                </c:pt>
                <c:pt idx="184">
                  <c:v>6741</c:v>
                </c:pt>
                <c:pt idx="185">
                  <c:v>6799</c:v>
                </c:pt>
                <c:pt idx="186">
                  <c:v>6811</c:v>
                </c:pt>
                <c:pt idx="187">
                  <c:v>6911</c:v>
                </c:pt>
              </c:strCache>
            </c:strRef>
          </c:cat>
          <c:val>
            <c:numRef>
              <c:f>結果!$N$6:$N$193</c:f>
              <c:numCache>
                <c:formatCode>#,##0.0;"△ "#,##0.0</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0-FC5C-45B2-B769-D4314D6B7FCC}"/>
            </c:ext>
          </c:extLst>
        </c:ser>
        <c:ser>
          <c:idx val="2"/>
          <c:order val="1"/>
          <c:tx>
            <c:strRef>
              <c:f>結果!$O$5</c:f>
              <c:strCache>
                <c:ptCount val="1"/>
                <c:pt idx="0">
                  <c:v>2　次</c:v>
                </c:pt>
              </c:strCache>
            </c:strRef>
          </c:tx>
          <c:spPr>
            <a:solidFill>
              <a:srgbClr val="FFFFCC"/>
            </a:solidFill>
            <a:ln w="12700">
              <a:solidFill>
                <a:srgbClr val="000000"/>
              </a:solidFill>
              <a:prstDash val="solid"/>
            </a:ln>
          </c:spPr>
          <c:invertIfNegative val="0"/>
          <c:cat>
            <c:strRef>
              <c:f>結果!$K$6:$K$193</c:f>
              <c:strCache>
                <c:ptCount val="188"/>
                <c:pt idx="0">
                  <c:v>0111</c:v>
                </c:pt>
                <c:pt idx="1">
                  <c:v>0112</c:v>
                </c:pt>
                <c:pt idx="2">
                  <c:v>0113</c:v>
                </c:pt>
                <c:pt idx="3">
                  <c:v>0114</c:v>
                </c:pt>
                <c:pt idx="4">
                  <c:v>0115</c:v>
                </c:pt>
                <c:pt idx="5">
                  <c:v>0116</c:v>
                </c:pt>
                <c:pt idx="6">
                  <c:v>0121</c:v>
                </c:pt>
                <c:pt idx="7">
                  <c:v>0131</c:v>
                </c:pt>
                <c:pt idx="8">
                  <c:v>0151</c:v>
                </c:pt>
                <c:pt idx="9">
                  <c:v>0152</c:v>
                </c:pt>
                <c:pt idx="10">
                  <c:v>0153</c:v>
                </c:pt>
                <c:pt idx="11">
                  <c:v>0171</c:v>
                </c:pt>
                <c:pt idx="12">
                  <c:v>0172</c:v>
                </c:pt>
                <c:pt idx="13">
                  <c:v>0611</c:v>
                </c:pt>
                <c:pt idx="14">
                  <c:v>0621</c:v>
                </c:pt>
                <c:pt idx="15">
                  <c:v>0631</c:v>
                </c:pt>
                <c:pt idx="16">
                  <c:v>0639</c:v>
                </c:pt>
                <c:pt idx="17">
                  <c:v>1111</c:v>
                </c:pt>
                <c:pt idx="18">
                  <c:v>1112</c:v>
                </c:pt>
                <c:pt idx="19">
                  <c:v>1113</c:v>
                </c:pt>
                <c:pt idx="20">
                  <c:v>1114</c:v>
                </c:pt>
                <c:pt idx="21">
                  <c:v>1115</c:v>
                </c:pt>
                <c:pt idx="22">
                  <c:v>1116</c:v>
                </c:pt>
                <c:pt idx="23">
                  <c:v>1117</c:v>
                </c:pt>
                <c:pt idx="24">
                  <c:v>1119</c:v>
                </c:pt>
                <c:pt idx="25">
                  <c:v>1121</c:v>
                </c:pt>
                <c:pt idx="26">
                  <c:v>1129</c:v>
                </c:pt>
                <c:pt idx="27">
                  <c:v>1131</c:v>
                </c:pt>
                <c:pt idx="28">
                  <c:v>1141</c:v>
                </c:pt>
                <c:pt idx="29">
                  <c:v>1511</c:v>
                </c:pt>
                <c:pt idx="30">
                  <c:v>1512</c:v>
                </c:pt>
                <c:pt idx="31">
                  <c:v>1513</c:v>
                </c:pt>
                <c:pt idx="32">
                  <c:v>1514</c:v>
                </c:pt>
                <c:pt idx="33">
                  <c:v>1519</c:v>
                </c:pt>
                <c:pt idx="34">
                  <c:v>1521</c:v>
                </c:pt>
                <c:pt idx="35">
                  <c:v>1522</c:v>
                </c:pt>
                <c:pt idx="36">
                  <c:v>1529</c:v>
                </c:pt>
                <c:pt idx="37">
                  <c:v>1611</c:v>
                </c:pt>
                <c:pt idx="38">
                  <c:v>1619</c:v>
                </c:pt>
                <c:pt idx="39">
                  <c:v>1621</c:v>
                </c:pt>
                <c:pt idx="40">
                  <c:v>1631</c:v>
                </c:pt>
                <c:pt idx="41">
                  <c:v>1632</c:v>
                </c:pt>
                <c:pt idx="42">
                  <c:v>1633</c:v>
                </c:pt>
                <c:pt idx="43">
                  <c:v>1641</c:v>
                </c:pt>
                <c:pt idx="44">
                  <c:v>1649</c:v>
                </c:pt>
                <c:pt idx="45">
                  <c:v>1911</c:v>
                </c:pt>
                <c:pt idx="46">
                  <c:v>2011</c:v>
                </c:pt>
                <c:pt idx="47">
                  <c:v>2021</c:v>
                </c:pt>
                <c:pt idx="48">
                  <c:v>2029</c:v>
                </c:pt>
                <c:pt idx="49">
                  <c:v>2031</c:v>
                </c:pt>
                <c:pt idx="50">
                  <c:v>2041</c:v>
                </c:pt>
                <c:pt idx="51">
                  <c:v>2042</c:v>
                </c:pt>
                <c:pt idx="52">
                  <c:v>2049</c:v>
                </c:pt>
                <c:pt idx="53">
                  <c:v>2051</c:v>
                </c:pt>
                <c:pt idx="54">
                  <c:v>2061</c:v>
                </c:pt>
                <c:pt idx="55">
                  <c:v>2071</c:v>
                </c:pt>
                <c:pt idx="56">
                  <c:v>2081</c:v>
                </c:pt>
                <c:pt idx="57">
                  <c:v>2082</c:v>
                </c:pt>
                <c:pt idx="58">
                  <c:v>2083</c:v>
                </c:pt>
                <c:pt idx="59">
                  <c:v>2084</c:v>
                </c:pt>
                <c:pt idx="60">
                  <c:v>2089</c:v>
                </c:pt>
                <c:pt idx="61">
                  <c:v>2111</c:v>
                </c:pt>
                <c:pt idx="62">
                  <c:v>2121</c:v>
                </c:pt>
                <c:pt idx="63">
                  <c:v>2211</c:v>
                </c:pt>
                <c:pt idx="64">
                  <c:v>2221</c:v>
                </c:pt>
                <c:pt idx="65">
                  <c:v>2229</c:v>
                </c:pt>
                <c:pt idx="66">
                  <c:v>2311</c:v>
                </c:pt>
                <c:pt idx="67">
                  <c:v>2312</c:v>
                </c:pt>
                <c:pt idx="68">
                  <c:v>2511</c:v>
                </c:pt>
                <c:pt idx="69">
                  <c:v>2521</c:v>
                </c:pt>
                <c:pt idx="70">
                  <c:v>2531</c:v>
                </c:pt>
                <c:pt idx="71">
                  <c:v>2591</c:v>
                </c:pt>
                <c:pt idx="72">
                  <c:v>2599</c:v>
                </c:pt>
                <c:pt idx="73">
                  <c:v>2611</c:v>
                </c:pt>
                <c:pt idx="74">
                  <c:v>2612</c:v>
                </c:pt>
                <c:pt idx="75">
                  <c:v>2621</c:v>
                </c:pt>
                <c:pt idx="76">
                  <c:v>2622</c:v>
                </c:pt>
                <c:pt idx="77">
                  <c:v>2623</c:v>
                </c:pt>
                <c:pt idx="78">
                  <c:v>2631</c:v>
                </c:pt>
                <c:pt idx="79">
                  <c:v>2699</c:v>
                </c:pt>
                <c:pt idx="80">
                  <c:v>2711</c:v>
                </c:pt>
                <c:pt idx="81">
                  <c:v>2712</c:v>
                </c:pt>
                <c:pt idx="82">
                  <c:v>2721</c:v>
                </c:pt>
                <c:pt idx="83">
                  <c:v>2729</c:v>
                </c:pt>
                <c:pt idx="84">
                  <c:v>2811</c:v>
                </c:pt>
                <c:pt idx="85">
                  <c:v>2812</c:v>
                </c:pt>
                <c:pt idx="86">
                  <c:v>2891</c:v>
                </c:pt>
                <c:pt idx="87">
                  <c:v>2899</c:v>
                </c:pt>
                <c:pt idx="88">
                  <c:v>2911</c:v>
                </c:pt>
                <c:pt idx="89">
                  <c:v>2912</c:v>
                </c:pt>
                <c:pt idx="90">
                  <c:v>2913</c:v>
                </c:pt>
                <c:pt idx="91">
                  <c:v>2914</c:v>
                </c:pt>
                <c:pt idx="92">
                  <c:v>2919</c:v>
                </c:pt>
                <c:pt idx="93">
                  <c:v>3011</c:v>
                </c:pt>
                <c:pt idx="94">
                  <c:v>3012</c:v>
                </c:pt>
                <c:pt idx="95">
                  <c:v>3013</c:v>
                </c:pt>
                <c:pt idx="96">
                  <c:v>3014</c:v>
                </c:pt>
                <c:pt idx="97">
                  <c:v>3015</c:v>
                </c:pt>
                <c:pt idx="98">
                  <c:v>3016</c:v>
                </c:pt>
                <c:pt idx="99">
                  <c:v>3017</c:v>
                </c:pt>
                <c:pt idx="100">
                  <c:v>3019</c:v>
                </c:pt>
                <c:pt idx="101">
                  <c:v>3111</c:v>
                </c:pt>
                <c:pt idx="102">
                  <c:v>3112</c:v>
                </c:pt>
                <c:pt idx="103">
                  <c:v>3113</c:v>
                </c:pt>
                <c:pt idx="104">
                  <c:v>3114</c:v>
                </c:pt>
                <c:pt idx="105">
                  <c:v>3115</c:v>
                </c:pt>
                <c:pt idx="106">
                  <c:v>3116</c:v>
                </c:pt>
                <c:pt idx="107">
                  <c:v>3211</c:v>
                </c:pt>
                <c:pt idx="108">
                  <c:v>3299</c:v>
                </c:pt>
                <c:pt idx="109">
                  <c:v>3311</c:v>
                </c:pt>
                <c:pt idx="110">
                  <c:v>3321</c:v>
                </c:pt>
                <c:pt idx="111">
                  <c:v>3331</c:v>
                </c:pt>
                <c:pt idx="112">
                  <c:v>3332</c:v>
                </c:pt>
                <c:pt idx="113">
                  <c:v>3399</c:v>
                </c:pt>
                <c:pt idx="114">
                  <c:v>3411</c:v>
                </c:pt>
                <c:pt idx="115">
                  <c:v>3412</c:v>
                </c:pt>
                <c:pt idx="116">
                  <c:v>3421</c:v>
                </c:pt>
                <c:pt idx="117">
                  <c:v>3511</c:v>
                </c:pt>
                <c:pt idx="118">
                  <c:v>3521</c:v>
                </c:pt>
                <c:pt idx="119">
                  <c:v>3522</c:v>
                </c:pt>
                <c:pt idx="120">
                  <c:v>3531</c:v>
                </c:pt>
                <c:pt idx="121">
                  <c:v>3541</c:v>
                </c:pt>
                <c:pt idx="122">
                  <c:v>3591</c:v>
                </c:pt>
                <c:pt idx="123">
                  <c:v>3592</c:v>
                </c:pt>
                <c:pt idx="124">
                  <c:v>3599</c:v>
                </c:pt>
                <c:pt idx="125">
                  <c:v>3911</c:v>
                </c:pt>
                <c:pt idx="126">
                  <c:v>3919</c:v>
                </c:pt>
                <c:pt idx="127">
                  <c:v>3921</c:v>
                </c:pt>
                <c:pt idx="128">
                  <c:v>4111</c:v>
                </c:pt>
                <c:pt idx="129">
                  <c:v>4112</c:v>
                </c:pt>
                <c:pt idx="130">
                  <c:v>4121</c:v>
                </c:pt>
                <c:pt idx="131">
                  <c:v>4131</c:v>
                </c:pt>
                <c:pt idx="132">
                  <c:v>4191</c:v>
                </c:pt>
                <c:pt idx="133">
                  <c:v>4611</c:v>
                </c:pt>
                <c:pt idx="134">
                  <c:v>4621</c:v>
                </c:pt>
                <c:pt idx="135">
                  <c:v>4622</c:v>
                </c:pt>
                <c:pt idx="136">
                  <c:v>4711</c:v>
                </c:pt>
                <c:pt idx="137">
                  <c:v>4811</c:v>
                </c:pt>
                <c:pt idx="138">
                  <c:v>5111</c:v>
                </c:pt>
                <c:pt idx="139">
                  <c:v>5211</c:v>
                </c:pt>
                <c:pt idx="140">
                  <c:v>5311</c:v>
                </c:pt>
                <c:pt idx="141">
                  <c:v>5411</c:v>
                </c:pt>
                <c:pt idx="142">
                  <c:v>5511</c:v>
                </c:pt>
                <c:pt idx="143">
                  <c:v>5521</c:v>
                </c:pt>
                <c:pt idx="144">
                  <c:v>5531</c:v>
                </c:pt>
                <c:pt idx="145">
                  <c:v>5711</c:v>
                </c:pt>
                <c:pt idx="146">
                  <c:v>5712</c:v>
                </c:pt>
                <c:pt idx="147">
                  <c:v>5721</c:v>
                </c:pt>
                <c:pt idx="148">
                  <c:v>5722</c:v>
                </c:pt>
                <c:pt idx="149">
                  <c:v>5741</c:v>
                </c:pt>
                <c:pt idx="150">
                  <c:v>5742</c:v>
                </c:pt>
                <c:pt idx="151">
                  <c:v>5743</c:v>
                </c:pt>
                <c:pt idx="152">
                  <c:v>5751</c:v>
                </c:pt>
                <c:pt idx="153">
                  <c:v>5761</c:v>
                </c:pt>
                <c:pt idx="154">
                  <c:v>5771</c:v>
                </c:pt>
                <c:pt idx="155">
                  <c:v>5781</c:v>
                </c:pt>
                <c:pt idx="156">
                  <c:v>5789</c:v>
                </c:pt>
                <c:pt idx="157">
                  <c:v>5791</c:v>
                </c:pt>
                <c:pt idx="158">
                  <c:v>5911</c:v>
                </c:pt>
                <c:pt idx="159">
                  <c:v>5919</c:v>
                </c:pt>
                <c:pt idx="160">
                  <c:v>5921</c:v>
                </c:pt>
                <c:pt idx="161">
                  <c:v>5931</c:v>
                </c:pt>
                <c:pt idx="162">
                  <c:v>5941</c:v>
                </c:pt>
                <c:pt idx="163">
                  <c:v>5951</c:v>
                </c:pt>
                <c:pt idx="164">
                  <c:v>6111</c:v>
                </c:pt>
                <c:pt idx="165">
                  <c:v>6112</c:v>
                </c:pt>
                <c:pt idx="166">
                  <c:v>6311</c:v>
                </c:pt>
                <c:pt idx="167">
                  <c:v>6312</c:v>
                </c:pt>
                <c:pt idx="168">
                  <c:v>6321</c:v>
                </c:pt>
                <c:pt idx="169">
                  <c:v>6322</c:v>
                </c:pt>
                <c:pt idx="170">
                  <c:v>6411</c:v>
                </c:pt>
                <c:pt idx="171">
                  <c:v>6421</c:v>
                </c:pt>
                <c:pt idx="172">
                  <c:v>6431</c:v>
                </c:pt>
                <c:pt idx="173">
                  <c:v>6441</c:v>
                </c:pt>
                <c:pt idx="174">
                  <c:v>6599</c:v>
                </c:pt>
                <c:pt idx="175">
                  <c:v>6611</c:v>
                </c:pt>
                <c:pt idx="176">
                  <c:v>6612</c:v>
                </c:pt>
                <c:pt idx="177">
                  <c:v>6621</c:v>
                </c:pt>
                <c:pt idx="178">
                  <c:v>6631</c:v>
                </c:pt>
                <c:pt idx="179">
                  <c:v>6632</c:v>
                </c:pt>
                <c:pt idx="180">
                  <c:v>6699</c:v>
                </c:pt>
                <c:pt idx="181">
                  <c:v>6711</c:v>
                </c:pt>
                <c:pt idx="182">
                  <c:v>6721</c:v>
                </c:pt>
                <c:pt idx="183">
                  <c:v>6731</c:v>
                </c:pt>
                <c:pt idx="184">
                  <c:v>6741</c:v>
                </c:pt>
                <c:pt idx="185">
                  <c:v>6799</c:v>
                </c:pt>
                <c:pt idx="186">
                  <c:v>6811</c:v>
                </c:pt>
                <c:pt idx="187">
                  <c:v>6911</c:v>
                </c:pt>
              </c:strCache>
            </c:strRef>
          </c:cat>
          <c:val>
            <c:numRef>
              <c:f>結果!$O$6:$O$193</c:f>
              <c:numCache>
                <c:formatCode>#,##0.0;"△ "#,##0.0</c:formatCode>
                <c:ptCount val="1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1-FC5C-45B2-B769-D4314D6B7FCC}"/>
            </c:ext>
          </c:extLst>
        </c:ser>
        <c:dLbls>
          <c:showLegendKey val="0"/>
          <c:showVal val="0"/>
          <c:showCatName val="0"/>
          <c:showSerName val="0"/>
          <c:showPercent val="0"/>
          <c:showBubbleSize val="0"/>
        </c:dLbls>
        <c:gapWidth val="150"/>
        <c:overlap val="100"/>
        <c:axId val="248556160"/>
        <c:axId val="367980544"/>
      </c:barChart>
      <c:catAx>
        <c:axId val="248556160"/>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67980544"/>
        <c:crosses val="autoZero"/>
        <c:auto val="1"/>
        <c:lblAlgn val="ctr"/>
        <c:lblOffset val="100"/>
        <c:tickLblSkip val="1"/>
        <c:tickMarkSkip val="1"/>
        <c:noMultiLvlLbl val="0"/>
      </c:catAx>
      <c:valAx>
        <c:axId val="367980544"/>
        <c:scaling>
          <c:orientation val="minMax"/>
        </c:scaling>
        <c:delete val="0"/>
        <c:axPos val="l"/>
        <c:majorGridlines>
          <c:spPr>
            <a:ln w="3175">
              <a:solidFill>
                <a:srgbClr val="000000"/>
              </a:solidFill>
              <a:prstDash val="sys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
              <c:y val="3.1695721077654518E-3"/>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48556160"/>
        <c:crosses val="autoZero"/>
        <c:crossBetween val="between"/>
      </c:valAx>
      <c:spPr>
        <a:noFill/>
        <a:ln w="12700">
          <a:solidFill>
            <a:srgbClr val="000000"/>
          </a:solidFill>
          <a:prstDash val="solid"/>
        </a:ln>
      </c:spPr>
    </c:plotArea>
    <c:legend>
      <c:legendPos val="t"/>
      <c:layout>
        <c:manualLayout>
          <c:xMode val="edge"/>
          <c:yMode val="edge"/>
          <c:x val="0.65176715176715172"/>
          <c:y val="1.5847860538827259E-3"/>
          <c:w val="0.21725571725571727"/>
          <c:h val="3.48652931854199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4359504132231404"/>
          <c:y val="9.3062605752961089E-2"/>
          <c:w val="0.7448347107438017"/>
          <c:h val="0.79357021996615906"/>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B933-44DE-A379-0FBB49D0140D}"/>
              </c:ext>
            </c:extLst>
          </c:dPt>
          <c:dLbls>
            <c:dLbl>
              <c:idx val="1"/>
              <c:layout>
                <c:manualLayout>
                  <c:x val="1.8621830329060163E-2"/>
                  <c:y val="4.794578342681936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33-44DE-A379-0FBB49D0140D}"/>
                </c:ext>
              </c:extLst>
            </c:dLbl>
            <c:spPr>
              <a:no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c:formatCode>
                <c:ptCount val="2"/>
                <c:pt idx="0">
                  <c:v>0</c:v>
                </c:pt>
                <c:pt idx="1">
                  <c:v>0</c:v>
                </c:pt>
              </c:numCache>
            </c:numRef>
          </c:val>
          <c:extLst>
            <c:ext xmlns:c16="http://schemas.microsoft.com/office/drawing/2014/chart" uri="{C3380CC4-5D6E-409C-BE32-E72D297353CC}">
              <c16:uniqueId val="{00000003-B933-44DE-A379-0FBB49D0140D}"/>
            </c:ext>
          </c:extLst>
        </c:ser>
        <c:dLbls>
          <c:showLegendKey val="0"/>
          <c:showVal val="0"/>
          <c:showCatName val="0"/>
          <c:showSerName val="0"/>
          <c:showPercent val="0"/>
          <c:showBubbleSize val="0"/>
        </c:dLbls>
        <c:gapWidth val="150"/>
        <c:axId val="388261760"/>
        <c:axId val="388263296"/>
      </c:barChart>
      <c:catAx>
        <c:axId val="3882617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88263296"/>
        <c:crosses val="autoZero"/>
        <c:auto val="1"/>
        <c:lblAlgn val="ctr"/>
        <c:lblOffset val="100"/>
        <c:tickLblSkip val="1"/>
        <c:tickMarkSkip val="1"/>
        <c:noMultiLvlLbl val="0"/>
      </c:catAx>
      <c:valAx>
        <c:axId val="388263296"/>
        <c:scaling>
          <c:orientation val="minMax"/>
        </c:scaling>
        <c:delete val="0"/>
        <c:axPos val="b"/>
        <c:majorGridlines>
          <c:spPr>
            <a:ln w="3175">
              <a:solidFill>
                <a:srgbClr val="000000"/>
              </a:solidFill>
              <a:prstDash val="sysDash"/>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442148760330578"/>
              <c:y val="0.94077834179357023"/>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388261760"/>
        <c:crosses val="autoZero"/>
        <c:crossBetween val="between"/>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78740157480314965" bottom="0.78740157480314965" header="0.51181102362204722" footer="0.51181102362204722"/>
  <pageSetup paperSize="9" orientation="landscape" horizontalDpi="3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152283" cy="6004891"/>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152283" cy="6004891"/>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4</xdr:col>
      <xdr:colOff>152400</xdr:colOff>
      <xdr:row>15</xdr:row>
      <xdr:rowOff>95250</xdr:rowOff>
    </xdr:from>
    <xdr:to>
      <xdr:col>5</xdr:col>
      <xdr:colOff>619125</xdr:colOff>
      <xdr:row>27</xdr:row>
      <xdr:rowOff>85725</xdr:rowOff>
    </xdr:to>
    <xdr:grpSp>
      <xdr:nvGrpSpPr>
        <xdr:cNvPr id="2" name="Group 1">
          <a:extLst>
            <a:ext uri="{FF2B5EF4-FFF2-40B4-BE49-F238E27FC236}">
              <a16:creationId xmlns:a16="http://schemas.microsoft.com/office/drawing/2014/main" id="{00000000-0008-0000-0600-000002000000}"/>
            </a:ext>
          </a:extLst>
        </xdr:cNvPr>
        <xdr:cNvGrpSpPr>
          <a:grpSpLocks/>
        </xdr:cNvGrpSpPr>
      </xdr:nvGrpSpPr>
      <xdr:grpSpPr bwMode="auto">
        <a:xfrm>
          <a:off x="2692400" y="2457450"/>
          <a:ext cx="1177925" cy="1857375"/>
          <a:chOff x="160" y="197"/>
          <a:chExt cx="80" cy="204"/>
        </a:xfrm>
      </xdr:grpSpPr>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 name="Line 12">
            <a:extLst>
              <a:ext uri="{FF2B5EF4-FFF2-40B4-BE49-F238E27FC236}">
                <a16:creationId xmlns:a16="http://schemas.microsoft.com/office/drawing/2014/main" id="{00000000-0008-0000-0600-00000D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4" name="Line 13">
            <a:extLst>
              <a:ext uri="{FF2B5EF4-FFF2-40B4-BE49-F238E27FC236}">
                <a16:creationId xmlns:a16="http://schemas.microsoft.com/office/drawing/2014/main" id="{00000000-0008-0000-0600-00000E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5" name="Line 14">
            <a:extLst>
              <a:ext uri="{FF2B5EF4-FFF2-40B4-BE49-F238E27FC236}">
                <a16:creationId xmlns:a16="http://schemas.microsoft.com/office/drawing/2014/main" id="{00000000-0008-0000-0600-00000F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24</xdr:row>
      <xdr:rowOff>95250</xdr:rowOff>
    </xdr:from>
    <xdr:to>
      <xdr:col>11</xdr:col>
      <xdr:colOff>628650</xdr:colOff>
      <xdr:row>36</xdr:row>
      <xdr:rowOff>85725</xdr:rowOff>
    </xdr:to>
    <xdr:grpSp>
      <xdr:nvGrpSpPr>
        <xdr:cNvPr id="16" name="Group 15">
          <a:extLst>
            <a:ext uri="{FF2B5EF4-FFF2-40B4-BE49-F238E27FC236}">
              <a16:creationId xmlns:a16="http://schemas.microsoft.com/office/drawing/2014/main" id="{00000000-0008-0000-0600-000010000000}"/>
            </a:ext>
          </a:extLst>
        </xdr:cNvPr>
        <xdr:cNvGrpSpPr>
          <a:grpSpLocks/>
        </xdr:cNvGrpSpPr>
      </xdr:nvGrpSpPr>
      <xdr:grpSpPr bwMode="auto">
        <a:xfrm>
          <a:off x="10061575" y="3867150"/>
          <a:ext cx="561975" cy="1819275"/>
          <a:chOff x="440" y="53"/>
          <a:chExt cx="59" cy="204"/>
        </a:xfrm>
      </xdr:grpSpPr>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0" name="Line 19">
            <a:extLst>
              <a:ext uri="{FF2B5EF4-FFF2-40B4-BE49-F238E27FC236}">
                <a16:creationId xmlns:a16="http://schemas.microsoft.com/office/drawing/2014/main" id="{00000000-0008-0000-0600-000014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1" name="Line 20">
            <a:extLst>
              <a:ext uri="{FF2B5EF4-FFF2-40B4-BE49-F238E27FC236}">
                <a16:creationId xmlns:a16="http://schemas.microsoft.com/office/drawing/2014/main" id="{00000000-0008-0000-0600-000015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2" name="Line 21">
            <a:extLst>
              <a:ext uri="{FF2B5EF4-FFF2-40B4-BE49-F238E27FC236}">
                <a16:creationId xmlns:a16="http://schemas.microsoft.com/office/drawing/2014/main" id="{00000000-0008-0000-0600-000016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00000000-0008-0000-0600-000017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00000000-0008-0000-0600-000018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00000000-0008-0000-0600-000019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00000000-0008-0000-0600-00001A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00000000-0008-0000-0600-00001B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00000000-0008-0000-0600-00001C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00000000-0008-0000-0600-00001D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5</xdr:col>
      <xdr:colOff>409575</xdr:colOff>
      <xdr:row>5</xdr:row>
      <xdr:rowOff>0</xdr:rowOff>
    </xdr:from>
    <xdr:to>
      <xdr:col>19</xdr:col>
      <xdr:colOff>333375</xdr:colOff>
      <xdr:row>39</xdr:row>
      <xdr:rowOff>38100</xdr:rowOff>
    </xdr:to>
    <xdr:sp macro="" textlink="">
      <xdr:nvSpPr>
        <xdr:cNvPr id="30" name="Rectangle 29">
          <a:extLst>
            <a:ext uri="{FF2B5EF4-FFF2-40B4-BE49-F238E27FC236}">
              <a16:creationId xmlns:a16="http://schemas.microsoft.com/office/drawing/2014/main" id="{00000000-0008-0000-0600-00001E000000}"/>
            </a:ext>
          </a:extLst>
        </xdr:cNvPr>
        <xdr:cNvSpPr>
          <a:spLocks noChangeArrowheads="1"/>
        </xdr:cNvSpPr>
      </xdr:nvSpPr>
      <xdr:spPr bwMode="auto">
        <a:xfrm>
          <a:off x="3838575" y="857250"/>
          <a:ext cx="9525000" cy="586740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31</xdr:row>
      <xdr:rowOff>9525</xdr:rowOff>
    </xdr:from>
    <xdr:to>
      <xdr:col>3</xdr:col>
      <xdr:colOff>361950</xdr:colOff>
      <xdr:row>46</xdr:row>
      <xdr:rowOff>114300</xdr:rowOff>
    </xdr:to>
    <xdr:sp macro="" textlink="">
      <xdr:nvSpPr>
        <xdr:cNvPr id="31" name="Line 30">
          <a:extLst>
            <a:ext uri="{FF2B5EF4-FFF2-40B4-BE49-F238E27FC236}">
              <a16:creationId xmlns:a16="http://schemas.microsoft.com/office/drawing/2014/main" id="{00000000-0008-0000-0600-00001F000000}"/>
            </a:ext>
          </a:extLst>
        </xdr:cNvPr>
        <xdr:cNvSpPr>
          <a:spLocks noChangeShapeType="1"/>
        </xdr:cNvSpPr>
      </xdr:nvSpPr>
      <xdr:spPr bwMode="auto">
        <a:xfrm>
          <a:off x="2419350" y="5324475"/>
          <a:ext cx="0" cy="26765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22</xdr:row>
      <xdr:rowOff>0</xdr:rowOff>
    </xdr:from>
    <xdr:to>
      <xdr:col>3</xdr:col>
      <xdr:colOff>361950</xdr:colOff>
      <xdr:row>28</xdr:row>
      <xdr:rowOff>142875</xdr:rowOff>
    </xdr:to>
    <xdr:sp macro="" textlink="">
      <xdr:nvSpPr>
        <xdr:cNvPr id="32" name="Line 31">
          <a:extLst>
            <a:ext uri="{FF2B5EF4-FFF2-40B4-BE49-F238E27FC236}">
              <a16:creationId xmlns:a16="http://schemas.microsoft.com/office/drawing/2014/main" id="{00000000-0008-0000-0600-000020000000}"/>
            </a:ext>
          </a:extLst>
        </xdr:cNvPr>
        <xdr:cNvSpPr>
          <a:spLocks noChangeShapeType="1"/>
        </xdr:cNvSpPr>
      </xdr:nvSpPr>
      <xdr:spPr bwMode="auto">
        <a:xfrm>
          <a:off x="2419350" y="3771900"/>
          <a:ext cx="0" cy="11715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619125</xdr:colOff>
      <xdr:row>38</xdr:row>
      <xdr:rowOff>76200</xdr:rowOff>
    </xdr:from>
    <xdr:to>
      <xdr:col>18</xdr:col>
      <xdr:colOff>619125</xdr:colOff>
      <xdr:row>41</xdr:row>
      <xdr:rowOff>85725</xdr:rowOff>
    </xdr:to>
    <xdr:sp macro="" textlink="">
      <xdr:nvSpPr>
        <xdr:cNvPr id="33" name="Line 32">
          <a:extLst>
            <a:ext uri="{FF2B5EF4-FFF2-40B4-BE49-F238E27FC236}">
              <a16:creationId xmlns:a16="http://schemas.microsoft.com/office/drawing/2014/main" id="{00000000-0008-0000-0600-000021000000}"/>
            </a:ext>
          </a:extLst>
        </xdr:cNvPr>
        <xdr:cNvSpPr>
          <a:spLocks noChangeShapeType="1"/>
        </xdr:cNvSpPr>
      </xdr:nvSpPr>
      <xdr:spPr bwMode="auto">
        <a:xfrm>
          <a:off x="12963525" y="6591300"/>
          <a:ext cx="0" cy="5238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390525</xdr:colOff>
      <xdr:row>41</xdr:row>
      <xdr:rowOff>57150</xdr:rowOff>
    </xdr:from>
    <xdr:to>
      <xdr:col>18</xdr:col>
      <xdr:colOff>647700</xdr:colOff>
      <xdr:row>41</xdr:row>
      <xdr:rowOff>57150</xdr:rowOff>
    </xdr:to>
    <xdr:sp macro="" textlink="">
      <xdr:nvSpPr>
        <xdr:cNvPr id="34" name="Line 33">
          <a:extLst>
            <a:ext uri="{FF2B5EF4-FFF2-40B4-BE49-F238E27FC236}">
              <a16:creationId xmlns:a16="http://schemas.microsoft.com/office/drawing/2014/main" id="{00000000-0008-0000-0600-000022000000}"/>
            </a:ext>
          </a:extLst>
        </xdr:cNvPr>
        <xdr:cNvSpPr>
          <a:spLocks noChangeShapeType="1"/>
        </xdr:cNvSpPr>
      </xdr:nvSpPr>
      <xdr:spPr bwMode="auto">
        <a:xfrm flipH="1">
          <a:off x="2447925" y="7086600"/>
          <a:ext cx="105441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54</xdr:row>
      <xdr:rowOff>123825</xdr:rowOff>
    </xdr:from>
    <xdr:to>
      <xdr:col>3</xdr:col>
      <xdr:colOff>381000</xdr:colOff>
      <xdr:row>61</xdr:row>
      <xdr:rowOff>114300</xdr:rowOff>
    </xdr:to>
    <xdr:sp macro="" textlink="">
      <xdr:nvSpPr>
        <xdr:cNvPr id="35" name="Line 34">
          <a:extLst>
            <a:ext uri="{FF2B5EF4-FFF2-40B4-BE49-F238E27FC236}">
              <a16:creationId xmlns:a16="http://schemas.microsoft.com/office/drawing/2014/main" id="{00000000-0008-0000-0600-000023000000}"/>
            </a:ext>
          </a:extLst>
        </xdr:cNvPr>
        <xdr:cNvSpPr>
          <a:spLocks noChangeShapeType="1"/>
        </xdr:cNvSpPr>
      </xdr:nvSpPr>
      <xdr:spPr bwMode="auto">
        <a:xfrm>
          <a:off x="2438400" y="9382125"/>
          <a:ext cx="0" cy="11906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10</xdr:row>
      <xdr:rowOff>0</xdr:rowOff>
    </xdr:from>
    <xdr:to>
      <xdr:col>22</xdr:col>
      <xdr:colOff>0</xdr:colOff>
      <xdr:row>12</xdr:row>
      <xdr:rowOff>0</xdr:rowOff>
    </xdr:to>
    <xdr:sp macro="" textlink="">
      <xdr:nvSpPr>
        <xdr:cNvPr id="36" name="Line 35">
          <a:extLst>
            <a:ext uri="{FF2B5EF4-FFF2-40B4-BE49-F238E27FC236}">
              <a16:creationId xmlns:a16="http://schemas.microsoft.com/office/drawing/2014/main" id="{00000000-0008-0000-0600-000024000000}"/>
            </a:ext>
          </a:extLst>
        </xdr:cNvPr>
        <xdr:cNvSpPr>
          <a:spLocks noChangeShapeType="1"/>
        </xdr:cNvSpPr>
      </xdr:nvSpPr>
      <xdr:spPr bwMode="auto">
        <a:xfrm>
          <a:off x="15087600" y="17145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43</xdr:row>
      <xdr:rowOff>142875</xdr:rowOff>
    </xdr:from>
    <xdr:to>
      <xdr:col>19</xdr:col>
      <xdr:colOff>342900</xdr:colOff>
      <xdr:row>83</xdr:row>
      <xdr:rowOff>66675</xdr:rowOff>
    </xdr:to>
    <xdr:sp macro="" textlink="">
      <xdr:nvSpPr>
        <xdr:cNvPr id="37" name="Rectangle 36">
          <a:extLst>
            <a:ext uri="{FF2B5EF4-FFF2-40B4-BE49-F238E27FC236}">
              <a16:creationId xmlns:a16="http://schemas.microsoft.com/office/drawing/2014/main" id="{00000000-0008-0000-0600-000025000000}"/>
            </a:ext>
          </a:extLst>
        </xdr:cNvPr>
        <xdr:cNvSpPr>
          <a:spLocks noChangeArrowheads="1"/>
        </xdr:cNvSpPr>
      </xdr:nvSpPr>
      <xdr:spPr bwMode="auto">
        <a:xfrm>
          <a:off x="1028700" y="7515225"/>
          <a:ext cx="12344400" cy="678180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28575</xdr:colOff>
      <xdr:row>42</xdr:row>
      <xdr:rowOff>104775</xdr:rowOff>
    </xdr:from>
    <xdr:to>
      <xdr:col>17</xdr:col>
      <xdr:colOff>9525</xdr:colOff>
      <xdr:row>45</xdr:row>
      <xdr:rowOff>0</xdr:rowOff>
    </xdr:to>
    <xdr:sp macro="" textlink="">
      <xdr:nvSpPr>
        <xdr:cNvPr id="38" name="Text Box 37">
          <a:extLst>
            <a:ext uri="{FF2B5EF4-FFF2-40B4-BE49-F238E27FC236}">
              <a16:creationId xmlns:a16="http://schemas.microsoft.com/office/drawing/2014/main" id="{00000000-0008-0000-0600-000026000000}"/>
            </a:ext>
          </a:extLst>
        </xdr:cNvPr>
        <xdr:cNvSpPr txBox="1">
          <a:spLocks noChangeArrowheads="1"/>
        </xdr:cNvSpPr>
      </xdr:nvSpPr>
      <xdr:spPr bwMode="auto">
        <a:xfrm>
          <a:off x="8258175" y="7305675"/>
          <a:ext cx="3409950" cy="40957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9525</xdr:colOff>
      <xdr:row>3</xdr:row>
      <xdr:rowOff>104775</xdr:rowOff>
    </xdr:from>
    <xdr:to>
      <xdr:col>17</xdr:col>
      <xdr:colOff>85725</xdr:colOff>
      <xdr:row>5</xdr:row>
      <xdr:rowOff>152400</xdr:rowOff>
    </xdr:to>
    <xdr:sp macro="" textlink="">
      <xdr:nvSpPr>
        <xdr:cNvPr id="39" name="Text Box 38">
          <a:extLst>
            <a:ext uri="{FF2B5EF4-FFF2-40B4-BE49-F238E27FC236}">
              <a16:creationId xmlns:a16="http://schemas.microsoft.com/office/drawing/2014/main" id="{00000000-0008-0000-0600-000027000000}"/>
            </a:ext>
          </a:extLst>
        </xdr:cNvPr>
        <xdr:cNvSpPr txBox="1">
          <a:spLocks noChangeArrowheads="1"/>
        </xdr:cNvSpPr>
      </xdr:nvSpPr>
      <xdr:spPr bwMode="auto">
        <a:xfrm>
          <a:off x="8239125" y="619125"/>
          <a:ext cx="3505200" cy="39052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8</xdr:col>
      <xdr:colOff>0</xdr:colOff>
      <xdr:row>7</xdr:row>
      <xdr:rowOff>66675</xdr:rowOff>
    </xdr:from>
    <xdr:to>
      <xdr:col>8</xdr:col>
      <xdr:colOff>581025</xdr:colOff>
      <xdr:row>36</xdr:row>
      <xdr:rowOff>133350</xdr:rowOff>
    </xdr:to>
    <xdr:grpSp>
      <xdr:nvGrpSpPr>
        <xdr:cNvPr id="40" name="Group 39">
          <a:extLst>
            <a:ext uri="{FF2B5EF4-FFF2-40B4-BE49-F238E27FC236}">
              <a16:creationId xmlns:a16="http://schemas.microsoft.com/office/drawing/2014/main" id="{00000000-0008-0000-0600-000028000000}"/>
            </a:ext>
          </a:extLst>
        </xdr:cNvPr>
        <xdr:cNvGrpSpPr>
          <a:grpSpLocks/>
        </xdr:cNvGrpSpPr>
      </xdr:nvGrpSpPr>
      <xdr:grpSpPr bwMode="auto">
        <a:xfrm>
          <a:off x="6591300" y="1146175"/>
          <a:ext cx="581025" cy="4587875"/>
          <a:chOff x="319" y="55"/>
          <a:chExt cx="82" cy="503"/>
        </a:xfrm>
      </xdr:grpSpPr>
      <xdr:sp macro="" textlink="">
        <xdr:nvSpPr>
          <xdr:cNvPr id="41" name="Line 40">
            <a:extLst>
              <a:ext uri="{FF2B5EF4-FFF2-40B4-BE49-F238E27FC236}">
                <a16:creationId xmlns:a16="http://schemas.microsoft.com/office/drawing/2014/main" id="{00000000-0008-0000-0600-000029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2" name="Line 41">
            <a:extLst>
              <a:ext uri="{FF2B5EF4-FFF2-40B4-BE49-F238E27FC236}">
                <a16:creationId xmlns:a16="http://schemas.microsoft.com/office/drawing/2014/main" id="{00000000-0008-0000-0600-00002A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3" name="Line 42">
            <a:extLst>
              <a:ext uri="{FF2B5EF4-FFF2-40B4-BE49-F238E27FC236}">
                <a16:creationId xmlns:a16="http://schemas.microsoft.com/office/drawing/2014/main" id="{00000000-0008-0000-0600-00002B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4" name="Line 43">
            <a:extLst>
              <a:ext uri="{FF2B5EF4-FFF2-40B4-BE49-F238E27FC236}">
                <a16:creationId xmlns:a16="http://schemas.microsoft.com/office/drawing/2014/main" id="{00000000-0008-0000-0600-00002C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5" name="Line 44">
            <a:extLst>
              <a:ext uri="{FF2B5EF4-FFF2-40B4-BE49-F238E27FC236}">
                <a16:creationId xmlns:a16="http://schemas.microsoft.com/office/drawing/2014/main" id="{00000000-0008-0000-0600-00002D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6" name="Line 45">
            <a:extLst>
              <a:ext uri="{FF2B5EF4-FFF2-40B4-BE49-F238E27FC236}">
                <a16:creationId xmlns:a16="http://schemas.microsoft.com/office/drawing/2014/main" id="{00000000-0008-0000-0600-00002E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7" name="Line 46">
            <a:extLst>
              <a:ext uri="{FF2B5EF4-FFF2-40B4-BE49-F238E27FC236}">
                <a16:creationId xmlns:a16="http://schemas.microsoft.com/office/drawing/2014/main" id="{00000000-0008-0000-0600-00002F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8" name="Line 47">
            <a:extLst>
              <a:ext uri="{FF2B5EF4-FFF2-40B4-BE49-F238E27FC236}">
                <a16:creationId xmlns:a16="http://schemas.microsoft.com/office/drawing/2014/main" id="{00000000-0008-0000-0600-000030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9" name="Line 48">
            <a:extLst>
              <a:ext uri="{FF2B5EF4-FFF2-40B4-BE49-F238E27FC236}">
                <a16:creationId xmlns:a16="http://schemas.microsoft.com/office/drawing/2014/main" id="{00000000-0008-0000-0600-000031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0" name="Line 49">
            <a:extLst>
              <a:ext uri="{FF2B5EF4-FFF2-40B4-BE49-F238E27FC236}">
                <a16:creationId xmlns:a16="http://schemas.microsoft.com/office/drawing/2014/main" id="{00000000-0008-0000-0600-000032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1" name="Line 50">
            <a:extLst>
              <a:ext uri="{FF2B5EF4-FFF2-40B4-BE49-F238E27FC236}">
                <a16:creationId xmlns:a16="http://schemas.microsoft.com/office/drawing/2014/main" id="{00000000-0008-0000-0600-000033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2" name="Line 51">
            <a:extLst>
              <a:ext uri="{FF2B5EF4-FFF2-40B4-BE49-F238E27FC236}">
                <a16:creationId xmlns:a16="http://schemas.microsoft.com/office/drawing/2014/main" id="{00000000-0008-0000-0600-000034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3" name="Line 52">
            <a:extLst>
              <a:ext uri="{FF2B5EF4-FFF2-40B4-BE49-F238E27FC236}">
                <a16:creationId xmlns:a16="http://schemas.microsoft.com/office/drawing/2014/main" id="{00000000-0008-0000-0600-000035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4" name="Line 53">
            <a:extLst>
              <a:ext uri="{FF2B5EF4-FFF2-40B4-BE49-F238E27FC236}">
                <a16:creationId xmlns:a16="http://schemas.microsoft.com/office/drawing/2014/main" id="{00000000-0008-0000-0600-000036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5" name="Line 54">
            <a:extLst>
              <a:ext uri="{FF2B5EF4-FFF2-40B4-BE49-F238E27FC236}">
                <a16:creationId xmlns:a16="http://schemas.microsoft.com/office/drawing/2014/main" id="{00000000-0008-0000-0600-000037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6" name="Line 55">
            <a:extLst>
              <a:ext uri="{FF2B5EF4-FFF2-40B4-BE49-F238E27FC236}">
                <a16:creationId xmlns:a16="http://schemas.microsoft.com/office/drawing/2014/main" id="{00000000-0008-0000-0600-000038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7" name="Line 56">
            <a:extLst>
              <a:ext uri="{FF2B5EF4-FFF2-40B4-BE49-F238E27FC236}">
                <a16:creationId xmlns:a16="http://schemas.microsoft.com/office/drawing/2014/main" id="{00000000-0008-0000-0600-000039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8" name="Line 57">
            <a:extLst>
              <a:ext uri="{FF2B5EF4-FFF2-40B4-BE49-F238E27FC236}">
                <a16:creationId xmlns:a16="http://schemas.microsoft.com/office/drawing/2014/main" id="{00000000-0008-0000-0600-00003A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9" name="Line 58">
            <a:extLst>
              <a:ext uri="{FF2B5EF4-FFF2-40B4-BE49-F238E27FC236}">
                <a16:creationId xmlns:a16="http://schemas.microsoft.com/office/drawing/2014/main" id="{00000000-0008-0000-0600-00003B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0" name="Line 59">
            <a:extLst>
              <a:ext uri="{FF2B5EF4-FFF2-40B4-BE49-F238E27FC236}">
                <a16:creationId xmlns:a16="http://schemas.microsoft.com/office/drawing/2014/main" id="{00000000-0008-0000-0600-00003C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1" name="Line 60">
            <a:extLst>
              <a:ext uri="{FF2B5EF4-FFF2-40B4-BE49-F238E27FC236}">
                <a16:creationId xmlns:a16="http://schemas.microsoft.com/office/drawing/2014/main" id="{00000000-0008-0000-0600-00003D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2" name="Line 61">
            <a:extLst>
              <a:ext uri="{FF2B5EF4-FFF2-40B4-BE49-F238E27FC236}">
                <a16:creationId xmlns:a16="http://schemas.microsoft.com/office/drawing/2014/main" id="{00000000-0008-0000-0600-00003E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3" name="Line 62">
            <a:extLst>
              <a:ext uri="{FF2B5EF4-FFF2-40B4-BE49-F238E27FC236}">
                <a16:creationId xmlns:a16="http://schemas.microsoft.com/office/drawing/2014/main" id="{00000000-0008-0000-0600-00003F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4" name="Line 63">
            <a:extLst>
              <a:ext uri="{FF2B5EF4-FFF2-40B4-BE49-F238E27FC236}">
                <a16:creationId xmlns:a16="http://schemas.microsoft.com/office/drawing/2014/main" id="{00000000-0008-0000-0600-000040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5" name="Line 64">
            <a:extLst>
              <a:ext uri="{FF2B5EF4-FFF2-40B4-BE49-F238E27FC236}">
                <a16:creationId xmlns:a16="http://schemas.microsoft.com/office/drawing/2014/main" id="{00000000-0008-0000-0600-000041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6" name="Line 65">
            <a:extLst>
              <a:ext uri="{FF2B5EF4-FFF2-40B4-BE49-F238E27FC236}">
                <a16:creationId xmlns:a16="http://schemas.microsoft.com/office/drawing/2014/main" id="{00000000-0008-0000-0600-000042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9525</xdr:colOff>
      <xdr:row>50</xdr:row>
      <xdr:rowOff>66675</xdr:rowOff>
    </xdr:from>
    <xdr:to>
      <xdr:col>8</xdr:col>
      <xdr:colOff>590550</xdr:colOff>
      <xdr:row>79</xdr:row>
      <xdr:rowOff>104775</xdr:rowOff>
    </xdr:to>
    <xdr:grpSp>
      <xdr:nvGrpSpPr>
        <xdr:cNvPr id="67" name="Group 66">
          <a:extLst>
            <a:ext uri="{FF2B5EF4-FFF2-40B4-BE49-F238E27FC236}">
              <a16:creationId xmlns:a16="http://schemas.microsoft.com/office/drawing/2014/main" id="{00000000-0008-0000-0600-000043000000}"/>
            </a:ext>
          </a:extLst>
        </xdr:cNvPr>
        <xdr:cNvGrpSpPr>
          <a:grpSpLocks/>
        </xdr:cNvGrpSpPr>
      </xdr:nvGrpSpPr>
      <xdr:grpSpPr bwMode="auto">
        <a:xfrm>
          <a:off x="6600825" y="7864475"/>
          <a:ext cx="581025" cy="4483100"/>
          <a:chOff x="319" y="55"/>
          <a:chExt cx="82" cy="503"/>
        </a:xfrm>
      </xdr:grpSpPr>
      <xdr:sp macro="" textlink="">
        <xdr:nvSpPr>
          <xdr:cNvPr id="68" name="Line 67">
            <a:extLst>
              <a:ext uri="{FF2B5EF4-FFF2-40B4-BE49-F238E27FC236}">
                <a16:creationId xmlns:a16="http://schemas.microsoft.com/office/drawing/2014/main" id="{00000000-0008-0000-0600-000044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69" name="Line 68">
            <a:extLst>
              <a:ext uri="{FF2B5EF4-FFF2-40B4-BE49-F238E27FC236}">
                <a16:creationId xmlns:a16="http://schemas.microsoft.com/office/drawing/2014/main" id="{00000000-0008-0000-0600-000045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0" name="Line 69">
            <a:extLst>
              <a:ext uri="{FF2B5EF4-FFF2-40B4-BE49-F238E27FC236}">
                <a16:creationId xmlns:a16="http://schemas.microsoft.com/office/drawing/2014/main" id="{00000000-0008-0000-0600-000046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1" name="Line 70">
            <a:extLst>
              <a:ext uri="{FF2B5EF4-FFF2-40B4-BE49-F238E27FC236}">
                <a16:creationId xmlns:a16="http://schemas.microsoft.com/office/drawing/2014/main" id="{00000000-0008-0000-0600-000047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2" name="Line 71">
            <a:extLst>
              <a:ext uri="{FF2B5EF4-FFF2-40B4-BE49-F238E27FC236}">
                <a16:creationId xmlns:a16="http://schemas.microsoft.com/office/drawing/2014/main" id="{00000000-0008-0000-0600-000048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72">
            <a:extLst>
              <a:ext uri="{FF2B5EF4-FFF2-40B4-BE49-F238E27FC236}">
                <a16:creationId xmlns:a16="http://schemas.microsoft.com/office/drawing/2014/main" id="{00000000-0008-0000-0600-000049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4" name="Line 73">
            <a:extLst>
              <a:ext uri="{FF2B5EF4-FFF2-40B4-BE49-F238E27FC236}">
                <a16:creationId xmlns:a16="http://schemas.microsoft.com/office/drawing/2014/main" id="{00000000-0008-0000-0600-00004A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5" name="Line 74">
            <a:extLst>
              <a:ext uri="{FF2B5EF4-FFF2-40B4-BE49-F238E27FC236}">
                <a16:creationId xmlns:a16="http://schemas.microsoft.com/office/drawing/2014/main" id="{00000000-0008-0000-0600-00004B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6" name="Line 75">
            <a:extLst>
              <a:ext uri="{FF2B5EF4-FFF2-40B4-BE49-F238E27FC236}">
                <a16:creationId xmlns:a16="http://schemas.microsoft.com/office/drawing/2014/main" id="{00000000-0008-0000-0600-00004C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7" name="Line 76">
            <a:extLst>
              <a:ext uri="{FF2B5EF4-FFF2-40B4-BE49-F238E27FC236}">
                <a16:creationId xmlns:a16="http://schemas.microsoft.com/office/drawing/2014/main" id="{00000000-0008-0000-0600-00004D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8" name="Line 77">
            <a:extLst>
              <a:ext uri="{FF2B5EF4-FFF2-40B4-BE49-F238E27FC236}">
                <a16:creationId xmlns:a16="http://schemas.microsoft.com/office/drawing/2014/main" id="{00000000-0008-0000-0600-00004E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9" name="Line 78">
            <a:extLst>
              <a:ext uri="{FF2B5EF4-FFF2-40B4-BE49-F238E27FC236}">
                <a16:creationId xmlns:a16="http://schemas.microsoft.com/office/drawing/2014/main" id="{00000000-0008-0000-0600-00004F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0" name="Line 79">
            <a:extLst>
              <a:ext uri="{FF2B5EF4-FFF2-40B4-BE49-F238E27FC236}">
                <a16:creationId xmlns:a16="http://schemas.microsoft.com/office/drawing/2014/main" id="{00000000-0008-0000-0600-000050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1" name="Line 80">
            <a:extLst>
              <a:ext uri="{FF2B5EF4-FFF2-40B4-BE49-F238E27FC236}">
                <a16:creationId xmlns:a16="http://schemas.microsoft.com/office/drawing/2014/main" id="{00000000-0008-0000-0600-000051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2" name="Line 81">
            <a:extLst>
              <a:ext uri="{FF2B5EF4-FFF2-40B4-BE49-F238E27FC236}">
                <a16:creationId xmlns:a16="http://schemas.microsoft.com/office/drawing/2014/main" id="{00000000-0008-0000-0600-000052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3" name="Line 82">
            <a:extLst>
              <a:ext uri="{FF2B5EF4-FFF2-40B4-BE49-F238E27FC236}">
                <a16:creationId xmlns:a16="http://schemas.microsoft.com/office/drawing/2014/main" id="{00000000-0008-0000-0600-000053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4" name="Line 83">
            <a:extLst>
              <a:ext uri="{FF2B5EF4-FFF2-40B4-BE49-F238E27FC236}">
                <a16:creationId xmlns:a16="http://schemas.microsoft.com/office/drawing/2014/main" id="{00000000-0008-0000-0600-000054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5" name="Line 84">
            <a:extLst>
              <a:ext uri="{FF2B5EF4-FFF2-40B4-BE49-F238E27FC236}">
                <a16:creationId xmlns:a16="http://schemas.microsoft.com/office/drawing/2014/main" id="{00000000-0008-0000-0600-000055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6" name="Line 85">
            <a:extLst>
              <a:ext uri="{FF2B5EF4-FFF2-40B4-BE49-F238E27FC236}">
                <a16:creationId xmlns:a16="http://schemas.microsoft.com/office/drawing/2014/main" id="{00000000-0008-0000-0600-000056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7" name="Line 86">
            <a:extLst>
              <a:ext uri="{FF2B5EF4-FFF2-40B4-BE49-F238E27FC236}">
                <a16:creationId xmlns:a16="http://schemas.microsoft.com/office/drawing/2014/main" id="{00000000-0008-0000-0600-000057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8" name="Line 87">
            <a:extLst>
              <a:ext uri="{FF2B5EF4-FFF2-40B4-BE49-F238E27FC236}">
                <a16:creationId xmlns:a16="http://schemas.microsoft.com/office/drawing/2014/main" id="{00000000-0008-0000-0600-000058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9" name="Line 88">
            <a:extLst>
              <a:ext uri="{FF2B5EF4-FFF2-40B4-BE49-F238E27FC236}">
                <a16:creationId xmlns:a16="http://schemas.microsoft.com/office/drawing/2014/main" id="{00000000-0008-0000-0600-000059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0" name="Line 89">
            <a:extLst>
              <a:ext uri="{FF2B5EF4-FFF2-40B4-BE49-F238E27FC236}">
                <a16:creationId xmlns:a16="http://schemas.microsoft.com/office/drawing/2014/main" id="{00000000-0008-0000-0600-00005A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90">
            <a:extLst>
              <a:ext uri="{FF2B5EF4-FFF2-40B4-BE49-F238E27FC236}">
                <a16:creationId xmlns:a16="http://schemas.microsoft.com/office/drawing/2014/main" id="{00000000-0008-0000-0600-00005B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91">
            <a:extLst>
              <a:ext uri="{FF2B5EF4-FFF2-40B4-BE49-F238E27FC236}">
                <a16:creationId xmlns:a16="http://schemas.microsoft.com/office/drawing/2014/main" id="{00000000-0008-0000-0600-00005C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3" name="Line 92">
            <a:extLst>
              <a:ext uri="{FF2B5EF4-FFF2-40B4-BE49-F238E27FC236}">
                <a16:creationId xmlns:a16="http://schemas.microsoft.com/office/drawing/2014/main" id="{00000000-0008-0000-0600-00005D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xdr:col>
      <xdr:colOff>342900</xdr:colOff>
      <xdr:row>8</xdr:row>
      <xdr:rowOff>133350</xdr:rowOff>
    </xdr:from>
    <xdr:to>
      <xdr:col>3</xdr:col>
      <xdr:colOff>428625</xdr:colOff>
      <xdr:row>17</xdr:row>
      <xdr:rowOff>9525</xdr:rowOff>
    </xdr:to>
    <xdr:sp macro="" textlink="">
      <xdr:nvSpPr>
        <xdr:cNvPr id="94" name="Rectangle 93">
          <a:extLst>
            <a:ext uri="{FF2B5EF4-FFF2-40B4-BE49-F238E27FC236}">
              <a16:creationId xmlns:a16="http://schemas.microsoft.com/office/drawing/2014/main" id="{00000000-0008-0000-0600-00005E000000}"/>
            </a:ext>
          </a:extLst>
        </xdr:cNvPr>
        <xdr:cNvSpPr>
          <a:spLocks noChangeArrowheads="1"/>
        </xdr:cNvSpPr>
      </xdr:nvSpPr>
      <xdr:spPr bwMode="auto">
        <a:xfrm>
          <a:off x="1028700" y="1504950"/>
          <a:ext cx="1457325" cy="1419225"/>
        </a:xfrm>
        <a:prstGeom prst="rect">
          <a:avLst/>
        </a:prstGeom>
        <a:noFill/>
        <a:ln w="2540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485775</xdr:colOff>
      <xdr:row>18</xdr:row>
      <xdr:rowOff>38100</xdr:rowOff>
    </xdr:from>
    <xdr:to>
      <xdr:col>5</xdr:col>
      <xdr:colOff>66675</xdr:colOff>
      <xdr:row>24</xdr:row>
      <xdr:rowOff>123825</xdr:rowOff>
    </xdr:to>
    <xdr:sp macro="" textlink="">
      <xdr:nvSpPr>
        <xdr:cNvPr id="95" name="Text Box 94">
          <a:extLst>
            <a:ext uri="{FF2B5EF4-FFF2-40B4-BE49-F238E27FC236}">
              <a16:creationId xmlns:a16="http://schemas.microsoft.com/office/drawing/2014/main" id="{00000000-0008-0000-0600-00005F000000}"/>
            </a:ext>
          </a:extLst>
        </xdr:cNvPr>
        <xdr:cNvSpPr txBox="1">
          <a:spLocks noChangeArrowheads="1"/>
        </xdr:cNvSpPr>
      </xdr:nvSpPr>
      <xdr:spPr bwMode="auto">
        <a:xfrm>
          <a:off x="3228975" y="3124200"/>
          <a:ext cx="266700" cy="111442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142875</xdr:colOff>
      <xdr:row>22</xdr:row>
      <xdr:rowOff>95250</xdr:rowOff>
    </xdr:from>
    <xdr:to>
      <xdr:col>8</xdr:col>
      <xdr:colOff>419100</xdr:colOff>
      <xdr:row>29</xdr:row>
      <xdr:rowOff>95250</xdr:rowOff>
    </xdr:to>
    <xdr:sp macro="" textlink="">
      <xdr:nvSpPr>
        <xdr:cNvPr id="96" name="Text Box 95">
          <a:extLst>
            <a:ext uri="{FF2B5EF4-FFF2-40B4-BE49-F238E27FC236}">
              <a16:creationId xmlns:a16="http://schemas.microsoft.com/office/drawing/2014/main" id="{00000000-0008-0000-0600-000060000000}"/>
            </a:ext>
          </a:extLst>
        </xdr:cNvPr>
        <xdr:cNvSpPr txBox="1">
          <a:spLocks noChangeArrowheads="1"/>
        </xdr:cNvSpPr>
      </xdr:nvSpPr>
      <xdr:spPr bwMode="auto">
        <a:xfrm>
          <a:off x="5629275" y="3867150"/>
          <a:ext cx="276225" cy="120015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161925</xdr:colOff>
      <xdr:row>24</xdr:row>
      <xdr:rowOff>9525</xdr:rowOff>
    </xdr:from>
    <xdr:to>
      <xdr:col>11</xdr:col>
      <xdr:colOff>466725</xdr:colOff>
      <xdr:row>37</xdr:row>
      <xdr:rowOff>9525</xdr:rowOff>
    </xdr:to>
    <xdr:sp macro="" textlink="">
      <xdr:nvSpPr>
        <xdr:cNvPr id="97" name="Text Box 96">
          <a:extLst>
            <a:ext uri="{FF2B5EF4-FFF2-40B4-BE49-F238E27FC236}">
              <a16:creationId xmlns:a16="http://schemas.microsoft.com/office/drawing/2014/main" id="{00000000-0008-0000-0600-000061000000}"/>
            </a:ext>
          </a:extLst>
        </xdr:cNvPr>
        <xdr:cNvSpPr txBox="1">
          <a:spLocks noChangeArrowheads="1"/>
        </xdr:cNvSpPr>
      </xdr:nvSpPr>
      <xdr:spPr bwMode="auto">
        <a:xfrm>
          <a:off x="7705725" y="4124325"/>
          <a:ext cx="304800" cy="22288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xdr:col>
      <xdr:colOff>390525</xdr:colOff>
      <xdr:row>14</xdr:row>
      <xdr:rowOff>114300</xdr:rowOff>
    </xdr:from>
    <xdr:to>
      <xdr:col>3</xdr:col>
      <xdr:colOff>352425</xdr:colOff>
      <xdr:row>19</xdr:row>
      <xdr:rowOff>104775</xdr:rowOff>
    </xdr:to>
    <xdr:sp macro="" textlink="">
      <xdr:nvSpPr>
        <xdr:cNvPr id="98" name="Line 97">
          <a:extLst>
            <a:ext uri="{FF2B5EF4-FFF2-40B4-BE49-F238E27FC236}">
              <a16:creationId xmlns:a16="http://schemas.microsoft.com/office/drawing/2014/main" id="{00000000-0008-0000-0600-000062000000}"/>
            </a:ext>
          </a:extLst>
        </xdr:cNvPr>
        <xdr:cNvSpPr>
          <a:spLocks noChangeShapeType="1"/>
        </xdr:cNvSpPr>
      </xdr:nvSpPr>
      <xdr:spPr bwMode="auto">
        <a:xfrm>
          <a:off x="1762125" y="2514600"/>
          <a:ext cx="647700" cy="8477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23</xdr:row>
      <xdr:rowOff>104775</xdr:rowOff>
    </xdr:from>
    <xdr:to>
      <xdr:col>4</xdr:col>
      <xdr:colOff>171450</xdr:colOff>
      <xdr:row>26</xdr:row>
      <xdr:rowOff>133350</xdr:rowOff>
    </xdr:to>
    <xdr:sp macro="" textlink="">
      <xdr:nvSpPr>
        <xdr:cNvPr id="99" name="Text Box 98">
          <a:extLst>
            <a:ext uri="{FF2B5EF4-FFF2-40B4-BE49-F238E27FC236}">
              <a16:creationId xmlns:a16="http://schemas.microsoft.com/office/drawing/2014/main" id="{00000000-0008-0000-0600-000063000000}"/>
            </a:ext>
          </a:extLst>
        </xdr:cNvPr>
        <xdr:cNvSpPr txBox="1">
          <a:spLocks noChangeArrowheads="1"/>
        </xdr:cNvSpPr>
      </xdr:nvSpPr>
      <xdr:spPr bwMode="auto">
        <a:xfrm>
          <a:off x="1914525" y="4048125"/>
          <a:ext cx="1000125" cy="542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0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266700</xdr:colOff>
      <xdr:row>34</xdr:row>
      <xdr:rowOff>66675</xdr:rowOff>
    </xdr:from>
    <xdr:to>
      <xdr:col>4</xdr:col>
      <xdr:colOff>428625</xdr:colOff>
      <xdr:row>36</xdr:row>
      <xdr:rowOff>95250</xdr:rowOff>
    </xdr:to>
    <xdr:sp macro="" textlink="">
      <xdr:nvSpPr>
        <xdr:cNvPr id="100" name="Text Box 99">
          <a:extLst>
            <a:ext uri="{FF2B5EF4-FFF2-40B4-BE49-F238E27FC236}">
              <a16:creationId xmlns:a16="http://schemas.microsoft.com/office/drawing/2014/main" id="{00000000-0008-0000-0600-000064000000}"/>
            </a:ext>
          </a:extLst>
        </xdr:cNvPr>
        <xdr:cNvSpPr txBox="1">
          <a:spLocks noChangeArrowheads="1"/>
        </xdr:cNvSpPr>
      </xdr:nvSpPr>
      <xdr:spPr bwMode="auto">
        <a:xfrm>
          <a:off x="1638300" y="5895975"/>
          <a:ext cx="1533525"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0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5</xdr:col>
      <xdr:colOff>390525</xdr:colOff>
      <xdr:row>40</xdr:row>
      <xdr:rowOff>47625</xdr:rowOff>
    </xdr:from>
    <xdr:to>
      <xdr:col>6</xdr:col>
      <xdr:colOff>1609725</xdr:colOff>
      <xdr:row>42</xdr:row>
      <xdr:rowOff>85725</xdr:rowOff>
    </xdr:to>
    <xdr:sp macro="" textlink="">
      <xdr:nvSpPr>
        <xdr:cNvPr id="101" name="Text Box 100">
          <a:extLst>
            <a:ext uri="{FF2B5EF4-FFF2-40B4-BE49-F238E27FC236}">
              <a16:creationId xmlns:a16="http://schemas.microsoft.com/office/drawing/2014/main" id="{00000000-0008-0000-0600-000065000000}"/>
            </a:ext>
          </a:extLst>
        </xdr:cNvPr>
        <xdr:cNvSpPr txBox="1">
          <a:spLocks noChangeArrowheads="1"/>
        </xdr:cNvSpPr>
      </xdr:nvSpPr>
      <xdr:spPr bwMode="auto">
        <a:xfrm>
          <a:off x="3819525" y="6905625"/>
          <a:ext cx="981075"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466725</xdr:colOff>
      <xdr:row>7</xdr:row>
      <xdr:rowOff>104775</xdr:rowOff>
    </xdr:from>
    <xdr:to>
      <xdr:col>3</xdr:col>
      <xdr:colOff>304800</xdr:colOff>
      <xdr:row>10</xdr:row>
      <xdr:rowOff>0</xdr:rowOff>
    </xdr:to>
    <xdr:sp macro="" textlink="">
      <xdr:nvSpPr>
        <xdr:cNvPr id="102" name="Text Box 101">
          <a:extLst>
            <a:ext uri="{FF2B5EF4-FFF2-40B4-BE49-F238E27FC236}">
              <a16:creationId xmlns:a16="http://schemas.microsoft.com/office/drawing/2014/main" id="{00000000-0008-0000-0600-000066000000}"/>
            </a:ext>
          </a:extLst>
        </xdr:cNvPr>
        <xdr:cNvSpPr txBox="1">
          <a:spLocks noChangeArrowheads="1"/>
        </xdr:cNvSpPr>
      </xdr:nvSpPr>
      <xdr:spPr bwMode="auto">
        <a:xfrm>
          <a:off x="1152525" y="1304925"/>
          <a:ext cx="1209675" cy="40957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3</xdr:col>
      <xdr:colOff>352425</xdr:colOff>
      <xdr:row>55</xdr:row>
      <xdr:rowOff>0</xdr:rowOff>
    </xdr:from>
    <xdr:to>
      <xdr:col>7</xdr:col>
      <xdr:colOff>381000</xdr:colOff>
      <xdr:row>55</xdr:row>
      <xdr:rowOff>0</xdr:rowOff>
    </xdr:to>
    <xdr:sp macro="" textlink="">
      <xdr:nvSpPr>
        <xdr:cNvPr id="103" name="Line 102">
          <a:extLst>
            <a:ext uri="{FF2B5EF4-FFF2-40B4-BE49-F238E27FC236}">
              <a16:creationId xmlns:a16="http://schemas.microsoft.com/office/drawing/2014/main" id="{00000000-0008-0000-0600-000067000000}"/>
            </a:ext>
          </a:extLst>
        </xdr:cNvPr>
        <xdr:cNvSpPr>
          <a:spLocks noChangeShapeType="1"/>
        </xdr:cNvSpPr>
      </xdr:nvSpPr>
      <xdr:spPr bwMode="auto">
        <a:xfrm>
          <a:off x="2409825" y="9429750"/>
          <a:ext cx="27717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381000</xdr:colOff>
      <xdr:row>50</xdr:row>
      <xdr:rowOff>85725</xdr:rowOff>
    </xdr:from>
    <xdr:to>
      <xdr:col>7</xdr:col>
      <xdr:colOff>381000</xdr:colOff>
      <xdr:row>55</xdr:row>
      <xdr:rowOff>28575</xdr:rowOff>
    </xdr:to>
    <xdr:sp macro="" textlink="">
      <xdr:nvSpPr>
        <xdr:cNvPr id="104" name="Line 103">
          <a:extLst>
            <a:ext uri="{FF2B5EF4-FFF2-40B4-BE49-F238E27FC236}">
              <a16:creationId xmlns:a16="http://schemas.microsoft.com/office/drawing/2014/main" id="{00000000-0008-0000-0600-000068000000}"/>
            </a:ext>
          </a:extLst>
        </xdr:cNvPr>
        <xdr:cNvSpPr>
          <a:spLocks noChangeShapeType="1"/>
        </xdr:cNvSpPr>
      </xdr:nvSpPr>
      <xdr:spPr bwMode="auto">
        <a:xfrm flipV="1">
          <a:off x="5181600" y="8658225"/>
          <a:ext cx="0" cy="8001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152400</xdr:colOff>
      <xdr:row>58</xdr:row>
      <xdr:rowOff>95250</xdr:rowOff>
    </xdr:from>
    <xdr:to>
      <xdr:col>5</xdr:col>
      <xdr:colOff>619125</xdr:colOff>
      <xdr:row>70</xdr:row>
      <xdr:rowOff>76200</xdr:rowOff>
    </xdr:to>
    <xdr:grpSp>
      <xdr:nvGrpSpPr>
        <xdr:cNvPr id="105" name="Group 104">
          <a:extLst>
            <a:ext uri="{FF2B5EF4-FFF2-40B4-BE49-F238E27FC236}">
              <a16:creationId xmlns:a16="http://schemas.microsoft.com/office/drawing/2014/main" id="{00000000-0008-0000-0600-000069000000}"/>
            </a:ext>
          </a:extLst>
        </xdr:cNvPr>
        <xdr:cNvGrpSpPr>
          <a:grpSpLocks/>
        </xdr:cNvGrpSpPr>
      </xdr:nvGrpSpPr>
      <xdr:grpSpPr bwMode="auto">
        <a:xfrm>
          <a:off x="2692400" y="9112250"/>
          <a:ext cx="1177925" cy="1835150"/>
          <a:chOff x="160" y="197"/>
          <a:chExt cx="80" cy="204"/>
        </a:xfrm>
      </xdr:grpSpPr>
      <xdr:sp macro="" textlink="">
        <xdr:nvSpPr>
          <xdr:cNvPr id="106" name="Line 105">
            <a:extLst>
              <a:ext uri="{FF2B5EF4-FFF2-40B4-BE49-F238E27FC236}">
                <a16:creationId xmlns:a16="http://schemas.microsoft.com/office/drawing/2014/main" id="{00000000-0008-0000-0600-00006A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7" name="Line 106">
            <a:extLst>
              <a:ext uri="{FF2B5EF4-FFF2-40B4-BE49-F238E27FC236}">
                <a16:creationId xmlns:a16="http://schemas.microsoft.com/office/drawing/2014/main" id="{00000000-0008-0000-0600-00006B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8" name="Line 107">
            <a:extLst>
              <a:ext uri="{FF2B5EF4-FFF2-40B4-BE49-F238E27FC236}">
                <a16:creationId xmlns:a16="http://schemas.microsoft.com/office/drawing/2014/main" id="{00000000-0008-0000-0600-00006C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9" name="Line 108">
            <a:extLst>
              <a:ext uri="{FF2B5EF4-FFF2-40B4-BE49-F238E27FC236}">
                <a16:creationId xmlns:a16="http://schemas.microsoft.com/office/drawing/2014/main" id="{00000000-0008-0000-0600-00006D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0" name="Line 109">
            <a:extLst>
              <a:ext uri="{FF2B5EF4-FFF2-40B4-BE49-F238E27FC236}">
                <a16:creationId xmlns:a16="http://schemas.microsoft.com/office/drawing/2014/main" id="{00000000-0008-0000-0600-00006E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1" name="Line 110">
            <a:extLst>
              <a:ext uri="{FF2B5EF4-FFF2-40B4-BE49-F238E27FC236}">
                <a16:creationId xmlns:a16="http://schemas.microsoft.com/office/drawing/2014/main" id="{00000000-0008-0000-0600-00006F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2" name="Line 111">
            <a:extLst>
              <a:ext uri="{FF2B5EF4-FFF2-40B4-BE49-F238E27FC236}">
                <a16:creationId xmlns:a16="http://schemas.microsoft.com/office/drawing/2014/main" id="{00000000-0008-0000-0600-000070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3" name="Line 112">
            <a:extLst>
              <a:ext uri="{FF2B5EF4-FFF2-40B4-BE49-F238E27FC236}">
                <a16:creationId xmlns:a16="http://schemas.microsoft.com/office/drawing/2014/main" id="{00000000-0008-0000-0600-000071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4" name="Line 113">
            <a:extLst>
              <a:ext uri="{FF2B5EF4-FFF2-40B4-BE49-F238E27FC236}">
                <a16:creationId xmlns:a16="http://schemas.microsoft.com/office/drawing/2014/main" id="{00000000-0008-0000-0600-000072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5" name="Line 114">
            <a:extLst>
              <a:ext uri="{FF2B5EF4-FFF2-40B4-BE49-F238E27FC236}">
                <a16:creationId xmlns:a16="http://schemas.microsoft.com/office/drawing/2014/main" id="{00000000-0008-0000-0600-000073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6" name="Line 115">
            <a:extLst>
              <a:ext uri="{FF2B5EF4-FFF2-40B4-BE49-F238E27FC236}">
                <a16:creationId xmlns:a16="http://schemas.microsoft.com/office/drawing/2014/main" id="{00000000-0008-0000-0600-000074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7" name="Line 116">
            <a:extLst>
              <a:ext uri="{FF2B5EF4-FFF2-40B4-BE49-F238E27FC236}">
                <a16:creationId xmlns:a16="http://schemas.microsoft.com/office/drawing/2014/main" id="{00000000-0008-0000-0600-000075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8" name="Line 117">
            <a:extLst>
              <a:ext uri="{FF2B5EF4-FFF2-40B4-BE49-F238E27FC236}">
                <a16:creationId xmlns:a16="http://schemas.microsoft.com/office/drawing/2014/main" id="{00000000-0008-0000-0600-000076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67</xdr:row>
      <xdr:rowOff>95250</xdr:rowOff>
    </xdr:from>
    <xdr:to>
      <xdr:col>11</xdr:col>
      <xdr:colOff>628650</xdr:colOff>
      <xdr:row>79</xdr:row>
      <xdr:rowOff>85725</xdr:rowOff>
    </xdr:to>
    <xdr:grpSp>
      <xdr:nvGrpSpPr>
        <xdr:cNvPr id="120" name="Group 119">
          <a:extLst>
            <a:ext uri="{FF2B5EF4-FFF2-40B4-BE49-F238E27FC236}">
              <a16:creationId xmlns:a16="http://schemas.microsoft.com/office/drawing/2014/main" id="{00000000-0008-0000-0600-000078000000}"/>
            </a:ext>
          </a:extLst>
        </xdr:cNvPr>
        <xdr:cNvGrpSpPr>
          <a:grpSpLocks/>
        </xdr:cNvGrpSpPr>
      </xdr:nvGrpSpPr>
      <xdr:grpSpPr bwMode="auto">
        <a:xfrm>
          <a:off x="10061575" y="10509250"/>
          <a:ext cx="561975" cy="1819275"/>
          <a:chOff x="440" y="53"/>
          <a:chExt cx="59" cy="204"/>
        </a:xfrm>
      </xdr:grpSpPr>
      <xdr:sp macro="" textlink="">
        <xdr:nvSpPr>
          <xdr:cNvPr id="121" name="Line 120">
            <a:extLst>
              <a:ext uri="{FF2B5EF4-FFF2-40B4-BE49-F238E27FC236}">
                <a16:creationId xmlns:a16="http://schemas.microsoft.com/office/drawing/2014/main" id="{00000000-0008-0000-0600-000079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2" name="Line 121">
            <a:extLst>
              <a:ext uri="{FF2B5EF4-FFF2-40B4-BE49-F238E27FC236}">
                <a16:creationId xmlns:a16="http://schemas.microsoft.com/office/drawing/2014/main" id="{00000000-0008-0000-0600-00007A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3" name="Line 122">
            <a:extLst>
              <a:ext uri="{FF2B5EF4-FFF2-40B4-BE49-F238E27FC236}">
                <a16:creationId xmlns:a16="http://schemas.microsoft.com/office/drawing/2014/main" id="{00000000-0008-0000-0600-00007B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4" name="Line 123">
            <a:extLst>
              <a:ext uri="{FF2B5EF4-FFF2-40B4-BE49-F238E27FC236}">
                <a16:creationId xmlns:a16="http://schemas.microsoft.com/office/drawing/2014/main" id="{00000000-0008-0000-0600-00007C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5" name="Line 124">
            <a:extLst>
              <a:ext uri="{FF2B5EF4-FFF2-40B4-BE49-F238E27FC236}">
                <a16:creationId xmlns:a16="http://schemas.microsoft.com/office/drawing/2014/main" id="{00000000-0008-0000-0600-00007D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6" name="Line 125">
            <a:extLst>
              <a:ext uri="{FF2B5EF4-FFF2-40B4-BE49-F238E27FC236}">
                <a16:creationId xmlns:a16="http://schemas.microsoft.com/office/drawing/2014/main" id="{00000000-0008-0000-0600-00007E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7" name="Line 126">
            <a:extLst>
              <a:ext uri="{FF2B5EF4-FFF2-40B4-BE49-F238E27FC236}">
                <a16:creationId xmlns:a16="http://schemas.microsoft.com/office/drawing/2014/main" id="{00000000-0008-0000-0600-00007F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8" name="Line 127">
            <a:extLst>
              <a:ext uri="{FF2B5EF4-FFF2-40B4-BE49-F238E27FC236}">
                <a16:creationId xmlns:a16="http://schemas.microsoft.com/office/drawing/2014/main" id="{00000000-0008-0000-0600-000080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9" name="Line 128">
            <a:extLst>
              <a:ext uri="{FF2B5EF4-FFF2-40B4-BE49-F238E27FC236}">
                <a16:creationId xmlns:a16="http://schemas.microsoft.com/office/drawing/2014/main" id="{00000000-0008-0000-0600-000081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0" name="Line 129">
            <a:extLst>
              <a:ext uri="{FF2B5EF4-FFF2-40B4-BE49-F238E27FC236}">
                <a16:creationId xmlns:a16="http://schemas.microsoft.com/office/drawing/2014/main" id="{00000000-0008-0000-0600-000082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1" name="Line 130">
            <a:extLst>
              <a:ext uri="{FF2B5EF4-FFF2-40B4-BE49-F238E27FC236}">
                <a16:creationId xmlns:a16="http://schemas.microsoft.com/office/drawing/2014/main" id="{00000000-0008-0000-0600-000083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2" name="Line 131">
            <a:extLst>
              <a:ext uri="{FF2B5EF4-FFF2-40B4-BE49-F238E27FC236}">
                <a16:creationId xmlns:a16="http://schemas.microsoft.com/office/drawing/2014/main" id="{00000000-0008-0000-0600-000084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3" name="Line 132">
            <a:extLst>
              <a:ext uri="{FF2B5EF4-FFF2-40B4-BE49-F238E27FC236}">
                <a16:creationId xmlns:a16="http://schemas.microsoft.com/office/drawing/2014/main" id="{00000000-0008-0000-0600-000085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142875</xdr:colOff>
      <xdr:row>65</xdr:row>
      <xdr:rowOff>28575</xdr:rowOff>
    </xdr:from>
    <xdr:to>
      <xdr:col>8</xdr:col>
      <xdr:colOff>400050</xdr:colOff>
      <xdr:row>71</xdr:row>
      <xdr:rowOff>133350</xdr:rowOff>
    </xdr:to>
    <xdr:sp macro="" textlink="">
      <xdr:nvSpPr>
        <xdr:cNvPr id="134" name="Text Box 133">
          <a:extLst>
            <a:ext uri="{FF2B5EF4-FFF2-40B4-BE49-F238E27FC236}">
              <a16:creationId xmlns:a16="http://schemas.microsoft.com/office/drawing/2014/main" id="{00000000-0008-0000-0600-000086000000}"/>
            </a:ext>
          </a:extLst>
        </xdr:cNvPr>
        <xdr:cNvSpPr txBox="1">
          <a:spLocks noChangeArrowheads="1"/>
        </xdr:cNvSpPr>
      </xdr:nvSpPr>
      <xdr:spPr bwMode="auto">
        <a:xfrm>
          <a:off x="5629275" y="11172825"/>
          <a:ext cx="257175" cy="11334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200025</xdr:colOff>
      <xdr:row>67</xdr:row>
      <xdr:rowOff>28575</xdr:rowOff>
    </xdr:from>
    <xdr:to>
      <xdr:col>11</xdr:col>
      <xdr:colOff>447675</xdr:colOff>
      <xdr:row>79</xdr:row>
      <xdr:rowOff>142875</xdr:rowOff>
    </xdr:to>
    <xdr:sp macro="" textlink="">
      <xdr:nvSpPr>
        <xdr:cNvPr id="135" name="Text Box 134">
          <a:extLst>
            <a:ext uri="{FF2B5EF4-FFF2-40B4-BE49-F238E27FC236}">
              <a16:creationId xmlns:a16="http://schemas.microsoft.com/office/drawing/2014/main" id="{00000000-0008-0000-0600-000087000000}"/>
            </a:ext>
          </a:extLst>
        </xdr:cNvPr>
        <xdr:cNvSpPr txBox="1">
          <a:spLocks noChangeArrowheads="1"/>
        </xdr:cNvSpPr>
      </xdr:nvSpPr>
      <xdr:spPr bwMode="auto">
        <a:xfrm>
          <a:off x="7743825" y="11515725"/>
          <a:ext cx="247650" cy="21717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22</xdr:col>
      <xdr:colOff>0</xdr:colOff>
      <xdr:row>7</xdr:row>
      <xdr:rowOff>0</xdr:rowOff>
    </xdr:from>
    <xdr:to>
      <xdr:col>22</xdr:col>
      <xdr:colOff>0</xdr:colOff>
      <xdr:row>9</xdr:row>
      <xdr:rowOff>0</xdr:rowOff>
    </xdr:to>
    <xdr:sp macro="" textlink="">
      <xdr:nvSpPr>
        <xdr:cNvPr id="136" name="Line 135">
          <a:extLst>
            <a:ext uri="{FF2B5EF4-FFF2-40B4-BE49-F238E27FC236}">
              <a16:creationId xmlns:a16="http://schemas.microsoft.com/office/drawing/2014/main" id="{00000000-0008-0000-0600-000088000000}"/>
            </a:ext>
          </a:extLst>
        </xdr:cNvPr>
        <xdr:cNvSpPr>
          <a:spLocks noChangeShapeType="1"/>
        </xdr:cNvSpPr>
      </xdr:nvSpPr>
      <xdr:spPr bwMode="auto">
        <a:xfrm>
          <a:off x="15087600" y="120015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0</xdr:row>
      <xdr:rowOff>66675</xdr:rowOff>
    </xdr:from>
    <xdr:to>
      <xdr:col>10</xdr:col>
      <xdr:colOff>561975</xdr:colOff>
      <xdr:row>2</xdr:row>
      <xdr:rowOff>104775</xdr:rowOff>
    </xdr:to>
    <xdr:sp macro="" textlink="">
      <xdr:nvSpPr>
        <xdr:cNvPr id="137" name="Text Box 136">
          <a:extLst>
            <a:ext uri="{FF2B5EF4-FFF2-40B4-BE49-F238E27FC236}">
              <a16:creationId xmlns:a16="http://schemas.microsoft.com/office/drawing/2014/main" id="{00000000-0008-0000-0600-000089000000}"/>
            </a:ext>
          </a:extLst>
        </xdr:cNvPr>
        <xdr:cNvSpPr txBox="1">
          <a:spLocks noChangeArrowheads="1"/>
        </xdr:cNvSpPr>
      </xdr:nvSpPr>
      <xdr:spPr bwMode="auto">
        <a:xfrm>
          <a:off x="1028700" y="66675"/>
          <a:ext cx="6391275" cy="3810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l"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23</a:t>
          </a:r>
          <a:r>
            <a:rPr lang="ja-JP" altLang="en-US" sz="2000" b="0" i="0" u="none" strike="noStrike" baseline="0">
              <a:solidFill>
                <a:srgbClr val="000000"/>
              </a:solidFill>
              <a:latin typeface="ＭＳ ゴシック"/>
              <a:ea typeface="ＭＳ ゴシック"/>
            </a:rPr>
            <a:t>年三重県産業連関表・188部門) 簡略版</a:t>
          </a:r>
        </a:p>
      </xdr:txBody>
    </xdr:sp>
    <xdr:clientData/>
  </xdr:twoCellAnchor>
  <xdr:twoCellAnchor>
    <xdr:from>
      <xdr:col>4</xdr:col>
      <xdr:colOff>393700</xdr:colOff>
      <xdr:row>50</xdr:row>
      <xdr:rowOff>95250</xdr:rowOff>
    </xdr:from>
    <xdr:to>
      <xdr:col>7</xdr:col>
      <xdr:colOff>104775</xdr:colOff>
      <xdr:row>54</xdr:row>
      <xdr:rowOff>38100</xdr:rowOff>
    </xdr:to>
    <xdr:sp macro="" textlink="">
      <xdr:nvSpPr>
        <xdr:cNvPr id="138" name="Text Box 137">
          <a:extLst>
            <a:ext uri="{FF2B5EF4-FFF2-40B4-BE49-F238E27FC236}">
              <a16:creationId xmlns:a16="http://schemas.microsoft.com/office/drawing/2014/main" id="{00000000-0008-0000-0600-00008A000000}"/>
            </a:ext>
          </a:extLst>
        </xdr:cNvPr>
        <xdr:cNvSpPr txBox="1">
          <a:spLocks noChangeArrowheads="1"/>
        </xdr:cNvSpPr>
      </xdr:nvSpPr>
      <xdr:spPr bwMode="auto">
        <a:xfrm>
          <a:off x="2933700" y="7893050"/>
          <a:ext cx="3000375" cy="552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rtl="0" eaLnBrk="1" fontAlgn="auto" latinLnBrk="0" hangingPunct="1"/>
          <a:r>
            <a:rPr lang="ja-JP" altLang="ja-JP" sz="1000" b="0" i="0" baseline="0">
              <a:effectLst/>
              <a:latin typeface="+mn-lt"/>
              <a:ea typeface="+mn-ea"/>
              <a:cs typeface="+mn-cs"/>
            </a:rPr>
            <a:t>消費転換係数：直近の最新の県民経済計算における「民間最終消費支出」（暦年換算後）を「県民所得」（暦年換算後）で除して算出した係数。</a:t>
          </a:r>
          <a:endParaRPr lang="ja-JP" altLang="ja-JP" sz="1000">
            <a:effectLst/>
          </a:endParaRPr>
        </a:p>
      </xdr:txBody>
    </xdr:sp>
    <xdr:clientData/>
  </xdr:twoCellAnchor>
  <xdr:twoCellAnchor>
    <xdr:from>
      <xdr:col>6</xdr:col>
      <xdr:colOff>1190625</xdr:colOff>
      <xdr:row>25</xdr:row>
      <xdr:rowOff>142875</xdr:rowOff>
    </xdr:from>
    <xdr:to>
      <xdr:col>6</xdr:col>
      <xdr:colOff>1743075</xdr:colOff>
      <xdr:row>27</xdr:row>
      <xdr:rowOff>28575</xdr:rowOff>
    </xdr:to>
    <xdr:sp macro="" textlink="">
      <xdr:nvSpPr>
        <xdr:cNvPr id="139" name="Text Box 141">
          <a:extLst>
            <a:ext uri="{FF2B5EF4-FFF2-40B4-BE49-F238E27FC236}">
              <a16:creationId xmlns:a16="http://schemas.microsoft.com/office/drawing/2014/main" id="{00000000-0008-0000-0600-00008B000000}"/>
            </a:ext>
          </a:extLst>
        </xdr:cNvPr>
        <xdr:cNvSpPr txBox="1">
          <a:spLocks noChangeArrowheads="1"/>
        </xdr:cNvSpPr>
      </xdr:nvSpPr>
      <xdr:spPr bwMode="auto">
        <a:xfrm>
          <a:off x="4800600" y="442912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1095375</xdr:colOff>
      <xdr:row>18</xdr:row>
      <xdr:rowOff>0</xdr:rowOff>
    </xdr:from>
    <xdr:to>
      <xdr:col>9</xdr:col>
      <xdr:colOff>1647825</xdr:colOff>
      <xdr:row>19</xdr:row>
      <xdr:rowOff>38100</xdr:rowOff>
    </xdr:to>
    <xdr:sp macro="" textlink="">
      <xdr:nvSpPr>
        <xdr:cNvPr id="140" name="Text Box 151">
          <a:extLst>
            <a:ext uri="{FF2B5EF4-FFF2-40B4-BE49-F238E27FC236}">
              <a16:creationId xmlns:a16="http://schemas.microsoft.com/office/drawing/2014/main" id="{00000000-0008-0000-0600-00008C000000}"/>
            </a:ext>
          </a:extLst>
        </xdr:cNvPr>
        <xdr:cNvSpPr txBox="1">
          <a:spLocks noChangeArrowheads="1"/>
        </xdr:cNvSpPr>
      </xdr:nvSpPr>
      <xdr:spPr bwMode="auto">
        <a:xfrm>
          <a:off x="6858000" y="3086100"/>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1133475</xdr:colOff>
      <xdr:row>35</xdr:row>
      <xdr:rowOff>9525</xdr:rowOff>
    </xdr:from>
    <xdr:to>
      <xdr:col>9</xdr:col>
      <xdr:colOff>1685925</xdr:colOff>
      <xdr:row>36</xdr:row>
      <xdr:rowOff>47625</xdr:rowOff>
    </xdr:to>
    <xdr:sp macro="" textlink="">
      <xdr:nvSpPr>
        <xdr:cNvPr id="141" name="Text Box 152">
          <a:extLst>
            <a:ext uri="{FF2B5EF4-FFF2-40B4-BE49-F238E27FC236}">
              <a16:creationId xmlns:a16="http://schemas.microsoft.com/office/drawing/2014/main" id="{00000000-0008-0000-0600-00008D000000}"/>
            </a:ext>
          </a:extLst>
        </xdr:cNvPr>
        <xdr:cNvSpPr txBox="1">
          <a:spLocks noChangeArrowheads="1"/>
        </xdr:cNvSpPr>
      </xdr:nvSpPr>
      <xdr:spPr bwMode="auto">
        <a:xfrm>
          <a:off x="6858000" y="6010275"/>
          <a:ext cx="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276225</xdr:colOff>
      <xdr:row>34</xdr:row>
      <xdr:rowOff>142875</xdr:rowOff>
    </xdr:from>
    <xdr:to>
      <xdr:col>15</xdr:col>
      <xdr:colOff>76200</xdr:colOff>
      <xdr:row>36</xdr:row>
      <xdr:rowOff>28575</xdr:rowOff>
    </xdr:to>
    <xdr:sp macro="" textlink="">
      <xdr:nvSpPr>
        <xdr:cNvPr id="142" name="Text Box 153">
          <a:extLst>
            <a:ext uri="{FF2B5EF4-FFF2-40B4-BE49-F238E27FC236}">
              <a16:creationId xmlns:a16="http://schemas.microsoft.com/office/drawing/2014/main" id="{00000000-0008-0000-0600-00008E000000}"/>
            </a:ext>
          </a:extLst>
        </xdr:cNvPr>
        <xdr:cNvSpPr txBox="1">
          <a:spLocks noChangeArrowheads="1"/>
        </xdr:cNvSpPr>
      </xdr:nvSpPr>
      <xdr:spPr bwMode="auto">
        <a:xfrm>
          <a:off x="8505825" y="5972175"/>
          <a:ext cx="18573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266700</xdr:colOff>
      <xdr:row>34</xdr:row>
      <xdr:rowOff>142875</xdr:rowOff>
    </xdr:from>
    <xdr:to>
      <xdr:col>16</xdr:col>
      <xdr:colOff>819150</xdr:colOff>
      <xdr:row>36</xdr:row>
      <xdr:rowOff>28575</xdr:rowOff>
    </xdr:to>
    <xdr:sp macro="" textlink="">
      <xdr:nvSpPr>
        <xdr:cNvPr id="143" name="Text Box 154">
          <a:extLst>
            <a:ext uri="{FF2B5EF4-FFF2-40B4-BE49-F238E27FC236}">
              <a16:creationId xmlns:a16="http://schemas.microsoft.com/office/drawing/2014/main" id="{00000000-0008-0000-0600-00008F000000}"/>
            </a:ext>
          </a:extLst>
        </xdr:cNvPr>
        <xdr:cNvSpPr txBox="1">
          <a:spLocks noChangeArrowheads="1"/>
        </xdr:cNvSpPr>
      </xdr:nvSpPr>
      <xdr:spPr bwMode="auto">
        <a:xfrm>
          <a:off x="11239500" y="5972175"/>
          <a:ext cx="41910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409575</xdr:colOff>
      <xdr:row>34</xdr:row>
      <xdr:rowOff>142875</xdr:rowOff>
    </xdr:from>
    <xdr:to>
      <xdr:col>19</xdr:col>
      <xdr:colOff>9525</xdr:colOff>
      <xdr:row>36</xdr:row>
      <xdr:rowOff>28575</xdr:rowOff>
    </xdr:to>
    <xdr:sp macro="" textlink="">
      <xdr:nvSpPr>
        <xdr:cNvPr id="144" name="Text Box 155">
          <a:extLst>
            <a:ext uri="{FF2B5EF4-FFF2-40B4-BE49-F238E27FC236}">
              <a16:creationId xmlns:a16="http://schemas.microsoft.com/office/drawing/2014/main" id="{00000000-0008-0000-0600-000090000000}"/>
            </a:ext>
          </a:extLst>
        </xdr:cNvPr>
        <xdr:cNvSpPr txBox="1">
          <a:spLocks noChangeArrowheads="1"/>
        </xdr:cNvSpPr>
      </xdr:nvSpPr>
      <xdr:spPr bwMode="auto">
        <a:xfrm>
          <a:off x="12753975" y="5972175"/>
          <a:ext cx="28575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6</xdr:col>
      <xdr:colOff>1190625</xdr:colOff>
      <xdr:row>68</xdr:row>
      <xdr:rowOff>142875</xdr:rowOff>
    </xdr:from>
    <xdr:to>
      <xdr:col>6</xdr:col>
      <xdr:colOff>1743075</xdr:colOff>
      <xdr:row>70</xdr:row>
      <xdr:rowOff>28575</xdr:rowOff>
    </xdr:to>
    <xdr:sp macro="" textlink="">
      <xdr:nvSpPr>
        <xdr:cNvPr id="145" name="Text Box 156">
          <a:extLst>
            <a:ext uri="{FF2B5EF4-FFF2-40B4-BE49-F238E27FC236}">
              <a16:creationId xmlns:a16="http://schemas.microsoft.com/office/drawing/2014/main" id="{00000000-0008-0000-0600-000091000000}"/>
            </a:ext>
          </a:extLst>
        </xdr:cNvPr>
        <xdr:cNvSpPr txBox="1">
          <a:spLocks noChangeArrowheads="1"/>
        </xdr:cNvSpPr>
      </xdr:nvSpPr>
      <xdr:spPr bwMode="auto">
        <a:xfrm>
          <a:off x="4800600" y="1180147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9</xdr:col>
      <xdr:colOff>1152525</xdr:colOff>
      <xdr:row>60</xdr:row>
      <xdr:rowOff>142875</xdr:rowOff>
    </xdr:from>
    <xdr:to>
      <xdr:col>9</xdr:col>
      <xdr:colOff>1704975</xdr:colOff>
      <xdr:row>62</xdr:row>
      <xdr:rowOff>28575</xdr:rowOff>
    </xdr:to>
    <xdr:sp macro="" textlink="">
      <xdr:nvSpPr>
        <xdr:cNvPr id="146" name="Text Box 157">
          <a:extLst>
            <a:ext uri="{FF2B5EF4-FFF2-40B4-BE49-F238E27FC236}">
              <a16:creationId xmlns:a16="http://schemas.microsoft.com/office/drawing/2014/main" id="{00000000-0008-0000-0600-000092000000}"/>
            </a:ext>
          </a:extLst>
        </xdr:cNvPr>
        <xdr:cNvSpPr txBox="1">
          <a:spLocks noChangeArrowheads="1"/>
        </xdr:cNvSpPr>
      </xdr:nvSpPr>
      <xdr:spPr bwMode="auto">
        <a:xfrm>
          <a:off x="6858000" y="1042987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FF0000"/>
              </a:solidFill>
              <a:latin typeface="ＭＳ Ｐゴシック"/>
              <a:ea typeface="ＭＳ Ｐゴシック"/>
            </a:rPr>
            <a:t>（省略）</a:t>
          </a:r>
        </a:p>
      </xdr:txBody>
    </xdr:sp>
    <xdr:clientData/>
  </xdr:twoCellAnchor>
  <xdr:twoCellAnchor>
    <xdr:from>
      <xdr:col>9</xdr:col>
      <xdr:colOff>1152525</xdr:colOff>
      <xdr:row>77</xdr:row>
      <xdr:rowOff>142875</xdr:rowOff>
    </xdr:from>
    <xdr:to>
      <xdr:col>9</xdr:col>
      <xdr:colOff>1704975</xdr:colOff>
      <xdr:row>79</xdr:row>
      <xdr:rowOff>28575</xdr:rowOff>
    </xdr:to>
    <xdr:sp macro="" textlink="">
      <xdr:nvSpPr>
        <xdr:cNvPr id="147" name="Text Box 158">
          <a:extLst>
            <a:ext uri="{FF2B5EF4-FFF2-40B4-BE49-F238E27FC236}">
              <a16:creationId xmlns:a16="http://schemas.microsoft.com/office/drawing/2014/main" id="{00000000-0008-0000-0600-000093000000}"/>
            </a:ext>
          </a:extLst>
        </xdr:cNvPr>
        <xdr:cNvSpPr txBox="1">
          <a:spLocks noChangeArrowheads="1"/>
        </xdr:cNvSpPr>
      </xdr:nvSpPr>
      <xdr:spPr bwMode="auto">
        <a:xfrm>
          <a:off x="6858000" y="13344525"/>
          <a:ext cx="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FF"/>
              </a:solidFill>
              <a:latin typeface="ＭＳ Ｐゴシック"/>
              <a:ea typeface="ＭＳ Ｐゴシック"/>
            </a:rPr>
            <a:t>（省略）</a:t>
          </a:r>
        </a:p>
      </xdr:txBody>
    </xdr:sp>
    <xdr:clientData/>
  </xdr:twoCellAnchor>
  <xdr:twoCellAnchor>
    <xdr:from>
      <xdr:col>12</xdr:col>
      <xdr:colOff>257175</xdr:colOff>
      <xdr:row>77</xdr:row>
      <xdr:rowOff>142875</xdr:rowOff>
    </xdr:from>
    <xdr:to>
      <xdr:col>15</xdr:col>
      <xdr:colOff>57150</xdr:colOff>
      <xdr:row>79</xdr:row>
      <xdr:rowOff>28575</xdr:rowOff>
    </xdr:to>
    <xdr:sp macro="" textlink="">
      <xdr:nvSpPr>
        <xdr:cNvPr id="148" name="Text Box 159">
          <a:extLst>
            <a:ext uri="{FF2B5EF4-FFF2-40B4-BE49-F238E27FC236}">
              <a16:creationId xmlns:a16="http://schemas.microsoft.com/office/drawing/2014/main" id="{00000000-0008-0000-0600-000094000000}"/>
            </a:ext>
          </a:extLst>
        </xdr:cNvPr>
        <xdr:cNvSpPr txBox="1">
          <a:spLocks noChangeArrowheads="1"/>
        </xdr:cNvSpPr>
      </xdr:nvSpPr>
      <xdr:spPr bwMode="auto">
        <a:xfrm>
          <a:off x="8486775" y="13344525"/>
          <a:ext cx="18573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16</xdr:col>
      <xdr:colOff>257175</xdr:colOff>
      <xdr:row>77</xdr:row>
      <xdr:rowOff>142875</xdr:rowOff>
    </xdr:from>
    <xdr:to>
      <xdr:col>16</xdr:col>
      <xdr:colOff>809625</xdr:colOff>
      <xdr:row>79</xdr:row>
      <xdr:rowOff>28575</xdr:rowOff>
    </xdr:to>
    <xdr:sp macro="" textlink="">
      <xdr:nvSpPr>
        <xdr:cNvPr id="149" name="Text Box 160">
          <a:extLst>
            <a:ext uri="{FF2B5EF4-FFF2-40B4-BE49-F238E27FC236}">
              <a16:creationId xmlns:a16="http://schemas.microsoft.com/office/drawing/2014/main" id="{00000000-0008-0000-0600-000095000000}"/>
            </a:ext>
          </a:extLst>
        </xdr:cNvPr>
        <xdr:cNvSpPr txBox="1">
          <a:spLocks noChangeArrowheads="1"/>
        </xdr:cNvSpPr>
      </xdr:nvSpPr>
      <xdr:spPr bwMode="auto">
        <a:xfrm>
          <a:off x="11229975" y="13344525"/>
          <a:ext cx="42862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18</xdr:col>
      <xdr:colOff>428625</xdr:colOff>
      <xdr:row>77</xdr:row>
      <xdr:rowOff>142875</xdr:rowOff>
    </xdr:from>
    <xdr:to>
      <xdr:col>19</xdr:col>
      <xdr:colOff>28575</xdr:colOff>
      <xdr:row>79</xdr:row>
      <xdr:rowOff>28575</xdr:rowOff>
    </xdr:to>
    <xdr:sp macro="" textlink="">
      <xdr:nvSpPr>
        <xdr:cNvPr id="150" name="Text Box 161">
          <a:extLst>
            <a:ext uri="{FF2B5EF4-FFF2-40B4-BE49-F238E27FC236}">
              <a16:creationId xmlns:a16="http://schemas.microsoft.com/office/drawing/2014/main" id="{00000000-0008-0000-0600-000096000000}"/>
            </a:ext>
          </a:extLst>
        </xdr:cNvPr>
        <xdr:cNvSpPr txBox="1">
          <a:spLocks noChangeArrowheads="1"/>
        </xdr:cNvSpPr>
      </xdr:nvSpPr>
      <xdr:spPr bwMode="auto">
        <a:xfrm>
          <a:off x="12773025" y="13344525"/>
          <a:ext cx="285750"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（省略）</a:t>
          </a:r>
        </a:p>
      </xdr:txBody>
    </xdr:sp>
    <xdr:clientData/>
  </xdr:twoCellAnchor>
  <xdr:twoCellAnchor>
    <xdr:from>
      <xdr:col>20</xdr:col>
      <xdr:colOff>0</xdr:colOff>
      <xdr:row>17</xdr:row>
      <xdr:rowOff>142875</xdr:rowOff>
    </xdr:from>
    <xdr:to>
      <xdr:col>23</xdr:col>
      <xdr:colOff>942975</xdr:colOff>
      <xdr:row>23</xdr:row>
      <xdr:rowOff>76200</xdr:rowOff>
    </xdr:to>
    <xdr:sp macro="" textlink="">
      <xdr:nvSpPr>
        <xdr:cNvPr id="151" name="Text Box 162">
          <a:extLst>
            <a:ext uri="{FF2B5EF4-FFF2-40B4-BE49-F238E27FC236}">
              <a16:creationId xmlns:a16="http://schemas.microsoft.com/office/drawing/2014/main" id="{00000000-0008-0000-0600-000097000000}"/>
            </a:ext>
          </a:extLst>
        </xdr:cNvPr>
        <xdr:cNvSpPr txBox="1">
          <a:spLocks noChangeArrowheads="1"/>
        </xdr:cNvSpPr>
      </xdr:nvSpPr>
      <xdr:spPr bwMode="auto">
        <a:xfrm>
          <a:off x="13716000" y="3057525"/>
          <a:ext cx="2743200" cy="962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98000" tIns="180000" rIns="198000" bIns="190800" anchor="t" upright="1"/>
        <a:lstStyle/>
        <a:p>
          <a:pPr algn="l" rtl="0">
            <a:defRPr sz="1000"/>
          </a:pPr>
          <a:r>
            <a:rPr lang="ja-JP" altLang="en-US" sz="1100" b="0" i="0" u="none" strike="noStrike" baseline="0">
              <a:solidFill>
                <a:srgbClr val="000000"/>
              </a:solidFill>
              <a:latin typeface="ＭＳ Ｐゴシック"/>
              <a:ea typeface="ＭＳ Ｐゴシック"/>
            </a:rPr>
            <a:t>　数値は、各部門の合計と一部の部門についてのみ掲載。その他の部門は省略。その他の部門の数値は、シート「1次効果」及び「2次効果」で確認出来ます。</a:t>
          </a:r>
        </a:p>
      </xdr:txBody>
    </xdr:sp>
    <xdr:clientData/>
  </xdr:twoCellAnchor>
  <xdr:twoCellAnchor>
    <xdr:from>
      <xdr:col>4</xdr:col>
      <xdr:colOff>647700</xdr:colOff>
      <xdr:row>58</xdr:row>
      <xdr:rowOff>63500</xdr:rowOff>
    </xdr:from>
    <xdr:to>
      <xdr:col>5</xdr:col>
      <xdr:colOff>228600</xdr:colOff>
      <xdr:row>72</xdr:row>
      <xdr:rowOff>38100</xdr:rowOff>
    </xdr:to>
    <xdr:sp macro="" textlink="">
      <xdr:nvSpPr>
        <xdr:cNvPr id="152"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87700" y="9080500"/>
          <a:ext cx="292100" cy="21336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10</xdr:row>
      <xdr:rowOff>0</xdr:rowOff>
    </xdr:from>
    <xdr:to>
      <xdr:col>2</xdr:col>
      <xdr:colOff>0</xdr:colOff>
      <xdr:row>12</xdr:row>
      <xdr:rowOff>0</xdr:rowOff>
    </xdr:to>
    <xdr:sp macro="" textlink="">
      <xdr:nvSpPr>
        <xdr:cNvPr id="39" name="Line 35">
          <a:extLst>
            <a:ext uri="{FF2B5EF4-FFF2-40B4-BE49-F238E27FC236}">
              <a16:creationId xmlns:a16="http://schemas.microsoft.com/office/drawing/2014/main" id="{00000000-0008-0000-0600-000024000000}"/>
            </a:ext>
          </a:extLst>
        </xdr:cNvPr>
        <xdr:cNvSpPr>
          <a:spLocks noChangeShapeType="1"/>
        </xdr:cNvSpPr>
      </xdr:nvSpPr>
      <xdr:spPr bwMode="auto">
        <a:xfrm>
          <a:off x="17792700" y="15335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xdr:row>
      <xdr:rowOff>0</xdr:rowOff>
    </xdr:from>
    <xdr:to>
      <xdr:col>2</xdr:col>
      <xdr:colOff>0</xdr:colOff>
      <xdr:row>9</xdr:row>
      <xdr:rowOff>0</xdr:rowOff>
    </xdr:to>
    <xdr:sp macro="" textlink="">
      <xdr:nvSpPr>
        <xdr:cNvPr id="138" name="Line 135">
          <a:extLst>
            <a:ext uri="{FF2B5EF4-FFF2-40B4-BE49-F238E27FC236}">
              <a16:creationId xmlns:a16="http://schemas.microsoft.com/office/drawing/2014/main" id="{00000000-0008-0000-0600-000088000000}"/>
            </a:ext>
          </a:extLst>
        </xdr:cNvPr>
        <xdr:cNvSpPr>
          <a:spLocks noChangeShapeType="1"/>
        </xdr:cNvSpPr>
      </xdr:nvSpPr>
      <xdr:spPr bwMode="auto">
        <a:xfrm>
          <a:off x="1779270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882650</xdr:colOff>
      <xdr:row>3</xdr:row>
      <xdr:rowOff>47625</xdr:rowOff>
    </xdr:to>
    <xdr:sp macro="" textlink="">
      <xdr:nvSpPr>
        <xdr:cNvPr id="155" name="Text Box 152"/>
        <xdr:cNvSpPr txBox="1">
          <a:spLocks noChangeArrowheads="1"/>
        </xdr:cNvSpPr>
      </xdr:nvSpPr>
      <xdr:spPr bwMode="auto">
        <a:xfrm>
          <a:off x="0" y="152400"/>
          <a:ext cx="4121150" cy="352425"/>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219075</xdr:colOff>
      <xdr:row>194</xdr:row>
      <xdr:rowOff>142875</xdr:rowOff>
    </xdr:from>
    <xdr:to>
      <xdr:col>5</xdr:col>
      <xdr:colOff>600075</xdr:colOff>
      <xdr:row>197</xdr:row>
      <xdr:rowOff>47625</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4362450" y="3340417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219075</xdr:colOff>
      <xdr:row>3</xdr:row>
      <xdr:rowOff>142875</xdr:rowOff>
    </xdr:from>
    <xdr:to>
      <xdr:col>7</xdr:col>
      <xdr:colOff>600075</xdr:colOff>
      <xdr:row>6</xdr:row>
      <xdr:rowOff>47625</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6019800"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209550</xdr:colOff>
      <xdr:row>3</xdr:row>
      <xdr:rowOff>142875</xdr:rowOff>
    </xdr:from>
    <xdr:to>
      <xdr:col>9</xdr:col>
      <xdr:colOff>590550</xdr:colOff>
      <xdr:row>6</xdr:row>
      <xdr:rowOff>47625</xdr:rowOff>
    </xdr:to>
    <xdr:sp macro="" textlink="">
      <xdr:nvSpPr>
        <xdr:cNvPr id="4" name="AutoShape 3">
          <a:extLst>
            <a:ext uri="{FF2B5EF4-FFF2-40B4-BE49-F238E27FC236}">
              <a16:creationId xmlns:a16="http://schemas.microsoft.com/office/drawing/2014/main" id="{00000000-0008-0000-0800-000004000000}"/>
            </a:ext>
          </a:extLst>
        </xdr:cNvPr>
        <xdr:cNvSpPr>
          <a:spLocks noChangeArrowheads="1"/>
        </xdr:cNvSpPr>
      </xdr:nvSpPr>
      <xdr:spPr bwMode="auto">
        <a:xfrm>
          <a:off x="7667625"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219075</xdr:colOff>
      <xdr:row>3</xdr:row>
      <xdr:rowOff>142875</xdr:rowOff>
    </xdr:from>
    <xdr:to>
      <xdr:col>11</xdr:col>
      <xdr:colOff>600075</xdr:colOff>
      <xdr:row>6</xdr:row>
      <xdr:rowOff>47625</xdr:rowOff>
    </xdr:to>
    <xdr:sp macro="" textlink="">
      <xdr:nvSpPr>
        <xdr:cNvPr id="5" name="AutoShape 4">
          <a:extLst>
            <a:ext uri="{FF2B5EF4-FFF2-40B4-BE49-F238E27FC236}">
              <a16:creationId xmlns:a16="http://schemas.microsoft.com/office/drawing/2014/main" id="{00000000-0008-0000-0800-000005000000}"/>
            </a:ext>
          </a:extLst>
        </xdr:cNvPr>
        <xdr:cNvSpPr>
          <a:spLocks noChangeArrowheads="1"/>
        </xdr:cNvSpPr>
      </xdr:nvSpPr>
      <xdr:spPr bwMode="auto">
        <a:xfrm>
          <a:off x="9334500" y="657225"/>
          <a:ext cx="381000" cy="41910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0"/>
  <sheetViews>
    <sheetView showGridLines="0" zoomScaleNormal="100" workbookViewId="0">
      <selection activeCell="B3" sqref="B3"/>
    </sheetView>
  </sheetViews>
  <sheetFormatPr defaultRowHeight="13.5"/>
  <cols>
    <col min="1" max="1" width="2" style="1" customWidth="1"/>
    <col min="2" max="2" width="5" style="1" customWidth="1"/>
    <col min="3" max="3" width="17.625" style="1" bestFit="1" customWidth="1"/>
    <col min="4" max="4" width="10.75" style="1" customWidth="1"/>
    <col min="5" max="5" width="14.25" style="1" customWidth="1"/>
    <col min="6" max="6" width="55.25" style="1" customWidth="1"/>
    <col min="7" max="16384" width="9" style="1"/>
  </cols>
  <sheetData>
    <row r="2" spans="2:6" ht="17.25">
      <c r="B2" s="27" t="s">
        <v>27</v>
      </c>
      <c r="D2" s="27"/>
    </row>
    <row r="3" spans="2:6" ht="12.4" customHeight="1"/>
    <row r="4" spans="2:6" ht="12.4" customHeight="1">
      <c r="B4" s="26" t="s">
        <v>26</v>
      </c>
    </row>
    <row r="5" spans="2:6" ht="71.25" customHeight="1">
      <c r="B5" s="540" t="s">
        <v>830</v>
      </c>
      <c r="C5" s="540"/>
      <c r="D5" s="540"/>
      <c r="E5" s="540"/>
      <c r="F5" s="540"/>
    </row>
    <row r="6" spans="2:6" ht="14.25" customHeight="1" thickBot="1">
      <c r="B6" s="25" t="s">
        <v>25</v>
      </c>
      <c r="D6" s="24"/>
    </row>
    <row r="7" spans="2:6" ht="20.100000000000001" customHeight="1">
      <c r="B7" s="23" t="s">
        <v>24</v>
      </c>
      <c r="C7" s="21" t="s">
        <v>23</v>
      </c>
      <c r="D7" s="22" t="s">
        <v>22</v>
      </c>
      <c r="E7" s="21"/>
      <c r="F7" s="20" t="s">
        <v>21</v>
      </c>
    </row>
    <row r="8" spans="2:6" ht="35.85" customHeight="1">
      <c r="B8" s="503" t="s">
        <v>831</v>
      </c>
      <c r="C8" s="19" t="s">
        <v>819</v>
      </c>
      <c r="D8" s="18" t="s">
        <v>819</v>
      </c>
      <c r="E8" s="544" t="s">
        <v>20</v>
      </c>
      <c r="F8" s="17" t="s">
        <v>821</v>
      </c>
    </row>
    <row r="9" spans="2:6" ht="35.85" customHeight="1">
      <c r="B9" s="505">
        <v>2</v>
      </c>
      <c r="C9" s="19" t="s">
        <v>820</v>
      </c>
      <c r="D9" s="18" t="s">
        <v>820</v>
      </c>
      <c r="E9" s="545"/>
      <c r="F9" s="17" t="s">
        <v>822</v>
      </c>
    </row>
    <row r="10" spans="2:6" ht="17.850000000000001" customHeight="1">
      <c r="B10" s="14">
        <v>3</v>
      </c>
      <c r="C10" s="13" t="s">
        <v>19</v>
      </c>
      <c r="D10" s="546" t="s">
        <v>18</v>
      </c>
      <c r="E10" s="504" t="s">
        <v>17</v>
      </c>
      <c r="F10" s="11" t="s">
        <v>16</v>
      </c>
    </row>
    <row r="11" spans="2:6" ht="17.850000000000001" customHeight="1">
      <c r="B11" s="14">
        <v>4</v>
      </c>
      <c r="C11" s="13" t="s">
        <v>15</v>
      </c>
      <c r="D11" s="547"/>
      <c r="E11" s="541" t="s">
        <v>14</v>
      </c>
      <c r="F11" s="16" t="s">
        <v>13</v>
      </c>
    </row>
    <row r="12" spans="2:6" ht="17.850000000000001" customHeight="1">
      <c r="B12" s="14">
        <v>5</v>
      </c>
      <c r="C12" s="13" t="s">
        <v>12</v>
      </c>
      <c r="D12" s="547"/>
      <c r="E12" s="542"/>
      <c r="F12" s="15" t="s">
        <v>11</v>
      </c>
    </row>
    <row r="13" spans="2:6" ht="17.850000000000001" customHeight="1">
      <c r="B13" s="14">
        <v>6</v>
      </c>
      <c r="C13" s="13" t="s">
        <v>10</v>
      </c>
      <c r="D13" s="547"/>
      <c r="E13" s="543"/>
      <c r="F13" s="11" t="s">
        <v>9</v>
      </c>
    </row>
    <row r="14" spans="2:6" ht="17.850000000000001" customHeight="1">
      <c r="B14" s="14">
        <v>7</v>
      </c>
      <c r="C14" s="13" t="s">
        <v>8</v>
      </c>
      <c r="D14" s="547"/>
      <c r="E14" s="12" t="s">
        <v>8</v>
      </c>
      <c r="F14" s="11" t="s">
        <v>7</v>
      </c>
    </row>
    <row r="15" spans="2:6" ht="17.850000000000001" customHeight="1">
      <c r="B15" s="14">
        <v>8</v>
      </c>
      <c r="C15" s="13" t="s">
        <v>834</v>
      </c>
      <c r="D15" s="548"/>
      <c r="E15" s="532" t="s">
        <v>832</v>
      </c>
      <c r="F15" s="533" t="s">
        <v>833</v>
      </c>
    </row>
    <row r="16" spans="2:6" ht="17.850000000000001" customHeight="1">
      <c r="B16" s="10">
        <v>9</v>
      </c>
      <c r="C16" s="9" t="s">
        <v>5</v>
      </c>
      <c r="D16" s="538" t="s">
        <v>6</v>
      </c>
      <c r="E16" s="6" t="s">
        <v>5</v>
      </c>
      <c r="F16" s="5" t="s">
        <v>4</v>
      </c>
    </row>
    <row r="17" spans="2:6" ht="17.850000000000001" customHeight="1">
      <c r="B17" s="8">
        <v>10</v>
      </c>
      <c r="C17" s="7" t="s">
        <v>3</v>
      </c>
      <c r="D17" s="539"/>
      <c r="E17" s="6" t="s">
        <v>3</v>
      </c>
      <c r="F17" s="5" t="s">
        <v>2</v>
      </c>
    </row>
    <row r="18" spans="2:6" ht="17.850000000000001" customHeight="1">
      <c r="B18" s="14">
        <v>11</v>
      </c>
      <c r="C18" s="13" t="s">
        <v>1</v>
      </c>
      <c r="D18" s="534"/>
      <c r="E18" s="536"/>
      <c r="F18" s="16" t="s">
        <v>0</v>
      </c>
    </row>
    <row r="19" spans="2:6" ht="17.850000000000001" customHeight="1" thickBot="1">
      <c r="B19" s="4">
        <v>12</v>
      </c>
      <c r="C19" s="3" t="s">
        <v>823</v>
      </c>
      <c r="D19" s="535"/>
      <c r="E19" s="537"/>
      <c r="F19" s="2" t="s">
        <v>824</v>
      </c>
    </row>
    <row r="20" spans="2:6" ht="17.850000000000001" customHeight="1">
      <c r="B20" s="506"/>
      <c r="C20" s="507"/>
      <c r="D20" s="506"/>
      <c r="E20" s="506"/>
      <c r="F20" s="507"/>
    </row>
  </sheetData>
  <mergeCells count="7">
    <mergeCell ref="D18:D19"/>
    <mergeCell ref="E18:E19"/>
    <mergeCell ref="D16:D17"/>
    <mergeCell ref="B5:F5"/>
    <mergeCell ref="E11:E13"/>
    <mergeCell ref="E8:E9"/>
    <mergeCell ref="D10:D15"/>
  </mergeCells>
  <phoneticPr fontId="4"/>
  <pageMargins left="0.75" right="0.75" top="1" bottom="1" header="0.51200000000000001" footer="0.51200000000000001"/>
  <pageSetup paperSize="9" scale="88" orientation="portrait" horizontalDpi="3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1"/>
  <sheetViews>
    <sheetView topLeftCell="B1" workbookViewId="0">
      <pane xSplit="3" ySplit="2" topLeftCell="G20" activePane="bottomRight" state="frozen"/>
      <selection activeCell="G183" sqref="G183"/>
      <selection pane="topRight" activeCell="G183" sqref="G183"/>
      <selection pane="bottomLeft" activeCell="G183" sqref="G183"/>
      <selection pane="bottomRight" activeCell="C1" sqref="C1:O191"/>
    </sheetView>
  </sheetViews>
  <sheetFormatPr defaultRowHeight="12"/>
  <cols>
    <col min="1" max="1" width="9" style="483"/>
    <col min="2" max="2" width="0" style="483" hidden="1" customWidth="1"/>
    <col min="3" max="3" width="9" style="483"/>
    <col min="4" max="4" width="16.75" style="483" customWidth="1"/>
    <col min="5" max="6" width="0" style="483" hidden="1" customWidth="1"/>
    <col min="7" max="16384" width="9" style="483"/>
  </cols>
  <sheetData>
    <row r="1" spans="1:15">
      <c r="E1" s="484" t="s">
        <v>582</v>
      </c>
      <c r="F1" s="484" t="s">
        <v>582</v>
      </c>
      <c r="G1" s="531" t="s">
        <v>582</v>
      </c>
      <c r="H1" s="531" t="s">
        <v>582</v>
      </c>
      <c r="I1" s="531" t="s">
        <v>582</v>
      </c>
      <c r="J1" s="531" t="s">
        <v>582</v>
      </c>
      <c r="K1" s="531" t="s">
        <v>582</v>
      </c>
      <c r="L1" s="531" t="s">
        <v>582</v>
      </c>
      <c r="M1" s="531" t="s">
        <v>582</v>
      </c>
      <c r="N1" s="531" t="s">
        <v>582</v>
      </c>
      <c r="O1" s="531" t="s">
        <v>582</v>
      </c>
    </row>
    <row r="2" spans="1:15" ht="24">
      <c r="E2" s="485" t="s">
        <v>583</v>
      </c>
      <c r="F2" s="485" t="s">
        <v>584</v>
      </c>
      <c r="G2" s="490" t="s">
        <v>585</v>
      </c>
      <c r="H2" s="490" t="s">
        <v>586</v>
      </c>
      <c r="I2" s="490" t="s">
        <v>587</v>
      </c>
      <c r="J2" s="490" t="s">
        <v>588</v>
      </c>
      <c r="K2" s="490" t="s">
        <v>589</v>
      </c>
      <c r="L2" s="530" t="s">
        <v>590</v>
      </c>
      <c r="M2" s="530" t="s">
        <v>591</v>
      </c>
      <c r="N2" s="530" t="s">
        <v>592</v>
      </c>
      <c r="O2" s="530" t="s">
        <v>593</v>
      </c>
    </row>
    <row r="3" spans="1:15" ht="13.5">
      <c r="A3" s="483" t="s">
        <v>275</v>
      </c>
      <c r="C3" s="517" t="s">
        <v>594</v>
      </c>
      <c r="D3" s="518" t="s">
        <v>274</v>
      </c>
      <c r="E3" s="486">
        <v>-4.1856108997705768E-2</v>
      </c>
      <c r="F3" s="486">
        <v>-7.8863354916479195E-2</v>
      </c>
      <c r="G3" s="515">
        <v>-4.1855218726324347E-2</v>
      </c>
      <c r="H3" s="515">
        <v>-8.9027138142519987E-7</v>
      </c>
      <c r="I3" s="515">
        <v>-1.9243215909505694E-3</v>
      </c>
      <c r="J3" s="515">
        <v>-4.4261177134625948E-2</v>
      </c>
      <c r="K3" s="515">
        <v>-1.3959455260747133E-3</v>
      </c>
      <c r="L3" s="515">
        <v>-5.3772391438082073E-3</v>
      </c>
      <c r="M3" s="515">
        <v>0</v>
      </c>
      <c r="N3" s="515">
        <v>-3.7329079023158628E-3</v>
      </c>
      <c r="O3" s="515">
        <v>-2.2171763618703891E-2</v>
      </c>
    </row>
    <row r="4" spans="1:15" ht="13.5">
      <c r="A4" s="483" t="s">
        <v>272</v>
      </c>
      <c r="C4" s="517" t="s">
        <v>595</v>
      </c>
      <c r="D4" s="518" t="s">
        <v>271</v>
      </c>
      <c r="E4" s="486">
        <v>-0.3094225345600814</v>
      </c>
      <c r="F4" s="486">
        <v>-0.10806619059427788</v>
      </c>
      <c r="G4" s="515">
        <v>-0.20855417179796484</v>
      </c>
      <c r="H4" s="515">
        <v>-0.10086836276211651</v>
      </c>
      <c r="I4" s="515">
        <v>-4.0749162530104785E-3</v>
      </c>
      <c r="J4" s="515">
        <v>-6.0352472900440907E-2</v>
      </c>
      <c r="K4" s="515">
        <v>-1.7968300135760491E-3</v>
      </c>
      <c r="L4" s="515">
        <v>-6.5862751608740788E-3</v>
      </c>
      <c r="M4" s="515">
        <v>0</v>
      </c>
      <c r="N4" s="515">
        <v>-3.5159024710090408E-3</v>
      </c>
      <c r="O4" s="515">
        <v>-3.173979379536733E-2</v>
      </c>
    </row>
    <row r="5" spans="1:15" ht="13.5">
      <c r="A5" s="483" t="s">
        <v>267</v>
      </c>
      <c r="C5" s="517" t="s">
        <v>596</v>
      </c>
      <c r="D5" s="518" t="s">
        <v>266</v>
      </c>
      <c r="E5" s="486">
        <v>-0.38805538739673678</v>
      </c>
      <c r="F5" s="486">
        <v>-6.261376458863549E-2</v>
      </c>
      <c r="G5" s="515">
        <v>-0.21206156877764326</v>
      </c>
      <c r="H5" s="515">
        <v>-0.1759938186190935</v>
      </c>
      <c r="I5" s="515">
        <v>-1.0277420869264412E-3</v>
      </c>
      <c r="J5" s="515">
        <v>-4.8621492344312386E-2</v>
      </c>
      <c r="K5" s="515">
        <v>-2.3000008236350308E-3</v>
      </c>
      <c r="L5" s="515">
        <v>-8.0381631291542095E-4</v>
      </c>
      <c r="M5" s="515">
        <v>-8.3727648604350435E-4</v>
      </c>
      <c r="N5" s="515">
        <v>-4.1588421338736381E-3</v>
      </c>
      <c r="O5" s="515">
        <v>-4.8645944009290606E-3</v>
      </c>
    </row>
    <row r="6" spans="1:15" ht="13.5">
      <c r="A6" s="483" t="s">
        <v>265</v>
      </c>
      <c r="C6" s="517" t="s">
        <v>597</v>
      </c>
      <c r="D6" s="518" t="s">
        <v>264</v>
      </c>
      <c r="E6" s="486">
        <v>-0.54694017036557729</v>
      </c>
      <c r="F6" s="486">
        <v>-2.1506063076160303E-2</v>
      </c>
      <c r="G6" s="515">
        <v>-0.36597954604660543</v>
      </c>
      <c r="H6" s="515">
        <v>-0.18096062431897186</v>
      </c>
      <c r="I6" s="515">
        <v>-2.9243943226413667E-4</v>
      </c>
      <c r="J6" s="515">
        <v>-1.3683028148695927E-2</v>
      </c>
      <c r="K6" s="515">
        <v>-2.2106628347016923E-3</v>
      </c>
      <c r="L6" s="515">
        <v>-1.0280198433040054E-3</v>
      </c>
      <c r="M6" s="515">
        <v>-3.5742597276727816E-4</v>
      </c>
      <c r="N6" s="515">
        <v>-1.4946904315722542E-3</v>
      </c>
      <c r="O6" s="515">
        <v>-2.4397964128550099E-3</v>
      </c>
    </row>
    <row r="7" spans="1:15" ht="13.5">
      <c r="A7" s="483" t="s">
        <v>263</v>
      </c>
      <c r="C7" s="517" t="s">
        <v>598</v>
      </c>
      <c r="D7" s="518" t="s">
        <v>262</v>
      </c>
      <c r="E7" s="486">
        <v>-0.4376531162005835</v>
      </c>
      <c r="F7" s="486">
        <v>-0.1480233397375296</v>
      </c>
      <c r="G7" s="515">
        <v>-0.43588433818222477</v>
      </c>
      <c r="H7" s="515">
        <v>-1.768778018358696E-3</v>
      </c>
      <c r="I7" s="515">
        <v>-2.3888668638752503E-4</v>
      </c>
      <c r="J7" s="515">
        <v>-4.563498114319986E-2</v>
      </c>
      <c r="K7" s="515">
        <v>-7.5223892734795116E-4</v>
      </c>
      <c r="L7" s="515">
        <v>-1.0493224766958414E-2</v>
      </c>
      <c r="M7" s="515">
        <v>0</v>
      </c>
      <c r="N7" s="515">
        <v>-2.4473178616083681E-3</v>
      </c>
      <c r="O7" s="515">
        <v>-8.8456690352027481E-2</v>
      </c>
    </row>
    <row r="8" spans="1:15" ht="13.5">
      <c r="A8" s="483" t="s">
        <v>261</v>
      </c>
      <c r="C8" s="517" t="s">
        <v>599</v>
      </c>
      <c r="D8" s="518" t="s">
        <v>260</v>
      </c>
      <c r="E8" s="486">
        <v>-0.46030521983794526</v>
      </c>
      <c r="F8" s="486">
        <v>-2.8280695846330282E-2</v>
      </c>
      <c r="G8" s="515">
        <v>-0.24378392795617604</v>
      </c>
      <c r="H8" s="515">
        <v>-0.21652129188176922</v>
      </c>
      <c r="I8" s="515">
        <v>-2.971404476774583E-4</v>
      </c>
      <c r="J8" s="515">
        <v>-2.1065135308562667E-2</v>
      </c>
      <c r="K8" s="515">
        <v>-4.0326203613369342E-5</v>
      </c>
      <c r="L8" s="515">
        <v>-2.2964711741929275E-3</v>
      </c>
      <c r="M8" s="515">
        <v>-6.3602205348103577E-4</v>
      </c>
      <c r="N8" s="515">
        <v>-1.8083118672942461E-3</v>
      </c>
      <c r="O8" s="515">
        <v>-2.137288791508575E-3</v>
      </c>
    </row>
    <row r="9" spans="1:15" ht="13.5">
      <c r="A9" s="483" t="s">
        <v>259</v>
      </c>
      <c r="C9" s="517" t="s">
        <v>600</v>
      </c>
      <c r="D9" s="518" t="s">
        <v>258</v>
      </c>
      <c r="E9" s="486">
        <v>-8.6077057259264678E-2</v>
      </c>
      <c r="F9" s="486">
        <v>-1.9940410841933202E-2</v>
      </c>
      <c r="G9" s="515">
        <v>-7.263076679109029E-2</v>
      </c>
      <c r="H9" s="515">
        <v>-1.3446290468174388E-2</v>
      </c>
      <c r="I9" s="515">
        <v>-1.0978555222132768E-5</v>
      </c>
      <c r="J9" s="515">
        <v>-1.8318024347995805E-2</v>
      </c>
      <c r="K9" s="515">
        <v>0</v>
      </c>
      <c r="L9" s="515">
        <v>-2.7354900095147479E-4</v>
      </c>
      <c r="M9" s="515">
        <v>0</v>
      </c>
      <c r="N9" s="515">
        <v>-9.6306326087486891E-4</v>
      </c>
      <c r="O9" s="515">
        <v>-3.7479567688892141E-4</v>
      </c>
    </row>
    <row r="10" spans="1:15" ht="13.5">
      <c r="A10" s="483" t="s">
        <v>257</v>
      </c>
      <c r="C10" s="517" t="s">
        <v>601</v>
      </c>
      <c r="D10" s="518" t="s">
        <v>256</v>
      </c>
      <c r="E10" s="486">
        <v>0</v>
      </c>
      <c r="F10" s="486">
        <v>0</v>
      </c>
      <c r="G10" s="515">
        <v>0</v>
      </c>
      <c r="H10" s="515">
        <v>0</v>
      </c>
      <c r="I10" s="515">
        <v>0</v>
      </c>
      <c r="J10" s="515">
        <v>0</v>
      </c>
      <c r="K10" s="515">
        <v>0</v>
      </c>
      <c r="L10" s="515">
        <v>0</v>
      </c>
      <c r="M10" s="515">
        <v>0</v>
      </c>
      <c r="N10" s="515">
        <v>0</v>
      </c>
      <c r="O10" s="515">
        <v>0</v>
      </c>
    </row>
    <row r="11" spans="1:15" ht="13.5">
      <c r="A11" s="483" t="s">
        <v>430</v>
      </c>
      <c r="C11" s="517" t="s">
        <v>602</v>
      </c>
      <c r="D11" s="518" t="s">
        <v>255</v>
      </c>
      <c r="E11" s="486">
        <v>-1.9071444338164961E-3</v>
      </c>
      <c r="F11" s="486">
        <v>-1.406813332352292E-3</v>
      </c>
      <c r="G11" s="515">
        <v>-1.9071444338164961E-3</v>
      </c>
      <c r="H11" s="515">
        <v>0</v>
      </c>
      <c r="I11" s="515">
        <v>0</v>
      </c>
      <c r="J11" s="515">
        <v>-1.406813332352292E-3</v>
      </c>
      <c r="K11" s="515">
        <v>0</v>
      </c>
      <c r="L11" s="515">
        <v>0</v>
      </c>
      <c r="M11" s="515">
        <v>0</v>
      </c>
      <c r="N11" s="515">
        <v>0</v>
      </c>
      <c r="O11" s="515">
        <v>0</v>
      </c>
    </row>
    <row r="12" spans="1:15" ht="13.5">
      <c r="A12" s="483" t="s">
        <v>431</v>
      </c>
      <c r="C12" s="517" t="s">
        <v>603</v>
      </c>
      <c r="D12" s="518" t="s">
        <v>254</v>
      </c>
      <c r="E12" s="486">
        <v>-0.22810648134779693</v>
      </c>
      <c r="F12" s="486">
        <v>-6.6914999085597685E-2</v>
      </c>
      <c r="G12" s="515">
        <v>-0.22810648134779693</v>
      </c>
      <c r="H12" s="515">
        <v>0</v>
      </c>
      <c r="I12" s="515">
        <v>0</v>
      </c>
      <c r="J12" s="515">
        <v>-4.0589837621398936E-2</v>
      </c>
      <c r="K12" s="515">
        <v>-1.4341678457643922E-3</v>
      </c>
      <c r="L12" s="515">
        <v>-1.6597204174808054E-2</v>
      </c>
      <c r="M12" s="515">
        <v>0</v>
      </c>
      <c r="N12" s="515">
        <v>-2.0566031076845086E-3</v>
      </c>
      <c r="O12" s="515">
        <v>-6.2371863359417861E-3</v>
      </c>
    </row>
    <row r="13" spans="1:15" ht="13.5">
      <c r="A13" s="483" t="s">
        <v>432</v>
      </c>
      <c r="C13" s="517" t="s">
        <v>604</v>
      </c>
      <c r="D13" s="518" t="s">
        <v>253</v>
      </c>
      <c r="E13" s="486">
        <v>-0.4281869892584621</v>
      </c>
      <c r="F13" s="486">
        <v>-2.2039501139407305E-2</v>
      </c>
      <c r="G13" s="515">
        <v>-0.23389085464400161</v>
      </c>
      <c r="H13" s="515">
        <v>-0.19429613461446049</v>
      </c>
      <c r="I13" s="515">
        <v>-9.1051416228903265E-5</v>
      </c>
      <c r="J13" s="515">
        <v>-4.8990720343162668E-3</v>
      </c>
      <c r="K13" s="515">
        <v>-3.9480905759254996E-3</v>
      </c>
      <c r="L13" s="515">
        <v>-6.1914963035654214E-3</v>
      </c>
      <c r="M13" s="515">
        <v>-2.858002787185019E-4</v>
      </c>
      <c r="N13" s="515">
        <v>-1.1507887328930828E-3</v>
      </c>
      <c r="O13" s="515">
        <v>-5.4732017977596296E-3</v>
      </c>
    </row>
    <row r="14" spans="1:15" ht="13.5">
      <c r="A14" s="483" t="s">
        <v>433</v>
      </c>
      <c r="C14" s="517" t="s">
        <v>605</v>
      </c>
      <c r="D14" s="518" t="s">
        <v>252</v>
      </c>
      <c r="E14" s="486">
        <v>-0.35992098323875849</v>
      </c>
      <c r="F14" s="486">
        <v>-3.1587127861830842E-2</v>
      </c>
      <c r="G14" s="515">
        <v>-0.26530027826137631</v>
      </c>
      <c r="H14" s="515">
        <v>-9.4620704977382161E-2</v>
      </c>
      <c r="I14" s="515">
        <v>-7.739599798952513E-6</v>
      </c>
      <c r="J14" s="515">
        <v>-2.1219251025269337E-2</v>
      </c>
      <c r="K14" s="515">
        <v>0</v>
      </c>
      <c r="L14" s="515">
        <v>-6.0915203123520373E-4</v>
      </c>
      <c r="M14" s="515">
        <v>-1.6503558394825213E-3</v>
      </c>
      <c r="N14" s="515">
        <v>-2.512183040624704E-3</v>
      </c>
      <c r="O14" s="515">
        <v>-5.5884463254201235E-3</v>
      </c>
    </row>
    <row r="15" spans="1:15" ht="13.5">
      <c r="A15" s="483" t="s">
        <v>434</v>
      </c>
      <c r="C15" s="517" t="s">
        <v>606</v>
      </c>
      <c r="D15" s="518" t="s">
        <v>251</v>
      </c>
      <c r="E15" s="486">
        <v>-0.5675541868407582</v>
      </c>
      <c r="F15" s="486">
        <v>-2.1473345025215865E-2</v>
      </c>
      <c r="G15" s="515">
        <v>-0.30847269889486534</v>
      </c>
      <c r="H15" s="515">
        <v>-0.25908148794589286</v>
      </c>
      <c r="I15" s="515">
        <v>-8.3913032533082711E-6</v>
      </c>
      <c r="J15" s="515">
        <v>-1.5746280554832973E-2</v>
      </c>
      <c r="K15" s="515">
        <v>0</v>
      </c>
      <c r="L15" s="515">
        <v>-3.5243473663894737E-4</v>
      </c>
      <c r="M15" s="515">
        <v>-6.754999118913158E-4</v>
      </c>
      <c r="N15" s="515">
        <v>-1.4307172046890602E-3</v>
      </c>
      <c r="O15" s="515">
        <v>-3.2600213139102633E-3</v>
      </c>
    </row>
    <row r="16" spans="1:15" ht="13.5">
      <c r="A16" s="483" t="s">
        <v>250</v>
      </c>
      <c r="C16" s="517" t="s">
        <v>607</v>
      </c>
      <c r="D16" s="518" t="s">
        <v>249</v>
      </c>
      <c r="E16" s="486">
        <v>-0.31022051470975209</v>
      </c>
      <c r="F16" s="486">
        <v>-0.57242100039847532</v>
      </c>
      <c r="G16" s="515">
        <v>-0.31022051470975209</v>
      </c>
      <c r="H16" s="515">
        <v>0</v>
      </c>
      <c r="I16" s="515">
        <v>-2.8833068936221402E-3</v>
      </c>
      <c r="J16" s="515">
        <v>-8.738261895990436E-2</v>
      </c>
      <c r="K16" s="515">
        <v>-4.140759508898028E-2</v>
      </c>
      <c r="L16" s="515">
        <v>-0.37884096325757288</v>
      </c>
      <c r="M16" s="515">
        <v>0</v>
      </c>
      <c r="N16" s="515">
        <v>-1.1089641898546693E-2</v>
      </c>
      <c r="O16" s="515">
        <v>-5.081687429984888E-2</v>
      </c>
    </row>
    <row r="17" spans="1:15" ht="13.5">
      <c r="A17" s="483" t="s">
        <v>248</v>
      </c>
      <c r="C17" s="517" t="s">
        <v>608</v>
      </c>
      <c r="D17" s="518" t="s">
        <v>609</v>
      </c>
      <c r="E17" s="486">
        <v>-0.18419664219545612</v>
      </c>
      <c r="F17" s="486">
        <v>-0.68227575441538346</v>
      </c>
      <c r="G17" s="515">
        <v>-0.18406985542217952</v>
      </c>
      <c r="H17" s="515">
        <v>-1.2678677327662011E-4</v>
      </c>
      <c r="I17" s="515">
        <v>-1.7586552422240855E-4</v>
      </c>
      <c r="J17" s="515">
        <v>-0.20133739596327274</v>
      </c>
      <c r="K17" s="515">
        <v>-8.5981881761109186E-2</v>
      </c>
      <c r="L17" s="515">
        <v>-0.14101415785634921</v>
      </c>
      <c r="M17" s="515">
        <v>0</v>
      </c>
      <c r="N17" s="515">
        <v>-1.9605597704205096E-2</v>
      </c>
      <c r="O17" s="515">
        <v>-0.23416085560622482</v>
      </c>
    </row>
    <row r="18" spans="1:15" ht="13.5">
      <c r="A18" s="483" t="s">
        <v>435</v>
      </c>
      <c r="C18" s="517" t="s">
        <v>610</v>
      </c>
      <c r="D18" s="518" t="s">
        <v>611</v>
      </c>
      <c r="E18" s="486">
        <v>-6.9944151385028436E-2</v>
      </c>
      <c r="F18" s="486">
        <v>-0.32544080821293037</v>
      </c>
      <c r="G18" s="515">
        <v>-6.9919769606535467E-2</v>
      </c>
      <c r="H18" s="515">
        <v>-2.4381778492976615E-5</v>
      </c>
      <c r="I18" s="515">
        <v>-1.1904044793629759E-4</v>
      </c>
      <c r="J18" s="515">
        <v>-0.25770105644811986</v>
      </c>
      <c r="K18" s="515">
        <v>-7.8380246743598343E-3</v>
      </c>
      <c r="L18" s="515">
        <v>-7.8896566758743739E-3</v>
      </c>
      <c r="M18" s="515">
        <v>0</v>
      </c>
      <c r="N18" s="515">
        <v>-1.3282332389615084E-2</v>
      </c>
      <c r="O18" s="515">
        <v>-3.8610697577024906E-2</v>
      </c>
    </row>
    <row r="19" spans="1:15" ht="13.5">
      <c r="A19" s="483" t="s">
        <v>436</v>
      </c>
      <c r="C19" s="517" t="s">
        <v>612</v>
      </c>
      <c r="D19" s="518" t="s">
        <v>613</v>
      </c>
      <c r="E19" s="486">
        <v>-4.5080484249485665E-2</v>
      </c>
      <c r="F19" s="486">
        <v>-0.37954242352187084</v>
      </c>
      <c r="G19" s="515">
        <v>-4.3845048435286943E-2</v>
      </c>
      <c r="H19" s="515">
        <v>-1.2354358141987243E-3</v>
      </c>
      <c r="I19" s="515">
        <v>-6.1306563834296526E-3</v>
      </c>
      <c r="J19" s="515">
        <v>-0.18465888531640598</v>
      </c>
      <c r="K19" s="515">
        <v>-6.9241266657706746E-2</v>
      </c>
      <c r="L19" s="515">
        <v>-1.0684710577191477E-2</v>
      </c>
      <c r="M19" s="515">
        <v>0</v>
      </c>
      <c r="N19" s="515">
        <v>-2.1333236841833202E-2</v>
      </c>
      <c r="O19" s="515">
        <v>-8.7493667745303788E-2</v>
      </c>
    </row>
    <row r="20" spans="1:15" ht="13.5">
      <c r="A20" s="483" t="s">
        <v>245</v>
      </c>
      <c r="C20" s="517" t="s">
        <v>614</v>
      </c>
      <c r="D20" s="518" t="s">
        <v>615</v>
      </c>
      <c r="E20" s="486">
        <v>-0.43762961449366139</v>
      </c>
      <c r="F20" s="486">
        <v>-2.7500839546363422E-2</v>
      </c>
      <c r="G20" s="515">
        <v>-0.26799771167380149</v>
      </c>
      <c r="H20" s="515">
        <v>-0.1696319028198599</v>
      </c>
      <c r="I20" s="515">
        <v>-4.0634914737790154E-6</v>
      </c>
      <c r="J20" s="515">
        <v>-1.4751344797990777E-2</v>
      </c>
      <c r="K20" s="515">
        <v>0</v>
      </c>
      <c r="L20" s="515">
        <v>-4.8326523598871861E-4</v>
      </c>
      <c r="M20" s="515">
        <v>-9.1138308769043625E-5</v>
      </c>
      <c r="N20" s="515">
        <v>-7.8889784469509739E-4</v>
      </c>
      <c r="O20" s="515">
        <v>-1.1382129867446005E-2</v>
      </c>
    </row>
    <row r="21" spans="1:15" ht="13.5">
      <c r="A21" s="483" t="s">
        <v>244</v>
      </c>
      <c r="C21" s="517" t="s">
        <v>616</v>
      </c>
      <c r="D21" s="518" t="s">
        <v>243</v>
      </c>
      <c r="E21" s="486">
        <v>-0.33217660255145776</v>
      </c>
      <c r="F21" s="486">
        <v>-2.9605912036754764E-2</v>
      </c>
      <c r="G21" s="515">
        <v>-0.14893022763708616</v>
      </c>
      <c r="H21" s="515">
        <v>-0.1832463749143716</v>
      </c>
      <c r="I21" s="515">
        <v>-2.9880281614369075E-4</v>
      </c>
      <c r="J21" s="515">
        <v>-2.5176995276539427E-2</v>
      </c>
      <c r="K21" s="515">
        <v>-1.4480616596310896E-4</v>
      </c>
      <c r="L21" s="515">
        <v>-1.717051441605905E-4</v>
      </c>
      <c r="M21" s="515">
        <v>-7.8679511227633506E-5</v>
      </c>
      <c r="N21" s="515">
        <v>-1.5386215528959441E-3</v>
      </c>
      <c r="O21" s="515">
        <v>-2.1963015698243677E-3</v>
      </c>
    </row>
    <row r="22" spans="1:15" ht="13.5">
      <c r="A22" s="483" t="s">
        <v>242</v>
      </c>
      <c r="C22" s="517" t="s">
        <v>617</v>
      </c>
      <c r="D22" s="518" t="s">
        <v>241</v>
      </c>
      <c r="E22" s="486">
        <v>-0.44497020779229607</v>
      </c>
      <c r="F22" s="486">
        <v>-3.4462919149350645E-2</v>
      </c>
      <c r="G22" s="515">
        <v>-0.19564304771094745</v>
      </c>
      <c r="H22" s="515">
        <v>-0.24932716008134861</v>
      </c>
      <c r="I22" s="515">
        <v>-8.8906607289888765E-5</v>
      </c>
      <c r="J22" s="515">
        <v>-2.0836990584960174E-2</v>
      </c>
      <c r="K22" s="515">
        <v>-1.4798891744219277E-4</v>
      </c>
      <c r="L22" s="515">
        <v>-5.4306647382804671E-4</v>
      </c>
      <c r="M22" s="515">
        <v>-7.1936959741351609E-4</v>
      </c>
      <c r="N22" s="515">
        <v>-1.7530268830174033E-3</v>
      </c>
      <c r="O22" s="515">
        <v>-1.0373570085399421E-2</v>
      </c>
    </row>
    <row r="23" spans="1:15" ht="13.5">
      <c r="A23" s="483" t="s">
        <v>240</v>
      </c>
      <c r="C23" s="517" t="s">
        <v>618</v>
      </c>
      <c r="D23" s="518" t="s">
        <v>619</v>
      </c>
      <c r="E23" s="486">
        <v>-0.19558465161711214</v>
      </c>
      <c r="F23" s="486">
        <v>-2.8247350189910262E-2</v>
      </c>
      <c r="G23" s="515">
        <v>-0.14459500219976984</v>
      </c>
      <c r="H23" s="515">
        <v>-5.0989649417342311E-2</v>
      </c>
      <c r="I23" s="515">
        <v>-2.4783433139484619E-4</v>
      </c>
      <c r="J23" s="515">
        <v>-2.473897116641046E-2</v>
      </c>
      <c r="K23" s="515">
        <v>-1.7812234892054836E-4</v>
      </c>
      <c r="L23" s="515">
        <v>-3.59812633951986E-4</v>
      </c>
      <c r="M23" s="515">
        <v>-2.4701096152310254E-6</v>
      </c>
      <c r="N23" s="515">
        <v>-1.3810657315380577E-3</v>
      </c>
      <c r="O23" s="515">
        <v>-1.3390738680791301E-3</v>
      </c>
    </row>
    <row r="24" spans="1:15" ht="13.5">
      <c r="A24" s="483" t="s">
        <v>238</v>
      </c>
      <c r="C24" s="517" t="s">
        <v>620</v>
      </c>
      <c r="D24" s="518" t="s">
        <v>621</v>
      </c>
      <c r="E24" s="486">
        <v>-0.36415778595933868</v>
      </c>
      <c r="F24" s="486">
        <v>-2.4992361438176604E-2</v>
      </c>
      <c r="G24" s="515">
        <v>-8.0519726058383936E-2</v>
      </c>
      <c r="H24" s="515">
        <v>-0.2836380599009547</v>
      </c>
      <c r="I24" s="515">
        <v>-1.5462812442499775E-4</v>
      </c>
      <c r="J24" s="515">
        <v>-2.2451463480922165E-2</v>
      </c>
      <c r="K24" s="515">
        <v>-1.1929098390865911E-4</v>
      </c>
      <c r="L24" s="515">
        <v>-1.7128384670658412E-4</v>
      </c>
      <c r="M24" s="515">
        <v>-3.7362836469504555E-5</v>
      </c>
      <c r="N24" s="515">
        <v>-1.2327485261655207E-3</v>
      </c>
      <c r="O24" s="515">
        <v>-8.2558363957917289E-4</v>
      </c>
    </row>
    <row r="25" spans="1:15" ht="13.5">
      <c r="A25" s="483" t="s">
        <v>236</v>
      </c>
      <c r="C25" s="517" t="s">
        <v>622</v>
      </c>
      <c r="D25" s="518" t="s">
        <v>623</v>
      </c>
      <c r="E25" s="486">
        <v>-0.52012979409311455</v>
      </c>
      <c r="F25" s="486">
        <v>-2.6530982595892962E-2</v>
      </c>
      <c r="G25" s="515">
        <v>-0.27602943730919777</v>
      </c>
      <c r="H25" s="515">
        <v>-0.24410035678391681</v>
      </c>
      <c r="I25" s="515">
        <v>-8.7683712639385187E-5</v>
      </c>
      <c r="J25" s="515">
        <v>-2.1597386359411098E-2</v>
      </c>
      <c r="K25" s="515">
        <v>-1.5150413639589973E-4</v>
      </c>
      <c r="L25" s="515">
        <v>-1.3929501185117521E-4</v>
      </c>
      <c r="M25" s="515">
        <v>-7.380970747492551E-5</v>
      </c>
      <c r="N25" s="515">
        <v>-1.1970491655895815E-3</v>
      </c>
      <c r="O25" s="515">
        <v>-3.2842545025308961E-3</v>
      </c>
    </row>
    <row r="26" spans="1:15" ht="13.5">
      <c r="A26" s="483" t="s">
        <v>234</v>
      </c>
      <c r="C26" s="517" t="s">
        <v>624</v>
      </c>
      <c r="D26" s="518" t="s">
        <v>625</v>
      </c>
      <c r="E26" s="486">
        <v>-0.2579583403514682</v>
      </c>
      <c r="F26" s="486">
        <v>-5.0700578294312501E-2</v>
      </c>
      <c r="G26" s="515">
        <v>-0.13386221997641906</v>
      </c>
      <c r="H26" s="515">
        <v>-0.12409612037504912</v>
      </c>
      <c r="I26" s="515">
        <v>-9.6479703553983495E-4</v>
      </c>
      <c r="J26" s="515">
        <v>-4.1324125540396384E-2</v>
      </c>
      <c r="K26" s="515">
        <v>-8.0085340519903429E-4</v>
      </c>
      <c r="L26" s="515">
        <v>-9.8074223794284441E-4</v>
      </c>
      <c r="M26" s="515">
        <v>-3.1890404806018751E-5</v>
      </c>
      <c r="N26" s="515">
        <v>-2.7944528662062771E-3</v>
      </c>
      <c r="O26" s="515">
        <v>-3.8037168042221099E-3</v>
      </c>
    </row>
    <row r="27" spans="1:15" ht="13.5">
      <c r="A27" s="483" t="s">
        <v>232</v>
      </c>
      <c r="C27" s="517" t="s">
        <v>626</v>
      </c>
      <c r="D27" s="518" t="s">
        <v>627</v>
      </c>
      <c r="E27" s="486">
        <v>-0.39844057459822324</v>
      </c>
      <c r="F27" s="486">
        <v>-2.2605149246060739E-2</v>
      </c>
      <c r="G27" s="515">
        <v>-0.10186283183245465</v>
      </c>
      <c r="H27" s="515">
        <v>-0.29657774276576859</v>
      </c>
      <c r="I27" s="515">
        <v>-3.0355065810494199E-4</v>
      </c>
      <c r="J27" s="515">
        <v>-1.9948768494883917E-2</v>
      </c>
      <c r="K27" s="515">
        <v>-1.0999745102060615E-4</v>
      </c>
      <c r="L27" s="515">
        <v>-1.6797687668968441E-4</v>
      </c>
      <c r="M27" s="515">
        <v>-2.1441810819576201E-5</v>
      </c>
      <c r="N27" s="515">
        <v>-1.1456465287679391E-3</v>
      </c>
      <c r="O27" s="515">
        <v>-9.077674257740758E-4</v>
      </c>
    </row>
    <row r="28" spans="1:15" ht="13.5">
      <c r="A28" s="483" t="s">
        <v>230</v>
      </c>
      <c r="C28" s="517" t="s">
        <v>628</v>
      </c>
      <c r="D28" s="518" t="s">
        <v>629</v>
      </c>
      <c r="E28" s="486">
        <v>-0.328879353253277</v>
      </c>
      <c r="F28" s="486">
        <v>-4.27585650025065E-2</v>
      </c>
      <c r="G28" s="515">
        <v>-0.1643497275502839</v>
      </c>
      <c r="H28" s="515">
        <v>-0.16452962570299309</v>
      </c>
      <c r="I28" s="515">
        <v>-3.3406829678010014E-4</v>
      </c>
      <c r="J28" s="515">
        <v>-3.7848473507770548E-2</v>
      </c>
      <c r="K28" s="515">
        <v>-1.3853543112918844E-4</v>
      </c>
      <c r="L28" s="515">
        <v>-2.0641779238249078E-4</v>
      </c>
      <c r="M28" s="515">
        <v>-5.9372327626795051E-5</v>
      </c>
      <c r="N28" s="515">
        <v>-2.1021762135060565E-3</v>
      </c>
      <c r="O28" s="515">
        <v>-2.0695214333113195E-3</v>
      </c>
    </row>
    <row r="29" spans="1:15" ht="13.5">
      <c r="A29" s="483" t="s">
        <v>228</v>
      </c>
      <c r="C29" s="517" t="s">
        <v>630</v>
      </c>
      <c r="D29" s="518" t="s">
        <v>227</v>
      </c>
      <c r="E29" s="486">
        <v>-0.30145116388609311</v>
      </c>
      <c r="F29" s="486">
        <v>-4.6069241428138709E-2</v>
      </c>
      <c r="G29" s="515">
        <v>-0.16419436686685018</v>
      </c>
      <c r="H29" s="515">
        <v>-0.13725679701924295</v>
      </c>
      <c r="I29" s="515">
        <v>-6.7301803132875789E-4</v>
      </c>
      <c r="J29" s="515">
        <v>-3.8977464356890999E-2</v>
      </c>
      <c r="K29" s="515">
        <v>-1.5441459095685945E-4</v>
      </c>
      <c r="L29" s="515">
        <v>-4.3584166320437306E-4</v>
      </c>
      <c r="M29" s="515">
        <v>-6.4617136983146216E-5</v>
      </c>
      <c r="N29" s="515">
        <v>-2.5915360067424002E-3</v>
      </c>
      <c r="O29" s="515">
        <v>-3.1723496420321701E-3</v>
      </c>
    </row>
    <row r="30" spans="1:15" ht="13.5">
      <c r="A30" s="483" t="s">
        <v>226</v>
      </c>
      <c r="C30" s="517" t="s">
        <v>631</v>
      </c>
      <c r="D30" s="518" t="s">
        <v>632</v>
      </c>
      <c r="E30" s="486">
        <v>-0.23865690108927143</v>
      </c>
      <c r="F30" s="486">
        <v>-0.11428281905911222</v>
      </c>
      <c r="G30" s="515">
        <v>-0.11777419913878524</v>
      </c>
      <c r="H30" s="515">
        <v>-0.1208827019504862</v>
      </c>
      <c r="I30" s="515">
        <v>-2.6081714645314588E-4</v>
      </c>
      <c r="J30" s="515">
        <v>-8.8176922691609927E-2</v>
      </c>
      <c r="K30" s="515">
        <v>-5.9642490510113432E-3</v>
      </c>
      <c r="L30" s="515">
        <v>-5.8064921015010514E-3</v>
      </c>
      <c r="M30" s="515">
        <v>0</v>
      </c>
      <c r="N30" s="515">
        <v>-4.9319198157122468E-3</v>
      </c>
      <c r="O30" s="515">
        <v>-9.1424182528245107E-3</v>
      </c>
    </row>
    <row r="31" spans="1:15" ht="13.5">
      <c r="A31" s="483" t="s">
        <v>225</v>
      </c>
      <c r="C31" s="517" t="s">
        <v>633</v>
      </c>
      <c r="D31" s="518" t="s">
        <v>634</v>
      </c>
      <c r="E31" s="486">
        <v>-0.38076332922681111</v>
      </c>
      <c r="F31" s="486">
        <v>-1.499634330372355E-2</v>
      </c>
      <c r="G31" s="515">
        <v>-0.14006918198595333</v>
      </c>
      <c r="H31" s="515">
        <v>-0.24069414724085775</v>
      </c>
      <c r="I31" s="515">
        <v>-3.6034084614713257E-4</v>
      </c>
      <c r="J31" s="515">
        <v>-1.1189288976364118E-2</v>
      </c>
      <c r="K31" s="515">
        <v>-1.5323847334154639E-4</v>
      </c>
      <c r="L31" s="515">
        <v>-2.1516755561303599E-4</v>
      </c>
      <c r="M31" s="515">
        <v>-6.4521462459598476E-5</v>
      </c>
      <c r="N31" s="515">
        <v>-8.8169730620013813E-4</v>
      </c>
      <c r="O31" s="515">
        <v>-2.1320886835979819E-3</v>
      </c>
    </row>
    <row r="32" spans="1:15" ht="13.5">
      <c r="A32" s="483" t="s">
        <v>223</v>
      </c>
      <c r="C32" s="517" t="s">
        <v>635</v>
      </c>
      <c r="D32" s="518" t="s">
        <v>636</v>
      </c>
      <c r="E32" s="486">
        <v>-0.30962965864358316</v>
      </c>
      <c r="F32" s="486">
        <v>-4.8574254323260416E-2</v>
      </c>
      <c r="G32" s="515">
        <v>-0.29598421495857896</v>
      </c>
      <c r="H32" s="515">
        <v>-1.3645443685004211E-2</v>
      </c>
      <c r="I32" s="515">
        <v>-5.6305203580031722E-4</v>
      </c>
      <c r="J32" s="515">
        <v>-3.5942304302696772E-2</v>
      </c>
      <c r="K32" s="515">
        <v>0</v>
      </c>
      <c r="L32" s="515">
        <v>-6.8545465227864711E-5</v>
      </c>
      <c r="M32" s="515">
        <v>-4.8961046591331939E-6</v>
      </c>
      <c r="N32" s="515">
        <v>-2.1493899453594719E-3</v>
      </c>
      <c r="O32" s="515">
        <v>-9.846066469516853E-3</v>
      </c>
    </row>
    <row r="33" spans="1:15" ht="13.5">
      <c r="A33" s="483" t="s">
        <v>221</v>
      </c>
      <c r="C33" s="517" t="s">
        <v>637</v>
      </c>
      <c r="D33" s="518" t="s">
        <v>220</v>
      </c>
      <c r="E33" s="486">
        <v>-0.28554714934096526</v>
      </c>
      <c r="F33" s="486">
        <v>-1.6010352737914863E-2</v>
      </c>
      <c r="G33" s="515">
        <v>-0.26518857865819129</v>
      </c>
      <c r="H33" s="515">
        <v>-2.0358570682773948E-2</v>
      </c>
      <c r="I33" s="515">
        <v>-3.5030617780249196E-4</v>
      </c>
      <c r="J33" s="515">
        <v>-1.1667236339334452E-2</v>
      </c>
      <c r="K33" s="515">
        <v>-6.8020617049027563E-6</v>
      </c>
      <c r="L33" s="515">
        <v>-1.3604123409805512E-4</v>
      </c>
      <c r="M33" s="515">
        <v>-1.0203092557354134E-5</v>
      </c>
      <c r="N33" s="515">
        <v>-7.7883606521136559E-4</v>
      </c>
      <c r="O33" s="515">
        <v>-3.0609277672062401E-3</v>
      </c>
    </row>
    <row r="34" spans="1:15" ht="13.5">
      <c r="A34" s="483" t="s">
        <v>219</v>
      </c>
      <c r="C34" s="517" t="s">
        <v>638</v>
      </c>
      <c r="D34" s="518" t="s">
        <v>218</v>
      </c>
      <c r="E34" s="486">
        <v>-0.23755539610855528</v>
      </c>
      <c r="F34" s="486">
        <v>-3.5056767821719494E-2</v>
      </c>
      <c r="G34" s="515">
        <v>-0.22580509011100325</v>
      </c>
      <c r="H34" s="515">
        <v>-1.1750305997552019E-2</v>
      </c>
      <c r="I34" s="515">
        <v>-1.1817836491790825E-4</v>
      </c>
      <c r="J34" s="515">
        <v>-3.011015911872705E-2</v>
      </c>
      <c r="K34" s="515">
        <v>-1.6882623559701177E-5</v>
      </c>
      <c r="L34" s="515">
        <v>-1.2661967669775882E-4</v>
      </c>
      <c r="M34" s="515">
        <v>-8.4413117798505884E-6</v>
      </c>
      <c r="N34" s="515">
        <v>-1.5954079263917613E-3</v>
      </c>
      <c r="O34" s="515">
        <v>-3.081078799645465E-3</v>
      </c>
    </row>
    <row r="35" spans="1:15" ht="13.5">
      <c r="A35" s="483" t="s">
        <v>217</v>
      </c>
      <c r="C35" s="517" t="s">
        <v>639</v>
      </c>
      <c r="D35" s="518" t="s">
        <v>216</v>
      </c>
      <c r="E35" s="486">
        <v>0</v>
      </c>
      <c r="F35" s="486">
        <v>0</v>
      </c>
      <c r="G35" s="515">
        <v>0</v>
      </c>
      <c r="H35" s="515">
        <v>0</v>
      </c>
      <c r="I35" s="515">
        <v>0</v>
      </c>
      <c r="J35" s="515">
        <v>0</v>
      </c>
      <c r="K35" s="515">
        <v>0</v>
      </c>
      <c r="L35" s="515">
        <v>0</v>
      </c>
      <c r="M35" s="515">
        <v>0</v>
      </c>
      <c r="N35" s="515">
        <v>0</v>
      </c>
      <c r="O35" s="515">
        <v>0</v>
      </c>
    </row>
    <row r="36" spans="1:15" ht="13.5">
      <c r="A36" s="483" t="s">
        <v>215</v>
      </c>
      <c r="C36" s="517" t="s">
        <v>640</v>
      </c>
      <c r="D36" s="518" t="s">
        <v>641</v>
      </c>
      <c r="E36" s="486">
        <v>-0.29763245718357234</v>
      </c>
      <c r="F36" s="486">
        <v>-2.0270022475677545E-2</v>
      </c>
      <c r="G36" s="515">
        <v>-0.23877482235133657</v>
      </c>
      <c r="H36" s="515">
        <v>-5.8857634832235745E-2</v>
      </c>
      <c r="I36" s="515">
        <v>-4.8898132964501698E-5</v>
      </c>
      <c r="J36" s="515">
        <v>-1.0811726470829643E-2</v>
      </c>
      <c r="K36" s="515">
        <v>-1.7463618915893465E-6</v>
      </c>
      <c r="L36" s="515">
        <v>-5.7280670044130568E-4</v>
      </c>
      <c r="M36" s="515">
        <v>-5.2390856747680394E-5</v>
      </c>
      <c r="N36" s="515">
        <v>-5.8503123368243112E-4</v>
      </c>
      <c r="O36" s="515">
        <v>-8.1974227191203928E-3</v>
      </c>
    </row>
    <row r="37" spans="1:15" ht="13.5">
      <c r="A37" s="483" t="s">
        <v>213</v>
      </c>
      <c r="C37" s="517" t="s">
        <v>642</v>
      </c>
      <c r="D37" s="518" t="s">
        <v>212</v>
      </c>
      <c r="E37" s="486">
        <v>-0.77849422568687432</v>
      </c>
      <c r="F37" s="486">
        <v>-3.0510216473748953E-2</v>
      </c>
      <c r="G37" s="515">
        <v>-0.25499505554559598</v>
      </c>
      <c r="H37" s="515">
        <v>-0.52349917014127834</v>
      </c>
      <c r="I37" s="515">
        <v>-3.0732448426077307E-5</v>
      </c>
      <c r="J37" s="515">
        <v>-2.6117293859210688E-2</v>
      </c>
      <c r="K37" s="515">
        <v>-2.3131950428230231E-6</v>
      </c>
      <c r="L37" s="515">
        <v>-5.7548988101089932E-4</v>
      </c>
      <c r="M37" s="515">
        <v>-3.0187195308840453E-4</v>
      </c>
      <c r="N37" s="515">
        <v>-1.5779294756399908E-3</v>
      </c>
      <c r="O37" s="515">
        <v>-1.9045856613300707E-3</v>
      </c>
    </row>
    <row r="38" spans="1:15" ht="13.5">
      <c r="A38" s="483" t="s">
        <v>211</v>
      </c>
      <c r="C38" s="517" t="s">
        <v>643</v>
      </c>
      <c r="D38" s="518" t="s">
        <v>210</v>
      </c>
      <c r="E38" s="486">
        <v>-0.76599379313763305</v>
      </c>
      <c r="F38" s="486">
        <v>-2.9702024665447215E-2</v>
      </c>
      <c r="G38" s="515">
        <v>-0.3955961985083703</v>
      </c>
      <c r="H38" s="515">
        <v>-0.37039759462926269</v>
      </c>
      <c r="I38" s="515">
        <v>-2.2970468440389819E-5</v>
      </c>
      <c r="J38" s="515">
        <v>-2.7100316871567276E-2</v>
      </c>
      <c r="K38" s="515">
        <v>-1.2089720231784116E-6</v>
      </c>
      <c r="L38" s="515">
        <v>-3.9654282360251903E-4</v>
      </c>
      <c r="M38" s="515">
        <v>-2.079431879866868E-4</v>
      </c>
      <c r="N38" s="515">
        <v>-1.327451281449896E-3</v>
      </c>
      <c r="O38" s="515">
        <v>-6.4559106037727181E-4</v>
      </c>
    </row>
    <row r="39" spans="1:15" ht="13.5">
      <c r="A39" s="483" t="s">
        <v>209</v>
      </c>
      <c r="C39" s="517" t="s">
        <v>644</v>
      </c>
      <c r="D39" s="518" t="s">
        <v>208</v>
      </c>
      <c r="E39" s="486">
        <v>-0.55671790610244498</v>
      </c>
      <c r="F39" s="486">
        <v>-4.1416562173071075E-2</v>
      </c>
      <c r="G39" s="515">
        <v>-0.25217324800339708</v>
      </c>
      <c r="H39" s="515">
        <v>-0.30454465809904796</v>
      </c>
      <c r="I39" s="515">
        <v>-3.0820141076342062E-5</v>
      </c>
      <c r="J39" s="515">
        <v>-3.5939708955134438E-2</v>
      </c>
      <c r="K39" s="515">
        <v>-1.6836928921335015E-4</v>
      </c>
      <c r="L39" s="515">
        <v>-4.9825894740086329E-4</v>
      </c>
      <c r="M39" s="515">
        <v>-2.2601436789317512E-4</v>
      </c>
      <c r="N39" s="515">
        <v>-2.0033091699622339E-3</v>
      </c>
      <c r="O39" s="515">
        <v>-2.5500813023906729E-3</v>
      </c>
    </row>
    <row r="40" spans="1:15" ht="13.5">
      <c r="A40" s="483" t="s">
        <v>207</v>
      </c>
      <c r="C40" s="517" t="s">
        <v>645</v>
      </c>
      <c r="D40" s="518" t="s">
        <v>646</v>
      </c>
      <c r="E40" s="486">
        <v>-0.24715203725654999</v>
      </c>
      <c r="F40" s="486">
        <v>-0.10390436488652163</v>
      </c>
      <c r="G40" s="515">
        <v>-0.247134552146026</v>
      </c>
      <c r="H40" s="515">
        <v>-1.7485110523986559E-5</v>
      </c>
      <c r="I40" s="515">
        <v>-7.3558051169874479E-5</v>
      </c>
      <c r="J40" s="515">
        <v>-8.9266312703716613E-2</v>
      </c>
      <c r="K40" s="515">
        <v>-1.6460121286373552E-3</v>
      </c>
      <c r="L40" s="515">
        <v>-4.2687787072353389E-3</v>
      </c>
      <c r="M40" s="515">
        <v>0</v>
      </c>
      <c r="N40" s="515">
        <v>-4.4376004640186576E-3</v>
      </c>
      <c r="O40" s="515">
        <v>-4.2121028317437959E-3</v>
      </c>
    </row>
    <row r="41" spans="1:15" ht="13.5">
      <c r="A41" s="483" t="s">
        <v>206</v>
      </c>
      <c r="C41" s="517" t="s">
        <v>647</v>
      </c>
      <c r="D41" s="518" t="s">
        <v>205</v>
      </c>
      <c r="E41" s="486">
        <v>-0.23054362245594637</v>
      </c>
      <c r="F41" s="486">
        <v>-7.0902887143451818E-2</v>
      </c>
      <c r="G41" s="515">
        <v>-0.19713875948912449</v>
      </c>
      <c r="H41" s="515">
        <v>-3.3404862966821894E-2</v>
      </c>
      <c r="I41" s="515">
        <v>-1.5641072961053727E-4</v>
      </c>
      <c r="J41" s="515">
        <v>-6.1036597628018871E-2</v>
      </c>
      <c r="K41" s="515">
        <v>-1.408524136492775E-3</v>
      </c>
      <c r="L41" s="515">
        <v>-7.9363962802383732E-4</v>
      </c>
      <c r="M41" s="515">
        <v>-7.8619149804238324E-5</v>
      </c>
      <c r="N41" s="515">
        <v>-3.2250402819696497E-3</v>
      </c>
      <c r="O41" s="515">
        <v>-4.2040555895319015E-3</v>
      </c>
    </row>
    <row r="42" spans="1:15" ht="13.5">
      <c r="A42" s="483" t="s">
        <v>438</v>
      </c>
      <c r="C42" s="517" t="s">
        <v>648</v>
      </c>
      <c r="D42" s="518" t="s">
        <v>204</v>
      </c>
      <c r="E42" s="486">
        <v>-0.50713820740676019</v>
      </c>
      <c r="F42" s="486">
        <v>-2.2393237581977522E-2</v>
      </c>
      <c r="G42" s="515">
        <v>-0.35900978723900762</v>
      </c>
      <c r="H42" s="515">
        <v>-0.14812842016775254</v>
      </c>
      <c r="I42" s="515">
        <v>-1.145087155513961E-4</v>
      </c>
      <c r="J42" s="515">
        <v>-1.9106131941717779E-2</v>
      </c>
      <c r="K42" s="515">
        <v>-1.145087155513961E-4</v>
      </c>
      <c r="L42" s="515">
        <v>-4.8923984393167577E-4</v>
      </c>
      <c r="M42" s="515">
        <v>-1.0718232853744422E-4</v>
      </c>
      <c r="N42" s="515">
        <v>-1.0826771920617784E-3</v>
      </c>
      <c r="O42" s="515">
        <v>-1.3789888446260545E-3</v>
      </c>
    </row>
    <row r="43" spans="1:15" ht="13.5">
      <c r="A43" s="483" t="s">
        <v>439</v>
      </c>
      <c r="C43" s="517" t="s">
        <v>649</v>
      </c>
      <c r="D43" s="518" t="s">
        <v>203</v>
      </c>
      <c r="E43" s="486">
        <v>-0.18931027667703193</v>
      </c>
      <c r="F43" s="486">
        <v>-6.4440908787151058E-2</v>
      </c>
      <c r="G43" s="515">
        <v>-0.18931027667703193</v>
      </c>
      <c r="H43" s="515">
        <v>0</v>
      </c>
      <c r="I43" s="515">
        <v>-3.6257075461637882E-4</v>
      </c>
      <c r="J43" s="515">
        <v>-4.0543941442690364E-2</v>
      </c>
      <c r="K43" s="515">
        <v>-1.3294261002600556E-3</v>
      </c>
      <c r="L43" s="515">
        <v>-7.0850590990330026E-3</v>
      </c>
      <c r="M43" s="515">
        <v>0</v>
      </c>
      <c r="N43" s="515">
        <v>-2.346046059282451E-3</v>
      </c>
      <c r="O43" s="515">
        <v>-1.2773865331268813E-2</v>
      </c>
    </row>
    <row r="44" spans="1:15" ht="13.5">
      <c r="A44" s="483" t="s">
        <v>440</v>
      </c>
      <c r="C44" s="519" t="s">
        <v>650</v>
      </c>
      <c r="D44" s="518" t="s">
        <v>202</v>
      </c>
      <c r="E44" s="486">
        <v>-0.29245200984986497</v>
      </c>
      <c r="F44" s="486">
        <v>-6.1872625724160905E-2</v>
      </c>
      <c r="G44" s="515">
        <v>-0.26782517959045932</v>
      </c>
      <c r="H44" s="515">
        <v>-2.4626830259405631E-2</v>
      </c>
      <c r="I44" s="515">
        <v>-2.6221664355469995E-3</v>
      </c>
      <c r="J44" s="515">
        <v>-4.592765701504193E-2</v>
      </c>
      <c r="K44" s="515">
        <v>-6.2483003250127841E-4</v>
      </c>
      <c r="L44" s="515">
        <v>-2.7929468877611117E-3</v>
      </c>
      <c r="M44" s="515">
        <v>0</v>
      </c>
      <c r="N44" s="515">
        <v>-4.2495186713136296E-3</v>
      </c>
      <c r="O44" s="515">
        <v>-5.6555066819959582E-3</v>
      </c>
    </row>
    <row r="45" spans="1:15" ht="13.5">
      <c r="A45" s="483" t="s">
        <v>542</v>
      </c>
      <c r="C45" s="520" t="s">
        <v>651</v>
      </c>
      <c r="D45" s="518" t="s">
        <v>201</v>
      </c>
      <c r="E45" s="486">
        <v>-0.16489562420125881</v>
      </c>
      <c r="F45" s="486">
        <v>-7.0779154444493092E-2</v>
      </c>
      <c r="G45" s="515">
        <v>-0.16476428144043398</v>
      </c>
      <c r="H45" s="515">
        <v>-1.3134276082483253E-4</v>
      </c>
      <c r="I45" s="515">
        <v>-4.2738517411255035E-4</v>
      </c>
      <c r="J45" s="515">
        <v>-5.5806079710462184E-2</v>
      </c>
      <c r="K45" s="515">
        <v>-7.6234396097799625E-4</v>
      </c>
      <c r="L45" s="515">
        <v>-3.3753004726254582E-3</v>
      </c>
      <c r="M45" s="515">
        <v>0</v>
      </c>
      <c r="N45" s="515">
        <v>-3.0389518152750938E-3</v>
      </c>
      <c r="O45" s="515">
        <v>-7.3690933110398104E-3</v>
      </c>
    </row>
    <row r="46" spans="1:15" ht="13.5">
      <c r="A46" s="483" t="s">
        <v>441</v>
      </c>
      <c r="C46" s="517" t="s">
        <v>652</v>
      </c>
      <c r="D46" s="518" t="s">
        <v>200</v>
      </c>
      <c r="E46" s="486">
        <v>-0.15699901089455001</v>
      </c>
      <c r="F46" s="486">
        <v>-7.1440331377836161E-2</v>
      </c>
      <c r="G46" s="515">
        <v>-0.15051332329696737</v>
      </c>
      <c r="H46" s="515">
        <v>-6.4856875975826383E-3</v>
      </c>
      <c r="I46" s="515">
        <v>-1.9553560885429255E-4</v>
      </c>
      <c r="J46" s="515">
        <v>-5.5587980231434589E-2</v>
      </c>
      <c r="K46" s="515">
        <v>-2.0573562654560952E-3</v>
      </c>
      <c r="L46" s="515">
        <v>-1.4263095277899695E-3</v>
      </c>
      <c r="M46" s="515">
        <v>0</v>
      </c>
      <c r="N46" s="515">
        <v>-3.0028682788337782E-3</v>
      </c>
      <c r="O46" s="515">
        <v>-9.1702814654674378E-3</v>
      </c>
    </row>
    <row r="47" spans="1:15" ht="13.5">
      <c r="A47" s="483" t="s">
        <v>442</v>
      </c>
      <c r="C47" s="517" t="s">
        <v>653</v>
      </c>
      <c r="D47" s="518" t="s">
        <v>199</v>
      </c>
      <c r="E47" s="486">
        <v>-0.26801760247654338</v>
      </c>
      <c r="F47" s="486">
        <v>-6.7365907734288397E-2</v>
      </c>
      <c r="G47" s="515">
        <v>-0.18089464612872133</v>
      </c>
      <c r="H47" s="515">
        <v>-8.7122956347822036E-2</v>
      </c>
      <c r="I47" s="515">
        <v>-9.4782566002826936E-4</v>
      </c>
      <c r="J47" s="515">
        <v>-5.2738694181518435E-2</v>
      </c>
      <c r="K47" s="515">
        <v>-1.4646335444493542E-3</v>
      </c>
      <c r="L47" s="515">
        <v>-3.3437470122044182E-3</v>
      </c>
      <c r="M47" s="515">
        <v>0</v>
      </c>
      <c r="N47" s="515">
        <v>-3.3220410810587326E-3</v>
      </c>
      <c r="O47" s="515">
        <v>-5.5489662550291868E-3</v>
      </c>
    </row>
    <row r="48" spans="1:15" ht="13.5">
      <c r="A48" s="483" t="s">
        <v>198</v>
      </c>
      <c r="C48" s="517" t="s">
        <v>654</v>
      </c>
      <c r="D48" s="518" t="s">
        <v>655</v>
      </c>
      <c r="E48" s="486">
        <v>-6.5447888595736275E-2</v>
      </c>
      <c r="F48" s="486">
        <v>-3.2746694978624945E-2</v>
      </c>
      <c r="G48" s="515">
        <v>-5.6269311624363334E-2</v>
      </c>
      <c r="H48" s="515">
        <v>-9.1785769713729412E-3</v>
      </c>
      <c r="I48" s="515">
        <v>-5.0086770038235251E-5</v>
      </c>
      <c r="J48" s="515">
        <v>-2.5932601549162635E-2</v>
      </c>
      <c r="K48" s="515">
        <v>0</v>
      </c>
      <c r="L48" s="515">
        <v>0</v>
      </c>
      <c r="M48" s="515">
        <v>0</v>
      </c>
      <c r="N48" s="515">
        <v>-1.269452713856399E-3</v>
      </c>
      <c r="O48" s="515">
        <v>-5.4945539455676738E-3</v>
      </c>
    </row>
    <row r="49" spans="1:15" ht="13.5">
      <c r="A49" s="483" t="s">
        <v>196</v>
      </c>
      <c r="C49" s="517" t="s">
        <v>656</v>
      </c>
      <c r="D49" s="518" t="s">
        <v>195</v>
      </c>
      <c r="E49" s="486">
        <v>-0.20754572201098095</v>
      </c>
      <c r="F49" s="486">
        <v>-6.1524046839693793E-2</v>
      </c>
      <c r="G49" s="515">
        <v>-0.1233671431542685</v>
      </c>
      <c r="H49" s="515">
        <v>-8.4178578856712455E-2</v>
      </c>
      <c r="I49" s="515">
        <v>-4.9876721706066589E-4</v>
      </c>
      <c r="J49" s="515">
        <v>-2.6636592551608274E-2</v>
      </c>
      <c r="K49" s="515">
        <v>-1.9042003469158214E-3</v>
      </c>
      <c r="L49" s="515">
        <v>-2.6602264443551463E-2</v>
      </c>
      <c r="M49" s="515">
        <v>0</v>
      </c>
      <c r="N49" s="515">
        <v>-1.8456406331718567E-3</v>
      </c>
      <c r="O49" s="515">
        <v>-4.0365816473857128E-3</v>
      </c>
    </row>
    <row r="50" spans="1:15" ht="13.5">
      <c r="A50" s="483" t="s">
        <v>194</v>
      </c>
      <c r="C50" s="517" t="s">
        <v>657</v>
      </c>
      <c r="D50" s="518" t="s">
        <v>193</v>
      </c>
      <c r="E50" s="486">
        <v>-0.16637355036204157</v>
      </c>
      <c r="F50" s="486">
        <v>-2.0828427621122036E-2</v>
      </c>
      <c r="G50" s="515">
        <v>-0.16636803143580384</v>
      </c>
      <c r="H50" s="515">
        <v>-5.5189262377111909E-6</v>
      </c>
      <c r="I50" s="515">
        <v>-2.2443633366692176E-4</v>
      </c>
      <c r="J50" s="515">
        <v>-1.3414670041796669E-2</v>
      </c>
      <c r="K50" s="515">
        <v>-3.5118767292635546E-3</v>
      </c>
      <c r="L50" s="515">
        <v>-4.157591099075764E-4</v>
      </c>
      <c r="M50" s="515">
        <v>0</v>
      </c>
      <c r="N50" s="515">
        <v>-1.2031259198210396E-3</v>
      </c>
      <c r="O50" s="515">
        <v>-2.0585594866662743E-3</v>
      </c>
    </row>
    <row r="51" spans="1:15" ht="13.5">
      <c r="A51" s="483" t="s">
        <v>192</v>
      </c>
      <c r="C51" s="517" t="s">
        <v>658</v>
      </c>
      <c r="D51" s="518" t="s">
        <v>659</v>
      </c>
      <c r="E51" s="486">
        <v>-0.21181415723793326</v>
      </c>
      <c r="F51" s="486">
        <v>-4.8876547013308312E-2</v>
      </c>
      <c r="G51" s="515">
        <v>-0.20607978047217052</v>
      </c>
      <c r="H51" s="515">
        <v>-5.7343767657627364E-3</v>
      </c>
      <c r="I51" s="515">
        <v>-8.6421264038766244E-4</v>
      </c>
      <c r="J51" s="515">
        <v>-3.3193174267564546E-2</v>
      </c>
      <c r="K51" s="515">
        <v>-4.0772267542977343E-3</v>
      </c>
      <c r="L51" s="515">
        <v>-3.254747659756248E-3</v>
      </c>
      <c r="M51" s="515">
        <v>-2.9072807218684249E-5</v>
      </c>
      <c r="N51" s="515">
        <v>-2.7028332388467097E-3</v>
      </c>
      <c r="O51" s="515">
        <v>-4.7552796452367254E-3</v>
      </c>
    </row>
    <row r="52" spans="1:15" ht="13.5">
      <c r="A52" s="483" t="s">
        <v>190</v>
      </c>
      <c r="C52" s="517" t="s">
        <v>660</v>
      </c>
      <c r="D52" s="518" t="s">
        <v>661</v>
      </c>
      <c r="E52" s="486">
        <v>-3.4021695124743019E-2</v>
      </c>
      <c r="F52" s="486">
        <v>-4.7859413606873694E-2</v>
      </c>
      <c r="G52" s="515">
        <v>-3.4021695124743019E-2</v>
      </c>
      <c r="H52" s="515">
        <v>0</v>
      </c>
      <c r="I52" s="515">
        <v>-3.6932910662954206E-4</v>
      </c>
      <c r="J52" s="515">
        <v>-3.5429938550402988E-2</v>
      </c>
      <c r="K52" s="515">
        <v>-5.4767841415156362E-3</v>
      </c>
      <c r="L52" s="515">
        <v>-5.8726147260254667E-4</v>
      </c>
      <c r="M52" s="515">
        <v>0</v>
      </c>
      <c r="N52" s="515">
        <v>-2.5816386484020736E-3</v>
      </c>
      <c r="O52" s="515">
        <v>-3.4144616873209035E-3</v>
      </c>
    </row>
    <row r="53" spans="1:15" ht="13.5">
      <c r="A53" s="483" t="s">
        <v>185</v>
      </c>
      <c r="C53" s="517" t="s">
        <v>662</v>
      </c>
      <c r="D53" s="521" t="s">
        <v>663</v>
      </c>
      <c r="E53" s="486">
        <v>-0.10423752859466213</v>
      </c>
      <c r="F53" s="486">
        <v>-2.9692082296180977E-2</v>
      </c>
      <c r="G53" s="515">
        <v>-0.10419872200318617</v>
      </c>
      <c r="H53" s="515">
        <v>-3.8806591475955786E-5</v>
      </c>
      <c r="I53" s="515">
        <v>-4.661830794189494E-4</v>
      </c>
      <c r="J53" s="515">
        <v>-2.081444451892174E-2</v>
      </c>
      <c r="K53" s="515">
        <v>-3.8423565378271031E-3</v>
      </c>
      <c r="L53" s="515">
        <v>-4.3871607636129242E-4</v>
      </c>
      <c r="M53" s="515">
        <v>-5.0398170747994527E-7</v>
      </c>
      <c r="N53" s="515">
        <v>-1.7830872810640464E-3</v>
      </c>
      <c r="O53" s="515">
        <v>-2.3467908208803655E-3</v>
      </c>
    </row>
    <row r="54" spans="1:15" ht="13.5">
      <c r="A54" s="483" t="s">
        <v>443</v>
      </c>
      <c r="C54" s="517" t="s">
        <v>664</v>
      </c>
      <c r="D54" s="518" t="s">
        <v>187</v>
      </c>
      <c r="E54" s="486">
        <v>-0.13633286667093159</v>
      </c>
      <c r="F54" s="486">
        <v>-2.6681583994025135E-2</v>
      </c>
      <c r="G54" s="515">
        <v>-0.13633286667093159</v>
      </c>
      <c r="H54" s="515">
        <v>0</v>
      </c>
      <c r="I54" s="515">
        <v>-1.7109301657816943E-4</v>
      </c>
      <c r="J54" s="515">
        <v>-2.0842104949944134E-2</v>
      </c>
      <c r="K54" s="515">
        <v>-1.4133770934718343E-4</v>
      </c>
      <c r="L54" s="515">
        <v>-5.6386307202718441E-4</v>
      </c>
      <c r="M54" s="515">
        <v>0</v>
      </c>
      <c r="N54" s="515">
        <v>-1.1351649708621154E-3</v>
      </c>
      <c r="O54" s="515">
        <v>-3.8280202752663472E-3</v>
      </c>
    </row>
    <row r="55" spans="1:15" ht="13.5">
      <c r="A55" s="483" t="s">
        <v>444</v>
      </c>
      <c r="C55" s="517" t="s">
        <v>665</v>
      </c>
      <c r="D55" s="518" t="s">
        <v>666</v>
      </c>
      <c r="E55" s="486">
        <v>-0.20112780355456258</v>
      </c>
      <c r="F55" s="486">
        <v>-2.8054083030555722E-2</v>
      </c>
      <c r="G55" s="515">
        <v>-0.20112780355456258</v>
      </c>
      <c r="H55" s="515">
        <v>0</v>
      </c>
      <c r="I55" s="515">
        <v>-1.3735913091783857E-4</v>
      </c>
      <c r="J55" s="515">
        <v>-2.1046336218685461E-2</v>
      </c>
      <c r="K55" s="515">
        <v>-2.4797577617025725E-3</v>
      </c>
      <c r="L55" s="515">
        <v>-4.7224798550071052E-4</v>
      </c>
      <c r="M55" s="515">
        <v>-1.3918248221320812E-4</v>
      </c>
      <c r="N55" s="515">
        <v>-1.5158127102172098E-3</v>
      </c>
      <c r="O55" s="515">
        <v>-2.2633867413187204E-3</v>
      </c>
    </row>
    <row r="56" spans="1:15" ht="13.5">
      <c r="A56" s="483" t="s">
        <v>183</v>
      </c>
      <c r="C56" s="517" t="s">
        <v>667</v>
      </c>
      <c r="D56" s="518" t="s">
        <v>184</v>
      </c>
      <c r="E56" s="486">
        <v>-0.1852707607856747</v>
      </c>
      <c r="F56" s="486">
        <v>-2.6260300016657179E-2</v>
      </c>
      <c r="G56" s="515">
        <v>-0.1852707607856747</v>
      </c>
      <c r="H56" s="515">
        <v>0</v>
      </c>
      <c r="I56" s="515">
        <v>-1.5780485585493805E-4</v>
      </c>
      <c r="J56" s="515">
        <v>-1.9989521999417753E-2</v>
      </c>
      <c r="K56" s="515">
        <v>-1.5115407648940424E-4</v>
      </c>
      <c r="L56" s="515">
        <v>-5.3236465739568174E-4</v>
      </c>
      <c r="M56" s="515">
        <v>-1.1790017966173531E-5</v>
      </c>
      <c r="N56" s="515">
        <v>-1.0804493387462615E-3</v>
      </c>
      <c r="O56" s="515">
        <v>-4.3372150707869659E-3</v>
      </c>
    </row>
    <row r="57" spans="1:15" ht="13.5">
      <c r="A57" s="483" t="s">
        <v>181</v>
      </c>
      <c r="C57" s="517" t="s">
        <v>668</v>
      </c>
      <c r="D57" s="518" t="s">
        <v>182</v>
      </c>
      <c r="E57" s="486">
        <v>-0.26326182013693611</v>
      </c>
      <c r="F57" s="486">
        <v>-3.4351393230591595E-2</v>
      </c>
      <c r="G57" s="515">
        <v>-0.26326182013693611</v>
      </c>
      <c r="H57" s="515">
        <v>0</v>
      </c>
      <c r="I57" s="515">
        <v>0</v>
      </c>
      <c r="J57" s="515">
        <v>-2.8177055825970281E-2</v>
      </c>
      <c r="K57" s="515">
        <v>-1.586010121916598E-6</v>
      </c>
      <c r="L57" s="515">
        <v>-6.1854394754747331E-5</v>
      </c>
      <c r="M57" s="515">
        <v>-3.1720202438331961E-5</v>
      </c>
      <c r="N57" s="515">
        <v>-1.3655547149701909E-3</v>
      </c>
      <c r="O57" s="515">
        <v>-4.7136220823361299E-3</v>
      </c>
    </row>
    <row r="58" spans="1:15" ht="13.5">
      <c r="A58" s="483" t="s">
        <v>179</v>
      </c>
      <c r="C58" s="517" t="s">
        <v>669</v>
      </c>
      <c r="D58" s="518" t="s">
        <v>670</v>
      </c>
      <c r="E58" s="486">
        <v>-0.29018568343334106</v>
      </c>
      <c r="F58" s="486">
        <v>-3.0206071608722743E-2</v>
      </c>
      <c r="G58" s="515">
        <v>-0.22421515945985074</v>
      </c>
      <c r="H58" s="515">
        <v>-6.5970523973490319E-2</v>
      </c>
      <c r="I58" s="515">
        <v>-5.0171323667751806E-4</v>
      </c>
      <c r="J58" s="515">
        <v>-2.5754581661540026E-2</v>
      </c>
      <c r="K58" s="515">
        <v>-1.2804529326531294E-4</v>
      </c>
      <c r="L58" s="515">
        <v>-4.1600700753569915E-4</v>
      </c>
      <c r="M58" s="515">
        <v>-1.0626824703843854E-4</v>
      </c>
      <c r="N58" s="515">
        <v>-1.7188912324396862E-3</v>
      </c>
      <c r="O58" s="515">
        <v>-1.5805649302260635E-3</v>
      </c>
    </row>
    <row r="59" spans="1:15" ht="13.5">
      <c r="A59" s="483" t="s">
        <v>445</v>
      </c>
      <c r="C59" s="522" t="s">
        <v>671</v>
      </c>
      <c r="D59" s="518" t="s">
        <v>672</v>
      </c>
      <c r="E59" s="486">
        <v>-0.52618190477864069</v>
      </c>
      <c r="F59" s="486">
        <v>-1.101691166534669E-2</v>
      </c>
      <c r="G59" s="515">
        <v>-0.27176179895019897</v>
      </c>
      <c r="H59" s="515">
        <v>-0.25442010582844177</v>
      </c>
      <c r="I59" s="515">
        <v>-2.0339970384841531E-4</v>
      </c>
      <c r="J59" s="515">
        <v>-8.8520278263721948E-3</v>
      </c>
      <c r="K59" s="515">
        <v>-7.2916874964526238E-5</v>
      </c>
      <c r="L59" s="515">
        <v>-2.6237955839035899E-4</v>
      </c>
      <c r="M59" s="515">
        <v>-3.0903827893552675E-5</v>
      </c>
      <c r="N59" s="515">
        <v>-6.0555343807105176E-4</v>
      </c>
      <c r="O59" s="515">
        <v>-9.8973043580658881E-4</v>
      </c>
    </row>
    <row r="60" spans="1:15" ht="13.5">
      <c r="A60" s="483" t="s">
        <v>447</v>
      </c>
      <c r="C60" s="517" t="s">
        <v>673</v>
      </c>
      <c r="D60" s="518" t="s">
        <v>178</v>
      </c>
      <c r="E60" s="486">
        <v>-0.22113591014950962</v>
      </c>
      <c r="F60" s="486">
        <v>-1.6362541528748501E-2</v>
      </c>
      <c r="G60" s="515">
        <v>-0.21852798445914209</v>
      </c>
      <c r="H60" s="515">
        <v>-2.607925690367538E-3</v>
      </c>
      <c r="I60" s="515">
        <v>-3.3357902082293455E-4</v>
      </c>
      <c r="J60" s="515">
        <v>-1.3320472553927586E-2</v>
      </c>
      <c r="K60" s="515">
        <v>-1.0669623092498273E-4</v>
      </c>
      <c r="L60" s="515">
        <v>-4.0716262835740542E-4</v>
      </c>
      <c r="M60" s="515">
        <v>0</v>
      </c>
      <c r="N60" s="515">
        <v>-8.8484288060201204E-4</v>
      </c>
      <c r="O60" s="515">
        <v>-1.3097882141135811E-3</v>
      </c>
    </row>
    <row r="61" spans="1:15" ht="13.5">
      <c r="A61" s="483" t="s">
        <v>448</v>
      </c>
      <c r="C61" s="517" t="s">
        <v>674</v>
      </c>
      <c r="D61" s="518" t="s">
        <v>177</v>
      </c>
      <c r="E61" s="486">
        <v>-0.20677019379379535</v>
      </c>
      <c r="F61" s="486">
        <v>-3.0657225529805043E-2</v>
      </c>
      <c r="G61" s="515">
        <v>-0.16736648835416659</v>
      </c>
      <c r="H61" s="515">
        <v>-3.9403705439628761E-2</v>
      </c>
      <c r="I61" s="515">
        <v>-6.1202118058111021E-4</v>
      </c>
      <c r="J61" s="515">
        <v>-2.5180023318781691E-2</v>
      </c>
      <c r="K61" s="515">
        <v>-1.6849950224859681E-4</v>
      </c>
      <c r="L61" s="515">
        <v>-7.5534259628681332E-4</v>
      </c>
      <c r="M61" s="515">
        <v>-8.5218139068255849E-5</v>
      </c>
      <c r="N61" s="515">
        <v>-1.7547189544509048E-3</v>
      </c>
      <c r="O61" s="515">
        <v>-2.1014018383876728E-3</v>
      </c>
    </row>
    <row r="62" spans="1:15" ht="13.5">
      <c r="A62" s="483" t="s">
        <v>449</v>
      </c>
      <c r="C62" s="517" t="s">
        <v>675</v>
      </c>
      <c r="D62" s="518" t="s">
        <v>176</v>
      </c>
      <c r="E62" s="486">
        <v>-0.34096485145874444</v>
      </c>
      <c r="F62" s="486">
        <v>-2.0401088058029763E-2</v>
      </c>
      <c r="G62" s="515">
        <v>-0.13887073977278788</v>
      </c>
      <c r="H62" s="515">
        <v>-0.20209411168595659</v>
      </c>
      <c r="I62" s="515">
        <v>-4.4169022347858553E-4</v>
      </c>
      <c r="J62" s="515">
        <v>-1.6874233292442264E-2</v>
      </c>
      <c r="K62" s="515">
        <v>-1.1333937810016535E-4</v>
      </c>
      <c r="L62" s="515">
        <v>-4.0502160115206144E-4</v>
      </c>
      <c r="M62" s="515">
        <v>0</v>
      </c>
      <c r="N62" s="515">
        <v>-1.1417275588031361E-3</v>
      </c>
      <c r="O62" s="515">
        <v>-1.4250760040535495E-3</v>
      </c>
    </row>
    <row r="63" spans="1:15" ht="13.5">
      <c r="A63" s="483" t="s">
        <v>450</v>
      </c>
      <c r="C63" s="517" t="s">
        <v>676</v>
      </c>
      <c r="D63" s="518" t="s">
        <v>175</v>
      </c>
      <c r="E63" s="486">
        <v>-0.25593550356556488</v>
      </c>
      <c r="F63" s="486">
        <v>-2.380595516711265E-2</v>
      </c>
      <c r="G63" s="515">
        <v>-0.19532330721610927</v>
      </c>
      <c r="H63" s="515">
        <v>-6.061219634945561E-2</v>
      </c>
      <c r="I63" s="515">
        <v>-1.4850790804610346E-4</v>
      </c>
      <c r="J63" s="515">
        <v>-2.0262047704040241E-2</v>
      </c>
      <c r="K63" s="515">
        <v>-1.1378730917421352E-4</v>
      </c>
      <c r="L63" s="515">
        <v>-4.293666137721834E-4</v>
      </c>
      <c r="M63" s="515">
        <v>-2.0626098339736591E-5</v>
      </c>
      <c r="N63" s="515">
        <v>-1.1454359944667054E-3</v>
      </c>
      <c r="O63" s="515">
        <v>-1.6861835392734663E-3</v>
      </c>
    </row>
    <row r="64" spans="1:15" ht="13.5">
      <c r="A64" s="483" t="s">
        <v>174</v>
      </c>
      <c r="C64" s="517" t="s">
        <v>677</v>
      </c>
      <c r="D64" s="518" t="s">
        <v>173</v>
      </c>
      <c r="E64" s="486">
        <v>-0.21652981885455919</v>
      </c>
      <c r="F64" s="486">
        <v>-2.1237005230421411E-2</v>
      </c>
      <c r="G64" s="515">
        <v>-7.9359285700844273E-2</v>
      </c>
      <c r="H64" s="515">
        <v>-0.13717053315371491</v>
      </c>
      <c r="I64" s="515">
        <v>-7.0573974655181368E-4</v>
      </c>
      <c r="J64" s="515">
        <v>-1.0192675438203557E-2</v>
      </c>
      <c r="K64" s="515">
        <v>-6.6828375830248329E-3</v>
      </c>
      <c r="L64" s="515">
        <v>-3.6877302232660668E-4</v>
      </c>
      <c r="M64" s="515">
        <v>-1.4145658185258654E-6</v>
      </c>
      <c r="N64" s="515">
        <v>-1.7110245215841953E-3</v>
      </c>
      <c r="O64" s="515">
        <v>-1.5745403529118815E-3</v>
      </c>
    </row>
    <row r="65" spans="1:15" ht="13.5">
      <c r="A65" s="483" t="s">
        <v>172</v>
      </c>
      <c r="C65" s="517" t="s">
        <v>678</v>
      </c>
      <c r="D65" s="518" t="s">
        <v>171</v>
      </c>
      <c r="E65" s="486">
        <v>-3.5999104413178357E-2</v>
      </c>
      <c r="F65" s="486">
        <v>-3.6555494429619792E-2</v>
      </c>
      <c r="G65" s="515">
        <v>-3.547846636566488E-2</v>
      </c>
      <c r="H65" s="515">
        <v>-5.2063804751347289E-4</v>
      </c>
      <c r="I65" s="515">
        <v>-4.2455463101957016E-5</v>
      </c>
      <c r="J65" s="515">
        <v>-2.5135421754804953E-2</v>
      </c>
      <c r="K65" s="515">
        <v>-2.8959094831650682E-3</v>
      </c>
      <c r="L65" s="515">
        <v>-6.4201598202391005E-3</v>
      </c>
      <c r="M65" s="515">
        <v>0</v>
      </c>
      <c r="N65" s="515">
        <v>-1.5637017409868169E-3</v>
      </c>
      <c r="O65" s="515">
        <v>-4.9784616732189595E-4</v>
      </c>
    </row>
    <row r="66" spans="1:15" ht="13.5">
      <c r="A66" s="483" t="s">
        <v>170</v>
      </c>
      <c r="C66" s="517" t="s">
        <v>679</v>
      </c>
      <c r="D66" s="518" t="s">
        <v>169</v>
      </c>
      <c r="E66" s="486">
        <v>-0.22532755682558483</v>
      </c>
      <c r="F66" s="486">
        <v>-2.9208458502574541E-2</v>
      </c>
      <c r="G66" s="515">
        <v>-0.20515099567553385</v>
      </c>
      <c r="H66" s="515">
        <v>-2.0176561150050995E-2</v>
      </c>
      <c r="I66" s="515">
        <v>-1.297705711555263E-4</v>
      </c>
      <c r="J66" s="515">
        <v>-2.3414180100496781E-2</v>
      </c>
      <c r="K66" s="515">
        <v>-9.9605260023861959E-5</v>
      </c>
      <c r="L66" s="515">
        <v>-4.7950898041472376E-4</v>
      </c>
      <c r="M66" s="515">
        <v>-1.9487985656842557E-5</v>
      </c>
      <c r="N66" s="515">
        <v>-1.231551093578395E-3</v>
      </c>
      <c r="O66" s="515">
        <v>-3.8343545112484128E-3</v>
      </c>
    </row>
    <row r="67" spans="1:15" ht="13.5">
      <c r="A67" s="483" t="s">
        <v>451</v>
      </c>
      <c r="C67" s="517" t="s">
        <v>680</v>
      </c>
      <c r="D67" s="518" t="s">
        <v>167</v>
      </c>
      <c r="E67" s="486">
        <v>-9.8149160588321571E-2</v>
      </c>
      <c r="F67" s="486">
        <v>-4.0227087861533742E-2</v>
      </c>
      <c r="G67" s="515">
        <v>-9.7053725014334666E-2</v>
      </c>
      <c r="H67" s="515">
        <v>-1.0954355739869054E-3</v>
      </c>
      <c r="I67" s="515">
        <v>-1.3134559225527715E-4</v>
      </c>
      <c r="J67" s="515">
        <v>-3.2463029882789061E-2</v>
      </c>
      <c r="K67" s="515">
        <v>-2.520901950848746E-3</v>
      </c>
      <c r="L67" s="515">
        <v>-6.6939581027562571E-4</v>
      </c>
      <c r="M67" s="515">
        <v>-1.6534876588481591E-4</v>
      </c>
      <c r="N67" s="515">
        <v>-2.1995386236048696E-3</v>
      </c>
      <c r="O67" s="515">
        <v>-2.0775272358753484E-3</v>
      </c>
    </row>
    <row r="68" spans="1:15" ht="13.5">
      <c r="A68" s="483" t="s">
        <v>452</v>
      </c>
      <c r="C68" s="517" t="s">
        <v>681</v>
      </c>
      <c r="D68" s="518" t="s">
        <v>166</v>
      </c>
      <c r="E68" s="486">
        <v>-0.29511048386095462</v>
      </c>
      <c r="F68" s="486">
        <v>-3.030846084124179E-2</v>
      </c>
      <c r="G68" s="515">
        <v>-0.17079244595830625</v>
      </c>
      <c r="H68" s="515">
        <v>-0.12431803790264838</v>
      </c>
      <c r="I68" s="515">
        <v>-1.0057156101134431E-4</v>
      </c>
      <c r="J68" s="515">
        <v>-2.481220433823499E-2</v>
      </c>
      <c r="K68" s="515">
        <v>-1.7333073971831686E-3</v>
      </c>
      <c r="L68" s="515">
        <v>-5.3555390925382525E-4</v>
      </c>
      <c r="M68" s="515">
        <v>-7.118645470761819E-5</v>
      </c>
      <c r="N68" s="515">
        <v>-1.5007097951733929E-3</v>
      </c>
      <c r="O68" s="515">
        <v>-1.5549273856774509E-3</v>
      </c>
    </row>
    <row r="69" spans="1:15" ht="13.5">
      <c r="A69" s="483" t="s">
        <v>168</v>
      </c>
      <c r="C69" s="517" t="s">
        <v>682</v>
      </c>
      <c r="D69" s="518" t="s">
        <v>165</v>
      </c>
      <c r="E69" s="486">
        <v>-0.63712735269455711</v>
      </c>
      <c r="F69" s="486">
        <v>-2.3501895867062538E-2</v>
      </c>
      <c r="G69" s="515">
        <v>-0.18658337859858773</v>
      </c>
      <c r="H69" s="515">
        <v>-0.45054397409596936</v>
      </c>
      <c r="I69" s="515">
        <v>-1.8457676547676178E-5</v>
      </c>
      <c r="J69" s="515">
        <v>-1.9942201104296418E-2</v>
      </c>
      <c r="K69" s="515">
        <v>-2.6368109353823111E-6</v>
      </c>
      <c r="L69" s="515">
        <v>-5.5109348549490307E-4</v>
      </c>
      <c r="M69" s="515">
        <v>-3.5069585440584739E-4</v>
      </c>
      <c r="N69" s="515">
        <v>-1.3342263333034495E-3</v>
      </c>
      <c r="O69" s="515">
        <v>-1.3025846020788617E-3</v>
      </c>
    </row>
    <row r="70" spans="1:15" ht="13.5">
      <c r="A70" s="483" t="s">
        <v>453</v>
      </c>
      <c r="C70" s="517" t="s">
        <v>683</v>
      </c>
      <c r="D70" s="518" t="s">
        <v>164</v>
      </c>
      <c r="E70" s="486">
        <v>-0.69903485368679519</v>
      </c>
      <c r="F70" s="486">
        <v>-3.0151521593554352E-2</v>
      </c>
      <c r="G70" s="515">
        <v>-0.3371847064700943</v>
      </c>
      <c r="H70" s="515">
        <v>-0.36185014721670083</v>
      </c>
      <c r="I70" s="515">
        <v>-1.9930058780386697E-5</v>
      </c>
      <c r="J70" s="515">
        <v>-2.3882853771830057E-2</v>
      </c>
      <c r="K70" s="515">
        <v>-9.7391553906822994E-4</v>
      </c>
      <c r="L70" s="515">
        <v>-6.0720245750911473E-4</v>
      </c>
      <c r="M70" s="515">
        <v>-1.116083291701655E-4</v>
      </c>
      <c r="N70" s="515">
        <v>-1.3140552089201628E-3</v>
      </c>
      <c r="O70" s="515">
        <v>-3.2419562282762359E-3</v>
      </c>
    </row>
    <row r="71" spans="1:15" ht="13.5">
      <c r="A71" s="483" t="s">
        <v>163</v>
      </c>
      <c r="C71" s="517" t="s">
        <v>684</v>
      </c>
      <c r="D71" s="518" t="s">
        <v>454</v>
      </c>
      <c r="E71" s="486">
        <v>-0.1613854822671528</v>
      </c>
      <c r="F71" s="486">
        <v>-4.8648270131228202E-2</v>
      </c>
      <c r="G71" s="515">
        <v>-0.13222443710989837</v>
      </c>
      <c r="H71" s="515">
        <v>-2.9161045157254432E-2</v>
      </c>
      <c r="I71" s="515">
        <v>-1.9840621454947783E-4</v>
      </c>
      <c r="J71" s="515">
        <v>-3.5977349012870731E-2</v>
      </c>
      <c r="K71" s="515">
        <v>-2.7646155354400185E-3</v>
      </c>
      <c r="L71" s="515">
        <v>-2.3542647999365098E-3</v>
      </c>
      <c r="M71" s="515">
        <v>-2.5676098353461839E-5</v>
      </c>
      <c r="N71" s="515">
        <v>-2.1633279958171302E-3</v>
      </c>
      <c r="O71" s="515">
        <v>-5.1646304742608787E-3</v>
      </c>
    </row>
    <row r="72" spans="1:15" ht="13.5">
      <c r="A72" s="483" t="s">
        <v>162</v>
      </c>
      <c r="C72" s="517" t="s">
        <v>685</v>
      </c>
      <c r="D72" s="518" t="s">
        <v>455</v>
      </c>
      <c r="E72" s="486">
        <v>-0.26894942599118465</v>
      </c>
      <c r="F72" s="486">
        <v>-5.7570193591816407E-2</v>
      </c>
      <c r="G72" s="515">
        <v>-0.26883245738468137</v>
      </c>
      <c r="H72" s="515">
        <v>-1.1696860650327907E-4</v>
      </c>
      <c r="I72" s="515">
        <v>-2.8189434167290257E-4</v>
      </c>
      <c r="J72" s="515">
        <v>-4.6373081312773762E-2</v>
      </c>
      <c r="K72" s="515">
        <v>-5.4478128478902222E-3</v>
      </c>
      <c r="L72" s="515">
        <v>-2.9487785699476654E-3</v>
      </c>
      <c r="M72" s="515">
        <v>0</v>
      </c>
      <c r="N72" s="515">
        <v>-2.2124611920095235E-3</v>
      </c>
      <c r="O72" s="515">
        <v>-3.0616532752233294E-4</v>
      </c>
    </row>
    <row r="73" spans="1:15" ht="13.5">
      <c r="A73" s="483" t="s">
        <v>161</v>
      </c>
      <c r="C73" s="517" t="s">
        <v>686</v>
      </c>
      <c r="D73" s="518" t="s">
        <v>160</v>
      </c>
      <c r="E73" s="486">
        <v>-0.20057635852732317</v>
      </c>
      <c r="F73" s="486">
        <v>-3.414759686025251E-2</v>
      </c>
      <c r="G73" s="515">
        <v>-0.14516095245790278</v>
      </c>
      <c r="H73" s="515">
        <v>-5.541540606942038E-2</v>
      </c>
      <c r="I73" s="515">
        <v>-3.391517813947318E-5</v>
      </c>
      <c r="J73" s="515">
        <v>-2.781742861104378E-2</v>
      </c>
      <c r="K73" s="515">
        <v>-1.988027942116766E-3</v>
      </c>
      <c r="L73" s="515">
        <v>-2.0618433298320899E-3</v>
      </c>
      <c r="M73" s="515">
        <v>-9.9750523939626987E-6</v>
      </c>
      <c r="N73" s="515">
        <v>-1.5670807310915402E-3</v>
      </c>
      <c r="O73" s="515">
        <v>-6.6932601563489717E-4</v>
      </c>
    </row>
    <row r="74" spans="1:15" ht="13.5">
      <c r="A74" s="483" t="s">
        <v>456</v>
      </c>
      <c r="C74" s="517" t="s">
        <v>687</v>
      </c>
      <c r="D74" s="518" t="s">
        <v>688</v>
      </c>
      <c r="E74" s="486">
        <v>-0.2715260715260715</v>
      </c>
      <c r="F74" s="486">
        <v>-5.3208533208533207E-2</v>
      </c>
      <c r="G74" s="515">
        <v>-0.27131547131547129</v>
      </c>
      <c r="H74" s="515">
        <v>-2.1060021060021061E-4</v>
      </c>
      <c r="I74" s="515">
        <v>-2.3868023868023867E-4</v>
      </c>
      <c r="J74" s="515">
        <v>-4.5534885534885536E-2</v>
      </c>
      <c r="K74" s="515">
        <v>-2.2776022776022776E-3</v>
      </c>
      <c r="L74" s="515">
        <v>-2.0670020670020672E-3</v>
      </c>
      <c r="M74" s="515">
        <v>0</v>
      </c>
      <c r="N74" s="515">
        <v>-2.5927225927225928E-3</v>
      </c>
      <c r="O74" s="515">
        <v>-4.9764049764049764E-4</v>
      </c>
    </row>
    <row r="75" spans="1:15" ht="13.5">
      <c r="A75" s="483" t="s">
        <v>159</v>
      </c>
      <c r="C75" s="517" t="s">
        <v>689</v>
      </c>
      <c r="D75" s="518" t="s">
        <v>690</v>
      </c>
      <c r="E75" s="486">
        <v>-0.18732595894557261</v>
      </c>
      <c r="F75" s="486">
        <v>-5.1905661646457421E-2</v>
      </c>
      <c r="G75" s="515">
        <v>-0.17198099535890521</v>
      </c>
      <c r="H75" s="515">
        <v>-1.53449635866674E-2</v>
      </c>
      <c r="I75" s="515">
        <v>-1.4247366071701553E-4</v>
      </c>
      <c r="J75" s="515">
        <v>-3.8929551972312418E-2</v>
      </c>
      <c r="K75" s="515">
        <v>-2.5957111147799608E-3</v>
      </c>
      <c r="L75" s="515">
        <v>-2.1083655886363498E-3</v>
      </c>
      <c r="M75" s="515">
        <v>-1.9567198038388396E-5</v>
      </c>
      <c r="N75" s="515">
        <v>-2.2239343520505813E-3</v>
      </c>
      <c r="O75" s="515">
        <v>-5.8860577599227099E-3</v>
      </c>
    </row>
    <row r="76" spans="1:15" ht="13.5">
      <c r="A76" s="483" t="s">
        <v>157</v>
      </c>
      <c r="C76" s="517" t="s">
        <v>691</v>
      </c>
      <c r="D76" s="518" t="s">
        <v>156</v>
      </c>
      <c r="E76" s="486">
        <v>-9.8085448843981595E-3</v>
      </c>
      <c r="F76" s="486">
        <v>-1.1651346393659818E-2</v>
      </c>
      <c r="G76" s="515">
        <v>-9.8085448843981595E-3</v>
      </c>
      <c r="H76" s="515">
        <v>0</v>
      </c>
      <c r="I76" s="515">
        <v>-3.0123225129886592E-5</v>
      </c>
      <c r="J76" s="515">
        <v>-7.9768414054475125E-3</v>
      </c>
      <c r="K76" s="515">
        <v>-5.0830740416542546E-4</v>
      </c>
      <c r="L76" s="515">
        <v>-1.7061900409094536E-3</v>
      </c>
      <c r="M76" s="515">
        <v>0</v>
      </c>
      <c r="N76" s="515">
        <v>-4.6197753159723734E-4</v>
      </c>
      <c r="O76" s="515">
        <v>-9.6790678641030335E-4</v>
      </c>
    </row>
    <row r="77" spans="1:15" ht="13.5">
      <c r="A77" s="483" t="s">
        <v>155</v>
      </c>
      <c r="C77" s="517" t="s">
        <v>692</v>
      </c>
      <c r="D77" s="518" t="s">
        <v>154</v>
      </c>
      <c r="E77" s="486">
        <v>0</v>
      </c>
      <c r="F77" s="486">
        <v>0</v>
      </c>
      <c r="G77" s="515">
        <v>0</v>
      </c>
      <c r="H77" s="515">
        <v>0</v>
      </c>
      <c r="I77" s="515">
        <v>0</v>
      </c>
      <c r="J77" s="515">
        <v>0</v>
      </c>
      <c r="K77" s="515">
        <v>0</v>
      </c>
      <c r="L77" s="515">
        <v>0</v>
      </c>
      <c r="M77" s="515">
        <v>0</v>
      </c>
      <c r="N77" s="515">
        <v>0</v>
      </c>
      <c r="O77" s="515">
        <v>0</v>
      </c>
    </row>
    <row r="78" spans="1:15" ht="13.5">
      <c r="A78" s="483" t="s">
        <v>153</v>
      </c>
      <c r="C78" s="517" t="s">
        <v>693</v>
      </c>
      <c r="D78" s="518" t="s">
        <v>152</v>
      </c>
      <c r="E78" s="486">
        <v>-0.11950376289947683</v>
      </c>
      <c r="F78" s="486">
        <v>-3.7047713868215232E-2</v>
      </c>
      <c r="G78" s="515">
        <v>-0.11950376289947683</v>
      </c>
      <c r="H78" s="515">
        <v>0</v>
      </c>
      <c r="I78" s="515">
        <v>-7.6658666404197487E-6</v>
      </c>
      <c r="J78" s="515">
        <v>-2.5098142021063152E-2</v>
      </c>
      <c r="K78" s="515">
        <v>-1.5946895418650958E-3</v>
      </c>
      <c r="L78" s="515">
        <v>-5.8833160456999217E-3</v>
      </c>
      <c r="M78" s="515">
        <v>0</v>
      </c>
      <c r="N78" s="515">
        <v>-1.384114810075788E-3</v>
      </c>
      <c r="O78" s="515">
        <v>-3.0797855828708577E-3</v>
      </c>
    </row>
    <row r="79" spans="1:15" ht="13.5">
      <c r="A79" s="483" t="s">
        <v>151</v>
      </c>
      <c r="C79" s="517" t="s">
        <v>694</v>
      </c>
      <c r="D79" s="518" t="s">
        <v>150</v>
      </c>
      <c r="E79" s="486">
        <v>-0.14174075587744628</v>
      </c>
      <c r="F79" s="486">
        <v>-3.2407190282532812E-2</v>
      </c>
      <c r="G79" s="515">
        <v>-0.14174075587744628</v>
      </c>
      <c r="H79" s="515">
        <v>0</v>
      </c>
      <c r="I79" s="515">
        <v>-1.0049779909819975E-5</v>
      </c>
      <c r="J79" s="515">
        <v>-2.1796632653744884E-2</v>
      </c>
      <c r="K79" s="515">
        <v>-1.3942394661556911E-3</v>
      </c>
      <c r="L79" s="515">
        <v>-5.3223634402406591E-3</v>
      </c>
      <c r="M79" s="515">
        <v>0</v>
      </c>
      <c r="N79" s="515">
        <v>-1.1992737359051836E-3</v>
      </c>
      <c r="O79" s="515">
        <v>-2.684631206576576E-3</v>
      </c>
    </row>
    <row r="80" spans="1:15" ht="13.5">
      <c r="A80" s="483" t="s">
        <v>149</v>
      </c>
      <c r="C80" s="517" t="s">
        <v>695</v>
      </c>
      <c r="D80" s="518" t="s">
        <v>148</v>
      </c>
      <c r="E80" s="486">
        <v>-0.15681673392200135</v>
      </c>
      <c r="F80" s="486">
        <v>-2.976971659868885E-2</v>
      </c>
      <c r="G80" s="515">
        <v>-0.15681673392200135</v>
      </c>
      <c r="H80" s="515">
        <v>0</v>
      </c>
      <c r="I80" s="515">
        <v>-2.1984095590563251E-5</v>
      </c>
      <c r="J80" s="515">
        <v>-1.9332225355557911E-2</v>
      </c>
      <c r="K80" s="515">
        <v>-1.3704451701948301E-3</v>
      </c>
      <c r="L80" s="515">
        <v>-5.6585823509513154E-3</v>
      </c>
      <c r="M80" s="515">
        <v>0</v>
      </c>
      <c r="N80" s="515">
        <v>-1.0673123591643876E-3</v>
      </c>
      <c r="O80" s="515">
        <v>-2.3191672672298416E-3</v>
      </c>
    </row>
    <row r="81" spans="1:15" ht="13.5">
      <c r="A81" s="483" t="s">
        <v>147</v>
      </c>
      <c r="C81" s="517" t="s">
        <v>696</v>
      </c>
      <c r="D81" s="518" t="s">
        <v>146</v>
      </c>
      <c r="E81" s="486">
        <v>-4.4918194252359017E-2</v>
      </c>
      <c r="F81" s="486">
        <v>-3.5332436113617957E-2</v>
      </c>
      <c r="G81" s="515">
        <v>-4.4911519929290315E-2</v>
      </c>
      <c r="H81" s="515">
        <v>-6.6743230687011908E-6</v>
      </c>
      <c r="I81" s="515">
        <v>-4.6720261480908337E-5</v>
      </c>
      <c r="J81" s="515">
        <v>-2.2735128058806509E-2</v>
      </c>
      <c r="K81" s="515">
        <v>-1.4354561971328061E-3</v>
      </c>
      <c r="L81" s="515">
        <v>-7.0604803319617602E-3</v>
      </c>
      <c r="M81" s="515">
        <v>0</v>
      </c>
      <c r="N81" s="515">
        <v>-1.2790863423803782E-3</v>
      </c>
      <c r="O81" s="515">
        <v>-2.7755649218555952E-3</v>
      </c>
    </row>
    <row r="82" spans="1:15" ht="13.5">
      <c r="A82" s="483" t="s">
        <v>458</v>
      </c>
      <c r="C82" s="517" t="s">
        <v>697</v>
      </c>
      <c r="D82" s="518" t="s">
        <v>145</v>
      </c>
      <c r="E82" s="486">
        <v>-7.0940503572584246E-2</v>
      </c>
      <c r="F82" s="486">
        <v>-3.2882205294596081E-2</v>
      </c>
      <c r="G82" s="515">
        <v>-7.0940503572584246E-2</v>
      </c>
      <c r="H82" s="515">
        <v>0</v>
      </c>
      <c r="I82" s="515">
        <v>-4.9412731868151092E-5</v>
      </c>
      <c r="J82" s="515">
        <v>-2.167819630410257E-2</v>
      </c>
      <c r="K82" s="515">
        <v>-1.3437639383259141E-3</v>
      </c>
      <c r="L82" s="515">
        <v>-5.9723813438513941E-3</v>
      </c>
      <c r="M82" s="515">
        <v>0</v>
      </c>
      <c r="N82" s="515">
        <v>-1.2064577630462731E-3</v>
      </c>
      <c r="O82" s="515">
        <v>-2.6319932134017824E-3</v>
      </c>
    </row>
    <row r="83" spans="1:15" ht="13.5">
      <c r="A83" s="483" t="s">
        <v>144</v>
      </c>
      <c r="C83" s="517" t="s">
        <v>698</v>
      </c>
      <c r="D83" s="518" t="s">
        <v>143</v>
      </c>
      <c r="E83" s="486">
        <v>-0.21621290721956121</v>
      </c>
      <c r="F83" s="486">
        <v>-4.5002725729991221E-2</v>
      </c>
      <c r="G83" s="515">
        <v>-0.1873952393740341</v>
      </c>
      <c r="H83" s="515">
        <v>-2.8817667845527126E-2</v>
      </c>
      <c r="I83" s="515">
        <v>-1.4871923844382841E-4</v>
      </c>
      <c r="J83" s="515">
        <v>-2.9727033889514868E-2</v>
      </c>
      <c r="K83" s="515">
        <v>-2.2734151099693516E-4</v>
      </c>
      <c r="L83" s="515">
        <v>-1.8589904805478552E-3</v>
      </c>
      <c r="M83" s="515">
        <v>-1.9655568138276686E-5</v>
      </c>
      <c r="N83" s="515">
        <v>-1.5842861547598918E-3</v>
      </c>
      <c r="O83" s="515">
        <v>-1.1436698887589568E-2</v>
      </c>
    </row>
    <row r="84" spans="1:15" ht="13.5">
      <c r="A84" s="483" t="s">
        <v>142</v>
      </c>
      <c r="C84" s="517" t="s">
        <v>699</v>
      </c>
      <c r="D84" s="518" t="s">
        <v>141</v>
      </c>
      <c r="E84" s="486">
        <v>0</v>
      </c>
      <c r="F84" s="486">
        <v>0</v>
      </c>
      <c r="G84" s="515">
        <v>0</v>
      </c>
      <c r="H84" s="515">
        <v>0</v>
      </c>
      <c r="I84" s="515">
        <v>0</v>
      </c>
      <c r="J84" s="515">
        <v>0</v>
      </c>
      <c r="K84" s="515">
        <v>0</v>
      </c>
      <c r="L84" s="515">
        <v>0</v>
      </c>
      <c r="M84" s="515">
        <v>0</v>
      </c>
      <c r="N84" s="515">
        <v>0</v>
      </c>
      <c r="O84" s="515">
        <v>0</v>
      </c>
    </row>
    <row r="85" spans="1:15" ht="13.5">
      <c r="A85" s="483" t="s">
        <v>140</v>
      </c>
      <c r="C85" s="517" t="s">
        <v>700</v>
      </c>
      <c r="D85" s="518" t="s">
        <v>139</v>
      </c>
      <c r="E85" s="486">
        <v>-7.4464247819286247E-2</v>
      </c>
      <c r="F85" s="486">
        <v>-2.072973223056972E-2</v>
      </c>
      <c r="G85" s="515">
        <v>-7.4464247819286247E-2</v>
      </c>
      <c r="H85" s="515">
        <v>0</v>
      </c>
      <c r="I85" s="515">
        <v>-9.5855549565353264E-5</v>
      </c>
      <c r="J85" s="515">
        <v>-1.3274608418998459E-2</v>
      </c>
      <c r="K85" s="515">
        <v>-1.1580236912808574E-4</v>
      </c>
      <c r="L85" s="515">
        <v>-1.1281034619367587E-3</v>
      </c>
      <c r="M85" s="515">
        <v>0</v>
      </c>
      <c r="N85" s="515">
        <v>-7.2916707068210922E-4</v>
      </c>
      <c r="O85" s="515">
        <v>-5.3861953602589536E-3</v>
      </c>
    </row>
    <row r="86" spans="1:15" ht="13.5">
      <c r="A86" s="483" t="s">
        <v>459</v>
      </c>
      <c r="C86" s="517" t="s">
        <v>701</v>
      </c>
      <c r="D86" s="518" t="s">
        <v>138</v>
      </c>
      <c r="E86" s="486">
        <v>-0.15689456719976175</v>
      </c>
      <c r="F86" s="486">
        <v>-3.6468128574019799E-2</v>
      </c>
      <c r="G86" s="515">
        <v>-0.15596873122846977</v>
      </c>
      <c r="H86" s="515">
        <v>-9.2583597129197173E-4</v>
      </c>
      <c r="I86" s="515">
        <v>-2.6393625546334011E-5</v>
      </c>
      <c r="J86" s="515">
        <v>-2.7828240767519143E-2</v>
      </c>
      <c r="K86" s="515">
        <v>-1.5929769744631379E-4</v>
      </c>
      <c r="L86" s="515">
        <v>-1.6358432173717227E-3</v>
      </c>
      <c r="M86" s="515">
        <v>-2.0029205201827936E-5</v>
      </c>
      <c r="N86" s="515">
        <v>-1.3737788502450022E-3</v>
      </c>
      <c r="O86" s="515">
        <v>-5.4245452106894557E-3</v>
      </c>
    </row>
    <row r="87" spans="1:15" ht="13.5">
      <c r="A87" s="483" t="s">
        <v>137</v>
      </c>
      <c r="C87" s="517" t="s">
        <v>702</v>
      </c>
      <c r="D87" s="518" t="s">
        <v>136</v>
      </c>
      <c r="E87" s="486">
        <v>-5.0758900117160742E-2</v>
      </c>
      <c r="F87" s="486">
        <v>-0.113817826945913</v>
      </c>
      <c r="G87" s="515">
        <v>-5.0758900117160742E-2</v>
      </c>
      <c r="H87" s="515">
        <v>0</v>
      </c>
      <c r="I87" s="515">
        <v>-2.8562889929730001E-5</v>
      </c>
      <c r="J87" s="515">
        <v>-0.10721292312086599</v>
      </c>
      <c r="K87" s="515">
        <v>-1.8036936048218389E-4</v>
      </c>
      <c r="L87" s="515">
        <v>-2.8880255373393669E-4</v>
      </c>
      <c r="M87" s="515">
        <v>0</v>
      </c>
      <c r="N87" s="515">
        <v>-5.1603621139712204E-3</v>
      </c>
      <c r="O87" s="515">
        <v>-9.4680690692993893E-4</v>
      </c>
    </row>
    <row r="88" spans="1:15" ht="13.5">
      <c r="A88" s="483" t="s">
        <v>135</v>
      </c>
      <c r="C88" s="517" t="s">
        <v>703</v>
      </c>
      <c r="D88" s="518" t="s">
        <v>134</v>
      </c>
      <c r="E88" s="486">
        <v>-0.19856444108641189</v>
      </c>
      <c r="F88" s="486">
        <v>-4.2890305006561422E-2</v>
      </c>
      <c r="G88" s="515">
        <v>-0.19340130035391895</v>
      </c>
      <c r="H88" s="515">
        <v>-5.1631407324929414E-3</v>
      </c>
      <c r="I88" s="515">
        <v>-2.4655028432815049E-4</v>
      </c>
      <c r="J88" s="515">
        <v>-3.912643655306796E-2</v>
      </c>
      <c r="K88" s="515">
        <v>-1.8391855887382193E-4</v>
      </c>
      <c r="L88" s="515">
        <v>-2.9426969419811506E-4</v>
      </c>
      <c r="M88" s="515">
        <v>0</v>
      </c>
      <c r="N88" s="515">
        <v>-2.066846939992842E-3</v>
      </c>
      <c r="O88" s="515">
        <v>-9.7228297610052884E-4</v>
      </c>
    </row>
    <row r="89" spans="1:15" ht="13.5">
      <c r="A89" s="483" t="s">
        <v>133</v>
      </c>
      <c r="C89" s="517" t="s">
        <v>704</v>
      </c>
      <c r="D89" s="518" t="s">
        <v>705</v>
      </c>
      <c r="E89" s="486">
        <v>-0.11251772999769551</v>
      </c>
      <c r="F89" s="486">
        <v>-2.6244183316545509E-2</v>
      </c>
      <c r="G89" s="515">
        <v>-6.664964442631624E-2</v>
      </c>
      <c r="H89" s="515">
        <v>-4.5868085571379266E-2</v>
      </c>
      <c r="I89" s="515">
        <v>-6.7079167482616222E-5</v>
      </c>
      <c r="J89" s="515">
        <v>-1.6328367671736194E-2</v>
      </c>
      <c r="K89" s="515">
        <v>0</v>
      </c>
      <c r="L89" s="515">
        <v>-6.0695827351205968E-4</v>
      </c>
      <c r="M89" s="515">
        <v>0</v>
      </c>
      <c r="N89" s="515">
        <v>-8.3091613913950407E-4</v>
      </c>
      <c r="O89" s="515">
        <v>-8.4108620646751366E-3</v>
      </c>
    </row>
    <row r="90" spans="1:15" ht="13.5">
      <c r="A90" s="483" t="s">
        <v>132</v>
      </c>
      <c r="C90" s="517" t="s">
        <v>706</v>
      </c>
      <c r="D90" s="518" t="s">
        <v>131</v>
      </c>
      <c r="E90" s="486">
        <v>-0.19002465432472623</v>
      </c>
      <c r="F90" s="486">
        <v>-2.9768412657740214E-2</v>
      </c>
      <c r="G90" s="515">
        <v>-0.17179177552967473</v>
      </c>
      <c r="H90" s="515">
        <v>-1.8232878795051501E-2</v>
      </c>
      <c r="I90" s="515">
        <v>-1.322511780499113E-4</v>
      </c>
      <c r="J90" s="515">
        <v>-2.5038804950301859E-2</v>
      </c>
      <c r="K90" s="515">
        <v>-1.2153081740495636E-3</v>
      </c>
      <c r="L90" s="515">
        <v>-5.730884382162823E-4</v>
      </c>
      <c r="M90" s="515">
        <v>-1.2774261516184613E-5</v>
      </c>
      <c r="N90" s="515">
        <v>-1.4328463333987075E-3</v>
      </c>
      <c r="O90" s="515">
        <v>-1.3633393222077029E-3</v>
      </c>
    </row>
    <row r="91" spans="1:15" ht="13.5">
      <c r="A91" s="483" t="s">
        <v>461</v>
      </c>
      <c r="C91" s="517" t="s">
        <v>707</v>
      </c>
      <c r="D91" s="518" t="s">
        <v>708</v>
      </c>
      <c r="E91" s="486">
        <v>-0.1560683226630829</v>
      </c>
      <c r="F91" s="486">
        <v>-1.2558413628827363E-2</v>
      </c>
      <c r="G91" s="515">
        <v>-0.1560683226630829</v>
      </c>
      <c r="H91" s="515">
        <v>0</v>
      </c>
      <c r="I91" s="515">
        <v>-3.7192972016007857E-6</v>
      </c>
      <c r="J91" s="515">
        <v>-1.0630164657419667E-2</v>
      </c>
      <c r="K91" s="515">
        <v>-4.3391800685342496E-5</v>
      </c>
      <c r="L91" s="515">
        <v>-3.6159833904452079E-4</v>
      </c>
      <c r="M91" s="515">
        <v>0</v>
      </c>
      <c r="N91" s="515">
        <v>-5.0954371661930762E-4</v>
      </c>
      <c r="O91" s="515">
        <v>-1.0099958178569244E-3</v>
      </c>
    </row>
    <row r="92" spans="1:15" ht="13.5">
      <c r="A92" s="483" t="s">
        <v>463</v>
      </c>
      <c r="C92" s="517" t="s">
        <v>709</v>
      </c>
      <c r="D92" s="518" t="s">
        <v>710</v>
      </c>
      <c r="E92" s="486">
        <v>-0.15010576467224712</v>
      </c>
      <c r="F92" s="486">
        <v>-1.3591981789295783E-2</v>
      </c>
      <c r="G92" s="515">
        <v>-0.14659173569869827</v>
      </c>
      <c r="H92" s="515">
        <v>-3.5140289735488797E-3</v>
      </c>
      <c r="I92" s="515">
        <v>-3.6189793754365394E-6</v>
      </c>
      <c r="J92" s="515">
        <v>-1.1468998013180322E-2</v>
      </c>
      <c r="K92" s="515">
        <v>-4.342775250523847E-5</v>
      </c>
      <c r="L92" s="515">
        <v>-4.5372953919535611E-4</v>
      </c>
      <c r="M92" s="515">
        <v>0</v>
      </c>
      <c r="N92" s="515">
        <v>-5.4691825811284704E-4</v>
      </c>
      <c r="O92" s="515">
        <v>-1.0752892469265817E-3</v>
      </c>
    </row>
    <row r="93" spans="1:15" ht="13.5">
      <c r="A93" s="483" t="s">
        <v>465</v>
      </c>
      <c r="C93" s="517" t="s">
        <v>711</v>
      </c>
      <c r="D93" s="518" t="s">
        <v>128</v>
      </c>
      <c r="E93" s="486">
        <v>-9.9544055420717162E-2</v>
      </c>
      <c r="F93" s="486">
        <v>-1.3861159450747819E-2</v>
      </c>
      <c r="G93" s="515">
        <v>-9.9544055420717162E-2</v>
      </c>
      <c r="H93" s="515">
        <v>0</v>
      </c>
      <c r="I93" s="515">
        <v>-4.2715437444523325E-6</v>
      </c>
      <c r="J93" s="515">
        <v>-1.1669857509843772E-2</v>
      </c>
      <c r="K93" s="515">
        <v>-4.7841289937866127E-5</v>
      </c>
      <c r="L93" s="515">
        <v>-4.6559826814530426E-4</v>
      </c>
      <c r="M93" s="515">
        <v>0</v>
      </c>
      <c r="N93" s="515">
        <v>-5.6384377426770785E-4</v>
      </c>
      <c r="O93" s="515">
        <v>-1.109747064808716E-3</v>
      </c>
    </row>
    <row r="94" spans="1:15" ht="13.5">
      <c r="A94" s="483" t="s">
        <v>466</v>
      </c>
      <c r="C94" s="517" t="s">
        <v>712</v>
      </c>
      <c r="D94" s="518" t="s">
        <v>126</v>
      </c>
      <c r="E94" s="486">
        <v>-0.10220977956957099</v>
      </c>
      <c r="F94" s="486">
        <v>-1.2853938995300625E-2</v>
      </c>
      <c r="G94" s="515">
        <v>-0.10220977956957099</v>
      </c>
      <c r="H94" s="515">
        <v>0</v>
      </c>
      <c r="I94" s="515">
        <v>-2.8817260386280966E-6</v>
      </c>
      <c r="J94" s="515">
        <v>-1.0815117822971248E-2</v>
      </c>
      <c r="K94" s="515">
        <v>-4.3946322089078474E-5</v>
      </c>
      <c r="L94" s="515">
        <v>-4.5747400863221038E-4</v>
      </c>
      <c r="M94" s="515">
        <v>0</v>
      </c>
      <c r="N94" s="515">
        <v>-5.1438809789511525E-4</v>
      </c>
      <c r="O94" s="515">
        <v>-1.0201310176743462E-3</v>
      </c>
    </row>
    <row r="95" spans="1:15" ht="13.5">
      <c r="A95" s="483" t="s">
        <v>467</v>
      </c>
      <c r="C95" s="517" t="s">
        <v>713</v>
      </c>
      <c r="D95" s="521" t="s">
        <v>714</v>
      </c>
      <c r="E95" s="486">
        <v>-0.1032219002608956</v>
      </c>
      <c r="F95" s="486">
        <v>-1.5133548607843977E-2</v>
      </c>
      <c r="G95" s="515">
        <v>-0.1031820709122792</v>
      </c>
      <c r="H95" s="515">
        <v>-3.982934861639793E-5</v>
      </c>
      <c r="I95" s="515">
        <v>-4.7581369488045849E-5</v>
      </c>
      <c r="J95" s="515">
        <v>-1.2400025661862196E-2</v>
      </c>
      <c r="K95" s="515">
        <v>-4.9719858004362514E-5</v>
      </c>
      <c r="L95" s="515">
        <v>-4.7768487233223556E-4</v>
      </c>
      <c r="M95" s="515">
        <v>-1.1975535691373337E-4</v>
      </c>
      <c r="N95" s="515">
        <v>-7.5060946922715025E-4</v>
      </c>
      <c r="O95" s="515">
        <v>-1.2881720200162525E-3</v>
      </c>
    </row>
    <row r="96" spans="1:15" ht="13.5">
      <c r="A96" s="483" t="s">
        <v>130</v>
      </c>
      <c r="C96" s="517" t="s">
        <v>715</v>
      </c>
      <c r="D96" s="518" t="s">
        <v>716</v>
      </c>
      <c r="E96" s="486">
        <v>-0.2777403206121159</v>
      </c>
      <c r="F96" s="486">
        <v>-1.059570900047941E-2</v>
      </c>
      <c r="G96" s="515">
        <v>-7.2795720078462675E-2</v>
      </c>
      <c r="H96" s="515">
        <v>-0.20494460053365318</v>
      </c>
      <c r="I96" s="515">
        <v>-3.5334946644230565E-5</v>
      </c>
      <c r="J96" s="515">
        <v>-8.8184566841304074E-3</v>
      </c>
      <c r="K96" s="515">
        <v>-3.6289945202182742E-5</v>
      </c>
      <c r="L96" s="515">
        <v>-4.1733436982510159E-4</v>
      </c>
      <c r="M96" s="515">
        <v>0</v>
      </c>
      <c r="N96" s="515">
        <v>-4.5075931935342777E-4</v>
      </c>
      <c r="O96" s="515">
        <v>-8.3753373532405968E-4</v>
      </c>
    </row>
    <row r="97" spans="1:15" ht="13.5">
      <c r="A97" s="483" t="s">
        <v>129</v>
      </c>
      <c r="C97" s="517" t="s">
        <v>717</v>
      </c>
      <c r="D97" s="518" t="s">
        <v>718</v>
      </c>
      <c r="E97" s="486">
        <v>-0.21987689014672473</v>
      </c>
      <c r="F97" s="486">
        <v>-9.588043985847684E-3</v>
      </c>
      <c r="G97" s="515">
        <v>-0.21987689014672473</v>
      </c>
      <c r="H97" s="515">
        <v>0</v>
      </c>
      <c r="I97" s="515">
        <v>-1.9388250830786546E-6</v>
      </c>
      <c r="J97" s="515">
        <v>-8.1458350990490334E-3</v>
      </c>
      <c r="K97" s="515">
        <v>-5.594895239741261E-5</v>
      </c>
      <c r="L97" s="515">
        <v>-2.3182808493383343E-4</v>
      </c>
      <c r="M97" s="515">
        <v>0</v>
      </c>
      <c r="N97" s="515">
        <v>-3.9773611704299264E-4</v>
      </c>
      <c r="O97" s="515">
        <v>-7.5475690734133345E-4</v>
      </c>
    </row>
    <row r="98" spans="1:15" ht="13.5">
      <c r="A98" s="483" t="s">
        <v>127</v>
      </c>
      <c r="C98" s="517" t="s">
        <v>719</v>
      </c>
      <c r="D98" s="518" t="s">
        <v>468</v>
      </c>
      <c r="E98" s="486">
        <v>-0.20883387180265248</v>
      </c>
      <c r="F98" s="486">
        <v>-1.220257751280724E-2</v>
      </c>
      <c r="G98" s="515">
        <v>-0.18562911661281972</v>
      </c>
      <c r="H98" s="515">
        <v>-2.3204755189832747E-2</v>
      </c>
      <c r="I98" s="515">
        <v>-2.4543491066169253E-5</v>
      </c>
      <c r="J98" s="515">
        <v>-1.0270335397961551E-2</v>
      </c>
      <c r="K98" s="515">
        <v>-4.0162076290095138E-5</v>
      </c>
      <c r="L98" s="515">
        <v>-3.681523659925388E-4</v>
      </c>
      <c r="M98" s="515">
        <v>0</v>
      </c>
      <c r="N98" s="515">
        <v>-5.1764453885011518E-4</v>
      </c>
      <c r="O98" s="515">
        <v>-9.8173964264677014E-4</v>
      </c>
    </row>
    <row r="99" spans="1:15" ht="13.5">
      <c r="A99" s="483" t="s">
        <v>469</v>
      </c>
      <c r="C99" s="517" t="s">
        <v>720</v>
      </c>
      <c r="D99" s="518" t="s">
        <v>721</v>
      </c>
      <c r="E99" s="486">
        <v>-0.10938200545003365</v>
      </c>
      <c r="F99" s="486">
        <v>-1.4532164543066498E-2</v>
      </c>
      <c r="G99" s="515">
        <v>-0.10938200545003365</v>
      </c>
      <c r="H99" s="515">
        <v>0</v>
      </c>
      <c r="I99" s="515">
        <v>-4.7194610753008896E-6</v>
      </c>
      <c r="J99" s="515">
        <v>-1.231401783767508E-2</v>
      </c>
      <c r="K99" s="515">
        <v>-3.5867904172286759E-5</v>
      </c>
      <c r="L99" s="515">
        <v>-4.1720035905659858E-4</v>
      </c>
      <c r="M99" s="515">
        <v>0</v>
      </c>
      <c r="N99" s="515">
        <v>-5.8993263441261114E-4</v>
      </c>
      <c r="O99" s="515">
        <v>-1.1704263466746205E-3</v>
      </c>
    </row>
    <row r="100" spans="1:15" ht="13.5">
      <c r="A100" s="483" t="s">
        <v>470</v>
      </c>
      <c r="C100" s="517" t="s">
        <v>722</v>
      </c>
      <c r="D100" s="518" t="s">
        <v>723</v>
      </c>
      <c r="E100" s="486">
        <v>-0.10875235029185328</v>
      </c>
      <c r="F100" s="486">
        <v>-1.3582416900988397E-2</v>
      </c>
      <c r="G100" s="515">
        <v>-0.10875235029185328</v>
      </c>
      <c r="H100" s="515">
        <v>0</v>
      </c>
      <c r="I100" s="515">
        <v>-5.9057196156262392E-6</v>
      </c>
      <c r="J100" s="515">
        <v>-1.1491053942104755E-2</v>
      </c>
      <c r="K100" s="515">
        <v>-4.7983971876963189E-5</v>
      </c>
      <c r="L100" s="515">
        <v>-3.8830106472742521E-4</v>
      </c>
      <c r="M100" s="515">
        <v>0</v>
      </c>
      <c r="N100" s="515">
        <v>-5.5809050367667959E-4</v>
      </c>
      <c r="O100" s="515">
        <v>-1.0910816989869476E-3</v>
      </c>
    </row>
    <row r="101" spans="1:15" ht="13.5">
      <c r="A101" s="483" t="s">
        <v>472</v>
      </c>
      <c r="C101" s="517" t="s">
        <v>724</v>
      </c>
      <c r="D101" s="518" t="s">
        <v>725</v>
      </c>
      <c r="E101" s="486">
        <v>-0.10177692548113272</v>
      </c>
      <c r="F101" s="486">
        <v>-1.3117414132221981E-2</v>
      </c>
      <c r="G101" s="515">
        <v>-0.10159809266875706</v>
      </c>
      <c r="H101" s="515">
        <v>-1.7883281237566812E-4</v>
      </c>
      <c r="I101" s="515">
        <v>-4.9766929437877062E-5</v>
      </c>
      <c r="J101" s="515">
        <v>-1.0802978468693457E-2</v>
      </c>
      <c r="K101" s="515">
        <v>-8.09396215033605E-5</v>
      </c>
      <c r="L101" s="515">
        <v>-3.869242041461321E-4</v>
      </c>
      <c r="M101" s="515">
        <v>-4.074325541892133E-5</v>
      </c>
      <c r="N101" s="515">
        <v>-5.8790603456832793E-4</v>
      </c>
      <c r="O101" s="515">
        <v>-1.1681556184539056E-3</v>
      </c>
    </row>
    <row r="102" spans="1:15" ht="13.5">
      <c r="A102" s="483" t="s">
        <v>473</v>
      </c>
      <c r="C102" s="517" t="s">
        <v>726</v>
      </c>
      <c r="D102" s="518" t="s">
        <v>474</v>
      </c>
      <c r="E102" s="486">
        <v>-0.12473881410701187</v>
      </c>
      <c r="F102" s="486">
        <v>-1.2977023571159527E-2</v>
      </c>
      <c r="G102" s="515">
        <v>-0.12473881410701187</v>
      </c>
      <c r="H102" s="515">
        <v>0</v>
      </c>
      <c r="I102" s="515">
        <v>-4.7578454889677456E-6</v>
      </c>
      <c r="J102" s="515">
        <v>-1.1057232916361041E-2</v>
      </c>
      <c r="K102" s="515">
        <v>0</v>
      </c>
      <c r="L102" s="515">
        <v>-3.3503161984814542E-4</v>
      </c>
      <c r="M102" s="515">
        <v>0</v>
      </c>
      <c r="N102" s="515">
        <v>-5.2891382352358103E-4</v>
      </c>
      <c r="O102" s="515">
        <v>-1.0510873659377912E-3</v>
      </c>
    </row>
    <row r="103" spans="1:15" ht="13.5">
      <c r="A103" s="483" t="s">
        <v>125</v>
      </c>
      <c r="C103" s="517" t="s">
        <v>727</v>
      </c>
      <c r="D103" s="518" t="s">
        <v>728</v>
      </c>
      <c r="E103" s="486">
        <v>-0.11152153277786278</v>
      </c>
      <c r="F103" s="486">
        <v>-1.0830041756847692E-2</v>
      </c>
      <c r="G103" s="515">
        <v>-0.11152153277786278</v>
      </c>
      <c r="H103" s="515">
        <v>0</v>
      </c>
      <c r="I103" s="515">
        <v>-1.3072225531541943E-5</v>
      </c>
      <c r="J103" s="515">
        <v>-8.9241706935558381E-3</v>
      </c>
      <c r="K103" s="515">
        <v>-1.0576618839156663E-4</v>
      </c>
      <c r="L103" s="515">
        <v>-4.0613027958222357E-4</v>
      </c>
      <c r="M103" s="515">
        <v>0</v>
      </c>
      <c r="N103" s="515">
        <v>-4.4297018789838722E-4</v>
      </c>
      <c r="O103" s="515">
        <v>-9.3793218188813448E-4</v>
      </c>
    </row>
    <row r="104" spans="1:15" ht="13.5">
      <c r="A104" s="483" t="s">
        <v>123</v>
      </c>
      <c r="C104" s="517" t="s">
        <v>729</v>
      </c>
      <c r="D104" s="518" t="s">
        <v>122</v>
      </c>
      <c r="E104" s="486">
        <v>-0.17070077223940192</v>
      </c>
      <c r="F104" s="486">
        <v>-1.5227754441107702E-2</v>
      </c>
      <c r="G104" s="515">
        <v>-0.16174621230195685</v>
      </c>
      <c r="H104" s="515">
        <v>-8.9545599374450686E-3</v>
      </c>
      <c r="I104" s="515">
        <v>-8.4658495326081443E-6</v>
      </c>
      <c r="J104" s="515">
        <v>-1.2845002609020901E-2</v>
      </c>
      <c r="K104" s="515">
        <v>-4.4638115717388391E-5</v>
      </c>
      <c r="L104" s="515">
        <v>-4.4945964791301418E-4</v>
      </c>
      <c r="M104" s="515">
        <v>-1.2160038419564424E-4</v>
      </c>
      <c r="N104" s="515">
        <v>-7.5346060840212475E-4</v>
      </c>
      <c r="O104" s="515">
        <v>-1.0051272263260215E-3</v>
      </c>
    </row>
    <row r="105" spans="1:15" ht="13.5">
      <c r="A105" s="483" t="s">
        <v>121</v>
      </c>
      <c r="C105" s="517" t="s">
        <v>730</v>
      </c>
      <c r="D105" s="518" t="s">
        <v>120</v>
      </c>
      <c r="E105" s="486">
        <v>-0.14093953339983858</v>
      </c>
      <c r="F105" s="486">
        <v>-1.5577940892868621E-2</v>
      </c>
      <c r="G105" s="515">
        <v>-0.14093667637262303</v>
      </c>
      <c r="H105" s="515">
        <v>-2.8570272155650841E-6</v>
      </c>
      <c r="I105" s="515">
        <v>-1.7142163293390507E-5</v>
      </c>
      <c r="J105" s="515">
        <v>-1.3491358683100921E-2</v>
      </c>
      <c r="K105" s="515">
        <v>-5.42835170957366E-5</v>
      </c>
      <c r="L105" s="515">
        <v>-2.9094060478504442E-4</v>
      </c>
      <c r="M105" s="515">
        <v>0</v>
      </c>
      <c r="N105" s="515">
        <v>-6.6187797160591124E-4</v>
      </c>
      <c r="O105" s="515">
        <v>-1.0623379529876172E-3</v>
      </c>
    </row>
    <row r="106" spans="1:15" ht="13.5">
      <c r="A106" s="483" t="s">
        <v>476</v>
      </c>
      <c r="C106" s="517" t="s">
        <v>731</v>
      </c>
      <c r="D106" s="518" t="s">
        <v>732</v>
      </c>
      <c r="E106" s="486">
        <v>-0.24630997999032211</v>
      </c>
      <c r="F106" s="486">
        <v>-1.431489740135752E-2</v>
      </c>
      <c r="G106" s="515">
        <v>-0.10622811032787099</v>
      </c>
      <c r="H106" s="515">
        <v>-0.14008186966245112</v>
      </c>
      <c r="I106" s="515">
        <v>-5.754417169088317E-6</v>
      </c>
      <c r="J106" s="515">
        <v>-1.200371421471823E-2</v>
      </c>
      <c r="K106" s="515">
        <v>-4.2373435517832155E-5</v>
      </c>
      <c r="L106" s="515">
        <v>-3.9600852699998694E-4</v>
      </c>
      <c r="M106" s="515">
        <v>-6.3821717693524969E-5</v>
      </c>
      <c r="N106" s="515">
        <v>-8.249741705138433E-4</v>
      </c>
      <c r="O106" s="515">
        <v>-9.7825091874501383E-4</v>
      </c>
    </row>
    <row r="107" spans="1:15" ht="13.5">
      <c r="A107" s="483" t="s">
        <v>477</v>
      </c>
      <c r="C107" s="517" t="s">
        <v>733</v>
      </c>
      <c r="D107" s="518" t="s">
        <v>478</v>
      </c>
      <c r="E107" s="486">
        <v>-0.33397806716522122</v>
      </c>
      <c r="F107" s="486">
        <v>-1.6344745419270112E-2</v>
      </c>
      <c r="G107" s="515">
        <v>-0.33396202309751527</v>
      </c>
      <c r="H107" s="515">
        <v>-1.604406770596572E-5</v>
      </c>
      <c r="I107" s="515">
        <v>-1.7826741895517466E-6</v>
      </c>
      <c r="J107" s="515">
        <v>-1.3997557736360314E-2</v>
      </c>
      <c r="K107" s="515">
        <v>-4.1595731089540751E-5</v>
      </c>
      <c r="L107" s="515">
        <v>-4.3794362589987906E-4</v>
      </c>
      <c r="M107" s="515">
        <v>-1.1171424921190946E-4</v>
      </c>
      <c r="N107" s="515">
        <v>-7.3862133920427368E-4</v>
      </c>
      <c r="O107" s="515">
        <v>-1.0155300633146449E-3</v>
      </c>
    </row>
    <row r="108" spans="1:15" ht="13.5">
      <c r="A108" s="483" t="s">
        <v>479</v>
      </c>
      <c r="C108" s="517" t="s">
        <v>734</v>
      </c>
      <c r="D108" s="518" t="s">
        <v>735</v>
      </c>
      <c r="E108" s="486">
        <v>-0.31606365856814728</v>
      </c>
      <c r="F108" s="486">
        <v>-1.3301292420174048E-2</v>
      </c>
      <c r="G108" s="515">
        <v>-9.4801405648474654E-2</v>
      </c>
      <c r="H108" s="515">
        <v>-0.22126225291967261</v>
      </c>
      <c r="I108" s="515">
        <v>-4.0438678787486654E-6</v>
      </c>
      <c r="J108" s="515">
        <v>-1.1266215910193783E-2</v>
      </c>
      <c r="K108" s="515">
        <v>-3.032900909061499E-5</v>
      </c>
      <c r="L108" s="515">
        <v>-3.902332502992462E-4</v>
      </c>
      <c r="M108" s="515">
        <v>-6.4701886059978647E-5</v>
      </c>
      <c r="N108" s="515">
        <v>-6.3286532302416615E-4</v>
      </c>
      <c r="O108" s="515">
        <v>-9.129031736275112E-4</v>
      </c>
    </row>
    <row r="109" spans="1:15" ht="13.5">
      <c r="A109" s="483" t="s">
        <v>480</v>
      </c>
      <c r="C109" s="517" t="s">
        <v>736</v>
      </c>
      <c r="D109" s="518" t="s">
        <v>481</v>
      </c>
      <c r="E109" s="486">
        <v>0</v>
      </c>
      <c r="F109" s="486">
        <v>-3.0399646583191282E-2</v>
      </c>
      <c r="G109" s="515">
        <v>0</v>
      </c>
      <c r="H109" s="515">
        <v>0</v>
      </c>
      <c r="I109" s="515">
        <v>-2.2311667217021126E-6</v>
      </c>
      <c r="J109" s="515">
        <v>-2.8572321038117254E-2</v>
      </c>
      <c r="K109" s="515">
        <v>-5.1316834599148589E-5</v>
      </c>
      <c r="L109" s="515">
        <v>-4.1053467679318871E-4</v>
      </c>
      <c r="M109" s="515">
        <v>0</v>
      </c>
      <c r="N109" s="515">
        <v>-1.3632428669599907E-3</v>
      </c>
      <c r="O109" s="515">
        <v>0</v>
      </c>
    </row>
    <row r="110" spans="1:15" ht="13.5">
      <c r="A110" s="483" t="s">
        <v>119</v>
      </c>
      <c r="C110" s="517" t="s">
        <v>737</v>
      </c>
      <c r="D110" s="518" t="s">
        <v>738</v>
      </c>
      <c r="E110" s="486">
        <v>-8.6662096615815587E-2</v>
      </c>
      <c r="F110" s="486">
        <v>-1.0373471966443476E-2</v>
      </c>
      <c r="G110" s="515">
        <v>-8.6612295413027604E-2</v>
      </c>
      <c r="H110" s="515">
        <v>-4.9801202787978046E-5</v>
      </c>
      <c r="I110" s="515">
        <v>-5.9287146176164346E-6</v>
      </c>
      <c r="J110" s="515">
        <v>-7.853175382494729E-3</v>
      </c>
      <c r="K110" s="515">
        <v>-3.6461594898341074E-5</v>
      </c>
      <c r="L110" s="515">
        <v>-3.7765912114216685E-4</v>
      </c>
      <c r="M110" s="515">
        <v>-3.7039644573558673E-4</v>
      </c>
      <c r="N110" s="515">
        <v>-7.4761091328143237E-4</v>
      </c>
      <c r="O110" s="515">
        <v>-9.8223979427360282E-4</v>
      </c>
    </row>
    <row r="111" spans="1:15" ht="13.5">
      <c r="A111" s="483" t="s">
        <v>482</v>
      </c>
      <c r="C111" s="517" t="s">
        <v>739</v>
      </c>
      <c r="D111" s="518" t="s">
        <v>740</v>
      </c>
      <c r="E111" s="486">
        <v>-6.6193167738598929E-2</v>
      </c>
      <c r="F111" s="486">
        <v>-1.1176503301928015E-2</v>
      </c>
      <c r="G111" s="515">
        <v>-6.0417331619452341E-2</v>
      </c>
      <c r="H111" s="515">
        <v>-5.7758361191465922E-3</v>
      </c>
      <c r="I111" s="515">
        <v>-7.8186467410556264E-6</v>
      </c>
      <c r="J111" s="515">
        <v>-8.8887924869362391E-3</v>
      </c>
      <c r="K111" s="515">
        <v>-4.8299059706843622E-5</v>
      </c>
      <c r="L111" s="515">
        <v>-3.9370669557380105E-4</v>
      </c>
      <c r="M111" s="515">
        <v>-1.2207177492486849E-4</v>
      </c>
      <c r="N111" s="515">
        <v>-5.9081225777170331E-4</v>
      </c>
      <c r="O111" s="515">
        <v>-1.1250023802735038E-3</v>
      </c>
    </row>
    <row r="112" spans="1:15" ht="13.5">
      <c r="A112" s="483" t="s">
        <v>114</v>
      </c>
      <c r="C112" s="517" t="s">
        <v>741</v>
      </c>
      <c r="D112" s="518" t="s">
        <v>742</v>
      </c>
      <c r="E112" s="486">
        <v>-0.10648375457297646</v>
      </c>
      <c r="F112" s="486">
        <v>-1.0917871819379428E-2</v>
      </c>
      <c r="G112" s="515">
        <v>-0.10525450310747937</v>
      </c>
      <c r="H112" s="515">
        <v>-1.2292514654970792E-3</v>
      </c>
      <c r="I112" s="515">
        <v>-5.2847243567660882E-6</v>
      </c>
      <c r="J112" s="515">
        <v>-9.111356393330482E-3</v>
      </c>
      <c r="K112" s="515">
        <v>-3.9082380126781766E-5</v>
      </c>
      <c r="L112" s="515">
        <v>-3.7251161686879098E-4</v>
      </c>
      <c r="M112" s="515">
        <v>-7.005332286875977E-6</v>
      </c>
      <c r="N112" s="515">
        <v>-4.4059853067456804E-4</v>
      </c>
      <c r="O112" s="515">
        <v>-9.420328417351643E-4</v>
      </c>
    </row>
    <row r="113" spans="1:15" ht="13.5">
      <c r="A113" s="483" t="s">
        <v>112</v>
      </c>
      <c r="C113" s="517" t="s">
        <v>743</v>
      </c>
      <c r="D113" s="518" t="s">
        <v>744</v>
      </c>
      <c r="E113" s="486">
        <v>-0.43415020020891365</v>
      </c>
      <c r="F113" s="486">
        <v>-7.8346970752089136E-3</v>
      </c>
      <c r="G113" s="515">
        <v>-0.15972950034818942</v>
      </c>
      <c r="H113" s="515">
        <v>-0.27442069986072426</v>
      </c>
      <c r="I113" s="515">
        <v>-3.2860376044568247E-5</v>
      </c>
      <c r="J113" s="515">
        <v>-6.3649025069637882E-3</v>
      </c>
      <c r="K113" s="515">
        <v>-3.3513231197771589E-5</v>
      </c>
      <c r="L113" s="515">
        <v>-2.4416782729805016E-4</v>
      </c>
      <c r="M113" s="515">
        <v>-3.5471796657381617E-5</v>
      </c>
      <c r="N113" s="515">
        <v>-3.8453168523676882E-4</v>
      </c>
      <c r="O113" s="515">
        <v>-7.3924965181058498E-4</v>
      </c>
    </row>
    <row r="114" spans="1:15" ht="13.5">
      <c r="A114" s="483" t="s">
        <v>110</v>
      </c>
      <c r="C114" s="517" t="s">
        <v>745</v>
      </c>
      <c r="D114" s="518" t="s">
        <v>746</v>
      </c>
      <c r="E114" s="486">
        <v>-0.16603992838637935</v>
      </c>
      <c r="F114" s="486">
        <v>-9.8180141127425305E-3</v>
      </c>
      <c r="G114" s="515">
        <v>-0.16311392821157791</v>
      </c>
      <c r="H114" s="515">
        <v>-2.9260001748014383E-3</v>
      </c>
      <c r="I114" s="515">
        <v>-9.8944210307018396E-6</v>
      </c>
      <c r="J114" s="515">
        <v>-7.9336765964510905E-3</v>
      </c>
      <c r="K114" s="515">
        <v>-4.5074584695419491E-5</v>
      </c>
      <c r="L114" s="515">
        <v>-3.3531093492934007E-4</v>
      </c>
      <c r="M114" s="515">
        <v>-4.7823034981725557E-5</v>
      </c>
      <c r="N114" s="515">
        <v>-4.353545253508809E-4</v>
      </c>
      <c r="O114" s="515">
        <v>-1.0108800153033712E-3</v>
      </c>
    </row>
    <row r="115" spans="1:15" ht="13.5">
      <c r="A115" s="483" t="s">
        <v>483</v>
      </c>
      <c r="C115" s="517" t="s">
        <v>747</v>
      </c>
      <c r="D115" s="518" t="s">
        <v>748</v>
      </c>
      <c r="E115" s="486">
        <v>-0.10645680364555866</v>
      </c>
      <c r="F115" s="486">
        <v>-1.7612988429588163E-2</v>
      </c>
      <c r="G115" s="515">
        <v>-0.10640992702572355</v>
      </c>
      <c r="H115" s="515">
        <v>-4.6876619835120503E-5</v>
      </c>
      <c r="I115" s="515">
        <v>-1.1719154958780126E-5</v>
      </c>
      <c r="J115" s="515">
        <v>-1.5243916180997841E-2</v>
      </c>
      <c r="K115" s="515">
        <v>-4.8679566751855908E-5</v>
      </c>
      <c r="L115" s="515">
        <v>-3.7861885251443486E-4</v>
      </c>
      <c r="M115" s="515">
        <v>-4.1467779084914293E-5</v>
      </c>
      <c r="N115" s="515">
        <v>-7.6895685998764978E-4</v>
      </c>
      <c r="O115" s="515">
        <v>-1.1196300352926858E-3</v>
      </c>
    </row>
    <row r="116" spans="1:15" ht="13.5">
      <c r="A116" s="483" t="s">
        <v>484</v>
      </c>
      <c r="C116" s="517" t="s">
        <v>749</v>
      </c>
      <c r="D116" s="518" t="s">
        <v>750</v>
      </c>
      <c r="E116" s="486">
        <v>-0.22102340896711103</v>
      </c>
      <c r="F116" s="486">
        <v>-8.8843279789570812E-3</v>
      </c>
      <c r="G116" s="515">
        <v>-0.13415106354975825</v>
      </c>
      <c r="H116" s="515">
        <v>-8.6872345417352781E-2</v>
      </c>
      <c r="I116" s="515">
        <v>-1.3324857016654436E-4</v>
      </c>
      <c r="J116" s="515">
        <v>-6.8398207765857462E-3</v>
      </c>
      <c r="K116" s="515">
        <v>-3.2426543660161104E-5</v>
      </c>
      <c r="L116" s="515">
        <v>-3.7440395789127188E-4</v>
      </c>
      <c r="M116" s="515">
        <v>-1.1744403628175995E-4</v>
      </c>
      <c r="N116" s="515">
        <v>-5.6242341272750012E-4</v>
      </c>
      <c r="O116" s="515">
        <v>-8.2456068164409664E-4</v>
      </c>
    </row>
    <row r="117" spans="1:15" ht="13.5">
      <c r="A117" s="483" t="s">
        <v>109</v>
      </c>
      <c r="C117" s="517" t="s">
        <v>751</v>
      </c>
      <c r="D117" s="518" t="s">
        <v>752</v>
      </c>
      <c r="E117" s="486">
        <v>-0.37344341150445526</v>
      </c>
      <c r="F117" s="486">
        <v>-1.1434507852717612E-2</v>
      </c>
      <c r="G117" s="515">
        <v>-0.1786435828698886</v>
      </c>
      <c r="H117" s="515">
        <v>-0.19479982863456666</v>
      </c>
      <c r="I117" s="515">
        <v>-3.3882575627057364E-5</v>
      </c>
      <c r="J117" s="515">
        <v>-9.4093061078223961E-3</v>
      </c>
      <c r="K117" s="515">
        <v>-4.1061087412450873E-5</v>
      </c>
      <c r="L117" s="515">
        <v>-4.0170951951062076E-4</v>
      </c>
      <c r="M117" s="515">
        <v>-7.5805084453755455E-5</v>
      </c>
      <c r="N117" s="515">
        <v>-5.521711265324687E-4</v>
      </c>
      <c r="O117" s="515">
        <v>-9.2057235135886359E-4</v>
      </c>
    </row>
    <row r="118" spans="1:15" ht="13.5">
      <c r="A118" s="483" t="s">
        <v>485</v>
      </c>
      <c r="C118" s="517" t="s">
        <v>753</v>
      </c>
      <c r="D118" s="518" t="s">
        <v>111</v>
      </c>
      <c r="E118" s="486">
        <v>-0.23232216419008386</v>
      </c>
      <c r="F118" s="486">
        <v>-1.2144483247253045E-2</v>
      </c>
      <c r="G118" s="515">
        <v>-0.14425070464523823</v>
      </c>
      <c r="H118" s="515">
        <v>-8.8071459544845632E-2</v>
      </c>
      <c r="I118" s="515">
        <v>-2.7585699573341179E-5</v>
      </c>
      <c r="J118" s="515">
        <v>-9.8047803597562395E-3</v>
      </c>
      <c r="K118" s="515">
        <v>-5.3477540400950886E-5</v>
      </c>
      <c r="L118" s="515">
        <v>-5.1251326049418084E-4</v>
      </c>
      <c r="M118" s="515">
        <v>-4.9363883447031582E-5</v>
      </c>
      <c r="N118" s="515">
        <v>-5.468743950504479E-4</v>
      </c>
      <c r="O118" s="515">
        <v>-1.1498881085308533E-3</v>
      </c>
    </row>
    <row r="119" spans="1:15" ht="13.5">
      <c r="A119" s="483" t="s">
        <v>108</v>
      </c>
      <c r="C119" s="517" t="s">
        <v>754</v>
      </c>
      <c r="D119" s="518" t="s">
        <v>755</v>
      </c>
      <c r="E119" s="486">
        <v>-0.26277672308695843</v>
      </c>
      <c r="F119" s="486">
        <v>-9.9666903949126341E-3</v>
      </c>
      <c r="G119" s="515">
        <v>-0.1614140123103831</v>
      </c>
      <c r="H119" s="515">
        <v>-0.10136271077657531</v>
      </c>
      <c r="I119" s="515">
        <v>-1.5714678778180966E-5</v>
      </c>
      <c r="J119" s="515">
        <v>-7.7525748639026108E-3</v>
      </c>
      <c r="K119" s="515">
        <v>-4.7695428572373814E-5</v>
      </c>
      <c r="L119" s="515">
        <v>-5.2961224443659016E-4</v>
      </c>
      <c r="M119" s="515">
        <v>-1.1689515442015316E-4</v>
      </c>
      <c r="N119" s="515">
        <v>-5.1555174237190196E-4</v>
      </c>
      <c r="O119" s="515">
        <v>-9.8864628243082366E-4</v>
      </c>
    </row>
    <row r="120" spans="1:15" ht="13.5">
      <c r="A120" s="483" t="s">
        <v>106</v>
      </c>
      <c r="C120" s="517" t="s">
        <v>756</v>
      </c>
      <c r="D120" s="518" t="s">
        <v>757</v>
      </c>
      <c r="E120" s="486">
        <v>-0.1693201822228671</v>
      </c>
      <c r="F120" s="486">
        <v>-2.0560576236013657E-2</v>
      </c>
      <c r="G120" s="515">
        <v>-2.5157076878009783E-2</v>
      </c>
      <c r="H120" s="515">
        <v>-0.14416310534485732</v>
      </c>
      <c r="I120" s="515">
        <v>-1.3825502988225051E-5</v>
      </c>
      <c r="J120" s="515">
        <v>-1.5926979442435259E-2</v>
      </c>
      <c r="K120" s="515">
        <v>-6.4562361231646989E-4</v>
      </c>
      <c r="L120" s="515">
        <v>-2.2169399370871169E-3</v>
      </c>
      <c r="M120" s="515">
        <v>0</v>
      </c>
      <c r="N120" s="515">
        <v>-8.5786561611095444E-4</v>
      </c>
      <c r="O120" s="515">
        <v>-8.9934212507562956E-4</v>
      </c>
    </row>
    <row r="121" spans="1:15" ht="13.5">
      <c r="A121" s="483" t="s">
        <v>104</v>
      </c>
      <c r="C121" s="517" t="s">
        <v>758</v>
      </c>
      <c r="D121" s="518" t="s">
        <v>103</v>
      </c>
      <c r="E121" s="486">
        <v>-9.2091052443668678E-2</v>
      </c>
      <c r="F121" s="486">
        <v>-1.7021630038083147E-2</v>
      </c>
      <c r="G121" s="515">
        <v>-2.6674071723262457E-2</v>
      </c>
      <c r="H121" s="515">
        <v>-6.541698072040622E-2</v>
      </c>
      <c r="I121" s="515">
        <v>-3.4711202792764204E-6</v>
      </c>
      <c r="J121" s="515">
        <v>-1.3100751745477627E-2</v>
      </c>
      <c r="K121" s="515">
        <v>-5.157092986353539E-4</v>
      </c>
      <c r="L121" s="515">
        <v>-1.7856434465249127E-3</v>
      </c>
      <c r="M121" s="515">
        <v>0</v>
      </c>
      <c r="N121" s="515">
        <v>-7.0191010790225325E-4</v>
      </c>
      <c r="O121" s="515">
        <v>-9.1414431926372579E-4</v>
      </c>
    </row>
    <row r="122" spans="1:15" ht="13.5">
      <c r="A122" s="483" t="s">
        <v>486</v>
      </c>
      <c r="C122" s="517" t="s">
        <v>759</v>
      </c>
      <c r="D122" s="518" t="s">
        <v>101</v>
      </c>
      <c r="E122" s="486">
        <v>-0.10608189258328315</v>
      </c>
      <c r="F122" s="486">
        <v>-2.5167330893057959E-2</v>
      </c>
      <c r="G122" s="515">
        <v>-2.6766571413097844E-2</v>
      </c>
      <c r="H122" s="515">
        <v>-7.9315321170185318E-2</v>
      </c>
      <c r="I122" s="515">
        <v>-1.5928690438644277E-5</v>
      </c>
      <c r="J122" s="515">
        <v>-1.9066642455057198E-2</v>
      </c>
      <c r="K122" s="515">
        <v>-7.6139140296719644E-4</v>
      </c>
      <c r="L122" s="515">
        <v>-2.9850365882019376E-3</v>
      </c>
      <c r="M122" s="515">
        <v>0</v>
      </c>
      <c r="N122" s="515">
        <v>-1.035364878511878E-3</v>
      </c>
      <c r="O122" s="515">
        <v>-1.3029668778811018E-3</v>
      </c>
    </row>
    <row r="123" spans="1:15" ht="13.5">
      <c r="A123" s="483" t="s">
        <v>102</v>
      </c>
      <c r="C123" s="517" t="s">
        <v>760</v>
      </c>
      <c r="D123" s="518" t="s">
        <v>761</v>
      </c>
      <c r="E123" s="486">
        <v>-3.0063615694923905E-2</v>
      </c>
      <c r="F123" s="486">
        <v>-1.5503602521302931E-2</v>
      </c>
      <c r="G123" s="515">
        <v>-2.990744586773118E-2</v>
      </c>
      <c r="H123" s="515">
        <v>-1.5616982719272724E-4</v>
      </c>
      <c r="I123" s="515">
        <v>-9.8596832787204339E-5</v>
      </c>
      <c r="J123" s="515">
        <v>-1.0124305515488758E-2</v>
      </c>
      <c r="K123" s="515">
        <v>-5.700629874019036E-4</v>
      </c>
      <c r="L123" s="515">
        <v>-2.7735235678666308E-3</v>
      </c>
      <c r="M123" s="515">
        <v>-7.7448407595446646E-5</v>
      </c>
      <c r="N123" s="515">
        <v>-7.8010996770450677E-4</v>
      </c>
      <c r="O123" s="515">
        <v>-1.0795552424584819E-3</v>
      </c>
    </row>
    <row r="124" spans="1:15" ht="13.5">
      <c r="A124" s="483" t="s">
        <v>100</v>
      </c>
      <c r="C124" s="517" t="s">
        <v>762</v>
      </c>
      <c r="D124" s="518" t="s">
        <v>99</v>
      </c>
      <c r="E124" s="486">
        <v>-7.4270585671178821E-2</v>
      </c>
      <c r="F124" s="486">
        <v>-3.4974265158238091E-3</v>
      </c>
      <c r="G124" s="515">
        <v>-7.3874184144564078E-2</v>
      </c>
      <c r="H124" s="515">
        <v>-3.964015266147395E-4</v>
      </c>
      <c r="I124" s="515">
        <v>-8.8089228136608772E-6</v>
      </c>
      <c r="J124" s="515">
        <v>-2.960650541791377E-3</v>
      </c>
      <c r="K124" s="515">
        <v>-1.7049528026440408E-5</v>
      </c>
      <c r="L124" s="515">
        <v>-8.7520910535727426E-5</v>
      </c>
      <c r="M124" s="515">
        <v>0</v>
      </c>
      <c r="N124" s="515">
        <v>-1.4719425862826885E-4</v>
      </c>
      <c r="O124" s="515">
        <v>-2.7620235402833461E-4</v>
      </c>
    </row>
    <row r="125" spans="1:15" ht="13.5">
      <c r="A125" s="483" t="s">
        <v>488</v>
      </c>
      <c r="C125" s="517" t="s">
        <v>763</v>
      </c>
      <c r="D125" s="518" t="s">
        <v>98</v>
      </c>
      <c r="E125" s="486">
        <v>-6.630069787134639E-2</v>
      </c>
      <c r="F125" s="486">
        <v>-8.2965904556116833E-3</v>
      </c>
      <c r="G125" s="515">
        <v>-6.630069787134639E-2</v>
      </c>
      <c r="H125" s="515">
        <v>0</v>
      </c>
      <c r="I125" s="515">
        <v>-9.2465520094217493E-5</v>
      </c>
      <c r="J125" s="515">
        <v>-6.5796517456516868E-3</v>
      </c>
      <c r="K125" s="515">
        <v>-3.7083540164101967E-4</v>
      </c>
      <c r="L125" s="515">
        <v>-2.4235699477326481E-4</v>
      </c>
      <c r="M125" s="515">
        <v>0</v>
      </c>
      <c r="N125" s="515">
        <v>-4.1950146484850254E-4</v>
      </c>
      <c r="O125" s="515">
        <v>-5.91779328602992E-4</v>
      </c>
    </row>
    <row r="126" spans="1:15" ht="13.5">
      <c r="A126" s="483" t="s">
        <v>489</v>
      </c>
      <c r="C126" s="517" t="s">
        <v>764</v>
      </c>
      <c r="D126" s="518" t="s">
        <v>97</v>
      </c>
      <c r="E126" s="486">
        <v>-0.10782425233823942</v>
      </c>
      <c r="F126" s="486">
        <v>-1.4751196265540358E-2</v>
      </c>
      <c r="G126" s="515">
        <v>-0.10782425233823942</v>
      </c>
      <c r="H126" s="515">
        <v>0</v>
      </c>
      <c r="I126" s="515">
        <v>0</v>
      </c>
      <c r="J126" s="515">
        <v>-1.203157051831562E-2</v>
      </c>
      <c r="K126" s="515">
        <v>-3.2541381005111818E-4</v>
      </c>
      <c r="L126" s="515">
        <v>-3.3549894879237186E-4</v>
      </c>
      <c r="M126" s="515">
        <v>-1.8287718250806643E-4</v>
      </c>
      <c r="N126" s="515">
        <v>-8.3034308969655161E-4</v>
      </c>
      <c r="O126" s="515">
        <v>-1.0454927161766298E-3</v>
      </c>
    </row>
    <row r="127" spans="1:15" ht="13.5">
      <c r="A127" s="483" t="s">
        <v>490</v>
      </c>
      <c r="C127" s="517" t="s">
        <v>765</v>
      </c>
      <c r="D127" s="518" t="s">
        <v>96</v>
      </c>
      <c r="E127" s="486">
        <v>-0.178486738493984</v>
      </c>
      <c r="F127" s="486">
        <v>-1.2230386994890048E-2</v>
      </c>
      <c r="G127" s="515">
        <v>-0.11924106189804969</v>
      </c>
      <c r="H127" s="515">
        <v>-5.924567659593432E-2</v>
      </c>
      <c r="I127" s="515">
        <v>-5.2472421429736914E-5</v>
      </c>
      <c r="J127" s="515">
        <v>-9.9201628513945084E-3</v>
      </c>
      <c r="K127" s="515">
        <v>-5.0244140519706986E-4</v>
      </c>
      <c r="L127" s="515">
        <v>-3.2058493092688577E-4</v>
      </c>
      <c r="M127" s="515">
        <v>0</v>
      </c>
      <c r="N127" s="515">
        <v>-5.6569583103017736E-4</v>
      </c>
      <c r="O127" s="515">
        <v>-8.6902955491167022E-4</v>
      </c>
    </row>
    <row r="128" spans="1:15" ht="13.5">
      <c r="A128" s="483" t="s">
        <v>95</v>
      </c>
      <c r="C128" s="517" t="s">
        <v>766</v>
      </c>
      <c r="D128" s="518" t="s">
        <v>767</v>
      </c>
      <c r="E128" s="486">
        <v>-0.63171538198895094</v>
      </c>
      <c r="F128" s="486">
        <v>-2.3345712734457649E-2</v>
      </c>
      <c r="G128" s="515">
        <v>-0.25340596786020136</v>
      </c>
      <c r="H128" s="515">
        <v>-0.37830941412874952</v>
      </c>
      <c r="I128" s="515">
        <v>-1.0494970809987854E-5</v>
      </c>
      <c r="J128" s="515">
        <v>-2.0590433064475503E-2</v>
      </c>
      <c r="K128" s="515">
        <v>-1.3993294413317138E-6</v>
      </c>
      <c r="L128" s="515">
        <v>-5.5483412348802453E-4</v>
      </c>
      <c r="M128" s="515">
        <v>-9.1656078407227262E-5</v>
      </c>
      <c r="N128" s="515">
        <v>-1.0774836698254197E-3</v>
      </c>
      <c r="O128" s="515">
        <v>-1.0194114980101535E-3</v>
      </c>
    </row>
    <row r="129" spans="1:15" ht="13.5">
      <c r="A129" s="483" t="s">
        <v>93</v>
      </c>
      <c r="C129" s="517" t="s">
        <v>768</v>
      </c>
      <c r="D129" s="518" t="s">
        <v>769</v>
      </c>
      <c r="E129" s="486">
        <v>-0.53951708500735907</v>
      </c>
      <c r="F129" s="486">
        <v>-5.051520816984837E-2</v>
      </c>
      <c r="G129" s="515">
        <v>-0.1682180169168514</v>
      </c>
      <c r="H129" s="515">
        <v>-0.37129906809050767</v>
      </c>
      <c r="I129" s="515">
        <v>-1.0082125202058374E-4</v>
      </c>
      <c r="J129" s="515">
        <v>-4.5624003269096554E-2</v>
      </c>
      <c r="K129" s="515">
        <v>-3.5482716098492385E-4</v>
      </c>
      <c r="L129" s="515">
        <v>-5.3462747125979549E-4</v>
      </c>
      <c r="M129" s="515">
        <v>-1.7806450679675549E-4</v>
      </c>
      <c r="N129" s="515">
        <v>-2.3815223719754527E-3</v>
      </c>
      <c r="O129" s="515">
        <v>-1.3413421377143084E-3</v>
      </c>
    </row>
    <row r="130" spans="1:15" ht="13.5">
      <c r="A130" s="483" t="s">
        <v>91</v>
      </c>
      <c r="C130" s="517" t="s">
        <v>770</v>
      </c>
      <c r="D130" s="518" t="s">
        <v>771</v>
      </c>
      <c r="E130" s="486">
        <v>0</v>
      </c>
      <c r="F130" s="486">
        <v>0</v>
      </c>
      <c r="G130" s="515">
        <v>0</v>
      </c>
      <c r="H130" s="515">
        <v>0</v>
      </c>
      <c r="I130" s="515">
        <v>0</v>
      </c>
      <c r="J130" s="515">
        <v>0</v>
      </c>
      <c r="K130" s="515">
        <v>0</v>
      </c>
      <c r="L130" s="515">
        <v>0</v>
      </c>
      <c r="M130" s="515">
        <v>0</v>
      </c>
      <c r="N130" s="515">
        <v>0</v>
      </c>
      <c r="O130" s="515">
        <v>0</v>
      </c>
    </row>
    <row r="131" spans="1:15" ht="13.5">
      <c r="A131" s="483" t="s">
        <v>89</v>
      </c>
      <c r="C131" s="517" t="s">
        <v>772</v>
      </c>
      <c r="D131" s="518" t="s">
        <v>88</v>
      </c>
      <c r="E131" s="486">
        <v>0</v>
      </c>
      <c r="F131" s="486">
        <v>0</v>
      </c>
      <c r="G131" s="515">
        <v>0</v>
      </c>
      <c r="H131" s="515">
        <v>0</v>
      </c>
      <c r="I131" s="515">
        <v>0</v>
      </c>
      <c r="J131" s="515">
        <v>0</v>
      </c>
      <c r="K131" s="515">
        <v>0</v>
      </c>
      <c r="L131" s="515">
        <v>0</v>
      </c>
      <c r="M131" s="515">
        <v>0</v>
      </c>
      <c r="N131" s="515">
        <v>0</v>
      </c>
      <c r="O131" s="515">
        <v>0</v>
      </c>
    </row>
    <row r="132" spans="1:15" ht="13.5">
      <c r="A132" s="483" t="s">
        <v>87</v>
      </c>
      <c r="C132" s="517" t="s">
        <v>773</v>
      </c>
      <c r="D132" s="518" t="s">
        <v>86</v>
      </c>
      <c r="E132" s="486">
        <v>0</v>
      </c>
      <c r="F132" s="486">
        <v>0</v>
      </c>
      <c r="G132" s="515">
        <v>0</v>
      </c>
      <c r="H132" s="515">
        <v>0</v>
      </c>
      <c r="I132" s="515">
        <v>0</v>
      </c>
      <c r="J132" s="515">
        <v>0</v>
      </c>
      <c r="K132" s="515">
        <v>0</v>
      </c>
      <c r="L132" s="515">
        <v>0</v>
      </c>
      <c r="M132" s="515">
        <v>0</v>
      </c>
      <c r="N132" s="515">
        <v>0</v>
      </c>
      <c r="O132" s="515">
        <v>0</v>
      </c>
    </row>
    <row r="133" spans="1:15" ht="13.5">
      <c r="A133" s="483" t="s">
        <v>85</v>
      </c>
      <c r="C133" s="517" t="s">
        <v>774</v>
      </c>
      <c r="D133" s="518" t="s">
        <v>84</v>
      </c>
      <c r="E133" s="486">
        <v>0</v>
      </c>
      <c r="F133" s="486">
        <v>0</v>
      </c>
      <c r="G133" s="515">
        <v>0</v>
      </c>
      <c r="H133" s="515">
        <v>0</v>
      </c>
      <c r="I133" s="515">
        <v>0</v>
      </c>
      <c r="J133" s="515">
        <v>0</v>
      </c>
      <c r="K133" s="515">
        <v>0</v>
      </c>
      <c r="L133" s="515">
        <v>0</v>
      </c>
      <c r="M133" s="515">
        <v>0</v>
      </c>
      <c r="N133" s="515">
        <v>0</v>
      </c>
      <c r="O133" s="515">
        <v>0</v>
      </c>
    </row>
    <row r="134" spans="1:15" ht="13.5">
      <c r="A134" s="483" t="s">
        <v>83</v>
      </c>
      <c r="C134" s="517" t="s">
        <v>775</v>
      </c>
      <c r="D134" s="518" t="s">
        <v>82</v>
      </c>
      <c r="E134" s="486">
        <v>0</v>
      </c>
      <c r="F134" s="486">
        <v>0</v>
      </c>
      <c r="G134" s="515">
        <v>0</v>
      </c>
      <c r="H134" s="515">
        <v>0</v>
      </c>
      <c r="I134" s="515">
        <v>0</v>
      </c>
      <c r="J134" s="515">
        <v>0</v>
      </c>
      <c r="K134" s="515">
        <v>0</v>
      </c>
      <c r="L134" s="515">
        <v>0</v>
      </c>
      <c r="M134" s="515">
        <v>0</v>
      </c>
      <c r="N134" s="515">
        <v>0</v>
      </c>
      <c r="O134" s="515">
        <v>0</v>
      </c>
    </row>
    <row r="135" spans="1:15" ht="13.5">
      <c r="A135" s="483" t="s">
        <v>491</v>
      </c>
      <c r="C135" s="517" t="s">
        <v>776</v>
      </c>
      <c r="D135" s="518" t="s">
        <v>81</v>
      </c>
      <c r="E135" s="486">
        <v>0</v>
      </c>
      <c r="F135" s="486">
        <v>0</v>
      </c>
      <c r="G135" s="515">
        <v>0</v>
      </c>
      <c r="H135" s="515">
        <v>0</v>
      </c>
      <c r="I135" s="515">
        <v>0</v>
      </c>
      <c r="J135" s="515">
        <v>0</v>
      </c>
      <c r="K135" s="515">
        <v>0</v>
      </c>
      <c r="L135" s="515">
        <v>0</v>
      </c>
      <c r="M135" s="515">
        <v>0</v>
      </c>
      <c r="N135" s="515">
        <v>0</v>
      </c>
      <c r="O135" s="515">
        <v>0</v>
      </c>
    </row>
    <row r="136" spans="1:15" ht="13.5">
      <c r="A136" s="483" t="s">
        <v>492</v>
      </c>
      <c r="C136" s="517" t="s">
        <v>777</v>
      </c>
      <c r="D136" s="518" t="s">
        <v>79</v>
      </c>
      <c r="E136" s="486">
        <v>0</v>
      </c>
      <c r="F136" s="486">
        <v>0</v>
      </c>
      <c r="G136" s="515">
        <v>0</v>
      </c>
      <c r="H136" s="515">
        <v>0</v>
      </c>
      <c r="I136" s="515">
        <v>0</v>
      </c>
      <c r="J136" s="515">
        <v>0</v>
      </c>
      <c r="K136" s="515">
        <v>0</v>
      </c>
      <c r="L136" s="515">
        <v>0</v>
      </c>
      <c r="M136" s="515">
        <v>0</v>
      </c>
      <c r="N136" s="515">
        <v>0</v>
      </c>
      <c r="O136" s="515">
        <v>0</v>
      </c>
    </row>
    <row r="137" spans="1:15" ht="13.5">
      <c r="A137" s="483" t="s">
        <v>493</v>
      </c>
      <c r="C137" s="517" t="s">
        <v>778</v>
      </c>
      <c r="D137" s="518" t="s">
        <v>78</v>
      </c>
      <c r="E137" s="486">
        <v>0</v>
      </c>
      <c r="F137" s="486">
        <v>0</v>
      </c>
      <c r="G137" s="515">
        <v>0</v>
      </c>
      <c r="H137" s="515">
        <v>0</v>
      </c>
      <c r="I137" s="515">
        <v>0</v>
      </c>
      <c r="J137" s="515">
        <v>0</v>
      </c>
      <c r="K137" s="515">
        <v>0</v>
      </c>
      <c r="L137" s="515">
        <v>0</v>
      </c>
      <c r="M137" s="515">
        <v>0</v>
      </c>
      <c r="N137" s="515">
        <v>0</v>
      </c>
      <c r="O137" s="515">
        <v>0</v>
      </c>
    </row>
    <row r="138" spans="1:15" ht="13.5">
      <c r="A138" s="483" t="s">
        <v>494</v>
      </c>
      <c r="C138" s="517" t="s">
        <v>779</v>
      </c>
      <c r="D138" s="518" t="s">
        <v>77</v>
      </c>
      <c r="E138" s="486">
        <v>0</v>
      </c>
      <c r="F138" s="486">
        <v>0</v>
      </c>
      <c r="G138" s="515">
        <v>0</v>
      </c>
      <c r="H138" s="515">
        <v>0</v>
      </c>
      <c r="I138" s="515">
        <v>0</v>
      </c>
      <c r="J138" s="515">
        <v>0</v>
      </c>
      <c r="K138" s="515">
        <v>0</v>
      </c>
      <c r="L138" s="515">
        <v>0</v>
      </c>
      <c r="M138" s="515">
        <v>0</v>
      </c>
      <c r="N138" s="515">
        <v>0</v>
      </c>
      <c r="O138" s="515">
        <v>0</v>
      </c>
    </row>
    <row r="139" spans="1:15" ht="13.5">
      <c r="A139" s="483" t="s">
        <v>495</v>
      </c>
      <c r="C139" s="517" t="s">
        <v>780</v>
      </c>
      <c r="D139" s="518" t="s">
        <v>75</v>
      </c>
      <c r="E139" s="486">
        <v>0</v>
      </c>
      <c r="F139" s="486">
        <v>0</v>
      </c>
      <c r="G139" s="515">
        <v>0</v>
      </c>
      <c r="H139" s="515">
        <v>0</v>
      </c>
      <c r="I139" s="515">
        <v>0</v>
      </c>
      <c r="J139" s="515">
        <v>0</v>
      </c>
      <c r="K139" s="515">
        <v>0</v>
      </c>
      <c r="L139" s="515">
        <v>0</v>
      </c>
      <c r="M139" s="515">
        <v>0</v>
      </c>
      <c r="N139" s="515">
        <v>0</v>
      </c>
      <c r="O139" s="515">
        <v>0</v>
      </c>
    </row>
    <row r="140" spans="1:15" ht="13.5">
      <c r="A140" s="483" t="s">
        <v>496</v>
      </c>
      <c r="C140" s="517" t="s">
        <v>781</v>
      </c>
      <c r="D140" s="518" t="s">
        <v>74</v>
      </c>
      <c r="E140" s="486">
        <v>0</v>
      </c>
      <c r="F140" s="486">
        <v>0</v>
      </c>
      <c r="G140" s="515">
        <v>0</v>
      </c>
      <c r="H140" s="515">
        <v>0</v>
      </c>
      <c r="I140" s="515">
        <v>0</v>
      </c>
      <c r="J140" s="515">
        <v>0</v>
      </c>
      <c r="K140" s="515">
        <v>0</v>
      </c>
      <c r="L140" s="515">
        <v>0</v>
      </c>
      <c r="M140" s="515">
        <v>0</v>
      </c>
      <c r="N140" s="515">
        <v>0</v>
      </c>
      <c r="O140" s="515">
        <v>0</v>
      </c>
    </row>
    <row r="141" spans="1:15" ht="13.5">
      <c r="A141" s="483" t="s">
        <v>80</v>
      </c>
      <c r="B141" s="487" t="s">
        <v>564</v>
      </c>
      <c r="C141" s="523" t="s">
        <v>782</v>
      </c>
      <c r="D141" s="524" t="s">
        <v>72</v>
      </c>
      <c r="E141" s="488">
        <v>61.222769491517823</v>
      </c>
      <c r="F141" s="488">
        <v>0</v>
      </c>
      <c r="G141" s="516">
        <v>61.222769491517823</v>
      </c>
      <c r="H141" s="516">
        <v>0</v>
      </c>
      <c r="I141" s="516">
        <v>0</v>
      </c>
      <c r="J141" s="516">
        <v>0</v>
      </c>
      <c r="K141" s="516">
        <v>0</v>
      </c>
      <c r="L141" s="516">
        <v>0</v>
      </c>
      <c r="M141" s="516">
        <v>0</v>
      </c>
      <c r="N141" s="516">
        <v>0</v>
      </c>
      <c r="O141" s="516">
        <v>0</v>
      </c>
    </row>
    <row r="142" spans="1:15" ht="13.5">
      <c r="A142" s="483" t="s">
        <v>783</v>
      </c>
      <c r="B142" s="487" t="s">
        <v>564</v>
      </c>
      <c r="C142" s="523" t="s">
        <v>784</v>
      </c>
      <c r="D142" s="524" t="s">
        <v>70</v>
      </c>
      <c r="E142" s="488">
        <v>42.383848585033874</v>
      </c>
      <c r="F142" s="488">
        <v>0</v>
      </c>
      <c r="G142" s="516">
        <v>0</v>
      </c>
      <c r="H142" s="516">
        <v>42.383848585033874</v>
      </c>
      <c r="I142" s="516">
        <v>0</v>
      </c>
      <c r="J142" s="516">
        <v>0</v>
      </c>
      <c r="K142" s="516">
        <v>0</v>
      </c>
      <c r="L142" s="516">
        <v>0</v>
      </c>
      <c r="M142" s="516">
        <v>0</v>
      </c>
      <c r="N142" s="516">
        <v>0</v>
      </c>
      <c r="O142" s="516">
        <v>0</v>
      </c>
    </row>
    <row r="143" spans="1:15" ht="13.5">
      <c r="A143" s="483" t="s">
        <v>497</v>
      </c>
      <c r="C143" s="525" t="s">
        <v>785</v>
      </c>
      <c r="D143" s="526" t="s">
        <v>69</v>
      </c>
      <c r="E143" s="486">
        <v>0</v>
      </c>
      <c r="F143" s="486">
        <v>0</v>
      </c>
      <c r="G143" s="515">
        <v>0</v>
      </c>
      <c r="H143" s="515">
        <v>0</v>
      </c>
      <c r="I143" s="515">
        <v>0</v>
      </c>
      <c r="J143" s="515">
        <v>0</v>
      </c>
      <c r="K143" s="515">
        <v>0</v>
      </c>
      <c r="L143" s="515">
        <v>0</v>
      </c>
      <c r="M143" s="515">
        <v>0</v>
      </c>
      <c r="N143" s="515">
        <v>0</v>
      </c>
      <c r="O143" s="515">
        <v>0</v>
      </c>
    </row>
    <row r="144" spans="1:15" ht="13.5">
      <c r="A144" s="483" t="s">
        <v>786</v>
      </c>
      <c r="C144" s="525" t="s">
        <v>787</v>
      </c>
      <c r="D144" s="526" t="s">
        <v>68</v>
      </c>
      <c r="E144" s="486">
        <v>0</v>
      </c>
      <c r="F144" s="486">
        <v>0</v>
      </c>
      <c r="G144" s="515">
        <v>0</v>
      </c>
      <c r="H144" s="515">
        <v>0</v>
      </c>
      <c r="I144" s="515">
        <v>0</v>
      </c>
      <c r="J144" s="515">
        <v>0</v>
      </c>
      <c r="K144" s="515">
        <v>0</v>
      </c>
      <c r="L144" s="515">
        <v>0</v>
      </c>
      <c r="M144" s="515">
        <v>0</v>
      </c>
      <c r="N144" s="515">
        <v>0</v>
      </c>
      <c r="O144" s="515">
        <v>0</v>
      </c>
    </row>
    <row r="145" spans="1:15" ht="13.5">
      <c r="A145" s="483" t="s">
        <v>499</v>
      </c>
      <c r="C145" s="517" t="s">
        <v>788</v>
      </c>
      <c r="D145" s="518" t="s">
        <v>66</v>
      </c>
      <c r="E145" s="486">
        <v>0</v>
      </c>
      <c r="F145" s="486">
        <v>0</v>
      </c>
      <c r="G145" s="515">
        <v>0</v>
      </c>
      <c r="H145" s="515">
        <v>0</v>
      </c>
      <c r="I145" s="515">
        <v>0</v>
      </c>
      <c r="J145" s="515">
        <v>0</v>
      </c>
      <c r="K145" s="515">
        <v>0</v>
      </c>
      <c r="L145" s="515">
        <v>0</v>
      </c>
      <c r="M145" s="515">
        <v>0</v>
      </c>
      <c r="N145" s="515">
        <v>0</v>
      </c>
      <c r="O145" s="515">
        <v>0</v>
      </c>
    </row>
    <row r="146" spans="1:15" ht="13.5">
      <c r="A146" s="483" t="s">
        <v>500</v>
      </c>
      <c r="C146" s="517" t="s">
        <v>789</v>
      </c>
      <c r="D146" s="518" t="s">
        <v>64</v>
      </c>
      <c r="E146" s="486">
        <v>0</v>
      </c>
      <c r="F146" s="486">
        <v>0</v>
      </c>
      <c r="G146" s="515">
        <v>0</v>
      </c>
      <c r="H146" s="515">
        <v>0</v>
      </c>
      <c r="I146" s="515">
        <v>0</v>
      </c>
      <c r="J146" s="515">
        <v>0</v>
      </c>
      <c r="K146" s="515">
        <v>0</v>
      </c>
      <c r="L146" s="515">
        <v>0</v>
      </c>
      <c r="M146" s="515">
        <v>0</v>
      </c>
      <c r="N146" s="515">
        <v>0</v>
      </c>
      <c r="O146" s="515">
        <v>0</v>
      </c>
    </row>
    <row r="147" spans="1:15" ht="13.5">
      <c r="A147" s="483" t="s">
        <v>501</v>
      </c>
      <c r="C147" s="517" t="s">
        <v>790</v>
      </c>
      <c r="D147" s="518" t="s">
        <v>791</v>
      </c>
      <c r="E147" s="486">
        <v>0</v>
      </c>
      <c r="F147" s="486">
        <v>0</v>
      </c>
      <c r="G147" s="515">
        <v>0</v>
      </c>
      <c r="H147" s="515">
        <v>0</v>
      </c>
      <c r="I147" s="515">
        <v>0</v>
      </c>
      <c r="J147" s="515">
        <v>0</v>
      </c>
      <c r="K147" s="515">
        <v>0</v>
      </c>
      <c r="L147" s="515">
        <v>0</v>
      </c>
      <c r="M147" s="515">
        <v>0</v>
      </c>
      <c r="N147" s="515">
        <v>0</v>
      </c>
      <c r="O147" s="515">
        <v>0</v>
      </c>
    </row>
    <row r="148" spans="1:15" ht="13.5">
      <c r="A148" s="483" t="s">
        <v>502</v>
      </c>
      <c r="C148" s="517" t="s">
        <v>792</v>
      </c>
      <c r="D148" s="518" t="s">
        <v>62</v>
      </c>
      <c r="E148" s="486">
        <v>0</v>
      </c>
      <c r="F148" s="486">
        <v>0</v>
      </c>
      <c r="G148" s="515">
        <v>0</v>
      </c>
      <c r="H148" s="515">
        <v>0</v>
      </c>
      <c r="I148" s="515">
        <v>0</v>
      </c>
      <c r="J148" s="515">
        <v>0</v>
      </c>
      <c r="K148" s="515">
        <v>0</v>
      </c>
      <c r="L148" s="515">
        <v>0</v>
      </c>
      <c r="M148" s="515">
        <v>0</v>
      </c>
      <c r="N148" s="515">
        <v>0</v>
      </c>
      <c r="O148" s="515">
        <v>0</v>
      </c>
    </row>
    <row r="149" spans="1:15" ht="13.5">
      <c r="A149" s="483" t="s">
        <v>503</v>
      </c>
      <c r="B149" s="487" t="s">
        <v>564</v>
      </c>
      <c r="C149" s="527" t="s">
        <v>793</v>
      </c>
      <c r="D149" s="528" t="s">
        <v>61</v>
      </c>
      <c r="E149" s="488">
        <v>0</v>
      </c>
      <c r="F149" s="488">
        <v>4.8405783132530118</v>
      </c>
      <c r="G149" s="516">
        <v>0</v>
      </c>
      <c r="H149" s="516">
        <v>0</v>
      </c>
      <c r="I149" s="516">
        <v>4.8405783132530118</v>
      </c>
      <c r="J149" s="516">
        <v>0</v>
      </c>
      <c r="K149" s="516">
        <v>0</v>
      </c>
      <c r="L149" s="516">
        <v>0</v>
      </c>
      <c r="M149" s="516">
        <v>0</v>
      </c>
      <c r="N149" s="516">
        <v>0</v>
      </c>
      <c r="O149" s="516">
        <v>0</v>
      </c>
    </row>
    <row r="150" spans="1:15" ht="13.5">
      <c r="A150" s="483" t="s">
        <v>504</v>
      </c>
      <c r="C150" s="517" t="s">
        <v>794</v>
      </c>
      <c r="D150" s="518" t="s">
        <v>60</v>
      </c>
      <c r="E150" s="486">
        <v>0</v>
      </c>
      <c r="F150" s="486">
        <v>0</v>
      </c>
      <c r="G150" s="515">
        <v>0</v>
      </c>
      <c r="H150" s="515">
        <v>0</v>
      </c>
      <c r="I150" s="515">
        <v>0</v>
      </c>
      <c r="J150" s="515">
        <v>0</v>
      </c>
      <c r="K150" s="515">
        <v>0</v>
      </c>
      <c r="L150" s="515">
        <v>0</v>
      </c>
      <c r="M150" s="515">
        <v>0</v>
      </c>
      <c r="N150" s="515">
        <v>0</v>
      </c>
      <c r="O150" s="515">
        <v>0</v>
      </c>
    </row>
    <row r="151" spans="1:15" ht="13.5">
      <c r="A151" s="483" t="s">
        <v>505</v>
      </c>
      <c r="B151" s="487" t="s">
        <v>564</v>
      </c>
      <c r="C151" s="527" t="s">
        <v>795</v>
      </c>
      <c r="D151" s="528" t="s">
        <v>796</v>
      </c>
      <c r="E151" s="488">
        <v>0</v>
      </c>
      <c r="F151" s="488">
        <v>3.1278648011168722</v>
      </c>
      <c r="G151" s="516">
        <v>0</v>
      </c>
      <c r="H151" s="516">
        <v>0</v>
      </c>
      <c r="I151" s="516">
        <v>0</v>
      </c>
      <c r="J151" s="516">
        <v>3.1278648011168722</v>
      </c>
      <c r="K151" s="516">
        <v>0</v>
      </c>
      <c r="L151" s="516">
        <v>0</v>
      </c>
      <c r="M151" s="516">
        <v>0</v>
      </c>
      <c r="N151" s="516">
        <v>0</v>
      </c>
      <c r="O151" s="516">
        <v>0</v>
      </c>
    </row>
    <row r="152" spans="1:15" ht="13.5">
      <c r="A152" s="483" t="s">
        <v>506</v>
      </c>
      <c r="C152" s="517" t="s">
        <v>506</v>
      </c>
      <c r="D152" s="518" t="s">
        <v>59</v>
      </c>
      <c r="E152" s="486">
        <v>0</v>
      </c>
      <c r="F152" s="486">
        <v>0</v>
      </c>
      <c r="G152" s="515">
        <v>0</v>
      </c>
      <c r="H152" s="515">
        <v>0</v>
      </c>
      <c r="I152" s="515">
        <v>0</v>
      </c>
      <c r="J152" s="515">
        <v>0</v>
      </c>
      <c r="K152" s="515">
        <v>0</v>
      </c>
      <c r="L152" s="515">
        <v>0</v>
      </c>
      <c r="M152" s="515">
        <v>0</v>
      </c>
      <c r="N152" s="515">
        <v>0</v>
      </c>
      <c r="O152" s="515">
        <v>0</v>
      </c>
    </row>
    <row r="153" spans="1:15" ht="13.5">
      <c r="A153" s="483" t="s">
        <v>507</v>
      </c>
      <c r="B153" s="487" t="s">
        <v>564</v>
      </c>
      <c r="C153" s="527" t="s">
        <v>507</v>
      </c>
      <c r="D153" s="528" t="s">
        <v>58</v>
      </c>
      <c r="E153" s="488">
        <v>0</v>
      </c>
      <c r="F153" s="488">
        <v>2.4315683674778668</v>
      </c>
      <c r="G153" s="516">
        <v>0</v>
      </c>
      <c r="H153" s="516">
        <v>0</v>
      </c>
      <c r="I153" s="516">
        <v>0</v>
      </c>
      <c r="J153" s="516">
        <v>0</v>
      </c>
      <c r="K153" s="516">
        <v>2.4315683674778668</v>
      </c>
      <c r="L153" s="516">
        <v>0</v>
      </c>
      <c r="M153" s="516">
        <v>0</v>
      </c>
      <c r="N153" s="516">
        <v>0</v>
      </c>
      <c r="O153" s="516">
        <v>0</v>
      </c>
    </row>
    <row r="154" spans="1:15" ht="13.5">
      <c r="A154" s="483" t="s">
        <v>508</v>
      </c>
      <c r="B154" s="487" t="s">
        <v>564</v>
      </c>
      <c r="C154" s="527" t="s">
        <v>508</v>
      </c>
      <c r="D154" s="528" t="s">
        <v>57</v>
      </c>
      <c r="E154" s="488">
        <v>0</v>
      </c>
      <c r="F154" s="488">
        <v>1.5143373130270681</v>
      </c>
      <c r="G154" s="516">
        <v>0</v>
      </c>
      <c r="H154" s="516">
        <v>0</v>
      </c>
      <c r="I154" s="516">
        <v>0</v>
      </c>
      <c r="J154" s="516">
        <v>0</v>
      </c>
      <c r="K154" s="516">
        <v>0</v>
      </c>
      <c r="L154" s="516">
        <v>1.5143373130270681</v>
      </c>
      <c r="M154" s="516">
        <v>0</v>
      </c>
      <c r="N154" s="516">
        <v>0</v>
      </c>
      <c r="O154" s="516">
        <v>0</v>
      </c>
    </row>
    <row r="155" spans="1:15" ht="13.5">
      <c r="A155" s="483" t="s">
        <v>509</v>
      </c>
      <c r="B155" s="487" t="s">
        <v>564</v>
      </c>
      <c r="C155" s="527" t="s">
        <v>509</v>
      </c>
      <c r="D155" s="528" t="s">
        <v>56</v>
      </c>
      <c r="E155" s="488">
        <v>0</v>
      </c>
      <c r="F155" s="488">
        <v>1.3788945185944574E-2</v>
      </c>
      <c r="G155" s="516">
        <v>0</v>
      </c>
      <c r="H155" s="516">
        <v>0</v>
      </c>
      <c r="I155" s="516">
        <v>0</v>
      </c>
      <c r="J155" s="516">
        <v>0</v>
      </c>
      <c r="K155" s="516">
        <v>0</v>
      </c>
      <c r="L155" s="516">
        <v>0</v>
      </c>
      <c r="M155" s="516">
        <v>1.3788945185944574E-2</v>
      </c>
      <c r="N155" s="516">
        <v>0</v>
      </c>
      <c r="O155" s="516">
        <v>0</v>
      </c>
    </row>
    <row r="156" spans="1:15" ht="13.5">
      <c r="A156" s="483" t="s">
        <v>510</v>
      </c>
      <c r="B156" s="487" t="s">
        <v>564</v>
      </c>
      <c r="C156" s="527" t="s">
        <v>510</v>
      </c>
      <c r="D156" s="528" t="s">
        <v>797</v>
      </c>
      <c r="E156" s="488">
        <v>0</v>
      </c>
      <c r="F156" s="488">
        <v>8.1211898297377179</v>
      </c>
      <c r="G156" s="516">
        <v>0</v>
      </c>
      <c r="H156" s="516">
        <v>0</v>
      </c>
      <c r="I156" s="516">
        <v>0</v>
      </c>
      <c r="J156" s="516">
        <v>0</v>
      </c>
      <c r="K156" s="516">
        <v>0</v>
      </c>
      <c r="L156" s="516">
        <v>0</v>
      </c>
      <c r="M156" s="516">
        <v>0</v>
      </c>
      <c r="N156" s="516">
        <v>8.1211898297377179</v>
      </c>
      <c r="O156" s="516">
        <v>0</v>
      </c>
    </row>
    <row r="157" spans="1:15" ht="13.5">
      <c r="A157" s="483" t="s">
        <v>511</v>
      </c>
      <c r="B157" s="487" t="s">
        <v>564</v>
      </c>
      <c r="C157" s="527" t="s">
        <v>511</v>
      </c>
      <c r="D157" s="528" t="s">
        <v>54</v>
      </c>
      <c r="E157" s="488">
        <v>0</v>
      </c>
      <c r="F157" s="488">
        <v>5.7959762157505272</v>
      </c>
      <c r="G157" s="516">
        <v>0</v>
      </c>
      <c r="H157" s="516">
        <v>0</v>
      </c>
      <c r="I157" s="516">
        <v>0</v>
      </c>
      <c r="J157" s="516">
        <v>0</v>
      </c>
      <c r="K157" s="516">
        <v>0</v>
      </c>
      <c r="L157" s="516">
        <v>0</v>
      </c>
      <c r="M157" s="516">
        <v>0</v>
      </c>
      <c r="N157" s="516">
        <v>0</v>
      </c>
      <c r="O157" s="516">
        <v>5.7959762157505272</v>
      </c>
    </row>
    <row r="158" spans="1:15" ht="13.5">
      <c r="A158" s="483" t="s">
        <v>512</v>
      </c>
      <c r="C158" s="517" t="s">
        <v>512</v>
      </c>
      <c r="D158" s="518" t="s">
        <v>53</v>
      </c>
      <c r="E158" s="486">
        <v>0</v>
      </c>
      <c r="F158" s="486">
        <v>0</v>
      </c>
      <c r="G158" s="515">
        <v>0</v>
      </c>
      <c r="H158" s="515">
        <v>0</v>
      </c>
      <c r="I158" s="515">
        <v>0</v>
      </c>
      <c r="J158" s="515">
        <v>0</v>
      </c>
      <c r="K158" s="515">
        <v>0</v>
      </c>
      <c r="L158" s="515">
        <v>0</v>
      </c>
      <c r="M158" s="515">
        <v>0</v>
      </c>
      <c r="N158" s="515">
        <v>0</v>
      </c>
      <c r="O158" s="515">
        <v>0</v>
      </c>
    </row>
    <row r="159" spans="1:15" ht="13.5">
      <c r="A159" s="483" t="s">
        <v>513</v>
      </c>
      <c r="C159" s="517" t="s">
        <v>513</v>
      </c>
      <c r="D159" s="518" t="s">
        <v>798</v>
      </c>
      <c r="E159" s="486">
        <v>0</v>
      </c>
      <c r="F159" s="486">
        <v>0</v>
      </c>
      <c r="G159" s="515">
        <v>0</v>
      </c>
      <c r="H159" s="515">
        <v>0</v>
      </c>
      <c r="I159" s="515">
        <v>0</v>
      </c>
      <c r="J159" s="515">
        <v>0</v>
      </c>
      <c r="K159" s="515">
        <v>0</v>
      </c>
      <c r="L159" s="515">
        <v>0</v>
      </c>
      <c r="M159" s="515">
        <v>0</v>
      </c>
      <c r="N159" s="515">
        <v>0</v>
      </c>
      <c r="O159" s="515">
        <v>0</v>
      </c>
    </row>
    <row r="160" spans="1:15" ht="13.5">
      <c r="A160" s="483" t="s">
        <v>514</v>
      </c>
      <c r="C160" s="517" t="s">
        <v>514</v>
      </c>
      <c r="D160" s="518" t="s">
        <v>799</v>
      </c>
      <c r="E160" s="486">
        <v>0</v>
      </c>
      <c r="F160" s="486">
        <v>0</v>
      </c>
      <c r="G160" s="515">
        <v>0</v>
      </c>
      <c r="H160" s="515">
        <v>0</v>
      </c>
      <c r="I160" s="515">
        <v>0</v>
      </c>
      <c r="J160" s="515">
        <v>0</v>
      </c>
      <c r="K160" s="515">
        <v>0</v>
      </c>
      <c r="L160" s="515">
        <v>0</v>
      </c>
      <c r="M160" s="515">
        <v>0</v>
      </c>
      <c r="N160" s="515">
        <v>0</v>
      </c>
      <c r="O160" s="515">
        <v>0</v>
      </c>
    </row>
    <row r="161" spans="1:15" ht="13.5">
      <c r="A161" s="483" t="s">
        <v>515</v>
      </c>
      <c r="C161" s="517" t="s">
        <v>515</v>
      </c>
      <c r="D161" s="518" t="s">
        <v>51</v>
      </c>
      <c r="E161" s="486">
        <v>0</v>
      </c>
      <c r="F161" s="486">
        <v>0</v>
      </c>
      <c r="G161" s="515">
        <v>0</v>
      </c>
      <c r="H161" s="515">
        <v>0</v>
      </c>
      <c r="I161" s="515">
        <v>0</v>
      </c>
      <c r="J161" s="515">
        <v>0</v>
      </c>
      <c r="K161" s="515">
        <v>0</v>
      </c>
      <c r="L161" s="515">
        <v>0</v>
      </c>
      <c r="M161" s="515">
        <v>0</v>
      </c>
      <c r="N161" s="515">
        <v>0</v>
      </c>
      <c r="O161" s="515">
        <v>0</v>
      </c>
    </row>
    <row r="162" spans="1:15" ht="13.5">
      <c r="A162" s="483" t="s">
        <v>516</v>
      </c>
      <c r="C162" s="517" t="s">
        <v>516</v>
      </c>
      <c r="D162" s="518" t="s">
        <v>50</v>
      </c>
      <c r="E162" s="486">
        <v>0</v>
      </c>
      <c r="F162" s="486">
        <v>0</v>
      </c>
      <c r="G162" s="515">
        <v>0</v>
      </c>
      <c r="H162" s="515">
        <v>0</v>
      </c>
      <c r="I162" s="515">
        <v>0</v>
      </c>
      <c r="J162" s="515">
        <v>0</v>
      </c>
      <c r="K162" s="515">
        <v>0</v>
      </c>
      <c r="L162" s="515">
        <v>0</v>
      </c>
      <c r="M162" s="515">
        <v>0</v>
      </c>
      <c r="N162" s="515">
        <v>0</v>
      </c>
      <c r="O162" s="515">
        <v>0</v>
      </c>
    </row>
    <row r="163" spans="1:15" ht="13.5">
      <c r="A163" s="483" t="s">
        <v>517</v>
      </c>
      <c r="C163" s="517" t="s">
        <v>517</v>
      </c>
      <c r="D163" s="518" t="s">
        <v>49</v>
      </c>
      <c r="E163" s="486">
        <v>0</v>
      </c>
      <c r="F163" s="486">
        <v>0</v>
      </c>
      <c r="G163" s="515">
        <v>0</v>
      </c>
      <c r="H163" s="515">
        <v>0</v>
      </c>
      <c r="I163" s="515">
        <v>0</v>
      </c>
      <c r="J163" s="515">
        <v>0</v>
      </c>
      <c r="K163" s="515">
        <v>0</v>
      </c>
      <c r="L163" s="515">
        <v>0</v>
      </c>
      <c r="M163" s="515">
        <v>0</v>
      </c>
      <c r="N163" s="515">
        <v>0</v>
      </c>
      <c r="O163" s="515">
        <v>0</v>
      </c>
    </row>
    <row r="164" spans="1:15" ht="13.5">
      <c r="A164" s="483" t="s">
        <v>518</v>
      </c>
      <c r="C164" s="517" t="s">
        <v>518</v>
      </c>
      <c r="D164" s="518" t="s">
        <v>800</v>
      </c>
      <c r="E164" s="486">
        <v>-2.7949604373521977E-2</v>
      </c>
      <c r="F164" s="486">
        <v>-2.0672550905026553E-3</v>
      </c>
      <c r="G164" s="515">
        <v>-8.8247452409399314E-3</v>
      </c>
      <c r="H164" s="515">
        <v>-1.9124859132582044E-2</v>
      </c>
      <c r="I164" s="515">
        <v>-6.3916134660815789E-6</v>
      </c>
      <c r="J164" s="515">
        <v>-1.6279612244419674E-3</v>
      </c>
      <c r="K164" s="515">
        <v>0</v>
      </c>
      <c r="L164" s="515">
        <v>0</v>
      </c>
      <c r="M164" s="515">
        <v>-1.3992451101421834E-5</v>
      </c>
      <c r="N164" s="515">
        <v>-8.9137095905353914E-5</v>
      </c>
      <c r="O164" s="515">
        <v>-3.2977270558783066E-4</v>
      </c>
    </row>
    <row r="165" spans="1:15" ht="13.5">
      <c r="A165" s="483" t="s">
        <v>519</v>
      </c>
      <c r="C165" s="517" t="s">
        <v>519</v>
      </c>
      <c r="D165" s="518" t="s">
        <v>801</v>
      </c>
      <c r="E165" s="486">
        <v>0</v>
      </c>
      <c r="F165" s="486">
        <v>0</v>
      </c>
      <c r="G165" s="515">
        <v>0</v>
      </c>
      <c r="H165" s="515">
        <v>0</v>
      </c>
      <c r="I165" s="515">
        <v>0</v>
      </c>
      <c r="J165" s="515">
        <v>0</v>
      </c>
      <c r="K165" s="515">
        <v>0</v>
      </c>
      <c r="L165" s="515">
        <v>0</v>
      </c>
      <c r="M165" s="515">
        <v>0</v>
      </c>
      <c r="N165" s="515">
        <v>0</v>
      </c>
      <c r="O165" s="515">
        <v>0</v>
      </c>
    </row>
    <row r="166" spans="1:15" ht="13.5">
      <c r="A166" s="483" t="s">
        <v>520</v>
      </c>
      <c r="C166" s="517" t="s">
        <v>520</v>
      </c>
      <c r="D166" s="518" t="s">
        <v>802</v>
      </c>
      <c r="E166" s="486">
        <v>-0.23418947354203068</v>
      </c>
      <c r="F166" s="486">
        <v>-2.03230991429754E-2</v>
      </c>
      <c r="G166" s="515">
        <v>-3.7952258240046E-2</v>
      </c>
      <c r="H166" s="515">
        <v>-0.19623721530198468</v>
      </c>
      <c r="I166" s="515">
        <v>-1.3856822959730554E-4</v>
      </c>
      <c r="J166" s="515">
        <v>-1.6987693115148871E-2</v>
      </c>
      <c r="K166" s="515">
        <v>-2.4119796274552745E-6</v>
      </c>
      <c r="L166" s="515">
        <v>-3.8591674039284393E-5</v>
      </c>
      <c r="M166" s="515">
        <v>-7.1876992898167182E-5</v>
      </c>
      <c r="N166" s="515">
        <v>-1.0044689158537491E-3</v>
      </c>
      <c r="O166" s="515">
        <v>-2.0794882358105651E-3</v>
      </c>
    </row>
    <row r="167" spans="1:15" ht="13.5">
      <c r="A167" s="483" t="s">
        <v>73</v>
      </c>
      <c r="C167" s="517" t="s">
        <v>73</v>
      </c>
      <c r="D167" s="518" t="s">
        <v>46</v>
      </c>
      <c r="E167" s="486">
        <v>0</v>
      </c>
      <c r="F167" s="486">
        <v>0</v>
      </c>
      <c r="G167" s="515">
        <v>0</v>
      </c>
      <c r="H167" s="515">
        <v>0</v>
      </c>
      <c r="I167" s="515">
        <v>0</v>
      </c>
      <c r="J167" s="515">
        <v>0</v>
      </c>
      <c r="K167" s="515">
        <v>0</v>
      </c>
      <c r="L167" s="515">
        <v>0</v>
      </c>
      <c r="M167" s="515">
        <v>0</v>
      </c>
      <c r="N167" s="515">
        <v>0</v>
      </c>
      <c r="O167" s="515">
        <v>0</v>
      </c>
    </row>
    <row r="168" spans="1:15" ht="13.5">
      <c r="A168" s="483" t="s">
        <v>71</v>
      </c>
      <c r="C168" s="517" t="s">
        <v>71</v>
      </c>
      <c r="D168" s="518" t="s">
        <v>45</v>
      </c>
      <c r="E168" s="486">
        <v>0</v>
      </c>
      <c r="F168" s="486">
        <v>0</v>
      </c>
      <c r="G168" s="515">
        <v>0</v>
      </c>
      <c r="H168" s="515">
        <v>0</v>
      </c>
      <c r="I168" s="515">
        <v>0</v>
      </c>
      <c r="J168" s="515">
        <v>0</v>
      </c>
      <c r="K168" s="515">
        <v>0</v>
      </c>
      <c r="L168" s="515">
        <v>0</v>
      </c>
      <c r="M168" s="515">
        <v>0</v>
      </c>
      <c r="N168" s="515">
        <v>0</v>
      </c>
      <c r="O168" s="515">
        <v>0</v>
      </c>
    </row>
    <row r="169" spans="1:15" ht="13.5">
      <c r="A169" s="483" t="s">
        <v>521</v>
      </c>
      <c r="C169" s="517" t="s">
        <v>521</v>
      </c>
      <c r="D169" s="518" t="s">
        <v>44</v>
      </c>
      <c r="E169" s="486">
        <v>0</v>
      </c>
      <c r="F169" s="486">
        <v>0</v>
      </c>
      <c r="G169" s="515">
        <v>0</v>
      </c>
      <c r="H169" s="515">
        <v>0</v>
      </c>
      <c r="I169" s="515">
        <v>0</v>
      </c>
      <c r="J169" s="515">
        <v>0</v>
      </c>
      <c r="K169" s="515">
        <v>0</v>
      </c>
      <c r="L169" s="515">
        <v>0</v>
      </c>
      <c r="M169" s="515">
        <v>0</v>
      </c>
      <c r="N169" s="515">
        <v>0</v>
      </c>
      <c r="O169" s="515">
        <v>0</v>
      </c>
    </row>
    <row r="170" spans="1:15" ht="13.5">
      <c r="A170" s="483" t="s">
        <v>522</v>
      </c>
      <c r="C170" s="517" t="s">
        <v>522</v>
      </c>
      <c r="D170" s="518" t="s">
        <v>390</v>
      </c>
      <c r="E170" s="486">
        <v>0</v>
      </c>
      <c r="F170" s="486">
        <v>0</v>
      </c>
      <c r="G170" s="515">
        <v>0</v>
      </c>
      <c r="H170" s="515">
        <v>0</v>
      </c>
      <c r="I170" s="515">
        <v>0</v>
      </c>
      <c r="J170" s="515">
        <v>0</v>
      </c>
      <c r="K170" s="515">
        <v>0</v>
      </c>
      <c r="L170" s="515">
        <v>0</v>
      </c>
      <c r="M170" s="515">
        <v>0</v>
      </c>
      <c r="N170" s="515">
        <v>0</v>
      </c>
      <c r="O170" s="515">
        <v>0</v>
      </c>
    </row>
    <row r="171" spans="1:15" ht="13.5">
      <c r="A171" s="483" t="s">
        <v>523</v>
      </c>
      <c r="C171" s="517" t="s">
        <v>523</v>
      </c>
      <c r="D171" s="518" t="s">
        <v>43</v>
      </c>
      <c r="E171" s="486">
        <v>0</v>
      </c>
      <c r="F171" s="486">
        <v>0</v>
      </c>
      <c r="G171" s="515">
        <v>0</v>
      </c>
      <c r="H171" s="515">
        <v>0</v>
      </c>
      <c r="I171" s="515">
        <v>0</v>
      </c>
      <c r="J171" s="515">
        <v>0</v>
      </c>
      <c r="K171" s="515">
        <v>0</v>
      </c>
      <c r="L171" s="515">
        <v>0</v>
      </c>
      <c r="M171" s="515">
        <v>0</v>
      </c>
      <c r="N171" s="515">
        <v>0</v>
      </c>
      <c r="O171" s="515">
        <v>0</v>
      </c>
    </row>
    <row r="172" spans="1:15" ht="13.5">
      <c r="A172" s="483" t="s">
        <v>524</v>
      </c>
      <c r="C172" s="517" t="s">
        <v>524</v>
      </c>
      <c r="D172" s="518" t="s">
        <v>42</v>
      </c>
      <c r="E172" s="486">
        <v>0</v>
      </c>
      <c r="F172" s="486">
        <v>0</v>
      </c>
      <c r="G172" s="515">
        <v>0</v>
      </c>
      <c r="H172" s="515">
        <v>0</v>
      </c>
      <c r="I172" s="515">
        <v>0</v>
      </c>
      <c r="J172" s="515">
        <v>0</v>
      </c>
      <c r="K172" s="515">
        <v>0</v>
      </c>
      <c r="L172" s="515">
        <v>0</v>
      </c>
      <c r="M172" s="515">
        <v>0</v>
      </c>
      <c r="N172" s="515">
        <v>0</v>
      </c>
      <c r="O172" s="515">
        <v>0</v>
      </c>
    </row>
    <row r="173" spans="1:15" ht="13.5">
      <c r="A173" s="483" t="s">
        <v>67</v>
      </c>
      <c r="C173" s="517" t="s">
        <v>67</v>
      </c>
      <c r="D173" s="518" t="s">
        <v>803</v>
      </c>
      <c r="E173" s="486">
        <v>0</v>
      </c>
      <c r="F173" s="486">
        <v>0</v>
      </c>
      <c r="G173" s="515">
        <v>0</v>
      </c>
      <c r="H173" s="515">
        <v>0</v>
      </c>
      <c r="I173" s="515">
        <v>0</v>
      </c>
      <c r="J173" s="515">
        <v>0</v>
      </c>
      <c r="K173" s="515">
        <v>0</v>
      </c>
      <c r="L173" s="515">
        <v>0</v>
      </c>
      <c r="M173" s="515">
        <v>0</v>
      </c>
      <c r="N173" s="515">
        <v>0</v>
      </c>
      <c r="O173" s="515">
        <v>0</v>
      </c>
    </row>
    <row r="174" spans="1:15" ht="13.5">
      <c r="A174" s="483" t="s">
        <v>65</v>
      </c>
      <c r="C174" s="517" t="s">
        <v>65</v>
      </c>
      <c r="D174" s="518" t="s">
        <v>804</v>
      </c>
      <c r="E174" s="486">
        <v>0</v>
      </c>
      <c r="F174" s="486">
        <v>0</v>
      </c>
      <c r="G174" s="515">
        <v>0</v>
      </c>
      <c r="H174" s="515">
        <v>0</v>
      </c>
      <c r="I174" s="515">
        <v>0</v>
      </c>
      <c r="J174" s="515">
        <v>0</v>
      </c>
      <c r="K174" s="515">
        <v>0</v>
      </c>
      <c r="L174" s="515">
        <v>0</v>
      </c>
      <c r="M174" s="515">
        <v>0</v>
      </c>
      <c r="N174" s="515">
        <v>0</v>
      </c>
      <c r="O174" s="515">
        <v>0</v>
      </c>
    </row>
    <row r="175" spans="1:15" ht="13.5">
      <c r="A175" s="483" t="s">
        <v>525</v>
      </c>
      <c r="C175" s="517" t="s">
        <v>525</v>
      </c>
      <c r="D175" s="518" t="s">
        <v>805</v>
      </c>
      <c r="E175" s="486">
        <v>0</v>
      </c>
      <c r="F175" s="486">
        <v>0</v>
      </c>
      <c r="G175" s="515">
        <v>0</v>
      </c>
      <c r="H175" s="515">
        <v>0</v>
      </c>
      <c r="I175" s="515">
        <v>0</v>
      </c>
      <c r="J175" s="515">
        <v>0</v>
      </c>
      <c r="K175" s="515">
        <v>0</v>
      </c>
      <c r="L175" s="515">
        <v>0</v>
      </c>
      <c r="M175" s="515">
        <v>0</v>
      </c>
      <c r="N175" s="515">
        <v>0</v>
      </c>
      <c r="O175" s="515">
        <v>0</v>
      </c>
    </row>
    <row r="176" spans="1:15" ht="13.5">
      <c r="A176" s="483" t="s">
        <v>526</v>
      </c>
      <c r="C176" s="517" t="s">
        <v>526</v>
      </c>
      <c r="D176" s="518" t="s">
        <v>806</v>
      </c>
      <c r="E176" s="486">
        <v>0</v>
      </c>
      <c r="F176" s="486">
        <v>0</v>
      </c>
      <c r="G176" s="515">
        <v>0</v>
      </c>
      <c r="H176" s="515">
        <v>0</v>
      </c>
      <c r="I176" s="515">
        <v>0</v>
      </c>
      <c r="J176" s="515">
        <v>0</v>
      </c>
      <c r="K176" s="515">
        <v>0</v>
      </c>
      <c r="L176" s="515">
        <v>0</v>
      </c>
      <c r="M176" s="515">
        <v>0</v>
      </c>
      <c r="N176" s="515">
        <v>0</v>
      </c>
      <c r="O176" s="515">
        <v>0</v>
      </c>
    </row>
    <row r="177" spans="1:15" ht="13.5">
      <c r="A177" s="483" t="s">
        <v>527</v>
      </c>
      <c r="C177" s="517" t="s">
        <v>527</v>
      </c>
      <c r="D177" s="518" t="s">
        <v>807</v>
      </c>
      <c r="E177" s="486">
        <v>0</v>
      </c>
      <c r="F177" s="486">
        <v>0</v>
      </c>
      <c r="G177" s="515">
        <v>0</v>
      </c>
      <c r="H177" s="515">
        <v>0</v>
      </c>
      <c r="I177" s="515">
        <v>0</v>
      </c>
      <c r="J177" s="515">
        <v>0</v>
      </c>
      <c r="K177" s="515">
        <v>0</v>
      </c>
      <c r="L177" s="515">
        <v>0</v>
      </c>
      <c r="M177" s="515">
        <v>0</v>
      </c>
      <c r="N177" s="515">
        <v>0</v>
      </c>
      <c r="O177" s="515">
        <v>0</v>
      </c>
    </row>
    <row r="178" spans="1:15" ht="13.5">
      <c r="A178" s="483" t="s">
        <v>528</v>
      </c>
      <c r="C178" s="517" t="s">
        <v>528</v>
      </c>
      <c r="D178" s="518" t="s">
        <v>529</v>
      </c>
      <c r="E178" s="486">
        <v>0</v>
      </c>
      <c r="F178" s="486">
        <v>0</v>
      </c>
      <c r="G178" s="515">
        <v>0</v>
      </c>
      <c r="H178" s="515">
        <v>0</v>
      </c>
      <c r="I178" s="515">
        <v>0</v>
      </c>
      <c r="J178" s="515">
        <v>0</v>
      </c>
      <c r="K178" s="515">
        <v>0</v>
      </c>
      <c r="L178" s="515">
        <v>0</v>
      </c>
      <c r="M178" s="515">
        <v>0</v>
      </c>
      <c r="N178" s="515">
        <v>0</v>
      </c>
      <c r="O178" s="515">
        <v>0</v>
      </c>
    </row>
    <row r="179" spans="1:15" ht="13.5">
      <c r="A179" s="483" t="s">
        <v>530</v>
      </c>
      <c r="C179" s="517" t="s">
        <v>530</v>
      </c>
      <c r="D179" s="518" t="s">
        <v>808</v>
      </c>
      <c r="E179" s="486">
        <v>0</v>
      </c>
      <c r="F179" s="486">
        <v>0</v>
      </c>
      <c r="G179" s="515">
        <v>0</v>
      </c>
      <c r="H179" s="515">
        <v>0</v>
      </c>
      <c r="I179" s="515">
        <v>0</v>
      </c>
      <c r="J179" s="515">
        <v>0</v>
      </c>
      <c r="K179" s="515">
        <v>0</v>
      </c>
      <c r="L179" s="515">
        <v>0</v>
      </c>
      <c r="M179" s="515">
        <v>0</v>
      </c>
      <c r="N179" s="515">
        <v>0</v>
      </c>
      <c r="O179" s="515">
        <v>0</v>
      </c>
    </row>
    <row r="180" spans="1:15" ht="13.5">
      <c r="A180" s="483" t="s">
        <v>531</v>
      </c>
      <c r="C180" s="517" t="s">
        <v>531</v>
      </c>
      <c r="D180" s="518" t="s">
        <v>39</v>
      </c>
      <c r="E180" s="486">
        <v>0</v>
      </c>
      <c r="F180" s="486">
        <v>0</v>
      </c>
      <c r="G180" s="515">
        <v>0</v>
      </c>
      <c r="H180" s="515">
        <v>0</v>
      </c>
      <c r="I180" s="515">
        <v>0</v>
      </c>
      <c r="J180" s="515">
        <v>0</v>
      </c>
      <c r="K180" s="515">
        <v>0</v>
      </c>
      <c r="L180" s="515">
        <v>0</v>
      </c>
      <c r="M180" s="515">
        <v>0</v>
      </c>
      <c r="N180" s="515">
        <v>0</v>
      </c>
      <c r="O180" s="515">
        <v>0</v>
      </c>
    </row>
    <row r="181" spans="1:15" ht="13.5">
      <c r="A181" s="483" t="s">
        <v>532</v>
      </c>
      <c r="C181" s="517" t="s">
        <v>532</v>
      </c>
      <c r="D181" s="518" t="s">
        <v>809</v>
      </c>
      <c r="E181" s="486">
        <v>0</v>
      </c>
      <c r="F181" s="486">
        <v>0</v>
      </c>
      <c r="G181" s="515">
        <v>0</v>
      </c>
      <c r="H181" s="515">
        <v>0</v>
      </c>
      <c r="I181" s="515">
        <v>0</v>
      </c>
      <c r="J181" s="515">
        <v>0</v>
      </c>
      <c r="K181" s="515">
        <v>0</v>
      </c>
      <c r="L181" s="515">
        <v>0</v>
      </c>
      <c r="M181" s="515">
        <v>0</v>
      </c>
      <c r="N181" s="515">
        <v>0</v>
      </c>
      <c r="O181" s="515">
        <v>0</v>
      </c>
    </row>
    <row r="182" spans="1:15" ht="13.5">
      <c r="A182" s="483" t="s">
        <v>533</v>
      </c>
      <c r="C182" s="517" t="s">
        <v>533</v>
      </c>
      <c r="D182" s="518" t="s">
        <v>37</v>
      </c>
      <c r="E182" s="486">
        <v>0</v>
      </c>
      <c r="F182" s="486">
        <v>0</v>
      </c>
      <c r="G182" s="515">
        <v>0</v>
      </c>
      <c r="H182" s="515">
        <v>0</v>
      </c>
      <c r="I182" s="515">
        <v>0</v>
      </c>
      <c r="J182" s="515">
        <v>0</v>
      </c>
      <c r="K182" s="515">
        <v>0</v>
      </c>
      <c r="L182" s="515">
        <v>0</v>
      </c>
      <c r="M182" s="515">
        <v>0</v>
      </c>
      <c r="N182" s="515">
        <v>0</v>
      </c>
      <c r="O182" s="515">
        <v>0</v>
      </c>
    </row>
    <row r="183" spans="1:15" ht="13.5">
      <c r="A183" s="483" t="s">
        <v>534</v>
      </c>
      <c r="C183" s="517" t="s">
        <v>534</v>
      </c>
      <c r="D183" s="518" t="s">
        <v>810</v>
      </c>
      <c r="E183" s="486">
        <v>0</v>
      </c>
      <c r="F183" s="486">
        <v>0</v>
      </c>
      <c r="G183" s="515">
        <v>0</v>
      </c>
      <c r="H183" s="515">
        <v>0</v>
      </c>
      <c r="I183" s="515">
        <v>0</v>
      </c>
      <c r="J183" s="515">
        <v>0</v>
      </c>
      <c r="K183" s="515">
        <v>0</v>
      </c>
      <c r="L183" s="515">
        <v>0</v>
      </c>
      <c r="M183" s="515">
        <v>0</v>
      </c>
      <c r="N183" s="515">
        <v>0</v>
      </c>
      <c r="O183" s="515">
        <v>0</v>
      </c>
    </row>
    <row r="184" spans="1:15" ht="13.5">
      <c r="A184" s="483" t="s">
        <v>535</v>
      </c>
      <c r="C184" s="517" t="s">
        <v>535</v>
      </c>
      <c r="D184" s="518" t="s">
        <v>811</v>
      </c>
      <c r="E184" s="486">
        <v>0</v>
      </c>
      <c r="F184" s="486">
        <v>0</v>
      </c>
      <c r="G184" s="515">
        <v>0</v>
      </c>
      <c r="H184" s="515">
        <v>0</v>
      </c>
      <c r="I184" s="515">
        <v>0</v>
      </c>
      <c r="J184" s="515">
        <v>0</v>
      </c>
      <c r="K184" s="515">
        <v>0</v>
      </c>
      <c r="L184" s="515">
        <v>0</v>
      </c>
      <c r="M184" s="515">
        <v>0</v>
      </c>
      <c r="N184" s="515">
        <v>0</v>
      </c>
      <c r="O184" s="515">
        <v>0</v>
      </c>
    </row>
    <row r="185" spans="1:15" ht="13.5">
      <c r="A185" s="483" t="s">
        <v>536</v>
      </c>
      <c r="C185" s="517" t="s">
        <v>536</v>
      </c>
      <c r="D185" s="518" t="s">
        <v>812</v>
      </c>
      <c r="E185" s="486">
        <v>0</v>
      </c>
      <c r="F185" s="486">
        <v>0</v>
      </c>
      <c r="G185" s="515">
        <v>0</v>
      </c>
      <c r="H185" s="515">
        <v>0</v>
      </c>
      <c r="I185" s="515">
        <v>0</v>
      </c>
      <c r="J185" s="515">
        <v>0</v>
      </c>
      <c r="K185" s="515">
        <v>0</v>
      </c>
      <c r="L185" s="515">
        <v>0</v>
      </c>
      <c r="M185" s="515">
        <v>0</v>
      </c>
      <c r="N185" s="515">
        <v>0</v>
      </c>
      <c r="O185" s="515">
        <v>0</v>
      </c>
    </row>
    <row r="186" spans="1:15" ht="13.5">
      <c r="A186" s="483" t="s">
        <v>537</v>
      </c>
      <c r="C186" s="517" t="s">
        <v>537</v>
      </c>
      <c r="D186" s="518" t="s">
        <v>813</v>
      </c>
      <c r="E186" s="486">
        <v>0</v>
      </c>
      <c r="F186" s="486">
        <v>0</v>
      </c>
      <c r="G186" s="515">
        <v>0</v>
      </c>
      <c r="H186" s="515">
        <v>0</v>
      </c>
      <c r="I186" s="515">
        <v>0</v>
      </c>
      <c r="J186" s="515">
        <v>0</v>
      </c>
      <c r="K186" s="515">
        <v>0</v>
      </c>
      <c r="L186" s="515">
        <v>0</v>
      </c>
      <c r="M186" s="515">
        <v>0</v>
      </c>
      <c r="N186" s="515">
        <v>0</v>
      </c>
      <c r="O186" s="515">
        <v>0</v>
      </c>
    </row>
    <row r="187" spans="1:15" ht="13.5">
      <c r="A187" s="483" t="s">
        <v>538</v>
      </c>
      <c r="C187" s="517" t="s">
        <v>538</v>
      </c>
      <c r="D187" s="518" t="s">
        <v>814</v>
      </c>
      <c r="E187" s="486">
        <v>0</v>
      </c>
      <c r="F187" s="486">
        <v>0</v>
      </c>
      <c r="G187" s="515">
        <v>0</v>
      </c>
      <c r="H187" s="515">
        <v>0</v>
      </c>
      <c r="I187" s="515">
        <v>0</v>
      </c>
      <c r="J187" s="515">
        <v>0</v>
      </c>
      <c r="K187" s="515">
        <v>0</v>
      </c>
      <c r="L187" s="515">
        <v>0</v>
      </c>
      <c r="M187" s="515">
        <v>0</v>
      </c>
      <c r="N187" s="515">
        <v>0</v>
      </c>
      <c r="O187" s="515">
        <v>0</v>
      </c>
    </row>
    <row r="188" spans="1:15" ht="13.5">
      <c r="A188" s="483" t="s">
        <v>539</v>
      </c>
      <c r="C188" s="529" t="s">
        <v>539</v>
      </c>
      <c r="D188" s="518" t="s">
        <v>32</v>
      </c>
      <c r="E188" s="486">
        <v>-1.5046209579305274E-4</v>
      </c>
      <c r="F188" s="486">
        <v>-2.7188980515343135E-5</v>
      </c>
      <c r="G188" s="515">
        <v>-1.5046209579305274E-4</v>
      </c>
      <c r="H188" s="515">
        <v>0</v>
      </c>
      <c r="I188" s="515">
        <v>0</v>
      </c>
      <c r="J188" s="515">
        <v>-2.5958709903789146E-5</v>
      </c>
      <c r="K188" s="515">
        <v>0</v>
      </c>
      <c r="L188" s="515">
        <v>0</v>
      </c>
      <c r="M188" s="515">
        <v>0</v>
      </c>
      <c r="N188" s="515">
        <v>-1.230270611553988E-6</v>
      </c>
      <c r="O188" s="515">
        <v>0</v>
      </c>
    </row>
    <row r="189" spans="1:15" ht="13.5">
      <c r="A189" s="483" t="s">
        <v>540</v>
      </c>
      <c r="C189" s="529" t="s">
        <v>540</v>
      </c>
      <c r="D189" s="518" t="s">
        <v>815</v>
      </c>
      <c r="E189" s="486">
        <v>0</v>
      </c>
      <c r="F189" s="486">
        <v>0</v>
      </c>
      <c r="G189" s="515">
        <v>0</v>
      </c>
      <c r="H189" s="515">
        <v>0</v>
      </c>
      <c r="I189" s="515">
        <v>0</v>
      </c>
      <c r="J189" s="515">
        <v>0</v>
      </c>
      <c r="K189" s="515">
        <v>0</v>
      </c>
      <c r="L189" s="515">
        <v>0</v>
      </c>
      <c r="M189" s="515">
        <v>0</v>
      </c>
      <c r="N189" s="515">
        <v>0</v>
      </c>
      <c r="O189" s="515">
        <v>0</v>
      </c>
    </row>
    <row r="190" spans="1:15" ht="13.5">
      <c r="A190" s="483" t="s">
        <v>541</v>
      </c>
      <c r="C190" s="529" t="s">
        <v>541</v>
      </c>
      <c r="D190" s="518" t="s">
        <v>816</v>
      </c>
      <c r="E190" s="486">
        <v>-2.5823727671686024E-2</v>
      </c>
      <c r="F190" s="486">
        <v>-2.6016566336311386E-2</v>
      </c>
      <c r="G190" s="515">
        <v>-1.6729463817675681E-2</v>
      </c>
      <c r="H190" s="515">
        <v>-9.0942638540103433E-3</v>
      </c>
      <c r="I190" s="515">
        <v>-1.4632272373732308E-3</v>
      </c>
      <c r="J190" s="515">
        <v>-6.183138066049608E-3</v>
      </c>
      <c r="K190" s="515">
        <v>-2.2122512163596829E-3</v>
      </c>
      <c r="L190" s="515">
        <v>-2.8030680082737061E-3</v>
      </c>
      <c r="M190" s="515">
        <v>-3.9267932198001215E-4</v>
      </c>
      <c r="N190" s="515">
        <v>-2.4486157817346396E-3</v>
      </c>
      <c r="O190" s="515">
        <v>-1.0513586704540508E-2</v>
      </c>
    </row>
    <row r="191" spans="1:15" ht="13.5">
      <c r="A191" s="483" t="s">
        <v>817</v>
      </c>
      <c r="C191" s="529" t="s">
        <v>817</v>
      </c>
      <c r="D191" s="518" t="s">
        <v>818</v>
      </c>
      <c r="E191" s="486">
        <v>0</v>
      </c>
      <c r="F191" s="486">
        <v>0</v>
      </c>
      <c r="G191" s="515">
        <v>0</v>
      </c>
      <c r="H191" s="515">
        <v>0</v>
      </c>
      <c r="I191" s="515">
        <v>0</v>
      </c>
      <c r="J191" s="515">
        <v>0</v>
      </c>
      <c r="K191" s="515">
        <v>0</v>
      </c>
      <c r="L191" s="515">
        <v>0</v>
      </c>
      <c r="M191" s="515">
        <v>0</v>
      </c>
      <c r="N191" s="515">
        <v>0</v>
      </c>
      <c r="O191" s="515">
        <v>0</v>
      </c>
    </row>
  </sheetData>
  <dataConsolidate topLabels="1">
    <dataRefs count="1">
      <dataRef ref="A1:N519" sheet="ベース２" r:id="rId1"/>
    </dataRefs>
  </dataConsolidate>
  <phoneticPr fontId="4"/>
  <pageMargins left="0.25" right="0.25" top="0.75" bottom="0.75" header="0.3" footer="0.3"/>
  <pageSetup paperSize="9" scale="94" fitToHeight="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J12"/>
  <sheetViews>
    <sheetView workbookViewId="0">
      <selection activeCell="O7" sqref="O7"/>
    </sheetView>
  </sheetViews>
  <sheetFormatPr defaultRowHeight="13.5"/>
  <sheetData>
    <row r="7" spans="1:10">
      <c r="A7" s="587" t="s">
        <v>838</v>
      </c>
      <c r="B7" s="587"/>
      <c r="C7" s="587"/>
      <c r="D7" s="587"/>
      <c r="E7" s="587"/>
      <c r="F7" s="587" t="s">
        <v>838</v>
      </c>
      <c r="G7" s="587"/>
      <c r="H7" s="587"/>
      <c r="I7" s="588"/>
      <c r="J7" s="588"/>
    </row>
    <row r="8" spans="1:10" ht="15" thickBot="1">
      <c r="A8" s="589" t="s">
        <v>839</v>
      </c>
      <c r="B8" s="588"/>
      <c r="C8" s="588"/>
      <c r="D8" s="588"/>
      <c r="E8" s="588"/>
      <c r="F8" s="589" t="s">
        <v>839</v>
      </c>
      <c r="G8" s="588"/>
      <c r="H8" s="588"/>
      <c r="I8" s="588"/>
      <c r="J8" s="588"/>
    </row>
    <row r="9" spans="1:10">
      <c r="A9" s="590" t="s">
        <v>840</v>
      </c>
      <c r="B9" s="591"/>
      <c r="C9" s="592"/>
      <c r="D9" s="588"/>
      <c r="E9" s="588"/>
      <c r="F9" s="590" t="s">
        <v>841</v>
      </c>
      <c r="G9" s="591"/>
      <c r="H9" s="592"/>
      <c r="I9" s="588"/>
      <c r="J9" s="588"/>
    </row>
    <row r="10" spans="1:10">
      <c r="A10" s="593">
        <v>0.74210877238890616</v>
      </c>
      <c r="B10" s="594"/>
      <c r="C10" s="595"/>
      <c r="D10" s="588"/>
      <c r="E10" s="588"/>
      <c r="F10" s="593">
        <v>0.66465911321126903</v>
      </c>
      <c r="G10" s="594"/>
      <c r="H10" s="595"/>
      <c r="I10" s="588"/>
      <c r="J10" s="588"/>
    </row>
    <row r="11" spans="1:10">
      <c r="A11" s="596"/>
      <c r="B11" s="597"/>
      <c r="C11" s="598"/>
      <c r="D11" s="588"/>
      <c r="E11" s="588"/>
      <c r="F11" s="596"/>
      <c r="G11" s="597"/>
      <c r="H11" s="598"/>
      <c r="I11" s="588"/>
      <c r="J11" s="588"/>
    </row>
    <row r="12" spans="1:10" ht="14.25" thickBot="1">
      <c r="A12" s="599"/>
      <c r="B12" s="600"/>
      <c r="C12" s="601"/>
      <c r="D12" s="588"/>
      <c r="E12" s="588"/>
      <c r="F12" s="599"/>
      <c r="G12" s="600"/>
      <c r="H12" s="601"/>
      <c r="I12" s="587"/>
      <c r="J12" s="587"/>
    </row>
  </sheetData>
  <mergeCells count="4">
    <mergeCell ref="A9:C9"/>
    <mergeCell ref="F9:H9"/>
    <mergeCell ref="A10:C12"/>
    <mergeCell ref="F10:H12"/>
  </mergeCells>
  <phoneticPr fontId="4"/>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6"/>
  <sheetViews>
    <sheetView tabSelected="1" workbookViewId="0">
      <pane xSplit="3" ySplit="5" topLeftCell="D6" activePane="bottomRight" state="frozen"/>
      <selection pane="topRight" activeCell="D1" sqref="D1"/>
      <selection pane="bottomLeft" activeCell="A6" sqref="A6"/>
      <selection pane="bottomRight"/>
    </sheetView>
  </sheetViews>
  <sheetFormatPr defaultRowHeight="12"/>
  <cols>
    <col min="1" max="1" width="3.125" style="28" customWidth="1"/>
    <col min="2" max="2" width="6.25" style="482" customWidth="1"/>
    <col min="3" max="3" width="42.75" style="28" customWidth="1"/>
    <col min="4" max="4" width="12.625" style="28" customWidth="1"/>
    <col min="5" max="5" width="3.125" style="28" customWidth="1"/>
    <col min="6" max="6" width="9" style="28"/>
    <col min="7" max="7" width="6.25" style="482" hidden="1" customWidth="1"/>
    <col min="8" max="8" width="42.75" style="28" hidden="1" customWidth="1"/>
    <col min="9" max="17" width="12.625" style="28" hidden="1" customWidth="1"/>
    <col min="18" max="18" width="0" style="28" hidden="1" customWidth="1"/>
    <col min="19" max="19" width="9" style="28"/>
    <col min="20" max="20" width="6.25" style="482" customWidth="1"/>
    <col min="21" max="21" width="42.75" style="28" customWidth="1"/>
    <col min="22" max="22" width="12.625" style="28" customWidth="1"/>
    <col min="23" max="24" width="9" style="28"/>
    <col min="25" max="25" width="6.25" style="482" customWidth="1"/>
    <col min="26" max="26" width="42.75" style="28" customWidth="1"/>
    <col min="27" max="27" width="12.625" style="28" customWidth="1"/>
    <col min="28" max="16384" width="9" style="28"/>
  </cols>
  <sheetData>
    <row r="1" spans="2:27" ht="12.75" thickBot="1">
      <c r="B1" s="94"/>
      <c r="G1" s="94"/>
      <c r="T1" s="94"/>
      <c r="Y1" s="94"/>
    </row>
    <row r="2" spans="2:27" ht="18.75" thickTop="1" thickBot="1">
      <c r="B2" s="111" t="s">
        <v>294</v>
      </c>
      <c r="C2" s="110"/>
      <c r="G2" s="111"/>
      <c r="H2" s="110"/>
      <c r="T2" s="111"/>
      <c r="U2" s="110"/>
      <c r="X2" s="549" t="s">
        <v>829</v>
      </c>
      <c r="Y2" s="550"/>
      <c r="Z2" s="550"/>
      <c r="AA2" s="551"/>
    </row>
    <row r="3" spans="2:27" ht="12" customHeight="1" thickTop="1">
      <c r="B3" s="107"/>
      <c r="C3" s="106"/>
      <c r="D3" s="105"/>
      <c r="E3" s="104"/>
      <c r="G3" s="107"/>
      <c r="H3" s="106"/>
      <c r="I3" s="105"/>
      <c r="J3" s="105"/>
      <c r="K3" s="105"/>
      <c r="L3" s="105"/>
      <c r="M3" s="105"/>
      <c r="N3" s="105"/>
      <c r="O3" s="105"/>
      <c r="P3" s="105"/>
      <c r="Q3" s="105"/>
      <c r="T3" s="107"/>
      <c r="U3" s="106"/>
      <c r="V3" s="105"/>
      <c r="Y3" s="107"/>
      <c r="Z3" s="106"/>
      <c r="AA3" s="105"/>
    </row>
    <row r="4" spans="2:27" ht="87" customHeight="1" thickBot="1">
      <c r="B4" s="94"/>
      <c r="C4" s="509" t="s">
        <v>826</v>
      </c>
      <c r="D4" s="190" t="s">
        <v>290</v>
      </c>
      <c r="G4" s="94"/>
      <c r="H4" s="98"/>
      <c r="I4" s="94"/>
      <c r="J4" s="94"/>
      <c r="K4" s="94"/>
      <c r="L4" s="94"/>
      <c r="M4" s="94"/>
      <c r="N4" s="94"/>
      <c r="O4" s="94"/>
      <c r="P4" s="94"/>
      <c r="Q4" s="94" t="s">
        <v>290</v>
      </c>
      <c r="T4" s="94"/>
      <c r="U4" s="509" t="s">
        <v>827</v>
      </c>
      <c r="V4" s="190" t="s">
        <v>290</v>
      </c>
      <c r="Y4" s="94"/>
      <c r="Z4" s="509" t="s">
        <v>828</v>
      </c>
      <c r="AA4" s="190" t="s">
        <v>290</v>
      </c>
    </row>
    <row r="5" spans="2:27" ht="27.75" thickBot="1">
      <c r="B5" s="87" t="s">
        <v>282</v>
      </c>
      <c r="C5" s="86" t="s">
        <v>281</v>
      </c>
      <c r="D5" s="93" t="s">
        <v>286</v>
      </c>
      <c r="G5" s="501" t="s">
        <v>282</v>
      </c>
      <c r="H5" s="502" t="s">
        <v>281</v>
      </c>
      <c r="I5" s="498" t="s">
        <v>585</v>
      </c>
      <c r="J5" s="492" t="s">
        <v>586</v>
      </c>
      <c r="K5" s="492" t="s">
        <v>587</v>
      </c>
      <c r="L5" s="492" t="s">
        <v>588</v>
      </c>
      <c r="M5" s="492" t="s">
        <v>589</v>
      </c>
      <c r="N5" s="493" t="s">
        <v>590</v>
      </c>
      <c r="O5" s="493" t="s">
        <v>591</v>
      </c>
      <c r="P5" s="493" t="s">
        <v>592</v>
      </c>
      <c r="Q5" s="494" t="s">
        <v>593</v>
      </c>
      <c r="T5" s="87" t="s">
        <v>282</v>
      </c>
      <c r="U5" s="86" t="s">
        <v>281</v>
      </c>
      <c r="V5" s="508" t="s">
        <v>825</v>
      </c>
      <c r="Y5" s="87" t="s">
        <v>282</v>
      </c>
      <c r="Z5" s="86" t="s">
        <v>281</v>
      </c>
      <c r="AA5" s="508" t="s">
        <v>825</v>
      </c>
    </row>
    <row r="6" spans="2:27">
      <c r="B6" s="74" t="s">
        <v>275</v>
      </c>
      <c r="C6" s="73" t="s">
        <v>274</v>
      </c>
      <c r="D6" s="81"/>
      <c r="G6" s="499" t="s">
        <v>275</v>
      </c>
      <c r="H6" s="500" t="s">
        <v>274</v>
      </c>
      <c r="I6" s="489">
        <f>+$D6*マージン率!G3</f>
        <v>0</v>
      </c>
      <c r="J6" s="489">
        <f>+$D6*マージン率!H3</f>
        <v>0</v>
      </c>
      <c r="K6" s="489">
        <f>+$D6*マージン率!I3</f>
        <v>0</v>
      </c>
      <c r="L6" s="489">
        <f>+$D6*マージン率!J3</f>
        <v>0</v>
      </c>
      <c r="M6" s="489">
        <f>+$D6*マージン率!K3</f>
        <v>0</v>
      </c>
      <c r="N6" s="489">
        <f>+$D6*マージン率!L3</f>
        <v>0</v>
      </c>
      <c r="O6" s="489">
        <f>+$D6*マージン率!M3</f>
        <v>0</v>
      </c>
      <c r="P6" s="489">
        <f>+$D6*マージン率!N3</f>
        <v>0</v>
      </c>
      <c r="Q6" s="495">
        <f>+$D6*マージン率!O3</f>
        <v>0</v>
      </c>
      <c r="T6" s="74" t="s">
        <v>275</v>
      </c>
      <c r="U6" s="73" t="s">
        <v>274</v>
      </c>
      <c r="V6" s="510">
        <f>+D6+SUM(I6:Q6)</f>
        <v>0</v>
      </c>
      <c r="Y6" s="74" t="s">
        <v>275</v>
      </c>
      <c r="Z6" s="73" t="s">
        <v>274</v>
      </c>
      <c r="AA6" s="81">
        <f>+V6</f>
        <v>0</v>
      </c>
    </row>
    <row r="7" spans="2:27">
      <c r="B7" s="50" t="s">
        <v>272</v>
      </c>
      <c r="C7" s="49" t="s">
        <v>271</v>
      </c>
      <c r="D7" s="53"/>
      <c r="G7" s="50" t="s">
        <v>272</v>
      </c>
      <c r="H7" s="49" t="s">
        <v>271</v>
      </c>
      <c r="I7" s="489">
        <f>+$D7*マージン率!G4</f>
        <v>0</v>
      </c>
      <c r="J7" s="489">
        <f>+$D7*マージン率!H4</f>
        <v>0</v>
      </c>
      <c r="K7" s="489">
        <f>+$D7*マージン率!I4</f>
        <v>0</v>
      </c>
      <c r="L7" s="489">
        <f>+$D7*マージン率!J4</f>
        <v>0</v>
      </c>
      <c r="M7" s="489">
        <f>+$D7*マージン率!K4</f>
        <v>0</v>
      </c>
      <c r="N7" s="489">
        <f>+$D7*マージン率!L4</f>
        <v>0</v>
      </c>
      <c r="O7" s="489">
        <f>+$D7*マージン率!M4</f>
        <v>0</v>
      </c>
      <c r="P7" s="489">
        <f>+$D7*マージン率!N4</f>
        <v>0</v>
      </c>
      <c r="Q7" s="495">
        <f>+$D7*マージン率!O4</f>
        <v>0</v>
      </c>
      <c r="T7" s="50" t="s">
        <v>272</v>
      </c>
      <c r="U7" s="49" t="s">
        <v>271</v>
      </c>
      <c r="V7" s="511">
        <f t="shared" ref="V7:V70" si="0">+D7+SUM(I7:Q7)</f>
        <v>0</v>
      </c>
      <c r="Y7" s="50" t="s">
        <v>272</v>
      </c>
      <c r="Z7" s="49" t="s">
        <v>271</v>
      </c>
      <c r="AA7" s="53">
        <f t="shared" ref="AA7:AA70" si="1">+V7</f>
        <v>0</v>
      </c>
    </row>
    <row r="8" spans="2:27">
      <c r="B8" s="50" t="s">
        <v>267</v>
      </c>
      <c r="C8" s="49" t="s">
        <v>266</v>
      </c>
      <c r="D8" s="53"/>
      <c r="G8" s="50" t="s">
        <v>267</v>
      </c>
      <c r="H8" s="49" t="s">
        <v>266</v>
      </c>
      <c r="I8" s="489">
        <f>+$D8*マージン率!G5</f>
        <v>0</v>
      </c>
      <c r="J8" s="489">
        <f>+$D8*マージン率!H5</f>
        <v>0</v>
      </c>
      <c r="K8" s="489">
        <f>+$D8*マージン率!I5</f>
        <v>0</v>
      </c>
      <c r="L8" s="489">
        <f>+$D8*マージン率!J5</f>
        <v>0</v>
      </c>
      <c r="M8" s="489">
        <f>+$D8*マージン率!K5</f>
        <v>0</v>
      </c>
      <c r="N8" s="489">
        <f>+$D8*マージン率!L5</f>
        <v>0</v>
      </c>
      <c r="O8" s="489">
        <f>+$D8*マージン率!M5</f>
        <v>0</v>
      </c>
      <c r="P8" s="489">
        <f>+$D8*マージン率!N5</f>
        <v>0</v>
      </c>
      <c r="Q8" s="495">
        <f>+$D8*マージン率!O5</f>
        <v>0</v>
      </c>
      <c r="T8" s="50" t="s">
        <v>267</v>
      </c>
      <c r="U8" s="49" t="s">
        <v>266</v>
      </c>
      <c r="V8" s="511">
        <f t="shared" si="0"/>
        <v>0</v>
      </c>
      <c r="Y8" s="50" t="s">
        <v>267</v>
      </c>
      <c r="Z8" s="49" t="s">
        <v>266</v>
      </c>
      <c r="AA8" s="53">
        <f t="shared" si="1"/>
        <v>0</v>
      </c>
    </row>
    <row r="9" spans="2:27">
      <c r="B9" s="50" t="s">
        <v>265</v>
      </c>
      <c r="C9" s="49" t="s">
        <v>264</v>
      </c>
      <c r="D9" s="53"/>
      <c r="G9" s="50" t="s">
        <v>265</v>
      </c>
      <c r="H9" s="49" t="s">
        <v>264</v>
      </c>
      <c r="I9" s="489">
        <f>+$D9*マージン率!G6</f>
        <v>0</v>
      </c>
      <c r="J9" s="489">
        <f>+$D9*マージン率!H6</f>
        <v>0</v>
      </c>
      <c r="K9" s="489">
        <f>+$D9*マージン率!I6</f>
        <v>0</v>
      </c>
      <c r="L9" s="489">
        <f>+$D9*マージン率!J6</f>
        <v>0</v>
      </c>
      <c r="M9" s="489">
        <f>+$D9*マージン率!K6</f>
        <v>0</v>
      </c>
      <c r="N9" s="489">
        <f>+$D9*マージン率!L6</f>
        <v>0</v>
      </c>
      <c r="O9" s="489">
        <f>+$D9*マージン率!M6</f>
        <v>0</v>
      </c>
      <c r="P9" s="489">
        <f>+$D9*マージン率!N6</f>
        <v>0</v>
      </c>
      <c r="Q9" s="495">
        <f>+$D9*マージン率!O6</f>
        <v>0</v>
      </c>
      <c r="T9" s="50" t="s">
        <v>265</v>
      </c>
      <c r="U9" s="49" t="s">
        <v>264</v>
      </c>
      <c r="V9" s="511">
        <f t="shared" si="0"/>
        <v>0</v>
      </c>
      <c r="Y9" s="50" t="s">
        <v>265</v>
      </c>
      <c r="Z9" s="49" t="s">
        <v>264</v>
      </c>
      <c r="AA9" s="53">
        <f t="shared" si="1"/>
        <v>0</v>
      </c>
    </row>
    <row r="10" spans="2:27" ht="12.95" customHeight="1">
      <c r="B10" s="50" t="s">
        <v>263</v>
      </c>
      <c r="C10" s="49" t="s">
        <v>262</v>
      </c>
      <c r="D10" s="53"/>
      <c r="G10" s="50" t="s">
        <v>263</v>
      </c>
      <c r="H10" s="49" t="s">
        <v>262</v>
      </c>
      <c r="I10" s="489">
        <f>+$D10*マージン率!G7</f>
        <v>0</v>
      </c>
      <c r="J10" s="489">
        <f>+$D10*マージン率!H7</f>
        <v>0</v>
      </c>
      <c r="K10" s="489">
        <f>+$D10*マージン率!I7</f>
        <v>0</v>
      </c>
      <c r="L10" s="489">
        <f>+$D10*マージン率!J7</f>
        <v>0</v>
      </c>
      <c r="M10" s="489">
        <f>+$D10*マージン率!K7</f>
        <v>0</v>
      </c>
      <c r="N10" s="489">
        <f>+$D10*マージン率!L7</f>
        <v>0</v>
      </c>
      <c r="O10" s="489">
        <f>+$D10*マージン率!M7</f>
        <v>0</v>
      </c>
      <c r="P10" s="489">
        <f>+$D10*マージン率!N7</f>
        <v>0</v>
      </c>
      <c r="Q10" s="495">
        <f>+$D10*マージン率!O7</f>
        <v>0</v>
      </c>
      <c r="T10" s="50" t="s">
        <v>263</v>
      </c>
      <c r="U10" s="49" t="s">
        <v>262</v>
      </c>
      <c r="V10" s="511">
        <f t="shared" si="0"/>
        <v>0</v>
      </c>
      <c r="Y10" s="50" t="s">
        <v>263</v>
      </c>
      <c r="Z10" s="49" t="s">
        <v>262</v>
      </c>
      <c r="AA10" s="53">
        <f t="shared" si="1"/>
        <v>0</v>
      </c>
    </row>
    <row r="11" spans="2:27">
      <c r="B11" s="50" t="s">
        <v>261</v>
      </c>
      <c r="C11" s="49" t="s">
        <v>260</v>
      </c>
      <c r="D11" s="53"/>
      <c r="G11" s="50" t="s">
        <v>261</v>
      </c>
      <c r="H11" s="49" t="s">
        <v>260</v>
      </c>
      <c r="I11" s="489">
        <f>+$D11*マージン率!G8</f>
        <v>0</v>
      </c>
      <c r="J11" s="489">
        <f>+$D11*マージン率!H8</f>
        <v>0</v>
      </c>
      <c r="K11" s="489">
        <f>+$D11*マージン率!I8</f>
        <v>0</v>
      </c>
      <c r="L11" s="489">
        <f>+$D11*マージン率!J8</f>
        <v>0</v>
      </c>
      <c r="M11" s="489">
        <f>+$D11*マージン率!K8</f>
        <v>0</v>
      </c>
      <c r="N11" s="489">
        <f>+$D11*マージン率!L8</f>
        <v>0</v>
      </c>
      <c r="O11" s="489">
        <f>+$D11*マージン率!M8</f>
        <v>0</v>
      </c>
      <c r="P11" s="489">
        <f>+$D11*マージン率!N8</f>
        <v>0</v>
      </c>
      <c r="Q11" s="495">
        <f>+$D11*マージン率!O8</f>
        <v>0</v>
      </c>
      <c r="T11" s="50" t="s">
        <v>261</v>
      </c>
      <c r="U11" s="49" t="s">
        <v>260</v>
      </c>
      <c r="V11" s="511">
        <f t="shared" si="0"/>
        <v>0</v>
      </c>
      <c r="Y11" s="50" t="s">
        <v>261</v>
      </c>
      <c r="Z11" s="49" t="s">
        <v>260</v>
      </c>
      <c r="AA11" s="53">
        <f t="shared" si="1"/>
        <v>0</v>
      </c>
    </row>
    <row r="12" spans="2:27" ht="13.5" customHeight="1">
      <c r="B12" s="50" t="s">
        <v>259</v>
      </c>
      <c r="C12" s="49" t="s">
        <v>258</v>
      </c>
      <c r="D12" s="53"/>
      <c r="G12" s="50" t="s">
        <v>259</v>
      </c>
      <c r="H12" s="49" t="s">
        <v>258</v>
      </c>
      <c r="I12" s="489">
        <f>+$D12*マージン率!G9</f>
        <v>0</v>
      </c>
      <c r="J12" s="489">
        <f>+$D12*マージン率!H9</f>
        <v>0</v>
      </c>
      <c r="K12" s="489">
        <f>+$D12*マージン率!I9</f>
        <v>0</v>
      </c>
      <c r="L12" s="489">
        <f>+$D12*マージン率!J9</f>
        <v>0</v>
      </c>
      <c r="M12" s="489">
        <f>+$D12*マージン率!K9</f>
        <v>0</v>
      </c>
      <c r="N12" s="489">
        <f>+$D12*マージン率!L9</f>
        <v>0</v>
      </c>
      <c r="O12" s="489">
        <f>+$D12*マージン率!M9</f>
        <v>0</v>
      </c>
      <c r="P12" s="489">
        <f>+$D12*マージン率!N9</f>
        <v>0</v>
      </c>
      <c r="Q12" s="495">
        <f>+$D12*マージン率!O9</f>
        <v>0</v>
      </c>
      <c r="T12" s="50" t="s">
        <v>259</v>
      </c>
      <c r="U12" s="49" t="s">
        <v>258</v>
      </c>
      <c r="V12" s="511">
        <f t="shared" si="0"/>
        <v>0</v>
      </c>
      <c r="Y12" s="50" t="s">
        <v>259</v>
      </c>
      <c r="Z12" s="49" t="s">
        <v>258</v>
      </c>
      <c r="AA12" s="53">
        <f t="shared" si="1"/>
        <v>0</v>
      </c>
    </row>
    <row r="13" spans="2:27">
      <c r="B13" s="50" t="s">
        <v>257</v>
      </c>
      <c r="C13" s="49" t="s">
        <v>256</v>
      </c>
      <c r="D13" s="53"/>
      <c r="G13" s="50" t="s">
        <v>257</v>
      </c>
      <c r="H13" s="49" t="s">
        <v>256</v>
      </c>
      <c r="I13" s="489">
        <f>+$D13*マージン率!G10</f>
        <v>0</v>
      </c>
      <c r="J13" s="489">
        <f>+$D13*マージン率!H10</f>
        <v>0</v>
      </c>
      <c r="K13" s="489">
        <f>+$D13*マージン率!I10</f>
        <v>0</v>
      </c>
      <c r="L13" s="489">
        <f>+$D13*マージン率!J10</f>
        <v>0</v>
      </c>
      <c r="M13" s="489">
        <f>+$D13*マージン率!K10</f>
        <v>0</v>
      </c>
      <c r="N13" s="489">
        <f>+$D13*マージン率!L10</f>
        <v>0</v>
      </c>
      <c r="O13" s="489">
        <f>+$D13*マージン率!M10</f>
        <v>0</v>
      </c>
      <c r="P13" s="489">
        <f>+$D13*マージン率!N10</f>
        <v>0</v>
      </c>
      <c r="Q13" s="495">
        <f>+$D13*マージン率!O10</f>
        <v>0</v>
      </c>
      <c r="T13" s="50" t="s">
        <v>257</v>
      </c>
      <c r="U13" s="49" t="s">
        <v>256</v>
      </c>
      <c r="V13" s="511">
        <f t="shared" si="0"/>
        <v>0</v>
      </c>
      <c r="Y13" s="50" t="s">
        <v>257</v>
      </c>
      <c r="Z13" s="49" t="s">
        <v>256</v>
      </c>
      <c r="AA13" s="53">
        <f t="shared" si="1"/>
        <v>0</v>
      </c>
    </row>
    <row r="14" spans="2:27">
      <c r="B14" s="50" t="s">
        <v>430</v>
      </c>
      <c r="C14" s="49" t="s">
        <v>255</v>
      </c>
      <c r="D14" s="53"/>
      <c r="G14" s="50" t="s">
        <v>430</v>
      </c>
      <c r="H14" s="49" t="s">
        <v>255</v>
      </c>
      <c r="I14" s="489">
        <f>+$D14*マージン率!G11</f>
        <v>0</v>
      </c>
      <c r="J14" s="489">
        <f>+$D14*マージン率!H11</f>
        <v>0</v>
      </c>
      <c r="K14" s="489">
        <f>+$D14*マージン率!I11</f>
        <v>0</v>
      </c>
      <c r="L14" s="489">
        <f>+$D14*マージン率!J11</f>
        <v>0</v>
      </c>
      <c r="M14" s="489">
        <f>+$D14*マージン率!K11</f>
        <v>0</v>
      </c>
      <c r="N14" s="489">
        <f>+$D14*マージン率!L11</f>
        <v>0</v>
      </c>
      <c r="O14" s="489">
        <f>+$D14*マージン率!M11</f>
        <v>0</v>
      </c>
      <c r="P14" s="489">
        <f>+$D14*マージン率!N11</f>
        <v>0</v>
      </c>
      <c r="Q14" s="495">
        <f>+$D14*マージン率!O11</f>
        <v>0</v>
      </c>
      <c r="T14" s="50" t="s">
        <v>430</v>
      </c>
      <c r="U14" s="49" t="s">
        <v>255</v>
      </c>
      <c r="V14" s="511">
        <f t="shared" si="0"/>
        <v>0</v>
      </c>
      <c r="Y14" s="50" t="s">
        <v>430</v>
      </c>
      <c r="Z14" s="49" t="s">
        <v>255</v>
      </c>
      <c r="AA14" s="53">
        <f t="shared" si="1"/>
        <v>0</v>
      </c>
    </row>
    <row r="15" spans="2:27">
      <c r="B15" s="50" t="s">
        <v>431</v>
      </c>
      <c r="C15" s="49" t="s">
        <v>254</v>
      </c>
      <c r="D15" s="53"/>
      <c r="G15" s="50" t="s">
        <v>431</v>
      </c>
      <c r="H15" s="49" t="s">
        <v>254</v>
      </c>
      <c r="I15" s="489">
        <f>+$D15*マージン率!G12</f>
        <v>0</v>
      </c>
      <c r="J15" s="489">
        <f>+$D15*マージン率!H12</f>
        <v>0</v>
      </c>
      <c r="K15" s="489">
        <f>+$D15*マージン率!I12</f>
        <v>0</v>
      </c>
      <c r="L15" s="489">
        <f>+$D15*マージン率!J12</f>
        <v>0</v>
      </c>
      <c r="M15" s="489">
        <f>+$D15*マージン率!K12</f>
        <v>0</v>
      </c>
      <c r="N15" s="489">
        <f>+$D15*マージン率!L12</f>
        <v>0</v>
      </c>
      <c r="O15" s="489">
        <f>+$D15*マージン率!M12</f>
        <v>0</v>
      </c>
      <c r="P15" s="489">
        <f>+$D15*マージン率!N12</f>
        <v>0</v>
      </c>
      <c r="Q15" s="495">
        <f>+$D15*マージン率!O12</f>
        <v>0</v>
      </c>
      <c r="T15" s="50" t="s">
        <v>431</v>
      </c>
      <c r="U15" s="49" t="s">
        <v>254</v>
      </c>
      <c r="V15" s="511">
        <f t="shared" si="0"/>
        <v>0</v>
      </c>
      <c r="Y15" s="50" t="s">
        <v>431</v>
      </c>
      <c r="Z15" s="49" t="s">
        <v>254</v>
      </c>
      <c r="AA15" s="53">
        <f t="shared" si="1"/>
        <v>0</v>
      </c>
    </row>
    <row r="16" spans="2:27">
      <c r="B16" s="50" t="s">
        <v>432</v>
      </c>
      <c r="C16" s="49" t="s">
        <v>253</v>
      </c>
      <c r="D16" s="53"/>
      <c r="G16" s="50" t="s">
        <v>432</v>
      </c>
      <c r="H16" s="49" t="s">
        <v>253</v>
      </c>
      <c r="I16" s="489">
        <f>+$D16*マージン率!G13</f>
        <v>0</v>
      </c>
      <c r="J16" s="489">
        <f>+$D16*マージン率!H13</f>
        <v>0</v>
      </c>
      <c r="K16" s="489">
        <f>+$D16*マージン率!I13</f>
        <v>0</v>
      </c>
      <c r="L16" s="489">
        <f>+$D16*マージン率!J13</f>
        <v>0</v>
      </c>
      <c r="M16" s="489">
        <f>+$D16*マージン率!K13</f>
        <v>0</v>
      </c>
      <c r="N16" s="489">
        <f>+$D16*マージン率!L13</f>
        <v>0</v>
      </c>
      <c r="O16" s="489">
        <f>+$D16*マージン率!M13</f>
        <v>0</v>
      </c>
      <c r="P16" s="489">
        <f>+$D16*マージン率!N13</f>
        <v>0</v>
      </c>
      <c r="Q16" s="495">
        <f>+$D16*マージン率!O13</f>
        <v>0</v>
      </c>
      <c r="T16" s="50" t="s">
        <v>432</v>
      </c>
      <c r="U16" s="49" t="s">
        <v>253</v>
      </c>
      <c r="V16" s="511">
        <f t="shared" si="0"/>
        <v>0</v>
      </c>
      <c r="Y16" s="50" t="s">
        <v>432</v>
      </c>
      <c r="Z16" s="49" t="s">
        <v>253</v>
      </c>
      <c r="AA16" s="53">
        <f t="shared" si="1"/>
        <v>0</v>
      </c>
    </row>
    <row r="17" spans="2:27">
      <c r="B17" s="50" t="s">
        <v>433</v>
      </c>
      <c r="C17" s="49" t="s">
        <v>252</v>
      </c>
      <c r="D17" s="53"/>
      <c r="G17" s="50" t="s">
        <v>433</v>
      </c>
      <c r="H17" s="49" t="s">
        <v>252</v>
      </c>
      <c r="I17" s="489">
        <f>+$D17*マージン率!G14</f>
        <v>0</v>
      </c>
      <c r="J17" s="489">
        <f>+$D17*マージン率!H14</f>
        <v>0</v>
      </c>
      <c r="K17" s="489">
        <f>+$D17*マージン率!I14</f>
        <v>0</v>
      </c>
      <c r="L17" s="489">
        <f>+$D17*マージン率!J14</f>
        <v>0</v>
      </c>
      <c r="M17" s="489">
        <f>+$D17*マージン率!K14</f>
        <v>0</v>
      </c>
      <c r="N17" s="489">
        <f>+$D17*マージン率!L14</f>
        <v>0</v>
      </c>
      <c r="O17" s="489">
        <f>+$D17*マージン率!M14</f>
        <v>0</v>
      </c>
      <c r="P17" s="489">
        <f>+$D17*マージン率!N14</f>
        <v>0</v>
      </c>
      <c r="Q17" s="495">
        <f>+$D17*マージン率!O14</f>
        <v>0</v>
      </c>
      <c r="T17" s="50" t="s">
        <v>433</v>
      </c>
      <c r="U17" s="49" t="s">
        <v>252</v>
      </c>
      <c r="V17" s="511">
        <f t="shared" si="0"/>
        <v>0</v>
      </c>
      <c r="Y17" s="50" t="s">
        <v>433</v>
      </c>
      <c r="Z17" s="49" t="s">
        <v>252</v>
      </c>
      <c r="AA17" s="53">
        <f t="shared" si="1"/>
        <v>0</v>
      </c>
    </row>
    <row r="18" spans="2:27">
      <c r="B18" s="50" t="s">
        <v>434</v>
      </c>
      <c r="C18" s="49" t="s">
        <v>251</v>
      </c>
      <c r="D18" s="53"/>
      <c r="G18" s="50" t="s">
        <v>434</v>
      </c>
      <c r="H18" s="49" t="s">
        <v>251</v>
      </c>
      <c r="I18" s="489">
        <f>+$D18*マージン率!G15</f>
        <v>0</v>
      </c>
      <c r="J18" s="489">
        <f>+$D18*マージン率!H15</f>
        <v>0</v>
      </c>
      <c r="K18" s="489">
        <f>+$D18*マージン率!I15</f>
        <v>0</v>
      </c>
      <c r="L18" s="489">
        <f>+$D18*マージン率!J15</f>
        <v>0</v>
      </c>
      <c r="M18" s="489">
        <f>+$D18*マージン率!K15</f>
        <v>0</v>
      </c>
      <c r="N18" s="489">
        <f>+$D18*マージン率!L15</f>
        <v>0</v>
      </c>
      <c r="O18" s="489">
        <f>+$D18*マージン率!M15</f>
        <v>0</v>
      </c>
      <c r="P18" s="489">
        <f>+$D18*マージン率!N15</f>
        <v>0</v>
      </c>
      <c r="Q18" s="495">
        <f>+$D18*マージン率!O15</f>
        <v>0</v>
      </c>
      <c r="T18" s="50" t="s">
        <v>434</v>
      </c>
      <c r="U18" s="49" t="s">
        <v>251</v>
      </c>
      <c r="V18" s="511">
        <f t="shared" si="0"/>
        <v>0</v>
      </c>
      <c r="Y18" s="50" t="s">
        <v>434</v>
      </c>
      <c r="Z18" s="49" t="s">
        <v>251</v>
      </c>
      <c r="AA18" s="53">
        <f t="shared" si="1"/>
        <v>0</v>
      </c>
    </row>
    <row r="19" spans="2:27">
      <c r="B19" s="50" t="s">
        <v>250</v>
      </c>
      <c r="C19" s="49" t="s">
        <v>249</v>
      </c>
      <c r="D19" s="53"/>
      <c r="G19" s="50" t="s">
        <v>250</v>
      </c>
      <c r="H19" s="49" t="s">
        <v>249</v>
      </c>
      <c r="I19" s="489">
        <f>+$D19*マージン率!G16</f>
        <v>0</v>
      </c>
      <c r="J19" s="489">
        <f>+$D19*マージン率!H16</f>
        <v>0</v>
      </c>
      <c r="K19" s="489">
        <f>+$D19*マージン率!I16</f>
        <v>0</v>
      </c>
      <c r="L19" s="489">
        <f>+$D19*マージン率!J16</f>
        <v>0</v>
      </c>
      <c r="M19" s="489">
        <f>+$D19*マージン率!K16</f>
        <v>0</v>
      </c>
      <c r="N19" s="489">
        <f>+$D19*マージン率!L16</f>
        <v>0</v>
      </c>
      <c r="O19" s="489">
        <f>+$D19*マージン率!M16</f>
        <v>0</v>
      </c>
      <c r="P19" s="489">
        <f>+$D19*マージン率!N16</f>
        <v>0</v>
      </c>
      <c r="Q19" s="495">
        <f>+$D19*マージン率!O16</f>
        <v>0</v>
      </c>
      <c r="T19" s="50" t="s">
        <v>250</v>
      </c>
      <c r="U19" s="49" t="s">
        <v>249</v>
      </c>
      <c r="V19" s="511">
        <f t="shared" si="0"/>
        <v>0</v>
      </c>
      <c r="Y19" s="50" t="s">
        <v>250</v>
      </c>
      <c r="Z19" s="49" t="s">
        <v>249</v>
      </c>
      <c r="AA19" s="53">
        <f t="shared" si="1"/>
        <v>0</v>
      </c>
    </row>
    <row r="20" spans="2:27">
      <c r="B20" s="50" t="s">
        <v>248</v>
      </c>
      <c r="C20" s="49" t="s">
        <v>246</v>
      </c>
      <c r="D20" s="53"/>
      <c r="G20" s="50" t="s">
        <v>248</v>
      </c>
      <c r="H20" s="49" t="s">
        <v>246</v>
      </c>
      <c r="I20" s="489">
        <f>+$D20*マージン率!G17</f>
        <v>0</v>
      </c>
      <c r="J20" s="489">
        <f>+$D20*マージン率!H17</f>
        <v>0</v>
      </c>
      <c r="K20" s="489">
        <f>+$D20*マージン率!I17</f>
        <v>0</v>
      </c>
      <c r="L20" s="489">
        <f>+$D20*マージン率!J17</f>
        <v>0</v>
      </c>
      <c r="M20" s="489">
        <f>+$D20*マージン率!K17</f>
        <v>0</v>
      </c>
      <c r="N20" s="489">
        <f>+$D20*マージン率!L17</f>
        <v>0</v>
      </c>
      <c r="O20" s="489">
        <f>+$D20*マージン率!M17</f>
        <v>0</v>
      </c>
      <c r="P20" s="489">
        <f>+$D20*マージン率!N17</f>
        <v>0</v>
      </c>
      <c r="Q20" s="495">
        <f>+$D20*マージン率!O17</f>
        <v>0</v>
      </c>
      <c r="T20" s="50" t="s">
        <v>248</v>
      </c>
      <c r="U20" s="49" t="s">
        <v>246</v>
      </c>
      <c r="V20" s="511">
        <f t="shared" si="0"/>
        <v>0</v>
      </c>
      <c r="Y20" s="50" t="s">
        <v>248</v>
      </c>
      <c r="Z20" s="49" t="s">
        <v>246</v>
      </c>
      <c r="AA20" s="53">
        <f t="shared" si="1"/>
        <v>0</v>
      </c>
    </row>
    <row r="21" spans="2:27">
      <c r="B21" s="50" t="s">
        <v>435</v>
      </c>
      <c r="C21" s="49" t="s">
        <v>247</v>
      </c>
      <c r="D21" s="53"/>
      <c r="G21" s="50" t="s">
        <v>435</v>
      </c>
      <c r="H21" s="49" t="s">
        <v>247</v>
      </c>
      <c r="I21" s="489">
        <f>+$D21*マージン率!G18</f>
        <v>0</v>
      </c>
      <c r="J21" s="489">
        <f>+$D21*マージン率!H18</f>
        <v>0</v>
      </c>
      <c r="K21" s="489">
        <f>+$D21*マージン率!I18</f>
        <v>0</v>
      </c>
      <c r="L21" s="489">
        <f>+$D21*マージン率!J18</f>
        <v>0</v>
      </c>
      <c r="M21" s="489">
        <f>+$D21*マージン率!K18</f>
        <v>0</v>
      </c>
      <c r="N21" s="489">
        <f>+$D21*マージン率!L18</f>
        <v>0</v>
      </c>
      <c r="O21" s="489">
        <f>+$D21*マージン率!M18</f>
        <v>0</v>
      </c>
      <c r="P21" s="489">
        <f>+$D21*マージン率!N18</f>
        <v>0</v>
      </c>
      <c r="Q21" s="495">
        <f>+$D21*マージン率!O18</f>
        <v>0</v>
      </c>
      <c r="T21" s="50" t="s">
        <v>435</v>
      </c>
      <c r="U21" s="49" t="s">
        <v>247</v>
      </c>
      <c r="V21" s="511">
        <f t="shared" si="0"/>
        <v>0</v>
      </c>
      <c r="Y21" s="50" t="s">
        <v>435</v>
      </c>
      <c r="Z21" s="49" t="s">
        <v>247</v>
      </c>
      <c r="AA21" s="53">
        <f t="shared" si="1"/>
        <v>0</v>
      </c>
    </row>
    <row r="22" spans="2:27">
      <c r="B22" s="50" t="s">
        <v>436</v>
      </c>
      <c r="C22" s="49" t="s">
        <v>543</v>
      </c>
      <c r="D22" s="53"/>
      <c r="G22" s="50" t="s">
        <v>436</v>
      </c>
      <c r="H22" s="49" t="s">
        <v>543</v>
      </c>
      <c r="I22" s="489">
        <f>+$D22*マージン率!G19</f>
        <v>0</v>
      </c>
      <c r="J22" s="489">
        <f>+$D22*マージン率!H19</f>
        <v>0</v>
      </c>
      <c r="K22" s="489">
        <f>+$D22*マージン率!I19</f>
        <v>0</v>
      </c>
      <c r="L22" s="489">
        <f>+$D22*マージン率!J19</f>
        <v>0</v>
      </c>
      <c r="M22" s="489">
        <f>+$D22*マージン率!K19</f>
        <v>0</v>
      </c>
      <c r="N22" s="489">
        <f>+$D22*マージン率!L19</f>
        <v>0</v>
      </c>
      <c r="O22" s="489">
        <f>+$D22*マージン率!M19</f>
        <v>0</v>
      </c>
      <c r="P22" s="489">
        <f>+$D22*マージン率!N19</f>
        <v>0</v>
      </c>
      <c r="Q22" s="495">
        <f>+$D22*マージン率!O19</f>
        <v>0</v>
      </c>
      <c r="T22" s="50" t="s">
        <v>436</v>
      </c>
      <c r="U22" s="49" t="s">
        <v>543</v>
      </c>
      <c r="V22" s="511">
        <f t="shared" si="0"/>
        <v>0</v>
      </c>
      <c r="Y22" s="50" t="s">
        <v>436</v>
      </c>
      <c r="Z22" s="49" t="s">
        <v>543</v>
      </c>
      <c r="AA22" s="53">
        <f t="shared" si="1"/>
        <v>0</v>
      </c>
    </row>
    <row r="23" spans="2:27">
      <c r="B23" s="50" t="s">
        <v>245</v>
      </c>
      <c r="C23" s="49" t="s">
        <v>544</v>
      </c>
      <c r="D23" s="53"/>
      <c r="G23" s="50" t="s">
        <v>245</v>
      </c>
      <c r="H23" s="49" t="s">
        <v>544</v>
      </c>
      <c r="I23" s="489">
        <f>+$D23*マージン率!G20</f>
        <v>0</v>
      </c>
      <c r="J23" s="489">
        <f>+$D23*マージン率!H20</f>
        <v>0</v>
      </c>
      <c r="K23" s="489">
        <f>+$D23*マージン率!I20</f>
        <v>0</v>
      </c>
      <c r="L23" s="489">
        <f>+$D23*マージン率!J20</f>
        <v>0</v>
      </c>
      <c r="M23" s="489">
        <f>+$D23*マージン率!K20</f>
        <v>0</v>
      </c>
      <c r="N23" s="489">
        <f>+$D23*マージン率!L20</f>
        <v>0</v>
      </c>
      <c r="O23" s="489">
        <f>+$D23*マージン率!M20</f>
        <v>0</v>
      </c>
      <c r="P23" s="489">
        <f>+$D23*マージン率!N20</f>
        <v>0</v>
      </c>
      <c r="Q23" s="495">
        <f>+$D23*マージン率!O20</f>
        <v>0</v>
      </c>
      <c r="T23" s="50" t="s">
        <v>245</v>
      </c>
      <c r="U23" s="49" t="s">
        <v>544</v>
      </c>
      <c r="V23" s="511">
        <f t="shared" si="0"/>
        <v>0</v>
      </c>
      <c r="Y23" s="50" t="s">
        <v>245</v>
      </c>
      <c r="Z23" s="49" t="s">
        <v>544</v>
      </c>
      <c r="AA23" s="53">
        <f t="shared" si="1"/>
        <v>0</v>
      </c>
    </row>
    <row r="24" spans="2:27">
      <c r="B24" s="50" t="s">
        <v>244</v>
      </c>
      <c r="C24" s="49" t="s">
        <v>243</v>
      </c>
      <c r="D24" s="53"/>
      <c r="G24" s="50" t="s">
        <v>244</v>
      </c>
      <c r="H24" s="49" t="s">
        <v>243</v>
      </c>
      <c r="I24" s="489">
        <f>+$D24*マージン率!G21</f>
        <v>0</v>
      </c>
      <c r="J24" s="489">
        <f>+$D24*マージン率!H21</f>
        <v>0</v>
      </c>
      <c r="K24" s="489">
        <f>+$D24*マージン率!I21</f>
        <v>0</v>
      </c>
      <c r="L24" s="489">
        <f>+$D24*マージン率!J21</f>
        <v>0</v>
      </c>
      <c r="M24" s="489">
        <f>+$D24*マージン率!K21</f>
        <v>0</v>
      </c>
      <c r="N24" s="489">
        <f>+$D24*マージン率!L21</f>
        <v>0</v>
      </c>
      <c r="O24" s="489">
        <f>+$D24*マージン率!M21</f>
        <v>0</v>
      </c>
      <c r="P24" s="489">
        <f>+$D24*マージン率!N21</f>
        <v>0</v>
      </c>
      <c r="Q24" s="495">
        <f>+$D24*マージン率!O21</f>
        <v>0</v>
      </c>
      <c r="T24" s="50" t="s">
        <v>244</v>
      </c>
      <c r="U24" s="49" t="s">
        <v>243</v>
      </c>
      <c r="V24" s="511">
        <f t="shared" si="0"/>
        <v>0</v>
      </c>
      <c r="Y24" s="50" t="s">
        <v>244</v>
      </c>
      <c r="Z24" s="49" t="s">
        <v>243</v>
      </c>
      <c r="AA24" s="53">
        <f t="shared" si="1"/>
        <v>0</v>
      </c>
    </row>
    <row r="25" spans="2:27">
      <c r="B25" s="50" t="s">
        <v>242</v>
      </c>
      <c r="C25" s="49" t="s">
        <v>241</v>
      </c>
      <c r="D25" s="53"/>
      <c r="G25" s="50" t="s">
        <v>242</v>
      </c>
      <c r="H25" s="49" t="s">
        <v>241</v>
      </c>
      <c r="I25" s="489">
        <f>+$D25*マージン率!G22</f>
        <v>0</v>
      </c>
      <c r="J25" s="489">
        <f>+$D25*マージン率!H22</f>
        <v>0</v>
      </c>
      <c r="K25" s="489">
        <f>+$D25*マージン率!I22</f>
        <v>0</v>
      </c>
      <c r="L25" s="489">
        <f>+$D25*マージン率!J22</f>
        <v>0</v>
      </c>
      <c r="M25" s="489">
        <f>+$D25*マージン率!K22</f>
        <v>0</v>
      </c>
      <c r="N25" s="489">
        <f>+$D25*マージン率!L22</f>
        <v>0</v>
      </c>
      <c r="O25" s="489">
        <f>+$D25*マージン率!M22</f>
        <v>0</v>
      </c>
      <c r="P25" s="489">
        <f>+$D25*マージン率!N22</f>
        <v>0</v>
      </c>
      <c r="Q25" s="495">
        <f>+$D25*マージン率!O22</f>
        <v>0</v>
      </c>
      <c r="T25" s="50" t="s">
        <v>242</v>
      </c>
      <c r="U25" s="49" t="s">
        <v>241</v>
      </c>
      <c r="V25" s="511">
        <f t="shared" si="0"/>
        <v>0</v>
      </c>
      <c r="Y25" s="50" t="s">
        <v>242</v>
      </c>
      <c r="Z25" s="49" t="s">
        <v>241</v>
      </c>
      <c r="AA25" s="53">
        <f t="shared" si="1"/>
        <v>0</v>
      </c>
    </row>
    <row r="26" spans="2:27">
      <c r="B26" s="50" t="s">
        <v>240</v>
      </c>
      <c r="C26" s="49" t="s">
        <v>239</v>
      </c>
      <c r="D26" s="53"/>
      <c r="G26" s="50" t="s">
        <v>240</v>
      </c>
      <c r="H26" s="49" t="s">
        <v>239</v>
      </c>
      <c r="I26" s="489">
        <f>+$D26*マージン率!G23</f>
        <v>0</v>
      </c>
      <c r="J26" s="489">
        <f>+$D26*マージン率!H23</f>
        <v>0</v>
      </c>
      <c r="K26" s="489">
        <f>+$D26*マージン率!I23</f>
        <v>0</v>
      </c>
      <c r="L26" s="489">
        <f>+$D26*マージン率!J23</f>
        <v>0</v>
      </c>
      <c r="M26" s="489">
        <f>+$D26*マージン率!K23</f>
        <v>0</v>
      </c>
      <c r="N26" s="489">
        <f>+$D26*マージン率!L23</f>
        <v>0</v>
      </c>
      <c r="O26" s="489">
        <f>+$D26*マージン率!M23</f>
        <v>0</v>
      </c>
      <c r="P26" s="489">
        <f>+$D26*マージン率!N23</f>
        <v>0</v>
      </c>
      <c r="Q26" s="495">
        <f>+$D26*マージン率!O23</f>
        <v>0</v>
      </c>
      <c r="T26" s="50" t="s">
        <v>240</v>
      </c>
      <c r="U26" s="49" t="s">
        <v>239</v>
      </c>
      <c r="V26" s="511">
        <f t="shared" si="0"/>
        <v>0</v>
      </c>
      <c r="Y26" s="50" t="s">
        <v>240</v>
      </c>
      <c r="Z26" s="49" t="s">
        <v>239</v>
      </c>
      <c r="AA26" s="53">
        <f t="shared" si="1"/>
        <v>0</v>
      </c>
    </row>
    <row r="27" spans="2:27">
      <c r="B27" s="50" t="s">
        <v>238</v>
      </c>
      <c r="C27" s="49" t="s">
        <v>237</v>
      </c>
      <c r="D27" s="53"/>
      <c r="G27" s="50" t="s">
        <v>238</v>
      </c>
      <c r="H27" s="49" t="s">
        <v>237</v>
      </c>
      <c r="I27" s="489">
        <f>+$D27*マージン率!G24</f>
        <v>0</v>
      </c>
      <c r="J27" s="489">
        <f>+$D27*マージン率!H24</f>
        <v>0</v>
      </c>
      <c r="K27" s="489">
        <f>+$D27*マージン率!I24</f>
        <v>0</v>
      </c>
      <c r="L27" s="489">
        <f>+$D27*マージン率!J24</f>
        <v>0</v>
      </c>
      <c r="M27" s="489">
        <f>+$D27*マージン率!K24</f>
        <v>0</v>
      </c>
      <c r="N27" s="489">
        <f>+$D27*マージン率!L24</f>
        <v>0</v>
      </c>
      <c r="O27" s="489">
        <f>+$D27*マージン率!M24</f>
        <v>0</v>
      </c>
      <c r="P27" s="489">
        <f>+$D27*マージン率!N24</f>
        <v>0</v>
      </c>
      <c r="Q27" s="495">
        <f>+$D27*マージン率!O24</f>
        <v>0</v>
      </c>
      <c r="T27" s="50" t="s">
        <v>238</v>
      </c>
      <c r="U27" s="49" t="s">
        <v>237</v>
      </c>
      <c r="V27" s="511">
        <f t="shared" si="0"/>
        <v>0</v>
      </c>
      <c r="Y27" s="50" t="s">
        <v>238</v>
      </c>
      <c r="Z27" s="49" t="s">
        <v>237</v>
      </c>
      <c r="AA27" s="53">
        <f t="shared" si="1"/>
        <v>0</v>
      </c>
    </row>
    <row r="28" spans="2:27">
      <c r="B28" s="50" t="s">
        <v>236</v>
      </c>
      <c r="C28" s="49" t="s">
        <v>235</v>
      </c>
      <c r="D28" s="53"/>
      <c r="G28" s="50" t="s">
        <v>236</v>
      </c>
      <c r="H28" s="49" t="s">
        <v>235</v>
      </c>
      <c r="I28" s="489">
        <f>+$D28*マージン率!G25</f>
        <v>0</v>
      </c>
      <c r="J28" s="489">
        <f>+$D28*マージン率!H25</f>
        <v>0</v>
      </c>
      <c r="K28" s="489">
        <f>+$D28*マージン率!I25</f>
        <v>0</v>
      </c>
      <c r="L28" s="489">
        <f>+$D28*マージン率!J25</f>
        <v>0</v>
      </c>
      <c r="M28" s="489">
        <f>+$D28*マージン率!K25</f>
        <v>0</v>
      </c>
      <c r="N28" s="489">
        <f>+$D28*マージン率!L25</f>
        <v>0</v>
      </c>
      <c r="O28" s="489">
        <f>+$D28*マージン率!M25</f>
        <v>0</v>
      </c>
      <c r="P28" s="489">
        <f>+$D28*マージン率!N25</f>
        <v>0</v>
      </c>
      <c r="Q28" s="495">
        <f>+$D28*マージン率!O25</f>
        <v>0</v>
      </c>
      <c r="T28" s="50" t="s">
        <v>236</v>
      </c>
      <c r="U28" s="49" t="s">
        <v>235</v>
      </c>
      <c r="V28" s="511">
        <f t="shared" si="0"/>
        <v>0</v>
      </c>
      <c r="Y28" s="50" t="s">
        <v>236</v>
      </c>
      <c r="Z28" s="49" t="s">
        <v>235</v>
      </c>
      <c r="AA28" s="53">
        <f t="shared" si="1"/>
        <v>0</v>
      </c>
    </row>
    <row r="29" spans="2:27">
      <c r="B29" s="50" t="s">
        <v>234</v>
      </c>
      <c r="C29" s="49" t="s">
        <v>233</v>
      </c>
      <c r="D29" s="53"/>
      <c r="G29" s="50" t="s">
        <v>234</v>
      </c>
      <c r="H29" s="49" t="s">
        <v>233</v>
      </c>
      <c r="I29" s="489">
        <f>+$D29*マージン率!G26</f>
        <v>0</v>
      </c>
      <c r="J29" s="489">
        <f>+$D29*マージン率!H26</f>
        <v>0</v>
      </c>
      <c r="K29" s="489">
        <f>+$D29*マージン率!I26</f>
        <v>0</v>
      </c>
      <c r="L29" s="489">
        <f>+$D29*マージン率!J26</f>
        <v>0</v>
      </c>
      <c r="M29" s="489">
        <f>+$D29*マージン率!K26</f>
        <v>0</v>
      </c>
      <c r="N29" s="489">
        <f>+$D29*マージン率!L26</f>
        <v>0</v>
      </c>
      <c r="O29" s="489">
        <f>+$D29*マージン率!M26</f>
        <v>0</v>
      </c>
      <c r="P29" s="489">
        <f>+$D29*マージン率!N26</f>
        <v>0</v>
      </c>
      <c r="Q29" s="495">
        <f>+$D29*マージン率!O26</f>
        <v>0</v>
      </c>
      <c r="T29" s="50" t="s">
        <v>234</v>
      </c>
      <c r="U29" s="49" t="s">
        <v>233</v>
      </c>
      <c r="V29" s="511">
        <f t="shared" si="0"/>
        <v>0</v>
      </c>
      <c r="Y29" s="50" t="s">
        <v>234</v>
      </c>
      <c r="Z29" s="49" t="s">
        <v>233</v>
      </c>
      <c r="AA29" s="53">
        <f t="shared" si="1"/>
        <v>0</v>
      </c>
    </row>
    <row r="30" spans="2:27">
      <c r="B30" s="50" t="s">
        <v>232</v>
      </c>
      <c r="C30" s="49" t="s">
        <v>231</v>
      </c>
      <c r="D30" s="53"/>
      <c r="G30" s="50" t="s">
        <v>232</v>
      </c>
      <c r="H30" s="49" t="s">
        <v>231</v>
      </c>
      <c r="I30" s="489">
        <f>+$D30*マージン率!G27</f>
        <v>0</v>
      </c>
      <c r="J30" s="489">
        <f>+$D30*マージン率!H27</f>
        <v>0</v>
      </c>
      <c r="K30" s="489">
        <f>+$D30*マージン率!I27</f>
        <v>0</v>
      </c>
      <c r="L30" s="489">
        <f>+$D30*マージン率!J27</f>
        <v>0</v>
      </c>
      <c r="M30" s="489">
        <f>+$D30*マージン率!K27</f>
        <v>0</v>
      </c>
      <c r="N30" s="489">
        <f>+$D30*マージン率!L27</f>
        <v>0</v>
      </c>
      <c r="O30" s="489">
        <f>+$D30*マージン率!M27</f>
        <v>0</v>
      </c>
      <c r="P30" s="489">
        <f>+$D30*マージン率!N27</f>
        <v>0</v>
      </c>
      <c r="Q30" s="495">
        <f>+$D30*マージン率!O27</f>
        <v>0</v>
      </c>
      <c r="T30" s="50" t="s">
        <v>232</v>
      </c>
      <c r="U30" s="49" t="s">
        <v>231</v>
      </c>
      <c r="V30" s="511">
        <f t="shared" si="0"/>
        <v>0</v>
      </c>
      <c r="Y30" s="50" t="s">
        <v>232</v>
      </c>
      <c r="Z30" s="49" t="s">
        <v>231</v>
      </c>
      <c r="AA30" s="53">
        <f t="shared" si="1"/>
        <v>0</v>
      </c>
    </row>
    <row r="31" spans="2:27">
      <c r="B31" s="50" t="s">
        <v>230</v>
      </c>
      <c r="C31" s="49" t="s">
        <v>229</v>
      </c>
      <c r="D31" s="53"/>
      <c r="G31" s="50" t="s">
        <v>230</v>
      </c>
      <c r="H31" s="49" t="s">
        <v>229</v>
      </c>
      <c r="I31" s="489">
        <f>+$D31*マージン率!G28</f>
        <v>0</v>
      </c>
      <c r="J31" s="489">
        <f>+$D31*マージン率!H28</f>
        <v>0</v>
      </c>
      <c r="K31" s="489">
        <f>+$D31*マージン率!I28</f>
        <v>0</v>
      </c>
      <c r="L31" s="489">
        <f>+$D31*マージン率!J28</f>
        <v>0</v>
      </c>
      <c r="M31" s="489">
        <f>+$D31*マージン率!K28</f>
        <v>0</v>
      </c>
      <c r="N31" s="489">
        <f>+$D31*マージン率!L28</f>
        <v>0</v>
      </c>
      <c r="O31" s="489">
        <f>+$D31*マージン率!M28</f>
        <v>0</v>
      </c>
      <c r="P31" s="489">
        <f>+$D31*マージン率!N28</f>
        <v>0</v>
      </c>
      <c r="Q31" s="495">
        <f>+$D31*マージン率!O28</f>
        <v>0</v>
      </c>
      <c r="T31" s="50" t="s">
        <v>230</v>
      </c>
      <c r="U31" s="49" t="s">
        <v>229</v>
      </c>
      <c r="V31" s="511">
        <f t="shared" si="0"/>
        <v>0</v>
      </c>
      <c r="Y31" s="50" t="s">
        <v>230</v>
      </c>
      <c r="Z31" s="49" t="s">
        <v>229</v>
      </c>
      <c r="AA31" s="53">
        <f t="shared" si="1"/>
        <v>0</v>
      </c>
    </row>
    <row r="32" spans="2:27">
      <c r="B32" s="50" t="s">
        <v>228</v>
      </c>
      <c r="C32" s="49" t="s">
        <v>227</v>
      </c>
      <c r="D32" s="53"/>
      <c r="G32" s="50" t="s">
        <v>228</v>
      </c>
      <c r="H32" s="49" t="s">
        <v>227</v>
      </c>
      <c r="I32" s="489">
        <f>+$D32*マージン率!G29</f>
        <v>0</v>
      </c>
      <c r="J32" s="489">
        <f>+$D32*マージン率!H29</f>
        <v>0</v>
      </c>
      <c r="K32" s="489">
        <f>+$D32*マージン率!I29</f>
        <v>0</v>
      </c>
      <c r="L32" s="489">
        <f>+$D32*マージン率!J29</f>
        <v>0</v>
      </c>
      <c r="M32" s="489">
        <f>+$D32*マージン率!K29</f>
        <v>0</v>
      </c>
      <c r="N32" s="489">
        <f>+$D32*マージン率!L29</f>
        <v>0</v>
      </c>
      <c r="O32" s="489">
        <f>+$D32*マージン率!M29</f>
        <v>0</v>
      </c>
      <c r="P32" s="489">
        <f>+$D32*マージン率!N29</f>
        <v>0</v>
      </c>
      <c r="Q32" s="495">
        <f>+$D32*マージン率!O29</f>
        <v>0</v>
      </c>
      <c r="T32" s="50" t="s">
        <v>228</v>
      </c>
      <c r="U32" s="49" t="s">
        <v>227</v>
      </c>
      <c r="V32" s="511">
        <f t="shared" si="0"/>
        <v>0</v>
      </c>
      <c r="Y32" s="50" t="s">
        <v>228</v>
      </c>
      <c r="Z32" s="49" t="s">
        <v>227</v>
      </c>
      <c r="AA32" s="53">
        <f t="shared" si="1"/>
        <v>0</v>
      </c>
    </row>
    <row r="33" spans="2:27">
      <c r="B33" s="50" t="s">
        <v>226</v>
      </c>
      <c r="C33" s="49" t="s">
        <v>437</v>
      </c>
      <c r="D33" s="53"/>
      <c r="G33" s="50" t="s">
        <v>226</v>
      </c>
      <c r="H33" s="49" t="s">
        <v>437</v>
      </c>
      <c r="I33" s="489">
        <f>+$D33*マージン率!G30</f>
        <v>0</v>
      </c>
      <c r="J33" s="489">
        <f>+$D33*マージン率!H30</f>
        <v>0</v>
      </c>
      <c r="K33" s="489">
        <f>+$D33*マージン率!I30</f>
        <v>0</v>
      </c>
      <c r="L33" s="489">
        <f>+$D33*マージン率!J30</f>
        <v>0</v>
      </c>
      <c r="M33" s="489">
        <f>+$D33*マージン率!K30</f>
        <v>0</v>
      </c>
      <c r="N33" s="489">
        <f>+$D33*マージン率!L30</f>
        <v>0</v>
      </c>
      <c r="O33" s="489">
        <f>+$D33*マージン率!M30</f>
        <v>0</v>
      </c>
      <c r="P33" s="489">
        <f>+$D33*マージン率!N30</f>
        <v>0</v>
      </c>
      <c r="Q33" s="495">
        <f>+$D33*マージン率!O30</f>
        <v>0</v>
      </c>
      <c r="T33" s="50" t="s">
        <v>226</v>
      </c>
      <c r="U33" s="49" t="s">
        <v>437</v>
      </c>
      <c r="V33" s="511">
        <f t="shared" si="0"/>
        <v>0</v>
      </c>
      <c r="Y33" s="50" t="s">
        <v>226</v>
      </c>
      <c r="Z33" s="49" t="s">
        <v>437</v>
      </c>
      <c r="AA33" s="53">
        <f t="shared" si="1"/>
        <v>0</v>
      </c>
    </row>
    <row r="34" spans="2:27">
      <c r="B34" s="50" t="s">
        <v>225</v>
      </c>
      <c r="C34" s="49" t="s">
        <v>224</v>
      </c>
      <c r="D34" s="53"/>
      <c r="G34" s="50" t="s">
        <v>225</v>
      </c>
      <c r="H34" s="49" t="s">
        <v>224</v>
      </c>
      <c r="I34" s="489">
        <f>+$D34*マージン率!G31</f>
        <v>0</v>
      </c>
      <c r="J34" s="489">
        <f>+$D34*マージン率!H31</f>
        <v>0</v>
      </c>
      <c r="K34" s="489">
        <f>+$D34*マージン率!I31</f>
        <v>0</v>
      </c>
      <c r="L34" s="489">
        <f>+$D34*マージン率!J31</f>
        <v>0</v>
      </c>
      <c r="M34" s="489">
        <f>+$D34*マージン率!K31</f>
        <v>0</v>
      </c>
      <c r="N34" s="489">
        <f>+$D34*マージン率!L31</f>
        <v>0</v>
      </c>
      <c r="O34" s="489">
        <f>+$D34*マージン率!M31</f>
        <v>0</v>
      </c>
      <c r="P34" s="489">
        <f>+$D34*マージン率!N31</f>
        <v>0</v>
      </c>
      <c r="Q34" s="495">
        <f>+$D34*マージン率!O31</f>
        <v>0</v>
      </c>
      <c r="T34" s="50" t="s">
        <v>225</v>
      </c>
      <c r="U34" s="49" t="s">
        <v>224</v>
      </c>
      <c r="V34" s="511">
        <f t="shared" si="0"/>
        <v>0</v>
      </c>
      <c r="Y34" s="50" t="s">
        <v>225</v>
      </c>
      <c r="Z34" s="49" t="s">
        <v>224</v>
      </c>
      <c r="AA34" s="53">
        <f t="shared" si="1"/>
        <v>0</v>
      </c>
    </row>
    <row r="35" spans="2:27">
      <c r="B35" s="50" t="s">
        <v>223</v>
      </c>
      <c r="C35" s="49" t="s">
        <v>222</v>
      </c>
      <c r="D35" s="53"/>
      <c r="G35" s="50" t="s">
        <v>223</v>
      </c>
      <c r="H35" s="49" t="s">
        <v>222</v>
      </c>
      <c r="I35" s="489">
        <f>+$D35*マージン率!G32</f>
        <v>0</v>
      </c>
      <c r="J35" s="489">
        <f>+$D35*マージン率!H32</f>
        <v>0</v>
      </c>
      <c r="K35" s="489">
        <f>+$D35*マージン率!I32</f>
        <v>0</v>
      </c>
      <c r="L35" s="489">
        <f>+$D35*マージン率!J32</f>
        <v>0</v>
      </c>
      <c r="M35" s="489">
        <f>+$D35*マージン率!K32</f>
        <v>0</v>
      </c>
      <c r="N35" s="489">
        <f>+$D35*マージン率!L32</f>
        <v>0</v>
      </c>
      <c r="O35" s="489">
        <f>+$D35*マージン率!M32</f>
        <v>0</v>
      </c>
      <c r="P35" s="489">
        <f>+$D35*マージン率!N32</f>
        <v>0</v>
      </c>
      <c r="Q35" s="495">
        <f>+$D35*マージン率!O32</f>
        <v>0</v>
      </c>
      <c r="T35" s="50" t="s">
        <v>223</v>
      </c>
      <c r="U35" s="49" t="s">
        <v>222</v>
      </c>
      <c r="V35" s="511">
        <f t="shared" si="0"/>
        <v>0</v>
      </c>
      <c r="Y35" s="50" t="s">
        <v>223</v>
      </c>
      <c r="Z35" s="49" t="s">
        <v>222</v>
      </c>
      <c r="AA35" s="53">
        <f t="shared" si="1"/>
        <v>0</v>
      </c>
    </row>
    <row r="36" spans="2:27">
      <c r="B36" s="50" t="s">
        <v>221</v>
      </c>
      <c r="C36" s="49" t="s">
        <v>220</v>
      </c>
      <c r="D36" s="53"/>
      <c r="G36" s="50" t="s">
        <v>221</v>
      </c>
      <c r="H36" s="49" t="s">
        <v>220</v>
      </c>
      <c r="I36" s="489">
        <f>+$D36*マージン率!G33</f>
        <v>0</v>
      </c>
      <c r="J36" s="489">
        <f>+$D36*マージン率!H33</f>
        <v>0</v>
      </c>
      <c r="K36" s="489">
        <f>+$D36*マージン率!I33</f>
        <v>0</v>
      </c>
      <c r="L36" s="489">
        <f>+$D36*マージン率!J33</f>
        <v>0</v>
      </c>
      <c r="M36" s="489">
        <f>+$D36*マージン率!K33</f>
        <v>0</v>
      </c>
      <c r="N36" s="489">
        <f>+$D36*マージン率!L33</f>
        <v>0</v>
      </c>
      <c r="O36" s="489">
        <f>+$D36*マージン率!M33</f>
        <v>0</v>
      </c>
      <c r="P36" s="489">
        <f>+$D36*マージン率!N33</f>
        <v>0</v>
      </c>
      <c r="Q36" s="495">
        <f>+$D36*マージン率!O33</f>
        <v>0</v>
      </c>
      <c r="T36" s="50" t="s">
        <v>221</v>
      </c>
      <c r="U36" s="49" t="s">
        <v>220</v>
      </c>
      <c r="V36" s="511">
        <f t="shared" si="0"/>
        <v>0</v>
      </c>
      <c r="Y36" s="50" t="s">
        <v>221</v>
      </c>
      <c r="Z36" s="49" t="s">
        <v>220</v>
      </c>
      <c r="AA36" s="53">
        <f t="shared" si="1"/>
        <v>0</v>
      </c>
    </row>
    <row r="37" spans="2:27">
      <c r="B37" s="50" t="s">
        <v>219</v>
      </c>
      <c r="C37" s="49" t="s">
        <v>218</v>
      </c>
      <c r="D37" s="53"/>
      <c r="G37" s="50" t="s">
        <v>219</v>
      </c>
      <c r="H37" s="49" t="s">
        <v>218</v>
      </c>
      <c r="I37" s="489">
        <f>+$D37*マージン率!G34</f>
        <v>0</v>
      </c>
      <c r="J37" s="489">
        <f>+$D37*マージン率!H34</f>
        <v>0</v>
      </c>
      <c r="K37" s="489">
        <f>+$D37*マージン率!I34</f>
        <v>0</v>
      </c>
      <c r="L37" s="489">
        <f>+$D37*マージン率!J34</f>
        <v>0</v>
      </c>
      <c r="M37" s="489">
        <f>+$D37*マージン率!K34</f>
        <v>0</v>
      </c>
      <c r="N37" s="489">
        <f>+$D37*マージン率!L34</f>
        <v>0</v>
      </c>
      <c r="O37" s="489">
        <f>+$D37*マージン率!M34</f>
        <v>0</v>
      </c>
      <c r="P37" s="489">
        <f>+$D37*マージン率!N34</f>
        <v>0</v>
      </c>
      <c r="Q37" s="495">
        <f>+$D37*マージン率!O34</f>
        <v>0</v>
      </c>
      <c r="T37" s="50" t="s">
        <v>219</v>
      </c>
      <c r="U37" s="49" t="s">
        <v>218</v>
      </c>
      <c r="V37" s="511">
        <f t="shared" si="0"/>
        <v>0</v>
      </c>
      <c r="Y37" s="50" t="s">
        <v>219</v>
      </c>
      <c r="Z37" s="49" t="s">
        <v>218</v>
      </c>
      <c r="AA37" s="53">
        <f t="shared" si="1"/>
        <v>0</v>
      </c>
    </row>
    <row r="38" spans="2:27">
      <c r="B38" s="50" t="s">
        <v>217</v>
      </c>
      <c r="C38" s="49" t="s">
        <v>216</v>
      </c>
      <c r="D38" s="53"/>
      <c r="G38" s="50" t="s">
        <v>217</v>
      </c>
      <c r="H38" s="49" t="s">
        <v>216</v>
      </c>
      <c r="I38" s="489">
        <f>+$D38*マージン率!G35</f>
        <v>0</v>
      </c>
      <c r="J38" s="489">
        <f>+$D38*マージン率!H35</f>
        <v>0</v>
      </c>
      <c r="K38" s="489">
        <f>+$D38*マージン率!I35</f>
        <v>0</v>
      </c>
      <c r="L38" s="489">
        <f>+$D38*マージン率!J35</f>
        <v>0</v>
      </c>
      <c r="M38" s="489">
        <f>+$D38*マージン率!K35</f>
        <v>0</v>
      </c>
      <c r="N38" s="489">
        <f>+$D38*マージン率!L35</f>
        <v>0</v>
      </c>
      <c r="O38" s="489">
        <f>+$D38*マージン率!M35</f>
        <v>0</v>
      </c>
      <c r="P38" s="489">
        <f>+$D38*マージン率!N35</f>
        <v>0</v>
      </c>
      <c r="Q38" s="495">
        <f>+$D38*マージン率!O35</f>
        <v>0</v>
      </c>
      <c r="T38" s="50" t="s">
        <v>217</v>
      </c>
      <c r="U38" s="49" t="s">
        <v>216</v>
      </c>
      <c r="V38" s="511">
        <f t="shared" si="0"/>
        <v>0</v>
      </c>
      <c r="Y38" s="50" t="s">
        <v>217</v>
      </c>
      <c r="Z38" s="49" t="s">
        <v>216</v>
      </c>
      <c r="AA38" s="53">
        <f t="shared" si="1"/>
        <v>0</v>
      </c>
    </row>
    <row r="39" spans="2:27">
      <c r="B39" s="50" t="s">
        <v>215</v>
      </c>
      <c r="C39" s="49" t="s">
        <v>214</v>
      </c>
      <c r="D39" s="53"/>
      <c r="G39" s="50" t="s">
        <v>215</v>
      </c>
      <c r="H39" s="49" t="s">
        <v>214</v>
      </c>
      <c r="I39" s="489">
        <f>+$D39*マージン率!G36</f>
        <v>0</v>
      </c>
      <c r="J39" s="489">
        <f>+$D39*マージン率!H36</f>
        <v>0</v>
      </c>
      <c r="K39" s="489">
        <f>+$D39*マージン率!I36</f>
        <v>0</v>
      </c>
      <c r="L39" s="489">
        <f>+$D39*マージン率!J36</f>
        <v>0</v>
      </c>
      <c r="M39" s="489">
        <f>+$D39*マージン率!K36</f>
        <v>0</v>
      </c>
      <c r="N39" s="489">
        <f>+$D39*マージン率!L36</f>
        <v>0</v>
      </c>
      <c r="O39" s="489">
        <f>+$D39*マージン率!M36</f>
        <v>0</v>
      </c>
      <c r="P39" s="489">
        <f>+$D39*マージン率!N36</f>
        <v>0</v>
      </c>
      <c r="Q39" s="495">
        <f>+$D39*マージン率!O36</f>
        <v>0</v>
      </c>
      <c r="T39" s="50" t="s">
        <v>215</v>
      </c>
      <c r="U39" s="49" t="s">
        <v>214</v>
      </c>
      <c r="V39" s="511">
        <f t="shared" si="0"/>
        <v>0</v>
      </c>
      <c r="Y39" s="50" t="s">
        <v>215</v>
      </c>
      <c r="Z39" s="49" t="s">
        <v>214</v>
      </c>
      <c r="AA39" s="53">
        <f t="shared" si="1"/>
        <v>0</v>
      </c>
    </row>
    <row r="40" spans="2:27">
      <c r="B40" s="50" t="s">
        <v>213</v>
      </c>
      <c r="C40" s="49" t="s">
        <v>212</v>
      </c>
      <c r="D40" s="53"/>
      <c r="G40" s="50" t="s">
        <v>213</v>
      </c>
      <c r="H40" s="49" t="s">
        <v>212</v>
      </c>
      <c r="I40" s="489">
        <f>+$D40*マージン率!G37</f>
        <v>0</v>
      </c>
      <c r="J40" s="489">
        <f>+$D40*マージン率!H37</f>
        <v>0</v>
      </c>
      <c r="K40" s="489">
        <f>+$D40*マージン率!I37</f>
        <v>0</v>
      </c>
      <c r="L40" s="489">
        <f>+$D40*マージン率!J37</f>
        <v>0</v>
      </c>
      <c r="M40" s="489">
        <f>+$D40*マージン率!K37</f>
        <v>0</v>
      </c>
      <c r="N40" s="489">
        <f>+$D40*マージン率!L37</f>
        <v>0</v>
      </c>
      <c r="O40" s="489">
        <f>+$D40*マージン率!M37</f>
        <v>0</v>
      </c>
      <c r="P40" s="489">
        <f>+$D40*マージン率!N37</f>
        <v>0</v>
      </c>
      <c r="Q40" s="495">
        <f>+$D40*マージン率!O37</f>
        <v>0</v>
      </c>
      <c r="T40" s="50" t="s">
        <v>213</v>
      </c>
      <c r="U40" s="49" t="s">
        <v>212</v>
      </c>
      <c r="V40" s="511">
        <f t="shared" si="0"/>
        <v>0</v>
      </c>
      <c r="Y40" s="50" t="s">
        <v>213</v>
      </c>
      <c r="Z40" s="49" t="s">
        <v>212</v>
      </c>
      <c r="AA40" s="53">
        <f t="shared" si="1"/>
        <v>0</v>
      </c>
    </row>
    <row r="41" spans="2:27">
      <c r="B41" s="50" t="s">
        <v>211</v>
      </c>
      <c r="C41" s="49" t="s">
        <v>210</v>
      </c>
      <c r="D41" s="53"/>
      <c r="G41" s="50" t="s">
        <v>211</v>
      </c>
      <c r="H41" s="49" t="s">
        <v>210</v>
      </c>
      <c r="I41" s="489">
        <f>+$D41*マージン率!G38</f>
        <v>0</v>
      </c>
      <c r="J41" s="489">
        <f>+$D41*マージン率!H38</f>
        <v>0</v>
      </c>
      <c r="K41" s="489">
        <f>+$D41*マージン率!I38</f>
        <v>0</v>
      </c>
      <c r="L41" s="489">
        <f>+$D41*マージン率!J38</f>
        <v>0</v>
      </c>
      <c r="M41" s="489">
        <f>+$D41*マージン率!K38</f>
        <v>0</v>
      </c>
      <c r="N41" s="489">
        <f>+$D41*マージン率!L38</f>
        <v>0</v>
      </c>
      <c r="O41" s="489">
        <f>+$D41*マージン率!M38</f>
        <v>0</v>
      </c>
      <c r="P41" s="489">
        <f>+$D41*マージン率!N38</f>
        <v>0</v>
      </c>
      <c r="Q41" s="495">
        <f>+$D41*マージン率!O38</f>
        <v>0</v>
      </c>
      <c r="T41" s="50" t="s">
        <v>211</v>
      </c>
      <c r="U41" s="49" t="s">
        <v>210</v>
      </c>
      <c r="V41" s="511">
        <f t="shared" si="0"/>
        <v>0</v>
      </c>
      <c r="Y41" s="50" t="s">
        <v>211</v>
      </c>
      <c r="Z41" s="49" t="s">
        <v>210</v>
      </c>
      <c r="AA41" s="53">
        <f t="shared" si="1"/>
        <v>0</v>
      </c>
    </row>
    <row r="42" spans="2:27">
      <c r="B42" s="50" t="s">
        <v>209</v>
      </c>
      <c r="C42" s="49" t="s">
        <v>208</v>
      </c>
      <c r="D42" s="53"/>
      <c r="G42" s="50" t="s">
        <v>209</v>
      </c>
      <c r="H42" s="49" t="s">
        <v>208</v>
      </c>
      <c r="I42" s="489">
        <f>+$D42*マージン率!G39</f>
        <v>0</v>
      </c>
      <c r="J42" s="489">
        <f>+$D42*マージン率!H39</f>
        <v>0</v>
      </c>
      <c r="K42" s="489">
        <f>+$D42*マージン率!I39</f>
        <v>0</v>
      </c>
      <c r="L42" s="489">
        <f>+$D42*マージン率!J39</f>
        <v>0</v>
      </c>
      <c r="M42" s="489">
        <f>+$D42*マージン率!K39</f>
        <v>0</v>
      </c>
      <c r="N42" s="489">
        <f>+$D42*マージン率!L39</f>
        <v>0</v>
      </c>
      <c r="O42" s="489">
        <f>+$D42*マージン率!M39</f>
        <v>0</v>
      </c>
      <c r="P42" s="489">
        <f>+$D42*マージン率!N39</f>
        <v>0</v>
      </c>
      <c r="Q42" s="495">
        <f>+$D42*マージン率!O39</f>
        <v>0</v>
      </c>
      <c r="T42" s="50" t="s">
        <v>209</v>
      </c>
      <c r="U42" s="49" t="s">
        <v>208</v>
      </c>
      <c r="V42" s="511">
        <f t="shared" si="0"/>
        <v>0</v>
      </c>
      <c r="Y42" s="50" t="s">
        <v>209</v>
      </c>
      <c r="Z42" s="49" t="s">
        <v>208</v>
      </c>
      <c r="AA42" s="53">
        <f t="shared" si="1"/>
        <v>0</v>
      </c>
    </row>
    <row r="43" spans="2:27">
      <c r="B43" s="50" t="s">
        <v>207</v>
      </c>
      <c r="C43" s="49" t="s">
        <v>545</v>
      </c>
      <c r="D43" s="53"/>
      <c r="G43" s="50" t="s">
        <v>207</v>
      </c>
      <c r="H43" s="49" t="s">
        <v>545</v>
      </c>
      <c r="I43" s="489">
        <f>+$D43*マージン率!G40</f>
        <v>0</v>
      </c>
      <c r="J43" s="489">
        <f>+$D43*マージン率!H40</f>
        <v>0</v>
      </c>
      <c r="K43" s="489">
        <f>+$D43*マージン率!I40</f>
        <v>0</v>
      </c>
      <c r="L43" s="489">
        <f>+$D43*マージン率!J40</f>
        <v>0</v>
      </c>
      <c r="M43" s="489">
        <f>+$D43*マージン率!K40</f>
        <v>0</v>
      </c>
      <c r="N43" s="489">
        <f>+$D43*マージン率!L40</f>
        <v>0</v>
      </c>
      <c r="O43" s="489">
        <f>+$D43*マージン率!M40</f>
        <v>0</v>
      </c>
      <c r="P43" s="489">
        <f>+$D43*マージン率!N40</f>
        <v>0</v>
      </c>
      <c r="Q43" s="495">
        <f>+$D43*マージン率!O40</f>
        <v>0</v>
      </c>
      <c r="T43" s="50" t="s">
        <v>207</v>
      </c>
      <c r="U43" s="49" t="s">
        <v>545</v>
      </c>
      <c r="V43" s="511">
        <f t="shared" si="0"/>
        <v>0</v>
      </c>
      <c r="Y43" s="50" t="s">
        <v>207</v>
      </c>
      <c r="Z43" s="49" t="s">
        <v>545</v>
      </c>
      <c r="AA43" s="53">
        <f t="shared" si="1"/>
        <v>0</v>
      </c>
    </row>
    <row r="44" spans="2:27">
      <c r="B44" s="50" t="s">
        <v>206</v>
      </c>
      <c r="C44" s="49" t="s">
        <v>205</v>
      </c>
      <c r="D44" s="53"/>
      <c r="G44" s="50" t="s">
        <v>206</v>
      </c>
      <c r="H44" s="49" t="s">
        <v>205</v>
      </c>
      <c r="I44" s="489">
        <f>+$D44*マージン率!G41</f>
        <v>0</v>
      </c>
      <c r="J44" s="489">
        <f>+$D44*マージン率!H41</f>
        <v>0</v>
      </c>
      <c r="K44" s="489">
        <f>+$D44*マージン率!I41</f>
        <v>0</v>
      </c>
      <c r="L44" s="489">
        <f>+$D44*マージン率!J41</f>
        <v>0</v>
      </c>
      <c r="M44" s="489">
        <f>+$D44*マージン率!K41</f>
        <v>0</v>
      </c>
      <c r="N44" s="489">
        <f>+$D44*マージン率!L41</f>
        <v>0</v>
      </c>
      <c r="O44" s="489">
        <f>+$D44*マージン率!M41</f>
        <v>0</v>
      </c>
      <c r="P44" s="489">
        <f>+$D44*マージン率!N41</f>
        <v>0</v>
      </c>
      <c r="Q44" s="495">
        <f>+$D44*マージン率!O41</f>
        <v>0</v>
      </c>
      <c r="T44" s="50" t="s">
        <v>206</v>
      </c>
      <c r="U44" s="49" t="s">
        <v>205</v>
      </c>
      <c r="V44" s="511">
        <f t="shared" si="0"/>
        <v>0</v>
      </c>
      <c r="Y44" s="50" t="s">
        <v>206</v>
      </c>
      <c r="Z44" s="49" t="s">
        <v>205</v>
      </c>
      <c r="AA44" s="53">
        <f t="shared" si="1"/>
        <v>0</v>
      </c>
    </row>
    <row r="45" spans="2:27">
      <c r="B45" s="50" t="s">
        <v>438</v>
      </c>
      <c r="C45" s="49" t="s">
        <v>204</v>
      </c>
      <c r="D45" s="53"/>
      <c r="G45" s="50" t="s">
        <v>438</v>
      </c>
      <c r="H45" s="49" t="s">
        <v>204</v>
      </c>
      <c r="I45" s="489">
        <f>+$D45*マージン率!G42</f>
        <v>0</v>
      </c>
      <c r="J45" s="489">
        <f>+$D45*マージン率!H42</f>
        <v>0</v>
      </c>
      <c r="K45" s="489">
        <f>+$D45*マージン率!I42</f>
        <v>0</v>
      </c>
      <c r="L45" s="489">
        <f>+$D45*マージン率!J42</f>
        <v>0</v>
      </c>
      <c r="M45" s="489">
        <f>+$D45*マージン率!K42</f>
        <v>0</v>
      </c>
      <c r="N45" s="489">
        <f>+$D45*マージン率!L42</f>
        <v>0</v>
      </c>
      <c r="O45" s="489">
        <f>+$D45*マージン率!M42</f>
        <v>0</v>
      </c>
      <c r="P45" s="489">
        <f>+$D45*マージン率!N42</f>
        <v>0</v>
      </c>
      <c r="Q45" s="495">
        <f>+$D45*マージン率!O42</f>
        <v>0</v>
      </c>
      <c r="T45" s="50" t="s">
        <v>438</v>
      </c>
      <c r="U45" s="49" t="s">
        <v>204</v>
      </c>
      <c r="V45" s="511">
        <f t="shared" si="0"/>
        <v>0</v>
      </c>
      <c r="Y45" s="50" t="s">
        <v>438</v>
      </c>
      <c r="Z45" s="49" t="s">
        <v>204</v>
      </c>
      <c r="AA45" s="53">
        <f t="shared" si="1"/>
        <v>0</v>
      </c>
    </row>
    <row r="46" spans="2:27">
      <c r="B46" s="50" t="s">
        <v>439</v>
      </c>
      <c r="C46" s="49" t="s">
        <v>203</v>
      </c>
      <c r="D46" s="53"/>
      <c r="G46" s="50" t="s">
        <v>439</v>
      </c>
      <c r="H46" s="49" t="s">
        <v>203</v>
      </c>
      <c r="I46" s="489">
        <f>+$D46*マージン率!G43</f>
        <v>0</v>
      </c>
      <c r="J46" s="489">
        <f>+$D46*マージン率!H43</f>
        <v>0</v>
      </c>
      <c r="K46" s="489">
        <f>+$D46*マージン率!I43</f>
        <v>0</v>
      </c>
      <c r="L46" s="489">
        <f>+$D46*マージン率!J43</f>
        <v>0</v>
      </c>
      <c r="M46" s="489">
        <f>+$D46*マージン率!K43</f>
        <v>0</v>
      </c>
      <c r="N46" s="489">
        <f>+$D46*マージン率!L43</f>
        <v>0</v>
      </c>
      <c r="O46" s="489">
        <f>+$D46*マージン率!M43</f>
        <v>0</v>
      </c>
      <c r="P46" s="489">
        <f>+$D46*マージン率!N43</f>
        <v>0</v>
      </c>
      <c r="Q46" s="495">
        <f>+$D46*マージン率!O43</f>
        <v>0</v>
      </c>
      <c r="T46" s="50" t="s">
        <v>439</v>
      </c>
      <c r="U46" s="49" t="s">
        <v>203</v>
      </c>
      <c r="V46" s="511">
        <f t="shared" si="0"/>
        <v>0</v>
      </c>
      <c r="Y46" s="50" t="s">
        <v>439</v>
      </c>
      <c r="Z46" s="49" t="s">
        <v>203</v>
      </c>
      <c r="AA46" s="53">
        <f t="shared" si="1"/>
        <v>0</v>
      </c>
    </row>
    <row r="47" spans="2:27">
      <c r="B47" s="50" t="s">
        <v>440</v>
      </c>
      <c r="C47" s="49" t="s">
        <v>202</v>
      </c>
      <c r="D47" s="53"/>
      <c r="G47" s="50" t="s">
        <v>440</v>
      </c>
      <c r="H47" s="49" t="s">
        <v>202</v>
      </c>
      <c r="I47" s="489">
        <f>+$D47*マージン率!G44</f>
        <v>0</v>
      </c>
      <c r="J47" s="489">
        <f>+$D47*マージン率!H44</f>
        <v>0</v>
      </c>
      <c r="K47" s="489">
        <f>+$D47*マージン率!I44</f>
        <v>0</v>
      </c>
      <c r="L47" s="489">
        <f>+$D47*マージン率!J44</f>
        <v>0</v>
      </c>
      <c r="M47" s="489">
        <f>+$D47*マージン率!K44</f>
        <v>0</v>
      </c>
      <c r="N47" s="489">
        <f>+$D47*マージン率!L44</f>
        <v>0</v>
      </c>
      <c r="O47" s="489">
        <f>+$D47*マージン率!M44</f>
        <v>0</v>
      </c>
      <c r="P47" s="489">
        <f>+$D47*マージン率!N44</f>
        <v>0</v>
      </c>
      <c r="Q47" s="495">
        <f>+$D47*マージン率!O44</f>
        <v>0</v>
      </c>
      <c r="T47" s="50" t="s">
        <v>440</v>
      </c>
      <c r="U47" s="49" t="s">
        <v>202</v>
      </c>
      <c r="V47" s="511">
        <f t="shared" si="0"/>
        <v>0</v>
      </c>
      <c r="Y47" s="50" t="s">
        <v>440</v>
      </c>
      <c r="Z47" s="49" t="s">
        <v>202</v>
      </c>
      <c r="AA47" s="53">
        <f t="shared" si="1"/>
        <v>0</v>
      </c>
    </row>
    <row r="48" spans="2:27">
      <c r="B48" s="50" t="s">
        <v>542</v>
      </c>
      <c r="C48" s="49" t="s">
        <v>201</v>
      </c>
      <c r="D48" s="53"/>
      <c r="G48" s="50" t="s">
        <v>542</v>
      </c>
      <c r="H48" s="49" t="s">
        <v>201</v>
      </c>
      <c r="I48" s="489">
        <f>+$D48*マージン率!G45</f>
        <v>0</v>
      </c>
      <c r="J48" s="489">
        <f>+$D48*マージン率!H45</f>
        <v>0</v>
      </c>
      <c r="K48" s="489">
        <f>+$D48*マージン率!I45</f>
        <v>0</v>
      </c>
      <c r="L48" s="489">
        <f>+$D48*マージン率!J45</f>
        <v>0</v>
      </c>
      <c r="M48" s="489">
        <f>+$D48*マージン率!K45</f>
        <v>0</v>
      </c>
      <c r="N48" s="489">
        <f>+$D48*マージン率!L45</f>
        <v>0</v>
      </c>
      <c r="O48" s="489">
        <f>+$D48*マージン率!M45</f>
        <v>0</v>
      </c>
      <c r="P48" s="489">
        <f>+$D48*マージン率!N45</f>
        <v>0</v>
      </c>
      <c r="Q48" s="495">
        <f>+$D48*マージン率!O45</f>
        <v>0</v>
      </c>
      <c r="T48" s="50" t="s">
        <v>542</v>
      </c>
      <c r="U48" s="49" t="s">
        <v>201</v>
      </c>
      <c r="V48" s="511">
        <f t="shared" si="0"/>
        <v>0</v>
      </c>
      <c r="Y48" s="50" t="s">
        <v>542</v>
      </c>
      <c r="Z48" s="49" t="s">
        <v>201</v>
      </c>
      <c r="AA48" s="53">
        <f t="shared" si="1"/>
        <v>0</v>
      </c>
    </row>
    <row r="49" spans="2:27">
      <c r="B49" s="50" t="s">
        <v>441</v>
      </c>
      <c r="C49" s="49" t="s">
        <v>200</v>
      </c>
      <c r="D49" s="53"/>
      <c r="G49" s="50" t="s">
        <v>441</v>
      </c>
      <c r="H49" s="49" t="s">
        <v>200</v>
      </c>
      <c r="I49" s="489">
        <f>+$D49*マージン率!G46</f>
        <v>0</v>
      </c>
      <c r="J49" s="489">
        <f>+$D49*マージン率!H46</f>
        <v>0</v>
      </c>
      <c r="K49" s="489">
        <f>+$D49*マージン率!I46</f>
        <v>0</v>
      </c>
      <c r="L49" s="489">
        <f>+$D49*マージン率!J46</f>
        <v>0</v>
      </c>
      <c r="M49" s="489">
        <f>+$D49*マージン率!K46</f>
        <v>0</v>
      </c>
      <c r="N49" s="489">
        <f>+$D49*マージン率!L46</f>
        <v>0</v>
      </c>
      <c r="O49" s="489">
        <f>+$D49*マージン率!M46</f>
        <v>0</v>
      </c>
      <c r="P49" s="489">
        <f>+$D49*マージン率!N46</f>
        <v>0</v>
      </c>
      <c r="Q49" s="495">
        <f>+$D49*マージン率!O46</f>
        <v>0</v>
      </c>
      <c r="T49" s="50" t="s">
        <v>441</v>
      </c>
      <c r="U49" s="49" t="s">
        <v>200</v>
      </c>
      <c r="V49" s="511">
        <f t="shared" si="0"/>
        <v>0</v>
      </c>
      <c r="Y49" s="50" t="s">
        <v>441</v>
      </c>
      <c r="Z49" s="49" t="s">
        <v>200</v>
      </c>
      <c r="AA49" s="53">
        <f t="shared" si="1"/>
        <v>0</v>
      </c>
    </row>
    <row r="50" spans="2:27">
      <c r="B50" s="50" t="s">
        <v>442</v>
      </c>
      <c r="C50" s="49" t="s">
        <v>199</v>
      </c>
      <c r="D50" s="53"/>
      <c r="G50" s="50" t="s">
        <v>442</v>
      </c>
      <c r="H50" s="49" t="s">
        <v>199</v>
      </c>
      <c r="I50" s="489">
        <f>+$D50*マージン率!G47</f>
        <v>0</v>
      </c>
      <c r="J50" s="489">
        <f>+$D50*マージン率!H47</f>
        <v>0</v>
      </c>
      <c r="K50" s="489">
        <f>+$D50*マージン率!I47</f>
        <v>0</v>
      </c>
      <c r="L50" s="489">
        <f>+$D50*マージン率!J47</f>
        <v>0</v>
      </c>
      <c r="M50" s="489">
        <f>+$D50*マージン率!K47</f>
        <v>0</v>
      </c>
      <c r="N50" s="489">
        <f>+$D50*マージン率!L47</f>
        <v>0</v>
      </c>
      <c r="O50" s="489">
        <f>+$D50*マージン率!M47</f>
        <v>0</v>
      </c>
      <c r="P50" s="489">
        <f>+$D50*マージン率!N47</f>
        <v>0</v>
      </c>
      <c r="Q50" s="495">
        <f>+$D50*マージン率!O47</f>
        <v>0</v>
      </c>
      <c r="T50" s="50" t="s">
        <v>442</v>
      </c>
      <c r="U50" s="49" t="s">
        <v>199</v>
      </c>
      <c r="V50" s="511">
        <f t="shared" si="0"/>
        <v>0</v>
      </c>
      <c r="Y50" s="50" t="s">
        <v>442</v>
      </c>
      <c r="Z50" s="49" t="s">
        <v>199</v>
      </c>
      <c r="AA50" s="53">
        <f t="shared" si="1"/>
        <v>0</v>
      </c>
    </row>
    <row r="51" spans="2:27">
      <c r="B51" s="50" t="s">
        <v>198</v>
      </c>
      <c r="C51" s="49" t="s">
        <v>197</v>
      </c>
      <c r="D51" s="53"/>
      <c r="G51" s="50" t="s">
        <v>198</v>
      </c>
      <c r="H51" s="49" t="s">
        <v>197</v>
      </c>
      <c r="I51" s="489">
        <f>+$D51*マージン率!G48</f>
        <v>0</v>
      </c>
      <c r="J51" s="489">
        <f>+$D51*マージン率!H48</f>
        <v>0</v>
      </c>
      <c r="K51" s="489">
        <f>+$D51*マージン率!I48</f>
        <v>0</v>
      </c>
      <c r="L51" s="489">
        <f>+$D51*マージン率!J48</f>
        <v>0</v>
      </c>
      <c r="M51" s="489">
        <f>+$D51*マージン率!K48</f>
        <v>0</v>
      </c>
      <c r="N51" s="489">
        <f>+$D51*マージン率!L48</f>
        <v>0</v>
      </c>
      <c r="O51" s="489">
        <f>+$D51*マージン率!M48</f>
        <v>0</v>
      </c>
      <c r="P51" s="489">
        <f>+$D51*マージン率!N48</f>
        <v>0</v>
      </c>
      <c r="Q51" s="495">
        <f>+$D51*マージン率!O48</f>
        <v>0</v>
      </c>
      <c r="T51" s="50" t="s">
        <v>198</v>
      </c>
      <c r="U51" s="49" t="s">
        <v>197</v>
      </c>
      <c r="V51" s="511">
        <f t="shared" si="0"/>
        <v>0</v>
      </c>
      <c r="Y51" s="50" t="s">
        <v>198</v>
      </c>
      <c r="Z51" s="49" t="s">
        <v>197</v>
      </c>
      <c r="AA51" s="53">
        <f t="shared" si="1"/>
        <v>0</v>
      </c>
    </row>
    <row r="52" spans="2:27">
      <c r="B52" s="50" t="s">
        <v>196</v>
      </c>
      <c r="C52" s="49" t="s">
        <v>195</v>
      </c>
      <c r="D52" s="53"/>
      <c r="G52" s="50" t="s">
        <v>196</v>
      </c>
      <c r="H52" s="49" t="s">
        <v>195</v>
      </c>
      <c r="I52" s="489">
        <f>+$D52*マージン率!G49</f>
        <v>0</v>
      </c>
      <c r="J52" s="489">
        <f>+$D52*マージン率!H49</f>
        <v>0</v>
      </c>
      <c r="K52" s="489">
        <f>+$D52*マージン率!I49</f>
        <v>0</v>
      </c>
      <c r="L52" s="489">
        <f>+$D52*マージン率!J49</f>
        <v>0</v>
      </c>
      <c r="M52" s="489">
        <f>+$D52*マージン率!K49</f>
        <v>0</v>
      </c>
      <c r="N52" s="489">
        <f>+$D52*マージン率!L49</f>
        <v>0</v>
      </c>
      <c r="O52" s="489">
        <f>+$D52*マージン率!M49</f>
        <v>0</v>
      </c>
      <c r="P52" s="489">
        <f>+$D52*マージン率!N49</f>
        <v>0</v>
      </c>
      <c r="Q52" s="495">
        <f>+$D52*マージン率!O49</f>
        <v>0</v>
      </c>
      <c r="T52" s="50" t="s">
        <v>196</v>
      </c>
      <c r="U52" s="49" t="s">
        <v>195</v>
      </c>
      <c r="V52" s="511">
        <f t="shared" si="0"/>
        <v>0</v>
      </c>
      <c r="Y52" s="50" t="s">
        <v>196</v>
      </c>
      <c r="Z52" s="49" t="s">
        <v>195</v>
      </c>
      <c r="AA52" s="53">
        <f t="shared" si="1"/>
        <v>0</v>
      </c>
    </row>
    <row r="53" spans="2:27">
      <c r="B53" s="50" t="s">
        <v>194</v>
      </c>
      <c r="C53" s="49" t="s">
        <v>193</v>
      </c>
      <c r="D53" s="53"/>
      <c r="G53" s="50" t="s">
        <v>194</v>
      </c>
      <c r="H53" s="49" t="s">
        <v>193</v>
      </c>
      <c r="I53" s="489">
        <f>+$D53*マージン率!G50</f>
        <v>0</v>
      </c>
      <c r="J53" s="489">
        <f>+$D53*マージン率!H50</f>
        <v>0</v>
      </c>
      <c r="K53" s="489">
        <f>+$D53*マージン率!I50</f>
        <v>0</v>
      </c>
      <c r="L53" s="489">
        <f>+$D53*マージン率!J50</f>
        <v>0</v>
      </c>
      <c r="M53" s="489">
        <f>+$D53*マージン率!K50</f>
        <v>0</v>
      </c>
      <c r="N53" s="489">
        <f>+$D53*マージン率!L50</f>
        <v>0</v>
      </c>
      <c r="O53" s="489">
        <f>+$D53*マージン率!M50</f>
        <v>0</v>
      </c>
      <c r="P53" s="489">
        <f>+$D53*マージン率!N50</f>
        <v>0</v>
      </c>
      <c r="Q53" s="495">
        <f>+$D53*マージン率!O50</f>
        <v>0</v>
      </c>
      <c r="T53" s="50" t="s">
        <v>194</v>
      </c>
      <c r="U53" s="49" t="s">
        <v>193</v>
      </c>
      <c r="V53" s="511">
        <f t="shared" si="0"/>
        <v>0</v>
      </c>
      <c r="Y53" s="50" t="s">
        <v>194</v>
      </c>
      <c r="Z53" s="49" t="s">
        <v>193</v>
      </c>
      <c r="AA53" s="53">
        <f t="shared" si="1"/>
        <v>0</v>
      </c>
    </row>
    <row r="54" spans="2:27">
      <c r="B54" s="50" t="s">
        <v>192</v>
      </c>
      <c r="C54" s="49" t="s">
        <v>191</v>
      </c>
      <c r="D54" s="53"/>
      <c r="G54" s="50" t="s">
        <v>192</v>
      </c>
      <c r="H54" s="49" t="s">
        <v>191</v>
      </c>
      <c r="I54" s="489">
        <f>+$D54*マージン率!G51</f>
        <v>0</v>
      </c>
      <c r="J54" s="489">
        <f>+$D54*マージン率!H51</f>
        <v>0</v>
      </c>
      <c r="K54" s="489">
        <f>+$D54*マージン率!I51</f>
        <v>0</v>
      </c>
      <c r="L54" s="489">
        <f>+$D54*マージン率!J51</f>
        <v>0</v>
      </c>
      <c r="M54" s="489">
        <f>+$D54*マージン率!K51</f>
        <v>0</v>
      </c>
      <c r="N54" s="489">
        <f>+$D54*マージン率!L51</f>
        <v>0</v>
      </c>
      <c r="O54" s="489">
        <f>+$D54*マージン率!M51</f>
        <v>0</v>
      </c>
      <c r="P54" s="489">
        <f>+$D54*マージン率!N51</f>
        <v>0</v>
      </c>
      <c r="Q54" s="495">
        <f>+$D54*マージン率!O51</f>
        <v>0</v>
      </c>
      <c r="T54" s="50" t="s">
        <v>192</v>
      </c>
      <c r="U54" s="49" t="s">
        <v>191</v>
      </c>
      <c r="V54" s="511">
        <f t="shared" si="0"/>
        <v>0</v>
      </c>
      <c r="Y54" s="50" t="s">
        <v>192</v>
      </c>
      <c r="Z54" s="49" t="s">
        <v>191</v>
      </c>
      <c r="AA54" s="53">
        <f t="shared" si="1"/>
        <v>0</v>
      </c>
    </row>
    <row r="55" spans="2:27">
      <c r="B55" s="50" t="s">
        <v>190</v>
      </c>
      <c r="C55" s="49" t="s">
        <v>189</v>
      </c>
      <c r="D55" s="53"/>
      <c r="G55" s="50" t="s">
        <v>190</v>
      </c>
      <c r="H55" s="49" t="s">
        <v>189</v>
      </c>
      <c r="I55" s="489">
        <f>+$D55*マージン率!G52</f>
        <v>0</v>
      </c>
      <c r="J55" s="489">
        <f>+$D55*マージン率!H52</f>
        <v>0</v>
      </c>
      <c r="K55" s="489">
        <f>+$D55*マージン率!I52</f>
        <v>0</v>
      </c>
      <c r="L55" s="489">
        <f>+$D55*マージン率!J52</f>
        <v>0</v>
      </c>
      <c r="M55" s="489">
        <f>+$D55*マージン率!K52</f>
        <v>0</v>
      </c>
      <c r="N55" s="489">
        <f>+$D55*マージン率!L52</f>
        <v>0</v>
      </c>
      <c r="O55" s="489">
        <f>+$D55*マージン率!M52</f>
        <v>0</v>
      </c>
      <c r="P55" s="489">
        <f>+$D55*マージン率!N52</f>
        <v>0</v>
      </c>
      <c r="Q55" s="495">
        <f>+$D55*マージン率!O52</f>
        <v>0</v>
      </c>
      <c r="T55" s="50" t="s">
        <v>190</v>
      </c>
      <c r="U55" s="49" t="s">
        <v>189</v>
      </c>
      <c r="V55" s="511">
        <f t="shared" si="0"/>
        <v>0</v>
      </c>
      <c r="Y55" s="50" t="s">
        <v>190</v>
      </c>
      <c r="Z55" s="49" t="s">
        <v>189</v>
      </c>
      <c r="AA55" s="53">
        <f t="shared" si="1"/>
        <v>0</v>
      </c>
    </row>
    <row r="56" spans="2:27">
      <c r="B56" s="50" t="s">
        <v>185</v>
      </c>
      <c r="C56" s="49" t="s">
        <v>188</v>
      </c>
      <c r="D56" s="53"/>
      <c r="G56" s="50" t="s">
        <v>185</v>
      </c>
      <c r="H56" s="49" t="s">
        <v>188</v>
      </c>
      <c r="I56" s="489">
        <f>+$D56*マージン率!G53</f>
        <v>0</v>
      </c>
      <c r="J56" s="489">
        <f>+$D56*マージン率!H53</f>
        <v>0</v>
      </c>
      <c r="K56" s="489">
        <f>+$D56*マージン率!I53</f>
        <v>0</v>
      </c>
      <c r="L56" s="489">
        <f>+$D56*マージン率!J53</f>
        <v>0</v>
      </c>
      <c r="M56" s="489">
        <f>+$D56*マージン率!K53</f>
        <v>0</v>
      </c>
      <c r="N56" s="489">
        <f>+$D56*マージン率!L53</f>
        <v>0</v>
      </c>
      <c r="O56" s="489">
        <f>+$D56*マージン率!M53</f>
        <v>0</v>
      </c>
      <c r="P56" s="489">
        <f>+$D56*マージン率!N53</f>
        <v>0</v>
      </c>
      <c r="Q56" s="495">
        <f>+$D56*マージン率!O53</f>
        <v>0</v>
      </c>
      <c r="T56" s="50" t="s">
        <v>185</v>
      </c>
      <c r="U56" s="49" t="s">
        <v>188</v>
      </c>
      <c r="V56" s="511">
        <f t="shared" si="0"/>
        <v>0</v>
      </c>
      <c r="Y56" s="50" t="s">
        <v>185</v>
      </c>
      <c r="Z56" s="49" t="s">
        <v>188</v>
      </c>
      <c r="AA56" s="53">
        <f t="shared" si="1"/>
        <v>0</v>
      </c>
    </row>
    <row r="57" spans="2:27">
      <c r="B57" s="50" t="s">
        <v>443</v>
      </c>
      <c r="C57" s="49" t="s">
        <v>187</v>
      </c>
      <c r="D57" s="53"/>
      <c r="G57" s="50" t="s">
        <v>443</v>
      </c>
      <c r="H57" s="49" t="s">
        <v>187</v>
      </c>
      <c r="I57" s="489">
        <f>+$D57*マージン率!G54</f>
        <v>0</v>
      </c>
      <c r="J57" s="489">
        <f>+$D57*マージン率!H54</f>
        <v>0</v>
      </c>
      <c r="K57" s="489">
        <f>+$D57*マージン率!I54</f>
        <v>0</v>
      </c>
      <c r="L57" s="489">
        <f>+$D57*マージン率!J54</f>
        <v>0</v>
      </c>
      <c r="M57" s="489">
        <f>+$D57*マージン率!K54</f>
        <v>0</v>
      </c>
      <c r="N57" s="489">
        <f>+$D57*マージン率!L54</f>
        <v>0</v>
      </c>
      <c r="O57" s="489">
        <f>+$D57*マージン率!M54</f>
        <v>0</v>
      </c>
      <c r="P57" s="489">
        <f>+$D57*マージン率!N54</f>
        <v>0</v>
      </c>
      <c r="Q57" s="495">
        <f>+$D57*マージン率!O54</f>
        <v>0</v>
      </c>
      <c r="T57" s="50" t="s">
        <v>443</v>
      </c>
      <c r="U57" s="49" t="s">
        <v>187</v>
      </c>
      <c r="V57" s="511">
        <f t="shared" si="0"/>
        <v>0</v>
      </c>
      <c r="Y57" s="50" t="s">
        <v>443</v>
      </c>
      <c r="Z57" s="49" t="s">
        <v>187</v>
      </c>
      <c r="AA57" s="53">
        <f t="shared" si="1"/>
        <v>0</v>
      </c>
    </row>
    <row r="58" spans="2:27">
      <c r="B58" s="50" t="s">
        <v>444</v>
      </c>
      <c r="C58" s="49" t="s">
        <v>186</v>
      </c>
      <c r="D58" s="53"/>
      <c r="G58" s="50" t="s">
        <v>444</v>
      </c>
      <c r="H58" s="49" t="s">
        <v>186</v>
      </c>
      <c r="I58" s="489">
        <f>+$D58*マージン率!G55</f>
        <v>0</v>
      </c>
      <c r="J58" s="489">
        <f>+$D58*マージン率!H55</f>
        <v>0</v>
      </c>
      <c r="K58" s="489">
        <f>+$D58*マージン率!I55</f>
        <v>0</v>
      </c>
      <c r="L58" s="489">
        <f>+$D58*マージン率!J55</f>
        <v>0</v>
      </c>
      <c r="M58" s="489">
        <f>+$D58*マージン率!K55</f>
        <v>0</v>
      </c>
      <c r="N58" s="489">
        <f>+$D58*マージン率!L55</f>
        <v>0</v>
      </c>
      <c r="O58" s="489">
        <f>+$D58*マージン率!M55</f>
        <v>0</v>
      </c>
      <c r="P58" s="489">
        <f>+$D58*マージン率!N55</f>
        <v>0</v>
      </c>
      <c r="Q58" s="495">
        <f>+$D58*マージン率!O55</f>
        <v>0</v>
      </c>
      <c r="T58" s="50" t="s">
        <v>444</v>
      </c>
      <c r="U58" s="49" t="s">
        <v>186</v>
      </c>
      <c r="V58" s="511">
        <f t="shared" si="0"/>
        <v>0</v>
      </c>
      <c r="Y58" s="50" t="s">
        <v>444</v>
      </c>
      <c r="Z58" s="49" t="s">
        <v>186</v>
      </c>
      <c r="AA58" s="53">
        <f t="shared" si="1"/>
        <v>0</v>
      </c>
    </row>
    <row r="59" spans="2:27">
      <c r="B59" s="50" t="s">
        <v>183</v>
      </c>
      <c r="C59" s="49" t="s">
        <v>184</v>
      </c>
      <c r="D59" s="53"/>
      <c r="G59" s="50" t="s">
        <v>183</v>
      </c>
      <c r="H59" s="49" t="s">
        <v>184</v>
      </c>
      <c r="I59" s="489">
        <f>+$D59*マージン率!G56</f>
        <v>0</v>
      </c>
      <c r="J59" s="489">
        <f>+$D59*マージン率!H56</f>
        <v>0</v>
      </c>
      <c r="K59" s="489">
        <f>+$D59*マージン率!I56</f>
        <v>0</v>
      </c>
      <c r="L59" s="489">
        <f>+$D59*マージン率!J56</f>
        <v>0</v>
      </c>
      <c r="M59" s="489">
        <f>+$D59*マージン率!K56</f>
        <v>0</v>
      </c>
      <c r="N59" s="489">
        <f>+$D59*マージン率!L56</f>
        <v>0</v>
      </c>
      <c r="O59" s="489">
        <f>+$D59*マージン率!M56</f>
        <v>0</v>
      </c>
      <c r="P59" s="489">
        <f>+$D59*マージン率!N56</f>
        <v>0</v>
      </c>
      <c r="Q59" s="495">
        <f>+$D59*マージン率!O56</f>
        <v>0</v>
      </c>
      <c r="T59" s="50" t="s">
        <v>183</v>
      </c>
      <c r="U59" s="49" t="s">
        <v>184</v>
      </c>
      <c r="V59" s="511">
        <f t="shared" si="0"/>
        <v>0</v>
      </c>
      <c r="Y59" s="50" t="s">
        <v>183</v>
      </c>
      <c r="Z59" s="49" t="s">
        <v>184</v>
      </c>
      <c r="AA59" s="53">
        <f t="shared" si="1"/>
        <v>0</v>
      </c>
    </row>
    <row r="60" spans="2:27">
      <c r="B60" s="50" t="s">
        <v>181</v>
      </c>
      <c r="C60" s="49" t="s">
        <v>182</v>
      </c>
      <c r="D60" s="53"/>
      <c r="G60" s="50" t="s">
        <v>181</v>
      </c>
      <c r="H60" s="49" t="s">
        <v>182</v>
      </c>
      <c r="I60" s="489">
        <f>+$D60*マージン率!G57</f>
        <v>0</v>
      </c>
      <c r="J60" s="489">
        <f>+$D60*マージン率!H57</f>
        <v>0</v>
      </c>
      <c r="K60" s="489">
        <f>+$D60*マージン率!I57</f>
        <v>0</v>
      </c>
      <c r="L60" s="489">
        <f>+$D60*マージン率!J57</f>
        <v>0</v>
      </c>
      <c r="M60" s="489">
        <f>+$D60*マージン率!K57</f>
        <v>0</v>
      </c>
      <c r="N60" s="489">
        <f>+$D60*マージン率!L57</f>
        <v>0</v>
      </c>
      <c r="O60" s="489">
        <f>+$D60*マージン率!M57</f>
        <v>0</v>
      </c>
      <c r="P60" s="489">
        <f>+$D60*マージン率!N57</f>
        <v>0</v>
      </c>
      <c r="Q60" s="495">
        <f>+$D60*マージン率!O57</f>
        <v>0</v>
      </c>
      <c r="T60" s="50" t="s">
        <v>181</v>
      </c>
      <c r="U60" s="49" t="s">
        <v>182</v>
      </c>
      <c r="V60" s="511">
        <f t="shared" si="0"/>
        <v>0</v>
      </c>
      <c r="Y60" s="50" t="s">
        <v>181</v>
      </c>
      <c r="Z60" s="49" t="s">
        <v>182</v>
      </c>
      <c r="AA60" s="53">
        <f t="shared" si="1"/>
        <v>0</v>
      </c>
    </row>
    <row r="61" spans="2:27">
      <c r="B61" s="50" t="s">
        <v>179</v>
      </c>
      <c r="C61" s="49" t="s">
        <v>180</v>
      </c>
      <c r="D61" s="53"/>
      <c r="G61" s="50" t="s">
        <v>179</v>
      </c>
      <c r="H61" s="49" t="s">
        <v>180</v>
      </c>
      <c r="I61" s="489">
        <f>+$D61*マージン率!G58</f>
        <v>0</v>
      </c>
      <c r="J61" s="489">
        <f>+$D61*マージン率!H58</f>
        <v>0</v>
      </c>
      <c r="K61" s="489">
        <f>+$D61*マージン率!I58</f>
        <v>0</v>
      </c>
      <c r="L61" s="489">
        <f>+$D61*マージン率!J58</f>
        <v>0</v>
      </c>
      <c r="M61" s="489">
        <f>+$D61*マージン率!K58</f>
        <v>0</v>
      </c>
      <c r="N61" s="489">
        <f>+$D61*マージン率!L58</f>
        <v>0</v>
      </c>
      <c r="O61" s="489">
        <f>+$D61*マージン率!M58</f>
        <v>0</v>
      </c>
      <c r="P61" s="489">
        <f>+$D61*マージン率!N58</f>
        <v>0</v>
      </c>
      <c r="Q61" s="495">
        <f>+$D61*マージン率!O58</f>
        <v>0</v>
      </c>
      <c r="T61" s="50" t="s">
        <v>179</v>
      </c>
      <c r="U61" s="49" t="s">
        <v>180</v>
      </c>
      <c r="V61" s="511">
        <f t="shared" si="0"/>
        <v>0</v>
      </c>
      <c r="Y61" s="50" t="s">
        <v>179</v>
      </c>
      <c r="Z61" s="49" t="s">
        <v>180</v>
      </c>
      <c r="AA61" s="53">
        <f t="shared" si="1"/>
        <v>0</v>
      </c>
    </row>
    <row r="62" spans="2:27">
      <c r="B62" s="50" t="s">
        <v>445</v>
      </c>
      <c r="C62" s="49" t="s">
        <v>446</v>
      </c>
      <c r="D62" s="53"/>
      <c r="G62" s="50" t="s">
        <v>445</v>
      </c>
      <c r="H62" s="49" t="s">
        <v>446</v>
      </c>
      <c r="I62" s="489">
        <f>+$D62*マージン率!G59</f>
        <v>0</v>
      </c>
      <c r="J62" s="489">
        <f>+$D62*マージン率!H59</f>
        <v>0</v>
      </c>
      <c r="K62" s="489">
        <f>+$D62*マージン率!I59</f>
        <v>0</v>
      </c>
      <c r="L62" s="489">
        <f>+$D62*マージン率!J59</f>
        <v>0</v>
      </c>
      <c r="M62" s="489">
        <f>+$D62*マージン率!K59</f>
        <v>0</v>
      </c>
      <c r="N62" s="489">
        <f>+$D62*マージン率!L59</f>
        <v>0</v>
      </c>
      <c r="O62" s="489">
        <f>+$D62*マージン率!M59</f>
        <v>0</v>
      </c>
      <c r="P62" s="489">
        <f>+$D62*マージン率!N59</f>
        <v>0</v>
      </c>
      <c r="Q62" s="495">
        <f>+$D62*マージン率!O59</f>
        <v>0</v>
      </c>
      <c r="T62" s="50" t="s">
        <v>445</v>
      </c>
      <c r="U62" s="49" t="s">
        <v>446</v>
      </c>
      <c r="V62" s="511">
        <f t="shared" si="0"/>
        <v>0</v>
      </c>
      <c r="Y62" s="50" t="s">
        <v>445</v>
      </c>
      <c r="Z62" s="49" t="s">
        <v>446</v>
      </c>
      <c r="AA62" s="53">
        <f t="shared" si="1"/>
        <v>0</v>
      </c>
    </row>
    <row r="63" spans="2:27">
      <c r="B63" s="50" t="s">
        <v>447</v>
      </c>
      <c r="C63" s="49" t="s">
        <v>178</v>
      </c>
      <c r="D63" s="53"/>
      <c r="G63" s="50" t="s">
        <v>447</v>
      </c>
      <c r="H63" s="49" t="s">
        <v>178</v>
      </c>
      <c r="I63" s="489">
        <f>+$D63*マージン率!G60</f>
        <v>0</v>
      </c>
      <c r="J63" s="489">
        <f>+$D63*マージン率!H60</f>
        <v>0</v>
      </c>
      <c r="K63" s="489">
        <f>+$D63*マージン率!I60</f>
        <v>0</v>
      </c>
      <c r="L63" s="489">
        <f>+$D63*マージン率!J60</f>
        <v>0</v>
      </c>
      <c r="M63" s="489">
        <f>+$D63*マージン率!K60</f>
        <v>0</v>
      </c>
      <c r="N63" s="489">
        <f>+$D63*マージン率!L60</f>
        <v>0</v>
      </c>
      <c r="O63" s="489">
        <f>+$D63*マージン率!M60</f>
        <v>0</v>
      </c>
      <c r="P63" s="489">
        <f>+$D63*マージン率!N60</f>
        <v>0</v>
      </c>
      <c r="Q63" s="495">
        <f>+$D63*マージン率!O60</f>
        <v>0</v>
      </c>
      <c r="T63" s="50" t="s">
        <v>447</v>
      </c>
      <c r="U63" s="49" t="s">
        <v>178</v>
      </c>
      <c r="V63" s="511">
        <f t="shared" si="0"/>
        <v>0</v>
      </c>
      <c r="Y63" s="50" t="s">
        <v>447</v>
      </c>
      <c r="Z63" s="49" t="s">
        <v>178</v>
      </c>
      <c r="AA63" s="53">
        <f t="shared" si="1"/>
        <v>0</v>
      </c>
    </row>
    <row r="64" spans="2:27">
      <c r="B64" s="50" t="s">
        <v>448</v>
      </c>
      <c r="C64" s="49" t="s">
        <v>177</v>
      </c>
      <c r="D64" s="53"/>
      <c r="G64" s="50" t="s">
        <v>448</v>
      </c>
      <c r="H64" s="49" t="s">
        <v>177</v>
      </c>
      <c r="I64" s="489">
        <f>+$D64*マージン率!G61</f>
        <v>0</v>
      </c>
      <c r="J64" s="489">
        <f>+$D64*マージン率!H61</f>
        <v>0</v>
      </c>
      <c r="K64" s="489">
        <f>+$D64*マージン率!I61</f>
        <v>0</v>
      </c>
      <c r="L64" s="489">
        <f>+$D64*マージン率!J61</f>
        <v>0</v>
      </c>
      <c r="M64" s="489">
        <f>+$D64*マージン率!K61</f>
        <v>0</v>
      </c>
      <c r="N64" s="489">
        <f>+$D64*マージン率!L61</f>
        <v>0</v>
      </c>
      <c r="O64" s="489">
        <f>+$D64*マージン率!M61</f>
        <v>0</v>
      </c>
      <c r="P64" s="489">
        <f>+$D64*マージン率!N61</f>
        <v>0</v>
      </c>
      <c r="Q64" s="495">
        <f>+$D64*マージン率!O61</f>
        <v>0</v>
      </c>
      <c r="T64" s="50" t="s">
        <v>448</v>
      </c>
      <c r="U64" s="49" t="s">
        <v>177</v>
      </c>
      <c r="V64" s="511">
        <f t="shared" si="0"/>
        <v>0</v>
      </c>
      <c r="Y64" s="50" t="s">
        <v>448</v>
      </c>
      <c r="Z64" s="49" t="s">
        <v>177</v>
      </c>
      <c r="AA64" s="53">
        <f t="shared" si="1"/>
        <v>0</v>
      </c>
    </row>
    <row r="65" spans="2:27">
      <c r="B65" s="50" t="s">
        <v>449</v>
      </c>
      <c r="C65" s="49" t="s">
        <v>176</v>
      </c>
      <c r="D65" s="53"/>
      <c r="G65" s="50" t="s">
        <v>449</v>
      </c>
      <c r="H65" s="49" t="s">
        <v>176</v>
      </c>
      <c r="I65" s="489">
        <f>+$D65*マージン率!G62</f>
        <v>0</v>
      </c>
      <c r="J65" s="489">
        <f>+$D65*マージン率!H62</f>
        <v>0</v>
      </c>
      <c r="K65" s="489">
        <f>+$D65*マージン率!I62</f>
        <v>0</v>
      </c>
      <c r="L65" s="489">
        <f>+$D65*マージン率!J62</f>
        <v>0</v>
      </c>
      <c r="M65" s="489">
        <f>+$D65*マージン率!K62</f>
        <v>0</v>
      </c>
      <c r="N65" s="489">
        <f>+$D65*マージン率!L62</f>
        <v>0</v>
      </c>
      <c r="O65" s="489">
        <f>+$D65*マージン率!M62</f>
        <v>0</v>
      </c>
      <c r="P65" s="489">
        <f>+$D65*マージン率!N62</f>
        <v>0</v>
      </c>
      <c r="Q65" s="495">
        <f>+$D65*マージン率!O62</f>
        <v>0</v>
      </c>
      <c r="T65" s="50" t="s">
        <v>449</v>
      </c>
      <c r="U65" s="49" t="s">
        <v>176</v>
      </c>
      <c r="V65" s="511">
        <f t="shared" si="0"/>
        <v>0</v>
      </c>
      <c r="Y65" s="50" t="s">
        <v>449</v>
      </c>
      <c r="Z65" s="49" t="s">
        <v>176</v>
      </c>
      <c r="AA65" s="53">
        <f t="shared" si="1"/>
        <v>0</v>
      </c>
    </row>
    <row r="66" spans="2:27">
      <c r="B66" s="50" t="s">
        <v>450</v>
      </c>
      <c r="C66" s="49" t="s">
        <v>175</v>
      </c>
      <c r="D66" s="53"/>
      <c r="G66" s="50" t="s">
        <v>450</v>
      </c>
      <c r="H66" s="49" t="s">
        <v>175</v>
      </c>
      <c r="I66" s="489">
        <f>+$D66*マージン率!G63</f>
        <v>0</v>
      </c>
      <c r="J66" s="489">
        <f>+$D66*マージン率!H63</f>
        <v>0</v>
      </c>
      <c r="K66" s="489">
        <f>+$D66*マージン率!I63</f>
        <v>0</v>
      </c>
      <c r="L66" s="489">
        <f>+$D66*マージン率!J63</f>
        <v>0</v>
      </c>
      <c r="M66" s="489">
        <f>+$D66*マージン率!K63</f>
        <v>0</v>
      </c>
      <c r="N66" s="489">
        <f>+$D66*マージン率!L63</f>
        <v>0</v>
      </c>
      <c r="O66" s="489">
        <f>+$D66*マージン率!M63</f>
        <v>0</v>
      </c>
      <c r="P66" s="489">
        <f>+$D66*マージン率!N63</f>
        <v>0</v>
      </c>
      <c r="Q66" s="495">
        <f>+$D66*マージン率!O63</f>
        <v>0</v>
      </c>
      <c r="T66" s="50" t="s">
        <v>450</v>
      </c>
      <c r="U66" s="49" t="s">
        <v>175</v>
      </c>
      <c r="V66" s="511">
        <f t="shared" si="0"/>
        <v>0</v>
      </c>
      <c r="Y66" s="50" t="s">
        <v>450</v>
      </c>
      <c r="Z66" s="49" t="s">
        <v>175</v>
      </c>
      <c r="AA66" s="53">
        <f t="shared" si="1"/>
        <v>0</v>
      </c>
    </row>
    <row r="67" spans="2:27">
      <c r="B67" s="50" t="s">
        <v>174</v>
      </c>
      <c r="C67" s="49" t="s">
        <v>173</v>
      </c>
      <c r="D67" s="53"/>
      <c r="G67" s="50" t="s">
        <v>174</v>
      </c>
      <c r="H67" s="49" t="s">
        <v>173</v>
      </c>
      <c r="I67" s="489">
        <f>+$D67*マージン率!G64</f>
        <v>0</v>
      </c>
      <c r="J67" s="489">
        <f>+$D67*マージン率!H64</f>
        <v>0</v>
      </c>
      <c r="K67" s="489">
        <f>+$D67*マージン率!I64</f>
        <v>0</v>
      </c>
      <c r="L67" s="489">
        <f>+$D67*マージン率!J64</f>
        <v>0</v>
      </c>
      <c r="M67" s="489">
        <f>+$D67*マージン率!K64</f>
        <v>0</v>
      </c>
      <c r="N67" s="489">
        <f>+$D67*マージン率!L64</f>
        <v>0</v>
      </c>
      <c r="O67" s="489">
        <f>+$D67*マージン率!M64</f>
        <v>0</v>
      </c>
      <c r="P67" s="489">
        <f>+$D67*マージン率!N64</f>
        <v>0</v>
      </c>
      <c r="Q67" s="495">
        <f>+$D67*マージン率!O64</f>
        <v>0</v>
      </c>
      <c r="T67" s="50" t="s">
        <v>174</v>
      </c>
      <c r="U67" s="49" t="s">
        <v>173</v>
      </c>
      <c r="V67" s="511">
        <f t="shared" si="0"/>
        <v>0</v>
      </c>
      <c r="Y67" s="50" t="s">
        <v>174</v>
      </c>
      <c r="Z67" s="49" t="s">
        <v>173</v>
      </c>
      <c r="AA67" s="53">
        <f t="shared" si="1"/>
        <v>0</v>
      </c>
    </row>
    <row r="68" spans="2:27">
      <c r="B68" s="50" t="s">
        <v>172</v>
      </c>
      <c r="C68" s="49" t="s">
        <v>171</v>
      </c>
      <c r="D68" s="53"/>
      <c r="G68" s="50" t="s">
        <v>172</v>
      </c>
      <c r="H68" s="49" t="s">
        <v>171</v>
      </c>
      <c r="I68" s="489">
        <f>+$D68*マージン率!G65</f>
        <v>0</v>
      </c>
      <c r="J68" s="489">
        <f>+$D68*マージン率!H65</f>
        <v>0</v>
      </c>
      <c r="K68" s="489">
        <f>+$D68*マージン率!I65</f>
        <v>0</v>
      </c>
      <c r="L68" s="489">
        <f>+$D68*マージン率!J65</f>
        <v>0</v>
      </c>
      <c r="M68" s="489">
        <f>+$D68*マージン率!K65</f>
        <v>0</v>
      </c>
      <c r="N68" s="489">
        <f>+$D68*マージン率!L65</f>
        <v>0</v>
      </c>
      <c r="O68" s="489">
        <f>+$D68*マージン率!M65</f>
        <v>0</v>
      </c>
      <c r="P68" s="489">
        <f>+$D68*マージン率!N65</f>
        <v>0</v>
      </c>
      <c r="Q68" s="495">
        <f>+$D68*マージン率!O65</f>
        <v>0</v>
      </c>
      <c r="T68" s="50" t="s">
        <v>172</v>
      </c>
      <c r="U68" s="49" t="s">
        <v>171</v>
      </c>
      <c r="V68" s="511">
        <f t="shared" si="0"/>
        <v>0</v>
      </c>
      <c r="Y68" s="50" t="s">
        <v>172</v>
      </c>
      <c r="Z68" s="49" t="s">
        <v>171</v>
      </c>
      <c r="AA68" s="53">
        <f t="shared" si="1"/>
        <v>0</v>
      </c>
    </row>
    <row r="69" spans="2:27">
      <c r="B69" s="50" t="s">
        <v>170</v>
      </c>
      <c r="C69" s="49" t="s">
        <v>169</v>
      </c>
      <c r="D69" s="53"/>
      <c r="G69" s="50" t="s">
        <v>170</v>
      </c>
      <c r="H69" s="49" t="s">
        <v>169</v>
      </c>
      <c r="I69" s="489">
        <f>+$D69*マージン率!G66</f>
        <v>0</v>
      </c>
      <c r="J69" s="489">
        <f>+$D69*マージン率!H66</f>
        <v>0</v>
      </c>
      <c r="K69" s="489">
        <f>+$D69*マージン率!I66</f>
        <v>0</v>
      </c>
      <c r="L69" s="489">
        <f>+$D69*マージン率!J66</f>
        <v>0</v>
      </c>
      <c r="M69" s="489">
        <f>+$D69*マージン率!K66</f>
        <v>0</v>
      </c>
      <c r="N69" s="489">
        <f>+$D69*マージン率!L66</f>
        <v>0</v>
      </c>
      <c r="O69" s="489">
        <f>+$D69*マージン率!M66</f>
        <v>0</v>
      </c>
      <c r="P69" s="489">
        <f>+$D69*マージン率!N66</f>
        <v>0</v>
      </c>
      <c r="Q69" s="495">
        <f>+$D69*マージン率!O66</f>
        <v>0</v>
      </c>
      <c r="T69" s="50" t="s">
        <v>170</v>
      </c>
      <c r="U69" s="49" t="s">
        <v>169</v>
      </c>
      <c r="V69" s="511">
        <f t="shared" si="0"/>
        <v>0</v>
      </c>
      <c r="Y69" s="50" t="s">
        <v>170</v>
      </c>
      <c r="Z69" s="49" t="s">
        <v>169</v>
      </c>
      <c r="AA69" s="53">
        <f t="shared" si="1"/>
        <v>0</v>
      </c>
    </row>
    <row r="70" spans="2:27">
      <c r="B70" s="50" t="s">
        <v>451</v>
      </c>
      <c r="C70" s="49" t="s">
        <v>167</v>
      </c>
      <c r="D70" s="53"/>
      <c r="G70" s="50" t="s">
        <v>451</v>
      </c>
      <c r="H70" s="49" t="s">
        <v>167</v>
      </c>
      <c r="I70" s="489">
        <f>+$D70*マージン率!G67</f>
        <v>0</v>
      </c>
      <c r="J70" s="489">
        <f>+$D70*マージン率!H67</f>
        <v>0</v>
      </c>
      <c r="K70" s="489">
        <f>+$D70*マージン率!I67</f>
        <v>0</v>
      </c>
      <c r="L70" s="489">
        <f>+$D70*マージン率!J67</f>
        <v>0</v>
      </c>
      <c r="M70" s="489">
        <f>+$D70*マージン率!K67</f>
        <v>0</v>
      </c>
      <c r="N70" s="489">
        <f>+$D70*マージン率!L67</f>
        <v>0</v>
      </c>
      <c r="O70" s="489">
        <f>+$D70*マージン率!M67</f>
        <v>0</v>
      </c>
      <c r="P70" s="489">
        <f>+$D70*マージン率!N67</f>
        <v>0</v>
      </c>
      <c r="Q70" s="495">
        <f>+$D70*マージン率!O67</f>
        <v>0</v>
      </c>
      <c r="T70" s="50" t="s">
        <v>451</v>
      </c>
      <c r="U70" s="49" t="s">
        <v>167</v>
      </c>
      <c r="V70" s="511">
        <f t="shared" si="0"/>
        <v>0</v>
      </c>
      <c r="Y70" s="50" t="s">
        <v>451</v>
      </c>
      <c r="Z70" s="49" t="s">
        <v>167</v>
      </c>
      <c r="AA70" s="53">
        <f t="shared" si="1"/>
        <v>0</v>
      </c>
    </row>
    <row r="71" spans="2:27">
      <c r="B71" s="50" t="s">
        <v>452</v>
      </c>
      <c r="C71" s="49" t="s">
        <v>166</v>
      </c>
      <c r="D71" s="53"/>
      <c r="G71" s="50" t="s">
        <v>452</v>
      </c>
      <c r="H71" s="49" t="s">
        <v>166</v>
      </c>
      <c r="I71" s="489">
        <f>+$D71*マージン率!G68</f>
        <v>0</v>
      </c>
      <c r="J71" s="489">
        <f>+$D71*マージン率!H68</f>
        <v>0</v>
      </c>
      <c r="K71" s="489">
        <f>+$D71*マージン率!I68</f>
        <v>0</v>
      </c>
      <c r="L71" s="489">
        <f>+$D71*マージン率!J68</f>
        <v>0</v>
      </c>
      <c r="M71" s="489">
        <f>+$D71*マージン率!K68</f>
        <v>0</v>
      </c>
      <c r="N71" s="489">
        <f>+$D71*マージン率!L68</f>
        <v>0</v>
      </c>
      <c r="O71" s="489">
        <f>+$D71*マージン率!M68</f>
        <v>0</v>
      </c>
      <c r="P71" s="489">
        <f>+$D71*マージン率!N68</f>
        <v>0</v>
      </c>
      <c r="Q71" s="495">
        <f>+$D71*マージン率!O68</f>
        <v>0</v>
      </c>
      <c r="T71" s="50" t="s">
        <v>452</v>
      </c>
      <c r="U71" s="49" t="s">
        <v>166</v>
      </c>
      <c r="V71" s="511">
        <f t="shared" ref="V71:V134" si="2">+D71+SUM(I71:Q71)</f>
        <v>0</v>
      </c>
      <c r="Y71" s="50" t="s">
        <v>452</v>
      </c>
      <c r="Z71" s="49" t="s">
        <v>166</v>
      </c>
      <c r="AA71" s="53">
        <f t="shared" ref="AA71:AA134" si="3">+V71</f>
        <v>0</v>
      </c>
    </row>
    <row r="72" spans="2:27">
      <c r="B72" s="50" t="s">
        <v>168</v>
      </c>
      <c r="C72" s="49" t="s">
        <v>165</v>
      </c>
      <c r="D72" s="53"/>
      <c r="G72" s="50" t="s">
        <v>168</v>
      </c>
      <c r="H72" s="49" t="s">
        <v>165</v>
      </c>
      <c r="I72" s="489">
        <f>+$D72*マージン率!G69</f>
        <v>0</v>
      </c>
      <c r="J72" s="489">
        <f>+$D72*マージン率!H69</f>
        <v>0</v>
      </c>
      <c r="K72" s="489">
        <f>+$D72*マージン率!I69</f>
        <v>0</v>
      </c>
      <c r="L72" s="489">
        <f>+$D72*マージン率!J69</f>
        <v>0</v>
      </c>
      <c r="M72" s="489">
        <f>+$D72*マージン率!K69</f>
        <v>0</v>
      </c>
      <c r="N72" s="489">
        <f>+$D72*マージン率!L69</f>
        <v>0</v>
      </c>
      <c r="O72" s="489">
        <f>+$D72*マージン率!M69</f>
        <v>0</v>
      </c>
      <c r="P72" s="489">
        <f>+$D72*マージン率!N69</f>
        <v>0</v>
      </c>
      <c r="Q72" s="495">
        <f>+$D72*マージン率!O69</f>
        <v>0</v>
      </c>
      <c r="T72" s="50" t="s">
        <v>168</v>
      </c>
      <c r="U72" s="49" t="s">
        <v>165</v>
      </c>
      <c r="V72" s="511">
        <f t="shared" si="2"/>
        <v>0</v>
      </c>
      <c r="Y72" s="50" t="s">
        <v>168</v>
      </c>
      <c r="Z72" s="49" t="s">
        <v>165</v>
      </c>
      <c r="AA72" s="53">
        <f t="shared" si="3"/>
        <v>0</v>
      </c>
    </row>
    <row r="73" spans="2:27">
      <c r="B73" s="50" t="s">
        <v>453</v>
      </c>
      <c r="C73" s="49" t="s">
        <v>164</v>
      </c>
      <c r="D73" s="53"/>
      <c r="G73" s="50" t="s">
        <v>453</v>
      </c>
      <c r="H73" s="49" t="s">
        <v>164</v>
      </c>
      <c r="I73" s="489">
        <f>+$D73*マージン率!G70</f>
        <v>0</v>
      </c>
      <c r="J73" s="489">
        <f>+$D73*マージン率!H70</f>
        <v>0</v>
      </c>
      <c r="K73" s="489">
        <f>+$D73*マージン率!I70</f>
        <v>0</v>
      </c>
      <c r="L73" s="489">
        <f>+$D73*マージン率!J70</f>
        <v>0</v>
      </c>
      <c r="M73" s="489">
        <f>+$D73*マージン率!K70</f>
        <v>0</v>
      </c>
      <c r="N73" s="489">
        <f>+$D73*マージン率!L70</f>
        <v>0</v>
      </c>
      <c r="O73" s="489">
        <f>+$D73*マージン率!M70</f>
        <v>0</v>
      </c>
      <c r="P73" s="489">
        <f>+$D73*マージン率!N70</f>
        <v>0</v>
      </c>
      <c r="Q73" s="495">
        <f>+$D73*マージン率!O70</f>
        <v>0</v>
      </c>
      <c r="T73" s="50" t="s">
        <v>453</v>
      </c>
      <c r="U73" s="49" t="s">
        <v>164</v>
      </c>
      <c r="V73" s="511">
        <f t="shared" si="2"/>
        <v>0</v>
      </c>
      <c r="Y73" s="50" t="s">
        <v>453</v>
      </c>
      <c r="Z73" s="49" t="s">
        <v>164</v>
      </c>
      <c r="AA73" s="53">
        <f t="shared" si="3"/>
        <v>0</v>
      </c>
    </row>
    <row r="74" spans="2:27">
      <c r="B74" s="50" t="s">
        <v>163</v>
      </c>
      <c r="C74" s="49" t="s">
        <v>454</v>
      </c>
      <c r="D74" s="53"/>
      <c r="G74" s="50" t="s">
        <v>163</v>
      </c>
      <c r="H74" s="49" t="s">
        <v>454</v>
      </c>
      <c r="I74" s="489">
        <f>+$D74*マージン率!G71</f>
        <v>0</v>
      </c>
      <c r="J74" s="489">
        <f>+$D74*マージン率!H71</f>
        <v>0</v>
      </c>
      <c r="K74" s="489">
        <f>+$D74*マージン率!I71</f>
        <v>0</v>
      </c>
      <c r="L74" s="489">
        <f>+$D74*マージン率!J71</f>
        <v>0</v>
      </c>
      <c r="M74" s="489">
        <f>+$D74*マージン率!K71</f>
        <v>0</v>
      </c>
      <c r="N74" s="489">
        <f>+$D74*マージン率!L71</f>
        <v>0</v>
      </c>
      <c r="O74" s="489">
        <f>+$D74*マージン率!M71</f>
        <v>0</v>
      </c>
      <c r="P74" s="489">
        <f>+$D74*マージン率!N71</f>
        <v>0</v>
      </c>
      <c r="Q74" s="495">
        <f>+$D74*マージン率!O71</f>
        <v>0</v>
      </c>
      <c r="T74" s="50" t="s">
        <v>163</v>
      </c>
      <c r="U74" s="49" t="s">
        <v>454</v>
      </c>
      <c r="V74" s="511">
        <f t="shared" si="2"/>
        <v>0</v>
      </c>
      <c r="Y74" s="50" t="s">
        <v>163</v>
      </c>
      <c r="Z74" s="49" t="s">
        <v>454</v>
      </c>
      <c r="AA74" s="53">
        <f t="shared" si="3"/>
        <v>0</v>
      </c>
    </row>
    <row r="75" spans="2:27">
      <c r="B75" s="50" t="s">
        <v>162</v>
      </c>
      <c r="C75" s="49" t="s">
        <v>455</v>
      </c>
      <c r="D75" s="53"/>
      <c r="G75" s="50" t="s">
        <v>162</v>
      </c>
      <c r="H75" s="49" t="s">
        <v>455</v>
      </c>
      <c r="I75" s="489">
        <f>+$D75*マージン率!G72</f>
        <v>0</v>
      </c>
      <c r="J75" s="489">
        <f>+$D75*マージン率!H72</f>
        <v>0</v>
      </c>
      <c r="K75" s="489">
        <f>+$D75*マージン率!I72</f>
        <v>0</v>
      </c>
      <c r="L75" s="489">
        <f>+$D75*マージン率!J72</f>
        <v>0</v>
      </c>
      <c r="M75" s="489">
        <f>+$D75*マージン率!K72</f>
        <v>0</v>
      </c>
      <c r="N75" s="489">
        <f>+$D75*マージン率!L72</f>
        <v>0</v>
      </c>
      <c r="O75" s="489">
        <f>+$D75*マージン率!M72</f>
        <v>0</v>
      </c>
      <c r="P75" s="489">
        <f>+$D75*マージン率!N72</f>
        <v>0</v>
      </c>
      <c r="Q75" s="495">
        <f>+$D75*マージン率!O72</f>
        <v>0</v>
      </c>
      <c r="T75" s="50" t="s">
        <v>162</v>
      </c>
      <c r="U75" s="49" t="s">
        <v>455</v>
      </c>
      <c r="V75" s="511">
        <f t="shared" si="2"/>
        <v>0</v>
      </c>
      <c r="Y75" s="50" t="s">
        <v>162</v>
      </c>
      <c r="Z75" s="49" t="s">
        <v>455</v>
      </c>
      <c r="AA75" s="53">
        <f t="shared" si="3"/>
        <v>0</v>
      </c>
    </row>
    <row r="76" spans="2:27">
      <c r="B76" s="50" t="s">
        <v>161</v>
      </c>
      <c r="C76" s="49" t="s">
        <v>160</v>
      </c>
      <c r="D76" s="53"/>
      <c r="G76" s="50" t="s">
        <v>161</v>
      </c>
      <c r="H76" s="49" t="s">
        <v>160</v>
      </c>
      <c r="I76" s="489">
        <f>+$D76*マージン率!G73</f>
        <v>0</v>
      </c>
      <c r="J76" s="489">
        <f>+$D76*マージン率!H73</f>
        <v>0</v>
      </c>
      <c r="K76" s="489">
        <f>+$D76*マージン率!I73</f>
        <v>0</v>
      </c>
      <c r="L76" s="489">
        <f>+$D76*マージン率!J73</f>
        <v>0</v>
      </c>
      <c r="M76" s="489">
        <f>+$D76*マージン率!K73</f>
        <v>0</v>
      </c>
      <c r="N76" s="489">
        <f>+$D76*マージン率!L73</f>
        <v>0</v>
      </c>
      <c r="O76" s="489">
        <f>+$D76*マージン率!M73</f>
        <v>0</v>
      </c>
      <c r="P76" s="489">
        <f>+$D76*マージン率!N73</f>
        <v>0</v>
      </c>
      <c r="Q76" s="495">
        <f>+$D76*マージン率!O73</f>
        <v>0</v>
      </c>
      <c r="T76" s="50" t="s">
        <v>161</v>
      </c>
      <c r="U76" s="49" t="s">
        <v>160</v>
      </c>
      <c r="V76" s="511">
        <f t="shared" si="2"/>
        <v>0</v>
      </c>
      <c r="Y76" s="50" t="s">
        <v>161</v>
      </c>
      <c r="Z76" s="49" t="s">
        <v>160</v>
      </c>
      <c r="AA76" s="53">
        <f t="shared" si="3"/>
        <v>0</v>
      </c>
    </row>
    <row r="77" spans="2:27">
      <c r="B77" s="50" t="s">
        <v>456</v>
      </c>
      <c r="C77" s="49" t="s">
        <v>457</v>
      </c>
      <c r="D77" s="53"/>
      <c r="G77" s="50" t="s">
        <v>456</v>
      </c>
      <c r="H77" s="49" t="s">
        <v>457</v>
      </c>
      <c r="I77" s="489">
        <f>+$D77*マージン率!G74</f>
        <v>0</v>
      </c>
      <c r="J77" s="489">
        <f>+$D77*マージン率!H74</f>
        <v>0</v>
      </c>
      <c r="K77" s="489">
        <f>+$D77*マージン率!I74</f>
        <v>0</v>
      </c>
      <c r="L77" s="489">
        <f>+$D77*マージン率!J74</f>
        <v>0</v>
      </c>
      <c r="M77" s="489">
        <f>+$D77*マージン率!K74</f>
        <v>0</v>
      </c>
      <c r="N77" s="489">
        <f>+$D77*マージン率!L74</f>
        <v>0</v>
      </c>
      <c r="O77" s="489">
        <f>+$D77*マージン率!M74</f>
        <v>0</v>
      </c>
      <c r="P77" s="489">
        <f>+$D77*マージン率!N74</f>
        <v>0</v>
      </c>
      <c r="Q77" s="495">
        <f>+$D77*マージン率!O74</f>
        <v>0</v>
      </c>
      <c r="T77" s="50" t="s">
        <v>456</v>
      </c>
      <c r="U77" s="49" t="s">
        <v>457</v>
      </c>
      <c r="V77" s="511">
        <f t="shared" si="2"/>
        <v>0</v>
      </c>
      <c r="Y77" s="50" t="s">
        <v>456</v>
      </c>
      <c r="Z77" s="49" t="s">
        <v>457</v>
      </c>
      <c r="AA77" s="53">
        <f t="shared" si="3"/>
        <v>0</v>
      </c>
    </row>
    <row r="78" spans="2:27">
      <c r="B78" s="50" t="s">
        <v>159</v>
      </c>
      <c r="C78" s="49" t="s">
        <v>158</v>
      </c>
      <c r="D78" s="53"/>
      <c r="G78" s="50" t="s">
        <v>159</v>
      </c>
      <c r="H78" s="49" t="s">
        <v>158</v>
      </c>
      <c r="I78" s="489">
        <f>+$D78*マージン率!G75</f>
        <v>0</v>
      </c>
      <c r="J78" s="489">
        <f>+$D78*マージン率!H75</f>
        <v>0</v>
      </c>
      <c r="K78" s="489">
        <f>+$D78*マージン率!I75</f>
        <v>0</v>
      </c>
      <c r="L78" s="489">
        <f>+$D78*マージン率!J75</f>
        <v>0</v>
      </c>
      <c r="M78" s="489">
        <f>+$D78*マージン率!K75</f>
        <v>0</v>
      </c>
      <c r="N78" s="489">
        <f>+$D78*マージン率!L75</f>
        <v>0</v>
      </c>
      <c r="O78" s="489">
        <f>+$D78*マージン率!M75</f>
        <v>0</v>
      </c>
      <c r="P78" s="489">
        <f>+$D78*マージン率!N75</f>
        <v>0</v>
      </c>
      <c r="Q78" s="495">
        <f>+$D78*マージン率!O75</f>
        <v>0</v>
      </c>
      <c r="T78" s="50" t="s">
        <v>159</v>
      </c>
      <c r="U78" s="49" t="s">
        <v>158</v>
      </c>
      <c r="V78" s="511">
        <f t="shared" si="2"/>
        <v>0</v>
      </c>
      <c r="Y78" s="50" t="s">
        <v>159</v>
      </c>
      <c r="Z78" s="49" t="s">
        <v>158</v>
      </c>
      <c r="AA78" s="53">
        <f t="shared" si="3"/>
        <v>0</v>
      </c>
    </row>
    <row r="79" spans="2:27">
      <c r="B79" s="50" t="s">
        <v>157</v>
      </c>
      <c r="C79" s="49" t="s">
        <v>156</v>
      </c>
      <c r="D79" s="53"/>
      <c r="G79" s="50" t="s">
        <v>157</v>
      </c>
      <c r="H79" s="49" t="s">
        <v>156</v>
      </c>
      <c r="I79" s="489">
        <f>+$D79*マージン率!G76</f>
        <v>0</v>
      </c>
      <c r="J79" s="489">
        <f>+$D79*マージン率!H76</f>
        <v>0</v>
      </c>
      <c r="K79" s="489">
        <f>+$D79*マージン率!I76</f>
        <v>0</v>
      </c>
      <c r="L79" s="489">
        <f>+$D79*マージン率!J76</f>
        <v>0</v>
      </c>
      <c r="M79" s="489">
        <f>+$D79*マージン率!K76</f>
        <v>0</v>
      </c>
      <c r="N79" s="489">
        <f>+$D79*マージン率!L76</f>
        <v>0</v>
      </c>
      <c r="O79" s="489">
        <f>+$D79*マージン率!M76</f>
        <v>0</v>
      </c>
      <c r="P79" s="489">
        <f>+$D79*マージン率!N76</f>
        <v>0</v>
      </c>
      <c r="Q79" s="495">
        <f>+$D79*マージン率!O76</f>
        <v>0</v>
      </c>
      <c r="T79" s="50" t="s">
        <v>157</v>
      </c>
      <c r="U79" s="49" t="s">
        <v>156</v>
      </c>
      <c r="V79" s="511">
        <f t="shared" si="2"/>
        <v>0</v>
      </c>
      <c r="Y79" s="50" t="s">
        <v>157</v>
      </c>
      <c r="Z79" s="49" t="s">
        <v>156</v>
      </c>
      <c r="AA79" s="53">
        <f t="shared" si="3"/>
        <v>0</v>
      </c>
    </row>
    <row r="80" spans="2:27">
      <c r="B80" s="50" t="s">
        <v>155</v>
      </c>
      <c r="C80" s="49" t="s">
        <v>154</v>
      </c>
      <c r="D80" s="53"/>
      <c r="G80" s="50" t="s">
        <v>155</v>
      </c>
      <c r="H80" s="49" t="s">
        <v>154</v>
      </c>
      <c r="I80" s="489">
        <f>+$D80*マージン率!G77</f>
        <v>0</v>
      </c>
      <c r="J80" s="489">
        <f>+$D80*マージン率!H77</f>
        <v>0</v>
      </c>
      <c r="K80" s="489">
        <f>+$D80*マージン率!I77</f>
        <v>0</v>
      </c>
      <c r="L80" s="489">
        <f>+$D80*マージン率!J77</f>
        <v>0</v>
      </c>
      <c r="M80" s="489">
        <f>+$D80*マージン率!K77</f>
        <v>0</v>
      </c>
      <c r="N80" s="489">
        <f>+$D80*マージン率!L77</f>
        <v>0</v>
      </c>
      <c r="O80" s="489">
        <f>+$D80*マージン率!M77</f>
        <v>0</v>
      </c>
      <c r="P80" s="489">
        <f>+$D80*マージン率!N77</f>
        <v>0</v>
      </c>
      <c r="Q80" s="495">
        <f>+$D80*マージン率!O77</f>
        <v>0</v>
      </c>
      <c r="T80" s="50" t="s">
        <v>155</v>
      </c>
      <c r="U80" s="49" t="s">
        <v>154</v>
      </c>
      <c r="V80" s="511">
        <f t="shared" si="2"/>
        <v>0</v>
      </c>
      <c r="Y80" s="50" t="s">
        <v>155</v>
      </c>
      <c r="Z80" s="49" t="s">
        <v>154</v>
      </c>
      <c r="AA80" s="53">
        <f t="shared" si="3"/>
        <v>0</v>
      </c>
    </row>
    <row r="81" spans="2:27">
      <c r="B81" s="50" t="s">
        <v>153</v>
      </c>
      <c r="C81" s="49" t="s">
        <v>152</v>
      </c>
      <c r="D81" s="53"/>
      <c r="G81" s="50" t="s">
        <v>153</v>
      </c>
      <c r="H81" s="49" t="s">
        <v>152</v>
      </c>
      <c r="I81" s="489">
        <f>+$D81*マージン率!G78</f>
        <v>0</v>
      </c>
      <c r="J81" s="489">
        <f>+$D81*マージン率!H78</f>
        <v>0</v>
      </c>
      <c r="K81" s="489">
        <f>+$D81*マージン率!I78</f>
        <v>0</v>
      </c>
      <c r="L81" s="489">
        <f>+$D81*マージン率!J78</f>
        <v>0</v>
      </c>
      <c r="M81" s="489">
        <f>+$D81*マージン率!K78</f>
        <v>0</v>
      </c>
      <c r="N81" s="489">
        <f>+$D81*マージン率!L78</f>
        <v>0</v>
      </c>
      <c r="O81" s="489">
        <f>+$D81*マージン率!M78</f>
        <v>0</v>
      </c>
      <c r="P81" s="489">
        <f>+$D81*マージン率!N78</f>
        <v>0</v>
      </c>
      <c r="Q81" s="495">
        <f>+$D81*マージン率!O78</f>
        <v>0</v>
      </c>
      <c r="T81" s="50" t="s">
        <v>153</v>
      </c>
      <c r="U81" s="49" t="s">
        <v>152</v>
      </c>
      <c r="V81" s="511">
        <f t="shared" si="2"/>
        <v>0</v>
      </c>
      <c r="Y81" s="50" t="s">
        <v>153</v>
      </c>
      <c r="Z81" s="49" t="s">
        <v>152</v>
      </c>
      <c r="AA81" s="53">
        <f t="shared" si="3"/>
        <v>0</v>
      </c>
    </row>
    <row r="82" spans="2:27">
      <c r="B82" s="50" t="s">
        <v>151</v>
      </c>
      <c r="C82" s="49" t="s">
        <v>150</v>
      </c>
      <c r="D82" s="53"/>
      <c r="G82" s="50" t="s">
        <v>151</v>
      </c>
      <c r="H82" s="49" t="s">
        <v>150</v>
      </c>
      <c r="I82" s="489">
        <f>+$D82*マージン率!G79</f>
        <v>0</v>
      </c>
      <c r="J82" s="489">
        <f>+$D82*マージン率!H79</f>
        <v>0</v>
      </c>
      <c r="K82" s="489">
        <f>+$D82*マージン率!I79</f>
        <v>0</v>
      </c>
      <c r="L82" s="489">
        <f>+$D82*マージン率!J79</f>
        <v>0</v>
      </c>
      <c r="M82" s="489">
        <f>+$D82*マージン率!K79</f>
        <v>0</v>
      </c>
      <c r="N82" s="489">
        <f>+$D82*マージン率!L79</f>
        <v>0</v>
      </c>
      <c r="O82" s="489">
        <f>+$D82*マージン率!M79</f>
        <v>0</v>
      </c>
      <c r="P82" s="489">
        <f>+$D82*マージン率!N79</f>
        <v>0</v>
      </c>
      <c r="Q82" s="495">
        <f>+$D82*マージン率!O79</f>
        <v>0</v>
      </c>
      <c r="T82" s="50" t="s">
        <v>151</v>
      </c>
      <c r="U82" s="49" t="s">
        <v>150</v>
      </c>
      <c r="V82" s="511">
        <f t="shared" si="2"/>
        <v>0</v>
      </c>
      <c r="Y82" s="50" t="s">
        <v>151</v>
      </c>
      <c r="Z82" s="49" t="s">
        <v>150</v>
      </c>
      <c r="AA82" s="53">
        <f t="shared" si="3"/>
        <v>0</v>
      </c>
    </row>
    <row r="83" spans="2:27">
      <c r="B83" s="50" t="s">
        <v>149</v>
      </c>
      <c r="C83" s="49" t="s">
        <v>148</v>
      </c>
      <c r="D83" s="53"/>
      <c r="G83" s="50" t="s">
        <v>149</v>
      </c>
      <c r="H83" s="49" t="s">
        <v>148</v>
      </c>
      <c r="I83" s="489">
        <f>+$D83*マージン率!G80</f>
        <v>0</v>
      </c>
      <c r="J83" s="489">
        <f>+$D83*マージン率!H80</f>
        <v>0</v>
      </c>
      <c r="K83" s="489">
        <f>+$D83*マージン率!I80</f>
        <v>0</v>
      </c>
      <c r="L83" s="489">
        <f>+$D83*マージン率!J80</f>
        <v>0</v>
      </c>
      <c r="M83" s="489">
        <f>+$D83*マージン率!K80</f>
        <v>0</v>
      </c>
      <c r="N83" s="489">
        <f>+$D83*マージン率!L80</f>
        <v>0</v>
      </c>
      <c r="O83" s="489">
        <f>+$D83*マージン率!M80</f>
        <v>0</v>
      </c>
      <c r="P83" s="489">
        <f>+$D83*マージン率!N80</f>
        <v>0</v>
      </c>
      <c r="Q83" s="495">
        <f>+$D83*マージン率!O80</f>
        <v>0</v>
      </c>
      <c r="T83" s="50" t="s">
        <v>149</v>
      </c>
      <c r="U83" s="49" t="s">
        <v>148</v>
      </c>
      <c r="V83" s="511">
        <f t="shared" si="2"/>
        <v>0</v>
      </c>
      <c r="Y83" s="50" t="s">
        <v>149</v>
      </c>
      <c r="Z83" s="49" t="s">
        <v>148</v>
      </c>
      <c r="AA83" s="53">
        <f t="shared" si="3"/>
        <v>0</v>
      </c>
    </row>
    <row r="84" spans="2:27">
      <c r="B84" s="50" t="s">
        <v>147</v>
      </c>
      <c r="C84" s="49" t="s">
        <v>146</v>
      </c>
      <c r="D84" s="53"/>
      <c r="G84" s="50" t="s">
        <v>147</v>
      </c>
      <c r="H84" s="49" t="s">
        <v>146</v>
      </c>
      <c r="I84" s="489">
        <f>+$D84*マージン率!G81</f>
        <v>0</v>
      </c>
      <c r="J84" s="489">
        <f>+$D84*マージン率!H81</f>
        <v>0</v>
      </c>
      <c r="K84" s="489">
        <f>+$D84*マージン率!I81</f>
        <v>0</v>
      </c>
      <c r="L84" s="489">
        <f>+$D84*マージン率!J81</f>
        <v>0</v>
      </c>
      <c r="M84" s="489">
        <f>+$D84*マージン率!K81</f>
        <v>0</v>
      </c>
      <c r="N84" s="489">
        <f>+$D84*マージン率!L81</f>
        <v>0</v>
      </c>
      <c r="O84" s="489">
        <f>+$D84*マージン率!M81</f>
        <v>0</v>
      </c>
      <c r="P84" s="489">
        <f>+$D84*マージン率!N81</f>
        <v>0</v>
      </c>
      <c r="Q84" s="495">
        <f>+$D84*マージン率!O81</f>
        <v>0</v>
      </c>
      <c r="T84" s="50" t="s">
        <v>147</v>
      </c>
      <c r="U84" s="49" t="s">
        <v>146</v>
      </c>
      <c r="V84" s="511">
        <f t="shared" si="2"/>
        <v>0</v>
      </c>
      <c r="Y84" s="50" t="s">
        <v>147</v>
      </c>
      <c r="Z84" s="49" t="s">
        <v>146</v>
      </c>
      <c r="AA84" s="53">
        <f t="shared" si="3"/>
        <v>0</v>
      </c>
    </row>
    <row r="85" spans="2:27">
      <c r="B85" s="50" t="s">
        <v>458</v>
      </c>
      <c r="C85" s="49" t="s">
        <v>145</v>
      </c>
      <c r="D85" s="53"/>
      <c r="G85" s="50" t="s">
        <v>458</v>
      </c>
      <c r="H85" s="49" t="s">
        <v>145</v>
      </c>
      <c r="I85" s="489">
        <f>+$D85*マージン率!G82</f>
        <v>0</v>
      </c>
      <c r="J85" s="489">
        <f>+$D85*マージン率!H82</f>
        <v>0</v>
      </c>
      <c r="K85" s="489">
        <f>+$D85*マージン率!I82</f>
        <v>0</v>
      </c>
      <c r="L85" s="489">
        <f>+$D85*マージン率!J82</f>
        <v>0</v>
      </c>
      <c r="M85" s="489">
        <f>+$D85*マージン率!K82</f>
        <v>0</v>
      </c>
      <c r="N85" s="489">
        <f>+$D85*マージン率!L82</f>
        <v>0</v>
      </c>
      <c r="O85" s="489">
        <f>+$D85*マージン率!M82</f>
        <v>0</v>
      </c>
      <c r="P85" s="489">
        <f>+$D85*マージン率!N82</f>
        <v>0</v>
      </c>
      <c r="Q85" s="495">
        <f>+$D85*マージン率!O82</f>
        <v>0</v>
      </c>
      <c r="T85" s="50" t="s">
        <v>458</v>
      </c>
      <c r="U85" s="49" t="s">
        <v>145</v>
      </c>
      <c r="V85" s="511">
        <f t="shared" si="2"/>
        <v>0</v>
      </c>
      <c r="Y85" s="50" t="s">
        <v>458</v>
      </c>
      <c r="Z85" s="49" t="s">
        <v>145</v>
      </c>
      <c r="AA85" s="53">
        <f t="shared" si="3"/>
        <v>0</v>
      </c>
    </row>
    <row r="86" spans="2:27">
      <c r="B86" s="50" t="s">
        <v>144</v>
      </c>
      <c r="C86" s="49" t="s">
        <v>143</v>
      </c>
      <c r="D86" s="53"/>
      <c r="G86" s="50" t="s">
        <v>144</v>
      </c>
      <c r="H86" s="49" t="s">
        <v>143</v>
      </c>
      <c r="I86" s="489">
        <f>+$D86*マージン率!G83</f>
        <v>0</v>
      </c>
      <c r="J86" s="489">
        <f>+$D86*マージン率!H83</f>
        <v>0</v>
      </c>
      <c r="K86" s="489">
        <f>+$D86*マージン率!I83</f>
        <v>0</v>
      </c>
      <c r="L86" s="489">
        <f>+$D86*マージン率!J83</f>
        <v>0</v>
      </c>
      <c r="M86" s="489">
        <f>+$D86*マージン率!K83</f>
        <v>0</v>
      </c>
      <c r="N86" s="489">
        <f>+$D86*マージン率!L83</f>
        <v>0</v>
      </c>
      <c r="O86" s="489">
        <f>+$D86*マージン率!M83</f>
        <v>0</v>
      </c>
      <c r="P86" s="489">
        <f>+$D86*マージン率!N83</f>
        <v>0</v>
      </c>
      <c r="Q86" s="495">
        <f>+$D86*マージン率!O83</f>
        <v>0</v>
      </c>
      <c r="T86" s="50" t="s">
        <v>144</v>
      </c>
      <c r="U86" s="49" t="s">
        <v>143</v>
      </c>
      <c r="V86" s="511">
        <f t="shared" si="2"/>
        <v>0</v>
      </c>
      <c r="Y86" s="50" t="s">
        <v>144</v>
      </c>
      <c r="Z86" s="49" t="s">
        <v>143</v>
      </c>
      <c r="AA86" s="53">
        <f t="shared" si="3"/>
        <v>0</v>
      </c>
    </row>
    <row r="87" spans="2:27">
      <c r="B87" s="50" t="s">
        <v>142</v>
      </c>
      <c r="C87" s="49" t="s">
        <v>141</v>
      </c>
      <c r="D87" s="53"/>
      <c r="G87" s="50" t="s">
        <v>142</v>
      </c>
      <c r="H87" s="49" t="s">
        <v>141</v>
      </c>
      <c r="I87" s="489">
        <f>+$D87*マージン率!G84</f>
        <v>0</v>
      </c>
      <c r="J87" s="489">
        <f>+$D87*マージン率!H84</f>
        <v>0</v>
      </c>
      <c r="K87" s="489">
        <f>+$D87*マージン率!I84</f>
        <v>0</v>
      </c>
      <c r="L87" s="489">
        <f>+$D87*マージン率!J84</f>
        <v>0</v>
      </c>
      <c r="M87" s="489">
        <f>+$D87*マージン率!K84</f>
        <v>0</v>
      </c>
      <c r="N87" s="489">
        <f>+$D87*マージン率!L84</f>
        <v>0</v>
      </c>
      <c r="O87" s="489">
        <f>+$D87*マージン率!M84</f>
        <v>0</v>
      </c>
      <c r="P87" s="489">
        <f>+$D87*マージン率!N84</f>
        <v>0</v>
      </c>
      <c r="Q87" s="495">
        <f>+$D87*マージン率!O84</f>
        <v>0</v>
      </c>
      <c r="T87" s="50" t="s">
        <v>142</v>
      </c>
      <c r="U87" s="49" t="s">
        <v>141</v>
      </c>
      <c r="V87" s="511">
        <f t="shared" si="2"/>
        <v>0</v>
      </c>
      <c r="Y87" s="50" t="s">
        <v>142</v>
      </c>
      <c r="Z87" s="49" t="s">
        <v>141</v>
      </c>
      <c r="AA87" s="53">
        <f t="shared" si="3"/>
        <v>0</v>
      </c>
    </row>
    <row r="88" spans="2:27">
      <c r="B88" s="50" t="s">
        <v>140</v>
      </c>
      <c r="C88" s="49" t="s">
        <v>139</v>
      </c>
      <c r="D88" s="53"/>
      <c r="G88" s="50" t="s">
        <v>140</v>
      </c>
      <c r="H88" s="49" t="s">
        <v>139</v>
      </c>
      <c r="I88" s="489">
        <f>+$D88*マージン率!G85</f>
        <v>0</v>
      </c>
      <c r="J88" s="489">
        <f>+$D88*マージン率!H85</f>
        <v>0</v>
      </c>
      <c r="K88" s="489">
        <f>+$D88*マージン率!I85</f>
        <v>0</v>
      </c>
      <c r="L88" s="489">
        <f>+$D88*マージン率!J85</f>
        <v>0</v>
      </c>
      <c r="M88" s="489">
        <f>+$D88*マージン率!K85</f>
        <v>0</v>
      </c>
      <c r="N88" s="489">
        <f>+$D88*マージン率!L85</f>
        <v>0</v>
      </c>
      <c r="O88" s="489">
        <f>+$D88*マージン率!M85</f>
        <v>0</v>
      </c>
      <c r="P88" s="489">
        <f>+$D88*マージン率!N85</f>
        <v>0</v>
      </c>
      <c r="Q88" s="495">
        <f>+$D88*マージン率!O85</f>
        <v>0</v>
      </c>
      <c r="T88" s="50" t="s">
        <v>140</v>
      </c>
      <c r="U88" s="49" t="s">
        <v>139</v>
      </c>
      <c r="V88" s="511">
        <f t="shared" si="2"/>
        <v>0</v>
      </c>
      <c r="Y88" s="50" t="s">
        <v>140</v>
      </c>
      <c r="Z88" s="49" t="s">
        <v>139</v>
      </c>
      <c r="AA88" s="53">
        <f t="shared" si="3"/>
        <v>0</v>
      </c>
    </row>
    <row r="89" spans="2:27">
      <c r="B89" s="50" t="s">
        <v>459</v>
      </c>
      <c r="C89" s="49" t="s">
        <v>138</v>
      </c>
      <c r="D89" s="53"/>
      <c r="G89" s="50" t="s">
        <v>459</v>
      </c>
      <c r="H89" s="49" t="s">
        <v>138</v>
      </c>
      <c r="I89" s="489">
        <f>+$D89*マージン率!G86</f>
        <v>0</v>
      </c>
      <c r="J89" s="489">
        <f>+$D89*マージン率!H86</f>
        <v>0</v>
      </c>
      <c r="K89" s="489">
        <f>+$D89*マージン率!I86</f>
        <v>0</v>
      </c>
      <c r="L89" s="489">
        <f>+$D89*マージン率!J86</f>
        <v>0</v>
      </c>
      <c r="M89" s="489">
        <f>+$D89*マージン率!K86</f>
        <v>0</v>
      </c>
      <c r="N89" s="489">
        <f>+$D89*マージン率!L86</f>
        <v>0</v>
      </c>
      <c r="O89" s="489">
        <f>+$D89*マージン率!M86</f>
        <v>0</v>
      </c>
      <c r="P89" s="489">
        <f>+$D89*マージン率!N86</f>
        <v>0</v>
      </c>
      <c r="Q89" s="495">
        <f>+$D89*マージン率!O86</f>
        <v>0</v>
      </c>
      <c r="T89" s="50" t="s">
        <v>459</v>
      </c>
      <c r="U89" s="49" t="s">
        <v>138</v>
      </c>
      <c r="V89" s="511">
        <f t="shared" si="2"/>
        <v>0</v>
      </c>
      <c r="Y89" s="50" t="s">
        <v>459</v>
      </c>
      <c r="Z89" s="49" t="s">
        <v>138</v>
      </c>
      <c r="AA89" s="53">
        <f t="shared" si="3"/>
        <v>0</v>
      </c>
    </row>
    <row r="90" spans="2:27">
      <c r="B90" s="50" t="s">
        <v>137</v>
      </c>
      <c r="C90" s="49" t="s">
        <v>136</v>
      </c>
      <c r="D90" s="53"/>
      <c r="G90" s="50" t="s">
        <v>137</v>
      </c>
      <c r="H90" s="49" t="s">
        <v>136</v>
      </c>
      <c r="I90" s="489">
        <f>+$D90*マージン率!G87</f>
        <v>0</v>
      </c>
      <c r="J90" s="489">
        <f>+$D90*マージン率!H87</f>
        <v>0</v>
      </c>
      <c r="K90" s="489">
        <f>+$D90*マージン率!I87</f>
        <v>0</v>
      </c>
      <c r="L90" s="489">
        <f>+$D90*マージン率!J87</f>
        <v>0</v>
      </c>
      <c r="M90" s="489">
        <f>+$D90*マージン率!K87</f>
        <v>0</v>
      </c>
      <c r="N90" s="489">
        <f>+$D90*マージン率!L87</f>
        <v>0</v>
      </c>
      <c r="O90" s="489">
        <f>+$D90*マージン率!M87</f>
        <v>0</v>
      </c>
      <c r="P90" s="489">
        <f>+$D90*マージン率!N87</f>
        <v>0</v>
      </c>
      <c r="Q90" s="495">
        <f>+$D90*マージン率!O87</f>
        <v>0</v>
      </c>
      <c r="T90" s="50" t="s">
        <v>137</v>
      </c>
      <c r="U90" s="49" t="s">
        <v>136</v>
      </c>
      <c r="V90" s="511">
        <f t="shared" si="2"/>
        <v>0</v>
      </c>
      <c r="Y90" s="50" t="s">
        <v>137</v>
      </c>
      <c r="Z90" s="49" t="s">
        <v>136</v>
      </c>
      <c r="AA90" s="53">
        <f t="shared" si="3"/>
        <v>0</v>
      </c>
    </row>
    <row r="91" spans="2:27">
      <c r="B91" s="50" t="s">
        <v>135</v>
      </c>
      <c r="C91" s="49" t="s">
        <v>134</v>
      </c>
      <c r="D91" s="53"/>
      <c r="G91" s="50" t="s">
        <v>135</v>
      </c>
      <c r="H91" s="49" t="s">
        <v>134</v>
      </c>
      <c r="I91" s="489">
        <f>+$D91*マージン率!G88</f>
        <v>0</v>
      </c>
      <c r="J91" s="489">
        <f>+$D91*マージン率!H88</f>
        <v>0</v>
      </c>
      <c r="K91" s="489">
        <f>+$D91*マージン率!I88</f>
        <v>0</v>
      </c>
      <c r="L91" s="489">
        <f>+$D91*マージン率!J88</f>
        <v>0</v>
      </c>
      <c r="M91" s="489">
        <f>+$D91*マージン率!K88</f>
        <v>0</v>
      </c>
      <c r="N91" s="489">
        <f>+$D91*マージン率!L88</f>
        <v>0</v>
      </c>
      <c r="O91" s="489">
        <f>+$D91*マージン率!M88</f>
        <v>0</v>
      </c>
      <c r="P91" s="489">
        <f>+$D91*マージン率!N88</f>
        <v>0</v>
      </c>
      <c r="Q91" s="495">
        <f>+$D91*マージン率!O88</f>
        <v>0</v>
      </c>
      <c r="T91" s="50" t="s">
        <v>135</v>
      </c>
      <c r="U91" s="49" t="s">
        <v>134</v>
      </c>
      <c r="V91" s="511">
        <f t="shared" si="2"/>
        <v>0</v>
      </c>
      <c r="Y91" s="50" t="s">
        <v>135</v>
      </c>
      <c r="Z91" s="49" t="s">
        <v>134</v>
      </c>
      <c r="AA91" s="53">
        <f t="shared" si="3"/>
        <v>0</v>
      </c>
    </row>
    <row r="92" spans="2:27">
      <c r="B92" s="50" t="s">
        <v>133</v>
      </c>
      <c r="C92" s="49" t="s">
        <v>460</v>
      </c>
      <c r="D92" s="53"/>
      <c r="G92" s="50" t="s">
        <v>133</v>
      </c>
      <c r="H92" s="49" t="s">
        <v>460</v>
      </c>
      <c r="I92" s="489">
        <f>+$D92*マージン率!G89</f>
        <v>0</v>
      </c>
      <c r="J92" s="489">
        <f>+$D92*マージン率!H89</f>
        <v>0</v>
      </c>
      <c r="K92" s="489">
        <f>+$D92*マージン率!I89</f>
        <v>0</v>
      </c>
      <c r="L92" s="489">
        <f>+$D92*マージン率!J89</f>
        <v>0</v>
      </c>
      <c r="M92" s="489">
        <f>+$D92*マージン率!K89</f>
        <v>0</v>
      </c>
      <c r="N92" s="489">
        <f>+$D92*マージン率!L89</f>
        <v>0</v>
      </c>
      <c r="O92" s="489">
        <f>+$D92*マージン率!M89</f>
        <v>0</v>
      </c>
      <c r="P92" s="489">
        <f>+$D92*マージン率!N89</f>
        <v>0</v>
      </c>
      <c r="Q92" s="495">
        <f>+$D92*マージン率!O89</f>
        <v>0</v>
      </c>
      <c r="T92" s="50" t="s">
        <v>133</v>
      </c>
      <c r="U92" s="49" t="s">
        <v>460</v>
      </c>
      <c r="V92" s="511">
        <f t="shared" si="2"/>
        <v>0</v>
      </c>
      <c r="Y92" s="50" t="s">
        <v>133</v>
      </c>
      <c r="Z92" s="49" t="s">
        <v>460</v>
      </c>
      <c r="AA92" s="53">
        <f t="shared" si="3"/>
        <v>0</v>
      </c>
    </row>
    <row r="93" spans="2:27">
      <c r="B93" s="50" t="s">
        <v>132</v>
      </c>
      <c r="C93" s="49" t="s">
        <v>131</v>
      </c>
      <c r="D93" s="53"/>
      <c r="G93" s="50" t="s">
        <v>132</v>
      </c>
      <c r="H93" s="49" t="s">
        <v>131</v>
      </c>
      <c r="I93" s="489">
        <f>+$D93*マージン率!G90</f>
        <v>0</v>
      </c>
      <c r="J93" s="489">
        <f>+$D93*マージン率!H90</f>
        <v>0</v>
      </c>
      <c r="K93" s="489">
        <f>+$D93*マージン率!I90</f>
        <v>0</v>
      </c>
      <c r="L93" s="489">
        <f>+$D93*マージン率!J90</f>
        <v>0</v>
      </c>
      <c r="M93" s="489">
        <f>+$D93*マージン率!K90</f>
        <v>0</v>
      </c>
      <c r="N93" s="489">
        <f>+$D93*マージン率!L90</f>
        <v>0</v>
      </c>
      <c r="O93" s="489">
        <f>+$D93*マージン率!M90</f>
        <v>0</v>
      </c>
      <c r="P93" s="489">
        <f>+$D93*マージン率!N90</f>
        <v>0</v>
      </c>
      <c r="Q93" s="495">
        <f>+$D93*マージン率!O90</f>
        <v>0</v>
      </c>
      <c r="T93" s="50" t="s">
        <v>132</v>
      </c>
      <c r="U93" s="49" t="s">
        <v>131</v>
      </c>
      <c r="V93" s="511">
        <f t="shared" si="2"/>
        <v>0</v>
      </c>
      <c r="Y93" s="50" t="s">
        <v>132</v>
      </c>
      <c r="Z93" s="49" t="s">
        <v>131</v>
      </c>
      <c r="AA93" s="53">
        <f t="shared" si="3"/>
        <v>0</v>
      </c>
    </row>
    <row r="94" spans="2:27">
      <c r="B94" s="50" t="s">
        <v>461</v>
      </c>
      <c r="C94" s="49" t="s">
        <v>462</v>
      </c>
      <c r="D94" s="53"/>
      <c r="G94" s="50" t="s">
        <v>461</v>
      </c>
      <c r="H94" s="49" t="s">
        <v>462</v>
      </c>
      <c r="I94" s="489">
        <f>+$D94*マージン率!G91</f>
        <v>0</v>
      </c>
      <c r="J94" s="489">
        <f>+$D94*マージン率!H91</f>
        <v>0</v>
      </c>
      <c r="K94" s="489">
        <f>+$D94*マージン率!I91</f>
        <v>0</v>
      </c>
      <c r="L94" s="489">
        <f>+$D94*マージン率!J91</f>
        <v>0</v>
      </c>
      <c r="M94" s="489">
        <f>+$D94*マージン率!K91</f>
        <v>0</v>
      </c>
      <c r="N94" s="489">
        <f>+$D94*マージン率!L91</f>
        <v>0</v>
      </c>
      <c r="O94" s="489">
        <f>+$D94*マージン率!M91</f>
        <v>0</v>
      </c>
      <c r="P94" s="489">
        <f>+$D94*マージン率!N91</f>
        <v>0</v>
      </c>
      <c r="Q94" s="495">
        <f>+$D94*マージン率!O91</f>
        <v>0</v>
      </c>
      <c r="T94" s="50" t="s">
        <v>461</v>
      </c>
      <c r="U94" s="49" t="s">
        <v>462</v>
      </c>
      <c r="V94" s="511">
        <f t="shared" si="2"/>
        <v>0</v>
      </c>
      <c r="Y94" s="50" t="s">
        <v>461</v>
      </c>
      <c r="Z94" s="49" t="s">
        <v>462</v>
      </c>
      <c r="AA94" s="53">
        <f t="shared" si="3"/>
        <v>0</v>
      </c>
    </row>
    <row r="95" spans="2:27">
      <c r="B95" s="50" t="s">
        <v>463</v>
      </c>
      <c r="C95" s="49" t="s">
        <v>464</v>
      </c>
      <c r="D95" s="53"/>
      <c r="G95" s="50" t="s">
        <v>463</v>
      </c>
      <c r="H95" s="49" t="s">
        <v>464</v>
      </c>
      <c r="I95" s="489">
        <f>+$D95*マージン率!G92</f>
        <v>0</v>
      </c>
      <c r="J95" s="489">
        <f>+$D95*マージン率!H92</f>
        <v>0</v>
      </c>
      <c r="K95" s="489">
        <f>+$D95*マージン率!I92</f>
        <v>0</v>
      </c>
      <c r="L95" s="489">
        <f>+$D95*マージン率!J92</f>
        <v>0</v>
      </c>
      <c r="M95" s="489">
        <f>+$D95*マージン率!K92</f>
        <v>0</v>
      </c>
      <c r="N95" s="489">
        <f>+$D95*マージン率!L92</f>
        <v>0</v>
      </c>
      <c r="O95" s="489">
        <f>+$D95*マージン率!M92</f>
        <v>0</v>
      </c>
      <c r="P95" s="489">
        <f>+$D95*マージン率!N92</f>
        <v>0</v>
      </c>
      <c r="Q95" s="495">
        <f>+$D95*マージン率!O92</f>
        <v>0</v>
      </c>
      <c r="T95" s="50" t="s">
        <v>463</v>
      </c>
      <c r="U95" s="49" t="s">
        <v>464</v>
      </c>
      <c r="V95" s="511">
        <f t="shared" si="2"/>
        <v>0</v>
      </c>
      <c r="Y95" s="50" t="s">
        <v>463</v>
      </c>
      <c r="Z95" s="49" t="s">
        <v>464</v>
      </c>
      <c r="AA95" s="53">
        <f t="shared" si="3"/>
        <v>0</v>
      </c>
    </row>
    <row r="96" spans="2:27">
      <c r="B96" s="50" t="s">
        <v>465</v>
      </c>
      <c r="C96" s="49" t="s">
        <v>128</v>
      </c>
      <c r="D96" s="53"/>
      <c r="G96" s="50" t="s">
        <v>465</v>
      </c>
      <c r="H96" s="49" t="s">
        <v>128</v>
      </c>
      <c r="I96" s="489">
        <f>+$D96*マージン率!G93</f>
        <v>0</v>
      </c>
      <c r="J96" s="489">
        <f>+$D96*マージン率!H93</f>
        <v>0</v>
      </c>
      <c r="K96" s="489">
        <f>+$D96*マージン率!I93</f>
        <v>0</v>
      </c>
      <c r="L96" s="489">
        <f>+$D96*マージン率!J93</f>
        <v>0</v>
      </c>
      <c r="M96" s="489">
        <f>+$D96*マージン率!K93</f>
        <v>0</v>
      </c>
      <c r="N96" s="489">
        <f>+$D96*マージン率!L93</f>
        <v>0</v>
      </c>
      <c r="O96" s="489">
        <f>+$D96*マージン率!M93</f>
        <v>0</v>
      </c>
      <c r="P96" s="489">
        <f>+$D96*マージン率!N93</f>
        <v>0</v>
      </c>
      <c r="Q96" s="495">
        <f>+$D96*マージン率!O93</f>
        <v>0</v>
      </c>
      <c r="T96" s="50" t="s">
        <v>465</v>
      </c>
      <c r="U96" s="49" t="s">
        <v>128</v>
      </c>
      <c r="V96" s="511">
        <f t="shared" si="2"/>
        <v>0</v>
      </c>
      <c r="Y96" s="50" t="s">
        <v>465</v>
      </c>
      <c r="Z96" s="49" t="s">
        <v>128</v>
      </c>
      <c r="AA96" s="53">
        <f t="shared" si="3"/>
        <v>0</v>
      </c>
    </row>
    <row r="97" spans="2:27">
      <c r="B97" s="50" t="s">
        <v>466</v>
      </c>
      <c r="C97" s="49" t="s">
        <v>126</v>
      </c>
      <c r="D97" s="53"/>
      <c r="G97" s="50" t="s">
        <v>466</v>
      </c>
      <c r="H97" s="49" t="s">
        <v>126</v>
      </c>
      <c r="I97" s="489">
        <f>+$D97*マージン率!G94</f>
        <v>0</v>
      </c>
      <c r="J97" s="489">
        <f>+$D97*マージン率!H94</f>
        <v>0</v>
      </c>
      <c r="K97" s="489">
        <f>+$D97*マージン率!I94</f>
        <v>0</v>
      </c>
      <c r="L97" s="489">
        <f>+$D97*マージン率!J94</f>
        <v>0</v>
      </c>
      <c r="M97" s="489">
        <f>+$D97*マージン率!K94</f>
        <v>0</v>
      </c>
      <c r="N97" s="489">
        <f>+$D97*マージン率!L94</f>
        <v>0</v>
      </c>
      <c r="O97" s="489">
        <f>+$D97*マージン率!M94</f>
        <v>0</v>
      </c>
      <c r="P97" s="489">
        <f>+$D97*マージン率!N94</f>
        <v>0</v>
      </c>
      <c r="Q97" s="495">
        <f>+$D97*マージン率!O94</f>
        <v>0</v>
      </c>
      <c r="T97" s="50" t="s">
        <v>466</v>
      </c>
      <c r="U97" s="49" t="s">
        <v>126</v>
      </c>
      <c r="V97" s="511">
        <f t="shared" si="2"/>
        <v>0</v>
      </c>
      <c r="Y97" s="50" t="s">
        <v>466</v>
      </c>
      <c r="Z97" s="49" t="s">
        <v>126</v>
      </c>
      <c r="AA97" s="53">
        <f t="shared" si="3"/>
        <v>0</v>
      </c>
    </row>
    <row r="98" spans="2:27">
      <c r="B98" s="50" t="s">
        <v>467</v>
      </c>
      <c r="C98" s="49" t="s">
        <v>546</v>
      </c>
      <c r="D98" s="53"/>
      <c r="G98" s="50" t="s">
        <v>467</v>
      </c>
      <c r="H98" s="49" t="s">
        <v>546</v>
      </c>
      <c r="I98" s="489">
        <f>+$D98*マージン率!G95</f>
        <v>0</v>
      </c>
      <c r="J98" s="489">
        <f>+$D98*マージン率!H95</f>
        <v>0</v>
      </c>
      <c r="K98" s="489">
        <f>+$D98*マージン率!I95</f>
        <v>0</v>
      </c>
      <c r="L98" s="489">
        <f>+$D98*マージン率!J95</f>
        <v>0</v>
      </c>
      <c r="M98" s="489">
        <f>+$D98*マージン率!K95</f>
        <v>0</v>
      </c>
      <c r="N98" s="489">
        <f>+$D98*マージン率!L95</f>
        <v>0</v>
      </c>
      <c r="O98" s="489">
        <f>+$D98*マージン率!M95</f>
        <v>0</v>
      </c>
      <c r="P98" s="489">
        <f>+$D98*マージン率!N95</f>
        <v>0</v>
      </c>
      <c r="Q98" s="495">
        <f>+$D98*マージン率!O95</f>
        <v>0</v>
      </c>
      <c r="T98" s="50" t="s">
        <v>467</v>
      </c>
      <c r="U98" s="49" t="s">
        <v>546</v>
      </c>
      <c r="V98" s="511">
        <f t="shared" si="2"/>
        <v>0</v>
      </c>
      <c r="Y98" s="50" t="s">
        <v>467</v>
      </c>
      <c r="Z98" s="49" t="s">
        <v>546</v>
      </c>
      <c r="AA98" s="53">
        <f t="shared" si="3"/>
        <v>0</v>
      </c>
    </row>
    <row r="99" spans="2:27">
      <c r="B99" s="50" t="s">
        <v>130</v>
      </c>
      <c r="C99" s="49" t="s">
        <v>547</v>
      </c>
      <c r="D99" s="53"/>
      <c r="G99" s="50" t="s">
        <v>130</v>
      </c>
      <c r="H99" s="49" t="s">
        <v>547</v>
      </c>
      <c r="I99" s="489">
        <f>+$D99*マージン率!G96</f>
        <v>0</v>
      </c>
      <c r="J99" s="489">
        <f>+$D99*マージン率!H96</f>
        <v>0</v>
      </c>
      <c r="K99" s="489">
        <f>+$D99*マージン率!I96</f>
        <v>0</v>
      </c>
      <c r="L99" s="489">
        <f>+$D99*マージン率!J96</f>
        <v>0</v>
      </c>
      <c r="M99" s="489">
        <f>+$D99*マージン率!K96</f>
        <v>0</v>
      </c>
      <c r="N99" s="489">
        <f>+$D99*マージン率!L96</f>
        <v>0</v>
      </c>
      <c r="O99" s="489">
        <f>+$D99*マージン率!M96</f>
        <v>0</v>
      </c>
      <c r="P99" s="489">
        <f>+$D99*マージン率!N96</f>
        <v>0</v>
      </c>
      <c r="Q99" s="495">
        <f>+$D99*マージン率!O96</f>
        <v>0</v>
      </c>
      <c r="T99" s="50" t="s">
        <v>130</v>
      </c>
      <c r="U99" s="49" t="s">
        <v>547</v>
      </c>
      <c r="V99" s="511">
        <f t="shared" si="2"/>
        <v>0</v>
      </c>
      <c r="Y99" s="50" t="s">
        <v>130</v>
      </c>
      <c r="Z99" s="49" t="s">
        <v>547</v>
      </c>
      <c r="AA99" s="53">
        <f t="shared" si="3"/>
        <v>0</v>
      </c>
    </row>
    <row r="100" spans="2:27">
      <c r="B100" s="50" t="s">
        <v>129</v>
      </c>
      <c r="C100" s="49" t="s">
        <v>124</v>
      </c>
      <c r="D100" s="53"/>
      <c r="G100" s="50" t="s">
        <v>129</v>
      </c>
      <c r="H100" s="49" t="s">
        <v>124</v>
      </c>
      <c r="I100" s="489">
        <f>+$D100*マージン率!G97</f>
        <v>0</v>
      </c>
      <c r="J100" s="489">
        <f>+$D100*マージン率!H97</f>
        <v>0</v>
      </c>
      <c r="K100" s="489">
        <f>+$D100*マージン率!I97</f>
        <v>0</v>
      </c>
      <c r="L100" s="489">
        <f>+$D100*マージン率!J97</f>
        <v>0</v>
      </c>
      <c r="M100" s="489">
        <f>+$D100*マージン率!K97</f>
        <v>0</v>
      </c>
      <c r="N100" s="489">
        <f>+$D100*マージン率!L97</f>
        <v>0</v>
      </c>
      <c r="O100" s="489">
        <f>+$D100*マージン率!M97</f>
        <v>0</v>
      </c>
      <c r="P100" s="489">
        <f>+$D100*マージン率!N97</f>
        <v>0</v>
      </c>
      <c r="Q100" s="495">
        <f>+$D100*マージン率!O97</f>
        <v>0</v>
      </c>
      <c r="T100" s="50" t="s">
        <v>129</v>
      </c>
      <c r="U100" s="49" t="s">
        <v>124</v>
      </c>
      <c r="V100" s="511">
        <f t="shared" si="2"/>
        <v>0</v>
      </c>
      <c r="Y100" s="50" t="s">
        <v>129</v>
      </c>
      <c r="Z100" s="49" t="s">
        <v>124</v>
      </c>
      <c r="AA100" s="53">
        <f t="shared" si="3"/>
        <v>0</v>
      </c>
    </row>
    <row r="101" spans="2:27">
      <c r="B101" s="50" t="s">
        <v>127</v>
      </c>
      <c r="C101" s="49" t="s">
        <v>468</v>
      </c>
      <c r="D101" s="53"/>
      <c r="G101" s="50" t="s">
        <v>127</v>
      </c>
      <c r="H101" s="49" t="s">
        <v>468</v>
      </c>
      <c r="I101" s="489">
        <f>+$D101*マージン率!G98</f>
        <v>0</v>
      </c>
      <c r="J101" s="489">
        <f>+$D101*マージン率!H98</f>
        <v>0</v>
      </c>
      <c r="K101" s="489">
        <f>+$D101*マージン率!I98</f>
        <v>0</v>
      </c>
      <c r="L101" s="489">
        <f>+$D101*マージン率!J98</f>
        <v>0</v>
      </c>
      <c r="M101" s="489">
        <f>+$D101*マージン率!K98</f>
        <v>0</v>
      </c>
      <c r="N101" s="489">
        <f>+$D101*マージン率!L98</f>
        <v>0</v>
      </c>
      <c r="O101" s="489">
        <f>+$D101*マージン率!M98</f>
        <v>0</v>
      </c>
      <c r="P101" s="489">
        <f>+$D101*マージン率!N98</f>
        <v>0</v>
      </c>
      <c r="Q101" s="495">
        <f>+$D101*マージン率!O98</f>
        <v>0</v>
      </c>
      <c r="T101" s="50" t="s">
        <v>127</v>
      </c>
      <c r="U101" s="49" t="s">
        <v>468</v>
      </c>
      <c r="V101" s="511">
        <f t="shared" si="2"/>
        <v>0</v>
      </c>
      <c r="Y101" s="50" t="s">
        <v>127</v>
      </c>
      <c r="Z101" s="49" t="s">
        <v>468</v>
      </c>
      <c r="AA101" s="53">
        <f t="shared" si="3"/>
        <v>0</v>
      </c>
    </row>
    <row r="102" spans="2:27">
      <c r="B102" s="50" t="s">
        <v>469</v>
      </c>
      <c r="C102" s="49" t="s">
        <v>548</v>
      </c>
      <c r="D102" s="53"/>
      <c r="G102" s="50" t="s">
        <v>469</v>
      </c>
      <c r="H102" s="49" t="s">
        <v>548</v>
      </c>
      <c r="I102" s="489">
        <f>+$D102*マージン率!G99</f>
        <v>0</v>
      </c>
      <c r="J102" s="489">
        <f>+$D102*マージン率!H99</f>
        <v>0</v>
      </c>
      <c r="K102" s="489">
        <f>+$D102*マージン率!I99</f>
        <v>0</v>
      </c>
      <c r="L102" s="489">
        <f>+$D102*マージン率!J99</f>
        <v>0</v>
      </c>
      <c r="M102" s="489">
        <f>+$D102*マージン率!K99</f>
        <v>0</v>
      </c>
      <c r="N102" s="489">
        <f>+$D102*マージン率!L99</f>
        <v>0</v>
      </c>
      <c r="O102" s="489">
        <f>+$D102*マージン率!M99</f>
        <v>0</v>
      </c>
      <c r="P102" s="489">
        <f>+$D102*マージン率!N99</f>
        <v>0</v>
      </c>
      <c r="Q102" s="495">
        <f>+$D102*マージン率!O99</f>
        <v>0</v>
      </c>
      <c r="T102" s="50" t="s">
        <v>469</v>
      </c>
      <c r="U102" s="49" t="s">
        <v>548</v>
      </c>
      <c r="V102" s="511">
        <f t="shared" si="2"/>
        <v>0</v>
      </c>
      <c r="Y102" s="50" t="s">
        <v>469</v>
      </c>
      <c r="Z102" s="49" t="s">
        <v>548</v>
      </c>
      <c r="AA102" s="53">
        <f t="shared" si="3"/>
        <v>0</v>
      </c>
    </row>
    <row r="103" spans="2:27">
      <c r="B103" s="50" t="s">
        <v>470</v>
      </c>
      <c r="C103" s="49" t="s">
        <v>471</v>
      </c>
      <c r="D103" s="53"/>
      <c r="G103" s="50" t="s">
        <v>470</v>
      </c>
      <c r="H103" s="49" t="s">
        <v>471</v>
      </c>
      <c r="I103" s="489">
        <f>+$D103*マージン率!G100</f>
        <v>0</v>
      </c>
      <c r="J103" s="489">
        <f>+$D103*マージン率!H100</f>
        <v>0</v>
      </c>
      <c r="K103" s="489">
        <f>+$D103*マージン率!I100</f>
        <v>0</v>
      </c>
      <c r="L103" s="489">
        <f>+$D103*マージン率!J100</f>
        <v>0</v>
      </c>
      <c r="M103" s="489">
        <f>+$D103*マージン率!K100</f>
        <v>0</v>
      </c>
      <c r="N103" s="489">
        <f>+$D103*マージン率!L100</f>
        <v>0</v>
      </c>
      <c r="O103" s="489">
        <f>+$D103*マージン率!M100</f>
        <v>0</v>
      </c>
      <c r="P103" s="489">
        <f>+$D103*マージン率!N100</f>
        <v>0</v>
      </c>
      <c r="Q103" s="495">
        <f>+$D103*マージン率!O100</f>
        <v>0</v>
      </c>
      <c r="T103" s="50" t="s">
        <v>470</v>
      </c>
      <c r="U103" s="49" t="s">
        <v>471</v>
      </c>
      <c r="V103" s="511">
        <f t="shared" si="2"/>
        <v>0</v>
      </c>
      <c r="Y103" s="50" t="s">
        <v>470</v>
      </c>
      <c r="Z103" s="49" t="s">
        <v>471</v>
      </c>
      <c r="AA103" s="53">
        <f t="shared" si="3"/>
        <v>0</v>
      </c>
    </row>
    <row r="104" spans="2:27">
      <c r="B104" s="50" t="s">
        <v>472</v>
      </c>
      <c r="C104" s="49" t="s">
        <v>549</v>
      </c>
      <c r="D104" s="53"/>
      <c r="G104" s="50" t="s">
        <v>472</v>
      </c>
      <c r="H104" s="49" t="s">
        <v>549</v>
      </c>
      <c r="I104" s="489">
        <f>+$D104*マージン率!G101</f>
        <v>0</v>
      </c>
      <c r="J104" s="489">
        <f>+$D104*マージン率!H101</f>
        <v>0</v>
      </c>
      <c r="K104" s="489">
        <f>+$D104*マージン率!I101</f>
        <v>0</v>
      </c>
      <c r="L104" s="489">
        <f>+$D104*マージン率!J101</f>
        <v>0</v>
      </c>
      <c r="M104" s="489">
        <f>+$D104*マージン率!K101</f>
        <v>0</v>
      </c>
      <c r="N104" s="489">
        <f>+$D104*マージン率!L101</f>
        <v>0</v>
      </c>
      <c r="O104" s="489">
        <f>+$D104*マージン率!M101</f>
        <v>0</v>
      </c>
      <c r="P104" s="489">
        <f>+$D104*マージン率!N101</f>
        <v>0</v>
      </c>
      <c r="Q104" s="495">
        <f>+$D104*マージン率!O101</f>
        <v>0</v>
      </c>
      <c r="T104" s="50" t="s">
        <v>472</v>
      </c>
      <c r="U104" s="49" t="s">
        <v>549</v>
      </c>
      <c r="V104" s="511">
        <f t="shared" si="2"/>
        <v>0</v>
      </c>
      <c r="Y104" s="50" t="s">
        <v>472</v>
      </c>
      <c r="Z104" s="49" t="s">
        <v>549</v>
      </c>
      <c r="AA104" s="53">
        <f t="shared" si="3"/>
        <v>0</v>
      </c>
    </row>
    <row r="105" spans="2:27">
      <c r="B105" s="50" t="s">
        <v>473</v>
      </c>
      <c r="C105" s="49" t="s">
        <v>474</v>
      </c>
      <c r="D105" s="53"/>
      <c r="G105" s="50" t="s">
        <v>473</v>
      </c>
      <c r="H105" s="49" t="s">
        <v>474</v>
      </c>
      <c r="I105" s="489">
        <f>+$D105*マージン率!G102</f>
        <v>0</v>
      </c>
      <c r="J105" s="489">
        <f>+$D105*マージン率!H102</f>
        <v>0</v>
      </c>
      <c r="K105" s="489">
        <f>+$D105*マージン率!I102</f>
        <v>0</v>
      </c>
      <c r="L105" s="489">
        <f>+$D105*マージン率!J102</f>
        <v>0</v>
      </c>
      <c r="M105" s="489">
        <f>+$D105*マージン率!K102</f>
        <v>0</v>
      </c>
      <c r="N105" s="489">
        <f>+$D105*マージン率!L102</f>
        <v>0</v>
      </c>
      <c r="O105" s="489">
        <f>+$D105*マージン率!M102</f>
        <v>0</v>
      </c>
      <c r="P105" s="489">
        <f>+$D105*マージン率!N102</f>
        <v>0</v>
      </c>
      <c r="Q105" s="495">
        <f>+$D105*マージン率!O102</f>
        <v>0</v>
      </c>
      <c r="T105" s="50" t="s">
        <v>473</v>
      </c>
      <c r="U105" s="49" t="s">
        <v>474</v>
      </c>
      <c r="V105" s="511">
        <f t="shared" si="2"/>
        <v>0</v>
      </c>
      <c r="Y105" s="50" t="s">
        <v>473</v>
      </c>
      <c r="Z105" s="49" t="s">
        <v>474</v>
      </c>
      <c r="AA105" s="53">
        <f t="shared" si="3"/>
        <v>0</v>
      </c>
    </row>
    <row r="106" spans="2:27">
      <c r="B106" s="50" t="s">
        <v>125</v>
      </c>
      <c r="C106" s="49" t="s">
        <v>475</v>
      </c>
      <c r="D106" s="53"/>
      <c r="G106" s="50" t="s">
        <v>125</v>
      </c>
      <c r="H106" s="49" t="s">
        <v>475</v>
      </c>
      <c r="I106" s="489">
        <f>+$D106*マージン率!G103</f>
        <v>0</v>
      </c>
      <c r="J106" s="489">
        <f>+$D106*マージン率!H103</f>
        <v>0</v>
      </c>
      <c r="K106" s="489">
        <f>+$D106*マージン率!I103</f>
        <v>0</v>
      </c>
      <c r="L106" s="489">
        <f>+$D106*マージン率!J103</f>
        <v>0</v>
      </c>
      <c r="M106" s="489">
        <f>+$D106*マージン率!K103</f>
        <v>0</v>
      </c>
      <c r="N106" s="489">
        <f>+$D106*マージン率!L103</f>
        <v>0</v>
      </c>
      <c r="O106" s="489">
        <f>+$D106*マージン率!M103</f>
        <v>0</v>
      </c>
      <c r="P106" s="489">
        <f>+$D106*マージン率!N103</f>
        <v>0</v>
      </c>
      <c r="Q106" s="495">
        <f>+$D106*マージン率!O103</f>
        <v>0</v>
      </c>
      <c r="T106" s="50" t="s">
        <v>125</v>
      </c>
      <c r="U106" s="49" t="s">
        <v>475</v>
      </c>
      <c r="V106" s="511">
        <f t="shared" si="2"/>
        <v>0</v>
      </c>
      <c r="Y106" s="50" t="s">
        <v>125</v>
      </c>
      <c r="Z106" s="49" t="s">
        <v>475</v>
      </c>
      <c r="AA106" s="53">
        <f t="shared" si="3"/>
        <v>0</v>
      </c>
    </row>
    <row r="107" spans="2:27">
      <c r="B107" s="50" t="s">
        <v>123</v>
      </c>
      <c r="C107" s="49" t="s">
        <v>122</v>
      </c>
      <c r="D107" s="53"/>
      <c r="G107" s="50" t="s">
        <v>123</v>
      </c>
      <c r="H107" s="49" t="s">
        <v>122</v>
      </c>
      <c r="I107" s="489">
        <f>+$D107*マージン率!G104</f>
        <v>0</v>
      </c>
      <c r="J107" s="489">
        <f>+$D107*マージン率!H104</f>
        <v>0</v>
      </c>
      <c r="K107" s="489">
        <f>+$D107*マージン率!I104</f>
        <v>0</v>
      </c>
      <c r="L107" s="489">
        <f>+$D107*マージン率!J104</f>
        <v>0</v>
      </c>
      <c r="M107" s="489">
        <f>+$D107*マージン率!K104</f>
        <v>0</v>
      </c>
      <c r="N107" s="489">
        <f>+$D107*マージン率!L104</f>
        <v>0</v>
      </c>
      <c r="O107" s="489">
        <f>+$D107*マージン率!M104</f>
        <v>0</v>
      </c>
      <c r="P107" s="489">
        <f>+$D107*マージン率!N104</f>
        <v>0</v>
      </c>
      <c r="Q107" s="495">
        <f>+$D107*マージン率!O104</f>
        <v>0</v>
      </c>
      <c r="T107" s="50" t="s">
        <v>123</v>
      </c>
      <c r="U107" s="49" t="s">
        <v>122</v>
      </c>
      <c r="V107" s="511">
        <f t="shared" si="2"/>
        <v>0</v>
      </c>
      <c r="Y107" s="50" t="s">
        <v>123</v>
      </c>
      <c r="Z107" s="49" t="s">
        <v>122</v>
      </c>
      <c r="AA107" s="53">
        <f t="shared" si="3"/>
        <v>0</v>
      </c>
    </row>
    <row r="108" spans="2:27">
      <c r="B108" s="50" t="s">
        <v>121</v>
      </c>
      <c r="C108" s="49" t="s">
        <v>120</v>
      </c>
      <c r="D108" s="53"/>
      <c r="G108" s="50" t="s">
        <v>121</v>
      </c>
      <c r="H108" s="49" t="s">
        <v>120</v>
      </c>
      <c r="I108" s="489">
        <f>+$D108*マージン率!G105</f>
        <v>0</v>
      </c>
      <c r="J108" s="489">
        <f>+$D108*マージン率!H105</f>
        <v>0</v>
      </c>
      <c r="K108" s="489">
        <f>+$D108*マージン率!I105</f>
        <v>0</v>
      </c>
      <c r="L108" s="489">
        <f>+$D108*マージン率!J105</f>
        <v>0</v>
      </c>
      <c r="M108" s="489">
        <f>+$D108*マージン率!K105</f>
        <v>0</v>
      </c>
      <c r="N108" s="489">
        <f>+$D108*マージン率!L105</f>
        <v>0</v>
      </c>
      <c r="O108" s="489">
        <f>+$D108*マージン率!M105</f>
        <v>0</v>
      </c>
      <c r="P108" s="489">
        <f>+$D108*マージン率!N105</f>
        <v>0</v>
      </c>
      <c r="Q108" s="495">
        <f>+$D108*マージン率!O105</f>
        <v>0</v>
      </c>
      <c r="T108" s="50" t="s">
        <v>121</v>
      </c>
      <c r="U108" s="49" t="s">
        <v>120</v>
      </c>
      <c r="V108" s="511">
        <f t="shared" si="2"/>
        <v>0</v>
      </c>
      <c r="Y108" s="50" t="s">
        <v>121</v>
      </c>
      <c r="Z108" s="49" t="s">
        <v>120</v>
      </c>
      <c r="AA108" s="53">
        <f t="shared" si="3"/>
        <v>0</v>
      </c>
    </row>
    <row r="109" spans="2:27">
      <c r="B109" s="50" t="s">
        <v>476</v>
      </c>
      <c r="C109" s="49" t="s">
        <v>550</v>
      </c>
      <c r="D109" s="53"/>
      <c r="G109" s="50" t="s">
        <v>476</v>
      </c>
      <c r="H109" s="49" t="s">
        <v>550</v>
      </c>
      <c r="I109" s="489">
        <f>+$D109*マージン率!G106</f>
        <v>0</v>
      </c>
      <c r="J109" s="489">
        <f>+$D109*マージン率!H106</f>
        <v>0</v>
      </c>
      <c r="K109" s="489">
        <f>+$D109*マージン率!I106</f>
        <v>0</v>
      </c>
      <c r="L109" s="489">
        <f>+$D109*マージン率!J106</f>
        <v>0</v>
      </c>
      <c r="M109" s="489">
        <f>+$D109*マージン率!K106</f>
        <v>0</v>
      </c>
      <c r="N109" s="489">
        <f>+$D109*マージン率!L106</f>
        <v>0</v>
      </c>
      <c r="O109" s="489">
        <f>+$D109*マージン率!M106</f>
        <v>0</v>
      </c>
      <c r="P109" s="489">
        <f>+$D109*マージン率!N106</f>
        <v>0</v>
      </c>
      <c r="Q109" s="495">
        <f>+$D109*マージン率!O106</f>
        <v>0</v>
      </c>
      <c r="T109" s="50" t="s">
        <v>476</v>
      </c>
      <c r="U109" s="49" t="s">
        <v>550</v>
      </c>
      <c r="V109" s="511">
        <f t="shared" si="2"/>
        <v>0</v>
      </c>
      <c r="Y109" s="50" t="s">
        <v>476</v>
      </c>
      <c r="Z109" s="49" t="s">
        <v>550</v>
      </c>
      <c r="AA109" s="53">
        <f t="shared" si="3"/>
        <v>0</v>
      </c>
    </row>
    <row r="110" spans="2:27">
      <c r="B110" s="50" t="s">
        <v>477</v>
      </c>
      <c r="C110" s="49" t="s">
        <v>478</v>
      </c>
      <c r="D110" s="53"/>
      <c r="G110" s="50" t="s">
        <v>477</v>
      </c>
      <c r="H110" s="49" t="s">
        <v>478</v>
      </c>
      <c r="I110" s="489">
        <f>+$D110*マージン率!G107</f>
        <v>0</v>
      </c>
      <c r="J110" s="489">
        <f>+$D110*マージン率!H107</f>
        <v>0</v>
      </c>
      <c r="K110" s="489">
        <f>+$D110*マージン率!I107</f>
        <v>0</v>
      </c>
      <c r="L110" s="489">
        <f>+$D110*マージン率!J107</f>
        <v>0</v>
      </c>
      <c r="M110" s="489">
        <f>+$D110*マージン率!K107</f>
        <v>0</v>
      </c>
      <c r="N110" s="489">
        <f>+$D110*マージン率!L107</f>
        <v>0</v>
      </c>
      <c r="O110" s="489">
        <f>+$D110*マージン率!M107</f>
        <v>0</v>
      </c>
      <c r="P110" s="489">
        <f>+$D110*マージン率!N107</f>
        <v>0</v>
      </c>
      <c r="Q110" s="495">
        <f>+$D110*マージン率!O107</f>
        <v>0</v>
      </c>
      <c r="T110" s="50" t="s">
        <v>477</v>
      </c>
      <c r="U110" s="49" t="s">
        <v>478</v>
      </c>
      <c r="V110" s="511">
        <f t="shared" si="2"/>
        <v>0</v>
      </c>
      <c r="Y110" s="50" t="s">
        <v>477</v>
      </c>
      <c r="Z110" s="49" t="s">
        <v>478</v>
      </c>
      <c r="AA110" s="53">
        <f t="shared" si="3"/>
        <v>0</v>
      </c>
    </row>
    <row r="111" spans="2:27">
      <c r="B111" s="50" t="s">
        <v>479</v>
      </c>
      <c r="C111" s="49" t="s">
        <v>551</v>
      </c>
      <c r="D111" s="53"/>
      <c r="G111" s="50" t="s">
        <v>479</v>
      </c>
      <c r="H111" s="49" t="s">
        <v>551</v>
      </c>
      <c r="I111" s="489">
        <f>+$D111*マージン率!G108</f>
        <v>0</v>
      </c>
      <c r="J111" s="489">
        <f>+$D111*マージン率!H108</f>
        <v>0</v>
      </c>
      <c r="K111" s="489">
        <f>+$D111*マージン率!I108</f>
        <v>0</v>
      </c>
      <c r="L111" s="489">
        <f>+$D111*マージン率!J108</f>
        <v>0</v>
      </c>
      <c r="M111" s="489">
        <f>+$D111*マージン率!K108</f>
        <v>0</v>
      </c>
      <c r="N111" s="489">
        <f>+$D111*マージン率!L108</f>
        <v>0</v>
      </c>
      <c r="O111" s="489">
        <f>+$D111*マージン率!M108</f>
        <v>0</v>
      </c>
      <c r="P111" s="489">
        <f>+$D111*マージン率!N108</f>
        <v>0</v>
      </c>
      <c r="Q111" s="495">
        <f>+$D111*マージン率!O108</f>
        <v>0</v>
      </c>
      <c r="T111" s="50" t="s">
        <v>479</v>
      </c>
      <c r="U111" s="49" t="s">
        <v>551</v>
      </c>
      <c r="V111" s="511">
        <f t="shared" si="2"/>
        <v>0</v>
      </c>
      <c r="Y111" s="50" t="s">
        <v>479</v>
      </c>
      <c r="Z111" s="49" t="s">
        <v>551</v>
      </c>
      <c r="AA111" s="53">
        <f t="shared" si="3"/>
        <v>0</v>
      </c>
    </row>
    <row r="112" spans="2:27">
      <c r="B112" s="50" t="s">
        <v>480</v>
      </c>
      <c r="C112" s="49" t="s">
        <v>481</v>
      </c>
      <c r="D112" s="53"/>
      <c r="G112" s="50" t="s">
        <v>480</v>
      </c>
      <c r="H112" s="49" t="s">
        <v>481</v>
      </c>
      <c r="I112" s="489">
        <f>+$D112*マージン率!G109</f>
        <v>0</v>
      </c>
      <c r="J112" s="489">
        <f>+$D112*マージン率!H109</f>
        <v>0</v>
      </c>
      <c r="K112" s="489">
        <f>+$D112*マージン率!I109</f>
        <v>0</v>
      </c>
      <c r="L112" s="489">
        <f>+$D112*マージン率!J109</f>
        <v>0</v>
      </c>
      <c r="M112" s="489">
        <f>+$D112*マージン率!K109</f>
        <v>0</v>
      </c>
      <c r="N112" s="489">
        <f>+$D112*マージン率!L109</f>
        <v>0</v>
      </c>
      <c r="O112" s="489">
        <f>+$D112*マージン率!M109</f>
        <v>0</v>
      </c>
      <c r="P112" s="489">
        <f>+$D112*マージン率!N109</f>
        <v>0</v>
      </c>
      <c r="Q112" s="495">
        <f>+$D112*マージン率!O109</f>
        <v>0</v>
      </c>
      <c r="T112" s="50" t="s">
        <v>480</v>
      </c>
      <c r="U112" s="49" t="s">
        <v>481</v>
      </c>
      <c r="V112" s="511">
        <f t="shared" si="2"/>
        <v>0</v>
      </c>
      <c r="Y112" s="50" t="s">
        <v>480</v>
      </c>
      <c r="Z112" s="49" t="s">
        <v>481</v>
      </c>
      <c r="AA112" s="53">
        <f t="shared" si="3"/>
        <v>0</v>
      </c>
    </row>
    <row r="113" spans="2:27">
      <c r="B113" s="50" t="s">
        <v>119</v>
      </c>
      <c r="C113" s="49" t="s">
        <v>552</v>
      </c>
      <c r="D113" s="53"/>
      <c r="G113" s="50" t="s">
        <v>119</v>
      </c>
      <c r="H113" s="49" t="s">
        <v>552</v>
      </c>
      <c r="I113" s="489">
        <f>+$D113*マージン率!G110</f>
        <v>0</v>
      </c>
      <c r="J113" s="489">
        <f>+$D113*マージン率!H110</f>
        <v>0</v>
      </c>
      <c r="K113" s="489">
        <f>+$D113*マージン率!I110</f>
        <v>0</v>
      </c>
      <c r="L113" s="489">
        <f>+$D113*マージン率!J110</f>
        <v>0</v>
      </c>
      <c r="M113" s="489">
        <f>+$D113*マージン率!K110</f>
        <v>0</v>
      </c>
      <c r="N113" s="489">
        <f>+$D113*マージン率!L110</f>
        <v>0</v>
      </c>
      <c r="O113" s="489">
        <f>+$D113*マージン率!M110</f>
        <v>0</v>
      </c>
      <c r="P113" s="489">
        <f>+$D113*マージン率!N110</f>
        <v>0</v>
      </c>
      <c r="Q113" s="495">
        <f>+$D113*マージン率!O110</f>
        <v>0</v>
      </c>
      <c r="T113" s="50" t="s">
        <v>119</v>
      </c>
      <c r="U113" s="49" t="s">
        <v>552</v>
      </c>
      <c r="V113" s="511">
        <f t="shared" si="2"/>
        <v>0</v>
      </c>
      <c r="Y113" s="50" t="s">
        <v>119</v>
      </c>
      <c r="Z113" s="49" t="s">
        <v>552</v>
      </c>
      <c r="AA113" s="53">
        <f t="shared" si="3"/>
        <v>0</v>
      </c>
    </row>
    <row r="114" spans="2:27">
      <c r="B114" s="50" t="s">
        <v>482</v>
      </c>
      <c r="C114" s="49" t="s">
        <v>107</v>
      </c>
      <c r="D114" s="53"/>
      <c r="G114" s="50" t="s">
        <v>482</v>
      </c>
      <c r="H114" s="49" t="s">
        <v>107</v>
      </c>
      <c r="I114" s="489">
        <f>+$D114*マージン率!G111</f>
        <v>0</v>
      </c>
      <c r="J114" s="489">
        <f>+$D114*マージン率!H111</f>
        <v>0</v>
      </c>
      <c r="K114" s="489">
        <f>+$D114*マージン率!I111</f>
        <v>0</v>
      </c>
      <c r="L114" s="489">
        <f>+$D114*マージン率!J111</f>
        <v>0</v>
      </c>
      <c r="M114" s="489">
        <f>+$D114*マージン率!K111</f>
        <v>0</v>
      </c>
      <c r="N114" s="489">
        <f>+$D114*マージン率!L111</f>
        <v>0</v>
      </c>
      <c r="O114" s="489">
        <f>+$D114*マージン率!M111</f>
        <v>0</v>
      </c>
      <c r="P114" s="489">
        <f>+$D114*マージン率!N111</f>
        <v>0</v>
      </c>
      <c r="Q114" s="495">
        <f>+$D114*マージン率!O111</f>
        <v>0</v>
      </c>
      <c r="T114" s="50" t="s">
        <v>482</v>
      </c>
      <c r="U114" s="49" t="s">
        <v>107</v>
      </c>
      <c r="V114" s="511">
        <f t="shared" si="2"/>
        <v>0</v>
      </c>
      <c r="Y114" s="50" t="s">
        <v>482</v>
      </c>
      <c r="Z114" s="49" t="s">
        <v>107</v>
      </c>
      <c r="AA114" s="53">
        <f t="shared" si="3"/>
        <v>0</v>
      </c>
    </row>
    <row r="115" spans="2:27">
      <c r="B115" s="50" t="s">
        <v>114</v>
      </c>
      <c r="C115" s="49" t="s">
        <v>118</v>
      </c>
      <c r="D115" s="53"/>
      <c r="G115" s="50" t="s">
        <v>114</v>
      </c>
      <c r="H115" s="49" t="s">
        <v>118</v>
      </c>
      <c r="I115" s="489">
        <f>+$D115*マージン率!G112</f>
        <v>0</v>
      </c>
      <c r="J115" s="489">
        <f>+$D115*マージン率!H112</f>
        <v>0</v>
      </c>
      <c r="K115" s="489">
        <f>+$D115*マージン率!I112</f>
        <v>0</v>
      </c>
      <c r="L115" s="489">
        <f>+$D115*マージン率!J112</f>
        <v>0</v>
      </c>
      <c r="M115" s="489">
        <f>+$D115*マージン率!K112</f>
        <v>0</v>
      </c>
      <c r="N115" s="489">
        <f>+$D115*マージン率!L112</f>
        <v>0</v>
      </c>
      <c r="O115" s="489">
        <f>+$D115*マージン率!M112</f>
        <v>0</v>
      </c>
      <c r="P115" s="489">
        <f>+$D115*マージン率!N112</f>
        <v>0</v>
      </c>
      <c r="Q115" s="495">
        <f>+$D115*マージン率!O112</f>
        <v>0</v>
      </c>
      <c r="T115" s="50" t="s">
        <v>114</v>
      </c>
      <c r="U115" s="49" t="s">
        <v>118</v>
      </c>
      <c r="V115" s="511">
        <f t="shared" si="2"/>
        <v>0</v>
      </c>
      <c r="Y115" s="50" t="s">
        <v>114</v>
      </c>
      <c r="Z115" s="49" t="s">
        <v>118</v>
      </c>
      <c r="AA115" s="53">
        <f t="shared" si="3"/>
        <v>0</v>
      </c>
    </row>
    <row r="116" spans="2:27">
      <c r="B116" s="50" t="s">
        <v>112</v>
      </c>
      <c r="C116" s="49" t="s">
        <v>115</v>
      </c>
      <c r="D116" s="53"/>
      <c r="G116" s="50" t="s">
        <v>112</v>
      </c>
      <c r="H116" s="49" t="s">
        <v>115</v>
      </c>
      <c r="I116" s="489">
        <f>+$D116*マージン率!G113</f>
        <v>0</v>
      </c>
      <c r="J116" s="489">
        <f>+$D116*マージン率!H113</f>
        <v>0</v>
      </c>
      <c r="K116" s="489">
        <f>+$D116*マージン率!I113</f>
        <v>0</v>
      </c>
      <c r="L116" s="489">
        <f>+$D116*マージン率!J113</f>
        <v>0</v>
      </c>
      <c r="M116" s="489">
        <f>+$D116*マージン率!K113</f>
        <v>0</v>
      </c>
      <c r="N116" s="489">
        <f>+$D116*マージン率!L113</f>
        <v>0</v>
      </c>
      <c r="O116" s="489">
        <f>+$D116*マージン率!M113</f>
        <v>0</v>
      </c>
      <c r="P116" s="489">
        <f>+$D116*マージン率!N113</f>
        <v>0</v>
      </c>
      <c r="Q116" s="495">
        <f>+$D116*マージン率!O113</f>
        <v>0</v>
      </c>
      <c r="T116" s="50" t="s">
        <v>112</v>
      </c>
      <c r="U116" s="49" t="s">
        <v>115</v>
      </c>
      <c r="V116" s="511">
        <f t="shared" si="2"/>
        <v>0</v>
      </c>
      <c r="Y116" s="50" t="s">
        <v>112</v>
      </c>
      <c r="Z116" s="49" t="s">
        <v>115</v>
      </c>
      <c r="AA116" s="53">
        <f t="shared" si="3"/>
        <v>0</v>
      </c>
    </row>
    <row r="117" spans="2:27">
      <c r="B117" s="50" t="s">
        <v>110</v>
      </c>
      <c r="C117" s="49" t="s">
        <v>117</v>
      </c>
      <c r="D117" s="53"/>
      <c r="G117" s="50" t="s">
        <v>110</v>
      </c>
      <c r="H117" s="49" t="s">
        <v>117</v>
      </c>
      <c r="I117" s="489">
        <f>+$D117*マージン率!G114</f>
        <v>0</v>
      </c>
      <c r="J117" s="489">
        <f>+$D117*マージン率!H114</f>
        <v>0</v>
      </c>
      <c r="K117" s="489">
        <f>+$D117*マージン率!I114</f>
        <v>0</v>
      </c>
      <c r="L117" s="489">
        <f>+$D117*マージン率!J114</f>
        <v>0</v>
      </c>
      <c r="M117" s="489">
        <f>+$D117*マージン率!K114</f>
        <v>0</v>
      </c>
      <c r="N117" s="489">
        <f>+$D117*マージン率!L114</f>
        <v>0</v>
      </c>
      <c r="O117" s="489">
        <f>+$D117*マージン率!M114</f>
        <v>0</v>
      </c>
      <c r="P117" s="489">
        <f>+$D117*マージン率!N114</f>
        <v>0</v>
      </c>
      <c r="Q117" s="495">
        <f>+$D117*マージン率!O114</f>
        <v>0</v>
      </c>
      <c r="T117" s="50" t="s">
        <v>110</v>
      </c>
      <c r="U117" s="49" t="s">
        <v>117</v>
      </c>
      <c r="V117" s="511">
        <f t="shared" si="2"/>
        <v>0</v>
      </c>
      <c r="Y117" s="50" t="s">
        <v>110</v>
      </c>
      <c r="Z117" s="49" t="s">
        <v>117</v>
      </c>
      <c r="AA117" s="53">
        <f t="shared" si="3"/>
        <v>0</v>
      </c>
    </row>
    <row r="118" spans="2:27">
      <c r="B118" s="50" t="s">
        <v>483</v>
      </c>
      <c r="C118" s="49" t="s">
        <v>116</v>
      </c>
      <c r="D118" s="53"/>
      <c r="G118" s="50" t="s">
        <v>483</v>
      </c>
      <c r="H118" s="49" t="s">
        <v>116</v>
      </c>
      <c r="I118" s="489">
        <f>+$D118*マージン率!G115</f>
        <v>0</v>
      </c>
      <c r="J118" s="489">
        <f>+$D118*マージン率!H115</f>
        <v>0</v>
      </c>
      <c r="K118" s="489">
        <f>+$D118*マージン率!I115</f>
        <v>0</v>
      </c>
      <c r="L118" s="489">
        <f>+$D118*マージン率!J115</f>
        <v>0</v>
      </c>
      <c r="M118" s="489">
        <f>+$D118*マージン率!K115</f>
        <v>0</v>
      </c>
      <c r="N118" s="489">
        <f>+$D118*マージン率!L115</f>
        <v>0</v>
      </c>
      <c r="O118" s="489">
        <f>+$D118*マージン率!M115</f>
        <v>0</v>
      </c>
      <c r="P118" s="489">
        <f>+$D118*マージン率!N115</f>
        <v>0</v>
      </c>
      <c r="Q118" s="495">
        <f>+$D118*マージン率!O115</f>
        <v>0</v>
      </c>
      <c r="T118" s="50" t="s">
        <v>483</v>
      </c>
      <c r="U118" s="49" t="s">
        <v>116</v>
      </c>
      <c r="V118" s="511">
        <f t="shared" si="2"/>
        <v>0</v>
      </c>
      <c r="Y118" s="50" t="s">
        <v>483</v>
      </c>
      <c r="Z118" s="49" t="s">
        <v>116</v>
      </c>
      <c r="AA118" s="53">
        <f t="shared" si="3"/>
        <v>0</v>
      </c>
    </row>
    <row r="119" spans="2:27">
      <c r="B119" s="50" t="s">
        <v>484</v>
      </c>
      <c r="C119" s="49" t="s">
        <v>553</v>
      </c>
      <c r="D119" s="53"/>
      <c r="G119" s="50" t="s">
        <v>484</v>
      </c>
      <c r="H119" s="49" t="s">
        <v>553</v>
      </c>
      <c r="I119" s="489">
        <f>+$D119*マージン率!G116</f>
        <v>0</v>
      </c>
      <c r="J119" s="489">
        <f>+$D119*マージン率!H116</f>
        <v>0</v>
      </c>
      <c r="K119" s="489">
        <f>+$D119*マージン率!I116</f>
        <v>0</v>
      </c>
      <c r="L119" s="489">
        <f>+$D119*マージン率!J116</f>
        <v>0</v>
      </c>
      <c r="M119" s="489">
        <f>+$D119*マージン率!K116</f>
        <v>0</v>
      </c>
      <c r="N119" s="489">
        <f>+$D119*マージン率!L116</f>
        <v>0</v>
      </c>
      <c r="O119" s="489">
        <f>+$D119*マージン率!M116</f>
        <v>0</v>
      </c>
      <c r="P119" s="489">
        <f>+$D119*マージン率!N116</f>
        <v>0</v>
      </c>
      <c r="Q119" s="495">
        <f>+$D119*マージン率!O116</f>
        <v>0</v>
      </c>
      <c r="T119" s="50" t="s">
        <v>484</v>
      </c>
      <c r="U119" s="49" t="s">
        <v>553</v>
      </c>
      <c r="V119" s="511">
        <f t="shared" si="2"/>
        <v>0</v>
      </c>
      <c r="Y119" s="50" t="s">
        <v>484</v>
      </c>
      <c r="Z119" s="49" t="s">
        <v>553</v>
      </c>
      <c r="AA119" s="53">
        <f t="shared" si="3"/>
        <v>0</v>
      </c>
    </row>
    <row r="120" spans="2:27">
      <c r="B120" s="50" t="s">
        <v>109</v>
      </c>
      <c r="C120" s="49" t="s">
        <v>113</v>
      </c>
      <c r="D120" s="53"/>
      <c r="G120" s="50" t="s">
        <v>109</v>
      </c>
      <c r="H120" s="49" t="s">
        <v>113</v>
      </c>
      <c r="I120" s="489">
        <f>+$D120*マージン率!G117</f>
        <v>0</v>
      </c>
      <c r="J120" s="489">
        <f>+$D120*マージン率!H117</f>
        <v>0</v>
      </c>
      <c r="K120" s="489">
        <f>+$D120*マージン率!I117</f>
        <v>0</v>
      </c>
      <c r="L120" s="489">
        <f>+$D120*マージン率!J117</f>
        <v>0</v>
      </c>
      <c r="M120" s="489">
        <f>+$D120*マージン率!K117</f>
        <v>0</v>
      </c>
      <c r="N120" s="489">
        <f>+$D120*マージン率!L117</f>
        <v>0</v>
      </c>
      <c r="O120" s="489">
        <f>+$D120*マージン率!M117</f>
        <v>0</v>
      </c>
      <c r="P120" s="489">
        <f>+$D120*マージン率!N117</f>
        <v>0</v>
      </c>
      <c r="Q120" s="495">
        <f>+$D120*マージン率!O117</f>
        <v>0</v>
      </c>
      <c r="T120" s="50" t="s">
        <v>109</v>
      </c>
      <c r="U120" s="49" t="s">
        <v>113</v>
      </c>
      <c r="V120" s="511">
        <f t="shared" si="2"/>
        <v>0</v>
      </c>
      <c r="Y120" s="50" t="s">
        <v>109</v>
      </c>
      <c r="Z120" s="49" t="s">
        <v>113</v>
      </c>
      <c r="AA120" s="53">
        <f t="shared" si="3"/>
        <v>0</v>
      </c>
    </row>
    <row r="121" spans="2:27">
      <c r="B121" s="50" t="s">
        <v>485</v>
      </c>
      <c r="C121" s="49" t="s">
        <v>111</v>
      </c>
      <c r="D121" s="53"/>
      <c r="G121" s="50" t="s">
        <v>485</v>
      </c>
      <c r="H121" s="49" t="s">
        <v>111</v>
      </c>
      <c r="I121" s="489">
        <f>+$D121*マージン率!G118</f>
        <v>0</v>
      </c>
      <c r="J121" s="489">
        <f>+$D121*マージン率!H118</f>
        <v>0</v>
      </c>
      <c r="K121" s="489">
        <f>+$D121*マージン率!I118</f>
        <v>0</v>
      </c>
      <c r="L121" s="489">
        <f>+$D121*マージン率!J118</f>
        <v>0</v>
      </c>
      <c r="M121" s="489">
        <f>+$D121*マージン率!K118</f>
        <v>0</v>
      </c>
      <c r="N121" s="489">
        <f>+$D121*マージン率!L118</f>
        <v>0</v>
      </c>
      <c r="O121" s="489">
        <f>+$D121*マージン率!M118</f>
        <v>0</v>
      </c>
      <c r="P121" s="489">
        <f>+$D121*マージン率!N118</f>
        <v>0</v>
      </c>
      <c r="Q121" s="495">
        <f>+$D121*マージン率!O118</f>
        <v>0</v>
      </c>
      <c r="T121" s="50" t="s">
        <v>485</v>
      </c>
      <c r="U121" s="49" t="s">
        <v>111</v>
      </c>
      <c r="V121" s="511">
        <f t="shared" si="2"/>
        <v>0</v>
      </c>
      <c r="Y121" s="50" t="s">
        <v>485</v>
      </c>
      <c r="Z121" s="49" t="s">
        <v>111</v>
      </c>
      <c r="AA121" s="53">
        <f t="shared" si="3"/>
        <v>0</v>
      </c>
    </row>
    <row r="122" spans="2:27">
      <c r="B122" s="50" t="s">
        <v>108</v>
      </c>
      <c r="C122" s="49" t="s">
        <v>554</v>
      </c>
      <c r="D122" s="53"/>
      <c r="G122" s="50" t="s">
        <v>108</v>
      </c>
      <c r="H122" s="49" t="s">
        <v>554</v>
      </c>
      <c r="I122" s="489">
        <f>+$D122*マージン率!G119</f>
        <v>0</v>
      </c>
      <c r="J122" s="489">
        <f>+$D122*マージン率!H119</f>
        <v>0</v>
      </c>
      <c r="K122" s="489">
        <f>+$D122*マージン率!I119</f>
        <v>0</v>
      </c>
      <c r="L122" s="489">
        <f>+$D122*マージン率!J119</f>
        <v>0</v>
      </c>
      <c r="M122" s="489">
        <f>+$D122*マージン率!K119</f>
        <v>0</v>
      </c>
      <c r="N122" s="489">
        <f>+$D122*マージン率!L119</f>
        <v>0</v>
      </c>
      <c r="O122" s="489">
        <f>+$D122*マージン率!M119</f>
        <v>0</v>
      </c>
      <c r="P122" s="489">
        <f>+$D122*マージン率!N119</f>
        <v>0</v>
      </c>
      <c r="Q122" s="495">
        <f>+$D122*マージン率!O119</f>
        <v>0</v>
      </c>
      <c r="T122" s="50" t="s">
        <v>108</v>
      </c>
      <c r="U122" s="49" t="s">
        <v>554</v>
      </c>
      <c r="V122" s="511">
        <f t="shared" si="2"/>
        <v>0</v>
      </c>
      <c r="Y122" s="50" t="s">
        <v>108</v>
      </c>
      <c r="Z122" s="49" t="s">
        <v>554</v>
      </c>
      <c r="AA122" s="53">
        <f t="shared" si="3"/>
        <v>0</v>
      </c>
    </row>
    <row r="123" spans="2:27">
      <c r="B123" s="50" t="s">
        <v>106</v>
      </c>
      <c r="C123" s="49" t="s">
        <v>105</v>
      </c>
      <c r="D123" s="53"/>
      <c r="G123" s="50" t="s">
        <v>106</v>
      </c>
      <c r="H123" s="49" t="s">
        <v>105</v>
      </c>
      <c r="I123" s="489">
        <f>+$D123*マージン率!G120</f>
        <v>0</v>
      </c>
      <c r="J123" s="489">
        <f>+$D123*マージン率!H120</f>
        <v>0</v>
      </c>
      <c r="K123" s="489">
        <f>+$D123*マージン率!I120</f>
        <v>0</v>
      </c>
      <c r="L123" s="489">
        <f>+$D123*マージン率!J120</f>
        <v>0</v>
      </c>
      <c r="M123" s="489">
        <f>+$D123*マージン率!K120</f>
        <v>0</v>
      </c>
      <c r="N123" s="489">
        <f>+$D123*マージン率!L120</f>
        <v>0</v>
      </c>
      <c r="O123" s="489">
        <f>+$D123*マージン率!M120</f>
        <v>0</v>
      </c>
      <c r="P123" s="489">
        <f>+$D123*マージン率!N120</f>
        <v>0</v>
      </c>
      <c r="Q123" s="495">
        <f>+$D123*マージン率!O120</f>
        <v>0</v>
      </c>
      <c r="T123" s="50" t="s">
        <v>106</v>
      </c>
      <c r="U123" s="49" t="s">
        <v>105</v>
      </c>
      <c r="V123" s="511">
        <f t="shared" si="2"/>
        <v>0</v>
      </c>
      <c r="Y123" s="50" t="s">
        <v>106</v>
      </c>
      <c r="Z123" s="49" t="s">
        <v>105</v>
      </c>
      <c r="AA123" s="53">
        <f t="shared" si="3"/>
        <v>0</v>
      </c>
    </row>
    <row r="124" spans="2:27">
      <c r="B124" s="50" t="s">
        <v>104</v>
      </c>
      <c r="C124" s="49" t="s">
        <v>103</v>
      </c>
      <c r="D124" s="53"/>
      <c r="G124" s="50" t="s">
        <v>104</v>
      </c>
      <c r="H124" s="49" t="s">
        <v>103</v>
      </c>
      <c r="I124" s="489">
        <f>+$D124*マージン率!G121</f>
        <v>0</v>
      </c>
      <c r="J124" s="489">
        <f>+$D124*マージン率!H121</f>
        <v>0</v>
      </c>
      <c r="K124" s="489">
        <f>+$D124*マージン率!I121</f>
        <v>0</v>
      </c>
      <c r="L124" s="489">
        <f>+$D124*マージン率!J121</f>
        <v>0</v>
      </c>
      <c r="M124" s="489">
        <f>+$D124*マージン率!K121</f>
        <v>0</v>
      </c>
      <c r="N124" s="489">
        <f>+$D124*マージン率!L121</f>
        <v>0</v>
      </c>
      <c r="O124" s="489">
        <f>+$D124*マージン率!M121</f>
        <v>0</v>
      </c>
      <c r="P124" s="489">
        <f>+$D124*マージン率!N121</f>
        <v>0</v>
      </c>
      <c r="Q124" s="495">
        <f>+$D124*マージン率!O121</f>
        <v>0</v>
      </c>
      <c r="T124" s="50" t="s">
        <v>104</v>
      </c>
      <c r="U124" s="49" t="s">
        <v>103</v>
      </c>
      <c r="V124" s="511">
        <f t="shared" si="2"/>
        <v>0</v>
      </c>
      <c r="Y124" s="50" t="s">
        <v>104</v>
      </c>
      <c r="Z124" s="49" t="s">
        <v>103</v>
      </c>
      <c r="AA124" s="53">
        <f t="shared" si="3"/>
        <v>0</v>
      </c>
    </row>
    <row r="125" spans="2:27">
      <c r="B125" s="50" t="s">
        <v>486</v>
      </c>
      <c r="C125" s="49" t="s">
        <v>101</v>
      </c>
      <c r="D125" s="53"/>
      <c r="G125" s="50" t="s">
        <v>486</v>
      </c>
      <c r="H125" s="49" t="s">
        <v>101</v>
      </c>
      <c r="I125" s="489">
        <f>+$D125*マージン率!G122</f>
        <v>0</v>
      </c>
      <c r="J125" s="489">
        <f>+$D125*マージン率!H122</f>
        <v>0</v>
      </c>
      <c r="K125" s="489">
        <f>+$D125*マージン率!I122</f>
        <v>0</v>
      </c>
      <c r="L125" s="489">
        <f>+$D125*マージン率!J122</f>
        <v>0</v>
      </c>
      <c r="M125" s="489">
        <f>+$D125*マージン率!K122</f>
        <v>0</v>
      </c>
      <c r="N125" s="489">
        <f>+$D125*マージン率!L122</f>
        <v>0</v>
      </c>
      <c r="O125" s="489">
        <f>+$D125*マージン率!M122</f>
        <v>0</v>
      </c>
      <c r="P125" s="489">
        <f>+$D125*マージン率!N122</f>
        <v>0</v>
      </c>
      <c r="Q125" s="495">
        <f>+$D125*マージン率!O122</f>
        <v>0</v>
      </c>
      <c r="T125" s="50" t="s">
        <v>486</v>
      </c>
      <c r="U125" s="49" t="s">
        <v>101</v>
      </c>
      <c r="V125" s="511">
        <f t="shared" si="2"/>
        <v>0</v>
      </c>
      <c r="Y125" s="50" t="s">
        <v>486</v>
      </c>
      <c r="Z125" s="49" t="s">
        <v>101</v>
      </c>
      <c r="AA125" s="53">
        <f t="shared" si="3"/>
        <v>0</v>
      </c>
    </row>
    <row r="126" spans="2:27">
      <c r="B126" s="50" t="s">
        <v>102</v>
      </c>
      <c r="C126" s="49" t="s">
        <v>487</v>
      </c>
      <c r="D126" s="53"/>
      <c r="G126" s="50" t="s">
        <v>102</v>
      </c>
      <c r="H126" s="49" t="s">
        <v>487</v>
      </c>
      <c r="I126" s="489">
        <f>+$D126*マージン率!G123</f>
        <v>0</v>
      </c>
      <c r="J126" s="489">
        <f>+$D126*マージン率!H123</f>
        <v>0</v>
      </c>
      <c r="K126" s="489">
        <f>+$D126*マージン率!I123</f>
        <v>0</v>
      </c>
      <c r="L126" s="489">
        <f>+$D126*マージン率!J123</f>
        <v>0</v>
      </c>
      <c r="M126" s="489">
        <f>+$D126*マージン率!K123</f>
        <v>0</v>
      </c>
      <c r="N126" s="489">
        <f>+$D126*マージン率!L123</f>
        <v>0</v>
      </c>
      <c r="O126" s="489">
        <f>+$D126*マージン率!M123</f>
        <v>0</v>
      </c>
      <c r="P126" s="489">
        <f>+$D126*マージン率!N123</f>
        <v>0</v>
      </c>
      <c r="Q126" s="495">
        <f>+$D126*マージン率!O123</f>
        <v>0</v>
      </c>
      <c r="T126" s="50" t="s">
        <v>102</v>
      </c>
      <c r="U126" s="49" t="s">
        <v>487</v>
      </c>
      <c r="V126" s="511">
        <f t="shared" si="2"/>
        <v>0</v>
      </c>
      <c r="Y126" s="50" t="s">
        <v>102</v>
      </c>
      <c r="Z126" s="49" t="s">
        <v>487</v>
      </c>
      <c r="AA126" s="53">
        <f t="shared" si="3"/>
        <v>0</v>
      </c>
    </row>
    <row r="127" spans="2:27">
      <c r="B127" s="50" t="s">
        <v>100</v>
      </c>
      <c r="C127" s="49" t="s">
        <v>99</v>
      </c>
      <c r="D127" s="53"/>
      <c r="G127" s="50" t="s">
        <v>100</v>
      </c>
      <c r="H127" s="49" t="s">
        <v>99</v>
      </c>
      <c r="I127" s="489">
        <f>+$D127*マージン率!G124</f>
        <v>0</v>
      </c>
      <c r="J127" s="489">
        <f>+$D127*マージン率!H124</f>
        <v>0</v>
      </c>
      <c r="K127" s="489">
        <f>+$D127*マージン率!I124</f>
        <v>0</v>
      </c>
      <c r="L127" s="489">
        <f>+$D127*マージン率!J124</f>
        <v>0</v>
      </c>
      <c r="M127" s="489">
        <f>+$D127*マージン率!K124</f>
        <v>0</v>
      </c>
      <c r="N127" s="489">
        <f>+$D127*マージン率!L124</f>
        <v>0</v>
      </c>
      <c r="O127" s="489">
        <f>+$D127*マージン率!M124</f>
        <v>0</v>
      </c>
      <c r="P127" s="489">
        <f>+$D127*マージン率!N124</f>
        <v>0</v>
      </c>
      <c r="Q127" s="495">
        <f>+$D127*マージン率!O124</f>
        <v>0</v>
      </c>
      <c r="T127" s="50" t="s">
        <v>100</v>
      </c>
      <c r="U127" s="49" t="s">
        <v>99</v>
      </c>
      <c r="V127" s="511">
        <f t="shared" si="2"/>
        <v>0</v>
      </c>
      <c r="Y127" s="50" t="s">
        <v>100</v>
      </c>
      <c r="Z127" s="49" t="s">
        <v>99</v>
      </c>
      <c r="AA127" s="53">
        <f t="shared" si="3"/>
        <v>0</v>
      </c>
    </row>
    <row r="128" spans="2:27">
      <c r="B128" s="50" t="s">
        <v>488</v>
      </c>
      <c r="C128" s="49" t="s">
        <v>98</v>
      </c>
      <c r="D128" s="53"/>
      <c r="G128" s="50" t="s">
        <v>488</v>
      </c>
      <c r="H128" s="49" t="s">
        <v>98</v>
      </c>
      <c r="I128" s="489">
        <f>+$D128*マージン率!G125</f>
        <v>0</v>
      </c>
      <c r="J128" s="489">
        <f>+$D128*マージン率!H125</f>
        <v>0</v>
      </c>
      <c r="K128" s="489">
        <f>+$D128*マージン率!I125</f>
        <v>0</v>
      </c>
      <c r="L128" s="489">
        <f>+$D128*マージン率!J125</f>
        <v>0</v>
      </c>
      <c r="M128" s="489">
        <f>+$D128*マージン率!K125</f>
        <v>0</v>
      </c>
      <c r="N128" s="489">
        <f>+$D128*マージン率!L125</f>
        <v>0</v>
      </c>
      <c r="O128" s="489">
        <f>+$D128*マージン率!M125</f>
        <v>0</v>
      </c>
      <c r="P128" s="489">
        <f>+$D128*マージン率!N125</f>
        <v>0</v>
      </c>
      <c r="Q128" s="495">
        <f>+$D128*マージン率!O125</f>
        <v>0</v>
      </c>
      <c r="T128" s="50" t="s">
        <v>488</v>
      </c>
      <c r="U128" s="49" t="s">
        <v>98</v>
      </c>
      <c r="V128" s="511">
        <f t="shared" si="2"/>
        <v>0</v>
      </c>
      <c r="Y128" s="50" t="s">
        <v>488</v>
      </c>
      <c r="Z128" s="49" t="s">
        <v>98</v>
      </c>
      <c r="AA128" s="53">
        <f t="shared" si="3"/>
        <v>0</v>
      </c>
    </row>
    <row r="129" spans="2:27">
      <c r="B129" s="50" t="s">
        <v>489</v>
      </c>
      <c r="C129" s="49" t="s">
        <v>97</v>
      </c>
      <c r="D129" s="53"/>
      <c r="G129" s="50" t="s">
        <v>489</v>
      </c>
      <c r="H129" s="49" t="s">
        <v>97</v>
      </c>
      <c r="I129" s="489">
        <f>+$D129*マージン率!G126</f>
        <v>0</v>
      </c>
      <c r="J129" s="489">
        <f>+$D129*マージン率!H126</f>
        <v>0</v>
      </c>
      <c r="K129" s="489">
        <f>+$D129*マージン率!I126</f>
        <v>0</v>
      </c>
      <c r="L129" s="489">
        <f>+$D129*マージン率!J126</f>
        <v>0</v>
      </c>
      <c r="M129" s="489">
        <f>+$D129*マージン率!K126</f>
        <v>0</v>
      </c>
      <c r="N129" s="489">
        <f>+$D129*マージン率!L126</f>
        <v>0</v>
      </c>
      <c r="O129" s="489">
        <f>+$D129*マージン率!M126</f>
        <v>0</v>
      </c>
      <c r="P129" s="489">
        <f>+$D129*マージン率!N126</f>
        <v>0</v>
      </c>
      <c r="Q129" s="495">
        <f>+$D129*マージン率!O126</f>
        <v>0</v>
      </c>
      <c r="T129" s="50" t="s">
        <v>489</v>
      </c>
      <c r="U129" s="49" t="s">
        <v>97</v>
      </c>
      <c r="V129" s="511">
        <f t="shared" si="2"/>
        <v>0</v>
      </c>
      <c r="Y129" s="50" t="s">
        <v>489</v>
      </c>
      <c r="Z129" s="49" t="s">
        <v>97</v>
      </c>
      <c r="AA129" s="53">
        <f t="shared" si="3"/>
        <v>0</v>
      </c>
    </row>
    <row r="130" spans="2:27">
      <c r="B130" s="50" t="s">
        <v>490</v>
      </c>
      <c r="C130" s="49" t="s">
        <v>96</v>
      </c>
      <c r="D130" s="53"/>
      <c r="G130" s="50" t="s">
        <v>490</v>
      </c>
      <c r="H130" s="49" t="s">
        <v>96</v>
      </c>
      <c r="I130" s="489">
        <f>+$D130*マージン率!G127</f>
        <v>0</v>
      </c>
      <c r="J130" s="489">
        <f>+$D130*マージン率!H127</f>
        <v>0</v>
      </c>
      <c r="K130" s="489">
        <f>+$D130*マージン率!I127</f>
        <v>0</v>
      </c>
      <c r="L130" s="489">
        <f>+$D130*マージン率!J127</f>
        <v>0</v>
      </c>
      <c r="M130" s="489">
        <f>+$D130*マージン率!K127</f>
        <v>0</v>
      </c>
      <c r="N130" s="489">
        <f>+$D130*マージン率!L127</f>
        <v>0</v>
      </c>
      <c r="O130" s="489">
        <f>+$D130*マージン率!M127</f>
        <v>0</v>
      </c>
      <c r="P130" s="489">
        <f>+$D130*マージン率!N127</f>
        <v>0</v>
      </c>
      <c r="Q130" s="495">
        <f>+$D130*マージン率!O127</f>
        <v>0</v>
      </c>
      <c r="T130" s="50" t="s">
        <v>490</v>
      </c>
      <c r="U130" s="49" t="s">
        <v>96</v>
      </c>
      <c r="V130" s="511">
        <f t="shared" si="2"/>
        <v>0</v>
      </c>
      <c r="Y130" s="50" t="s">
        <v>490</v>
      </c>
      <c r="Z130" s="49" t="s">
        <v>96</v>
      </c>
      <c r="AA130" s="53">
        <f t="shared" si="3"/>
        <v>0</v>
      </c>
    </row>
    <row r="131" spans="2:27">
      <c r="B131" s="50" t="s">
        <v>95</v>
      </c>
      <c r="C131" s="49" t="s">
        <v>94</v>
      </c>
      <c r="D131" s="53"/>
      <c r="G131" s="50" t="s">
        <v>95</v>
      </c>
      <c r="H131" s="49" t="s">
        <v>94</v>
      </c>
      <c r="I131" s="489">
        <f>+$D131*マージン率!G128</f>
        <v>0</v>
      </c>
      <c r="J131" s="489">
        <f>+$D131*マージン率!H128</f>
        <v>0</v>
      </c>
      <c r="K131" s="489">
        <f>+$D131*マージン率!I128</f>
        <v>0</v>
      </c>
      <c r="L131" s="489">
        <f>+$D131*マージン率!J128</f>
        <v>0</v>
      </c>
      <c r="M131" s="489">
        <f>+$D131*マージン率!K128</f>
        <v>0</v>
      </c>
      <c r="N131" s="489">
        <f>+$D131*マージン率!L128</f>
        <v>0</v>
      </c>
      <c r="O131" s="489">
        <f>+$D131*マージン率!M128</f>
        <v>0</v>
      </c>
      <c r="P131" s="489">
        <f>+$D131*マージン率!N128</f>
        <v>0</v>
      </c>
      <c r="Q131" s="495">
        <f>+$D131*マージン率!O128</f>
        <v>0</v>
      </c>
      <c r="T131" s="50" t="s">
        <v>95</v>
      </c>
      <c r="U131" s="49" t="s">
        <v>94</v>
      </c>
      <c r="V131" s="511">
        <f t="shared" si="2"/>
        <v>0</v>
      </c>
      <c r="Y131" s="50" t="s">
        <v>95</v>
      </c>
      <c r="Z131" s="49" t="s">
        <v>94</v>
      </c>
      <c r="AA131" s="53">
        <f t="shared" si="3"/>
        <v>0</v>
      </c>
    </row>
    <row r="132" spans="2:27">
      <c r="B132" s="50" t="s">
        <v>93</v>
      </c>
      <c r="C132" s="49" t="s">
        <v>92</v>
      </c>
      <c r="D132" s="53"/>
      <c r="G132" s="50" t="s">
        <v>93</v>
      </c>
      <c r="H132" s="49" t="s">
        <v>92</v>
      </c>
      <c r="I132" s="489">
        <f>+$D132*マージン率!G129</f>
        <v>0</v>
      </c>
      <c r="J132" s="489">
        <f>+$D132*マージン率!H129</f>
        <v>0</v>
      </c>
      <c r="K132" s="489">
        <f>+$D132*マージン率!I129</f>
        <v>0</v>
      </c>
      <c r="L132" s="489">
        <f>+$D132*マージン率!J129</f>
        <v>0</v>
      </c>
      <c r="M132" s="489">
        <f>+$D132*マージン率!K129</f>
        <v>0</v>
      </c>
      <c r="N132" s="489">
        <f>+$D132*マージン率!L129</f>
        <v>0</v>
      </c>
      <c r="O132" s="489">
        <f>+$D132*マージン率!M129</f>
        <v>0</v>
      </c>
      <c r="P132" s="489">
        <f>+$D132*マージン率!N129</f>
        <v>0</v>
      </c>
      <c r="Q132" s="495">
        <f>+$D132*マージン率!O129</f>
        <v>0</v>
      </c>
      <c r="T132" s="50" t="s">
        <v>93</v>
      </c>
      <c r="U132" s="49" t="s">
        <v>92</v>
      </c>
      <c r="V132" s="511">
        <f t="shared" si="2"/>
        <v>0</v>
      </c>
      <c r="Y132" s="50" t="s">
        <v>93</v>
      </c>
      <c r="Z132" s="49" t="s">
        <v>92</v>
      </c>
      <c r="AA132" s="53">
        <f t="shared" si="3"/>
        <v>0</v>
      </c>
    </row>
    <row r="133" spans="2:27">
      <c r="B133" s="50" t="s">
        <v>91</v>
      </c>
      <c r="C133" s="49" t="s">
        <v>90</v>
      </c>
      <c r="D133" s="53"/>
      <c r="G133" s="50" t="s">
        <v>91</v>
      </c>
      <c r="H133" s="49" t="s">
        <v>90</v>
      </c>
      <c r="I133" s="489">
        <f>+$D133*マージン率!G130</f>
        <v>0</v>
      </c>
      <c r="J133" s="489">
        <f>+$D133*マージン率!H130</f>
        <v>0</v>
      </c>
      <c r="K133" s="489">
        <f>+$D133*マージン率!I130</f>
        <v>0</v>
      </c>
      <c r="L133" s="489">
        <f>+$D133*マージン率!J130</f>
        <v>0</v>
      </c>
      <c r="M133" s="489">
        <f>+$D133*マージン率!K130</f>
        <v>0</v>
      </c>
      <c r="N133" s="489">
        <f>+$D133*マージン率!L130</f>
        <v>0</v>
      </c>
      <c r="O133" s="489">
        <f>+$D133*マージン率!M130</f>
        <v>0</v>
      </c>
      <c r="P133" s="489">
        <f>+$D133*マージン率!N130</f>
        <v>0</v>
      </c>
      <c r="Q133" s="495">
        <f>+$D133*マージン率!O130</f>
        <v>0</v>
      </c>
      <c r="T133" s="50" t="s">
        <v>91</v>
      </c>
      <c r="U133" s="49" t="s">
        <v>90</v>
      </c>
      <c r="V133" s="511">
        <f t="shared" si="2"/>
        <v>0</v>
      </c>
      <c r="Y133" s="50" t="s">
        <v>91</v>
      </c>
      <c r="Z133" s="49" t="s">
        <v>90</v>
      </c>
      <c r="AA133" s="53">
        <f t="shared" si="3"/>
        <v>0</v>
      </c>
    </row>
    <row r="134" spans="2:27">
      <c r="B134" s="50" t="s">
        <v>89</v>
      </c>
      <c r="C134" s="49" t="s">
        <v>88</v>
      </c>
      <c r="D134" s="53"/>
      <c r="G134" s="50" t="s">
        <v>89</v>
      </c>
      <c r="H134" s="49" t="s">
        <v>88</v>
      </c>
      <c r="I134" s="489">
        <f>+$D134*マージン率!G131</f>
        <v>0</v>
      </c>
      <c r="J134" s="489">
        <f>+$D134*マージン率!H131</f>
        <v>0</v>
      </c>
      <c r="K134" s="489">
        <f>+$D134*マージン率!I131</f>
        <v>0</v>
      </c>
      <c r="L134" s="489">
        <f>+$D134*マージン率!J131</f>
        <v>0</v>
      </c>
      <c r="M134" s="489">
        <f>+$D134*マージン率!K131</f>
        <v>0</v>
      </c>
      <c r="N134" s="489">
        <f>+$D134*マージン率!L131</f>
        <v>0</v>
      </c>
      <c r="O134" s="489">
        <f>+$D134*マージン率!M131</f>
        <v>0</v>
      </c>
      <c r="P134" s="489">
        <f>+$D134*マージン率!N131</f>
        <v>0</v>
      </c>
      <c r="Q134" s="495">
        <f>+$D134*マージン率!O131</f>
        <v>0</v>
      </c>
      <c r="T134" s="50" t="s">
        <v>89</v>
      </c>
      <c r="U134" s="49" t="s">
        <v>88</v>
      </c>
      <c r="V134" s="511">
        <f t="shared" si="2"/>
        <v>0</v>
      </c>
      <c r="Y134" s="50" t="s">
        <v>89</v>
      </c>
      <c r="Z134" s="49" t="s">
        <v>88</v>
      </c>
      <c r="AA134" s="53">
        <f t="shared" si="3"/>
        <v>0</v>
      </c>
    </row>
    <row r="135" spans="2:27">
      <c r="B135" s="50" t="s">
        <v>87</v>
      </c>
      <c r="C135" s="49" t="s">
        <v>86</v>
      </c>
      <c r="D135" s="53"/>
      <c r="G135" s="50" t="s">
        <v>87</v>
      </c>
      <c r="H135" s="49" t="s">
        <v>86</v>
      </c>
      <c r="I135" s="489">
        <f>+$D135*マージン率!G132</f>
        <v>0</v>
      </c>
      <c r="J135" s="489">
        <f>+$D135*マージン率!H132</f>
        <v>0</v>
      </c>
      <c r="K135" s="489">
        <f>+$D135*マージン率!I132</f>
        <v>0</v>
      </c>
      <c r="L135" s="489">
        <f>+$D135*マージン率!J132</f>
        <v>0</v>
      </c>
      <c r="M135" s="489">
        <f>+$D135*マージン率!K132</f>
        <v>0</v>
      </c>
      <c r="N135" s="489">
        <f>+$D135*マージン率!L132</f>
        <v>0</v>
      </c>
      <c r="O135" s="489">
        <f>+$D135*マージン率!M132</f>
        <v>0</v>
      </c>
      <c r="P135" s="489">
        <f>+$D135*マージン率!N132</f>
        <v>0</v>
      </c>
      <c r="Q135" s="495">
        <f>+$D135*マージン率!O132</f>
        <v>0</v>
      </c>
      <c r="T135" s="50" t="s">
        <v>87</v>
      </c>
      <c r="U135" s="49" t="s">
        <v>86</v>
      </c>
      <c r="V135" s="511">
        <f t="shared" ref="V135:V193" si="4">+D135+SUM(I135:Q135)</f>
        <v>0</v>
      </c>
      <c r="Y135" s="50" t="s">
        <v>87</v>
      </c>
      <c r="Z135" s="49" t="s">
        <v>86</v>
      </c>
      <c r="AA135" s="53">
        <f t="shared" ref="AA135:AA193" si="5">+V135</f>
        <v>0</v>
      </c>
    </row>
    <row r="136" spans="2:27">
      <c r="B136" s="50" t="s">
        <v>85</v>
      </c>
      <c r="C136" s="49" t="s">
        <v>84</v>
      </c>
      <c r="D136" s="53"/>
      <c r="G136" s="50" t="s">
        <v>85</v>
      </c>
      <c r="H136" s="49" t="s">
        <v>84</v>
      </c>
      <c r="I136" s="489">
        <f>+$D136*マージン率!G133</f>
        <v>0</v>
      </c>
      <c r="J136" s="489">
        <f>+$D136*マージン率!H133</f>
        <v>0</v>
      </c>
      <c r="K136" s="489">
        <f>+$D136*マージン率!I133</f>
        <v>0</v>
      </c>
      <c r="L136" s="489">
        <f>+$D136*マージン率!J133</f>
        <v>0</v>
      </c>
      <c r="M136" s="489">
        <f>+$D136*マージン率!K133</f>
        <v>0</v>
      </c>
      <c r="N136" s="489">
        <f>+$D136*マージン率!L133</f>
        <v>0</v>
      </c>
      <c r="O136" s="489">
        <f>+$D136*マージン率!M133</f>
        <v>0</v>
      </c>
      <c r="P136" s="489">
        <f>+$D136*マージン率!N133</f>
        <v>0</v>
      </c>
      <c r="Q136" s="495">
        <f>+$D136*マージン率!O133</f>
        <v>0</v>
      </c>
      <c r="T136" s="50" t="s">
        <v>85</v>
      </c>
      <c r="U136" s="49" t="s">
        <v>84</v>
      </c>
      <c r="V136" s="511">
        <f t="shared" si="4"/>
        <v>0</v>
      </c>
      <c r="Y136" s="50" t="s">
        <v>85</v>
      </c>
      <c r="Z136" s="49" t="s">
        <v>84</v>
      </c>
      <c r="AA136" s="53">
        <f t="shared" si="5"/>
        <v>0</v>
      </c>
    </row>
    <row r="137" spans="2:27">
      <c r="B137" s="50" t="s">
        <v>83</v>
      </c>
      <c r="C137" s="49" t="s">
        <v>82</v>
      </c>
      <c r="D137" s="53"/>
      <c r="G137" s="50" t="s">
        <v>83</v>
      </c>
      <c r="H137" s="49" t="s">
        <v>82</v>
      </c>
      <c r="I137" s="489">
        <f>+$D137*マージン率!G134</f>
        <v>0</v>
      </c>
      <c r="J137" s="489">
        <f>+$D137*マージン率!H134</f>
        <v>0</v>
      </c>
      <c r="K137" s="489">
        <f>+$D137*マージン率!I134</f>
        <v>0</v>
      </c>
      <c r="L137" s="489">
        <f>+$D137*マージン率!J134</f>
        <v>0</v>
      </c>
      <c r="M137" s="489">
        <f>+$D137*マージン率!K134</f>
        <v>0</v>
      </c>
      <c r="N137" s="489">
        <f>+$D137*マージン率!L134</f>
        <v>0</v>
      </c>
      <c r="O137" s="489">
        <f>+$D137*マージン率!M134</f>
        <v>0</v>
      </c>
      <c r="P137" s="489">
        <f>+$D137*マージン率!N134</f>
        <v>0</v>
      </c>
      <c r="Q137" s="495">
        <f>+$D137*マージン率!O134</f>
        <v>0</v>
      </c>
      <c r="T137" s="50" t="s">
        <v>83</v>
      </c>
      <c r="U137" s="49" t="s">
        <v>82</v>
      </c>
      <c r="V137" s="511">
        <f t="shared" si="4"/>
        <v>0</v>
      </c>
      <c r="Y137" s="50" t="s">
        <v>83</v>
      </c>
      <c r="Z137" s="49" t="s">
        <v>82</v>
      </c>
      <c r="AA137" s="53">
        <f t="shared" si="5"/>
        <v>0</v>
      </c>
    </row>
    <row r="138" spans="2:27">
      <c r="B138" s="50" t="s">
        <v>491</v>
      </c>
      <c r="C138" s="49" t="s">
        <v>81</v>
      </c>
      <c r="D138" s="53"/>
      <c r="G138" s="50" t="s">
        <v>491</v>
      </c>
      <c r="H138" s="49" t="s">
        <v>81</v>
      </c>
      <c r="I138" s="489">
        <f>+$D138*マージン率!G135</f>
        <v>0</v>
      </c>
      <c r="J138" s="489">
        <f>+$D138*マージン率!H135</f>
        <v>0</v>
      </c>
      <c r="K138" s="489">
        <f>+$D138*マージン率!I135</f>
        <v>0</v>
      </c>
      <c r="L138" s="489">
        <f>+$D138*マージン率!J135</f>
        <v>0</v>
      </c>
      <c r="M138" s="489">
        <f>+$D138*マージン率!K135</f>
        <v>0</v>
      </c>
      <c r="N138" s="489">
        <f>+$D138*マージン率!L135</f>
        <v>0</v>
      </c>
      <c r="O138" s="489">
        <f>+$D138*マージン率!M135</f>
        <v>0</v>
      </c>
      <c r="P138" s="489">
        <f>+$D138*マージン率!N135</f>
        <v>0</v>
      </c>
      <c r="Q138" s="495">
        <f>+$D138*マージン率!O135</f>
        <v>0</v>
      </c>
      <c r="T138" s="50" t="s">
        <v>491</v>
      </c>
      <c r="U138" s="49" t="s">
        <v>81</v>
      </c>
      <c r="V138" s="511">
        <f t="shared" si="4"/>
        <v>0</v>
      </c>
      <c r="Y138" s="50" t="s">
        <v>491</v>
      </c>
      <c r="Z138" s="49" t="s">
        <v>81</v>
      </c>
      <c r="AA138" s="53">
        <f t="shared" si="5"/>
        <v>0</v>
      </c>
    </row>
    <row r="139" spans="2:27">
      <c r="B139" s="50" t="s">
        <v>492</v>
      </c>
      <c r="C139" s="49" t="s">
        <v>79</v>
      </c>
      <c r="D139" s="53"/>
      <c r="G139" s="50" t="s">
        <v>492</v>
      </c>
      <c r="H139" s="49" t="s">
        <v>79</v>
      </c>
      <c r="I139" s="489">
        <f>+$D139*マージン率!G136</f>
        <v>0</v>
      </c>
      <c r="J139" s="489">
        <f>+$D139*マージン率!H136</f>
        <v>0</v>
      </c>
      <c r="K139" s="489">
        <f>+$D139*マージン率!I136</f>
        <v>0</v>
      </c>
      <c r="L139" s="489">
        <f>+$D139*マージン率!J136</f>
        <v>0</v>
      </c>
      <c r="M139" s="489">
        <f>+$D139*マージン率!K136</f>
        <v>0</v>
      </c>
      <c r="N139" s="489">
        <f>+$D139*マージン率!L136</f>
        <v>0</v>
      </c>
      <c r="O139" s="489">
        <f>+$D139*マージン率!M136</f>
        <v>0</v>
      </c>
      <c r="P139" s="489">
        <f>+$D139*マージン率!N136</f>
        <v>0</v>
      </c>
      <c r="Q139" s="495">
        <f>+$D139*マージン率!O136</f>
        <v>0</v>
      </c>
      <c r="T139" s="50" t="s">
        <v>492</v>
      </c>
      <c r="U139" s="49" t="s">
        <v>79</v>
      </c>
      <c r="V139" s="511">
        <f t="shared" si="4"/>
        <v>0</v>
      </c>
      <c r="Y139" s="50" t="s">
        <v>492</v>
      </c>
      <c r="Z139" s="49" t="s">
        <v>79</v>
      </c>
      <c r="AA139" s="53">
        <f t="shared" si="5"/>
        <v>0</v>
      </c>
    </row>
    <row r="140" spans="2:27">
      <c r="B140" s="50" t="s">
        <v>493</v>
      </c>
      <c r="C140" s="49" t="s">
        <v>78</v>
      </c>
      <c r="D140" s="53"/>
      <c r="G140" s="50" t="s">
        <v>493</v>
      </c>
      <c r="H140" s="49" t="s">
        <v>78</v>
      </c>
      <c r="I140" s="489">
        <f>+$D140*マージン率!G137</f>
        <v>0</v>
      </c>
      <c r="J140" s="489">
        <f>+$D140*マージン率!H137</f>
        <v>0</v>
      </c>
      <c r="K140" s="489">
        <f>+$D140*マージン率!I137</f>
        <v>0</v>
      </c>
      <c r="L140" s="489">
        <f>+$D140*マージン率!J137</f>
        <v>0</v>
      </c>
      <c r="M140" s="489">
        <f>+$D140*マージン率!K137</f>
        <v>0</v>
      </c>
      <c r="N140" s="489">
        <f>+$D140*マージン率!L137</f>
        <v>0</v>
      </c>
      <c r="O140" s="489">
        <f>+$D140*マージン率!M137</f>
        <v>0</v>
      </c>
      <c r="P140" s="489">
        <f>+$D140*マージン率!N137</f>
        <v>0</v>
      </c>
      <c r="Q140" s="495">
        <f>+$D140*マージン率!O137</f>
        <v>0</v>
      </c>
      <c r="T140" s="50" t="s">
        <v>493</v>
      </c>
      <c r="U140" s="49" t="s">
        <v>78</v>
      </c>
      <c r="V140" s="511">
        <f t="shared" si="4"/>
        <v>0</v>
      </c>
      <c r="Y140" s="50" t="s">
        <v>493</v>
      </c>
      <c r="Z140" s="49" t="s">
        <v>78</v>
      </c>
      <c r="AA140" s="53">
        <f t="shared" si="5"/>
        <v>0</v>
      </c>
    </row>
    <row r="141" spans="2:27">
      <c r="B141" s="50" t="s">
        <v>494</v>
      </c>
      <c r="C141" s="49" t="s">
        <v>77</v>
      </c>
      <c r="D141" s="53"/>
      <c r="G141" s="50" t="s">
        <v>494</v>
      </c>
      <c r="H141" s="49" t="s">
        <v>77</v>
      </c>
      <c r="I141" s="489">
        <f>+$D141*マージン率!G138</f>
        <v>0</v>
      </c>
      <c r="J141" s="489">
        <f>+$D141*マージン率!H138</f>
        <v>0</v>
      </c>
      <c r="K141" s="489">
        <f>+$D141*マージン率!I138</f>
        <v>0</v>
      </c>
      <c r="L141" s="489">
        <f>+$D141*マージン率!J138</f>
        <v>0</v>
      </c>
      <c r="M141" s="489">
        <f>+$D141*マージン率!K138</f>
        <v>0</v>
      </c>
      <c r="N141" s="489">
        <f>+$D141*マージン率!L138</f>
        <v>0</v>
      </c>
      <c r="O141" s="489">
        <f>+$D141*マージン率!M138</f>
        <v>0</v>
      </c>
      <c r="P141" s="489">
        <f>+$D141*マージン率!N138</f>
        <v>0</v>
      </c>
      <c r="Q141" s="495">
        <f>+$D141*マージン率!O138</f>
        <v>0</v>
      </c>
      <c r="T141" s="50" t="s">
        <v>494</v>
      </c>
      <c r="U141" s="49" t="s">
        <v>77</v>
      </c>
      <c r="V141" s="511">
        <f t="shared" si="4"/>
        <v>0</v>
      </c>
      <c r="Y141" s="50" t="s">
        <v>494</v>
      </c>
      <c r="Z141" s="49" t="s">
        <v>77</v>
      </c>
      <c r="AA141" s="53">
        <f t="shared" si="5"/>
        <v>0</v>
      </c>
    </row>
    <row r="142" spans="2:27">
      <c r="B142" s="50" t="s">
        <v>495</v>
      </c>
      <c r="C142" s="49" t="s">
        <v>75</v>
      </c>
      <c r="D142" s="53"/>
      <c r="G142" s="50" t="s">
        <v>495</v>
      </c>
      <c r="H142" s="49" t="s">
        <v>75</v>
      </c>
      <c r="I142" s="489">
        <f>+$D142*マージン率!G139</f>
        <v>0</v>
      </c>
      <c r="J142" s="489">
        <f>+$D142*マージン率!H139</f>
        <v>0</v>
      </c>
      <c r="K142" s="489">
        <f>+$D142*マージン率!I139</f>
        <v>0</v>
      </c>
      <c r="L142" s="489">
        <f>+$D142*マージン率!J139</f>
        <v>0</v>
      </c>
      <c r="M142" s="489">
        <f>+$D142*マージン率!K139</f>
        <v>0</v>
      </c>
      <c r="N142" s="489">
        <f>+$D142*マージン率!L139</f>
        <v>0</v>
      </c>
      <c r="O142" s="489">
        <f>+$D142*マージン率!M139</f>
        <v>0</v>
      </c>
      <c r="P142" s="489">
        <f>+$D142*マージン率!N139</f>
        <v>0</v>
      </c>
      <c r="Q142" s="495">
        <f>+$D142*マージン率!O139</f>
        <v>0</v>
      </c>
      <c r="T142" s="50" t="s">
        <v>495</v>
      </c>
      <c r="U142" s="49" t="s">
        <v>75</v>
      </c>
      <c r="V142" s="511">
        <f t="shared" si="4"/>
        <v>0</v>
      </c>
      <c r="Y142" s="50" t="s">
        <v>495</v>
      </c>
      <c r="Z142" s="49" t="s">
        <v>75</v>
      </c>
      <c r="AA142" s="53">
        <f t="shared" si="5"/>
        <v>0</v>
      </c>
    </row>
    <row r="143" spans="2:27">
      <c r="B143" s="50" t="s">
        <v>496</v>
      </c>
      <c r="C143" s="49" t="s">
        <v>74</v>
      </c>
      <c r="D143" s="53"/>
      <c r="G143" s="50" t="s">
        <v>496</v>
      </c>
      <c r="H143" s="49" t="s">
        <v>74</v>
      </c>
      <c r="I143" s="489">
        <f>+$D143*マージン率!G140</f>
        <v>0</v>
      </c>
      <c r="J143" s="489">
        <f>+$D143*マージン率!H140</f>
        <v>0</v>
      </c>
      <c r="K143" s="489">
        <f>+$D143*マージン率!I140</f>
        <v>0</v>
      </c>
      <c r="L143" s="489">
        <f>+$D143*マージン率!J140</f>
        <v>0</v>
      </c>
      <c r="M143" s="489">
        <f>+$D143*マージン率!K140</f>
        <v>0</v>
      </c>
      <c r="N143" s="489">
        <f>+$D143*マージン率!L140</f>
        <v>0</v>
      </c>
      <c r="O143" s="489">
        <f>+$D143*マージン率!M140</f>
        <v>0</v>
      </c>
      <c r="P143" s="489">
        <f>+$D143*マージン率!N140</f>
        <v>0</v>
      </c>
      <c r="Q143" s="495">
        <f>+$D143*マージン率!O140</f>
        <v>0</v>
      </c>
      <c r="T143" s="50" t="s">
        <v>496</v>
      </c>
      <c r="U143" s="49" t="s">
        <v>74</v>
      </c>
      <c r="V143" s="511">
        <f t="shared" si="4"/>
        <v>0</v>
      </c>
      <c r="Y143" s="50" t="s">
        <v>496</v>
      </c>
      <c r="Z143" s="49" t="s">
        <v>74</v>
      </c>
      <c r="AA143" s="53">
        <f t="shared" si="5"/>
        <v>0</v>
      </c>
    </row>
    <row r="144" spans="2:27">
      <c r="B144" s="50" t="s">
        <v>80</v>
      </c>
      <c r="C144" s="49" t="s">
        <v>72</v>
      </c>
      <c r="D144" s="53"/>
      <c r="G144" s="50" t="s">
        <v>80</v>
      </c>
      <c r="H144" s="49" t="s">
        <v>72</v>
      </c>
      <c r="I144" s="489"/>
      <c r="J144" s="489"/>
      <c r="K144" s="489"/>
      <c r="L144" s="489"/>
      <c r="M144" s="489"/>
      <c r="N144" s="489"/>
      <c r="O144" s="489"/>
      <c r="P144" s="489"/>
      <c r="Q144" s="495"/>
      <c r="T144" s="50" t="s">
        <v>80</v>
      </c>
      <c r="U144" s="49" t="s">
        <v>72</v>
      </c>
      <c r="V144" s="511">
        <f>+D144+SUM(I144:Q144)+(I194*-1)</f>
        <v>0</v>
      </c>
      <c r="Y144" s="50" t="s">
        <v>80</v>
      </c>
      <c r="Z144" s="49" t="s">
        <v>72</v>
      </c>
      <c r="AA144" s="53">
        <f t="shared" si="5"/>
        <v>0</v>
      </c>
    </row>
    <row r="145" spans="2:27">
      <c r="B145" s="50" t="s">
        <v>76</v>
      </c>
      <c r="C145" s="49" t="s">
        <v>70</v>
      </c>
      <c r="D145" s="53"/>
      <c r="G145" s="50" t="s">
        <v>76</v>
      </c>
      <c r="H145" s="49" t="s">
        <v>70</v>
      </c>
      <c r="I145" s="489"/>
      <c r="J145" s="489"/>
      <c r="K145" s="489"/>
      <c r="L145" s="489"/>
      <c r="M145" s="489"/>
      <c r="N145" s="489"/>
      <c r="O145" s="489"/>
      <c r="P145" s="489"/>
      <c r="Q145" s="495"/>
      <c r="T145" s="50" t="s">
        <v>76</v>
      </c>
      <c r="U145" s="49" t="s">
        <v>70</v>
      </c>
      <c r="V145" s="511">
        <f>+D145+SUM(I145:Q145)+(J194*-1)</f>
        <v>0</v>
      </c>
      <c r="Y145" s="50" t="s">
        <v>76</v>
      </c>
      <c r="Z145" s="49" t="s">
        <v>70</v>
      </c>
      <c r="AA145" s="53">
        <f t="shared" si="5"/>
        <v>0</v>
      </c>
    </row>
    <row r="146" spans="2:27">
      <c r="B146" s="50" t="s">
        <v>497</v>
      </c>
      <c r="C146" s="49" t="s">
        <v>69</v>
      </c>
      <c r="D146" s="53"/>
      <c r="G146" s="50" t="s">
        <v>497</v>
      </c>
      <c r="H146" s="49" t="s">
        <v>69</v>
      </c>
      <c r="I146" s="489">
        <f>+$D146*マージン率!G143</f>
        <v>0</v>
      </c>
      <c r="J146" s="489">
        <f>+$D146*マージン率!H143</f>
        <v>0</v>
      </c>
      <c r="K146" s="489">
        <f>+$D146*マージン率!I143</f>
        <v>0</v>
      </c>
      <c r="L146" s="489">
        <f>+$D146*マージン率!J143</f>
        <v>0</v>
      </c>
      <c r="M146" s="489">
        <f>+$D146*マージン率!K143</f>
        <v>0</v>
      </c>
      <c r="N146" s="489">
        <f>+$D146*マージン率!L143</f>
        <v>0</v>
      </c>
      <c r="O146" s="489">
        <f>+$D146*マージン率!M143</f>
        <v>0</v>
      </c>
      <c r="P146" s="489">
        <f>+$D146*マージン率!N143</f>
        <v>0</v>
      </c>
      <c r="Q146" s="495">
        <f>+$D146*マージン率!O143</f>
        <v>0</v>
      </c>
      <c r="T146" s="50" t="s">
        <v>497</v>
      </c>
      <c r="U146" s="49" t="s">
        <v>69</v>
      </c>
      <c r="V146" s="511">
        <f t="shared" si="4"/>
        <v>0</v>
      </c>
      <c r="Y146" s="50" t="s">
        <v>497</v>
      </c>
      <c r="Z146" s="49" t="s">
        <v>69</v>
      </c>
      <c r="AA146" s="53">
        <f t="shared" si="5"/>
        <v>0</v>
      </c>
    </row>
    <row r="147" spans="2:27">
      <c r="B147" s="50" t="s">
        <v>498</v>
      </c>
      <c r="C147" s="49" t="s">
        <v>68</v>
      </c>
      <c r="D147" s="53"/>
      <c r="G147" s="50" t="s">
        <v>498</v>
      </c>
      <c r="H147" s="49" t="s">
        <v>68</v>
      </c>
      <c r="I147" s="489">
        <f>+$D147*マージン率!G144</f>
        <v>0</v>
      </c>
      <c r="J147" s="489">
        <f>+$D147*マージン率!H144</f>
        <v>0</v>
      </c>
      <c r="K147" s="489">
        <f>+$D147*マージン率!I144</f>
        <v>0</v>
      </c>
      <c r="L147" s="489">
        <f>+$D147*マージン率!J144</f>
        <v>0</v>
      </c>
      <c r="M147" s="489">
        <f>+$D147*マージン率!K144</f>
        <v>0</v>
      </c>
      <c r="N147" s="489">
        <f>+$D147*マージン率!L144</f>
        <v>0</v>
      </c>
      <c r="O147" s="489">
        <f>+$D147*マージン率!M144</f>
        <v>0</v>
      </c>
      <c r="P147" s="489">
        <f>+$D147*マージン率!N144</f>
        <v>0</v>
      </c>
      <c r="Q147" s="495">
        <f>+$D147*マージン率!O144</f>
        <v>0</v>
      </c>
      <c r="T147" s="50" t="s">
        <v>498</v>
      </c>
      <c r="U147" s="49" t="s">
        <v>68</v>
      </c>
      <c r="V147" s="511">
        <f t="shared" si="4"/>
        <v>0</v>
      </c>
      <c r="Y147" s="50" t="s">
        <v>498</v>
      </c>
      <c r="Z147" s="49" t="s">
        <v>68</v>
      </c>
      <c r="AA147" s="53">
        <f t="shared" si="5"/>
        <v>0</v>
      </c>
    </row>
    <row r="148" spans="2:27">
      <c r="B148" s="50" t="s">
        <v>499</v>
      </c>
      <c r="C148" s="49" t="s">
        <v>66</v>
      </c>
      <c r="D148" s="53"/>
      <c r="G148" s="50" t="s">
        <v>499</v>
      </c>
      <c r="H148" s="49" t="s">
        <v>66</v>
      </c>
      <c r="I148" s="489">
        <f>+$D148*マージン率!G145</f>
        <v>0</v>
      </c>
      <c r="J148" s="489">
        <f>+$D148*マージン率!H145</f>
        <v>0</v>
      </c>
      <c r="K148" s="489">
        <f>+$D148*マージン率!I145</f>
        <v>0</v>
      </c>
      <c r="L148" s="489">
        <f>+$D148*マージン率!J145</f>
        <v>0</v>
      </c>
      <c r="M148" s="489">
        <f>+$D148*マージン率!K145</f>
        <v>0</v>
      </c>
      <c r="N148" s="489">
        <f>+$D148*マージン率!L145</f>
        <v>0</v>
      </c>
      <c r="O148" s="489">
        <f>+$D148*マージン率!M145</f>
        <v>0</v>
      </c>
      <c r="P148" s="489">
        <f>+$D148*マージン率!N145</f>
        <v>0</v>
      </c>
      <c r="Q148" s="495">
        <f>+$D148*マージン率!O145</f>
        <v>0</v>
      </c>
      <c r="T148" s="50" t="s">
        <v>499</v>
      </c>
      <c r="U148" s="49" t="s">
        <v>66</v>
      </c>
      <c r="V148" s="511">
        <f t="shared" si="4"/>
        <v>0</v>
      </c>
      <c r="Y148" s="50" t="s">
        <v>499</v>
      </c>
      <c r="Z148" s="49" t="s">
        <v>66</v>
      </c>
      <c r="AA148" s="53">
        <f t="shared" si="5"/>
        <v>0</v>
      </c>
    </row>
    <row r="149" spans="2:27">
      <c r="B149" s="50" t="s">
        <v>500</v>
      </c>
      <c r="C149" s="49" t="s">
        <v>64</v>
      </c>
      <c r="D149" s="53"/>
      <c r="G149" s="50" t="s">
        <v>500</v>
      </c>
      <c r="H149" s="49" t="s">
        <v>64</v>
      </c>
      <c r="I149" s="489">
        <f>+$D149*マージン率!G146</f>
        <v>0</v>
      </c>
      <c r="J149" s="489">
        <f>+$D149*マージン率!H146</f>
        <v>0</v>
      </c>
      <c r="K149" s="489">
        <f>+$D149*マージン率!I146</f>
        <v>0</v>
      </c>
      <c r="L149" s="489">
        <f>+$D149*マージン率!J146</f>
        <v>0</v>
      </c>
      <c r="M149" s="489">
        <f>+$D149*マージン率!K146</f>
        <v>0</v>
      </c>
      <c r="N149" s="489">
        <f>+$D149*マージン率!L146</f>
        <v>0</v>
      </c>
      <c r="O149" s="489">
        <f>+$D149*マージン率!M146</f>
        <v>0</v>
      </c>
      <c r="P149" s="489">
        <f>+$D149*マージン率!N146</f>
        <v>0</v>
      </c>
      <c r="Q149" s="495">
        <f>+$D149*マージン率!O146</f>
        <v>0</v>
      </c>
      <c r="T149" s="50" t="s">
        <v>500</v>
      </c>
      <c r="U149" s="49" t="s">
        <v>64</v>
      </c>
      <c r="V149" s="511">
        <f t="shared" si="4"/>
        <v>0</v>
      </c>
      <c r="Y149" s="50" t="s">
        <v>500</v>
      </c>
      <c r="Z149" s="49" t="s">
        <v>64</v>
      </c>
      <c r="AA149" s="53">
        <f t="shared" si="5"/>
        <v>0</v>
      </c>
    </row>
    <row r="150" spans="2:27">
      <c r="B150" s="50" t="s">
        <v>501</v>
      </c>
      <c r="C150" s="49" t="s">
        <v>63</v>
      </c>
      <c r="D150" s="53"/>
      <c r="G150" s="50" t="s">
        <v>501</v>
      </c>
      <c r="H150" s="49" t="s">
        <v>63</v>
      </c>
      <c r="I150" s="489">
        <f>+$D150*マージン率!G147</f>
        <v>0</v>
      </c>
      <c r="J150" s="489">
        <f>+$D150*マージン率!H147</f>
        <v>0</v>
      </c>
      <c r="K150" s="489">
        <f>+$D150*マージン率!I147</f>
        <v>0</v>
      </c>
      <c r="L150" s="489">
        <f>+$D150*マージン率!J147</f>
        <v>0</v>
      </c>
      <c r="M150" s="489">
        <f>+$D150*マージン率!K147</f>
        <v>0</v>
      </c>
      <c r="N150" s="489">
        <f>+$D150*マージン率!L147</f>
        <v>0</v>
      </c>
      <c r="O150" s="489">
        <f>+$D150*マージン率!M147</f>
        <v>0</v>
      </c>
      <c r="P150" s="489">
        <f>+$D150*マージン率!N147</f>
        <v>0</v>
      </c>
      <c r="Q150" s="495">
        <f>+$D150*マージン率!O147</f>
        <v>0</v>
      </c>
      <c r="T150" s="50" t="s">
        <v>501</v>
      </c>
      <c r="U150" s="49" t="s">
        <v>63</v>
      </c>
      <c r="V150" s="511">
        <f t="shared" si="4"/>
        <v>0</v>
      </c>
      <c r="Y150" s="50" t="s">
        <v>501</v>
      </c>
      <c r="Z150" s="49" t="s">
        <v>63</v>
      </c>
      <c r="AA150" s="53">
        <f t="shared" si="5"/>
        <v>0</v>
      </c>
    </row>
    <row r="151" spans="2:27">
      <c r="B151" s="50" t="s">
        <v>502</v>
      </c>
      <c r="C151" s="49" t="s">
        <v>62</v>
      </c>
      <c r="D151" s="53"/>
      <c r="G151" s="50" t="s">
        <v>502</v>
      </c>
      <c r="H151" s="49" t="s">
        <v>62</v>
      </c>
      <c r="I151" s="489">
        <f>+$D151*マージン率!G148</f>
        <v>0</v>
      </c>
      <c r="J151" s="489">
        <f>+$D151*マージン率!H148</f>
        <v>0</v>
      </c>
      <c r="K151" s="489">
        <f>+$D151*マージン率!I148</f>
        <v>0</v>
      </c>
      <c r="L151" s="489">
        <f>+$D151*マージン率!J148</f>
        <v>0</v>
      </c>
      <c r="M151" s="489">
        <f>+$D151*マージン率!K148</f>
        <v>0</v>
      </c>
      <c r="N151" s="489">
        <f>+$D151*マージン率!L148</f>
        <v>0</v>
      </c>
      <c r="O151" s="489">
        <f>+$D151*マージン率!M148</f>
        <v>0</v>
      </c>
      <c r="P151" s="489">
        <f>+$D151*マージン率!N148</f>
        <v>0</v>
      </c>
      <c r="Q151" s="495">
        <f>+$D151*マージン率!O148</f>
        <v>0</v>
      </c>
      <c r="T151" s="50" t="s">
        <v>502</v>
      </c>
      <c r="U151" s="49" t="s">
        <v>62</v>
      </c>
      <c r="V151" s="511">
        <f t="shared" si="4"/>
        <v>0</v>
      </c>
      <c r="Y151" s="50" t="s">
        <v>502</v>
      </c>
      <c r="Z151" s="49" t="s">
        <v>62</v>
      </c>
      <c r="AA151" s="53">
        <f t="shared" si="5"/>
        <v>0</v>
      </c>
    </row>
    <row r="152" spans="2:27">
      <c r="B152" s="50" t="s">
        <v>503</v>
      </c>
      <c r="C152" s="49" t="s">
        <v>61</v>
      </c>
      <c r="D152" s="53"/>
      <c r="G152" s="50" t="s">
        <v>503</v>
      </c>
      <c r="H152" s="49" t="s">
        <v>61</v>
      </c>
      <c r="I152" s="489"/>
      <c r="J152" s="489"/>
      <c r="K152" s="489"/>
      <c r="L152" s="489"/>
      <c r="M152" s="489"/>
      <c r="N152" s="489"/>
      <c r="O152" s="489"/>
      <c r="P152" s="489"/>
      <c r="Q152" s="495"/>
      <c r="T152" s="50" t="s">
        <v>503</v>
      </c>
      <c r="U152" s="49" t="s">
        <v>61</v>
      </c>
      <c r="V152" s="511">
        <f>+D152+SUM(I152:Q152)+(K194*-1)</f>
        <v>0</v>
      </c>
      <c r="Y152" s="50" t="s">
        <v>503</v>
      </c>
      <c r="Z152" s="49" t="s">
        <v>61</v>
      </c>
      <c r="AA152" s="53">
        <f t="shared" si="5"/>
        <v>0</v>
      </c>
    </row>
    <row r="153" spans="2:27">
      <c r="B153" s="50" t="s">
        <v>504</v>
      </c>
      <c r="C153" s="49" t="s">
        <v>60</v>
      </c>
      <c r="D153" s="53"/>
      <c r="G153" s="50" t="s">
        <v>504</v>
      </c>
      <c r="H153" s="49" t="s">
        <v>60</v>
      </c>
      <c r="I153" s="489">
        <f>+$D153*マージン率!G150</f>
        <v>0</v>
      </c>
      <c r="J153" s="489">
        <f>+$D153*マージン率!H150</f>
        <v>0</v>
      </c>
      <c r="K153" s="489">
        <f>+$D153*マージン率!I150</f>
        <v>0</v>
      </c>
      <c r="L153" s="489">
        <f>+$D153*マージン率!J150</f>
        <v>0</v>
      </c>
      <c r="M153" s="489">
        <f>+$D153*マージン率!K150</f>
        <v>0</v>
      </c>
      <c r="N153" s="489">
        <f>+$D153*マージン率!L150</f>
        <v>0</v>
      </c>
      <c r="O153" s="489">
        <f>+$D153*マージン率!M150</f>
        <v>0</v>
      </c>
      <c r="P153" s="489">
        <f>+$D153*マージン率!N150</f>
        <v>0</v>
      </c>
      <c r="Q153" s="495">
        <f>+$D153*マージン率!O150</f>
        <v>0</v>
      </c>
      <c r="T153" s="50" t="s">
        <v>504</v>
      </c>
      <c r="U153" s="49" t="s">
        <v>60</v>
      </c>
      <c r="V153" s="511">
        <f t="shared" si="4"/>
        <v>0</v>
      </c>
      <c r="Y153" s="50" t="s">
        <v>504</v>
      </c>
      <c r="Z153" s="49" t="s">
        <v>60</v>
      </c>
      <c r="AA153" s="53">
        <f t="shared" si="5"/>
        <v>0</v>
      </c>
    </row>
    <row r="154" spans="2:27">
      <c r="B154" s="50" t="s">
        <v>505</v>
      </c>
      <c r="C154" s="49" t="s">
        <v>555</v>
      </c>
      <c r="D154" s="53"/>
      <c r="G154" s="50" t="s">
        <v>505</v>
      </c>
      <c r="H154" s="49" t="s">
        <v>555</v>
      </c>
      <c r="I154" s="489"/>
      <c r="J154" s="489"/>
      <c r="K154" s="489"/>
      <c r="L154" s="489"/>
      <c r="M154" s="489"/>
      <c r="N154" s="489"/>
      <c r="O154" s="489"/>
      <c r="P154" s="489"/>
      <c r="Q154" s="495"/>
      <c r="T154" s="50" t="s">
        <v>505</v>
      </c>
      <c r="U154" s="49" t="s">
        <v>555</v>
      </c>
      <c r="V154" s="511">
        <f>+D154+SUM(I154:Q154)+(L194*-1)</f>
        <v>0</v>
      </c>
      <c r="Y154" s="50" t="s">
        <v>505</v>
      </c>
      <c r="Z154" s="49" t="s">
        <v>555</v>
      </c>
      <c r="AA154" s="53">
        <f t="shared" si="5"/>
        <v>0</v>
      </c>
    </row>
    <row r="155" spans="2:27">
      <c r="B155" s="50" t="s">
        <v>506</v>
      </c>
      <c r="C155" s="49" t="s">
        <v>59</v>
      </c>
      <c r="D155" s="53"/>
      <c r="G155" s="50" t="s">
        <v>506</v>
      </c>
      <c r="H155" s="49" t="s">
        <v>59</v>
      </c>
      <c r="I155" s="489">
        <f>+$D155*マージン率!G152</f>
        <v>0</v>
      </c>
      <c r="J155" s="489">
        <f>+$D155*マージン率!H152</f>
        <v>0</v>
      </c>
      <c r="K155" s="489">
        <f>+$D155*マージン率!I152</f>
        <v>0</v>
      </c>
      <c r="L155" s="489">
        <f>+$D155*マージン率!J152</f>
        <v>0</v>
      </c>
      <c r="M155" s="489">
        <f>+$D155*マージン率!K152</f>
        <v>0</v>
      </c>
      <c r="N155" s="489">
        <f>+$D155*マージン率!L152</f>
        <v>0</v>
      </c>
      <c r="O155" s="489">
        <f>+$D155*マージン率!M152</f>
        <v>0</v>
      </c>
      <c r="P155" s="489">
        <f>+$D155*マージン率!N152</f>
        <v>0</v>
      </c>
      <c r="Q155" s="495">
        <f>+$D155*マージン率!O152</f>
        <v>0</v>
      </c>
      <c r="T155" s="50" t="s">
        <v>506</v>
      </c>
      <c r="U155" s="49" t="s">
        <v>59</v>
      </c>
      <c r="V155" s="511">
        <f t="shared" si="4"/>
        <v>0</v>
      </c>
      <c r="Y155" s="50" t="s">
        <v>506</v>
      </c>
      <c r="Z155" s="49" t="s">
        <v>59</v>
      </c>
      <c r="AA155" s="53">
        <f t="shared" si="5"/>
        <v>0</v>
      </c>
    </row>
    <row r="156" spans="2:27">
      <c r="B156" s="50" t="s">
        <v>507</v>
      </c>
      <c r="C156" s="49" t="s">
        <v>58</v>
      </c>
      <c r="D156" s="53"/>
      <c r="G156" s="50" t="s">
        <v>507</v>
      </c>
      <c r="H156" s="49" t="s">
        <v>58</v>
      </c>
      <c r="I156" s="489"/>
      <c r="J156" s="489"/>
      <c r="K156" s="489"/>
      <c r="L156" s="489"/>
      <c r="M156" s="489"/>
      <c r="N156" s="489"/>
      <c r="O156" s="489"/>
      <c r="P156" s="489"/>
      <c r="Q156" s="495"/>
      <c r="T156" s="50" t="s">
        <v>507</v>
      </c>
      <c r="U156" s="49" t="s">
        <v>58</v>
      </c>
      <c r="V156" s="511">
        <f>+D156+SUM(I156:Q156)+(M194*-1)</f>
        <v>0</v>
      </c>
      <c r="Y156" s="50" t="s">
        <v>507</v>
      </c>
      <c r="Z156" s="49" t="s">
        <v>58</v>
      </c>
      <c r="AA156" s="53">
        <f t="shared" si="5"/>
        <v>0</v>
      </c>
    </row>
    <row r="157" spans="2:27">
      <c r="B157" s="50" t="s">
        <v>508</v>
      </c>
      <c r="C157" s="49" t="s">
        <v>57</v>
      </c>
      <c r="D157" s="53"/>
      <c r="G157" s="50" t="s">
        <v>508</v>
      </c>
      <c r="H157" s="49" t="s">
        <v>57</v>
      </c>
      <c r="I157" s="489"/>
      <c r="J157" s="489"/>
      <c r="K157" s="489"/>
      <c r="L157" s="489"/>
      <c r="M157" s="489"/>
      <c r="N157" s="489"/>
      <c r="O157" s="489"/>
      <c r="P157" s="489"/>
      <c r="Q157" s="495"/>
      <c r="T157" s="50" t="s">
        <v>508</v>
      </c>
      <c r="U157" s="49" t="s">
        <v>57</v>
      </c>
      <c r="V157" s="511">
        <f>+D157+SUM(I157:Q157)+(N194*-1)</f>
        <v>0</v>
      </c>
      <c r="Y157" s="50" t="s">
        <v>508</v>
      </c>
      <c r="Z157" s="49" t="s">
        <v>57</v>
      </c>
      <c r="AA157" s="53">
        <f t="shared" si="5"/>
        <v>0</v>
      </c>
    </row>
    <row r="158" spans="2:27">
      <c r="B158" s="50" t="s">
        <v>509</v>
      </c>
      <c r="C158" s="49" t="s">
        <v>56</v>
      </c>
      <c r="D158" s="53"/>
      <c r="G158" s="50" t="s">
        <v>509</v>
      </c>
      <c r="H158" s="49" t="s">
        <v>56</v>
      </c>
      <c r="I158" s="489"/>
      <c r="J158" s="489"/>
      <c r="K158" s="489"/>
      <c r="L158" s="489"/>
      <c r="M158" s="489"/>
      <c r="N158" s="489"/>
      <c r="O158" s="489"/>
      <c r="P158" s="489"/>
      <c r="Q158" s="495"/>
      <c r="T158" s="50" t="s">
        <v>509</v>
      </c>
      <c r="U158" s="49" t="s">
        <v>56</v>
      </c>
      <c r="V158" s="511">
        <f>+D158+SUM(I158:Q158)+(O194*-1)</f>
        <v>0</v>
      </c>
      <c r="Y158" s="50" t="s">
        <v>509</v>
      </c>
      <c r="Z158" s="49" t="s">
        <v>56</v>
      </c>
      <c r="AA158" s="53">
        <f t="shared" si="5"/>
        <v>0</v>
      </c>
    </row>
    <row r="159" spans="2:27">
      <c r="B159" s="50" t="s">
        <v>510</v>
      </c>
      <c r="C159" s="49" t="s">
        <v>55</v>
      </c>
      <c r="D159" s="53"/>
      <c r="G159" s="50" t="s">
        <v>510</v>
      </c>
      <c r="H159" s="49" t="s">
        <v>55</v>
      </c>
      <c r="I159" s="489"/>
      <c r="J159" s="489"/>
      <c r="K159" s="489"/>
      <c r="L159" s="489"/>
      <c r="M159" s="489"/>
      <c r="N159" s="489"/>
      <c r="O159" s="489"/>
      <c r="P159" s="489"/>
      <c r="Q159" s="495"/>
      <c r="T159" s="50" t="s">
        <v>510</v>
      </c>
      <c r="U159" s="49" t="s">
        <v>55</v>
      </c>
      <c r="V159" s="511">
        <f>+D159+SUM(I159:Q159)+(P194*-1)</f>
        <v>0</v>
      </c>
      <c r="Y159" s="50" t="s">
        <v>510</v>
      </c>
      <c r="Z159" s="49" t="s">
        <v>55</v>
      </c>
      <c r="AA159" s="53">
        <f t="shared" si="5"/>
        <v>0</v>
      </c>
    </row>
    <row r="160" spans="2:27">
      <c r="B160" s="50" t="s">
        <v>511</v>
      </c>
      <c r="C160" s="49" t="s">
        <v>54</v>
      </c>
      <c r="D160" s="53"/>
      <c r="G160" s="50" t="s">
        <v>511</v>
      </c>
      <c r="H160" s="49" t="s">
        <v>54</v>
      </c>
      <c r="I160" s="489"/>
      <c r="J160" s="489"/>
      <c r="K160" s="489"/>
      <c r="L160" s="489"/>
      <c r="M160" s="489"/>
      <c r="N160" s="489"/>
      <c r="O160" s="489"/>
      <c r="P160" s="489"/>
      <c r="Q160" s="495"/>
      <c r="T160" s="50" t="s">
        <v>511</v>
      </c>
      <c r="U160" s="49" t="s">
        <v>54</v>
      </c>
      <c r="V160" s="511">
        <f>+D160+SUM(I160:Q160)+(Q194*-1)</f>
        <v>0</v>
      </c>
      <c r="Y160" s="50" t="s">
        <v>511</v>
      </c>
      <c r="Z160" s="49" t="s">
        <v>54</v>
      </c>
      <c r="AA160" s="53">
        <f t="shared" si="5"/>
        <v>0</v>
      </c>
    </row>
    <row r="161" spans="2:27">
      <c r="B161" s="50" t="s">
        <v>512</v>
      </c>
      <c r="C161" s="49" t="s">
        <v>53</v>
      </c>
      <c r="D161" s="53"/>
      <c r="G161" s="50" t="s">
        <v>512</v>
      </c>
      <c r="H161" s="49" t="s">
        <v>53</v>
      </c>
      <c r="I161" s="489">
        <f>+$D161*マージン率!G158</f>
        <v>0</v>
      </c>
      <c r="J161" s="489">
        <f>+$D161*マージン率!H158</f>
        <v>0</v>
      </c>
      <c r="K161" s="489">
        <f>+$D161*マージン率!I158</f>
        <v>0</v>
      </c>
      <c r="L161" s="489">
        <f>+$D161*マージン率!J158</f>
        <v>0</v>
      </c>
      <c r="M161" s="489">
        <f>+$D161*マージン率!K158</f>
        <v>0</v>
      </c>
      <c r="N161" s="489">
        <f>+$D161*マージン率!L158</f>
        <v>0</v>
      </c>
      <c r="O161" s="489">
        <f>+$D161*マージン率!M158</f>
        <v>0</v>
      </c>
      <c r="P161" s="489">
        <f>+$D161*マージン率!N158</f>
        <v>0</v>
      </c>
      <c r="Q161" s="495">
        <f>+$D161*マージン率!O158</f>
        <v>0</v>
      </c>
      <c r="T161" s="50" t="s">
        <v>512</v>
      </c>
      <c r="U161" s="49" t="s">
        <v>53</v>
      </c>
      <c r="V161" s="511">
        <f t="shared" si="4"/>
        <v>0</v>
      </c>
      <c r="Y161" s="50" t="s">
        <v>512</v>
      </c>
      <c r="Z161" s="49" t="s">
        <v>53</v>
      </c>
      <c r="AA161" s="53">
        <f t="shared" si="5"/>
        <v>0</v>
      </c>
    </row>
    <row r="162" spans="2:27">
      <c r="B162" s="50" t="s">
        <v>513</v>
      </c>
      <c r="C162" s="49" t="s">
        <v>556</v>
      </c>
      <c r="D162" s="53"/>
      <c r="G162" s="50" t="s">
        <v>513</v>
      </c>
      <c r="H162" s="49" t="s">
        <v>556</v>
      </c>
      <c r="I162" s="489">
        <f>+$D162*マージン率!G159</f>
        <v>0</v>
      </c>
      <c r="J162" s="489">
        <f>+$D162*マージン率!H159</f>
        <v>0</v>
      </c>
      <c r="K162" s="489">
        <f>+$D162*マージン率!I159</f>
        <v>0</v>
      </c>
      <c r="L162" s="489">
        <f>+$D162*マージン率!J159</f>
        <v>0</v>
      </c>
      <c r="M162" s="489">
        <f>+$D162*マージン率!K159</f>
        <v>0</v>
      </c>
      <c r="N162" s="489">
        <f>+$D162*マージン率!L159</f>
        <v>0</v>
      </c>
      <c r="O162" s="489">
        <f>+$D162*マージン率!M159</f>
        <v>0</v>
      </c>
      <c r="P162" s="489">
        <f>+$D162*マージン率!N159</f>
        <v>0</v>
      </c>
      <c r="Q162" s="495">
        <f>+$D162*マージン率!O159</f>
        <v>0</v>
      </c>
      <c r="T162" s="50" t="s">
        <v>513</v>
      </c>
      <c r="U162" s="49" t="s">
        <v>556</v>
      </c>
      <c r="V162" s="511">
        <f t="shared" si="4"/>
        <v>0</v>
      </c>
      <c r="Y162" s="50" t="s">
        <v>513</v>
      </c>
      <c r="Z162" s="49" t="s">
        <v>556</v>
      </c>
      <c r="AA162" s="53">
        <f t="shared" si="5"/>
        <v>0</v>
      </c>
    </row>
    <row r="163" spans="2:27">
      <c r="B163" s="50" t="s">
        <v>514</v>
      </c>
      <c r="C163" s="49" t="s">
        <v>52</v>
      </c>
      <c r="D163" s="53"/>
      <c r="G163" s="50" t="s">
        <v>514</v>
      </c>
      <c r="H163" s="49" t="s">
        <v>52</v>
      </c>
      <c r="I163" s="489">
        <f>+$D163*マージン率!G160</f>
        <v>0</v>
      </c>
      <c r="J163" s="489">
        <f>+$D163*マージン率!H160</f>
        <v>0</v>
      </c>
      <c r="K163" s="489">
        <f>+$D163*マージン率!I160</f>
        <v>0</v>
      </c>
      <c r="L163" s="489">
        <f>+$D163*マージン率!J160</f>
        <v>0</v>
      </c>
      <c r="M163" s="489">
        <f>+$D163*マージン率!K160</f>
        <v>0</v>
      </c>
      <c r="N163" s="489">
        <f>+$D163*マージン率!L160</f>
        <v>0</v>
      </c>
      <c r="O163" s="489">
        <f>+$D163*マージン率!M160</f>
        <v>0</v>
      </c>
      <c r="P163" s="489">
        <f>+$D163*マージン率!N160</f>
        <v>0</v>
      </c>
      <c r="Q163" s="495">
        <f>+$D163*マージン率!O160</f>
        <v>0</v>
      </c>
      <c r="T163" s="50" t="s">
        <v>514</v>
      </c>
      <c r="U163" s="49" t="s">
        <v>52</v>
      </c>
      <c r="V163" s="511">
        <f t="shared" si="4"/>
        <v>0</v>
      </c>
      <c r="Y163" s="50" t="s">
        <v>514</v>
      </c>
      <c r="Z163" s="49" t="s">
        <v>52</v>
      </c>
      <c r="AA163" s="53">
        <f t="shared" si="5"/>
        <v>0</v>
      </c>
    </row>
    <row r="164" spans="2:27">
      <c r="B164" s="50" t="s">
        <v>515</v>
      </c>
      <c r="C164" s="49" t="s">
        <v>51</v>
      </c>
      <c r="D164" s="53"/>
      <c r="G164" s="50" t="s">
        <v>515</v>
      </c>
      <c r="H164" s="49" t="s">
        <v>51</v>
      </c>
      <c r="I164" s="489">
        <f>+$D164*マージン率!G161</f>
        <v>0</v>
      </c>
      <c r="J164" s="489">
        <f>+$D164*マージン率!H161</f>
        <v>0</v>
      </c>
      <c r="K164" s="489">
        <f>+$D164*マージン率!I161</f>
        <v>0</v>
      </c>
      <c r="L164" s="489">
        <f>+$D164*マージン率!J161</f>
        <v>0</v>
      </c>
      <c r="M164" s="489">
        <f>+$D164*マージン率!K161</f>
        <v>0</v>
      </c>
      <c r="N164" s="489">
        <f>+$D164*マージン率!L161</f>
        <v>0</v>
      </c>
      <c r="O164" s="489">
        <f>+$D164*マージン率!M161</f>
        <v>0</v>
      </c>
      <c r="P164" s="489">
        <f>+$D164*マージン率!N161</f>
        <v>0</v>
      </c>
      <c r="Q164" s="495">
        <f>+$D164*マージン率!O161</f>
        <v>0</v>
      </c>
      <c r="T164" s="50" t="s">
        <v>515</v>
      </c>
      <c r="U164" s="49" t="s">
        <v>51</v>
      </c>
      <c r="V164" s="511">
        <f t="shared" si="4"/>
        <v>0</v>
      </c>
      <c r="Y164" s="50" t="s">
        <v>515</v>
      </c>
      <c r="Z164" s="49" t="s">
        <v>51</v>
      </c>
      <c r="AA164" s="53">
        <f t="shared" si="5"/>
        <v>0</v>
      </c>
    </row>
    <row r="165" spans="2:27">
      <c r="B165" s="50" t="s">
        <v>516</v>
      </c>
      <c r="C165" s="49" t="s">
        <v>50</v>
      </c>
      <c r="D165" s="53"/>
      <c r="G165" s="50" t="s">
        <v>516</v>
      </c>
      <c r="H165" s="49" t="s">
        <v>50</v>
      </c>
      <c r="I165" s="489">
        <f>+$D165*マージン率!G162</f>
        <v>0</v>
      </c>
      <c r="J165" s="489">
        <f>+$D165*マージン率!H162</f>
        <v>0</v>
      </c>
      <c r="K165" s="489">
        <f>+$D165*マージン率!I162</f>
        <v>0</v>
      </c>
      <c r="L165" s="489">
        <f>+$D165*マージン率!J162</f>
        <v>0</v>
      </c>
      <c r="M165" s="489">
        <f>+$D165*マージン率!K162</f>
        <v>0</v>
      </c>
      <c r="N165" s="489">
        <f>+$D165*マージン率!L162</f>
        <v>0</v>
      </c>
      <c r="O165" s="489">
        <f>+$D165*マージン率!M162</f>
        <v>0</v>
      </c>
      <c r="P165" s="489">
        <f>+$D165*マージン率!N162</f>
        <v>0</v>
      </c>
      <c r="Q165" s="495">
        <f>+$D165*マージン率!O162</f>
        <v>0</v>
      </c>
      <c r="T165" s="50" t="s">
        <v>516</v>
      </c>
      <c r="U165" s="49" t="s">
        <v>50</v>
      </c>
      <c r="V165" s="511">
        <f t="shared" si="4"/>
        <v>0</v>
      </c>
      <c r="Y165" s="50" t="s">
        <v>516</v>
      </c>
      <c r="Z165" s="49" t="s">
        <v>50</v>
      </c>
      <c r="AA165" s="53">
        <f t="shared" si="5"/>
        <v>0</v>
      </c>
    </row>
    <row r="166" spans="2:27">
      <c r="B166" s="50" t="s">
        <v>517</v>
      </c>
      <c r="C166" s="49" t="s">
        <v>49</v>
      </c>
      <c r="D166" s="53"/>
      <c r="G166" s="50" t="s">
        <v>517</v>
      </c>
      <c r="H166" s="49" t="s">
        <v>49</v>
      </c>
      <c r="I166" s="489">
        <f>+$D166*マージン率!G163</f>
        <v>0</v>
      </c>
      <c r="J166" s="489">
        <f>+$D166*マージン率!H163</f>
        <v>0</v>
      </c>
      <c r="K166" s="489">
        <f>+$D166*マージン率!I163</f>
        <v>0</v>
      </c>
      <c r="L166" s="489">
        <f>+$D166*マージン率!J163</f>
        <v>0</v>
      </c>
      <c r="M166" s="489">
        <f>+$D166*マージン率!K163</f>
        <v>0</v>
      </c>
      <c r="N166" s="489">
        <f>+$D166*マージン率!L163</f>
        <v>0</v>
      </c>
      <c r="O166" s="489">
        <f>+$D166*マージン率!M163</f>
        <v>0</v>
      </c>
      <c r="P166" s="489">
        <f>+$D166*マージン率!N163</f>
        <v>0</v>
      </c>
      <c r="Q166" s="495">
        <f>+$D166*マージン率!O163</f>
        <v>0</v>
      </c>
      <c r="T166" s="50" t="s">
        <v>517</v>
      </c>
      <c r="U166" s="49" t="s">
        <v>49</v>
      </c>
      <c r="V166" s="511">
        <f t="shared" si="4"/>
        <v>0</v>
      </c>
      <c r="Y166" s="50" t="s">
        <v>517</v>
      </c>
      <c r="Z166" s="49" t="s">
        <v>49</v>
      </c>
      <c r="AA166" s="53">
        <f t="shared" si="5"/>
        <v>0</v>
      </c>
    </row>
    <row r="167" spans="2:27">
      <c r="B167" s="50" t="s">
        <v>518</v>
      </c>
      <c r="C167" s="49" t="s">
        <v>48</v>
      </c>
      <c r="D167" s="53"/>
      <c r="G167" s="50" t="s">
        <v>518</v>
      </c>
      <c r="H167" s="49" t="s">
        <v>48</v>
      </c>
      <c r="I167" s="489">
        <f>+$D167*マージン率!G164</f>
        <v>0</v>
      </c>
      <c r="J167" s="489">
        <f>+$D167*マージン率!H164</f>
        <v>0</v>
      </c>
      <c r="K167" s="489">
        <f>+$D167*マージン率!I164</f>
        <v>0</v>
      </c>
      <c r="L167" s="489">
        <f>+$D167*マージン率!J164</f>
        <v>0</v>
      </c>
      <c r="M167" s="489">
        <f>+$D167*マージン率!K164</f>
        <v>0</v>
      </c>
      <c r="N167" s="489">
        <f>+$D167*マージン率!L164</f>
        <v>0</v>
      </c>
      <c r="O167" s="489">
        <f>+$D167*マージン率!M164</f>
        <v>0</v>
      </c>
      <c r="P167" s="489">
        <f>+$D167*マージン率!N164</f>
        <v>0</v>
      </c>
      <c r="Q167" s="495">
        <f>+$D167*マージン率!O164</f>
        <v>0</v>
      </c>
      <c r="T167" s="50" t="s">
        <v>518</v>
      </c>
      <c r="U167" s="49" t="s">
        <v>48</v>
      </c>
      <c r="V167" s="511">
        <f t="shared" si="4"/>
        <v>0</v>
      </c>
      <c r="Y167" s="50" t="s">
        <v>518</v>
      </c>
      <c r="Z167" s="49" t="s">
        <v>48</v>
      </c>
      <c r="AA167" s="53">
        <f t="shared" si="5"/>
        <v>0</v>
      </c>
    </row>
    <row r="168" spans="2:27">
      <c r="B168" s="50" t="s">
        <v>519</v>
      </c>
      <c r="C168" s="49" t="s">
        <v>47</v>
      </c>
      <c r="D168" s="53"/>
      <c r="G168" s="50" t="s">
        <v>519</v>
      </c>
      <c r="H168" s="49" t="s">
        <v>47</v>
      </c>
      <c r="I168" s="489">
        <f>+$D168*マージン率!G165</f>
        <v>0</v>
      </c>
      <c r="J168" s="489">
        <f>+$D168*マージン率!H165</f>
        <v>0</v>
      </c>
      <c r="K168" s="489">
        <f>+$D168*マージン率!I165</f>
        <v>0</v>
      </c>
      <c r="L168" s="489">
        <f>+$D168*マージン率!J165</f>
        <v>0</v>
      </c>
      <c r="M168" s="489">
        <f>+$D168*マージン率!K165</f>
        <v>0</v>
      </c>
      <c r="N168" s="489">
        <f>+$D168*マージン率!L165</f>
        <v>0</v>
      </c>
      <c r="O168" s="489">
        <f>+$D168*マージン率!M165</f>
        <v>0</v>
      </c>
      <c r="P168" s="489">
        <f>+$D168*マージン率!N165</f>
        <v>0</v>
      </c>
      <c r="Q168" s="495">
        <f>+$D168*マージン率!O165</f>
        <v>0</v>
      </c>
      <c r="T168" s="50" t="s">
        <v>519</v>
      </c>
      <c r="U168" s="49" t="s">
        <v>47</v>
      </c>
      <c r="V168" s="511">
        <f t="shared" si="4"/>
        <v>0</v>
      </c>
      <c r="Y168" s="50" t="s">
        <v>519</v>
      </c>
      <c r="Z168" s="49" t="s">
        <v>47</v>
      </c>
      <c r="AA168" s="53">
        <f t="shared" si="5"/>
        <v>0</v>
      </c>
    </row>
    <row r="169" spans="2:27">
      <c r="B169" s="50" t="s">
        <v>520</v>
      </c>
      <c r="C169" s="49" t="s">
        <v>557</v>
      </c>
      <c r="D169" s="53"/>
      <c r="G169" s="50" t="s">
        <v>520</v>
      </c>
      <c r="H169" s="49" t="s">
        <v>557</v>
      </c>
      <c r="I169" s="489">
        <f>+$D169*マージン率!G166</f>
        <v>0</v>
      </c>
      <c r="J169" s="489">
        <f>+$D169*マージン率!H166</f>
        <v>0</v>
      </c>
      <c r="K169" s="489">
        <f>+$D169*マージン率!I166</f>
        <v>0</v>
      </c>
      <c r="L169" s="489">
        <f>+$D169*マージン率!J166</f>
        <v>0</v>
      </c>
      <c r="M169" s="489">
        <f>+$D169*マージン率!K166</f>
        <v>0</v>
      </c>
      <c r="N169" s="489">
        <f>+$D169*マージン率!L166</f>
        <v>0</v>
      </c>
      <c r="O169" s="489">
        <f>+$D169*マージン率!M166</f>
        <v>0</v>
      </c>
      <c r="P169" s="489">
        <f>+$D169*マージン率!N166</f>
        <v>0</v>
      </c>
      <c r="Q169" s="495">
        <f>+$D169*マージン率!O166</f>
        <v>0</v>
      </c>
      <c r="T169" s="50" t="s">
        <v>520</v>
      </c>
      <c r="U169" s="49" t="s">
        <v>557</v>
      </c>
      <c r="V169" s="511">
        <f t="shared" si="4"/>
        <v>0</v>
      </c>
      <c r="Y169" s="50" t="s">
        <v>520</v>
      </c>
      <c r="Z169" s="49" t="s">
        <v>557</v>
      </c>
      <c r="AA169" s="53">
        <f t="shared" si="5"/>
        <v>0</v>
      </c>
    </row>
    <row r="170" spans="2:27">
      <c r="B170" s="50" t="s">
        <v>73</v>
      </c>
      <c r="C170" s="49" t="s">
        <v>46</v>
      </c>
      <c r="D170" s="53"/>
      <c r="G170" s="50" t="s">
        <v>73</v>
      </c>
      <c r="H170" s="49" t="s">
        <v>46</v>
      </c>
      <c r="I170" s="489">
        <f>+$D170*マージン率!G167</f>
        <v>0</v>
      </c>
      <c r="J170" s="489">
        <f>+$D170*マージン率!H167</f>
        <v>0</v>
      </c>
      <c r="K170" s="489">
        <f>+$D170*マージン率!I167</f>
        <v>0</v>
      </c>
      <c r="L170" s="489">
        <f>+$D170*マージン率!J167</f>
        <v>0</v>
      </c>
      <c r="M170" s="489">
        <f>+$D170*マージン率!K167</f>
        <v>0</v>
      </c>
      <c r="N170" s="489">
        <f>+$D170*マージン率!L167</f>
        <v>0</v>
      </c>
      <c r="O170" s="489">
        <f>+$D170*マージン率!M167</f>
        <v>0</v>
      </c>
      <c r="P170" s="489">
        <f>+$D170*マージン率!N167</f>
        <v>0</v>
      </c>
      <c r="Q170" s="495">
        <f>+$D170*マージン率!O167</f>
        <v>0</v>
      </c>
      <c r="T170" s="50" t="s">
        <v>73</v>
      </c>
      <c r="U170" s="49" t="s">
        <v>46</v>
      </c>
      <c r="V170" s="511">
        <f t="shared" si="4"/>
        <v>0</v>
      </c>
      <c r="Y170" s="50" t="s">
        <v>73</v>
      </c>
      <c r="Z170" s="49" t="s">
        <v>46</v>
      </c>
      <c r="AA170" s="53">
        <f t="shared" si="5"/>
        <v>0</v>
      </c>
    </row>
    <row r="171" spans="2:27">
      <c r="B171" s="50" t="s">
        <v>71</v>
      </c>
      <c r="C171" s="49" t="s">
        <v>45</v>
      </c>
      <c r="D171" s="53"/>
      <c r="G171" s="50" t="s">
        <v>71</v>
      </c>
      <c r="H171" s="49" t="s">
        <v>45</v>
      </c>
      <c r="I171" s="489">
        <f>+$D171*マージン率!G168</f>
        <v>0</v>
      </c>
      <c r="J171" s="489">
        <f>+$D171*マージン率!H168</f>
        <v>0</v>
      </c>
      <c r="K171" s="489">
        <f>+$D171*マージン率!I168</f>
        <v>0</v>
      </c>
      <c r="L171" s="489">
        <f>+$D171*マージン率!J168</f>
        <v>0</v>
      </c>
      <c r="M171" s="489">
        <f>+$D171*マージン率!K168</f>
        <v>0</v>
      </c>
      <c r="N171" s="489">
        <f>+$D171*マージン率!L168</f>
        <v>0</v>
      </c>
      <c r="O171" s="489">
        <f>+$D171*マージン率!M168</f>
        <v>0</v>
      </c>
      <c r="P171" s="489">
        <f>+$D171*マージン率!N168</f>
        <v>0</v>
      </c>
      <c r="Q171" s="495">
        <f>+$D171*マージン率!O168</f>
        <v>0</v>
      </c>
      <c r="T171" s="50" t="s">
        <v>71</v>
      </c>
      <c r="U171" s="49" t="s">
        <v>45</v>
      </c>
      <c r="V171" s="511">
        <f t="shared" si="4"/>
        <v>0</v>
      </c>
      <c r="Y171" s="50" t="s">
        <v>71</v>
      </c>
      <c r="Z171" s="49" t="s">
        <v>45</v>
      </c>
      <c r="AA171" s="53">
        <f t="shared" si="5"/>
        <v>0</v>
      </c>
    </row>
    <row r="172" spans="2:27">
      <c r="B172" s="50" t="s">
        <v>521</v>
      </c>
      <c r="C172" s="49" t="s">
        <v>44</v>
      </c>
      <c r="D172" s="53"/>
      <c r="G172" s="50" t="s">
        <v>521</v>
      </c>
      <c r="H172" s="49" t="s">
        <v>44</v>
      </c>
      <c r="I172" s="489">
        <f>+$D172*マージン率!G169</f>
        <v>0</v>
      </c>
      <c r="J172" s="489">
        <f>+$D172*マージン率!H169</f>
        <v>0</v>
      </c>
      <c r="K172" s="489">
        <f>+$D172*マージン率!I169</f>
        <v>0</v>
      </c>
      <c r="L172" s="489">
        <f>+$D172*マージン率!J169</f>
        <v>0</v>
      </c>
      <c r="M172" s="489">
        <f>+$D172*マージン率!K169</f>
        <v>0</v>
      </c>
      <c r="N172" s="489">
        <f>+$D172*マージン率!L169</f>
        <v>0</v>
      </c>
      <c r="O172" s="489">
        <f>+$D172*マージン率!M169</f>
        <v>0</v>
      </c>
      <c r="P172" s="489">
        <f>+$D172*マージン率!N169</f>
        <v>0</v>
      </c>
      <c r="Q172" s="495">
        <f>+$D172*マージン率!O169</f>
        <v>0</v>
      </c>
      <c r="T172" s="50" t="s">
        <v>521</v>
      </c>
      <c r="U172" s="49" t="s">
        <v>44</v>
      </c>
      <c r="V172" s="511">
        <f t="shared" si="4"/>
        <v>0</v>
      </c>
      <c r="Y172" s="50" t="s">
        <v>521</v>
      </c>
      <c r="Z172" s="49" t="s">
        <v>44</v>
      </c>
      <c r="AA172" s="53">
        <f t="shared" si="5"/>
        <v>0</v>
      </c>
    </row>
    <row r="173" spans="2:27">
      <c r="B173" s="50" t="s">
        <v>522</v>
      </c>
      <c r="C173" s="49" t="s">
        <v>390</v>
      </c>
      <c r="D173" s="53"/>
      <c r="G173" s="50" t="s">
        <v>522</v>
      </c>
      <c r="H173" s="49" t="s">
        <v>390</v>
      </c>
      <c r="I173" s="489">
        <f>+$D173*マージン率!G170</f>
        <v>0</v>
      </c>
      <c r="J173" s="489">
        <f>+$D173*マージン率!H170</f>
        <v>0</v>
      </c>
      <c r="K173" s="489">
        <f>+$D173*マージン率!I170</f>
        <v>0</v>
      </c>
      <c r="L173" s="489">
        <f>+$D173*マージン率!J170</f>
        <v>0</v>
      </c>
      <c r="M173" s="489">
        <f>+$D173*マージン率!K170</f>
        <v>0</v>
      </c>
      <c r="N173" s="489">
        <f>+$D173*マージン率!L170</f>
        <v>0</v>
      </c>
      <c r="O173" s="489">
        <f>+$D173*マージン率!M170</f>
        <v>0</v>
      </c>
      <c r="P173" s="489">
        <f>+$D173*マージン率!N170</f>
        <v>0</v>
      </c>
      <c r="Q173" s="495">
        <f>+$D173*マージン率!O170</f>
        <v>0</v>
      </c>
      <c r="T173" s="50" t="s">
        <v>522</v>
      </c>
      <c r="U173" s="49" t="s">
        <v>390</v>
      </c>
      <c r="V173" s="511">
        <f t="shared" si="4"/>
        <v>0</v>
      </c>
      <c r="Y173" s="50" t="s">
        <v>522</v>
      </c>
      <c r="Z173" s="49" t="s">
        <v>390</v>
      </c>
      <c r="AA173" s="53">
        <f t="shared" si="5"/>
        <v>0</v>
      </c>
    </row>
    <row r="174" spans="2:27">
      <c r="B174" s="50" t="s">
        <v>523</v>
      </c>
      <c r="C174" s="49" t="s">
        <v>43</v>
      </c>
      <c r="D174" s="53"/>
      <c r="G174" s="50" t="s">
        <v>523</v>
      </c>
      <c r="H174" s="49" t="s">
        <v>43</v>
      </c>
      <c r="I174" s="489">
        <f>+$D174*マージン率!G171</f>
        <v>0</v>
      </c>
      <c r="J174" s="489">
        <f>+$D174*マージン率!H171</f>
        <v>0</v>
      </c>
      <c r="K174" s="489">
        <f>+$D174*マージン率!I171</f>
        <v>0</v>
      </c>
      <c r="L174" s="489">
        <f>+$D174*マージン率!J171</f>
        <v>0</v>
      </c>
      <c r="M174" s="489">
        <f>+$D174*マージン率!K171</f>
        <v>0</v>
      </c>
      <c r="N174" s="489">
        <f>+$D174*マージン率!L171</f>
        <v>0</v>
      </c>
      <c r="O174" s="489">
        <f>+$D174*マージン率!M171</f>
        <v>0</v>
      </c>
      <c r="P174" s="489">
        <f>+$D174*マージン率!N171</f>
        <v>0</v>
      </c>
      <c r="Q174" s="495">
        <f>+$D174*マージン率!O171</f>
        <v>0</v>
      </c>
      <c r="T174" s="50" t="s">
        <v>523</v>
      </c>
      <c r="U174" s="49" t="s">
        <v>43</v>
      </c>
      <c r="V174" s="511">
        <f t="shared" si="4"/>
        <v>0</v>
      </c>
      <c r="Y174" s="50" t="s">
        <v>523</v>
      </c>
      <c r="Z174" s="49" t="s">
        <v>43</v>
      </c>
      <c r="AA174" s="53">
        <f t="shared" si="5"/>
        <v>0</v>
      </c>
    </row>
    <row r="175" spans="2:27">
      <c r="B175" s="50" t="s">
        <v>524</v>
      </c>
      <c r="C175" s="49" t="s">
        <v>42</v>
      </c>
      <c r="D175" s="53"/>
      <c r="G175" s="50" t="s">
        <v>524</v>
      </c>
      <c r="H175" s="49" t="s">
        <v>42</v>
      </c>
      <c r="I175" s="489">
        <f>+$D175*マージン率!G172</f>
        <v>0</v>
      </c>
      <c r="J175" s="489">
        <f>+$D175*マージン率!H172</f>
        <v>0</v>
      </c>
      <c r="K175" s="489">
        <f>+$D175*マージン率!I172</f>
        <v>0</v>
      </c>
      <c r="L175" s="489">
        <f>+$D175*マージン率!J172</f>
        <v>0</v>
      </c>
      <c r="M175" s="489">
        <f>+$D175*マージン率!K172</f>
        <v>0</v>
      </c>
      <c r="N175" s="489">
        <f>+$D175*マージン率!L172</f>
        <v>0</v>
      </c>
      <c r="O175" s="489">
        <f>+$D175*マージン率!M172</f>
        <v>0</v>
      </c>
      <c r="P175" s="489">
        <f>+$D175*マージン率!N172</f>
        <v>0</v>
      </c>
      <c r="Q175" s="495">
        <f>+$D175*マージン率!O172</f>
        <v>0</v>
      </c>
      <c r="T175" s="50" t="s">
        <v>524</v>
      </c>
      <c r="U175" s="49" t="s">
        <v>42</v>
      </c>
      <c r="V175" s="511">
        <f t="shared" si="4"/>
        <v>0</v>
      </c>
      <c r="Y175" s="50" t="s">
        <v>524</v>
      </c>
      <c r="Z175" s="49" t="s">
        <v>42</v>
      </c>
      <c r="AA175" s="53">
        <f t="shared" si="5"/>
        <v>0</v>
      </c>
    </row>
    <row r="176" spans="2:27">
      <c r="B176" s="50" t="s">
        <v>67</v>
      </c>
      <c r="C176" s="49" t="s">
        <v>41</v>
      </c>
      <c r="D176" s="53"/>
      <c r="G176" s="50" t="s">
        <v>67</v>
      </c>
      <c r="H176" s="49" t="s">
        <v>41</v>
      </c>
      <c r="I176" s="489">
        <f>+$D176*マージン率!G173</f>
        <v>0</v>
      </c>
      <c r="J176" s="489">
        <f>+$D176*マージン率!H173</f>
        <v>0</v>
      </c>
      <c r="K176" s="489">
        <f>+$D176*マージン率!I173</f>
        <v>0</v>
      </c>
      <c r="L176" s="489">
        <f>+$D176*マージン率!J173</f>
        <v>0</v>
      </c>
      <c r="M176" s="489">
        <f>+$D176*マージン率!K173</f>
        <v>0</v>
      </c>
      <c r="N176" s="489">
        <f>+$D176*マージン率!L173</f>
        <v>0</v>
      </c>
      <c r="O176" s="489">
        <f>+$D176*マージン率!M173</f>
        <v>0</v>
      </c>
      <c r="P176" s="489">
        <f>+$D176*マージン率!N173</f>
        <v>0</v>
      </c>
      <c r="Q176" s="495">
        <f>+$D176*マージン率!O173</f>
        <v>0</v>
      </c>
      <c r="T176" s="50" t="s">
        <v>67</v>
      </c>
      <c r="U176" s="49" t="s">
        <v>41</v>
      </c>
      <c r="V176" s="511">
        <f t="shared" si="4"/>
        <v>0</v>
      </c>
      <c r="Y176" s="50" t="s">
        <v>67</v>
      </c>
      <c r="Z176" s="49" t="s">
        <v>41</v>
      </c>
      <c r="AA176" s="53">
        <f t="shared" si="5"/>
        <v>0</v>
      </c>
    </row>
    <row r="177" spans="2:27">
      <c r="B177" s="50" t="s">
        <v>65</v>
      </c>
      <c r="C177" s="49" t="s">
        <v>558</v>
      </c>
      <c r="D177" s="53"/>
      <c r="G177" s="50" t="s">
        <v>65</v>
      </c>
      <c r="H177" s="49" t="s">
        <v>558</v>
      </c>
      <c r="I177" s="489">
        <f>+$D177*マージン率!G174</f>
        <v>0</v>
      </c>
      <c r="J177" s="489">
        <f>+$D177*マージン率!H174</f>
        <v>0</v>
      </c>
      <c r="K177" s="489">
        <f>+$D177*マージン率!I174</f>
        <v>0</v>
      </c>
      <c r="L177" s="489">
        <f>+$D177*マージン率!J174</f>
        <v>0</v>
      </c>
      <c r="M177" s="489">
        <f>+$D177*マージン率!K174</f>
        <v>0</v>
      </c>
      <c r="N177" s="489">
        <f>+$D177*マージン率!L174</f>
        <v>0</v>
      </c>
      <c r="O177" s="489">
        <f>+$D177*マージン率!M174</f>
        <v>0</v>
      </c>
      <c r="P177" s="489">
        <f>+$D177*マージン率!N174</f>
        <v>0</v>
      </c>
      <c r="Q177" s="495">
        <f>+$D177*マージン率!O174</f>
        <v>0</v>
      </c>
      <c r="T177" s="50" t="s">
        <v>65</v>
      </c>
      <c r="U177" s="49" t="s">
        <v>558</v>
      </c>
      <c r="V177" s="511">
        <f t="shared" si="4"/>
        <v>0</v>
      </c>
      <c r="Y177" s="50" t="s">
        <v>65</v>
      </c>
      <c r="Z177" s="49" t="s">
        <v>558</v>
      </c>
      <c r="AA177" s="53">
        <f t="shared" si="5"/>
        <v>0</v>
      </c>
    </row>
    <row r="178" spans="2:27">
      <c r="B178" s="50" t="s">
        <v>525</v>
      </c>
      <c r="C178" s="49" t="s">
        <v>559</v>
      </c>
      <c r="D178" s="53"/>
      <c r="G178" s="50" t="s">
        <v>525</v>
      </c>
      <c r="H178" s="49" t="s">
        <v>559</v>
      </c>
      <c r="I178" s="489">
        <f>+$D178*マージン率!G175</f>
        <v>0</v>
      </c>
      <c r="J178" s="489">
        <f>+$D178*マージン率!H175</f>
        <v>0</v>
      </c>
      <c r="K178" s="489">
        <f>+$D178*マージン率!I175</f>
        <v>0</v>
      </c>
      <c r="L178" s="489">
        <f>+$D178*マージン率!J175</f>
        <v>0</v>
      </c>
      <c r="M178" s="489">
        <f>+$D178*マージン率!K175</f>
        <v>0</v>
      </c>
      <c r="N178" s="489">
        <f>+$D178*マージン率!L175</f>
        <v>0</v>
      </c>
      <c r="O178" s="489">
        <f>+$D178*マージン率!M175</f>
        <v>0</v>
      </c>
      <c r="P178" s="489">
        <f>+$D178*マージン率!N175</f>
        <v>0</v>
      </c>
      <c r="Q178" s="495">
        <f>+$D178*マージン率!O175</f>
        <v>0</v>
      </c>
      <c r="T178" s="50" t="s">
        <v>525</v>
      </c>
      <c r="U178" s="49" t="s">
        <v>559</v>
      </c>
      <c r="V178" s="511">
        <f t="shared" si="4"/>
        <v>0</v>
      </c>
      <c r="Y178" s="50" t="s">
        <v>525</v>
      </c>
      <c r="Z178" s="49" t="s">
        <v>559</v>
      </c>
      <c r="AA178" s="53">
        <f t="shared" si="5"/>
        <v>0</v>
      </c>
    </row>
    <row r="179" spans="2:27">
      <c r="B179" s="50" t="s">
        <v>526</v>
      </c>
      <c r="C179" s="49" t="s">
        <v>40</v>
      </c>
      <c r="D179" s="53"/>
      <c r="G179" s="50" t="s">
        <v>526</v>
      </c>
      <c r="H179" s="49" t="s">
        <v>40</v>
      </c>
      <c r="I179" s="489">
        <f>+$D179*マージン率!G176</f>
        <v>0</v>
      </c>
      <c r="J179" s="489">
        <f>+$D179*マージン率!H176</f>
        <v>0</v>
      </c>
      <c r="K179" s="489">
        <f>+$D179*マージン率!I176</f>
        <v>0</v>
      </c>
      <c r="L179" s="489">
        <f>+$D179*マージン率!J176</f>
        <v>0</v>
      </c>
      <c r="M179" s="489">
        <f>+$D179*マージン率!K176</f>
        <v>0</v>
      </c>
      <c r="N179" s="489">
        <f>+$D179*マージン率!L176</f>
        <v>0</v>
      </c>
      <c r="O179" s="489">
        <f>+$D179*マージン率!M176</f>
        <v>0</v>
      </c>
      <c r="P179" s="489">
        <f>+$D179*マージン率!N176</f>
        <v>0</v>
      </c>
      <c r="Q179" s="495">
        <f>+$D179*マージン率!O176</f>
        <v>0</v>
      </c>
      <c r="T179" s="50" t="s">
        <v>526</v>
      </c>
      <c r="U179" s="49" t="s">
        <v>40</v>
      </c>
      <c r="V179" s="511">
        <f t="shared" si="4"/>
        <v>0</v>
      </c>
      <c r="Y179" s="50" t="s">
        <v>526</v>
      </c>
      <c r="Z179" s="49" t="s">
        <v>40</v>
      </c>
      <c r="AA179" s="53">
        <f t="shared" si="5"/>
        <v>0</v>
      </c>
    </row>
    <row r="180" spans="2:27">
      <c r="B180" s="50" t="s">
        <v>527</v>
      </c>
      <c r="C180" s="49" t="s">
        <v>560</v>
      </c>
      <c r="D180" s="53"/>
      <c r="G180" s="50" t="s">
        <v>527</v>
      </c>
      <c r="H180" s="49" t="s">
        <v>560</v>
      </c>
      <c r="I180" s="489">
        <f>+$D180*マージン率!G177</f>
        <v>0</v>
      </c>
      <c r="J180" s="489">
        <f>+$D180*マージン率!H177</f>
        <v>0</v>
      </c>
      <c r="K180" s="489">
        <f>+$D180*マージン率!I177</f>
        <v>0</v>
      </c>
      <c r="L180" s="489">
        <f>+$D180*マージン率!J177</f>
        <v>0</v>
      </c>
      <c r="M180" s="489">
        <f>+$D180*マージン率!K177</f>
        <v>0</v>
      </c>
      <c r="N180" s="489">
        <f>+$D180*マージン率!L177</f>
        <v>0</v>
      </c>
      <c r="O180" s="489">
        <f>+$D180*マージン率!M177</f>
        <v>0</v>
      </c>
      <c r="P180" s="489">
        <f>+$D180*マージン率!N177</f>
        <v>0</v>
      </c>
      <c r="Q180" s="495">
        <f>+$D180*マージン率!O177</f>
        <v>0</v>
      </c>
      <c r="T180" s="50" t="s">
        <v>527</v>
      </c>
      <c r="U180" s="49" t="s">
        <v>560</v>
      </c>
      <c r="V180" s="511">
        <f t="shared" si="4"/>
        <v>0</v>
      </c>
      <c r="Y180" s="50" t="s">
        <v>527</v>
      </c>
      <c r="Z180" s="49" t="s">
        <v>560</v>
      </c>
      <c r="AA180" s="53">
        <f t="shared" si="5"/>
        <v>0</v>
      </c>
    </row>
    <row r="181" spans="2:27">
      <c r="B181" s="50" t="s">
        <v>528</v>
      </c>
      <c r="C181" s="49" t="s">
        <v>529</v>
      </c>
      <c r="D181" s="53"/>
      <c r="G181" s="50" t="s">
        <v>528</v>
      </c>
      <c r="H181" s="49" t="s">
        <v>529</v>
      </c>
      <c r="I181" s="489">
        <f>+$D181*マージン率!G178</f>
        <v>0</v>
      </c>
      <c r="J181" s="489">
        <f>+$D181*マージン率!H178</f>
        <v>0</v>
      </c>
      <c r="K181" s="489">
        <f>+$D181*マージン率!I178</f>
        <v>0</v>
      </c>
      <c r="L181" s="489">
        <f>+$D181*マージン率!J178</f>
        <v>0</v>
      </c>
      <c r="M181" s="489">
        <f>+$D181*マージン率!K178</f>
        <v>0</v>
      </c>
      <c r="N181" s="489">
        <f>+$D181*マージン率!L178</f>
        <v>0</v>
      </c>
      <c r="O181" s="489">
        <f>+$D181*マージン率!M178</f>
        <v>0</v>
      </c>
      <c r="P181" s="489">
        <f>+$D181*マージン率!N178</f>
        <v>0</v>
      </c>
      <c r="Q181" s="495">
        <f>+$D181*マージン率!O178</f>
        <v>0</v>
      </c>
      <c r="T181" s="50" t="s">
        <v>528</v>
      </c>
      <c r="U181" s="49" t="s">
        <v>529</v>
      </c>
      <c r="V181" s="511">
        <f t="shared" si="4"/>
        <v>0</v>
      </c>
      <c r="Y181" s="50" t="s">
        <v>528</v>
      </c>
      <c r="Z181" s="49" t="s">
        <v>529</v>
      </c>
      <c r="AA181" s="53">
        <f t="shared" si="5"/>
        <v>0</v>
      </c>
    </row>
    <row r="182" spans="2:27">
      <c r="B182" s="50" t="s">
        <v>530</v>
      </c>
      <c r="C182" s="49" t="s">
        <v>38</v>
      </c>
      <c r="D182" s="53"/>
      <c r="G182" s="50" t="s">
        <v>530</v>
      </c>
      <c r="H182" s="49" t="s">
        <v>38</v>
      </c>
      <c r="I182" s="489">
        <f>+$D182*マージン率!G179</f>
        <v>0</v>
      </c>
      <c r="J182" s="489">
        <f>+$D182*マージン率!H179</f>
        <v>0</v>
      </c>
      <c r="K182" s="489">
        <f>+$D182*マージン率!I179</f>
        <v>0</v>
      </c>
      <c r="L182" s="489">
        <f>+$D182*マージン率!J179</f>
        <v>0</v>
      </c>
      <c r="M182" s="489">
        <f>+$D182*マージン率!K179</f>
        <v>0</v>
      </c>
      <c r="N182" s="489">
        <f>+$D182*マージン率!L179</f>
        <v>0</v>
      </c>
      <c r="O182" s="489">
        <f>+$D182*マージン率!M179</f>
        <v>0</v>
      </c>
      <c r="P182" s="489">
        <f>+$D182*マージン率!N179</f>
        <v>0</v>
      </c>
      <c r="Q182" s="495">
        <f>+$D182*マージン率!O179</f>
        <v>0</v>
      </c>
      <c r="T182" s="50" t="s">
        <v>530</v>
      </c>
      <c r="U182" s="49" t="s">
        <v>38</v>
      </c>
      <c r="V182" s="511">
        <f t="shared" si="4"/>
        <v>0</v>
      </c>
      <c r="Y182" s="50" t="s">
        <v>530</v>
      </c>
      <c r="Z182" s="49" t="s">
        <v>38</v>
      </c>
      <c r="AA182" s="53">
        <f t="shared" si="5"/>
        <v>0</v>
      </c>
    </row>
    <row r="183" spans="2:27">
      <c r="B183" s="50" t="s">
        <v>531</v>
      </c>
      <c r="C183" s="49" t="s">
        <v>39</v>
      </c>
      <c r="D183" s="53"/>
      <c r="G183" s="50" t="s">
        <v>531</v>
      </c>
      <c r="H183" s="49" t="s">
        <v>39</v>
      </c>
      <c r="I183" s="489">
        <f>+$D183*マージン率!G180</f>
        <v>0</v>
      </c>
      <c r="J183" s="489">
        <f>+$D183*マージン率!H180</f>
        <v>0</v>
      </c>
      <c r="K183" s="489">
        <f>+$D183*マージン率!I180</f>
        <v>0</v>
      </c>
      <c r="L183" s="489">
        <f>+$D183*マージン率!J180</f>
        <v>0</v>
      </c>
      <c r="M183" s="489">
        <f>+$D183*マージン率!K180</f>
        <v>0</v>
      </c>
      <c r="N183" s="489">
        <f>+$D183*マージン率!L180</f>
        <v>0</v>
      </c>
      <c r="O183" s="489">
        <f>+$D183*マージン率!M180</f>
        <v>0</v>
      </c>
      <c r="P183" s="489">
        <f>+$D183*マージン率!N180</f>
        <v>0</v>
      </c>
      <c r="Q183" s="495">
        <f>+$D183*マージン率!O180</f>
        <v>0</v>
      </c>
      <c r="T183" s="50" t="s">
        <v>531</v>
      </c>
      <c r="U183" s="49" t="s">
        <v>39</v>
      </c>
      <c r="V183" s="511">
        <f t="shared" si="4"/>
        <v>0</v>
      </c>
      <c r="Y183" s="50" t="s">
        <v>531</v>
      </c>
      <c r="Z183" s="49" t="s">
        <v>39</v>
      </c>
      <c r="AA183" s="53">
        <f t="shared" si="5"/>
        <v>0</v>
      </c>
    </row>
    <row r="184" spans="2:27">
      <c r="B184" s="50" t="s">
        <v>532</v>
      </c>
      <c r="C184" s="49" t="s">
        <v>561</v>
      </c>
      <c r="D184" s="53"/>
      <c r="G184" s="50" t="s">
        <v>532</v>
      </c>
      <c r="H184" s="49" t="s">
        <v>561</v>
      </c>
      <c r="I184" s="489">
        <f>+$D184*マージン率!G181</f>
        <v>0</v>
      </c>
      <c r="J184" s="489">
        <f>+$D184*マージン率!H181</f>
        <v>0</v>
      </c>
      <c r="K184" s="489">
        <f>+$D184*マージン率!I181</f>
        <v>0</v>
      </c>
      <c r="L184" s="489">
        <f>+$D184*マージン率!J181</f>
        <v>0</v>
      </c>
      <c r="M184" s="489">
        <f>+$D184*マージン率!K181</f>
        <v>0</v>
      </c>
      <c r="N184" s="489">
        <f>+$D184*マージン率!L181</f>
        <v>0</v>
      </c>
      <c r="O184" s="489">
        <f>+$D184*マージン率!M181</f>
        <v>0</v>
      </c>
      <c r="P184" s="489">
        <f>+$D184*マージン率!N181</f>
        <v>0</v>
      </c>
      <c r="Q184" s="495">
        <f>+$D184*マージン率!O181</f>
        <v>0</v>
      </c>
      <c r="T184" s="50" t="s">
        <v>532</v>
      </c>
      <c r="U184" s="49" t="s">
        <v>561</v>
      </c>
      <c r="V184" s="511">
        <f t="shared" si="4"/>
        <v>0</v>
      </c>
      <c r="Y184" s="50" t="s">
        <v>532</v>
      </c>
      <c r="Z184" s="49" t="s">
        <v>561</v>
      </c>
      <c r="AA184" s="53">
        <f t="shared" si="5"/>
        <v>0</v>
      </c>
    </row>
    <row r="185" spans="2:27">
      <c r="B185" s="50" t="s">
        <v>533</v>
      </c>
      <c r="C185" s="49" t="s">
        <v>37</v>
      </c>
      <c r="D185" s="53"/>
      <c r="G185" s="50" t="s">
        <v>533</v>
      </c>
      <c r="H185" s="49" t="s">
        <v>37</v>
      </c>
      <c r="I185" s="489">
        <f>+$D185*マージン率!G182</f>
        <v>0</v>
      </c>
      <c r="J185" s="489">
        <f>+$D185*マージン率!H182</f>
        <v>0</v>
      </c>
      <c r="K185" s="489">
        <f>+$D185*マージン率!I182</f>
        <v>0</v>
      </c>
      <c r="L185" s="489">
        <f>+$D185*マージン率!J182</f>
        <v>0</v>
      </c>
      <c r="M185" s="489">
        <f>+$D185*マージン率!K182</f>
        <v>0</v>
      </c>
      <c r="N185" s="489">
        <f>+$D185*マージン率!L182</f>
        <v>0</v>
      </c>
      <c r="O185" s="489">
        <f>+$D185*マージン率!M182</f>
        <v>0</v>
      </c>
      <c r="P185" s="489">
        <f>+$D185*マージン率!N182</f>
        <v>0</v>
      </c>
      <c r="Q185" s="495">
        <f>+$D185*マージン率!O182</f>
        <v>0</v>
      </c>
      <c r="T185" s="50" t="s">
        <v>533</v>
      </c>
      <c r="U185" s="49" t="s">
        <v>37</v>
      </c>
      <c r="V185" s="511">
        <f t="shared" si="4"/>
        <v>0</v>
      </c>
      <c r="Y185" s="50" t="s">
        <v>533</v>
      </c>
      <c r="Z185" s="49" t="s">
        <v>37</v>
      </c>
      <c r="AA185" s="53">
        <f t="shared" si="5"/>
        <v>0</v>
      </c>
    </row>
    <row r="186" spans="2:27">
      <c r="B186" s="50" t="s">
        <v>534</v>
      </c>
      <c r="C186" s="49" t="s">
        <v>36</v>
      </c>
      <c r="D186" s="53"/>
      <c r="G186" s="50" t="s">
        <v>534</v>
      </c>
      <c r="H186" s="49" t="s">
        <v>36</v>
      </c>
      <c r="I186" s="489">
        <f>+$D186*マージン率!G183</f>
        <v>0</v>
      </c>
      <c r="J186" s="489">
        <f>+$D186*マージン率!H183</f>
        <v>0</v>
      </c>
      <c r="K186" s="489">
        <f>+$D186*マージン率!I183</f>
        <v>0</v>
      </c>
      <c r="L186" s="489">
        <f>+$D186*マージン率!J183</f>
        <v>0</v>
      </c>
      <c r="M186" s="489">
        <f>+$D186*マージン率!K183</f>
        <v>0</v>
      </c>
      <c r="N186" s="489">
        <f>+$D186*マージン率!L183</f>
        <v>0</v>
      </c>
      <c r="O186" s="489">
        <f>+$D186*マージン率!M183</f>
        <v>0</v>
      </c>
      <c r="P186" s="489">
        <f>+$D186*マージン率!N183</f>
        <v>0</v>
      </c>
      <c r="Q186" s="495">
        <f>+$D186*マージン率!O183</f>
        <v>0</v>
      </c>
      <c r="T186" s="50" t="s">
        <v>534</v>
      </c>
      <c r="U186" s="49" t="s">
        <v>36</v>
      </c>
      <c r="V186" s="511">
        <f t="shared" si="4"/>
        <v>0</v>
      </c>
      <c r="Y186" s="50" t="s">
        <v>534</v>
      </c>
      <c r="Z186" s="49" t="s">
        <v>36</v>
      </c>
      <c r="AA186" s="53">
        <f t="shared" si="5"/>
        <v>0</v>
      </c>
    </row>
    <row r="187" spans="2:27">
      <c r="B187" s="50" t="s">
        <v>535</v>
      </c>
      <c r="C187" s="49" t="s">
        <v>34</v>
      </c>
      <c r="D187" s="53"/>
      <c r="G187" s="50" t="s">
        <v>535</v>
      </c>
      <c r="H187" s="49" t="s">
        <v>34</v>
      </c>
      <c r="I187" s="489">
        <f>+$D187*マージン率!G184</f>
        <v>0</v>
      </c>
      <c r="J187" s="489">
        <f>+$D187*マージン率!H184</f>
        <v>0</v>
      </c>
      <c r="K187" s="489">
        <f>+$D187*マージン率!I184</f>
        <v>0</v>
      </c>
      <c r="L187" s="489">
        <f>+$D187*マージン率!J184</f>
        <v>0</v>
      </c>
      <c r="M187" s="489">
        <f>+$D187*マージン率!K184</f>
        <v>0</v>
      </c>
      <c r="N187" s="489">
        <f>+$D187*マージン率!L184</f>
        <v>0</v>
      </c>
      <c r="O187" s="489">
        <f>+$D187*マージン率!M184</f>
        <v>0</v>
      </c>
      <c r="P187" s="489">
        <f>+$D187*マージン率!N184</f>
        <v>0</v>
      </c>
      <c r="Q187" s="495">
        <f>+$D187*マージン率!O184</f>
        <v>0</v>
      </c>
      <c r="T187" s="50" t="s">
        <v>535</v>
      </c>
      <c r="U187" s="49" t="s">
        <v>34</v>
      </c>
      <c r="V187" s="511">
        <f t="shared" si="4"/>
        <v>0</v>
      </c>
      <c r="Y187" s="50" t="s">
        <v>535</v>
      </c>
      <c r="Z187" s="49" t="s">
        <v>34</v>
      </c>
      <c r="AA187" s="53">
        <f t="shared" si="5"/>
        <v>0</v>
      </c>
    </row>
    <row r="188" spans="2:27">
      <c r="B188" s="50" t="s">
        <v>536</v>
      </c>
      <c r="C188" s="49" t="s">
        <v>562</v>
      </c>
      <c r="D188" s="53"/>
      <c r="G188" s="50" t="s">
        <v>536</v>
      </c>
      <c r="H188" s="49" t="s">
        <v>562</v>
      </c>
      <c r="I188" s="489">
        <f>+$D188*マージン率!G185</f>
        <v>0</v>
      </c>
      <c r="J188" s="489">
        <f>+$D188*マージン率!H185</f>
        <v>0</v>
      </c>
      <c r="K188" s="489">
        <f>+$D188*マージン率!I185</f>
        <v>0</v>
      </c>
      <c r="L188" s="489">
        <f>+$D188*マージン率!J185</f>
        <v>0</v>
      </c>
      <c r="M188" s="489">
        <f>+$D188*マージン率!K185</f>
        <v>0</v>
      </c>
      <c r="N188" s="489">
        <f>+$D188*マージン率!L185</f>
        <v>0</v>
      </c>
      <c r="O188" s="489">
        <f>+$D188*マージン率!M185</f>
        <v>0</v>
      </c>
      <c r="P188" s="489">
        <f>+$D188*マージン率!N185</f>
        <v>0</v>
      </c>
      <c r="Q188" s="495">
        <f>+$D188*マージン率!O185</f>
        <v>0</v>
      </c>
      <c r="T188" s="50" t="s">
        <v>536</v>
      </c>
      <c r="U188" s="49" t="s">
        <v>562</v>
      </c>
      <c r="V188" s="511">
        <f t="shared" si="4"/>
        <v>0</v>
      </c>
      <c r="Y188" s="50" t="s">
        <v>536</v>
      </c>
      <c r="Z188" s="49" t="s">
        <v>562</v>
      </c>
      <c r="AA188" s="53">
        <f t="shared" si="5"/>
        <v>0</v>
      </c>
    </row>
    <row r="189" spans="2:27">
      <c r="B189" s="50" t="s">
        <v>537</v>
      </c>
      <c r="C189" s="49" t="s">
        <v>33</v>
      </c>
      <c r="D189" s="53"/>
      <c r="G189" s="50" t="s">
        <v>537</v>
      </c>
      <c r="H189" s="49" t="s">
        <v>33</v>
      </c>
      <c r="I189" s="489">
        <f>+$D189*マージン率!G186</f>
        <v>0</v>
      </c>
      <c r="J189" s="489">
        <f>+$D189*マージン率!H186</f>
        <v>0</v>
      </c>
      <c r="K189" s="489">
        <f>+$D189*マージン率!I186</f>
        <v>0</v>
      </c>
      <c r="L189" s="489">
        <f>+$D189*マージン率!J186</f>
        <v>0</v>
      </c>
      <c r="M189" s="489">
        <f>+$D189*マージン率!K186</f>
        <v>0</v>
      </c>
      <c r="N189" s="489">
        <f>+$D189*マージン率!L186</f>
        <v>0</v>
      </c>
      <c r="O189" s="489">
        <f>+$D189*マージン率!M186</f>
        <v>0</v>
      </c>
      <c r="P189" s="489">
        <f>+$D189*マージン率!N186</f>
        <v>0</v>
      </c>
      <c r="Q189" s="495">
        <f>+$D189*マージン率!O186</f>
        <v>0</v>
      </c>
      <c r="T189" s="50" t="s">
        <v>537</v>
      </c>
      <c r="U189" s="49" t="s">
        <v>33</v>
      </c>
      <c r="V189" s="511">
        <f t="shared" si="4"/>
        <v>0</v>
      </c>
      <c r="Y189" s="50" t="s">
        <v>537</v>
      </c>
      <c r="Z189" s="49" t="s">
        <v>33</v>
      </c>
      <c r="AA189" s="53">
        <f t="shared" si="5"/>
        <v>0</v>
      </c>
    </row>
    <row r="190" spans="2:27">
      <c r="B190" s="50" t="s">
        <v>538</v>
      </c>
      <c r="C190" s="49" t="s">
        <v>35</v>
      </c>
      <c r="D190" s="53"/>
      <c r="G190" s="50" t="s">
        <v>538</v>
      </c>
      <c r="H190" s="49" t="s">
        <v>35</v>
      </c>
      <c r="I190" s="489">
        <f>+$D190*マージン率!G187</f>
        <v>0</v>
      </c>
      <c r="J190" s="489">
        <f>+$D190*マージン率!H187</f>
        <v>0</v>
      </c>
      <c r="K190" s="489">
        <f>+$D190*マージン率!I187</f>
        <v>0</v>
      </c>
      <c r="L190" s="489">
        <f>+$D190*マージン率!J187</f>
        <v>0</v>
      </c>
      <c r="M190" s="489">
        <f>+$D190*マージン率!K187</f>
        <v>0</v>
      </c>
      <c r="N190" s="489">
        <f>+$D190*マージン率!L187</f>
        <v>0</v>
      </c>
      <c r="O190" s="489">
        <f>+$D190*マージン率!M187</f>
        <v>0</v>
      </c>
      <c r="P190" s="489">
        <f>+$D190*マージン率!N187</f>
        <v>0</v>
      </c>
      <c r="Q190" s="495">
        <f>+$D190*マージン率!O187</f>
        <v>0</v>
      </c>
      <c r="T190" s="50" t="s">
        <v>538</v>
      </c>
      <c r="U190" s="49" t="s">
        <v>35</v>
      </c>
      <c r="V190" s="511">
        <f t="shared" si="4"/>
        <v>0</v>
      </c>
      <c r="Y190" s="50" t="s">
        <v>538</v>
      </c>
      <c r="Z190" s="49" t="s">
        <v>35</v>
      </c>
      <c r="AA190" s="53">
        <f t="shared" si="5"/>
        <v>0</v>
      </c>
    </row>
    <row r="191" spans="2:27">
      <c r="B191" s="50" t="s">
        <v>539</v>
      </c>
      <c r="C191" s="49" t="s">
        <v>32</v>
      </c>
      <c r="D191" s="53"/>
      <c r="G191" s="50" t="s">
        <v>539</v>
      </c>
      <c r="H191" s="49" t="s">
        <v>32</v>
      </c>
      <c r="I191" s="489">
        <f>+$D191*マージン率!G188</f>
        <v>0</v>
      </c>
      <c r="J191" s="489">
        <f>+$D191*マージン率!H188</f>
        <v>0</v>
      </c>
      <c r="K191" s="489">
        <f>+$D191*マージン率!I188</f>
        <v>0</v>
      </c>
      <c r="L191" s="489">
        <f>+$D191*マージン率!J188</f>
        <v>0</v>
      </c>
      <c r="M191" s="489">
        <f>+$D191*マージン率!K188</f>
        <v>0</v>
      </c>
      <c r="N191" s="489">
        <f>+$D191*マージン率!L188</f>
        <v>0</v>
      </c>
      <c r="O191" s="489">
        <f>+$D191*マージン率!M188</f>
        <v>0</v>
      </c>
      <c r="P191" s="489">
        <f>+$D191*マージン率!N188</f>
        <v>0</v>
      </c>
      <c r="Q191" s="495">
        <f>+$D191*マージン率!O188</f>
        <v>0</v>
      </c>
      <c r="T191" s="50" t="s">
        <v>539</v>
      </c>
      <c r="U191" s="49" t="s">
        <v>32</v>
      </c>
      <c r="V191" s="511">
        <f t="shared" si="4"/>
        <v>0</v>
      </c>
      <c r="Y191" s="50" t="s">
        <v>539</v>
      </c>
      <c r="Z191" s="49" t="s">
        <v>32</v>
      </c>
      <c r="AA191" s="53">
        <f t="shared" si="5"/>
        <v>0</v>
      </c>
    </row>
    <row r="192" spans="2:27">
      <c r="B192" s="50" t="s">
        <v>540</v>
      </c>
      <c r="C192" s="49" t="s">
        <v>31</v>
      </c>
      <c r="D192" s="53"/>
      <c r="G192" s="50" t="s">
        <v>540</v>
      </c>
      <c r="H192" s="49" t="s">
        <v>31</v>
      </c>
      <c r="I192" s="489">
        <f>+$D192*マージン率!G189</f>
        <v>0</v>
      </c>
      <c r="J192" s="489">
        <f>+$D192*マージン率!H189</f>
        <v>0</v>
      </c>
      <c r="K192" s="489">
        <f>+$D192*マージン率!I189</f>
        <v>0</v>
      </c>
      <c r="L192" s="489">
        <f>+$D192*マージン率!J189</f>
        <v>0</v>
      </c>
      <c r="M192" s="489">
        <f>+$D192*マージン率!K189</f>
        <v>0</v>
      </c>
      <c r="N192" s="489">
        <f>+$D192*マージン率!L189</f>
        <v>0</v>
      </c>
      <c r="O192" s="489">
        <f>+$D192*マージン率!M189</f>
        <v>0</v>
      </c>
      <c r="P192" s="489">
        <f>+$D192*マージン率!N189</f>
        <v>0</v>
      </c>
      <c r="Q192" s="495">
        <f>+$D192*マージン率!O189</f>
        <v>0</v>
      </c>
      <c r="T192" s="50" t="s">
        <v>540</v>
      </c>
      <c r="U192" s="49" t="s">
        <v>31</v>
      </c>
      <c r="V192" s="511">
        <f t="shared" si="4"/>
        <v>0</v>
      </c>
      <c r="Y192" s="50" t="s">
        <v>540</v>
      </c>
      <c r="Z192" s="49" t="s">
        <v>31</v>
      </c>
      <c r="AA192" s="53">
        <f t="shared" si="5"/>
        <v>0</v>
      </c>
    </row>
    <row r="193" spans="2:27">
      <c r="B193" s="42" t="s">
        <v>541</v>
      </c>
      <c r="C193" s="41" t="s">
        <v>30</v>
      </c>
      <c r="D193" s="45"/>
      <c r="G193" s="42" t="s">
        <v>541</v>
      </c>
      <c r="H193" s="41" t="s">
        <v>30</v>
      </c>
      <c r="I193" s="489">
        <f>+$D193*マージン率!G190</f>
        <v>0</v>
      </c>
      <c r="J193" s="489">
        <f>+$D193*マージン率!H190</f>
        <v>0</v>
      </c>
      <c r="K193" s="489">
        <f>+$D193*マージン率!I190</f>
        <v>0</v>
      </c>
      <c r="L193" s="489">
        <f>+$D193*マージン率!J190</f>
        <v>0</v>
      </c>
      <c r="M193" s="489">
        <f>+$D193*マージン率!K190</f>
        <v>0</v>
      </c>
      <c r="N193" s="489">
        <f>+$D193*マージン率!L190</f>
        <v>0</v>
      </c>
      <c r="O193" s="489">
        <f>+$D193*マージン率!M190</f>
        <v>0</v>
      </c>
      <c r="P193" s="489">
        <f>+$D193*マージン率!N190</f>
        <v>0</v>
      </c>
      <c r="Q193" s="495">
        <f>+$D193*マージン率!O190</f>
        <v>0</v>
      </c>
      <c r="T193" s="42" t="s">
        <v>541</v>
      </c>
      <c r="U193" s="41" t="s">
        <v>30</v>
      </c>
      <c r="V193" s="512">
        <f t="shared" si="4"/>
        <v>0</v>
      </c>
      <c r="Y193" s="42" t="s">
        <v>541</v>
      </c>
      <c r="Z193" s="41" t="s">
        <v>30</v>
      </c>
      <c r="AA193" s="45">
        <f t="shared" si="5"/>
        <v>0</v>
      </c>
    </row>
    <row r="194" spans="2:27" ht="12.75" thickBot="1">
      <c r="B194" s="35"/>
      <c r="C194" s="34" t="s">
        <v>29</v>
      </c>
      <c r="D194" s="31">
        <f>SUM(D6:D193)</f>
        <v>0</v>
      </c>
      <c r="G194" s="35"/>
      <c r="H194" s="34" t="s">
        <v>29</v>
      </c>
      <c r="I194" s="496">
        <f>SUM(I6:I193)</f>
        <v>0</v>
      </c>
      <c r="J194" s="496">
        <f t="shared" ref="J194:Q194" si="6">SUM(J6:J193)</f>
        <v>0</v>
      </c>
      <c r="K194" s="496">
        <f t="shared" si="6"/>
        <v>0</v>
      </c>
      <c r="L194" s="496">
        <f t="shared" si="6"/>
        <v>0</v>
      </c>
      <c r="M194" s="496">
        <f t="shared" si="6"/>
        <v>0</v>
      </c>
      <c r="N194" s="496">
        <f t="shared" si="6"/>
        <v>0</v>
      </c>
      <c r="O194" s="496">
        <f t="shared" si="6"/>
        <v>0</v>
      </c>
      <c r="P194" s="496">
        <f t="shared" si="6"/>
        <v>0</v>
      </c>
      <c r="Q194" s="497">
        <f t="shared" si="6"/>
        <v>0</v>
      </c>
      <c r="T194" s="35"/>
      <c r="U194" s="34" t="s">
        <v>29</v>
      </c>
      <c r="V194" s="31">
        <f>SUM(V6:V193)</f>
        <v>0</v>
      </c>
      <c r="Y194" s="35"/>
      <c r="Z194" s="34" t="s">
        <v>29</v>
      </c>
      <c r="AA194" s="31">
        <f>SUM(AA6:AA193)</f>
        <v>0</v>
      </c>
    </row>
    <row r="195" spans="2:27" ht="27">
      <c r="I195" s="490" t="s">
        <v>585</v>
      </c>
      <c r="J195" s="490" t="s">
        <v>586</v>
      </c>
      <c r="K195" s="490" t="s">
        <v>587</v>
      </c>
      <c r="L195" s="490" t="s">
        <v>588</v>
      </c>
      <c r="M195" s="490" t="s">
        <v>589</v>
      </c>
      <c r="N195" s="491" t="s">
        <v>590</v>
      </c>
      <c r="O195" s="491" t="s">
        <v>591</v>
      </c>
      <c r="P195" s="491" t="s">
        <v>592</v>
      </c>
      <c r="Q195" s="491" t="s">
        <v>593</v>
      </c>
    </row>
    <row r="196" spans="2:27" ht="15.75" customHeight="1">
      <c r="C196" s="28" t="s">
        <v>28</v>
      </c>
    </row>
  </sheetData>
  <mergeCells count="1">
    <mergeCell ref="X2:AA2"/>
  </mergeCells>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196"/>
  <sheetViews>
    <sheetView showGridLines="0" zoomScaleNormal="90" workbookViewId="0">
      <selection activeCell="H24" sqref="H24"/>
    </sheetView>
  </sheetViews>
  <sheetFormatPr defaultRowHeight="12"/>
  <cols>
    <col min="1" max="1" width="3.125" style="28" customWidth="1"/>
    <col min="2" max="2" width="6.25" style="30" customWidth="1"/>
    <col min="3" max="3" width="42.75" style="28" customWidth="1"/>
    <col min="4" max="4" width="12.625" style="28" customWidth="1"/>
    <col min="5" max="5" width="3.125" style="28" customWidth="1"/>
    <col min="6" max="6" width="19.25" style="29" customWidth="1"/>
    <col min="7" max="9" width="9.5" style="29" customWidth="1"/>
    <col min="10" max="10" width="3.375" style="28" customWidth="1"/>
    <col min="11" max="11" width="6.375" style="28" customWidth="1"/>
    <col min="12" max="12" width="37.75" style="28" bestFit="1" customWidth="1"/>
    <col min="13" max="16" width="9.625" style="28" customWidth="1"/>
    <col min="17" max="17" width="3.25" style="28" customWidth="1"/>
    <col min="18" max="18" width="6.25" style="28" customWidth="1"/>
    <col min="19" max="19" width="37.75" style="28" bestFit="1" customWidth="1"/>
    <col min="20" max="23" width="9.625" style="28" customWidth="1"/>
    <col min="24" max="24" width="3.125" style="28" customWidth="1"/>
    <col min="25" max="25" width="6.25" style="28" customWidth="1"/>
    <col min="26" max="26" width="37.75" style="28" bestFit="1" customWidth="1"/>
    <col min="27" max="30" width="9.625" style="28" customWidth="1"/>
    <col min="31" max="31" width="1.75" style="28" customWidth="1"/>
    <col min="32" max="16384" width="9" style="28"/>
  </cols>
  <sheetData>
    <row r="1" spans="2:30" ht="12.75" thickBot="1">
      <c r="B1" s="94"/>
    </row>
    <row r="2" spans="2:30" ht="18.75" thickTop="1" thickBot="1">
      <c r="B2" s="111" t="s">
        <v>294</v>
      </c>
      <c r="C2" s="110"/>
      <c r="F2" s="109" t="s">
        <v>293</v>
      </c>
      <c r="K2" s="28" t="s">
        <v>292</v>
      </c>
      <c r="L2" s="100"/>
      <c r="M2" s="549" t="s">
        <v>291</v>
      </c>
      <c r="N2" s="550"/>
      <c r="O2" s="550"/>
      <c r="P2" s="551"/>
      <c r="Q2" s="108"/>
      <c r="S2" s="100"/>
      <c r="Z2" s="100"/>
    </row>
    <row r="3" spans="2:30" ht="12" customHeight="1" thickTop="1">
      <c r="B3" s="107"/>
      <c r="C3" s="106"/>
      <c r="D3" s="105"/>
      <c r="E3" s="104"/>
      <c r="F3" s="103"/>
      <c r="G3" s="103"/>
      <c r="H3" s="103"/>
      <c r="I3" s="103"/>
      <c r="J3" s="102"/>
      <c r="K3" s="101"/>
      <c r="L3" s="100"/>
      <c r="M3" s="99"/>
      <c r="S3" s="100"/>
      <c r="T3" s="99"/>
      <c r="Z3" s="100"/>
      <c r="AA3" s="99"/>
    </row>
    <row r="4" spans="2:30" ht="15" thickBot="1">
      <c r="B4" s="94"/>
      <c r="C4" s="98" t="s">
        <v>581</v>
      </c>
      <c r="D4" s="94" t="s">
        <v>290</v>
      </c>
      <c r="F4" s="61" t="s">
        <v>283</v>
      </c>
      <c r="G4" s="59"/>
      <c r="H4" s="59"/>
      <c r="I4" s="59"/>
      <c r="J4" s="97"/>
      <c r="L4" s="96" t="s">
        <v>289</v>
      </c>
      <c r="P4" s="94" t="str">
        <f>D4</f>
        <v>(単位：億円)</v>
      </c>
      <c r="S4" s="96" t="s">
        <v>288</v>
      </c>
      <c r="W4" s="94" t="str">
        <f>P4</f>
        <v>(単位：億円)</v>
      </c>
      <c r="X4" s="94"/>
      <c r="Z4" s="95" t="s">
        <v>287</v>
      </c>
      <c r="AD4" s="94" t="str">
        <f>W4</f>
        <v>(単位：億円)</v>
      </c>
    </row>
    <row r="5" spans="2:30" ht="27">
      <c r="B5" s="87" t="s">
        <v>282</v>
      </c>
      <c r="C5" s="86" t="s">
        <v>281</v>
      </c>
      <c r="D5" s="508" t="s">
        <v>825</v>
      </c>
      <c r="F5" s="92"/>
      <c r="G5" s="91" t="s">
        <v>285</v>
      </c>
      <c r="H5" s="90" t="s">
        <v>284</v>
      </c>
      <c r="I5" s="89" t="s">
        <v>283</v>
      </c>
      <c r="K5" s="87" t="s">
        <v>282</v>
      </c>
      <c r="L5" s="86" t="s">
        <v>281</v>
      </c>
      <c r="M5" s="85" t="s">
        <v>280</v>
      </c>
      <c r="N5" s="84" t="s">
        <v>279</v>
      </c>
      <c r="O5" s="83" t="s">
        <v>278</v>
      </c>
      <c r="P5" s="82" t="s">
        <v>277</v>
      </c>
      <c r="Q5" s="88"/>
      <c r="R5" s="87" t="s">
        <v>282</v>
      </c>
      <c r="S5" s="86" t="s">
        <v>281</v>
      </c>
      <c r="T5" s="85" t="s">
        <v>280</v>
      </c>
      <c r="U5" s="84" t="s">
        <v>279</v>
      </c>
      <c r="V5" s="83" t="s">
        <v>278</v>
      </c>
      <c r="W5" s="82" t="s">
        <v>277</v>
      </c>
      <c r="X5" s="88"/>
      <c r="Y5" s="87" t="s">
        <v>282</v>
      </c>
      <c r="Z5" s="86" t="s">
        <v>281</v>
      </c>
      <c r="AA5" s="85" t="s">
        <v>280</v>
      </c>
      <c r="AB5" s="84" t="s">
        <v>279</v>
      </c>
      <c r="AC5" s="83" t="s">
        <v>278</v>
      </c>
      <c r="AD5" s="82" t="s">
        <v>277</v>
      </c>
    </row>
    <row r="6" spans="2:30" ht="13.5">
      <c r="B6" s="74" t="s">
        <v>275</v>
      </c>
      <c r="C6" s="73" t="s">
        <v>274</v>
      </c>
      <c r="D6" s="510">
        <f>+入力!AA6</f>
        <v>0</v>
      </c>
      <c r="F6" s="80" t="s">
        <v>276</v>
      </c>
      <c r="G6" s="79">
        <f>D194</f>
        <v>0</v>
      </c>
      <c r="H6" s="78">
        <f>SUM($M$194:$N$194)</f>
        <v>0</v>
      </c>
      <c r="I6" s="77" t="e">
        <f>H6/G6</f>
        <v>#DIV/0!</v>
      </c>
      <c r="J6" s="65"/>
      <c r="K6" s="74" t="str">
        <f>+$B6</f>
        <v>0111</v>
      </c>
      <c r="L6" s="73" t="str">
        <f>+$C6</f>
        <v>穀類</v>
      </c>
      <c r="M6" s="72">
        <f t="shared" ref="M6:M37" si="0">D6</f>
        <v>0</v>
      </c>
      <c r="N6" s="71">
        <f>'1次効果'!G967</f>
        <v>0</v>
      </c>
      <c r="O6" s="76">
        <f>'2次効果'!H584</f>
        <v>0</v>
      </c>
      <c r="P6" s="75">
        <f t="shared" ref="P6:P37" si="1">SUM(M6:O6)</f>
        <v>0</v>
      </c>
      <c r="Q6" s="36"/>
      <c r="R6" s="74" t="str">
        <f>+$B6</f>
        <v>0111</v>
      </c>
      <c r="S6" s="73" t="str">
        <f>+$C6</f>
        <v>穀類</v>
      </c>
      <c r="T6" s="72">
        <f>M6*'1次効果'!M967</f>
        <v>0</v>
      </c>
      <c r="U6" s="71">
        <f>'1次効果'!O967</f>
        <v>0</v>
      </c>
      <c r="V6" s="71">
        <f>'2次効果'!P584</f>
        <v>0</v>
      </c>
      <c r="W6" s="70">
        <f t="shared" ref="W6:W37" si="2">SUM(T6:V6)</f>
        <v>0</v>
      </c>
      <c r="X6" s="36"/>
      <c r="Y6" s="74" t="str">
        <f>+$B6</f>
        <v>0111</v>
      </c>
      <c r="Z6" s="73" t="str">
        <f>+$C6</f>
        <v>穀類</v>
      </c>
      <c r="AA6" s="72">
        <f>M6*'1次効果'!I967</f>
        <v>0</v>
      </c>
      <c r="AB6" s="71">
        <f>'1次効果'!K967</f>
        <v>0</v>
      </c>
      <c r="AC6" s="71">
        <f>'2次効果'!L584</f>
        <v>0</v>
      </c>
      <c r="AD6" s="70">
        <f t="shared" ref="AD6:AD37" si="3">SUM(AA6:AC6)</f>
        <v>0</v>
      </c>
    </row>
    <row r="7" spans="2:30" ht="13.5">
      <c r="B7" s="50" t="s">
        <v>272</v>
      </c>
      <c r="C7" s="49" t="s">
        <v>271</v>
      </c>
      <c r="D7" s="511">
        <f>+入力!AA7</f>
        <v>0</v>
      </c>
      <c r="F7" s="69" t="s">
        <v>273</v>
      </c>
      <c r="G7" s="68">
        <f>G6</f>
        <v>0</v>
      </c>
      <c r="H7" s="67">
        <f>P194</f>
        <v>0</v>
      </c>
      <c r="I7" s="66" t="e">
        <f>H7/G7</f>
        <v>#DIV/0!</v>
      </c>
      <c r="J7" s="65"/>
      <c r="K7" s="50" t="str">
        <f t="shared" ref="K7:K70" si="4">+$B7</f>
        <v>0112</v>
      </c>
      <c r="L7" s="49" t="str">
        <f t="shared" ref="L7:L70" si="5">+$C7</f>
        <v>いも・豆類</v>
      </c>
      <c r="M7" s="48">
        <f t="shared" si="0"/>
        <v>0</v>
      </c>
      <c r="N7" s="47">
        <f>'1次効果'!G968</f>
        <v>0</v>
      </c>
      <c r="O7" s="52">
        <f>'2次効果'!H585</f>
        <v>0</v>
      </c>
      <c r="P7" s="51">
        <f t="shared" si="1"/>
        <v>0</v>
      </c>
      <c r="Q7" s="36"/>
      <c r="R7" s="50" t="str">
        <f t="shared" ref="R7:R70" si="6">+$B7</f>
        <v>0112</v>
      </c>
      <c r="S7" s="49" t="str">
        <f t="shared" ref="S7:S70" si="7">+$C7</f>
        <v>いも・豆類</v>
      </c>
      <c r="T7" s="48">
        <f>M7*'1次効果'!M968</f>
        <v>0</v>
      </c>
      <c r="U7" s="47">
        <f>'1次効果'!O968</f>
        <v>0</v>
      </c>
      <c r="V7" s="47">
        <f>'2次効果'!P585</f>
        <v>0</v>
      </c>
      <c r="W7" s="46">
        <f t="shared" si="2"/>
        <v>0</v>
      </c>
      <c r="X7" s="36"/>
      <c r="Y7" s="50" t="str">
        <f t="shared" ref="Y7:Y70" si="8">+$B7</f>
        <v>0112</v>
      </c>
      <c r="Z7" s="49" t="str">
        <f t="shared" ref="Z7:Z70" si="9">+$C7</f>
        <v>いも・豆類</v>
      </c>
      <c r="AA7" s="48">
        <f>M7*'1次効果'!I968</f>
        <v>0</v>
      </c>
      <c r="AB7" s="47">
        <f>'1次効果'!K968</f>
        <v>0</v>
      </c>
      <c r="AC7" s="47">
        <f>'2次効果'!L585</f>
        <v>0</v>
      </c>
      <c r="AD7" s="46">
        <f t="shared" si="3"/>
        <v>0</v>
      </c>
    </row>
    <row r="8" spans="2:30" ht="14.25" thickBot="1">
      <c r="B8" s="50" t="s">
        <v>267</v>
      </c>
      <c r="C8" s="49" t="s">
        <v>266</v>
      </c>
      <c r="D8" s="511">
        <f>+入力!AA8</f>
        <v>0</v>
      </c>
      <c r="F8" s="64" t="s">
        <v>270</v>
      </c>
      <c r="G8" s="63" t="s">
        <v>269</v>
      </c>
      <c r="H8" s="63" t="s">
        <v>269</v>
      </c>
      <c r="I8" s="62" t="s">
        <v>268</v>
      </c>
      <c r="J8" s="59"/>
      <c r="K8" s="50" t="str">
        <f t="shared" si="4"/>
        <v>0113</v>
      </c>
      <c r="L8" s="49" t="str">
        <f t="shared" si="5"/>
        <v>野菜</v>
      </c>
      <c r="M8" s="48">
        <f t="shared" si="0"/>
        <v>0</v>
      </c>
      <c r="N8" s="47">
        <f>'1次効果'!G969</f>
        <v>0</v>
      </c>
      <c r="O8" s="52">
        <f>'2次効果'!H586</f>
        <v>0</v>
      </c>
      <c r="P8" s="51">
        <f t="shared" si="1"/>
        <v>0</v>
      </c>
      <c r="Q8" s="36"/>
      <c r="R8" s="50" t="str">
        <f t="shared" si="6"/>
        <v>0113</v>
      </c>
      <c r="S8" s="49" t="str">
        <f t="shared" si="7"/>
        <v>野菜</v>
      </c>
      <c r="T8" s="48">
        <f>M8*'1次効果'!M969</f>
        <v>0</v>
      </c>
      <c r="U8" s="47">
        <f>'1次効果'!O969</f>
        <v>0</v>
      </c>
      <c r="V8" s="47">
        <f>'2次効果'!P586</f>
        <v>0</v>
      </c>
      <c r="W8" s="46">
        <f t="shared" si="2"/>
        <v>0</v>
      </c>
      <c r="X8" s="36"/>
      <c r="Y8" s="50" t="str">
        <f t="shared" si="8"/>
        <v>0113</v>
      </c>
      <c r="Z8" s="49" t="str">
        <f t="shared" si="9"/>
        <v>野菜</v>
      </c>
      <c r="AA8" s="48">
        <f>M8*'1次効果'!I969</f>
        <v>0</v>
      </c>
      <c r="AB8" s="47">
        <f>'1次効果'!K969</f>
        <v>0</v>
      </c>
      <c r="AC8" s="47">
        <f>'2次効果'!L586</f>
        <v>0</v>
      </c>
      <c r="AD8" s="46">
        <f t="shared" si="3"/>
        <v>0</v>
      </c>
    </row>
    <row r="9" spans="2:30" ht="13.5">
      <c r="B9" s="50" t="s">
        <v>265</v>
      </c>
      <c r="C9" s="49" t="s">
        <v>264</v>
      </c>
      <c r="D9" s="511">
        <f>+入力!AA9</f>
        <v>0</v>
      </c>
      <c r="H9" s="28"/>
      <c r="I9" s="28"/>
      <c r="J9" s="59"/>
      <c r="K9" s="50" t="str">
        <f t="shared" si="4"/>
        <v>0114</v>
      </c>
      <c r="L9" s="49" t="str">
        <f t="shared" si="5"/>
        <v>果実</v>
      </c>
      <c r="M9" s="48">
        <f t="shared" si="0"/>
        <v>0</v>
      </c>
      <c r="N9" s="47">
        <f>'1次効果'!G970</f>
        <v>0</v>
      </c>
      <c r="O9" s="52">
        <f>'2次効果'!H587</f>
        <v>0</v>
      </c>
      <c r="P9" s="51">
        <f t="shared" si="1"/>
        <v>0</v>
      </c>
      <c r="Q9" s="36"/>
      <c r="R9" s="50" t="str">
        <f t="shared" si="6"/>
        <v>0114</v>
      </c>
      <c r="S9" s="49" t="str">
        <f t="shared" si="7"/>
        <v>果実</v>
      </c>
      <c r="T9" s="48">
        <f>M9*'1次効果'!M970</f>
        <v>0</v>
      </c>
      <c r="U9" s="47">
        <f>'1次効果'!O970</f>
        <v>0</v>
      </c>
      <c r="V9" s="47">
        <f>'2次効果'!P587</f>
        <v>0</v>
      </c>
      <c r="W9" s="46">
        <f t="shared" si="2"/>
        <v>0</v>
      </c>
      <c r="X9" s="36"/>
      <c r="Y9" s="50" t="str">
        <f t="shared" si="8"/>
        <v>0114</v>
      </c>
      <c r="Z9" s="49" t="str">
        <f t="shared" si="9"/>
        <v>果実</v>
      </c>
      <c r="AA9" s="48">
        <f>M9*'1次効果'!I970</f>
        <v>0</v>
      </c>
      <c r="AB9" s="47">
        <f>'1次効果'!K970</f>
        <v>0</v>
      </c>
      <c r="AC9" s="47">
        <f>'2次効果'!L587</f>
        <v>0</v>
      </c>
      <c r="AD9" s="46">
        <f t="shared" si="3"/>
        <v>0</v>
      </c>
    </row>
    <row r="10" spans="2:30" ht="12.95" customHeight="1" thickBot="1">
      <c r="B10" s="50" t="s">
        <v>263</v>
      </c>
      <c r="C10" s="49" t="s">
        <v>262</v>
      </c>
      <c r="D10" s="511">
        <f>+入力!AA10</f>
        <v>0</v>
      </c>
      <c r="F10" s="61"/>
      <c r="G10" s="60"/>
      <c r="H10" s="28"/>
      <c r="I10" s="28"/>
      <c r="J10" s="59"/>
      <c r="K10" s="50" t="str">
        <f t="shared" si="4"/>
        <v>0115</v>
      </c>
      <c r="L10" s="49" t="str">
        <f t="shared" si="5"/>
        <v>その他の食用作物</v>
      </c>
      <c r="M10" s="48">
        <f t="shared" si="0"/>
        <v>0</v>
      </c>
      <c r="N10" s="47">
        <f>'1次効果'!G971</f>
        <v>0</v>
      </c>
      <c r="O10" s="52">
        <f>'2次効果'!H588</f>
        <v>0</v>
      </c>
      <c r="P10" s="51">
        <f t="shared" si="1"/>
        <v>0</v>
      </c>
      <c r="Q10" s="36"/>
      <c r="R10" s="50" t="str">
        <f t="shared" si="6"/>
        <v>0115</v>
      </c>
      <c r="S10" s="49" t="str">
        <f t="shared" si="7"/>
        <v>その他の食用作物</v>
      </c>
      <c r="T10" s="48">
        <f>M10*'1次効果'!M971</f>
        <v>0</v>
      </c>
      <c r="U10" s="47">
        <f>'1次効果'!O971</f>
        <v>0</v>
      </c>
      <c r="V10" s="47">
        <f>'2次効果'!P588</f>
        <v>0</v>
      </c>
      <c r="W10" s="46">
        <f t="shared" si="2"/>
        <v>0</v>
      </c>
      <c r="X10" s="36"/>
      <c r="Y10" s="50" t="str">
        <f t="shared" si="8"/>
        <v>0115</v>
      </c>
      <c r="Z10" s="49" t="str">
        <f t="shared" si="9"/>
        <v>その他の食用作物</v>
      </c>
      <c r="AA10" s="48">
        <f>M10*'1次効果'!I971</f>
        <v>0</v>
      </c>
      <c r="AB10" s="47">
        <f>'1次効果'!K971</f>
        <v>0</v>
      </c>
      <c r="AC10" s="47">
        <f>'2次効果'!L588</f>
        <v>0</v>
      </c>
      <c r="AD10" s="46">
        <f t="shared" si="3"/>
        <v>0</v>
      </c>
    </row>
    <row r="11" spans="2:30" ht="13.5">
      <c r="B11" s="50" t="s">
        <v>261</v>
      </c>
      <c r="C11" s="49" t="s">
        <v>260</v>
      </c>
      <c r="D11" s="511">
        <f>+入力!AA11</f>
        <v>0</v>
      </c>
      <c r="F11" s="579" t="s">
        <v>836</v>
      </c>
      <c r="G11" s="580"/>
      <c r="H11" s="28"/>
      <c r="I11" s="28"/>
      <c r="J11" s="58"/>
      <c r="K11" s="50" t="str">
        <f t="shared" si="4"/>
        <v>0116</v>
      </c>
      <c r="L11" s="49" t="str">
        <f t="shared" si="5"/>
        <v>非食用作物</v>
      </c>
      <c r="M11" s="48">
        <f t="shared" si="0"/>
        <v>0</v>
      </c>
      <c r="N11" s="47">
        <f>'1次効果'!G972</f>
        <v>0</v>
      </c>
      <c r="O11" s="52">
        <f>'2次効果'!H589</f>
        <v>0</v>
      </c>
      <c r="P11" s="51">
        <f t="shared" si="1"/>
        <v>0</v>
      </c>
      <c r="Q11" s="36"/>
      <c r="R11" s="50" t="str">
        <f t="shared" si="6"/>
        <v>0116</v>
      </c>
      <c r="S11" s="49" t="str">
        <f t="shared" si="7"/>
        <v>非食用作物</v>
      </c>
      <c r="T11" s="48">
        <f>M11*'1次効果'!M972</f>
        <v>0</v>
      </c>
      <c r="U11" s="47">
        <f>'1次効果'!O972</f>
        <v>0</v>
      </c>
      <c r="V11" s="47">
        <f>'2次効果'!P589</f>
        <v>0</v>
      </c>
      <c r="W11" s="46">
        <f t="shared" si="2"/>
        <v>0</v>
      </c>
      <c r="X11" s="36"/>
      <c r="Y11" s="50" t="str">
        <f t="shared" si="8"/>
        <v>0116</v>
      </c>
      <c r="Z11" s="49" t="str">
        <f t="shared" si="9"/>
        <v>非食用作物</v>
      </c>
      <c r="AA11" s="48">
        <f>M11*'1次効果'!I972</f>
        <v>0</v>
      </c>
      <c r="AB11" s="47">
        <f>'1次効果'!K972</f>
        <v>0</v>
      </c>
      <c r="AC11" s="47">
        <f>'2次効果'!L589</f>
        <v>0</v>
      </c>
      <c r="AD11" s="46">
        <f t="shared" si="3"/>
        <v>0</v>
      </c>
    </row>
    <row r="12" spans="2:30" ht="13.5" customHeight="1">
      <c r="B12" s="50" t="s">
        <v>259</v>
      </c>
      <c r="C12" s="49" t="s">
        <v>258</v>
      </c>
      <c r="D12" s="511">
        <f>+入力!AA12</f>
        <v>0</v>
      </c>
      <c r="F12" s="581" t="s">
        <v>837</v>
      </c>
      <c r="G12" s="582"/>
      <c r="H12" s="28"/>
      <c r="I12" s="28"/>
      <c r="J12" s="58"/>
      <c r="K12" s="50" t="str">
        <f t="shared" si="4"/>
        <v>0121</v>
      </c>
      <c r="L12" s="49" t="str">
        <f t="shared" si="5"/>
        <v>畜産</v>
      </c>
      <c r="M12" s="48">
        <f t="shared" si="0"/>
        <v>0</v>
      </c>
      <c r="N12" s="47">
        <f>'1次効果'!G973</f>
        <v>0</v>
      </c>
      <c r="O12" s="52">
        <f>'2次効果'!H590</f>
        <v>0</v>
      </c>
      <c r="P12" s="51">
        <f t="shared" si="1"/>
        <v>0</v>
      </c>
      <c r="Q12" s="36"/>
      <c r="R12" s="50" t="str">
        <f t="shared" si="6"/>
        <v>0121</v>
      </c>
      <c r="S12" s="49" t="str">
        <f t="shared" si="7"/>
        <v>畜産</v>
      </c>
      <c r="T12" s="48">
        <f>M12*'1次効果'!M973</f>
        <v>0</v>
      </c>
      <c r="U12" s="47">
        <f>'1次効果'!O973</f>
        <v>0</v>
      </c>
      <c r="V12" s="47">
        <f>'2次効果'!P590</f>
        <v>0</v>
      </c>
      <c r="W12" s="46">
        <f t="shared" si="2"/>
        <v>0</v>
      </c>
      <c r="X12" s="36"/>
      <c r="Y12" s="50" t="str">
        <f t="shared" si="8"/>
        <v>0121</v>
      </c>
      <c r="Z12" s="49" t="str">
        <f t="shared" si="9"/>
        <v>畜産</v>
      </c>
      <c r="AA12" s="48">
        <f>M12*'1次効果'!I973</f>
        <v>0</v>
      </c>
      <c r="AB12" s="47">
        <f>'1次効果'!K973</f>
        <v>0</v>
      </c>
      <c r="AC12" s="47">
        <f>'2次効果'!L590</f>
        <v>0</v>
      </c>
      <c r="AD12" s="46">
        <f t="shared" si="3"/>
        <v>0</v>
      </c>
    </row>
    <row r="13" spans="2:30">
      <c r="B13" s="50" t="s">
        <v>257</v>
      </c>
      <c r="C13" s="49" t="s">
        <v>256</v>
      </c>
      <c r="D13" s="511">
        <f>+入力!AA13</f>
        <v>0</v>
      </c>
      <c r="F13" s="583"/>
      <c r="G13" s="584"/>
      <c r="H13" s="28"/>
      <c r="I13" s="28"/>
      <c r="K13" s="50" t="str">
        <f t="shared" si="4"/>
        <v>0131</v>
      </c>
      <c r="L13" s="49" t="str">
        <f t="shared" si="5"/>
        <v>農業サービス</v>
      </c>
      <c r="M13" s="48">
        <f t="shared" si="0"/>
        <v>0</v>
      </c>
      <c r="N13" s="47">
        <f>'1次効果'!G974</f>
        <v>0</v>
      </c>
      <c r="O13" s="52">
        <f>'2次効果'!H591</f>
        <v>0</v>
      </c>
      <c r="P13" s="51">
        <f t="shared" si="1"/>
        <v>0</v>
      </c>
      <c r="Q13" s="36"/>
      <c r="R13" s="50" t="str">
        <f t="shared" si="6"/>
        <v>0131</v>
      </c>
      <c r="S13" s="49" t="str">
        <f t="shared" si="7"/>
        <v>農業サービス</v>
      </c>
      <c r="T13" s="48">
        <f>M13*'1次効果'!M974</f>
        <v>0</v>
      </c>
      <c r="U13" s="47">
        <f>'1次効果'!O974</f>
        <v>0</v>
      </c>
      <c r="V13" s="47">
        <f>'2次効果'!P591</f>
        <v>0</v>
      </c>
      <c r="W13" s="46">
        <f t="shared" si="2"/>
        <v>0</v>
      </c>
      <c r="X13" s="36"/>
      <c r="Y13" s="50" t="str">
        <f t="shared" si="8"/>
        <v>0131</v>
      </c>
      <c r="Z13" s="49" t="str">
        <f t="shared" si="9"/>
        <v>農業サービス</v>
      </c>
      <c r="AA13" s="48">
        <f>M13*'1次効果'!I974</f>
        <v>0</v>
      </c>
      <c r="AB13" s="47">
        <f>'1次効果'!K974</f>
        <v>0</v>
      </c>
      <c r="AC13" s="47">
        <f>'2次効果'!L591</f>
        <v>0</v>
      </c>
      <c r="AD13" s="46">
        <f t="shared" si="3"/>
        <v>0</v>
      </c>
    </row>
    <row r="14" spans="2:30" ht="12.75" thickBot="1">
      <c r="B14" s="50" t="s">
        <v>430</v>
      </c>
      <c r="C14" s="49" t="s">
        <v>255</v>
      </c>
      <c r="D14" s="511">
        <f>+入力!AA14</f>
        <v>0</v>
      </c>
      <c r="F14" s="585">
        <v>0.75017155311999295</v>
      </c>
      <c r="G14" s="586"/>
      <c r="H14" s="57"/>
      <c r="I14" s="57"/>
      <c r="K14" s="50" t="str">
        <f t="shared" si="4"/>
        <v>0151</v>
      </c>
      <c r="L14" s="49" t="str">
        <f t="shared" si="5"/>
        <v>育林</v>
      </c>
      <c r="M14" s="48">
        <f t="shared" si="0"/>
        <v>0</v>
      </c>
      <c r="N14" s="47">
        <f>'1次効果'!G975</f>
        <v>0</v>
      </c>
      <c r="O14" s="52">
        <f>'2次効果'!H592</f>
        <v>0</v>
      </c>
      <c r="P14" s="51">
        <f t="shared" si="1"/>
        <v>0</v>
      </c>
      <c r="Q14" s="36"/>
      <c r="R14" s="50" t="str">
        <f t="shared" si="6"/>
        <v>0151</v>
      </c>
      <c r="S14" s="49" t="str">
        <f t="shared" si="7"/>
        <v>育林</v>
      </c>
      <c r="T14" s="48">
        <f>M14*'1次効果'!M975</f>
        <v>0</v>
      </c>
      <c r="U14" s="47">
        <f>'1次効果'!O975</f>
        <v>0</v>
      </c>
      <c r="V14" s="47">
        <f>'2次効果'!P592</f>
        <v>0</v>
      </c>
      <c r="W14" s="46">
        <f t="shared" si="2"/>
        <v>0</v>
      </c>
      <c r="X14" s="36"/>
      <c r="Y14" s="50" t="str">
        <f t="shared" si="8"/>
        <v>0151</v>
      </c>
      <c r="Z14" s="49" t="str">
        <f t="shared" si="9"/>
        <v>育林</v>
      </c>
      <c r="AA14" s="48">
        <f>M14*'1次効果'!I975</f>
        <v>0</v>
      </c>
      <c r="AB14" s="47">
        <f>'1次効果'!K975</f>
        <v>0</v>
      </c>
      <c r="AC14" s="47">
        <f>'2次効果'!L592</f>
        <v>0</v>
      </c>
      <c r="AD14" s="46">
        <f t="shared" si="3"/>
        <v>0</v>
      </c>
    </row>
    <row r="15" spans="2:30">
      <c r="B15" s="50" t="s">
        <v>431</v>
      </c>
      <c r="C15" s="49" t="s">
        <v>254</v>
      </c>
      <c r="D15" s="511">
        <f>+入力!AA15</f>
        <v>0</v>
      </c>
      <c r="H15" s="56"/>
      <c r="I15" s="56"/>
      <c r="K15" s="50" t="str">
        <f t="shared" si="4"/>
        <v>0152</v>
      </c>
      <c r="L15" s="49" t="str">
        <f t="shared" si="5"/>
        <v>素材</v>
      </c>
      <c r="M15" s="48">
        <f t="shared" si="0"/>
        <v>0</v>
      </c>
      <c r="N15" s="47">
        <f>'1次効果'!G976</f>
        <v>0</v>
      </c>
      <c r="O15" s="52">
        <f>'2次効果'!H593</f>
        <v>0</v>
      </c>
      <c r="P15" s="51">
        <f t="shared" si="1"/>
        <v>0</v>
      </c>
      <c r="Q15" s="36"/>
      <c r="R15" s="50" t="str">
        <f t="shared" si="6"/>
        <v>0152</v>
      </c>
      <c r="S15" s="49" t="str">
        <f t="shared" si="7"/>
        <v>素材</v>
      </c>
      <c r="T15" s="48">
        <f>M15*'1次効果'!M976</f>
        <v>0</v>
      </c>
      <c r="U15" s="47">
        <f>'1次効果'!O976</f>
        <v>0</v>
      </c>
      <c r="V15" s="47">
        <f>'2次効果'!P593</f>
        <v>0</v>
      </c>
      <c r="W15" s="46">
        <f t="shared" si="2"/>
        <v>0</v>
      </c>
      <c r="X15" s="36"/>
      <c r="Y15" s="50" t="str">
        <f t="shared" si="8"/>
        <v>0152</v>
      </c>
      <c r="Z15" s="49" t="str">
        <f t="shared" si="9"/>
        <v>素材</v>
      </c>
      <c r="AA15" s="48">
        <f>M15*'1次効果'!I976</f>
        <v>0</v>
      </c>
      <c r="AB15" s="47">
        <f>'1次効果'!K976</f>
        <v>0</v>
      </c>
      <c r="AC15" s="47">
        <f>'2次効果'!L593</f>
        <v>0</v>
      </c>
      <c r="AD15" s="46">
        <f t="shared" si="3"/>
        <v>0</v>
      </c>
    </row>
    <row r="16" spans="2:30">
      <c r="B16" s="50" t="s">
        <v>432</v>
      </c>
      <c r="C16" s="49" t="s">
        <v>253</v>
      </c>
      <c r="D16" s="511">
        <f>+入力!AA16</f>
        <v>0</v>
      </c>
      <c r="H16" s="57"/>
      <c r="I16" s="57"/>
      <c r="K16" s="50" t="str">
        <f t="shared" si="4"/>
        <v>0153</v>
      </c>
      <c r="L16" s="49" t="str">
        <f t="shared" si="5"/>
        <v>特用林産物</v>
      </c>
      <c r="M16" s="48">
        <f t="shared" si="0"/>
        <v>0</v>
      </c>
      <c r="N16" s="47">
        <f>'1次効果'!G977</f>
        <v>0</v>
      </c>
      <c r="O16" s="52">
        <f>'2次効果'!H594</f>
        <v>0</v>
      </c>
      <c r="P16" s="51">
        <f t="shared" si="1"/>
        <v>0</v>
      </c>
      <c r="Q16" s="36"/>
      <c r="R16" s="50" t="str">
        <f t="shared" si="6"/>
        <v>0153</v>
      </c>
      <c r="S16" s="49" t="str">
        <f t="shared" si="7"/>
        <v>特用林産物</v>
      </c>
      <c r="T16" s="48">
        <f>M16*'1次効果'!M977</f>
        <v>0</v>
      </c>
      <c r="U16" s="47">
        <f>'1次効果'!O977</f>
        <v>0</v>
      </c>
      <c r="V16" s="47">
        <f>'2次効果'!P594</f>
        <v>0</v>
      </c>
      <c r="W16" s="46">
        <f t="shared" si="2"/>
        <v>0</v>
      </c>
      <c r="X16" s="36"/>
      <c r="Y16" s="50" t="str">
        <f t="shared" si="8"/>
        <v>0153</v>
      </c>
      <c r="Z16" s="49" t="str">
        <f t="shared" si="9"/>
        <v>特用林産物</v>
      </c>
      <c r="AA16" s="48">
        <f>M16*'1次効果'!I977</f>
        <v>0</v>
      </c>
      <c r="AB16" s="47">
        <f>'1次効果'!K977</f>
        <v>0</v>
      </c>
      <c r="AC16" s="47">
        <f>'2次効果'!L594</f>
        <v>0</v>
      </c>
      <c r="AD16" s="46">
        <f t="shared" si="3"/>
        <v>0</v>
      </c>
    </row>
    <row r="17" spans="2:30">
      <c r="B17" s="50" t="s">
        <v>433</v>
      </c>
      <c r="C17" s="49" t="s">
        <v>252</v>
      </c>
      <c r="D17" s="511">
        <f>+入力!AA17</f>
        <v>0</v>
      </c>
      <c r="H17" s="56"/>
      <c r="I17" s="56"/>
      <c r="K17" s="50" t="str">
        <f t="shared" si="4"/>
        <v>0171</v>
      </c>
      <c r="L17" s="49" t="str">
        <f t="shared" si="5"/>
        <v>海面漁業</v>
      </c>
      <c r="M17" s="48">
        <f t="shared" si="0"/>
        <v>0</v>
      </c>
      <c r="N17" s="47">
        <f>'1次効果'!G978</f>
        <v>0</v>
      </c>
      <c r="O17" s="52">
        <f>'2次効果'!H595</f>
        <v>0</v>
      </c>
      <c r="P17" s="51">
        <f t="shared" si="1"/>
        <v>0</v>
      </c>
      <c r="Q17" s="36"/>
      <c r="R17" s="50" t="str">
        <f t="shared" si="6"/>
        <v>0171</v>
      </c>
      <c r="S17" s="49" t="str">
        <f t="shared" si="7"/>
        <v>海面漁業</v>
      </c>
      <c r="T17" s="48">
        <f>M17*'1次効果'!M978</f>
        <v>0</v>
      </c>
      <c r="U17" s="47">
        <f>'1次効果'!O978</f>
        <v>0</v>
      </c>
      <c r="V17" s="47">
        <f>'2次効果'!P595</f>
        <v>0</v>
      </c>
      <c r="W17" s="46">
        <f t="shared" si="2"/>
        <v>0</v>
      </c>
      <c r="X17" s="36"/>
      <c r="Y17" s="50" t="str">
        <f t="shared" si="8"/>
        <v>0171</v>
      </c>
      <c r="Z17" s="49" t="str">
        <f t="shared" si="9"/>
        <v>海面漁業</v>
      </c>
      <c r="AA17" s="48">
        <f>M17*'1次効果'!I978</f>
        <v>0</v>
      </c>
      <c r="AB17" s="47">
        <f>'1次効果'!K978</f>
        <v>0</v>
      </c>
      <c r="AC17" s="47">
        <f>'2次効果'!L595</f>
        <v>0</v>
      </c>
      <c r="AD17" s="46">
        <f t="shared" si="3"/>
        <v>0</v>
      </c>
    </row>
    <row r="18" spans="2:30">
      <c r="B18" s="50" t="s">
        <v>434</v>
      </c>
      <c r="C18" s="49" t="s">
        <v>251</v>
      </c>
      <c r="D18" s="511">
        <f>+入力!AA18</f>
        <v>0</v>
      </c>
      <c r="H18" s="57"/>
      <c r="I18" s="57"/>
      <c r="K18" s="50" t="str">
        <f t="shared" si="4"/>
        <v>0172</v>
      </c>
      <c r="L18" s="49" t="str">
        <f t="shared" si="5"/>
        <v>内水面漁業</v>
      </c>
      <c r="M18" s="48">
        <f t="shared" si="0"/>
        <v>0</v>
      </c>
      <c r="N18" s="47">
        <f>'1次効果'!G979</f>
        <v>0</v>
      </c>
      <c r="O18" s="52">
        <f>'2次効果'!H596</f>
        <v>0</v>
      </c>
      <c r="P18" s="51">
        <f t="shared" si="1"/>
        <v>0</v>
      </c>
      <c r="Q18" s="36"/>
      <c r="R18" s="50" t="str">
        <f t="shared" si="6"/>
        <v>0172</v>
      </c>
      <c r="S18" s="49" t="str">
        <f t="shared" si="7"/>
        <v>内水面漁業</v>
      </c>
      <c r="T18" s="48">
        <f>M18*'1次効果'!M979</f>
        <v>0</v>
      </c>
      <c r="U18" s="47">
        <f>'1次効果'!O979</f>
        <v>0</v>
      </c>
      <c r="V18" s="47">
        <f>'2次効果'!P596</f>
        <v>0</v>
      </c>
      <c r="W18" s="46">
        <f t="shared" si="2"/>
        <v>0</v>
      </c>
      <c r="X18" s="36"/>
      <c r="Y18" s="50" t="str">
        <f t="shared" si="8"/>
        <v>0172</v>
      </c>
      <c r="Z18" s="49" t="str">
        <f t="shared" si="9"/>
        <v>内水面漁業</v>
      </c>
      <c r="AA18" s="48">
        <f>M18*'1次効果'!I979</f>
        <v>0</v>
      </c>
      <c r="AB18" s="47">
        <f>'1次効果'!K979</f>
        <v>0</v>
      </c>
      <c r="AC18" s="47">
        <f>'2次効果'!L596</f>
        <v>0</v>
      </c>
      <c r="AD18" s="46">
        <f t="shared" si="3"/>
        <v>0</v>
      </c>
    </row>
    <row r="19" spans="2:30">
      <c r="B19" s="50" t="s">
        <v>250</v>
      </c>
      <c r="C19" s="49" t="s">
        <v>249</v>
      </c>
      <c r="D19" s="511">
        <f>+入力!AA19</f>
        <v>0</v>
      </c>
      <c r="H19" s="56"/>
      <c r="I19" s="56"/>
      <c r="K19" s="50" t="str">
        <f t="shared" si="4"/>
        <v>0611</v>
      </c>
      <c r="L19" s="49" t="str">
        <f t="shared" si="5"/>
        <v>金属鉱物</v>
      </c>
      <c r="M19" s="48">
        <f t="shared" si="0"/>
        <v>0</v>
      </c>
      <c r="N19" s="47">
        <f>'1次効果'!G980</f>
        <v>0</v>
      </c>
      <c r="O19" s="52">
        <f>'2次効果'!H597</f>
        <v>0</v>
      </c>
      <c r="P19" s="51">
        <f t="shared" si="1"/>
        <v>0</v>
      </c>
      <c r="Q19" s="36"/>
      <c r="R19" s="50" t="str">
        <f t="shared" si="6"/>
        <v>0611</v>
      </c>
      <c r="S19" s="49" t="str">
        <f t="shared" si="7"/>
        <v>金属鉱物</v>
      </c>
      <c r="T19" s="48">
        <f>M19*'1次効果'!M980</f>
        <v>0</v>
      </c>
      <c r="U19" s="47">
        <f>'1次効果'!O980</f>
        <v>0</v>
      </c>
      <c r="V19" s="47">
        <f>'2次効果'!P597</f>
        <v>0</v>
      </c>
      <c r="W19" s="46">
        <f t="shared" si="2"/>
        <v>0</v>
      </c>
      <c r="X19" s="36"/>
      <c r="Y19" s="50" t="str">
        <f t="shared" si="8"/>
        <v>0611</v>
      </c>
      <c r="Z19" s="49" t="str">
        <f t="shared" si="9"/>
        <v>金属鉱物</v>
      </c>
      <c r="AA19" s="48">
        <f>M19*'1次効果'!I980</f>
        <v>0</v>
      </c>
      <c r="AB19" s="47">
        <f>'1次効果'!K980</f>
        <v>0</v>
      </c>
      <c r="AC19" s="47">
        <f>'2次効果'!L597</f>
        <v>0</v>
      </c>
      <c r="AD19" s="46">
        <f t="shared" si="3"/>
        <v>0</v>
      </c>
    </row>
    <row r="20" spans="2:30">
      <c r="B20" s="50" t="s">
        <v>248</v>
      </c>
      <c r="C20" s="49" t="s">
        <v>246</v>
      </c>
      <c r="D20" s="511">
        <f>+入力!AA20</f>
        <v>0</v>
      </c>
      <c r="F20" s="56"/>
      <c r="G20" s="56"/>
      <c r="H20" s="56"/>
      <c r="I20" s="56"/>
      <c r="K20" s="50" t="str">
        <f t="shared" si="4"/>
        <v>0621</v>
      </c>
      <c r="L20" s="49" t="str">
        <f t="shared" si="5"/>
        <v>石炭・原油・天然ガス</v>
      </c>
      <c r="M20" s="48">
        <f t="shared" si="0"/>
        <v>0</v>
      </c>
      <c r="N20" s="47">
        <f>'1次効果'!G981</f>
        <v>0</v>
      </c>
      <c r="O20" s="52">
        <f>'2次効果'!H598</f>
        <v>0</v>
      </c>
      <c r="P20" s="51">
        <f t="shared" si="1"/>
        <v>0</v>
      </c>
      <c r="Q20" s="36"/>
      <c r="R20" s="50" t="str">
        <f t="shared" si="6"/>
        <v>0621</v>
      </c>
      <c r="S20" s="49" t="str">
        <f t="shared" si="7"/>
        <v>石炭・原油・天然ガス</v>
      </c>
      <c r="T20" s="48">
        <f>M20*'1次効果'!M981</f>
        <v>0</v>
      </c>
      <c r="U20" s="47">
        <f>'1次効果'!O981</f>
        <v>0</v>
      </c>
      <c r="V20" s="47">
        <f>'2次効果'!P598</f>
        <v>0</v>
      </c>
      <c r="W20" s="46">
        <f t="shared" si="2"/>
        <v>0</v>
      </c>
      <c r="X20" s="36"/>
      <c r="Y20" s="50" t="str">
        <f t="shared" si="8"/>
        <v>0621</v>
      </c>
      <c r="Z20" s="49" t="str">
        <f t="shared" si="9"/>
        <v>石炭・原油・天然ガス</v>
      </c>
      <c r="AA20" s="48">
        <f>M20*'1次効果'!I981</f>
        <v>0</v>
      </c>
      <c r="AB20" s="47">
        <f>'1次効果'!K981</f>
        <v>0</v>
      </c>
      <c r="AC20" s="47">
        <f>'2次効果'!L598</f>
        <v>0</v>
      </c>
      <c r="AD20" s="46">
        <f t="shared" si="3"/>
        <v>0</v>
      </c>
    </row>
    <row r="21" spans="2:30">
      <c r="B21" s="50" t="s">
        <v>435</v>
      </c>
      <c r="C21" s="49" t="s">
        <v>247</v>
      </c>
      <c r="D21" s="511">
        <f>+入力!AA21</f>
        <v>0</v>
      </c>
      <c r="F21" s="56"/>
      <c r="G21" s="56"/>
      <c r="H21" s="56"/>
      <c r="I21" s="56"/>
      <c r="K21" s="50" t="str">
        <f t="shared" si="4"/>
        <v>0631</v>
      </c>
      <c r="L21" s="49" t="str">
        <f t="shared" si="5"/>
        <v>砂利・砕石</v>
      </c>
      <c r="M21" s="48">
        <f t="shared" si="0"/>
        <v>0</v>
      </c>
      <c r="N21" s="47">
        <f>'1次効果'!G982</f>
        <v>0</v>
      </c>
      <c r="O21" s="52">
        <f>'2次効果'!H599</f>
        <v>0</v>
      </c>
      <c r="P21" s="51">
        <f t="shared" si="1"/>
        <v>0</v>
      </c>
      <c r="Q21" s="36"/>
      <c r="R21" s="50" t="str">
        <f t="shared" si="6"/>
        <v>0631</v>
      </c>
      <c r="S21" s="49" t="str">
        <f t="shared" si="7"/>
        <v>砂利・砕石</v>
      </c>
      <c r="T21" s="48">
        <f>M21*'1次効果'!M982</f>
        <v>0</v>
      </c>
      <c r="U21" s="47">
        <f>'1次効果'!O982</f>
        <v>0</v>
      </c>
      <c r="V21" s="47">
        <f>'2次効果'!P599</f>
        <v>0</v>
      </c>
      <c r="W21" s="46">
        <f t="shared" si="2"/>
        <v>0</v>
      </c>
      <c r="X21" s="36"/>
      <c r="Y21" s="50" t="str">
        <f t="shared" si="8"/>
        <v>0631</v>
      </c>
      <c r="Z21" s="49" t="str">
        <f t="shared" si="9"/>
        <v>砂利・砕石</v>
      </c>
      <c r="AA21" s="48">
        <f>M21*'1次効果'!I982</f>
        <v>0</v>
      </c>
      <c r="AB21" s="47">
        <f>'1次効果'!K982</f>
        <v>0</v>
      </c>
      <c r="AC21" s="47">
        <f>'2次効果'!L599</f>
        <v>0</v>
      </c>
      <c r="AD21" s="46">
        <f t="shared" si="3"/>
        <v>0</v>
      </c>
    </row>
    <row r="22" spans="2:30">
      <c r="B22" s="50" t="s">
        <v>436</v>
      </c>
      <c r="C22" s="49" t="s">
        <v>543</v>
      </c>
      <c r="D22" s="511">
        <f>+入力!AA22</f>
        <v>0</v>
      </c>
      <c r="K22" s="50" t="str">
        <f t="shared" si="4"/>
        <v>0639</v>
      </c>
      <c r="L22" s="49" t="str">
        <f t="shared" si="5"/>
        <v>その他の鉱物</v>
      </c>
      <c r="M22" s="48">
        <f t="shared" si="0"/>
        <v>0</v>
      </c>
      <c r="N22" s="47">
        <f>'1次効果'!G983</f>
        <v>0</v>
      </c>
      <c r="O22" s="52">
        <f>'2次効果'!H600</f>
        <v>0</v>
      </c>
      <c r="P22" s="51">
        <f t="shared" si="1"/>
        <v>0</v>
      </c>
      <c r="Q22" s="36"/>
      <c r="R22" s="50" t="str">
        <f t="shared" si="6"/>
        <v>0639</v>
      </c>
      <c r="S22" s="49" t="str">
        <f t="shared" si="7"/>
        <v>その他の鉱物</v>
      </c>
      <c r="T22" s="48">
        <f>M22*'1次効果'!M983</f>
        <v>0</v>
      </c>
      <c r="U22" s="47">
        <f>'1次効果'!O983</f>
        <v>0</v>
      </c>
      <c r="V22" s="47">
        <f>'2次効果'!P600</f>
        <v>0</v>
      </c>
      <c r="W22" s="46">
        <f t="shared" si="2"/>
        <v>0</v>
      </c>
      <c r="X22" s="36"/>
      <c r="Y22" s="50" t="str">
        <f t="shared" si="8"/>
        <v>0639</v>
      </c>
      <c r="Z22" s="49" t="str">
        <f t="shared" si="9"/>
        <v>その他の鉱物</v>
      </c>
      <c r="AA22" s="48">
        <f>M22*'1次効果'!I983</f>
        <v>0</v>
      </c>
      <c r="AB22" s="47">
        <f>'1次効果'!K983</f>
        <v>0</v>
      </c>
      <c r="AC22" s="47">
        <f>'2次効果'!L600</f>
        <v>0</v>
      </c>
      <c r="AD22" s="46">
        <f t="shared" si="3"/>
        <v>0</v>
      </c>
    </row>
    <row r="23" spans="2:30">
      <c r="B23" s="50" t="s">
        <v>245</v>
      </c>
      <c r="C23" s="49" t="s">
        <v>544</v>
      </c>
      <c r="D23" s="511">
        <f>+入力!AA23</f>
        <v>0</v>
      </c>
      <c r="K23" s="50" t="str">
        <f t="shared" si="4"/>
        <v>1111</v>
      </c>
      <c r="L23" s="49" t="str">
        <f t="shared" si="5"/>
        <v>食肉</v>
      </c>
      <c r="M23" s="48">
        <f t="shared" si="0"/>
        <v>0</v>
      </c>
      <c r="N23" s="47">
        <f>'1次効果'!G984</f>
        <v>0</v>
      </c>
      <c r="O23" s="52">
        <f>'2次効果'!H601</f>
        <v>0</v>
      </c>
      <c r="P23" s="51">
        <f t="shared" si="1"/>
        <v>0</v>
      </c>
      <c r="Q23" s="36"/>
      <c r="R23" s="50" t="str">
        <f t="shared" si="6"/>
        <v>1111</v>
      </c>
      <c r="S23" s="49" t="str">
        <f t="shared" si="7"/>
        <v>食肉</v>
      </c>
      <c r="T23" s="48">
        <f>M23*'1次効果'!M984</f>
        <v>0</v>
      </c>
      <c r="U23" s="47">
        <f>'1次効果'!O984</f>
        <v>0</v>
      </c>
      <c r="V23" s="47">
        <f>'2次効果'!P601</f>
        <v>0</v>
      </c>
      <c r="W23" s="46">
        <f t="shared" si="2"/>
        <v>0</v>
      </c>
      <c r="X23" s="36"/>
      <c r="Y23" s="50" t="str">
        <f t="shared" si="8"/>
        <v>1111</v>
      </c>
      <c r="Z23" s="49" t="str">
        <f t="shared" si="9"/>
        <v>食肉</v>
      </c>
      <c r="AA23" s="48">
        <f>M23*'1次効果'!I984</f>
        <v>0</v>
      </c>
      <c r="AB23" s="47">
        <f>'1次効果'!K984</f>
        <v>0</v>
      </c>
      <c r="AC23" s="47">
        <f>'2次効果'!L601</f>
        <v>0</v>
      </c>
      <c r="AD23" s="46">
        <f t="shared" si="3"/>
        <v>0</v>
      </c>
    </row>
    <row r="24" spans="2:30">
      <c r="B24" s="50" t="s">
        <v>244</v>
      </c>
      <c r="C24" s="49" t="s">
        <v>243</v>
      </c>
      <c r="D24" s="511">
        <f>+入力!AA24</f>
        <v>0</v>
      </c>
      <c r="F24" s="57"/>
      <c r="G24" s="57"/>
      <c r="H24" s="57"/>
      <c r="I24" s="57"/>
      <c r="K24" s="50" t="str">
        <f t="shared" si="4"/>
        <v>1112</v>
      </c>
      <c r="L24" s="49" t="str">
        <f t="shared" si="5"/>
        <v>畜産食料品</v>
      </c>
      <c r="M24" s="48">
        <f t="shared" si="0"/>
        <v>0</v>
      </c>
      <c r="N24" s="47">
        <f>'1次効果'!G985</f>
        <v>0</v>
      </c>
      <c r="O24" s="52">
        <f>'2次効果'!H602</f>
        <v>0</v>
      </c>
      <c r="P24" s="51">
        <f t="shared" si="1"/>
        <v>0</v>
      </c>
      <c r="Q24" s="36"/>
      <c r="R24" s="50" t="str">
        <f t="shared" si="6"/>
        <v>1112</v>
      </c>
      <c r="S24" s="49" t="str">
        <f t="shared" si="7"/>
        <v>畜産食料品</v>
      </c>
      <c r="T24" s="48">
        <f>M24*'1次効果'!M985</f>
        <v>0</v>
      </c>
      <c r="U24" s="47">
        <f>'1次効果'!O985</f>
        <v>0</v>
      </c>
      <c r="V24" s="47">
        <f>'2次効果'!P602</f>
        <v>0</v>
      </c>
      <c r="W24" s="46">
        <f t="shared" si="2"/>
        <v>0</v>
      </c>
      <c r="X24" s="36"/>
      <c r="Y24" s="50" t="str">
        <f t="shared" si="8"/>
        <v>1112</v>
      </c>
      <c r="Z24" s="49" t="str">
        <f t="shared" si="9"/>
        <v>畜産食料品</v>
      </c>
      <c r="AA24" s="48">
        <f>M24*'1次効果'!I985</f>
        <v>0</v>
      </c>
      <c r="AB24" s="47">
        <f>'1次効果'!K985</f>
        <v>0</v>
      </c>
      <c r="AC24" s="47">
        <f>'2次効果'!L602</f>
        <v>0</v>
      </c>
      <c r="AD24" s="46">
        <f t="shared" si="3"/>
        <v>0</v>
      </c>
    </row>
    <row r="25" spans="2:30">
      <c r="B25" s="50" t="s">
        <v>242</v>
      </c>
      <c r="C25" s="49" t="s">
        <v>241</v>
      </c>
      <c r="D25" s="511">
        <f>+入力!AA25</f>
        <v>0</v>
      </c>
      <c r="F25" s="56"/>
      <c r="G25" s="56"/>
      <c r="H25" s="56"/>
      <c r="I25" s="56"/>
      <c r="J25" s="54"/>
      <c r="K25" s="50" t="str">
        <f t="shared" si="4"/>
        <v>1113</v>
      </c>
      <c r="L25" s="49" t="str">
        <f t="shared" si="5"/>
        <v>水産食料品</v>
      </c>
      <c r="M25" s="48">
        <f t="shared" si="0"/>
        <v>0</v>
      </c>
      <c r="N25" s="47">
        <f>'1次効果'!G986</f>
        <v>0</v>
      </c>
      <c r="O25" s="52">
        <f>'2次効果'!H603</f>
        <v>0</v>
      </c>
      <c r="P25" s="51">
        <f t="shared" si="1"/>
        <v>0</v>
      </c>
      <c r="Q25" s="36"/>
      <c r="R25" s="50" t="str">
        <f t="shared" si="6"/>
        <v>1113</v>
      </c>
      <c r="S25" s="49" t="str">
        <f t="shared" si="7"/>
        <v>水産食料品</v>
      </c>
      <c r="T25" s="48">
        <f>M25*'1次効果'!M986</f>
        <v>0</v>
      </c>
      <c r="U25" s="47">
        <f>'1次効果'!O986</f>
        <v>0</v>
      </c>
      <c r="V25" s="47">
        <f>'2次効果'!P603</f>
        <v>0</v>
      </c>
      <c r="W25" s="46">
        <f t="shared" si="2"/>
        <v>0</v>
      </c>
      <c r="X25" s="36"/>
      <c r="Y25" s="50" t="str">
        <f t="shared" si="8"/>
        <v>1113</v>
      </c>
      <c r="Z25" s="49" t="str">
        <f t="shared" si="9"/>
        <v>水産食料品</v>
      </c>
      <c r="AA25" s="48">
        <f>M25*'1次効果'!I986</f>
        <v>0</v>
      </c>
      <c r="AB25" s="47">
        <f>'1次効果'!K986</f>
        <v>0</v>
      </c>
      <c r="AC25" s="47">
        <f>'2次効果'!L603</f>
        <v>0</v>
      </c>
      <c r="AD25" s="46">
        <f t="shared" si="3"/>
        <v>0</v>
      </c>
    </row>
    <row r="26" spans="2:30">
      <c r="B26" s="50" t="s">
        <v>240</v>
      </c>
      <c r="C26" s="49" t="s">
        <v>239</v>
      </c>
      <c r="D26" s="511">
        <f>+入力!AA26</f>
        <v>0</v>
      </c>
      <c r="F26" s="57"/>
      <c r="G26" s="57"/>
      <c r="H26" s="57"/>
      <c r="I26" s="57"/>
      <c r="J26" s="54"/>
      <c r="K26" s="50" t="str">
        <f t="shared" si="4"/>
        <v>1114</v>
      </c>
      <c r="L26" s="49" t="str">
        <f t="shared" si="5"/>
        <v>精穀・製粉</v>
      </c>
      <c r="M26" s="48">
        <f t="shared" si="0"/>
        <v>0</v>
      </c>
      <c r="N26" s="47">
        <f>'1次効果'!G987</f>
        <v>0</v>
      </c>
      <c r="O26" s="52">
        <f>'2次効果'!H604</f>
        <v>0</v>
      </c>
      <c r="P26" s="51">
        <f t="shared" si="1"/>
        <v>0</v>
      </c>
      <c r="Q26" s="36"/>
      <c r="R26" s="50" t="str">
        <f t="shared" si="6"/>
        <v>1114</v>
      </c>
      <c r="S26" s="49" t="str">
        <f t="shared" si="7"/>
        <v>精穀・製粉</v>
      </c>
      <c r="T26" s="48">
        <f>M26*'1次効果'!M987</f>
        <v>0</v>
      </c>
      <c r="U26" s="47">
        <f>'1次効果'!O987</f>
        <v>0</v>
      </c>
      <c r="V26" s="47">
        <f>'2次効果'!P604</f>
        <v>0</v>
      </c>
      <c r="W26" s="46">
        <f t="shared" si="2"/>
        <v>0</v>
      </c>
      <c r="X26" s="36"/>
      <c r="Y26" s="50" t="str">
        <f t="shared" si="8"/>
        <v>1114</v>
      </c>
      <c r="Z26" s="49" t="str">
        <f t="shared" si="9"/>
        <v>精穀・製粉</v>
      </c>
      <c r="AA26" s="48">
        <f>M26*'1次効果'!I987</f>
        <v>0</v>
      </c>
      <c r="AB26" s="47">
        <f>'1次効果'!K987</f>
        <v>0</v>
      </c>
      <c r="AC26" s="47">
        <f>'2次効果'!L604</f>
        <v>0</v>
      </c>
      <c r="AD26" s="46">
        <f t="shared" si="3"/>
        <v>0</v>
      </c>
    </row>
    <row r="27" spans="2:30">
      <c r="B27" s="50" t="s">
        <v>238</v>
      </c>
      <c r="C27" s="49" t="s">
        <v>237</v>
      </c>
      <c r="D27" s="511">
        <f>+入力!AA27</f>
        <v>0</v>
      </c>
      <c r="F27" s="56"/>
      <c r="G27" s="56"/>
      <c r="H27" s="56"/>
      <c r="I27" s="56"/>
      <c r="J27" s="54"/>
      <c r="K27" s="50" t="str">
        <f t="shared" si="4"/>
        <v>1115</v>
      </c>
      <c r="L27" s="49" t="str">
        <f t="shared" si="5"/>
        <v>めん・パン・菓子類</v>
      </c>
      <c r="M27" s="48">
        <f t="shared" si="0"/>
        <v>0</v>
      </c>
      <c r="N27" s="47">
        <f>'1次効果'!G988</f>
        <v>0</v>
      </c>
      <c r="O27" s="52">
        <f>'2次効果'!H605</f>
        <v>0</v>
      </c>
      <c r="P27" s="51">
        <f t="shared" si="1"/>
        <v>0</v>
      </c>
      <c r="Q27" s="36"/>
      <c r="R27" s="50" t="str">
        <f t="shared" si="6"/>
        <v>1115</v>
      </c>
      <c r="S27" s="49" t="str">
        <f t="shared" si="7"/>
        <v>めん・パン・菓子類</v>
      </c>
      <c r="T27" s="48">
        <f>M27*'1次効果'!M988</f>
        <v>0</v>
      </c>
      <c r="U27" s="47">
        <f>'1次効果'!O988</f>
        <v>0</v>
      </c>
      <c r="V27" s="47">
        <f>'2次効果'!P605</f>
        <v>0</v>
      </c>
      <c r="W27" s="46">
        <f t="shared" si="2"/>
        <v>0</v>
      </c>
      <c r="X27" s="36"/>
      <c r="Y27" s="50" t="str">
        <f t="shared" si="8"/>
        <v>1115</v>
      </c>
      <c r="Z27" s="49" t="str">
        <f t="shared" si="9"/>
        <v>めん・パン・菓子類</v>
      </c>
      <c r="AA27" s="48">
        <f>M27*'1次効果'!I988</f>
        <v>0</v>
      </c>
      <c r="AB27" s="47">
        <f>'1次効果'!K988</f>
        <v>0</v>
      </c>
      <c r="AC27" s="47">
        <f>'2次効果'!L605</f>
        <v>0</v>
      </c>
      <c r="AD27" s="46">
        <f t="shared" si="3"/>
        <v>0</v>
      </c>
    </row>
    <row r="28" spans="2:30">
      <c r="B28" s="50" t="s">
        <v>236</v>
      </c>
      <c r="C28" s="49" t="s">
        <v>235</v>
      </c>
      <c r="D28" s="511">
        <f>+入力!AA28</f>
        <v>0</v>
      </c>
      <c r="F28" s="57"/>
      <c r="G28" s="57"/>
      <c r="H28" s="57"/>
      <c r="I28" s="57"/>
      <c r="J28" s="54"/>
      <c r="K28" s="50" t="str">
        <f t="shared" si="4"/>
        <v>1116</v>
      </c>
      <c r="L28" s="49" t="str">
        <f t="shared" si="5"/>
        <v>農産保存食料品</v>
      </c>
      <c r="M28" s="48">
        <f t="shared" si="0"/>
        <v>0</v>
      </c>
      <c r="N28" s="47">
        <f>'1次効果'!G989</f>
        <v>0</v>
      </c>
      <c r="O28" s="52">
        <f>'2次効果'!H606</f>
        <v>0</v>
      </c>
      <c r="P28" s="51">
        <f t="shared" si="1"/>
        <v>0</v>
      </c>
      <c r="Q28" s="36"/>
      <c r="R28" s="50" t="str">
        <f t="shared" si="6"/>
        <v>1116</v>
      </c>
      <c r="S28" s="49" t="str">
        <f t="shared" si="7"/>
        <v>農産保存食料品</v>
      </c>
      <c r="T28" s="48">
        <f>M28*'1次効果'!M989</f>
        <v>0</v>
      </c>
      <c r="U28" s="47">
        <f>'1次効果'!O989</f>
        <v>0</v>
      </c>
      <c r="V28" s="47">
        <f>'2次効果'!P606</f>
        <v>0</v>
      </c>
      <c r="W28" s="46">
        <f t="shared" si="2"/>
        <v>0</v>
      </c>
      <c r="X28" s="36"/>
      <c r="Y28" s="50" t="str">
        <f t="shared" si="8"/>
        <v>1116</v>
      </c>
      <c r="Z28" s="49" t="str">
        <f t="shared" si="9"/>
        <v>農産保存食料品</v>
      </c>
      <c r="AA28" s="48">
        <f>M28*'1次効果'!I989</f>
        <v>0</v>
      </c>
      <c r="AB28" s="47">
        <f>'1次効果'!K989</f>
        <v>0</v>
      </c>
      <c r="AC28" s="47">
        <f>'2次効果'!L606</f>
        <v>0</v>
      </c>
      <c r="AD28" s="46">
        <f t="shared" si="3"/>
        <v>0</v>
      </c>
    </row>
    <row r="29" spans="2:30">
      <c r="B29" s="50" t="s">
        <v>234</v>
      </c>
      <c r="C29" s="49" t="s">
        <v>233</v>
      </c>
      <c r="D29" s="511">
        <f>+入力!AA29</f>
        <v>0</v>
      </c>
      <c r="F29" s="56"/>
      <c r="G29" s="56"/>
      <c r="H29" s="56"/>
      <c r="I29" s="56"/>
      <c r="J29" s="54"/>
      <c r="K29" s="50" t="str">
        <f t="shared" si="4"/>
        <v>1117</v>
      </c>
      <c r="L29" s="49" t="str">
        <f t="shared" si="5"/>
        <v>砂糖・油脂・調味料類</v>
      </c>
      <c r="M29" s="48">
        <f t="shared" si="0"/>
        <v>0</v>
      </c>
      <c r="N29" s="47">
        <f>'1次効果'!G990</f>
        <v>0</v>
      </c>
      <c r="O29" s="52">
        <f>'2次効果'!H607</f>
        <v>0</v>
      </c>
      <c r="P29" s="51">
        <f t="shared" si="1"/>
        <v>0</v>
      </c>
      <c r="Q29" s="36"/>
      <c r="R29" s="50" t="str">
        <f t="shared" si="6"/>
        <v>1117</v>
      </c>
      <c r="S29" s="49" t="str">
        <f t="shared" si="7"/>
        <v>砂糖・油脂・調味料類</v>
      </c>
      <c r="T29" s="48">
        <f>M29*'1次効果'!M990</f>
        <v>0</v>
      </c>
      <c r="U29" s="47">
        <f>'1次効果'!O990</f>
        <v>0</v>
      </c>
      <c r="V29" s="47">
        <f>'2次効果'!P607</f>
        <v>0</v>
      </c>
      <c r="W29" s="46">
        <f t="shared" si="2"/>
        <v>0</v>
      </c>
      <c r="X29" s="36"/>
      <c r="Y29" s="50" t="str">
        <f t="shared" si="8"/>
        <v>1117</v>
      </c>
      <c r="Z29" s="49" t="str">
        <f t="shared" si="9"/>
        <v>砂糖・油脂・調味料類</v>
      </c>
      <c r="AA29" s="48">
        <f>M29*'1次効果'!I990</f>
        <v>0</v>
      </c>
      <c r="AB29" s="47">
        <f>'1次効果'!K990</f>
        <v>0</v>
      </c>
      <c r="AC29" s="47">
        <f>'2次効果'!L607</f>
        <v>0</v>
      </c>
      <c r="AD29" s="46">
        <f t="shared" si="3"/>
        <v>0</v>
      </c>
    </row>
    <row r="30" spans="2:30">
      <c r="B30" s="50" t="s">
        <v>232</v>
      </c>
      <c r="C30" s="49" t="s">
        <v>231</v>
      </c>
      <c r="D30" s="511">
        <f>+入力!AA30</f>
        <v>0</v>
      </c>
      <c r="F30" s="56"/>
      <c r="G30" s="56"/>
      <c r="H30" s="56"/>
      <c r="I30" s="56"/>
      <c r="J30" s="54"/>
      <c r="K30" s="50" t="str">
        <f t="shared" si="4"/>
        <v>1119</v>
      </c>
      <c r="L30" s="49" t="str">
        <f t="shared" si="5"/>
        <v>その他の食料品</v>
      </c>
      <c r="M30" s="48">
        <f t="shared" si="0"/>
        <v>0</v>
      </c>
      <c r="N30" s="47">
        <f>'1次効果'!G991</f>
        <v>0</v>
      </c>
      <c r="O30" s="52">
        <f>'2次効果'!H608</f>
        <v>0</v>
      </c>
      <c r="P30" s="51">
        <f t="shared" si="1"/>
        <v>0</v>
      </c>
      <c r="Q30" s="36"/>
      <c r="R30" s="50" t="str">
        <f t="shared" si="6"/>
        <v>1119</v>
      </c>
      <c r="S30" s="49" t="str">
        <f t="shared" si="7"/>
        <v>その他の食料品</v>
      </c>
      <c r="T30" s="48">
        <f>M30*'1次効果'!M991</f>
        <v>0</v>
      </c>
      <c r="U30" s="47">
        <f>'1次効果'!O991</f>
        <v>0</v>
      </c>
      <c r="V30" s="47">
        <f>'2次効果'!P608</f>
        <v>0</v>
      </c>
      <c r="W30" s="46">
        <f t="shared" si="2"/>
        <v>0</v>
      </c>
      <c r="X30" s="36"/>
      <c r="Y30" s="50" t="str">
        <f t="shared" si="8"/>
        <v>1119</v>
      </c>
      <c r="Z30" s="49" t="str">
        <f t="shared" si="9"/>
        <v>その他の食料品</v>
      </c>
      <c r="AA30" s="48">
        <f>M30*'1次効果'!I991</f>
        <v>0</v>
      </c>
      <c r="AB30" s="47">
        <f>'1次効果'!K991</f>
        <v>0</v>
      </c>
      <c r="AC30" s="47">
        <f>'2次効果'!L608</f>
        <v>0</v>
      </c>
      <c r="AD30" s="46">
        <f t="shared" si="3"/>
        <v>0</v>
      </c>
    </row>
    <row r="31" spans="2:30">
      <c r="B31" s="50" t="s">
        <v>230</v>
      </c>
      <c r="C31" s="49" t="s">
        <v>229</v>
      </c>
      <c r="D31" s="511">
        <f>+入力!AA31</f>
        <v>0</v>
      </c>
      <c r="F31" s="56"/>
      <c r="G31" s="56"/>
      <c r="H31" s="56"/>
      <c r="I31" s="56"/>
      <c r="J31" s="54"/>
      <c r="K31" s="50" t="str">
        <f t="shared" si="4"/>
        <v>1121</v>
      </c>
      <c r="L31" s="49" t="str">
        <f t="shared" si="5"/>
        <v>酒類</v>
      </c>
      <c r="M31" s="48">
        <f t="shared" si="0"/>
        <v>0</v>
      </c>
      <c r="N31" s="47">
        <f>'1次効果'!G992</f>
        <v>0</v>
      </c>
      <c r="O31" s="52">
        <f>'2次効果'!H609</f>
        <v>0</v>
      </c>
      <c r="P31" s="51">
        <f t="shared" si="1"/>
        <v>0</v>
      </c>
      <c r="Q31" s="36"/>
      <c r="R31" s="50" t="str">
        <f t="shared" si="6"/>
        <v>1121</v>
      </c>
      <c r="S31" s="49" t="str">
        <f t="shared" si="7"/>
        <v>酒類</v>
      </c>
      <c r="T31" s="48">
        <f>M31*'1次効果'!M992</f>
        <v>0</v>
      </c>
      <c r="U31" s="47">
        <f>'1次効果'!O992</f>
        <v>0</v>
      </c>
      <c r="V31" s="47">
        <f>'2次効果'!P609</f>
        <v>0</v>
      </c>
      <c r="W31" s="46">
        <f t="shared" si="2"/>
        <v>0</v>
      </c>
      <c r="X31" s="36"/>
      <c r="Y31" s="50" t="str">
        <f t="shared" si="8"/>
        <v>1121</v>
      </c>
      <c r="Z31" s="49" t="str">
        <f t="shared" si="9"/>
        <v>酒類</v>
      </c>
      <c r="AA31" s="48">
        <f>M31*'1次効果'!I992</f>
        <v>0</v>
      </c>
      <c r="AB31" s="47">
        <f>'1次効果'!K992</f>
        <v>0</v>
      </c>
      <c r="AC31" s="47">
        <f>'2次効果'!L609</f>
        <v>0</v>
      </c>
      <c r="AD31" s="46">
        <f t="shared" si="3"/>
        <v>0</v>
      </c>
    </row>
    <row r="32" spans="2:30">
      <c r="B32" s="50" t="s">
        <v>228</v>
      </c>
      <c r="C32" s="49" t="s">
        <v>227</v>
      </c>
      <c r="D32" s="511">
        <f>+入力!AA32</f>
        <v>0</v>
      </c>
      <c r="F32" s="54"/>
      <c r="G32" s="54"/>
      <c r="H32" s="54"/>
      <c r="I32" s="54"/>
      <c r="J32" s="54"/>
      <c r="K32" s="50" t="str">
        <f t="shared" si="4"/>
        <v>1129</v>
      </c>
      <c r="L32" s="49" t="str">
        <f t="shared" si="5"/>
        <v>その他の飲料</v>
      </c>
      <c r="M32" s="48">
        <f t="shared" si="0"/>
        <v>0</v>
      </c>
      <c r="N32" s="47">
        <f>'1次効果'!G993</f>
        <v>0</v>
      </c>
      <c r="O32" s="52">
        <f>'2次効果'!H610</f>
        <v>0</v>
      </c>
      <c r="P32" s="51">
        <f t="shared" si="1"/>
        <v>0</v>
      </c>
      <c r="Q32" s="36"/>
      <c r="R32" s="50" t="str">
        <f t="shared" si="6"/>
        <v>1129</v>
      </c>
      <c r="S32" s="49" t="str">
        <f t="shared" si="7"/>
        <v>その他の飲料</v>
      </c>
      <c r="T32" s="48">
        <f>M32*'1次効果'!M993</f>
        <v>0</v>
      </c>
      <c r="U32" s="47">
        <f>'1次効果'!O993</f>
        <v>0</v>
      </c>
      <c r="V32" s="47">
        <f>'2次効果'!P610</f>
        <v>0</v>
      </c>
      <c r="W32" s="46">
        <f t="shared" si="2"/>
        <v>0</v>
      </c>
      <c r="X32" s="36"/>
      <c r="Y32" s="50" t="str">
        <f t="shared" si="8"/>
        <v>1129</v>
      </c>
      <c r="Z32" s="49" t="str">
        <f t="shared" si="9"/>
        <v>その他の飲料</v>
      </c>
      <c r="AA32" s="48">
        <f>M32*'1次効果'!I993</f>
        <v>0</v>
      </c>
      <c r="AB32" s="47">
        <f>'1次効果'!K993</f>
        <v>0</v>
      </c>
      <c r="AC32" s="47">
        <f>'2次効果'!L610</f>
        <v>0</v>
      </c>
      <c r="AD32" s="46">
        <f t="shared" si="3"/>
        <v>0</v>
      </c>
    </row>
    <row r="33" spans="2:30">
      <c r="B33" s="50" t="s">
        <v>226</v>
      </c>
      <c r="C33" s="49" t="s">
        <v>437</v>
      </c>
      <c r="D33" s="511">
        <f>+入力!AA33</f>
        <v>0</v>
      </c>
      <c r="F33" s="54"/>
      <c r="G33" s="54"/>
      <c r="H33" s="54"/>
      <c r="I33" s="54"/>
      <c r="J33" s="54"/>
      <c r="K33" s="50" t="str">
        <f t="shared" si="4"/>
        <v>1131</v>
      </c>
      <c r="L33" s="49" t="str">
        <f t="shared" si="5"/>
        <v>飼料・有機質肥料（別掲を除く。）</v>
      </c>
      <c r="M33" s="48">
        <f t="shared" si="0"/>
        <v>0</v>
      </c>
      <c r="N33" s="47">
        <f>'1次効果'!G994</f>
        <v>0</v>
      </c>
      <c r="O33" s="52">
        <f>'2次効果'!H611</f>
        <v>0</v>
      </c>
      <c r="P33" s="51">
        <f t="shared" si="1"/>
        <v>0</v>
      </c>
      <c r="Q33" s="36"/>
      <c r="R33" s="50" t="str">
        <f t="shared" si="6"/>
        <v>1131</v>
      </c>
      <c r="S33" s="49" t="str">
        <f t="shared" si="7"/>
        <v>飼料・有機質肥料（別掲を除く。）</v>
      </c>
      <c r="T33" s="48">
        <f>M33*'1次効果'!M994</f>
        <v>0</v>
      </c>
      <c r="U33" s="47">
        <f>'1次効果'!O994</f>
        <v>0</v>
      </c>
      <c r="V33" s="47">
        <f>'2次効果'!P611</f>
        <v>0</v>
      </c>
      <c r="W33" s="46">
        <f t="shared" si="2"/>
        <v>0</v>
      </c>
      <c r="X33" s="36"/>
      <c r="Y33" s="50" t="str">
        <f t="shared" si="8"/>
        <v>1131</v>
      </c>
      <c r="Z33" s="49" t="str">
        <f t="shared" si="9"/>
        <v>飼料・有機質肥料（別掲を除く。）</v>
      </c>
      <c r="AA33" s="48">
        <f>M33*'1次効果'!I994</f>
        <v>0</v>
      </c>
      <c r="AB33" s="47">
        <f>'1次効果'!K994</f>
        <v>0</v>
      </c>
      <c r="AC33" s="47">
        <f>'2次効果'!L611</f>
        <v>0</v>
      </c>
      <c r="AD33" s="46">
        <f t="shared" si="3"/>
        <v>0</v>
      </c>
    </row>
    <row r="34" spans="2:30">
      <c r="B34" s="50" t="s">
        <v>225</v>
      </c>
      <c r="C34" s="49" t="s">
        <v>224</v>
      </c>
      <c r="D34" s="511">
        <f>+入力!AA34</f>
        <v>0</v>
      </c>
      <c r="F34" s="54"/>
      <c r="G34" s="54"/>
      <c r="H34" s="54"/>
      <c r="I34" s="54"/>
      <c r="J34" s="54"/>
      <c r="K34" s="50" t="str">
        <f t="shared" si="4"/>
        <v>1141</v>
      </c>
      <c r="L34" s="49" t="str">
        <f t="shared" si="5"/>
        <v>たばこ</v>
      </c>
      <c r="M34" s="48">
        <f t="shared" si="0"/>
        <v>0</v>
      </c>
      <c r="N34" s="47">
        <f>'1次効果'!G995</f>
        <v>0</v>
      </c>
      <c r="O34" s="52">
        <f>'2次効果'!H612</f>
        <v>0</v>
      </c>
      <c r="P34" s="51">
        <f t="shared" si="1"/>
        <v>0</v>
      </c>
      <c r="Q34" s="36"/>
      <c r="R34" s="50" t="str">
        <f t="shared" si="6"/>
        <v>1141</v>
      </c>
      <c r="S34" s="49" t="str">
        <f t="shared" si="7"/>
        <v>たばこ</v>
      </c>
      <c r="T34" s="48">
        <f>M34*'1次効果'!M995</f>
        <v>0</v>
      </c>
      <c r="U34" s="47">
        <f>'1次効果'!O995</f>
        <v>0</v>
      </c>
      <c r="V34" s="47">
        <f>'2次効果'!P612</f>
        <v>0</v>
      </c>
      <c r="W34" s="46">
        <f t="shared" si="2"/>
        <v>0</v>
      </c>
      <c r="X34" s="36"/>
      <c r="Y34" s="50" t="str">
        <f t="shared" si="8"/>
        <v>1141</v>
      </c>
      <c r="Z34" s="49" t="str">
        <f t="shared" si="9"/>
        <v>たばこ</v>
      </c>
      <c r="AA34" s="48">
        <f>M34*'1次効果'!I995</f>
        <v>0</v>
      </c>
      <c r="AB34" s="47">
        <f>'1次効果'!K995</f>
        <v>0</v>
      </c>
      <c r="AC34" s="47">
        <f>'2次効果'!L612</f>
        <v>0</v>
      </c>
      <c r="AD34" s="46">
        <f t="shared" si="3"/>
        <v>0</v>
      </c>
    </row>
    <row r="35" spans="2:30">
      <c r="B35" s="50" t="s">
        <v>223</v>
      </c>
      <c r="C35" s="49" t="s">
        <v>222</v>
      </c>
      <c r="D35" s="511">
        <f>+入力!AA35</f>
        <v>0</v>
      </c>
      <c r="F35" s="54"/>
      <c r="G35" s="54"/>
      <c r="H35" s="54"/>
      <c r="I35" s="54"/>
      <c r="J35" s="54"/>
      <c r="K35" s="50" t="str">
        <f t="shared" si="4"/>
        <v>1511</v>
      </c>
      <c r="L35" s="49" t="str">
        <f t="shared" si="5"/>
        <v>紡績</v>
      </c>
      <c r="M35" s="48">
        <f t="shared" si="0"/>
        <v>0</v>
      </c>
      <c r="N35" s="47">
        <f>'1次効果'!G996</f>
        <v>0</v>
      </c>
      <c r="O35" s="52">
        <f>'2次効果'!H613</f>
        <v>0</v>
      </c>
      <c r="P35" s="51">
        <f t="shared" si="1"/>
        <v>0</v>
      </c>
      <c r="Q35" s="36"/>
      <c r="R35" s="50" t="str">
        <f t="shared" si="6"/>
        <v>1511</v>
      </c>
      <c r="S35" s="49" t="str">
        <f t="shared" si="7"/>
        <v>紡績</v>
      </c>
      <c r="T35" s="48">
        <f>M35*'1次効果'!M996</f>
        <v>0</v>
      </c>
      <c r="U35" s="47">
        <f>'1次効果'!O996</f>
        <v>0</v>
      </c>
      <c r="V35" s="47">
        <f>'2次効果'!P613</f>
        <v>0</v>
      </c>
      <c r="W35" s="46">
        <f t="shared" si="2"/>
        <v>0</v>
      </c>
      <c r="X35" s="36"/>
      <c r="Y35" s="50" t="str">
        <f t="shared" si="8"/>
        <v>1511</v>
      </c>
      <c r="Z35" s="49" t="str">
        <f t="shared" si="9"/>
        <v>紡績</v>
      </c>
      <c r="AA35" s="48">
        <f>M35*'1次効果'!I996</f>
        <v>0</v>
      </c>
      <c r="AB35" s="47">
        <f>'1次効果'!K996</f>
        <v>0</v>
      </c>
      <c r="AC35" s="47">
        <f>'2次効果'!L613</f>
        <v>0</v>
      </c>
      <c r="AD35" s="46">
        <f t="shared" si="3"/>
        <v>0</v>
      </c>
    </row>
    <row r="36" spans="2:30">
      <c r="B36" s="50" t="s">
        <v>221</v>
      </c>
      <c r="C36" s="49" t="s">
        <v>220</v>
      </c>
      <c r="D36" s="511">
        <f>+入力!AA36</f>
        <v>0</v>
      </c>
      <c r="F36" s="54"/>
      <c r="G36" s="54"/>
      <c r="H36" s="54"/>
      <c r="I36" s="54"/>
      <c r="J36" s="54"/>
      <c r="K36" s="50" t="str">
        <f t="shared" si="4"/>
        <v>1512</v>
      </c>
      <c r="L36" s="49" t="str">
        <f t="shared" si="5"/>
        <v>織物</v>
      </c>
      <c r="M36" s="48">
        <f t="shared" si="0"/>
        <v>0</v>
      </c>
      <c r="N36" s="47">
        <f>'1次効果'!G997</f>
        <v>0</v>
      </c>
      <c r="O36" s="52">
        <f>'2次効果'!H614</f>
        <v>0</v>
      </c>
      <c r="P36" s="51">
        <f t="shared" si="1"/>
        <v>0</v>
      </c>
      <c r="Q36" s="36"/>
      <c r="R36" s="50" t="str">
        <f t="shared" si="6"/>
        <v>1512</v>
      </c>
      <c r="S36" s="49" t="str">
        <f t="shared" si="7"/>
        <v>織物</v>
      </c>
      <c r="T36" s="48">
        <f>M36*'1次効果'!M997</f>
        <v>0</v>
      </c>
      <c r="U36" s="47">
        <f>'1次効果'!O997</f>
        <v>0</v>
      </c>
      <c r="V36" s="47">
        <f>'2次効果'!P614</f>
        <v>0</v>
      </c>
      <c r="W36" s="46">
        <f t="shared" si="2"/>
        <v>0</v>
      </c>
      <c r="X36" s="36"/>
      <c r="Y36" s="50" t="str">
        <f t="shared" si="8"/>
        <v>1512</v>
      </c>
      <c r="Z36" s="49" t="str">
        <f t="shared" si="9"/>
        <v>織物</v>
      </c>
      <c r="AA36" s="48">
        <f>M36*'1次効果'!I997</f>
        <v>0</v>
      </c>
      <c r="AB36" s="47">
        <f>'1次効果'!K997</f>
        <v>0</v>
      </c>
      <c r="AC36" s="47">
        <f>'2次効果'!L614</f>
        <v>0</v>
      </c>
      <c r="AD36" s="46">
        <f t="shared" si="3"/>
        <v>0</v>
      </c>
    </row>
    <row r="37" spans="2:30">
      <c r="B37" s="50" t="s">
        <v>219</v>
      </c>
      <c r="C37" s="49" t="s">
        <v>218</v>
      </c>
      <c r="D37" s="511">
        <f>+入力!AA37</f>
        <v>0</v>
      </c>
      <c r="F37" s="54"/>
      <c r="G37" s="54"/>
      <c r="H37" s="54"/>
      <c r="I37" s="54"/>
      <c r="J37" s="54"/>
      <c r="K37" s="50" t="str">
        <f t="shared" si="4"/>
        <v>1513</v>
      </c>
      <c r="L37" s="49" t="str">
        <f t="shared" si="5"/>
        <v>ニット生地</v>
      </c>
      <c r="M37" s="48">
        <f t="shared" si="0"/>
        <v>0</v>
      </c>
      <c r="N37" s="47">
        <f>'1次効果'!G998</f>
        <v>0</v>
      </c>
      <c r="O37" s="52">
        <f>'2次効果'!H615</f>
        <v>0</v>
      </c>
      <c r="P37" s="51">
        <f t="shared" si="1"/>
        <v>0</v>
      </c>
      <c r="Q37" s="36"/>
      <c r="R37" s="50" t="str">
        <f t="shared" si="6"/>
        <v>1513</v>
      </c>
      <c r="S37" s="49" t="str">
        <f t="shared" si="7"/>
        <v>ニット生地</v>
      </c>
      <c r="T37" s="48">
        <f>M37*'1次効果'!M998</f>
        <v>0</v>
      </c>
      <c r="U37" s="47">
        <f>'1次効果'!O998</f>
        <v>0</v>
      </c>
      <c r="V37" s="47">
        <f>'2次効果'!P615</f>
        <v>0</v>
      </c>
      <c r="W37" s="46">
        <f t="shared" si="2"/>
        <v>0</v>
      </c>
      <c r="X37" s="36"/>
      <c r="Y37" s="50" t="str">
        <f t="shared" si="8"/>
        <v>1513</v>
      </c>
      <c r="Z37" s="49" t="str">
        <f t="shared" si="9"/>
        <v>ニット生地</v>
      </c>
      <c r="AA37" s="48">
        <f>M37*'1次効果'!I998</f>
        <v>0</v>
      </c>
      <c r="AB37" s="47">
        <f>'1次効果'!K998</f>
        <v>0</v>
      </c>
      <c r="AC37" s="47">
        <f>'2次効果'!L615</f>
        <v>0</v>
      </c>
      <c r="AD37" s="46">
        <f t="shared" si="3"/>
        <v>0</v>
      </c>
    </row>
    <row r="38" spans="2:30">
      <c r="B38" s="50" t="s">
        <v>217</v>
      </c>
      <c r="C38" s="49" t="s">
        <v>216</v>
      </c>
      <c r="D38" s="511">
        <f>+入力!AA38</f>
        <v>0</v>
      </c>
      <c r="F38" s="54"/>
      <c r="G38" s="54"/>
      <c r="H38" s="54"/>
      <c r="I38" s="54"/>
      <c r="J38" s="54"/>
      <c r="K38" s="50" t="str">
        <f t="shared" si="4"/>
        <v>1514</v>
      </c>
      <c r="L38" s="49" t="str">
        <f t="shared" si="5"/>
        <v>染色整理</v>
      </c>
      <c r="M38" s="48">
        <f t="shared" ref="M38:M69" si="10">D38</f>
        <v>0</v>
      </c>
      <c r="N38" s="47">
        <f>'1次効果'!G999</f>
        <v>0</v>
      </c>
      <c r="O38" s="52">
        <f>'2次効果'!H616</f>
        <v>0</v>
      </c>
      <c r="P38" s="51">
        <f t="shared" ref="P38:P69" si="11">SUM(M38:O38)</f>
        <v>0</v>
      </c>
      <c r="Q38" s="36"/>
      <c r="R38" s="50" t="str">
        <f t="shared" si="6"/>
        <v>1514</v>
      </c>
      <c r="S38" s="49" t="str">
        <f t="shared" si="7"/>
        <v>染色整理</v>
      </c>
      <c r="T38" s="48">
        <f>M38*'1次効果'!M999</f>
        <v>0</v>
      </c>
      <c r="U38" s="47">
        <f>'1次効果'!O999</f>
        <v>0</v>
      </c>
      <c r="V38" s="47">
        <f>'2次効果'!P616</f>
        <v>0</v>
      </c>
      <c r="W38" s="46">
        <f t="shared" ref="W38:W69" si="12">SUM(T38:V38)</f>
        <v>0</v>
      </c>
      <c r="X38" s="36"/>
      <c r="Y38" s="50" t="str">
        <f t="shared" si="8"/>
        <v>1514</v>
      </c>
      <c r="Z38" s="49" t="str">
        <f t="shared" si="9"/>
        <v>染色整理</v>
      </c>
      <c r="AA38" s="48">
        <f>M38*'1次効果'!I999</f>
        <v>0</v>
      </c>
      <c r="AB38" s="47">
        <f>'1次効果'!K999</f>
        <v>0</v>
      </c>
      <c r="AC38" s="47">
        <f>'2次効果'!L616</f>
        <v>0</v>
      </c>
      <c r="AD38" s="46">
        <f t="shared" ref="AD38:AD69" si="13">SUM(AA38:AC38)</f>
        <v>0</v>
      </c>
    </row>
    <row r="39" spans="2:30">
      <c r="B39" s="50" t="s">
        <v>215</v>
      </c>
      <c r="C39" s="49" t="s">
        <v>214</v>
      </c>
      <c r="D39" s="511">
        <f>+入力!AA39</f>
        <v>0</v>
      </c>
      <c r="F39" s="54"/>
      <c r="G39" s="54"/>
      <c r="H39" s="54"/>
      <c r="I39" s="54"/>
      <c r="J39" s="54"/>
      <c r="K39" s="50" t="str">
        <f t="shared" si="4"/>
        <v>1519</v>
      </c>
      <c r="L39" s="49" t="str">
        <f t="shared" si="5"/>
        <v>その他の繊維工業製品</v>
      </c>
      <c r="M39" s="48">
        <f t="shared" si="10"/>
        <v>0</v>
      </c>
      <c r="N39" s="47">
        <f>'1次効果'!G1000</f>
        <v>0</v>
      </c>
      <c r="O39" s="52">
        <f>'2次効果'!H617</f>
        <v>0</v>
      </c>
      <c r="P39" s="51">
        <f t="shared" si="11"/>
        <v>0</v>
      </c>
      <c r="Q39" s="36"/>
      <c r="R39" s="50" t="str">
        <f t="shared" si="6"/>
        <v>1519</v>
      </c>
      <c r="S39" s="49" t="str">
        <f t="shared" si="7"/>
        <v>その他の繊維工業製品</v>
      </c>
      <c r="T39" s="48">
        <f>M39*'1次効果'!M1000</f>
        <v>0</v>
      </c>
      <c r="U39" s="47">
        <f>'1次効果'!O1000</f>
        <v>0</v>
      </c>
      <c r="V39" s="47">
        <f>'2次効果'!P617</f>
        <v>0</v>
      </c>
      <c r="W39" s="46">
        <f t="shared" si="12"/>
        <v>0</v>
      </c>
      <c r="X39" s="36"/>
      <c r="Y39" s="50" t="str">
        <f t="shared" si="8"/>
        <v>1519</v>
      </c>
      <c r="Z39" s="49" t="str">
        <f t="shared" si="9"/>
        <v>その他の繊維工業製品</v>
      </c>
      <c r="AA39" s="48">
        <f>M39*'1次効果'!I1000</f>
        <v>0</v>
      </c>
      <c r="AB39" s="47">
        <f>'1次効果'!K1000</f>
        <v>0</v>
      </c>
      <c r="AC39" s="47">
        <f>'2次効果'!L617</f>
        <v>0</v>
      </c>
      <c r="AD39" s="46">
        <f t="shared" si="13"/>
        <v>0</v>
      </c>
    </row>
    <row r="40" spans="2:30">
      <c r="B40" s="50" t="s">
        <v>213</v>
      </c>
      <c r="C40" s="49" t="s">
        <v>212</v>
      </c>
      <c r="D40" s="511">
        <f>+入力!AA40</f>
        <v>0</v>
      </c>
      <c r="F40" s="54"/>
      <c r="G40" s="54"/>
      <c r="H40" s="54"/>
      <c r="I40" s="54"/>
      <c r="J40" s="54"/>
      <c r="K40" s="50" t="str">
        <f t="shared" si="4"/>
        <v>1521</v>
      </c>
      <c r="L40" s="49" t="str">
        <f t="shared" si="5"/>
        <v>衣服</v>
      </c>
      <c r="M40" s="48">
        <f t="shared" si="10"/>
        <v>0</v>
      </c>
      <c r="N40" s="47">
        <f>'1次効果'!G1001</f>
        <v>0</v>
      </c>
      <c r="O40" s="52">
        <f>'2次効果'!H618</f>
        <v>0</v>
      </c>
      <c r="P40" s="51">
        <f t="shared" si="11"/>
        <v>0</v>
      </c>
      <c r="Q40" s="36"/>
      <c r="R40" s="50" t="str">
        <f t="shared" si="6"/>
        <v>1521</v>
      </c>
      <c r="S40" s="49" t="str">
        <f t="shared" si="7"/>
        <v>衣服</v>
      </c>
      <c r="T40" s="48">
        <f>M40*'1次効果'!M1001</f>
        <v>0</v>
      </c>
      <c r="U40" s="47">
        <f>'1次効果'!O1001</f>
        <v>0</v>
      </c>
      <c r="V40" s="47">
        <f>'2次効果'!P618</f>
        <v>0</v>
      </c>
      <c r="W40" s="46">
        <f t="shared" si="12"/>
        <v>0</v>
      </c>
      <c r="X40" s="36"/>
      <c r="Y40" s="50" t="str">
        <f t="shared" si="8"/>
        <v>1521</v>
      </c>
      <c r="Z40" s="49" t="str">
        <f t="shared" si="9"/>
        <v>衣服</v>
      </c>
      <c r="AA40" s="48">
        <f>M40*'1次効果'!I1001</f>
        <v>0</v>
      </c>
      <c r="AB40" s="47">
        <f>'1次効果'!K1001</f>
        <v>0</v>
      </c>
      <c r="AC40" s="47">
        <f>'2次効果'!L618</f>
        <v>0</v>
      </c>
      <c r="AD40" s="46">
        <f t="shared" si="13"/>
        <v>0</v>
      </c>
    </row>
    <row r="41" spans="2:30">
      <c r="B41" s="50" t="s">
        <v>211</v>
      </c>
      <c r="C41" s="49" t="s">
        <v>210</v>
      </c>
      <c r="D41" s="511">
        <f>+入力!AA41</f>
        <v>0</v>
      </c>
      <c r="F41" s="54"/>
      <c r="G41" s="54"/>
      <c r="H41" s="54"/>
      <c r="I41" s="54"/>
      <c r="J41" s="54"/>
      <c r="K41" s="50" t="str">
        <f t="shared" si="4"/>
        <v>1522</v>
      </c>
      <c r="L41" s="49" t="str">
        <f t="shared" si="5"/>
        <v>その他の衣服・身の回り品</v>
      </c>
      <c r="M41" s="48">
        <f t="shared" si="10"/>
        <v>0</v>
      </c>
      <c r="N41" s="47">
        <f>'1次効果'!G1002</f>
        <v>0</v>
      </c>
      <c r="O41" s="52">
        <f>'2次効果'!H619</f>
        <v>0</v>
      </c>
      <c r="P41" s="51">
        <f t="shared" si="11"/>
        <v>0</v>
      </c>
      <c r="Q41" s="36"/>
      <c r="R41" s="50" t="str">
        <f t="shared" si="6"/>
        <v>1522</v>
      </c>
      <c r="S41" s="49" t="str">
        <f t="shared" si="7"/>
        <v>その他の衣服・身の回り品</v>
      </c>
      <c r="T41" s="48">
        <f>M41*'1次効果'!M1002</f>
        <v>0</v>
      </c>
      <c r="U41" s="47">
        <f>'1次効果'!O1002</f>
        <v>0</v>
      </c>
      <c r="V41" s="47">
        <f>'2次効果'!P619</f>
        <v>0</v>
      </c>
      <c r="W41" s="46">
        <f t="shared" si="12"/>
        <v>0</v>
      </c>
      <c r="X41" s="36"/>
      <c r="Y41" s="50" t="str">
        <f t="shared" si="8"/>
        <v>1522</v>
      </c>
      <c r="Z41" s="49" t="str">
        <f t="shared" si="9"/>
        <v>その他の衣服・身の回り品</v>
      </c>
      <c r="AA41" s="48">
        <f>M41*'1次効果'!I1002</f>
        <v>0</v>
      </c>
      <c r="AB41" s="47">
        <f>'1次効果'!K1002</f>
        <v>0</v>
      </c>
      <c r="AC41" s="47">
        <f>'2次効果'!L619</f>
        <v>0</v>
      </c>
      <c r="AD41" s="46">
        <f t="shared" si="13"/>
        <v>0</v>
      </c>
    </row>
    <row r="42" spans="2:30">
      <c r="B42" s="50" t="s">
        <v>209</v>
      </c>
      <c r="C42" s="49" t="s">
        <v>208</v>
      </c>
      <c r="D42" s="511">
        <f>+入力!AA42</f>
        <v>0</v>
      </c>
      <c r="F42" s="54"/>
      <c r="G42" s="54"/>
      <c r="H42" s="54"/>
      <c r="I42" s="54"/>
      <c r="J42" s="54"/>
      <c r="K42" s="50" t="str">
        <f t="shared" si="4"/>
        <v>1529</v>
      </c>
      <c r="L42" s="49" t="str">
        <f t="shared" si="5"/>
        <v>その他の繊維既製品</v>
      </c>
      <c r="M42" s="48">
        <f t="shared" si="10"/>
        <v>0</v>
      </c>
      <c r="N42" s="47">
        <f>'1次効果'!G1003</f>
        <v>0</v>
      </c>
      <c r="O42" s="52">
        <f>'2次効果'!H620</f>
        <v>0</v>
      </c>
      <c r="P42" s="51">
        <f t="shared" si="11"/>
        <v>0</v>
      </c>
      <c r="Q42" s="36"/>
      <c r="R42" s="50" t="str">
        <f t="shared" si="6"/>
        <v>1529</v>
      </c>
      <c r="S42" s="49" t="str">
        <f t="shared" si="7"/>
        <v>その他の繊維既製品</v>
      </c>
      <c r="T42" s="48">
        <f>M42*'1次効果'!M1003</f>
        <v>0</v>
      </c>
      <c r="U42" s="47">
        <f>'1次効果'!O1003</f>
        <v>0</v>
      </c>
      <c r="V42" s="47">
        <f>'2次効果'!P620</f>
        <v>0</v>
      </c>
      <c r="W42" s="46">
        <f t="shared" si="12"/>
        <v>0</v>
      </c>
      <c r="X42" s="36"/>
      <c r="Y42" s="50" t="str">
        <f t="shared" si="8"/>
        <v>1529</v>
      </c>
      <c r="Z42" s="49" t="str">
        <f t="shared" si="9"/>
        <v>その他の繊維既製品</v>
      </c>
      <c r="AA42" s="48">
        <f>M42*'1次効果'!I1003</f>
        <v>0</v>
      </c>
      <c r="AB42" s="47">
        <f>'1次効果'!K1003</f>
        <v>0</v>
      </c>
      <c r="AC42" s="47">
        <f>'2次効果'!L620</f>
        <v>0</v>
      </c>
      <c r="AD42" s="46">
        <f t="shared" si="13"/>
        <v>0</v>
      </c>
    </row>
    <row r="43" spans="2:30">
      <c r="B43" s="50" t="s">
        <v>207</v>
      </c>
      <c r="C43" s="49" t="s">
        <v>545</v>
      </c>
      <c r="D43" s="511">
        <f>+入力!AA43</f>
        <v>0</v>
      </c>
      <c r="F43" s="54"/>
      <c r="G43" s="54"/>
      <c r="H43" s="54"/>
      <c r="I43" s="54"/>
      <c r="J43" s="54"/>
      <c r="K43" s="50" t="str">
        <f t="shared" si="4"/>
        <v>1611</v>
      </c>
      <c r="L43" s="49" t="str">
        <f t="shared" si="5"/>
        <v>木材</v>
      </c>
      <c r="M43" s="48">
        <f t="shared" si="10"/>
        <v>0</v>
      </c>
      <c r="N43" s="47">
        <f>'1次効果'!G1004</f>
        <v>0</v>
      </c>
      <c r="O43" s="52">
        <f>'2次効果'!H621</f>
        <v>0</v>
      </c>
      <c r="P43" s="51">
        <f t="shared" si="11"/>
        <v>0</v>
      </c>
      <c r="Q43" s="36"/>
      <c r="R43" s="50" t="str">
        <f t="shared" si="6"/>
        <v>1611</v>
      </c>
      <c r="S43" s="49" t="str">
        <f t="shared" si="7"/>
        <v>木材</v>
      </c>
      <c r="T43" s="48">
        <f>M43*'1次効果'!M1004</f>
        <v>0</v>
      </c>
      <c r="U43" s="47">
        <f>'1次効果'!O1004</f>
        <v>0</v>
      </c>
      <c r="V43" s="47">
        <f>'2次効果'!P621</f>
        <v>0</v>
      </c>
      <c r="W43" s="46">
        <f t="shared" si="12"/>
        <v>0</v>
      </c>
      <c r="X43" s="36"/>
      <c r="Y43" s="50" t="str">
        <f t="shared" si="8"/>
        <v>1611</v>
      </c>
      <c r="Z43" s="49" t="str">
        <f t="shared" si="9"/>
        <v>木材</v>
      </c>
      <c r="AA43" s="48">
        <f>M43*'1次効果'!I1004</f>
        <v>0</v>
      </c>
      <c r="AB43" s="47">
        <f>'1次効果'!K1004</f>
        <v>0</v>
      </c>
      <c r="AC43" s="47">
        <f>'2次効果'!L621</f>
        <v>0</v>
      </c>
      <c r="AD43" s="46">
        <f t="shared" si="13"/>
        <v>0</v>
      </c>
    </row>
    <row r="44" spans="2:30">
      <c r="B44" s="50" t="s">
        <v>206</v>
      </c>
      <c r="C44" s="49" t="s">
        <v>205</v>
      </c>
      <c r="D44" s="511">
        <f>+入力!AA44</f>
        <v>0</v>
      </c>
      <c r="F44" s="54"/>
      <c r="G44" s="54"/>
      <c r="H44" s="54"/>
      <c r="I44" s="54"/>
      <c r="J44" s="54"/>
      <c r="K44" s="50" t="str">
        <f t="shared" si="4"/>
        <v>1619</v>
      </c>
      <c r="L44" s="49" t="str">
        <f t="shared" si="5"/>
        <v>その他の木製品</v>
      </c>
      <c r="M44" s="48">
        <f t="shared" si="10"/>
        <v>0</v>
      </c>
      <c r="N44" s="47">
        <f>'1次効果'!G1005</f>
        <v>0</v>
      </c>
      <c r="O44" s="52">
        <f>'2次効果'!H622</f>
        <v>0</v>
      </c>
      <c r="P44" s="51">
        <f t="shared" si="11"/>
        <v>0</v>
      </c>
      <c r="Q44" s="36"/>
      <c r="R44" s="50" t="str">
        <f t="shared" si="6"/>
        <v>1619</v>
      </c>
      <c r="S44" s="49" t="str">
        <f t="shared" si="7"/>
        <v>その他の木製品</v>
      </c>
      <c r="T44" s="48">
        <f>M44*'1次効果'!M1005</f>
        <v>0</v>
      </c>
      <c r="U44" s="47">
        <f>'1次効果'!O1005</f>
        <v>0</v>
      </c>
      <c r="V44" s="47">
        <f>'2次効果'!P622</f>
        <v>0</v>
      </c>
      <c r="W44" s="46">
        <f t="shared" si="12"/>
        <v>0</v>
      </c>
      <c r="X44" s="36"/>
      <c r="Y44" s="50" t="str">
        <f t="shared" si="8"/>
        <v>1619</v>
      </c>
      <c r="Z44" s="49" t="str">
        <f t="shared" si="9"/>
        <v>その他の木製品</v>
      </c>
      <c r="AA44" s="48">
        <f>M44*'1次効果'!I1005</f>
        <v>0</v>
      </c>
      <c r="AB44" s="47">
        <f>'1次効果'!K1005</f>
        <v>0</v>
      </c>
      <c r="AC44" s="47">
        <f>'2次効果'!L622</f>
        <v>0</v>
      </c>
      <c r="AD44" s="46">
        <f t="shared" si="13"/>
        <v>0</v>
      </c>
    </row>
    <row r="45" spans="2:30">
      <c r="B45" s="50" t="s">
        <v>438</v>
      </c>
      <c r="C45" s="49" t="s">
        <v>204</v>
      </c>
      <c r="D45" s="511">
        <f>+入力!AA45</f>
        <v>0</v>
      </c>
      <c r="F45" s="54"/>
      <c r="G45" s="54"/>
      <c r="H45" s="54"/>
      <c r="I45" s="54"/>
      <c r="J45" s="54"/>
      <c r="K45" s="50" t="str">
        <f t="shared" si="4"/>
        <v>1621</v>
      </c>
      <c r="L45" s="49" t="str">
        <f t="shared" si="5"/>
        <v>家具・装備品</v>
      </c>
      <c r="M45" s="48">
        <f t="shared" si="10"/>
        <v>0</v>
      </c>
      <c r="N45" s="47">
        <f>'1次効果'!G1006</f>
        <v>0</v>
      </c>
      <c r="O45" s="52">
        <f>'2次効果'!H623</f>
        <v>0</v>
      </c>
      <c r="P45" s="51">
        <f t="shared" si="11"/>
        <v>0</v>
      </c>
      <c r="Q45" s="36"/>
      <c r="R45" s="50" t="str">
        <f t="shared" si="6"/>
        <v>1621</v>
      </c>
      <c r="S45" s="49" t="str">
        <f t="shared" si="7"/>
        <v>家具・装備品</v>
      </c>
      <c r="T45" s="48">
        <f>M45*'1次効果'!M1006</f>
        <v>0</v>
      </c>
      <c r="U45" s="47">
        <f>'1次効果'!O1006</f>
        <v>0</v>
      </c>
      <c r="V45" s="47">
        <f>'2次効果'!P623</f>
        <v>0</v>
      </c>
      <c r="W45" s="46">
        <f t="shared" si="12"/>
        <v>0</v>
      </c>
      <c r="X45" s="36"/>
      <c r="Y45" s="50" t="str">
        <f t="shared" si="8"/>
        <v>1621</v>
      </c>
      <c r="Z45" s="49" t="str">
        <f t="shared" si="9"/>
        <v>家具・装備品</v>
      </c>
      <c r="AA45" s="48">
        <f>M45*'1次効果'!I1006</f>
        <v>0</v>
      </c>
      <c r="AB45" s="47">
        <f>'1次効果'!K1006</f>
        <v>0</v>
      </c>
      <c r="AC45" s="47">
        <f>'2次効果'!L623</f>
        <v>0</v>
      </c>
      <c r="AD45" s="46">
        <f t="shared" si="13"/>
        <v>0</v>
      </c>
    </row>
    <row r="46" spans="2:30">
      <c r="B46" s="50" t="s">
        <v>439</v>
      </c>
      <c r="C46" s="49" t="s">
        <v>203</v>
      </c>
      <c r="D46" s="511">
        <f>+入力!AA46</f>
        <v>0</v>
      </c>
      <c r="F46" s="54"/>
      <c r="G46" s="54"/>
      <c r="H46" s="54"/>
      <c r="I46" s="54"/>
      <c r="J46" s="54"/>
      <c r="K46" s="50" t="str">
        <f t="shared" si="4"/>
        <v>1631</v>
      </c>
      <c r="L46" s="49" t="str">
        <f t="shared" si="5"/>
        <v>パルプ</v>
      </c>
      <c r="M46" s="48">
        <f t="shared" si="10"/>
        <v>0</v>
      </c>
      <c r="N46" s="47">
        <f>'1次効果'!G1007</f>
        <v>0</v>
      </c>
      <c r="O46" s="52">
        <f>'2次効果'!H624</f>
        <v>0</v>
      </c>
      <c r="P46" s="51">
        <f t="shared" si="11"/>
        <v>0</v>
      </c>
      <c r="Q46" s="36"/>
      <c r="R46" s="50" t="str">
        <f t="shared" si="6"/>
        <v>1631</v>
      </c>
      <c r="S46" s="49" t="str">
        <f t="shared" si="7"/>
        <v>パルプ</v>
      </c>
      <c r="T46" s="48">
        <f>M46*'1次効果'!M1007</f>
        <v>0</v>
      </c>
      <c r="U46" s="47">
        <f>'1次効果'!O1007</f>
        <v>0</v>
      </c>
      <c r="V46" s="47">
        <f>'2次効果'!P624</f>
        <v>0</v>
      </c>
      <c r="W46" s="46">
        <f t="shared" si="12"/>
        <v>0</v>
      </c>
      <c r="X46" s="36"/>
      <c r="Y46" s="50" t="str">
        <f t="shared" si="8"/>
        <v>1631</v>
      </c>
      <c r="Z46" s="49" t="str">
        <f t="shared" si="9"/>
        <v>パルプ</v>
      </c>
      <c r="AA46" s="48">
        <f>M46*'1次効果'!I1007</f>
        <v>0</v>
      </c>
      <c r="AB46" s="47">
        <f>'1次効果'!K1007</f>
        <v>0</v>
      </c>
      <c r="AC46" s="47">
        <f>'2次効果'!L624</f>
        <v>0</v>
      </c>
      <c r="AD46" s="46">
        <f t="shared" si="13"/>
        <v>0</v>
      </c>
    </row>
    <row r="47" spans="2:30">
      <c r="B47" s="50" t="s">
        <v>440</v>
      </c>
      <c r="C47" s="49" t="s">
        <v>202</v>
      </c>
      <c r="D47" s="511">
        <f>+入力!AA47</f>
        <v>0</v>
      </c>
      <c r="F47" s="54"/>
      <c r="G47" s="54"/>
      <c r="H47" s="54"/>
      <c r="I47" s="54"/>
      <c r="J47" s="54"/>
      <c r="K47" s="50" t="str">
        <f t="shared" si="4"/>
        <v>1632</v>
      </c>
      <c r="L47" s="49" t="str">
        <f t="shared" si="5"/>
        <v>紙・板紙</v>
      </c>
      <c r="M47" s="48">
        <f t="shared" si="10"/>
        <v>0</v>
      </c>
      <c r="N47" s="47">
        <f>'1次効果'!G1008</f>
        <v>0</v>
      </c>
      <c r="O47" s="52">
        <f>'2次効果'!H625</f>
        <v>0</v>
      </c>
      <c r="P47" s="51">
        <f t="shared" si="11"/>
        <v>0</v>
      </c>
      <c r="Q47" s="36"/>
      <c r="R47" s="50" t="str">
        <f t="shared" si="6"/>
        <v>1632</v>
      </c>
      <c r="S47" s="49" t="str">
        <f t="shared" si="7"/>
        <v>紙・板紙</v>
      </c>
      <c r="T47" s="48">
        <f>M47*'1次効果'!M1008</f>
        <v>0</v>
      </c>
      <c r="U47" s="47">
        <f>'1次効果'!O1008</f>
        <v>0</v>
      </c>
      <c r="V47" s="47">
        <f>'2次効果'!P625</f>
        <v>0</v>
      </c>
      <c r="W47" s="46">
        <f t="shared" si="12"/>
        <v>0</v>
      </c>
      <c r="X47" s="36"/>
      <c r="Y47" s="50" t="str">
        <f t="shared" si="8"/>
        <v>1632</v>
      </c>
      <c r="Z47" s="49" t="str">
        <f t="shared" si="9"/>
        <v>紙・板紙</v>
      </c>
      <c r="AA47" s="48">
        <f>M47*'1次効果'!I1008</f>
        <v>0</v>
      </c>
      <c r="AB47" s="47">
        <f>'1次効果'!K1008</f>
        <v>0</v>
      </c>
      <c r="AC47" s="47">
        <f>'2次効果'!L625</f>
        <v>0</v>
      </c>
      <c r="AD47" s="46">
        <f t="shared" si="13"/>
        <v>0</v>
      </c>
    </row>
    <row r="48" spans="2:30">
      <c r="B48" s="50" t="s">
        <v>542</v>
      </c>
      <c r="C48" s="49" t="s">
        <v>201</v>
      </c>
      <c r="D48" s="511">
        <f>+入力!AA48</f>
        <v>0</v>
      </c>
      <c r="F48" s="54"/>
      <c r="G48" s="54"/>
      <c r="H48" s="54"/>
      <c r="I48" s="54"/>
      <c r="J48" s="54"/>
      <c r="K48" s="50" t="str">
        <f t="shared" si="4"/>
        <v>1633</v>
      </c>
      <c r="L48" s="49" t="str">
        <f t="shared" si="5"/>
        <v>加工紙</v>
      </c>
      <c r="M48" s="48">
        <f t="shared" si="10"/>
        <v>0</v>
      </c>
      <c r="N48" s="47">
        <f>'1次効果'!G1009</f>
        <v>0</v>
      </c>
      <c r="O48" s="52">
        <f>'2次効果'!H626</f>
        <v>0</v>
      </c>
      <c r="P48" s="51">
        <f t="shared" si="11"/>
        <v>0</v>
      </c>
      <c r="Q48" s="36"/>
      <c r="R48" s="50" t="str">
        <f t="shared" si="6"/>
        <v>1633</v>
      </c>
      <c r="S48" s="49" t="str">
        <f t="shared" si="7"/>
        <v>加工紙</v>
      </c>
      <c r="T48" s="48">
        <f>M48*'1次効果'!M1009</f>
        <v>0</v>
      </c>
      <c r="U48" s="47">
        <f>'1次効果'!O1009</f>
        <v>0</v>
      </c>
      <c r="V48" s="47">
        <f>'2次効果'!P626</f>
        <v>0</v>
      </c>
      <c r="W48" s="46">
        <f t="shared" si="12"/>
        <v>0</v>
      </c>
      <c r="X48" s="36"/>
      <c r="Y48" s="50" t="str">
        <f t="shared" si="8"/>
        <v>1633</v>
      </c>
      <c r="Z48" s="49" t="str">
        <f t="shared" si="9"/>
        <v>加工紙</v>
      </c>
      <c r="AA48" s="48">
        <f>M48*'1次効果'!I1009</f>
        <v>0</v>
      </c>
      <c r="AB48" s="47">
        <f>'1次効果'!K1009</f>
        <v>0</v>
      </c>
      <c r="AC48" s="47">
        <f>'2次効果'!L626</f>
        <v>0</v>
      </c>
      <c r="AD48" s="46">
        <f t="shared" si="13"/>
        <v>0</v>
      </c>
    </row>
    <row r="49" spans="2:30">
      <c r="B49" s="50" t="s">
        <v>441</v>
      </c>
      <c r="C49" s="49" t="s">
        <v>200</v>
      </c>
      <c r="D49" s="511">
        <f>+入力!AA49</f>
        <v>0</v>
      </c>
      <c r="F49" s="54"/>
      <c r="G49" s="54"/>
      <c r="H49" s="54"/>
      <c r="I49" s="54"/>
      <c r="J49" s="54"/>
      <c r="K49" s="50" t="str">
        <f t="shared" si="4"/>
        <v>1641</v>
      </c>
      <c r="L49" s="49" t="str">
        <f t="shared" si="5"/>
        <v>紙製容器</v>
      </c>
      <c r="M49" s="48">
        <f t="shared" si="10"/>
        <v>0</v>
      </c>
      <c r="N49" s="47">
        <f>'1次効果'!G1010</f>
        <v>0</v>
      </c>
      <c r="O49" s="52">
        <f>'2次効果'!H627</f>
        <v>0</v>
      </c>
      <c r="P49" s="51">
        <f t="shared" si="11"/>
        <v>0</v>
      </c>
      <c r="Q49" s="36"/>
      <c r="R49" s="50" t="str">
        <f t="shared" si="6"/>
        <v>1641</v>
      </c>
      <c r="S49" s="49" t="str">
        <f t="shared" si="7"/>
        <v>紙製容器</v>
      </c>
      <c r="T49" s="48">
        <f>M49*'1次効果'!M1010</f>
        <v>0</v>
      </c>
      <c r="U49" s="47">
        <f>'1次効果'!O1010</f>
        <v>0</v>
      </c>
      <c r="V49" s="47">
        <f>'2次効果'!P627</f>
        <v>0</v>
      </c>
      <c r="W49" s="46">
        <f t="shared" si="12"/>
        <v>0</v>
      </c>
      <c r="X49" s="36"/>
      <c r="Y49" s="50" t="str">
        <f t="shared" si="8"/>
        <v>1641</v>
      </c>
      <c r="Z49" s="49" t="str">
        <f t="shared" si="9"/>
        <v>紙製容器</v>
      </c>
      <c r="AA49" s="48">
        <f>M49*'1次効果'!I1010</f>
        <v>0</v>
      </c>
      <c r="AB49" s="47">
        <f>'1次効果'!K1010</f>
        <v>0</v>
      </c>
      <c r="AC49" s="47">
        <f>'2次効果'!L627</f>
        <v>0</v>
      </c>
      <c r="AD49" s="46">
        <f t="shared" si="13"/>
        <v>0</v>
      </c>
    </row>
    <row r="50" spans="2:30">
      <c r="B50" s="50" t="s">
        <v>442</v>
      </c>
      <c r="C50" s="49" t="s">
        <v>199</v>
      </c>
      <c r="D50" s="511">
        <f>+入力!AA50</f>
        <v>0</v>
      </c>
      <c r="F50" s="54"/>
      <c r="G50" s="54"/>
      <c r="H50" s="54"/>
      <c r="I50" s="54"/>
      <c r="J50" s="54"/>
      <c r="K50" s="50" t="str">
        <f t="shared" si="4"/>
        <v>1649</v>
      </c>
      <c r="L50" s="49" t="str">
        <f t="shared" si="5"/>
        <v>その他の紙加工品</v>
      </c>
      <c r="M50" s="48">
        <f t="shared" si="10"/>
        <v>0</v>
      </c>
      <c r="N50" s="47">
        <f>'1次効果'!G1011</f>
        <v>0</v>
      </c>
      <c r="O50" s="52">
        <f>'2次効果'!H628</f>
        <v>0</v>
      </c>
      <c r="P50" s="51">
        <f t="shared" si="11"/>
        <v>0</v>
      </c>
      <c r="Q50" s="36"/>
      <c r="R50" s="50" t="str">
        <f t="shared" si="6"/>
        <v>1649</v>
      </c>
      <c r="S50" s="49" t="str">
        <f t="shared" si="7"/>
        <v>その他の紙加工品</v>
      </c>
      <c r="T50" s="48">
        <f>M50*'1次効果'!M1011</f>
        <v>0</v>
      </c>
      <c r="U50" s="47">
        <f>'1次効果'!O1011</f>
        <v>0</v>
      </c>
      <c r="V50" s="47">
        <f>'2次効果'!P628</f>
        <v>0</v>
      </c>
      <c r="W50" s="46">
        <f t="shared" si="12"/>
        <v>0</v>
      </c>
      <c r="X50" s="36"/>
      <c r="Y50" s="50" t="str">
        <f t="shared" si="8"/>
        <v>1649</v>
      </c>
      <c r="Z50" s="49" t="str">
        <f t="shared" si="9"/>
        <v>その他の紙加工品</v>
      </c>
      <c r="AA50" s="48">
        <f>M50*'1次効果'!I1011</f>
        <v>0</v>
      </c>
      <c r="AB50" s="47">
        <f>'1次効果'!K1011</f>
        <v>0</v>
      </c>
      <c r="AC50" s="47">
        <f>'2次効果'!L628</f>
        <v>0</v>
      </c>
      <c r="AD50" s="46">
        <f t="shared" si="13"/>
        <v>0</v>
      </c>
    </row>
    <row r="51" spans="2:30">
      <c r="B51" s="50" t="s">
        <v>198</v>
      </c>
      <c r="C51" s="49" t="s">
        <v>197</v>
      </c>
      <c r="D51" s="511">
        <f>+入力!AA51</f>
        <v>0</v>
      </c>
      <c r="F51" s="54"/>
      <c r="G51" s="54"/>
      <c r="H51" s="54"/>
      <c r="I51" s="54"/>
      <c r="J51" s="54"/>
      <c r="K51" s="50" t="str">
        <f t="shared" si="4"/>
        <v>1911</v>
      </c>
      <c r="L51" s="49" t="str">
        <f t="shared" si="5"/>
        <v>印刷・製版・製本</v>
      </c>
      <c r="M51" s="48">
        <f t="shared" si="10"/>
        <v>0</v>
      </c>
      <c r="N51" s="47">
        <f>'1次効果'!G1012</f>
        <v>0</v>
      </c>
      <c r="O51" s="52">
        <f>'2次効果'!H629</f>
        <v>0</v>
      </c>
      <c r="P51" s="51">
        <f t="shared" si="11"/>
        <v>0</v>
      </c>
      <c r="Q51" s="36"/>
      <c r="R51" s="50" t="str">
        <f t="shared" si="6"/>
        <v>1911</v>
      </c>
      <c r="S51" s="49" t="str">
        <f t="shared" si="7"/>
        <v>印刷・製版・製本</v>
      </c>
      <c r="T51" s="48">
        <f>M51*'1次効果'!M1012</f>
        <v>0</v>
      </c>
      <c r="U51" s="47">
        <f>'1次効果'!O1012</f>
        <v>0</v>
      </c>
      <c r="V51" s="47">
        <f>'2次効果'!P629</f>
        <v>0</v>
      </c>
      <c r="W51" s="46">
        <f t="shared" si="12"/>
        <v>0</v>
      </c>
      <c r="X51" s="36"/>
      <c r="Y51" s="50" t="str">
        <f t="shared" si="8"/>
        <v>1911</v>
      </c>
      <c r="Z51" s="49" t="str">
        <f t="shared" si="9"/>
        <v>印刷・製版・製本</v>
      </c>
      <c r="AA51" s="48">
        <f>M51*'1次効果'!I1012</f>
        <v>0</v>
      </c>
      <c r="AB51" s="47">
        <f>'1次効果'!K1012</f>
        <v>0</v>
      </c>
      <c r="AC51" s="47">
        <f>'2次効果'!L629</f>
        <v>0</v>
      </c>
      <c r="AD51" s="46">
        <f t="shared" si="13"/>
        <v>0</v>
      </c>
    </row>
    <row r="52" spans="2:30">
      <c r="B52" s="50" t="s">
        <v>196</v>
      </c>
      <c r="C52" s="49" t="s">
        <v>195</v>
      </c>
      <c r="D52" s="511">
        <f>+入力!AA52</f>
        <v>0</v>
      </c>
      <c r="F52" s="54"/>
      <c r="G52" s="54"/>
      <c r="H52" s="54"/>
      <c r="I52" s="54"/>
      <c r="J52" s="54"/>
      <c r="K52" s="50" t="str">
        <f t="shared" si="4"/>
        <v>2011</v>
      </c>
      <c r="L52" s="49" t="str">
        <f t="shared" si="5"/>
        <v>化学肥料</v>
      </c>
      <c r="M52" s="48">
        <f t="shared" si="10"/>
        <v>0</v>
      </c>
      <c r="N52" s="47">
        <f>'1次効果'!G1013</f>
        <v>0</v>
      </c>
      <c r="O52" s="52">
        <f>'2次効果'!H630</f>
        <v>0</v>
      </c>
      <c r="P52" s="51">
        <f t="shared" si="11"/>
        <v>0</v>
      </c>
      <c r="Q52" s="36"/>
      <c r="R52" s="50" t="str">
        <f t="shared" si="6"/>
        <v>2011</v>
      </c>
      <c r="S52" s="49" t="str">
        <f t="shared" si="7"/>
        <v>化学肥料</v>
      </c>
      <c r="T52" s="48">
        <f>M52*'1次効果'!M1013</f>
        <v>0</v>
      </c>
      <c r="U52" s="47">
        <f>'1次効果'!O1013</f>
        <v>0</v>
      </c>
      <c r="V52" s="47">
        <f>'2次効果'!P630</f>
        <v>0</v>
      </c>
      <c r="W52" s="46">
        <f t="shared" si="12"/>
        <v>0</v>
      </c>
      <c r="X52" s="36"/>
      <c r="Y52" s="50" t="str">
        <f t="shared" si="8"/>
        <v>2011</v>
      </c>
      <c r="Z52" s="49" t="str">
        <f t="shared" si="9"/>
        <v>化学肥料</v>
      </c>
      <c r="AA52" s="48">
        <f>M52*'1次効果'!I1013</f>
        <v>0</v>
      </c>
      <c r="AB52" s="47">
        <f>'1次効果'!K1013</f>
        <v>0</v>
      </c>
      <c r="AC52" s="47">
        <f>'2次効果'!L630</f>
        <v>0</v>
      </c>
      <c r="AD52" s="46">
        <f t="shared" si="13"/>
        <v>0</v>
      </c>
    </row>
    <row r="53" spans="2:30">
      <c r="B53" s="50" t="s">
        <v>194</v>
      </c>
      <c r="C53" s="49" t="s">
        <v>193</v>
      </c>
      <c r="D53" s="511">
        <f>+入力!AA53</f>
        <v>0</v>
      </c>
      <c r="F53" s="54"/>
      <c r="G53" s="54"/>
      <c r="H53" s="54"/>
      <c r="I53" s="54"/>
      <c r="J53" s="54"/>
      <c r="K53" s="50" t="str">
        <f t="shared" si="4"/>
        <v>2021</v>
      </c>
      <c r="L53" s="49" t="str">
        <f t="shared" si="5"/>
        <v>ソーダ工業製品</v>
      </c>
      <c r="M53" s="48">
        <f t="shared" si="10"/>
        <v>0</v>
      </c>
      <c r="N53" s="47">
        <f>'1次効果'!G1014</f>
        <v>0</v>
      </c>
      <c r="O53" s="52">
        <f>'2次効果'!H631</f>
        <v>0</v>
      </c>
      <c r="P53" s="51">
        <f t="shared" si="11"/>
        <v>0</v>
      </c>
      <c r="Q53" s="36"/>
      <c r="R53" s="50" t="str">
        <f t="shared" si="6"/>
        <v>2021</v>
      </c>
      <c r="S53" s="49" t="str">
        <f t="shared" si="7"/>
        <v>ソーダ工業製品</v>
      </c>
      <c r="T53" s="48">
        <f>M53*'1次効果'!M1014</f>
        <v>0</v>
      </c>
      <c r="U53" s="47">
        <f>'1次効果'!O1014</f>
        <v>0</v>
      </c>
      <c r="V53" s="47">
        <f>'2次効果'!P631</f>
        <v>0</v>
      </c>
      <c r="W53" s="46">
        <f t="shared" si="12"/>
        <v>0</v>
      </c>
      <c r="X53" s="36"/>
      <c r="Y53" s="50" t="str">
        <f t="shared" si="8"/>
        <v>2021</v>
      </c>
      <c r="Z53" s="49" t="str">
        <f t="shared" si="9"/>
        <v>ソーダ工業製品</v>
      </c>
      <c r="AA53" s="48">
        <f>M53*'1次効果'!I1014</f>
        <v>0</v>
      </c>
      <c r="AB53" s="47">
        <f>'1次効果'!K1014</f>
        <v>0</v>
      </c>
      <c r="AC53" s="47">
        <f>'2次効果'!L631</f>
        <v>0</v>
      </c>
      <c r="AD53" s="46">
        <f t="shared" si="13"/>
        <v>0</v>
      </c>
    </row>
    <row r="54" spans="2:30">
      <c r="B54" s="50" t="s">
        <v>192</v>
      </c>
      <c r="C54" s="49" t="s">
        <v>191</v>
      </c>
      <c r="D54" s="511">
        <f>+入力!AA54</f>
        <v>0</v>
      </c>
      <c r="F54" s="54"/>
      <c r="G54" s="54"/>
      <c r="H54" s="54"/>
      <c r="I54" s="54"/>
      <c r="J54" s="54"/>
      <c r="K54" s="50" t="str">
        <f t="shared" si="4"/>
        <v>2029</v>
      </c>
      <c r="L54" s="49" t="str">
        <f t="shared" si="5"/>
        <v>その他の無機化学工業製品</v>
      </c>
      <c r="M54" s="48">
        <f t="shared" si="10"/>
        <v>0</v>
      </c>
      <c r="N54" s="47">
        <f>'1次効果'!G1015</f>
        <v>0</v>
      </c>
      <c r="O54" s="52">
        <f>'2次効果'!H632</f>
        <v>0</v>
      </c>
      <c r="P54" s="51">
        <f t="shared" si="11"/>
        <v>0</v>
      </c>
      <c r="Q54" s="36"/>
      <c r="R54" s="50" t="str">
        <f t="shared" si="6"/>
        <v>2029</v>
      </c>
      <c r="S54" s="49" t="str">
        <f t="shared" si="7"/>
        <v>その他の無機化学工業製品</v>
      </c>
      <c r="T54" s="48">
        <f>M54*'1次効果'!M1015</f>
        <v>0</v>
      </c>
      <c r="U54" s="47">
        <f>'1次効果'!O1015</f>
        <v>0</v>
      </c>
      <c r="V54" s="47">
        <f>'2次効果'!P632</f>
        <v>0</v>
      </c>
      <c r="W54" s="46">
        <f t="shared" si="12"/>
        <v>0</v>
      </c>
      <c r="X54" s="36"/>
      <c r="Y54" s="50" t="str">
        <f t="shared" si="8"/>
        <v>2029</v>
      </c>
      <c r="Z54" s="49" t="str">
        <f t="shared" si="9"/>
        <v>その他の無機化学工業製品</v>
      </c>
      <c r="AA54" s="48">
        <f>M54*'1次効果'!I1015</f>
        <v>0</v>
      </c>
      <c r="AB54" s="47">
        <f>'1次効果'!K1015</f>
        <v>0</v>
      </c>
      <c r="AC54" s="47">
        <f>'2次効果'!L632</f>
        <v>0</v>
      </c>
      <c r="AD54" s="46">
        <f t="shared" si="13"/>
        <v>0</v>
      </c>
    </row>
    <row r="55" spans="2:30">
      <c r="B55" s="50" t="s">
        <v>190</v>
      </c>
      <c r="C55" s="49" t="s">
        <v>189</v>
      </c>
      <c r="D55" s="511">
        <f>+入力!AA55</f>
        <v>0</v>
      </c>
      <c r="F55" s="54"/>
      <c r="G55" s="54"/>
      <c r="H55" s="54"/>
      <c r="I55" s="54"/>
      <c r="J55" s="54"/>
      <c r="K55" s="50" t="str">
        <f t="shared" si="4"/>
        <v>2031</v>
      </c>
      <c r="L55" s="49" t="str">
        <f t="shared" si="5"/>
        <v>石油化学基礎製品</v>
      </c>
      <c r="M55" s="48">
        <f t="shared" si="10"/>
        <v>0</v>
      </c>
      <c r="N55" s="47">
        <f>'1次効果'!G1016</f>
        <v>0</v>
      </c>
      <c r="O55" s="52">
        <f>'2次効果'!H633</f>
        <v>0</v>
      </c>
      <c r="P55" s="51">
        <f t="shared" si="11"/>
        <v>0</v>
      </c>
      <c r="Q55" s="36"/>
      <c r="R55" s="50" t="str">
        <f t="shared" si="6"/>
        <v>2031</v>
      </c>
      <c r="S55" s="49" t="str">
        <f t="shared" si="7"/>
        <v>石油化学基礎製品</v>
      </c>
      <c r="T55" s="48">
        <f>M55*'1次効果'!M1016</f>
        <v>0</v>
      </c>
      <c r="U55" s="47">
        <f>'1次効果'!O1016</f>
        <v>0</v>
      </c>
      <c r="V55" s="47">
        <f>'2次効果'!P633</f>
        <v>0</v>
      </c>
      <c r="W55" s="46">
        <f t="shared" si="12"/>
        <v>0</v>
      </c>
      <c r="X55" s="36"/>
      <c r="Y55" s="50" t="str">
        <f t="shared" si="8"/>
        <v>2031</v>
      </c>
      <c r="Z55" s="49" t="str">
        <f t="shared" si="9"/>
        <v>石油化学基礎製品</v>
      </c>
      <c r="AA55" s="48">
        <f>M55*'1次効果'!I1016</f>
        <v>0</v>
      </c>
      <c r="AB55" s="47">
        <f>'1次効果'!K1016</f>
        <v>0</v>
      </c>
      <c r="AC55" s="47">
        <f>'2次効果'!L633</f>
        <v>0</v>
      </c>
      <c r="AD55" s="46">
        <f t="shared" si="13"/>
        <v>0</v>
      </c>
    </row>
    <row r="56" spans="2:30">
      <c r="B56" s="50" t="s">
        <v>185</v>
      </c>
      <c r="C56" s="49" t="s">
        <v>188</v>
      </c>
      <c r="D56" s="511">
        <f>+入力!AA56</f>
        <v>0</v>
      </c>
      <c r="F56" s="54"/>
      <c r="G56" s="54"/>
      <c r="H56" s="54"/>
      <c r="I56" s="54"/>
      <c r="J56" s="54"/>
      <c r="K56" s="50" t="str">
        <f t="shared" si="4"/>
        <v>2041</v>
      </c>
      <c r="L56" s="49" t="str">
        <f t="shared" si="5"/>
        <v>脂肪族中間物・環式中間物</v>
      </c>
      <c r="M56" s="48">
        <f t="shared" si="10"/>
        <v>0</v>
      </c>
      <c r="N56" s="47">
        <f>'1次効果'!G1017</f>
        <v>0</v>
      </c>
      <c r="O56" s="52">
        <f>'2次効果'!H634</f>
        <v>0</v>
      </c>
      <c r="P56" s="51">
        <f t="shared" si="11"/>
        <v>0</v>
      </c>
      <c r="Q56" s="36"/>
      <c r="R56" s="50" t="str">
        <f t="shared" si="6"/>
        <v>2041</v>
      </c>
      <c r="S56" s="49" t="str">
        <f t="shared" si="7"/>
        <v>脂肪族中間物・環式中間物</v>
      </c>
      <c r="T56" s="48">
        <f>M56*'1次効果'!M1017</f>
        <v>0</v>
      </c>
      <c r="U56" s="47">
        <f>'1次効果'!O1017</f>
        <v>0</v>
      </c>
      <c r="V56" s="47">
        <f>'2次効果'!P634</f>
        <v>0</v>
      </c>
      <c r="W56" s="46">
        <f t="shared" si="12"/>
        <v>0</v>
      </c>
      <c r="X56" s="36"/>
      <c r="Y56" s="50" t="str">
        <f t="shared" si="8"/>
        <v>2041</v>
      </c>
      <c r="Z56" s="49" t="str">
        <f t="shared" si="9"/>
        <v>脂肪族中間物・環式中間物</v>
      </c>
      <c r="AA56" s="48">
        <f>M56*'1次効果'!I1017</f>
        <v>0</v>
      </c>
      <c r="AB56" s="47">
        <f>'1次効果'!K1017</f>
        <v>0</v>
      </c>
      <c r="AC56" s="47">
        <f>'2次効果'!L634</f>
        <v>0</v>
      </c>
      <c r="AD56" s="46">
        <f t="shared" si="13"/>
        <v>0</v>
      </c>
    </row>
    <row r="57" spans="2:30">
      <c r="B57" s="50" t="s">
        <v>443</v>
      </c>
      <c r="C57" s="49" t="s">
        <v>187</v>
      </c>
      <c r="D57" s="511">
        <f>+入力!AA57</f>
        <v>0</v>
      </c>
      <c r="F57" s="54"/>
      <c r="G57" s="54"/>
      <c r="H57" s="54"/>
      <c r="I57" s="54"/>
      <c r="J57" s="54"/>
      <c r="K57" s="50" t="str">
        <f t="shared" si="4"/>
        <v>2042</v>
      </c>
      <c r="L57" s="49" t="str">
        <f t="shared" si="5"/>
        <v>合成ゴム</v>
      </c>
      <c r="M57" s="48">
        <f t="shared" si="10"/>
        <v>0</v>
      </c>
      <c r="N57" s="47">
        <f>'1次効果'!G1018</f>
        <v>0</v>
      </c>
      <c r="O57" s="52">
        <f>'2次効果'!H635</f>
        <v>0</v>
      </c>
      <c r="P57" s="51">
        <f t="shared" si="11"/>
        <v>0</v>
      </c>
      <c r="Q57" s="36"/>
      <c r="R57" s="50" t="str">
        <f t="shared" si="6"/>
        <v>2042</v>
      </c>
      <c r="S57" s="49" t="str">
        <f t="shared" si="7"/>
        <v>合成ゴム</v>
      </c>
      <c r="T57" s="48">
        <f>M57*'1次効果'!M1018</f>
        <v>0</v>
      </c>
      <c r="U57" s="47">
        <f>'1次効果'!O1018</f>
        <v>0</v>
      </c>
      <c r="V57" s="47">
        <f>'2次効果'!P635</f>
        <v>0</v>
      </c>
      <c r="W57" s="46">
        <f t="shared" si="12"/>
        <v>0</v>
      </c>
      <c r="X57" s="36"/>
      <c r="Y57" s="50" t="str">
        <f t="shared" si="8"/>
        <v>2042</v>
      </c>
      <c r="Z57" s="49" t="str">
        <f t="shared" si="9"/>
        <v>合成ゴム</v>
      </c>
      <c r="AA57" s="48">
        <f>M57*'1次効果'!I1018</f>
        <v>0</v>
      </c>
      <c r="AB57" s="47">
        <f>'1次効果'!K1018</f>
        <v>0</v>
      </c>
      <c r="AC57" s="47">
        <f>'2次効果'!L635</f>
        <v>0</v>
      </c>
      <c r="AD57" s="46">
        <f t="shared" si="13"/>
        <v>0</v>
      </c>
    </row>
    <row r="58" spans="2:30">
      <c r="B58" s="50" t="s">
        <v>444</v>
      </c>
      <c r="C58" s="49" t="s">
        <v>186</v>
      </c>
      <c r="D58" s="511">
        <f>+入力!AA58</f>
        <v>0</v>
      </c>
      <c r="F58" s="54"/>
      <c r="G58" s="54"/>
      <c r="H58" s="54"/>
      <c r="I58" s="54"/>
      <c r="J58" s="54"/>
      <c r="K58" s="50" t="str">
        <f t="shared" si="4"/>
        <v>2049</v>
      </c>
      <c r="L58" s="49" t="str">
        <f t="shared" si="5"/>
        <v>その他の有機化学工業製品</v>
      </c>
      <c r="M58" s="48">
        <f t="shared" si="10"/>
        <v>0</v>
      </c>
      <c r="N58" s="47">
        <f>'1次効果'!G1019</f>
        <v>0</v>
      </c>
      <c r="O58" s="52">
        <f>'2次効果'!H636</f>
        <v>0</v>
      </c>
      <c r="P58" s="51">
        <f t="shared" si="11"/>
        <v>0</v>
      </c>
      <c r="Q58" s="36"/>
      <c r="R58" s="50" t="str">
        <f t="shared" si="6"/>
        <v>2049</v>
      </c>
      <c r="S58" s="49" t="str">
        <f t="shared" si="7"/>
        <v>その他の有機化学工業製品</v>
      </c>
      <c r="T58" s="48">
        <f>M58*'1次効果'!M1019</f>
        <v>0</v>
      </c>
      <c r="U58" s="47">
        <f>'1次効果'!O1019</f>
        <v>0</v>
      </c>
      <c r="V58" s="47">
        <f>'2次効果'!P636</f>
        <v>0</v>
      </c>
      <c r="W58" s="46">
        <f t="shared" si="12"/>
        <v>0</v>
      </c>
      <c r="X58" s="36"/>
      <c r="Y58" s="50" t="str">
        <f t="shared" si="8"/>
        <v>2049</v>
      </c>
      <c r="Z58" s="49" t="str">
        <f t="shared" si="9"/>
        <v>その他の有機化学工業製品</v>
      </c>
      <c r="AA58" s="48">
        <f>M58*'1次効果'!I1019</f>
        <v>0</v>
      </c>
      <c r="AB58" s="47">
        <f>'1次効果'!K1019</f>
        <v>0</v>
      </c>
      <c r="AC58" s="47">
        <f>'2次効果'!L636</f>
        <v>0</v>
      </c>
      <c r="AD58" s="46">
        <f t="shared" si="13"/>
        <v>0</v>
      </c>
    </row>
    <row r="59" spans="2:30">
      <c r="B59" s="50" t="s">
        <v>183</v>
      </c>
      <c r="C59" s="49" t="s">
        <v>184</v>
      </c>
      <c r="D59" s="511">
        <f>+入力!AA59</f>
        <v>0</v>
      </c>
      <c r="F59" s="54"/>
      <c r="G59" s="54"/>
      <c r="H59" s="54"/>
      <c r="I59" s="54"/>
      <c r="J59" s="54"/>
      <c r="K59" s="50" t="str">
        <f t="shared" si="4"/>
        <v>2051</v>
      </c>
      <c r="L59" s="49" t="str">
        <f t="shared" si="5"/>
        <v>合成樹脂</v>
      </c>
      <c r="M59" s="48">
        <f t="shared" si="10"/>
        <v>0</v>
      </c>
      <c r="N59" s="47">
        <f>'1次効果'!G1020</f>
        <v>0</v>
      </c>
      <c r="O59" s="52">
        <f>'2次効果'!H637</f>
        <v>0</v>
      </c>
      <c r="P59" s="51">
        <f t="shared" si="11"/>
        <v>0</v>
      </c>
      <c r="Q59" s="36"/>
      <c r="R59" s="50" t="str">
        <f t="shared" si="6"/>
        <v>2051</v>
      </c>
      <c r="S59" s="49" t="str">
        <f t="shared" si="7"/>
        <v>合成樹脂</v>
      </c>
      <c r="T59" s="48">
        <f>M59*'1次効果'!M1020</f>
        <v>0</v>
      </c>
      <c r="U59" s="47">
        <f>'1次効果'!O1020</f>
        <v>0</v>
      </c>
      <c r="V59" s="47">
        <f>'2次効果'!P637</f>
        <v>0</v>
      </c>
      <c r="W59" s="46">
        <f t="shared" si="12"/>
        <v>0</v>
      </c>
      <c r="X59" s="36"/>
      <c r="Y59" s="50" t="str">
        <f t="shared" si="8"/>
        <v>2051</v>
      </c>
      <c r="Z59" s="49" t="str">
        <f t="shared" si="9"/>
        <v>合成樹脂</v>
      </c>
      <c r="AA59" s="48">
        <f>M59*'1次効果'!I1020</f>
        <v>0</v>
      </c>
      <c r="AB59" s="47">
        <f>'1次効果'!K1020</f>
        <v>0</v>
      </c>
      <c r="AC59" s="47">
        <f>'2次効果'!L637</f>
        <v>0</v>
      </c>
      <c r="AD59" s="46">
        <f t="shared" si="13"/>
        <v>0</v>
      </c>
    </row>
    <row r="60" spans="2:30">
      <c r="B60" s="50" t="s">
        <v>181</v>
      </c>
      <c r="C60" s="49" t="s">
        <v>182</v>
      </c>
      <c r="D60" s="511">
        <f>+入力!AA60</f>
        <v>0</v>
      </c>
      <c r="F60" s="54"/>
      <c r="G60" s="54"/>
      <c r="H60" s="54"/>
      <c r="I60" s="54"/>
      <c r="J60" s="54"/>
      <c r="K60" s="50" t="str">
        <f t="shared" si="4"/>
        <v>2061</v>
      </c>
      <c r="L60" s="49" t="str">
        <f t="shared" si="5"/>
        <v>化学繊維</v>
      </c>
      <c r="M60" s="48">
        <f t="shared" si="10"/>
        <v>0</v>
      </c>
      <c r="N60" s="47">
        <f>'1次効果'!G1021</f>
        <v>0</v>
      </c>
      <c r="O60" s="52">
        <f>'2次効果'!H638</f>
        <v>0</v>
      </c>
      <c r="P60" s="51">
        <f t="shared" si="11"/>
        <v>0</v>
      </c>
      <c r="Q60" s="36"/>
      <c r="R60" s="50" t="str">
        <f t="shared" si="6"/>
        <v>2061</v>
      </c>
      <c r="S60" s="49" t="str">
        <f t="shared" si="7"/>
        <v>化学繊維</v>
      </c>
      <c r="T60" s="48">
        <f>M60*'1次効果'!M1021</f>
        <v>0</v>
      </c>
      <c r="U60" s="47">
        <f>'1次効果'!O1021</f>
        <v>0</v>
      </c>
      <c r="V60" s="47">
        <f>'2次効果'!P638</f>
        <v>0</v>
      </c>
      <c r="W60" s="46">
        <f t="shared" si="12"/>
        <v>0</v>
      </c>
      <c r="X60" s="36"/>
      <c r="Y60" s="50" t="str">
        <f t="shared" si="8"/>
        <v>2061</v>
      </c>
      <c r="Z60" s="49" t="str">
        <f t="shared" si="9"/>
        <v>化学繊維</v>
      </c>
      <c r="AA60" s="48">
        <f>M60*'1次効果'!I1021</f>
        <v>0</v>
      </c>
      <c r="AB60" s="47">
        <f>'1次効果'!K1021</f>
        <v>0</v>
      </c>
      <c r="AC60" s="47">
        <f>'2次効果'!L638</f>
        <v>0</v>
      </c>
      <c r="AD60" s="46">
        <f t="shared" si="13"/>
        <v>0</v>
      </c>
    </row>
    <row r="61" spans="2:30">
      <c r="B61" s="50" t="s">
        <v>179</v>
      </c>
      <c r="C61" s="49" t="s">
        <v>180</v>
      </c>
      <c r="D61" s="511">
        <f>+入力!AA61</f>
        <v>0</v>
      </c>
      <c r="F61" s="54"/>
      <c r="G61" s="54"/>
      <c r="H61" s="54"/>
      <c r="I61" s="54"/>
      <c r="J61" s="54"/>
      <c r="K61" s="50" t="str">
        <f t="shared" si="4"/>
        <v>2071</v>
      </c>
      <c r="L61" s="49" t="str">
        <f t="shared" si="5"/>
        <v>医薬品</v>
      </c>
      <c r="M61" s="48">
        <f t="shared" si="10"/>
        <v>0</v>
      </c>
      <c r="N61" s="47">
        <f>'1次効果'!G1022</f>
        <v>0</v>
      </c>
      <c r="O61" s="52">
        <f>'2次効果'!H639</f>
        <v>0</v>
      </c>
      <c r="P61" s="51">
        <f t="shared" si="11"/>
        <v>0</v>
      </c>
      <c r="Q61" s="36"/>
      <c r="R61" s="50" t="str">
        <f t="shared" si="6"/>
        <v>2071</v>
      </c>
      <c r="S61" s="49" t="str">
        <f t="shared" si="7"/>
        <v>医薬品</v>
      </c>
      <c r="T61" s="48">
        <f>M61*'1次効果'!M1022</f>
        <v>0</v>
      </c>
      <c r="U61" s="47">
        <f>'1次効果'!O1022</f>
        <v>0</v>
      </c>
      <c r="V61" s="47">
        <f>'2次効果'!P639</f>
        <v>0</v>
      </c>
      <c r="W61" s="46">
        <f t="shared" si="12"/>
        <v>0</v>
      </c>
      <c r="X61" s="36"/>
      <c r="Y61" s="50" t="str">
        <f t="shared" si="8"/>
        <v>2071</v>
      </c>
      <c r="Z61" s="49" t="str">
        <f t="shared" si="9"/>
        <v>医薬品</v>
      </c>
      <c r="AA61" s="48">
        <f>M61*'1次効果'!I1022</f>
        <v>0</v>
      </c>
      <c r="AB61" s="47">
        <f>'1次効果'!K1022</f>
        <v>0</v>
      </c>
      <c r="AC61" s="47">
        <f>'2次効果'!L639</f>
        <v>0</v>
      </c>
      <c r="AD61" s="46">
        <f t="shared" si="13"/>
        <v>0</v>
      </c>
    </row>
    <row r="62" spans="2:30">
      <c r="B62" s="50" t="s">
        <v>445</v>
      </c>
      <c r="C62" s="49" t="s">
        <v>446</v>
      </c>
      <c r="D62" s="511">
        <f>+入力!AA62</f>
        <v>0</v>
      </c>
      <c r="F62" s="54"/>
      <c r="G62" s="54"/>
      <c r="H62" s="54"/>
      <c r="I62" s="54"/>
      <c r="J62" s="54"/>
      <c r="K62" s="50" t="str">
        <f t="shared" si="4"/>
        <v>2081</v>
      </c>
      <c r="L62" s="49" t="str">
        <f t="shared" si="5"/>
        <v>油脂加工製品・石けん・界面活性剤・化粧品</v>
      </c>
      <c r="M62" s="48">
        <f t="shared" si="10"/>
        <v>0</v>
      </c>
      <c r="N62" s="47">
        <f>'1次効果'!G1023</f>
        <v>0</v>
      </c>
      <c r="O62" s="52">
        <f>'2次効果'!H640</f>
        <v>0</v>
      </c>
      <c r="P62" s="51">
        <f t="shared" si="11"/>
        <v>0</v>
      </c>
      <c r="Q62" s="36"/>
      <c r="R62" s="50" t="str">
        <f t="shared" si="6"/>
        <v>2081</v>
      </c>
      <c r="S62" s="49" t="str">
        <f t="shared" si="7"/>
        <v>油脂加工製品・石けん・界面活性剤・化粧品</v>
      </c>
      <c r="T62" s="48">
        <f>M62*'1次効果'!M1023</f>
        <v>0</v>
      </c>
      <c r="U62" s="47">
        <f>'1次効果'!O1023</f>
        <v>0</v>
      </c>
      <c r="V62" s="47">
        <f>'2次効果'!P640</f>
        <v>0</v>
      </c>
      <c r="W62" s="46">
        <f t="shared" si="12"/>
        <v>0</v>
      </c>
      <c r="X62" s="36"/>
      <c r="Y62" s="50" t="str">
        <f t="shared" si="8"/>
        <v>2081</v>
      </c>
      <c r="Z62" s="49" t="str">
        <f t="shared" si="9"/>
        <v>油脂加工製品・石けん・界面活性剤・化粧品</v>
      </c>
      <c r="AA62" s="48">
        <f>M62*'1次効果'!I1023</f>
        <v>0</v>
      </c>
      <c r="AB62" s="47">
        <f>'1次効果'!K1023</f>
        <v>0</v>
      </c>
      <c r="AC62" s="47">
        <f>'2次効果'!L640</f>
        <v>0</v>
      </c>
      <c r="AD62" s="46">
        <f t="shared" si="13"/>
        <v>0</v>
      </c>
    </row>
    <row r="63" spans="2:30">
      <c r="B63" s="50" t="s">
        <v>447</v>
      </c>
      <c r="C63" s="49" t="s">
        <v>178</v>
      </c>
      <c r="D63" s="511">
        <f>+入力!AA63</f>
        <v>0</v>
      </c>
      <c r="F63" s="54"/>
      <c r="G63" s="54"/>
      <c r="H63" s="54"/>
      <c r="I63" s="54"/>
      <c r="J63" s="54"/>
      <c r="K63" s="50" t="str">
        <f t="shared" si="4"/>
        <v>2082</v>
      </c>
      <c r="L63" s="49" t="str">
        <f t="shared" si="5"/>
        <v>塗料・印刷インキ</v>
      </c>
      <c r="M63" s="48">
        <f t="shared" si="10"/>
        <v>0</v>
      </c>
      <c r="N63" s="47">
        <f>'1次効果'!G1024</f>
        <v>0</v>
      </c>
      <c r="O63" s="52">
        <f>'2次効果'!H641</f>
        <v>0</v>
      </c>
      <c r="P63" s="51">
        <f t="shared" si="11"/>
        <v>0</v>
      </c>
      <c r="Q63" s="36"/>
      <c r="R63" s="50" t="str">
        <f t="shared" si="6"/>
        <v>2082</v>
      </c>
      <c r="S63" s="49" t="str">
        <f t="shared" si="7"/>
        <v>塗料・印刷インキ</v>
      </c>
      <c r="T63" s="48">
        <f>M63*'1次効果'!M1024</f>
        <v>0</v>
      </c>
      <c r="U63" s="47">
        <f>'1次効果'!O1024</f>
        <v>0</v>
      </c>
      <c r="V63" s="47">
        <f>'2次効果'!P641</f>
        <v>0</v>
      </c>
      <c r="W63" s="46">
        <f t="shared" si="12"/>
        <v>0</v>
      </c>
      <c r="X63" s="36"/>
      <c r="Y63" s="50" t="str">
        <f t="shared" si="8"/>
        <v>2082</v>
      </c>
      <c r="Z63" s="49" t="str">
        <f t="shared" si="9"/>
        <v>塗料・印刷インキ</v>
      </c>
      <c r="AA63" s="48">
        <f>M63*'1次効果'!I1024</f>
        <v>0</v>
      </c>
      <c r="AB63" s="47">
        <f>'1次効果'!K1024</f>
        <v>0</v>
      </c>
      <c r="AC63" s="47">
        <f>'2次効果'!L641</f>
        <v>0</v>
      </c>
      <c r="AD63" s="46">
        <f t="shared" si="13"/>
        <v>0</v>
      </c>
    </row>
    <row r="64" spans="2:30">
      <c r="B64" s="50" t="s">
        <v>448</v>
      </c>
      <c r="C64" s="49" t="s">
        <v>177</v>
      </c>
      <c r="D64" s="511">
        <f>+入力!AA64</f>
        <v>0</v>
      </c>
      <c r="F64" s="54"/>
      <c r="G64" s="54"/>
      <c r="H64" s="54"/>
      <c r="I64" s="54"/>
      <c r="J64" s="54"/>
      <c r="K64" s="50" t="str">
        <f t="shared" si="4"/>
        <v>2083</v>
      </c>
      <c r="L64" s="49" t="str">
        <f t="shared" si="5"/>
        <v>写真感光材料</v>
      </c>
      <c r="M64" s="48">
        <f t="shared" si="10"/>
        <v>0</v>
      </c>
      <c r="N64" s="47">
        <f>'1次効果'!G1025</f>
        <v>0</v>
      </c>
      <c r="O64" s="52">
        <f>'2次効果'!H642</f>
        <v>0</v>
      </c>
      <c r="P64" s="51">
        <f t="shared" si="11"/>
        <v>0</v>
      </c>
      <c r="Q64" s="36"/>
      <c r="R64" s="50" t="str">
        <f t="shared" si="6"/>
        <v>2083</v>
      </c>
      <c r="S64" s="49" t="str">
        <f t="shared" si="7"/>
        <v>写真感光材料</v>
      </c>
      <c r="T64" s="48">
        <f>M64*'1次効果'!M1025</f>
        <v>0</v>
      </c>
      <c r="U64" s="47">
        <f>'1次効果'!O1025</f>
        <v>0</v>
      </c>
      <c r="V64" s="47">
        <f>'2次効果'!P642</f>
        <v>0</v>
      </c>
      <c r="W64" s="46">
        <f t="shared" si="12"/>
        <v>0</v>
      </c>
      <c r="X64" s="36"/>
      <c r="Y64" s="50" t="str">
        <f t="shared" si="8"/>
        <v>2083</v>
      </c>
      <c r="Z64" s="49" t="str">
        <f t="shared" si="9"/>
        <v>写真感光材料</v>
      </c>
      <c r="AA64" s="48">
        <f>M64*'1次効果'!I1025</f>
        <v>0</v>
      </c>
      <c r="AB64" s="47">
        <f>'1次効果'!K1025</f>
        <v>0</v>
      </c>
      <c r="AC64" s="47">
        <f>'2次効果'!L642</f>
        <v>0</v>
      </c>
      <c r="AD64" s="46">
        <f t="shared" si="13"/>
        <v>0</v>
      </c>
    </row>
    <row r="65" spans="2:30">
      <c r="B65" s="50" t="s">
        <v>449</v>
      </c>
      <c r="C65" s="49" t="s">
        <v>176</v>
      </c>
      <c r="D65" s="511">
        <f>+入力!AA65</f>
        <v>0</v>
      </c>
      <c r="F65" s="54"/>
      <c r="G65" s="54"/>
      <c r="H65" s="54"/>
      <c r="I65" s="54"/>
      <c r="J65" s="54"/>
      <c r="K65" s="50" t="str">
        <f t="shared" si="4"/>
        <v>2084</v>
      </c>
      <c r="L65" s="49" t="str">
        <f t="shared" si="5"/>
        <v>農薬</v>
      </c>
      <c r="M65" s="48">
        <f t="shared" si="10"/>
        <v>0</v>
      </c>
      <c r="N65" s="47">
        <f>'1次効果'!G1026</f>
        <v>0</v>
      </c>
      <c r="O65" s="52">
        <f>'2次効果'!H643</f>
        <v>0</v>
      </c>
      <c r="P65" s="51">
        <f t="shared" si="11"/>
        <v>0</v>
      </c>
      <c r="Q65" s="36"/>
      <c r="R65" s="50" t="str">
        <f t="shared" si="6"/>
        <v>2084</v>
      </c>
      <c r="S65" s="49" t="str">
        <f t="shared" si="7"/>
        <v>農薬</v>
      </c>
      <c r="T65" s="48">
        <f>M65*'1次効果'!M1026</f>
        <v>0</v>
      </c>
      <c r="U65" s="47">
        <f>'1次効果'!O1026</f>
        <v>0</v>
      </c>
      <c r="V65" s="47">
        <f>'2次効果'!P643</f>
        <v>0</v>
      </c>
      <c r="W65" s="46">
        <f t="shared" si="12"/>
        <v>0</v>
      </c>
      <c r="X65" s="36"/>
      <c r="Y65" s="50" t="str">
        <f t="shared" si="8"/>
        <v>2084</v>
      </c>
      <c r="Z65" s="49" t="str">
        <f t="shared" si="9"/>
        <v>農薬</v>
      </c>
      <c r="AA65" s="48">
        <f>M65*'1次効果'!I1026</f>
        <v>0</v>
      </c>
      <c r="AB65" s="47">
        <f>'1次効果'!K1026</f>
        <v>0</v>
      </c>
      <c r="AC65" s="47">
        <f>'2次効果'!L643</f>
        <v>0</v>
      </c>
      <c r="AD65" s="46">
        <f t="shared" si="13"/>
        <v>0</v>
      </c>
    </row>
    <row r="66" spans="2:30">
      <c r="B66" s="50" t="s">
        <v>450</v>
      </c>
      <c r="C66" s="49" t="s">
        <v>175</v>
      </c>
      <c r="D66" s="511">
        <f>+入力!AA66</f>
        <v>0</v>
      </c>
      <c r="F66" s="54"/>
      <c r="G66" s="54"/>
      <c r="H66" s="54"/>
      <c r="I66" s="54"/>
      <c r="J66" s="54"/>
      <c r="K66" s="50" t="str">
        <f t="shared" si="4"/>
        <v>2089</v>
      </c>
      <c r="L66" s="49" t="str">
        <f t="shared" si="5"/>
        <v>その他の化学最終製品</v>
      </c>
      <c r="M66" s="48">
        <f t="shared" si="10"/>
        <v>0</v>
      </c>
      <c r="N66" s="47">
        <f>'1次効果'!G1027</f>
        <v>0</v>
      </c>
      <c r="O66" s="52">
        <f>'2次効果'!H644</f>
        <v>0</v>
      </c>
      <c r="P66" s="51">
        <f t="shared" si="11"/>
        <v>0</v>
      </c>
      <c r="Q66" s="36"/>
      <c r="R66" s="50" t="str">
        <f t="shared" si="6"/>
        <v>2089</v>
      </c>
      <c r="S66" s="49" t="str">
        <f t="shared" si="7"/>
        <v>その他の化学最終製品</v>
      </c>
      <c r="T66" s="48">
        <f>M66*'1次効果'!M1027</f>
        <v>0</v>
      </c>
      <c r="U66" s="47">
        <f>'1次効果'!O1027</f>
        <v>0</v>
      </c>
      <c r="V66" s="47">
        <f>'2次効果'!P644</f>
        <v>0</v>
      </c>
      <c r="W66" s="46">
        <f t="shared" si="12"/>
        <v>0</v>
      </c>
      <c r="X66" s="36"/>
      <c r="Y66" s="50" t="str">
        <f t="shared" si="8"/>
        <v>2089</v>
      </c>
      <c r="Z66" s="49" t="str">
        <f t="shared" si="9"/>
        <v>その他の化学最終製品</v>
      </c>
      <c r="AA66" s="48">
        <f>M66*'1次効果'!I1027</f>
        <v>0</v>
      </c>
      <c r="AB66" s="47">
        <f>'1次効果'!K1027</f>
        <v>0</v>
      </c>
      <c r="AC66" s="47">
        <f>'2次効果'!L644</f>
        <v>0</v>
      </c>
      <c r="AD66" s="46">
        <f t="shared" si="13"/>
        <v>0</v>
      </c>
    </row>
    <row r="67" spans="2:30">
      <c r="B67" s="50" t="s">
        <v>174</v>
      </c>
      <c r="C67" s="49" t="s">
        <v>173</v>
      </c>
      <c r="D67" s="511">
        <f>+入力!AA67</f>
        <v>0</v>
      </c>
      <c r="F67" s="54"/>
      <c r="G67" s="54"/>
      <c r="H67" s="54"/>
      <c r="I67" s="54"/>
      <c r="J67" s="54"/>
      <c r="K67" s="50" t="str">
        <f t="shared" si="4"/>
        <v>2111</v>
      </c>
      <c r="L67" s="49" t="str">
        <f t="shared" si="5"/>
        <v>石油製品</v>
      </c>
      <c r="M67" s="48">
        <f t="shared" si="10"/>
        <v>0</v>
      </c>
      <c r="N67" s="47">
        <f>'1次効果'!G1028</f>
        <v>0</v>
      </c>
      <c r="O67" s="52">
        <f>'2次効果'!H645</f>
        <v>0</v>
      </c>
      <c r="P67" s="51">
        <f t="shared" si="11"/>
        <v>0</v>
      </c>
      <c r="Q67" s="36"/>
      <c r="R67" s="50" t="str">
        <f t="shared" si="6"/>
        <v>2111</v>
      </c>
      <c r="S67" s="49" t="str">
        <f t="shared" si="7"/>
        <v>石油製品</v>
      </c>
      <c r="T67" s="48">
        <f>M67*'1次効果'!M1028</f>
        <v>0</v>
      </c>
      <c r="U67" s="47">
        <f>'1次効果'!O1028</f>
        <v>0</v>
      </c>
      <c r="V67" s="47">
        <f>'2次効果'!P645</f>
        <v>0</v>
      </c>
      <c r="W67" s="46">
        <f t="shared" si="12"/>
        <v>0</v>
      </c>
      <c r="X67" s="36"/>
      <c r="Y67" s="50" t="str">
        <f t="shared" si="8"/>
        <v>2111</v>
      </c>
      <c r="Z67" s="49" t="str">
        <f t="shared" si="9"/>
        <v>石油製品</v>
      </c>
      <c r="AA67" s="48">
        <f>M67*'1次効果'!I1028</f>
        <v>0</v>
      </c>
      <c r="AB67" s="47">
        <f>'1次効果'!K1028</f>
        <v>0</v>
      </c>
      <c r="AC67" s="47">
        <f>'2次効果'!L645</f>
        <v>0</v>
      </c>
      <c r="AD67" s="46">
        <f t="shared" si="13"/>
        <v>0</v>
      </c>
    </row>
    <row r="68" spans="2:30">
      <c r="B68" s="50" t="s">
        <v>172</v>
      </c>
      <c r="C68" s="49" t="s">
        <v>171</v>
      </c>
      <c r="D68" s="511">
        <f>+入力!AA68</f>
        <v>0</v>
      </c>
      <c r="F68" s="54"/>
      <c r="G68" s="54"/>
      <c r="H68" s="54"/>
      <c r="I68" s="54"/>
      <c r="J68" s="54"/>
      <c r="K68" s="50" t="str">
        <f t="shared" si="4"/>
        <v>2121</v>
      </c>
      <c r="L68" s="49" t="str">
        <f t="shared" si="5"/>
        <v>石炭製品</v>
      </c>
      <c r="M68" s="48">
        <f t="shared" si="10"/>
        <v>0</v>
      </c>
      <c r="N68" s="47">
        <f>'1次効果'!G1029</f>
        <v>0</v>
      </c>
      <c r="O68" s="52">
        <f>'2次効果'!H646</f>
        <v>0</v>
      </c>
      <c r="P68" s="51">
        <f t="shared" si="11"/>
        <v>0</v>
      </c>
      <c r="Q68" s="36"/>
      <c r="R68" s="50" t="str">
        <f t="shared" si="6"/>
        <v>2121</v>
      </c>
      <c r="S68" s="49" t="str">
        <f t="shared" si="7"/>
        <v>石炭製品</v>
      </c>
      <c r="T68" s="48">
        <f>M68*'1次効果'!M1029</f>
        <v>0</v>
      </c>
      <c r="U68" s="47">
        <f>'1次効果'!O1029</f>
        <v>0</v>
      </c>
      <c r="V68" s="47">
        <f>'2次効果'!P646</f>
        <v>0</v>
      </c>
      <c r="W68" s="46">
        <f t="shared" si="12"/>
        <v>0</v>
      </c>
      <c r="X68" s="36"/>
      <c r="Y68" s="50" t="str">
        <f t="shared" si="8"/>
        <v>2121</v>
      </c>
      <c r="Z68" s="49" t="str">
        <f t="shared" si="9"/>
        <v>石炭製品</v>
      </c>
      <c r="AA68" s="48">
        <f>M68*'1次効果'!I1029</f>
        <v>0</v>
      </c>
      <c r="AB68" s="47">
        <f>'1次効果'!K1029</f>
        <v>0</v>
      </c>
      <c r="AC68" s="47">
        <f>'2次効果'!L646</f>
        <v>0</v>
      </c>
      <c r="AD68" s="46">
        <f t="shared" si="13"/>
        <v>0</v>
      </c>
    </row>
    <row r="69" spans="2:30">
      <c r="B69" s="50" t="s">
        <v>170</v>
      </c>
      <c r="C69" s="49" t="s">
        <v>169</v>
      </c>
      <c r="D69" s="511">
        <f>+入力!AA69</f>
        <v>0</v>
      </c>
      <c r="F69" s="54"/>
      <c r="G69" s="54"/>
      <c r="H69" s="54"/>
      <c r="I69" s="54"/>
      <c r="J69" s="54"/>
      <c r="K69" s="50" t="str">
        <f t="shared" si="4"/>
        <v>2211</v>
      </c>
      <c r="L69" s="49" t="str">
        <f t="shared" si="5"/>
        <v>プラスチック製品</v>
      </c>
      <c r="M69" s="48">
        <f t="shared" si="10"/>
        <v>0</v>
      </c>
      <c r="N69" s="47">
        <f>'1次効果'!G1030</f>
        <v>0</v>
      </c>
      <c r="O69" s="52">
        <f>'2次効果'!H647</f>
        <v>0</v>
      </c>
      <c r="P69" s="51">
        <f t="shared" si="11"/>
        <v>0</v>
      </c>
      <c r="Q69" s="36"/>
      <c r="R69" s="50" t="str">
        <f t="shared" si="6"/>
        <v>2211</v>
      </c>
      <c r="S69" s="49" t="str">
        <f t="shared" si="7"/>
        <v>プラスチック製品</v>
      </c>
      <c r="T69" s="48">
        <f>M69*'1次効果'!M1030</f>
        <v>0</v>
      </c>
      <c r="U69" s="47">
        <f>'1次効果'!O1030</f>
        <v>0</v>
      </c>
      <c r="V69" s="47">
        <f>'2次効果'!P647</f>
        <v>0</v>
      </c>
      <c r="W69" s="46">
        <f t="shared" si="12"/>
        <v>0</v>
      </c>
      <c r="X69" s="36"/>
      <c r="Y69" s="50" t="str">
        <f t="shared" si="8"/>
        <v>2211</v>
      </c>
      <c r="Z69" s="49" t="str">
        <f t="shared" si="9"/>
        <v>プラスチック製品</v>
      </c>
      <c r="AA69" s="48">
        <f>M69*'1次効果'!I1030</f>
        <v>0</v>
      </c>
      <c r="AB69" s="47">
        <f>'1次効果'!K1030</f>
        <v>0</v>
      </c>
      <c r="AC69" s="47">
        <f>'2次効果'!L647</f>
        <v>0</v>
      </c>
      <c r="AD69" s="46">
        <f t="shared" si="13"/>
        <v>0</v>
      </c>
    </row>
    <row r="70" spans="2:30">
      <c r="B70" s="50" t="s">
        <v>451</v>
      </c>
      <c r="C70" s="49" t="s">
        <v>167</v>
      </c>
      <c r="D70" s="511">
        <f>+入力!AA70</f>
        <v>0</v>
      </c>
      <c r="F70" s="54"/>
      <c r="G70" s="54"/>
      <c r="H70" s="54"/>
      <c r="I70" s="54"/>
      <c r="J70" s="54"/>
      <c r="K70" s="50" t="str">
        <f t="shared" si="4"/>
        <v>2221</v>
      </c>
      <c r="L70" s="49" t="str">
        <f t="shared" si="5"/>
        <v>タイヤ・チューブ</v>
      </c>
      <c r="M70" s="48">
        <f t="shared" ref="M70:M101" si="14">D70</f>
        <v>0</v>
      </c>
      <c r="N70" s="47">
        <f>'1次効果'!G1031</f>
        <v>0</v>
      </c>
      <c r="O70" s="52">
        <f>'2次効果'!H648</f>
        <v>0</v>
      </c>
      <c r="P70" s="51">
        <f t="shared" ref="P70:P101" si="15">SUM(M70:O70)</f>
        <v>0</v>
      </c>
      <c r="Q70" s="36"/>
      <c r="R70" s="50" t="str">
        <f t="shared" si="6"/>
        <v>2221</v>
      </c>
      <c r="S70" s="49" t="str">
        <f t="shared" si="7"/>
        <v>タイヤ・チューブ</v>
      </c>
      <c r="T70" s="48">
        <f>M70*'1次効果'!M1031</f>
        <v>0</v>
      </c>
      <c r="U70" s="47">
        <f>'1次効果'!O1031</f>
        <v>0</v>
      </c>
      <c r="V70" s="47">
        <f>'2次効果'!P648</f>
        <v>0</v>
      </c>
      <c r="W70" s="46">
        <f t="shared" ref="W70:W101" si="16">SUM(T70:V70)</f>
        <v>0</v>
      </c>
      <c r="X70" s="36"/>
      <c r="Y70" s="50" t="str">
        <f t="shared" si="8"/>
        <v>2221</v>
      </c>
      <c r="Z70" s="49" t="str">
        <f t="shared" si="9"/>
        <v>タイヤ・チューブ</v>
      </c>
      <c r="AA70" s="48">
        <f>M70*'1次効果'!I1031</f>
        <v>0</v>
      </c>
      <c r="AB70" s="47">
        <f>'1次効果'!K1031</f>
        <v>0</v>
      </c>
      <c r="AC70" s="47">
        <f>'2次効果'!L648</f>
        <v>0</v>
      </c>
      <c r="AD70" s="46">
        <f t="shared" ref="AD70:AD101" si="17">SUM(AA70:AC70)</f>
        <v>0</v>
      </c>
    </row>
    <row r="71" spans="2:30">
      <c r="B71" s="50" t="s">
        <v>452</v>
      </c>
      <c r="C71" s="49" t="s">
        <v>166</v>
      </c>
      <c r="D71" s="511">
        <f>+入力!AA71</f>
        <v>0</v>
      </c>
      <c r="F71" s="54"/>
      <c r="G71" s="54"/>
      <c r="H71" s="54"/>
      <c r="I71" s="54"/>
      <c r="J71" s="54"/>
      <c r="K71" s="50" t="str">
        <f t="shared" ref="K71:K134" si="18">+$B71</f>
        <v>2229</v>
      </c>
      <c r="L71" s="49" t="str">
        <f t="shared" ref="L71:L134" si="19">+$C71</f>
        <v>その他のゴム製品</v>
      </c>
      <c r="M71" s="48">
        <f t="shared" si="14"/>
        <v>0</v>
      </c>
      <c r="N71" s="47">
        <f>'1次効果'!G1032</f>
        <v>0</v>
      </c>
      <c r="O71" s="52">
        <f>'2次効果'!H649</f>
        <v>0</v>
      </c>
      <c r="P71" s="51">
        <f t="shared" si="15"/>
        <v>0</v>
      </c>
      <c r="Q71" s="36"/>
      <c r="R71" s="50" t="str">
        <f t="shared" ref="R71:R134" si="20">+$B71</f>
        <v>2229</v>
      </c>
      <c r="S71" s="49" t="str">
        <f t="shared" ref="S71:S134" si="21">+$C71</f>
        <v>その他のゴム製品</v>
      </c>
      <c r="T71" s="48">
        <f>M71*'1次効果'!M1032</f>
        <v>0</v>
      </c>
      <c r="U71" s="47">
        <f>'1次効果'!O1032</f>
        <v>0</v>
      </c>
      <c r="V71" s="47">
        <f>'2次効果'!P649</f>
        <v>0</v>
      </c>
      <c r="W71" s="46">
        <f t="shared" si="16"/>
        <v>0</v>
      </c>
      <c r="X71" s="36"/>
      <c r="Y71" s="50" t="str">
        <f t="shared" ref="Y71:Y134" si="22">+$B71</f>
        <v>2229</v>
      </c>
      <c r="Z71" s="49" t="str">
        <f t="shared" ref="Z71:Z134" si="23">+$C71</f>
        <v>その他のゴム製品</v>
      </c>
      <c r="AA71" s="48">
        <f>M71*'1次効果'!I1032</f>
        <v>0</v>
      </c>
      <c r="AB71" s="47">
        <f>'1次効果'!K1032</f>
        <v>0</v>
      </c>
      <c r="AC71" s="47">
        <f>'2次効果'!L649</f>
        <v>0</v>
      </c>
      <c r="AD71" s="46">
        <f t="shared" si="17"/>
        <v>0</v>
      </c>
    </row>
    <row r="72" spans="2:30">
      <c r="B72" s="50" t="s">
        <v>168</v>
      </c>
      <c r="C72" s="49" t="s">
        <v>165</v>
      </c>
      <c r="D72" s="511">
        <f>+入力!AA72</f>
        <v>0</v>
      </c>
      <c r="F72" s="54"/>
      <c r="G72" s="54"/>
      <c r="H72" s="54"/>
      <c r="I72" s="54"/>
      <c r="J72" s="54"/>
      <c r="K72" s="50" t="str">
        <f t="shared" si="18"/>
        <v>2311</v>
      </c>
      <c r="L72" s="49" t="str">
        <f t="shared" si="19"/>
        <v>革製履物</v>
      </c>
      <c r="M72" s="48">
        <f t="shared" si="14"/>
        <v>0</v>
      </c>
      <c r="N72" s="47">
        <f>'1次効果'!G1033</f>
        <v>0</v>
      </c>
      <c r="O72" s="52">
        <f>'2次効果'!H650</f>
        <v>0</v>
      </c>
      <c r="P72" s="51">
        <f t="shared" si="15"/>
        <v>0</v>
      </c>
      <c r="Q72" s="36"/>
      <c r="R72" s="50" t="str">
        <f t="shared" si="20"/>
        <v>2311</v>
      </c>
      <c r="S72" s="49" t="str">
        <f t="shared" si="21"/>
        <v>革製履物</v>
      </c>
      <c r="T72" s="48">
        <f>M72*'1次効果'!M1033</f>
        <v>0</v>
      </c>
      <c r="U72" s="47">
        <f>'1次効果'!O1033</f>
        <v>0</v>
      </c>
      <c r="V72" s="47">
        <f>'2次効果'!P650</f>
        <v>0</v>
      </c>
      <c r="W72" s="46">
        <f t="shared" si="16"/>
        <v>0</v>
      </c>
      <c r="X72" s="36"/>
      <c r="Y72" s="50" t="str">
        <f t="shared" si="22"/>
        <v>2311</v>
      </c>
      <c r="Z72" s="49" t="str">
        <f t="shared" si="23"/>
        <v>革製履物</v>
      </c>
      <c r="AA72" s="48">
        <f>M72*'1次効果'!I1033</f>
        <v>0</v>
      </c>
      <c r="AB72" s="47">
        <f>'1次効果'!K1033</f>
        <v>0</v>
      </c>
      <c r="AC72" s="47">
        <f>'2次効果'!L650</f>
        <v>0</v>
      </c>
      <c r="AD72" s="46">
        <f t="shared" si="17"/>
        <v>0</v>
      </c>
    </row>
    <row r="73" spans="2:30">
      <c r="B73" s="50" t="s">
        <v>453</v>
      </c>
      <c r="C73" s="49" t="s">
        <v>164</v>
      </c>
      <c r="D73" s="511">
        <f>+入力!AA73</f>
        <v>0</v>
      </c>
      <c r="F73" s="54"/>
      <c r="G73" s="54"/>
      <c r="H73" s="54"/>
      <c r="I73" s="54"/>
      <c r="J73" s="54"/>
      <c r="K73" s="50" t="str">
        <f t="shared" si="18"/>
        <v>2312</v>
      </c>
      <c r="L73" s="49" t="str">
        <f t="shared" si="19"/>
        <v>なめし革・毛皮・その他の革製品</v>
      </c>
      <c r="M73" s="48">
        <f t="shared" si="14"/>
        <v>0</v>
      </c>
      <c r="N73" s="47">
        <f>'1次効果'!G1034</f>
        <v>0</v>
      </c>
      <c r="O73" s="52">
        <f>'2次効果'!H651</f>
        <v>0</v>
      </c>
      <c r="P73" s="51">
        <f t="shared" si="15"/>
        <v>0</v>
      </c>
      <c r="Q73" s="36"/>
      <c r="R73" s="50" t="str">
        <f t="shared" si="20"/>
        <v>2312</v>
      </c>
      <c r="S73" s="49" t="str">
        <f t="shared" si="21"/>
        <v>なめし革・毛皮・その他の革製品</v>
      </c>
      <c r="T73" s="48">
        <f>M73*'1次効果'!M1034</f>
        <v>0</v>
      </c>
      <c r="U73" s="47">
        <f>'1次効果'!O1034</f>
        <v>0</v>
      </c>
      <c r="V73" s="47">
        <f>'2次効果'!P651</f>
        <v>0</v>
      </c>
      <c r="W73" s="46">
        <f t="shared" si="16"/>
        <v>0</v>
      </c>
      <c r="X73" s="36"/>
      <c r="Y73" s="50" t="str">
        <f t="shared" si="22"/>
        <v>2312</v>
      </c>
      <c r="Z73" s="49" t="str">
        <f t="shared" si="23"/>
        <v>なめし革・毛皮・その他の革製品</v>
      </c>
      <c r="AA73" s="48">
        <f>M73*'1次効果'!I1034</f>
        <v>0</v>
      </c>
      <c r="AB73" s="47">
        <f>'1次効果'!K1034</f>
        <v>0</v>
      </c>
      <c r="AC73" s="47">
        <f>'2次効果'!L651</f>
        <v>0</v>
      </c>
      <c r="AD73" s="46">
        <f t="shared" si="17"/>
        <v>0</v>
      </c>
    </row>
    <row r="74" spans="2:30">
      <c r="B74" s="50" t="s">
        <v>163</v>
      </c>
      <c r="C74" s="49" t="s">
        <v>454</v>
      </c>
      <c r="D74" s="511">
        <f>+入力!AA74</f>
        <v>0</v>
      </c>
      <c r="F74" s="54"/>
      <c r="G74" s="54"/>
      <c r="H74" s="54"/>
      <c r="I74" s="54"/>
      <c r="J74" s="54"/>
      <c r="K74" s="50" t="str">
        <f t="shared" si="18"/>
        <v>2511</v>
      </c>
      <c r="L74" s="49" t="str">
        <f t="shared" si="19"/>
        <v>ガラス・ガラス製品</v>
      </c>
      <c r="M74" s="48">
        <f t="shared" si="14"/>
        <v>0</v>
      </c>
      <c r="N74" s="47">
        <f>'1次効果'!G1035</f>
        <v>0</v>
      </c>
      <c r="O74" s="52">
        <f>'2次効果'!H652</f>
        <v>0</v>
      </c>
      <c r="P74" s="51">
        <f t="shared" si="15"/>
        <v>0</v>
      </c>
      <c r="Q74" s="36"/>
      <c r="R74" s="50" t="str">
        <f t="shared" si="20"/>
        <v>2511</v>
      </c>
      <c r="S74" s="49" t="str">
        <f t="shared" si="21"/>
        <v>ガラス・ガラス製品</v>
      </c>
      <c r="T74" s="48">
        <f>M74*'1次効果'!M1035</f>
        <v>0</v>
      </c>
      <c r="U74" s="47">
        <f>'1次効果'!O1035</f>
        <v>0</v>
      </c>
      <c r="V74" s="47">
        <f>'2次効果'!P652</f>
        <v>0</v>
      </c>
      <c r="W74" s="46">
        <f t="shared" si="16"/>
        <v>0</v>
      </c>
      <c r="X74" s="36"/>
      <c r="Y74" s="50" t="str">
        <f t="shared" si="22"/>
        <v>2511</v>
      </c>
      <c r="Z74" s="49" t="str">
        <f t="shared" si="23"/>
        <v>ガラス・ガラス製品</v>
      </c>
      <c r="AA74" s="48">
        <f>M74*'1次効果'!I1035</f>
        <v>0</v>
      </c>
      <c r="AB74" s="47">
        <f>'1次効果'!K1035</f>
        <v>0</v>
      </c>
      <c r="AC74" s="47">
        <f>'2次効果'!L652</f>
        <v>0</v>
      </c>
      <c r="AD74" s="46">
        <f t="shared" si="17"/>
        <v>0</v>
      </c>
    </row>
    <row r="75" spans="2:30">
      <c r="B75" s="50" t="s">
        <v>162</v>
      </c>
      <c r="C75" s="49" t="s">
        <v>455</v>
      </c>
      <c r="D75" s="511">
        <f>+入力!AA75</f>
        <v>0</v>
      </c>
      <c r="F75" s="54"/>
      <c r="G75" s="54"/>
      <c r="H75" s="54"/>
      <c r="I75" s="54"/>
      <c r="J75" s="54"/>
      <c r="K75" s="50" t="str">
        <f t="shared" si="18"/>
        <v>2521</v>
      </c>
      <c r="L75" s="49" t="str">
        <f t="shared" si="19"/>
        <v>セメント・セメント製品</v>
      </c>
      <c r="M75" s="48">
        <f t="shared" si="14"/>
        <v>0</v>
      </c>
      <c r="N75" s="47">
        <f>'1次効果'!G1036</f>
        <v>0</v>
      </c>
      <c r="O75" s="52">
        <f>'2次効果'!H653</f>
        <v>0</v>
      </c>
      <c r="P75" s="51">
        <f t="shared" si="15"/>
        <v>0</v>
      </c>
      <c r="Q75" s="36"/>
      <c r="R75" s="50" t="str">
        <f t="shared" si="20"/>
        <v>2521</v>
      </c>
      <c r="S75" s="49" t="str">
        <f t="shared" si="21"/>
        <v>セメント・セメント製品</v>
      </c>
      <c r="T75" s="48">
        <f>M75*'1次効果'!M1036</f>
        <v>0</v>
      </c>
      <c r="U75" s="47">
        <f>'1次効果'!O1036</f>
        <v>0</v>
      </c>
      <c r="V75" s="47">
        <f>'2次効果'!P653</f>
        <v>0</v>
      </c>
      <c r="W75" s="46">
        <f t="shared" si="16"/>
        <v>0</v>
      </c>
      <c r="X75" s="36"/>
      <c r="Y75" s="50" t="str">
        <f t="shared" si="22"/>
        <v>2521</v>
      </c>
      <c r="Z75" s="49" t="str">
        <f t="shared" si="23"/>
        <v>セメント・セメント製品</v>
      </c>
      <c r="AA75" s="48">
        <f>M75*'1次効果'!I1036</f>
        <v>0</v>
      </c>
      <c r="AB75" s="47">
        <f>'1次効果'!K1036</f>
        <v>0</v>
      </c>
      <c r="AC75" s="47">
        <f>'2次効果'!L653</f>
        <v>0</v>
      </c>
      <c r="AD75" s="46">
        <f t="shared" si="17"/>
        <v>0</v>
      </c>
    </row>
    <row r="76" spans="2:30">
      <c r="B76" s="50" t="s">
        <v>161</v>
      </c>
      <c r="C76" s="49" t="s">
        <v>160</v>
      </c>
      <c r="D76" s="511">
        <f>+入力!AA76</f>
        <v>0</v>
      </c>
      <c r="F76" s="54"/>
      <c r="G76" s="54"/>
      <c r="H76" s="54"/>
      <c r="I76" s="54"/>
      <c r="J76" s="54"/>
      <c r="K76" s="50" t="str">
        <f t="shared" si="18"/>
        <v>2531</v>
      </c>
      <c r="L76" s="49" t="str">
        <f t="shared" si="19"/>
        <v>陶磁器</v>
      </c>
      <c r="M76" s="48">
        <f t="shared" si="14"/>
        <v>0</v>
      </c>
      <c r="N76" s="47">
        <f>'1次効果'!G1037</f>
        <v>0</v>
      </c>
      <c r="O76" s="52">
        <f>'2次効果'!H654</f>
        <v>0</v>
      </c>
      <c r="P76" s="51">
        <f t="shared" si="15"/>
        <v>0</v>
      </c>
      <c r="Q76" s="36"/>
      <c r="R76" s="50" t="str">
        <f t="shared" si="20"/>
        <v>2531</v>
      </c>
      <c r="S76" s="49" t="str">
        <f t="shared" si="21"/>
        <v>陶磁器</v>
      </c>
      <c r="T76" s="48">
        <f>M76*'1次効果'!M1037</f>
        <v>0</v>
      </c>
      <c r="U76" s="47">
        <f>'1次効果'!O1037</f>
        <v>0</v>
      </c>
      <c r="V76" s="47">
        <f>'2次効果'!P654</f>
        <v>0</v>
      </c>
      <c r="W76" s="46">
        <f t="shared" si="16"/>
        <v>0</v>
      </c>
      <c r="X76" s="36"/>
      <c r="Y76" s="50" t="str">
        <f t="shared" si="22"/>
        <v>2531</v>
      </c>
      <c r="Z76" s="49" t="str">
        <f t="shared" si="23"/>
        <v>陶磁器</v>
      </c>
      <c r="AA76" s="48">
        <f>M76*'1次効果'!I1037</f>
        <v>0</v>
      </c>
      <c r="AB76" s="47">
        <f>'1次効果'!K1037</f>
        <v>0</v>
      </c>
      <c r="AC76" s="47">
        <f>'2次効果'!L654</f>
        <v>0</v>
      </c>
      <c r="AD76" s="46">
        <f t="shared" si="17"/>
        <v>0</v>
      </c>
    </row>
    <row r="77" spans="2:30">
      <c r="B77" s="50" t="s">
        <v>456</v>
      </c>
      <c r="C77" s="49" t="s">
        <v>457</v>
      </c>
      <c r="D77" s="511">
        <f>+入力!AA77</f>
        <v>0</v>
      </c>
      <c r="F77" s="54"/>
      <c r="G77" s="54"/>
      <c r="H77" s="54"/>
      <c r="I77" s="54"/>
      <c r="J77" s="54"/>
      <c r="K77" s="50" t="str">
        <f t="shared" si="18"/>
        <v>2591</v>
      </c>
      <c r="L77" s="49" t="str">
        <f t="shared" si="19"/>
        <v>建設用土石製品</v>
      </c>
      <c r="M77" s="48">
        <f t="shared" si="14"/>
        <v>0</v>
      </c>
      <c r="N77" s="47">
        <f>'1次効果'!G1038</f>
        <v>0</v>
      </c>
      <c r="O77" s="52">
        <f>'2次効果'!H655</f>
        <v>0</v>
      </c>
      <c r="P77" s="51">
        <f t="shared" si="15"/>
        <v>0</v>
      </c>
      <c r="Q77" s="36"/>
      <c r="R77" s="50" t="str">
        <f t="shared" si="20"/>
        <v>2591</v>
      </c>
      <c r="S77" s="49" t="str">
        <f t="shared" si="21"/>
        <v>建設用土石製品</v>
      </c>
      <c r="T77" s="48">
        <f>M77*'1次効果'!M1038</f>
        <v>0</v>
      </c>
      <c r="U77" s="47">
        <f>'1次効果'!O1038</f>
        <v>0</v>
      </c>
      <c r="V77" s="47">
        <f>'2次効果'!P655</f>
        <v>0</v>
      </c>
      <c r="W77" s="46">
        <f t="shared" si="16"/>
        <v>0</v>
      </c>
      <c r="X77" s="36"/>
      <c r="Y77" s="50" t="str">
        <f t="shared" si="22"/>
        <v>2591</v>
      </c>
      <c r="Z77" s="49" t="str">
        <f t="shared" si="23"/>
        <v>建設用土石製品</v>
      </c>
      <c r="AA77" s="48">
        <f>M77*'1次効果'!I1038</f>
        <v>0</v>
      </c>
      <c r="AB77" s="47">
        <f>'1次効果'!K1038</f>
        <v>0</v>
      </c>
      <c r="AC77" s="47">
        <f>'2次効果'!L655</f>
        <v>0</v>
      </c>
      <c r="AD77" s="46">
        <f t="shared" si="17"/>
        <v>0</v>
      </c>
    </row>
    <row r="78" spans="2:30">
      <c r="B78" s="50" t="s">
        <v>159</v>
      </c>
      <c r="C78" s="49" t="s">
        <v>158</v>
      </c>
      <c r="D78" s="511">
        <f>+入力!AA78</f>
        <v>0</v>
      </c>
      <c r="F78" s="54"/>
      <c r="G78" s="54"/>
      <c r="H78" s="54"/>
      <c r="I78" s="54"/>
      <c r="J78" s="54"/>
      <c r="K78" s="50" t="str">
        <f t="shared" si="18"/>
        <v>2599</v>
      </c>
      <c r="L78" s="49" t="str">
        <f t="shared" si="19"/>
        <v>その他の窯業・土石
製品</v>
      </c>
      <c r="M78" s="48">
        <f t="shared" si="14"/>
        <v>0</v>
      </c>
      <c r="N78" s="47">
        <f>'1次効果'!G1039</f>
        <v>0</v>
      </c>
      <c r="O78" s="52">
        <f>'2次効果'!H656</f>
        <v>0</v>
      </c>
      <c r="P78" s="51">
        <f t="shared" si="15"/>
        <v>0</v>
      </c>
      <c r="Q78" s="36"/>
      <c r="R78" s="50" t="str">
        <f t="shared" si="20"/>
        <v>2599</v>
      </c>
      <c r="S78" s="49" t="str">
        <f t="shared" si="21"/>
        <v>その他の窯業・土石
製品</v>
      </c>
      <c r="T78" s="48">
        <f>M78*'1次効果'!M1039</f>
        <v>0</v>
      </c>
      <c r="U78" s="47">
        <f>'1次効果'!O1039</f>
        <v>0</v>
      </c>
      <c r="V78" s="47">
        <f>'2次効果'!P656</f>
        <v>0</v>
      </c>
      <c r="W78" s="46">
        <f t="shared" si="16"/>
        <v>0</v>
      </c>
      <c r="X78" s="36"/>
      <c r="Y78" s="50" t="str">
        <f t="shared" si="22"/>
        <v>2599</v>
      </c>
      <c r="Z78" s="49" t="str">
        <f t="shared" si="23"/>
        <v>その他の窯業・土石
製品</v>
      </c>
      <c r="AA78" s="48">
        <f>M78*'1次効果'!I1039</f>
        <v>0</v>
      </c>
      <c r="AB78" s="47">
        <f>'1次効果'!K1039</f>
        <v>0</v>
      </c>
      <c r="AC78" s="47">
        <f>'2次効果'!L656</f>
        <v>0</v>
      </c>
      <c r="AD78" s="46">
        <f t="shared" si="17"/>
        <v>0</v>
      </c>
    </row>
    <row r="79" spans="2:30">
      <c r="B79" s="50" t="s">
        <v>157</v>
      </c>
      <c r="C79" s="49" t="s">
        <v>156</v>
      </c>
      <c r="D79" s="511">
        <f>+入力!AA79</f>
        <v>0</v>
      </c>
      <c r="F79" s="54"/>
      <c r="G79" s="54"/>
      <c r="H79" s="54"/>
      <c r="I79" s="54"/>
      <c r="J79" s="54"/>
      <c r="K79" s="50" t="str">
        <f t="shared" si="18"/>
        <v>2611</v>
      </c>
      <c r="L79" s="49" t="str">
        <f t="shared" si="19"/>
        <v>銑鉄・粗鋼</v>
      </c>
      <c r="M79" s="48">
        <f t="shared" si="14"/>
        <v>0</v>
      </c>
      <c r="N79" s="47">
        <f>'1次効果'!G1040</f>
        <v>0</v>
      </c>
      <c r="O79" s="52">
        <f>'2次効果'!H657</f>
        <v>0</v>
      </c>
      <c r="P79" s="51">
        <f t="shared" si="15"/>
        <v>0</v>
      </c>
      <c r="Q79" s="36"/>
      <c r="R79" s="50" t="str">
        <f t="shared" si="20"/>
        <v>2611</v>
      </c>
      <c r="S79" s="49" t="str">
        <f t="shared" si="21"/>
        <v>銑鉄・粗鋼</v>
      </c>
      <c r="T79" s="48">
        <f>M79*'1次効果'!M1040</f>
        <v>0</v>
      </c>
      <c r="U79" s="47">
        <f>'1次効果'!O1040</f>
        <v>0</v>
      </c>
      <c r="V79" s="47">
        <f>'2次効果'!P657</f>
        <v>0</v>
      </c>
      <c r="W79" s="46">
        <f t="shared" si="16"/>
        <v>0</v>
      </c>
      <c r="X79" s="36"/>
      <c r="Y79" s="50" t="str">
        <f t="shared" si="22"/>
        <v>2611</v>
      </c>
      <c r="Z79" s="49" t="str">
        <f t="shared" si="23"/>
        <v>銑鉄・粗鋼</v>
      </c>
      <c r="AA79" s="48">
        <f>M79*'1次効果'!I1040</f>
        <v>0</v>
      </c>
      <c r="AB79" s="47">
        <f>'1次効果'!K1040</f>
        <v>0</v>
      </c>
      <c r="AC79" s="47">
        <f>'2次効果'!L657</f>
        <v>0</v>
      </c>
      <c r="AD79" s="46">
        <f t="shared" si="17"/>
        <v>0</v>
      </c>
    </row>
    <row r="80" spans="2:30">
      <c r="B80" s="50" t="s">
        <v>155</v>
      </c>
      <c r="C80" s="49" t="s">
        <v>154</v>
      </c>
      <c r="D80" s="511">
        <f>+入力!AA80</f>
        <v>0</v>
      </c>
      <c r="F80" s="54"/>
      <c r="G80" s="54"/>
      <c r="H80" s="54"/>
      <c r="I80" s="54"/>
      <c r="J80" s="54"/>
      <c r="K80" s="50" t="str">
        <f t="shared" si="18"/>
        <v>2612</v>
      </c>
      <c r="L80" s="49" t="str">
        <f t="shared" si="19"/>
        <v>鉄屑</v>
      </c>
      <c r="M80" s="48">
        <f t="shared" si="14"/>
        <v>0</v>
      </c>
      <c r="N80" s="47">
        <f>'1次効果'!G1041</f>
        <v>0</v>
      </c>
      <c r="O80" s="52">
        <f>'2次効果'!H658</f>
        <v>0</v>
      </c>
      <c r="P80" s="51">
        <f t="shared" si="15"/>
        <v>0</v>
      </c>
      <c r="Q80" s="36"/>
      <c r="R80" s="50" t="str">
        <f t="shared" si="20"/>
        <v>2612</v>
      </c>
      <c r="S80" s="49" t="str">
        <f t="shared" si="21"/>
        <v>鉄屑</v>
      </c>
      <c r="T80" s="48">
        <f>M80*'1次効果'!M1041</f>
        <v>0</v>
      </c>
      <c r="U80" s="47">
        <f>'1次効果'!O1041</f>
        <v>0</v>
      </c>
      <c r="V80" s="47">
        <f>'2次効果'!P658</f>
        <v>0</v>
      </c>
      <c r="W80" s="46">
        <f t="shared" si="16"/>
        <v>0</v>
      </c>
      <c r="X80" s="36"/>
      <c r="Y80" s="50" t="str">
        <f t="shared" si="22"/>
        <v>2612</v>
      </c>
      <c r="Z80" s="49" t="str">
        <f t="shared" si="23"/>
        <v>鉄屑</v>
      </c>
      <c r="AA80" s="48">
        <f>M80*'1次効果'!I1041</f>
        <v>0</v>
      </c>
      <c r="AB80" s="47">
        <f>'1次効果'!K1041</f>
        <v>0</v>
      </c>
      <c r="AC80" s="47">
        <f>'2次効果'!L658</f>
        <v>0</v>
      </c>
      <c r="AD80" s="46">
        <f t="shared" si="17"/>
        <v>0</v>
      </c>
    </row>
    <row r="81" spans="2:30">
      <c r="B81" s="50" t="s">
        <v>153</v>
      </c>
      <c r="C81" s="49" t="s">
        <v>152</v>
      </c>
      <c r="D81" s="511">
        <f>+入力!AA81</f>
        <v>0</v>
      </c>
      <c r="F81" s="54"/>
      <c r="G81" s="54"/>
      <c r="H81" s="54"/>
      <c r="I81" s="54"/>
      <c r="J81" s="54"/>
      <c r="K81" s="50" t="str">
        <f t="shared" si="18"/>
        <v>2621</v>
      </c>
      <c r="L81" s="49" t="str">
        <f t="shared" si="19"/>
        <v>熱間圧延鋼材</v>
      </c>
      <c r="M81" s="48">
        <f t="shared" si="14"/>
        <v>0</v>
      </c>
      <c r="N81" s="47">
        <f>'1次効果'!G1042</f>
        <v>0</v>
      </c>
      <c r="O81" s="52">
        <f>'2次効果'!H659</f>
        <v>0</v>
      </c>
      <c r="P81" s="51">
        <f t="shared" si="15"/>
        <v>0</v>
      </c>
      <c r="Q81" s="36"/>
      <c r="R81" s="50" t="str">
        <f t="shared" si="20"/>
        <v>2621</v>
      </c>
      <c r="S81" s="49" t="str">
        <f t="shared" si="21"/>
        <v>熱間圧延鋼材</v>
      </c>
      <c r="T81" s="48">
        <f>M81*'1次効果'!M1042</f>
        <v>0</v>
      </c>
      <c r="U81" s="47">
        <f>'1次効果'!O1042</f>
        <v>0</v>
      </c>
      <c r="V81" s="47">
        <f>'2次効果'!P659</f>
        <v>0</v>
      </c>
      <c r="W81" s="46">
        <f t="shared" si="16"/>
        <v>0</v>
      </c>
      <c r="X81" s="36"/>
      <c r="Y81" s="50" t="str">
        <f t="shared" si="22"/>
        <v>2621</v>
      </c>
      <c r="Z81" s="49" t="str">
        <f t="shared" si="23"/>
        <v>熱間圧延鋼材</v>
      </c>
      <c r="AA81" s="48">
        <f>M81*'1次効果'!I1042</f>
        <v>0</v>
      </c>
      <c r="AB81" s="47">
        <f>'1次効果'!K1042</f>
        <v>0</v>
      </c>
      <c r="AC81" s="47">
        <f>'2次効果'!L659</f>
        <v>0</v>
      </c>
      <c r="AD81" s="46">
        <f t="shared" si="17"/>
        <v>0</v>
      </c>
    </row>
    <row r="82" spans="2:30">
      <c r="B82" s="50" t="s">
        <v>151</v>
      </c>
      <c r="C82" s="49" t="s">
        <v>150</v>
      </c>
      <c r="D82" s="511">
        <f>+入力!AA82</f>
        <v>0</v>
      </c>
      <c r="F82" s="54"/>
      <c r="G82" s="54"/>
      <c r="H82" s="54"/>
      <c r="I82" s="54"/>
      <c r="J82" s="54"/>
      <c r="K82" s="50" t="str">
        <f t="shared" si="18"/>
        <v>2622</v>
      </c>
      <c r="L82" s="49" t="str">
        <f t="shared" si="19"/>
        <v>鋼管</v>
      </c>
      <c r="M82" s="48">
        <f t="shared" si="14"/>
        <v>0</v>
      </c>
      <c r="N82" s="47">
        <f>'1次効果'!G1043</f>
        <v>0</v>
      </c>
      <c r="O82" s="52">
        <f>'2次効果'!H660</f>
        <v>0</v>
      </c>
      <c r="P82" s="51">
        <f t="shared" si="15"/>
        <v>0</v>
      </c>
      <c r="Q82" s="36"/>
      <c r="R82" s="50" t="str">
        <f t="shared" si="20"/>
        <v>2622</v>
      </c>
      <c r="S82" s="49" t="str">
        <f t="shared" si="21"/>
        <v>鋼管</v>
      </c>
      <c r="T82" s="48">
        <f>M82*'1次効果'!M1043</f>
        <v>0</v>
      </c>
      <c r="U82" s="47">
        <f>'1次効果'!O1043</f>
        <v>0</v>
      </c>
      <c r="V82" s="47">
        <f>'2次効果'!P660</f>
        <v>0</v>
      </c>
      <c r="W82" s="46">
        <f t="shared" si="16"/>
        <v>0</v>
      </c>
      <c r="X82" s="36"/>
      <c r="Y82" s="50" t="str">
        <f t="shared" si="22"/>
        <v>2622</v>
      </c>
      <c r="Z82" s="49" t="str">
        <f t="shared" si="23"/>
        <v>鋼管</v>
      </c>
      <c r="AA82" s="48">
        <f>M82*'1次効果'!I1043</f>
        <v>0</v>
      </c>
      <c r="AB82" s="47">
        <f>'1次効果'!K1043</f>
        <v>0</v>
      </c>
      <c r="AC82" s="47">
        <f>'2次効果'!L660</f>
        <v>0</v>
      </c>
      <c r="AD82" s="46">
        <f t="shared" si="17"/>
        <v>0</v>
      </c>
    </row>
    <row r="83" spans="2:30">
      <c r="B83" s="50" t="s">
        <v>149</v>
      </c>
      <c r="C83" s="49" t="s">
        <v>148</v>
      </c>
      <c r="D83" s="511">
        <f>+入力!AA83</f>
        <v>0</v>
      </c>
      <c r="F83" s="54"/>
      <c r="G83" s="54"/>
      <c r="H83" s="54"/>
      <c r="I83" s="54"/>
      <c r="J83" s="54"/>
      <c r="K83" s="50" t="str">
        <f t="shared" si="18"/>
        <v>2623</v>
      </c>
      <c r="L83" s="49" t="str">
        <f t="shared" si="19"/>
        <v>冷延・めっき鋼材</v>
      </c>
      <c r="M83" s="48">
        <f t="shared" si="14"/>
        <v>0</v>
      </c>
      <c r="N83" s="47">
        <f>'1次効果'!G1044</f>
        <v>0</v>
      </c>
      <c r="O83" s="52">
        <f>'2次効果'!H661</f>
        <v>0</v>
      </c>
      <c r="P83" s="51">
        <f t="shared" si="15"/>
        <v>0</v>
      </c>
      <c r="Q83" s="36"/>
      <c r="R83" s="50" t="str">
        <f t="shared" si="20"/>
        <v>2623</v>
      </c>
      <c r="S83" s="49" t="str">
        <f t="shared" si="21"/>
        <v>冷延・めっき鋼材</v>
      </c>
      <c r="T83" s="48">
        <f>M83*'1次効果'!M1044</f>
        <v>0</v>
      </c>
      <c r="U83" s="47">
        <f>'1次効果'!O1044</f>
        <v>0</v>
      </c>
      <c r="V83" s="47">
        <f>'2次効果'!P661</f>
        <v>0</v>
      </c>
      <c r="W83" s="46">
        <f t="shared" si="16"/>
        <v>0</v>
      </c>
      <c r="X83" s="36"/>
      <c r="Y83" s="50" t="str">
        <f t="shared" si="22"/>
        <v>2623</v>
      </c>
      <c r="Z83" s="49" t="str">
        <f t="shared" si="23"/>
        <v>冷延・めっき鋼材</v>
      </c>
      <c r="AA83" s="48">
        <f>M83*'1次効果'!I1044</f>
        <v>0</v>
      </c>
      <c r="AB83" s="47">
        <f>'1次効果'!K1044</f>
        <v>0</v>
      </c>
      <c r="AC83" s="47">
        <f>'2次効果'!L661</f>
        <v>0</v>
      </c>
      <c r="AD83" s="46">
        <f t="shared" si="17"/>
        <v>0</v>
      </c>
    </row>
    <row r="84" spans="2:30">
      <c r="B84" s="50" t="s">
        <v>147</v>
      </c>
      <c r="C84" s="49" t="s">
        <v>146</v>
      </c>
      <c r="D84" s="511">
        <f>+入力!AA84</f>
        <v>0</v>
      </c>
      <c r="F84" s="54"/>
      <c r="G84" s="54"/>
      <c r="H84" s="54"/>
      <c r="I84" s="54"/>
      <c r="J84" s="54"/>
      <c r="K84" s="50" t="str">
        <f t="shared" si="18"/>
        <v>2631</v>
      </c>
      <c r="L84" s="49" t="str">
        <f t="shared" si="19"/>
        <v>鋳鍛造品</v>
      </c>
      <c r="M84" s="48">
        <f t="shared" si="14"/>
        <v>0</v>
      </c>
      <c r="N84" s="47">
        <f>'1次効果'!G1045</f>
        <v>0</v>
      </c>
      <c r="O84" s="52">
        <f>'2次効果'!H662</f>
        <v>0</v>
      </c>
      <c r="P84" s="51">
        <f t="shared" si="15"/>
        <v>0</v>
      </c>
      <c r="Q84" s="36"/>
      <c r="R84" s="50" t="str">
        <f t="shared" si="20"/>
        <v>2631</v>
      </c>
      <c r="S84" s="49" t="str">
        <f t="shared" si="21"/>
        <v>鋳鍛造品</v>
      </c>
      <c r="T84" s="48">
        <f>M84*'1次効果'!M1045</f>
        <v>0</v>
      </c>
      <c r="U84" s="47">
        <f>'1次効果'!O1045</f>
        <v>0</v>
      </c>
      <c r="V84" s="47">
        <f>'2次効果'!P662</f>
        <v>0</v>
      </c>
      <c r="W84" s="46">
        <f t="shared" si="16"/>
        <v>0</v>
      </c>
      <c r="X84" s="36"/>
      <c r="Y84" s="50" t="str">
        <f t="shared" si="22"/>
        <v>2631</v>
      </c>
      <c r="Z84" s="49" t="str">
        <f t="shared" si="23"/>
        <v>鋳鍛造品</v>
      </c>
      <c r="AA84" s="48">
        <f>M84*'1次効果'!I1045</f>
        <v>0</v>
      </c>
      <c r="AB84" s="47">
        <f>'1次効果'!K1045</f>
        <v>0</v>
      </c>
      <c r="AC84" s="47">
        <f>'2次効果'!L662</f>
        <v>0</v>
      </c>
      <c r="AD84" s="46">
        <f t="shared" si="17"/>
        <v>0</v>
      </c>
    </row>
    <row r="85" spans="2:30">
      <c r="B85" s="50" t="s">
        <v>458</v>
      </c>
      <c r="C85" s="49" t="s">
        <v>145</v>
      </c>
      <c r="D85" s="511">
        <f>+入力!AA85</f>
        <v>0</v>
      </c>
      <c r="F85" s="54"/>
      <c r="G85" s="54"/>
      <c r="H85" s="54"/>
      <c r="I85" s="54"/>
      <c r="J85" s="54"/>
      <c r="K85" s="50" t="str">
        <f t="shared" si="18"/>
        <v>2699</v>
      </c>
      <c r="L85" s="49" t="str">
        <f t="shared" si="19"/>
        <v>その他の鉄鋼製品</v>
      </c>
      <c r="M85" s="48">
        <f t="shared" si="14"/>
        <v>0</v>
      </c>
      <c r="N85" s="47">
        <f>'1次効果'!G1046</f>
        <v>0</v>
      </c>
      <c r="O85" s="52">
        <f>'2次効果'!H663</f>
        <v>0</v>
      </c>
      <c r="P85" s="51">
        <f t="shared" si="15"/>
        <v>0</v>
      </c>
      <c r="Q85" s="36"/>
      <c r="R85" s="50" t="str">
        <f t="shared" si="20"/>
        <v>2699</v>
      </c>
      <c r="S85" s="49" t="str">
        <f t="shared" si="21"/>
        <v>その他の鉄鋼製品</v>
      </c>
      <c r="T85" s="48">
        <f>M85*'1次効果'!M1046</f>
        <v>0</v>
      </c>
      <c r="U85" s="47">
        <f>'1次効果'!O1046</f>
        <v>0</v>
      </c>
      <c r="V85" s="47">
        <f>'2次効果'!P663</f>
        <v>0</v>
      </c>
      <c r="W85" s="46">
        <f t="shared" si="16"/>
        <v>0</v>
      </c>
      <c r="X85" s="36"/>
      <c r="Y85" s="50" t="str">
        <f t="shared" si="22"/>
        <v>2699</v>
      </c>
      <c r="Z85" s="49" t="str">
        <f t="shared" si="23"/>
        <v>その他の鉄鋼製品</v>
      </c>
      <c r="AA85" s="48">
        <f>M85*'1次効果'!I1046</f>
        <v>0</v>
      </c>
      <c r="AB85" s="47">
        <f>'1次効果'!K1046</f>
        <v>0</v>
      </c>
      <c r="AC85" s="47">
        <f>'2次効果'!L663</f>
        <v>0</v>
      </c>
      <c r="AD85" s="46">
        <f t="shared" si="17"/>
        <v>0</v>
      </c>
    </row>
    <row r="86" spans="2:30">
      <c r="B86" s="50" t="s">
        <v>144</v>
      </c>
      <c r="C86" s="49" t="s">
        <v>143</v>
      </c>
      <c r="D86" s="511">
        <f>+入力!AA86</f>
        <v>0</v>
      </c>
      <c r="F86" s="54"/>
      <c r="G86" s="54"/>
      <c r="H86" s="54"/>
      <c r="I86" s="54"/>
      <c r="J86" s="54"/>
      <c r="K86" s="50" t="str">
        <f t="shared" si="18"/>
        <v>2711</v>
      </c>
      <c r="L86" s="49" t="str">
        <f t="shared" si="19"/>
        <v>非鉄金属製錬・精製</v>
      </c>
      <c r="M86" s="48">
        <f t="shared" si="14"/>
        <v>0</v>
      </c>
      <c r="N86" s="47">
        <f>'1次効果'!G1047</f>
        <v>0</v>
      </c>
      <c r="O86" s="52">
        <f>'2次効果'!H664</f>
        <v>0</v>
      </c>
      <c r="P86" s="51">
        <f t="shared" si="15"/>
        <v>0</v>
      </c>
      <c r="Q86" s="36"/>
      <c r="R86" s="50" t="str">
        <f t="shared" si="20"/>
        <v>2711</v>
      </c>
      <c r="S86" s="49" t="str">
        <f t="shared" si="21"/>
        <v>非鉄金属製錬・精製</v>
      </c>
      <c r="T86" s="48">
        <f>M86*'1次効果'!M1047</f>
        <v>0</v>
      </c>
      <c r="U86" s="47">
        <f>'1次効果'!O1047</f>
        <v>0</v>
      </c>
      <c r="V86" s="47">
        <f>'2次効果'!P664</f>
        <v>0</v>
      </c>
      <c r="W86" s="46">
        <f t="shared" si="16"/>
        <v>0</v>
      </c>
      <c r="X86" s="36"/>
      <c r="Y86" s="50" t="str">
        <f t="shared" si="22"/>
        <v>2711</v>
      </c>
      <c r="Z86" s="49" t="str">
        <f t="shared" si="23"/>
        <v>非鉄金属製錬・精製</v>
      </c>
      <c r="AA86" s="48">
        <f>M86*'1次効果'!I1047</f>
        <v>0</v>
      </c>
      <c r="AB86" s="47">
        <f>'1次効果'!K1047</f>
        <v>0</v>
      </c>
      <c r="AC86" s="47">
        <f>'2次効果'!L664</f>
        <v>0</v>
      </c>
      <c r="AD86" s="46">
        <f t="shared" si="17"/>
        <v>0</v>
      </c>
    </row>
    <row r="87" spans="2:30">
      <c r="B87" s="50" t="s">
        <v>142</v>
      </c>
      <c r="C87" s="49" t="s">
        <v>141</v>
      </c>
      <c r="D87" s="511">
        <f>+入力!AA87</f>
        <v>0</v>
      </c>
      <c r="F87" s="54"/>
      <c r="G87" s="54"/>
      <c r="H87" s="54"/>
      <c r="I87" s="54"/>
      <c r="J87" s="54"/>
      <c r="K87" s="50" t="str">
        <f t="shared" si="18"/>
        <v>2712</v>
      </c>
      <c r="L87" s="49" t="str">
        <f t="shared" si="19"/>
        <v>非鉄金属屑</v>
      </c>
      <c r="M87" s="48">
        <f t="shared" si="14"/>
        <v>0</v>
      </c>
      <c r="N87" s="47">
        <f>'1次効果'!G1048</f>
        <v>0</v>
      </c>
      <c r="O87" s="52">
        <f>'2次効果'!H665</f>
        <v>0</v>
      </c>
      <c r="P87" s="51">
        <f t="shared" si="15"/>
        <v>0</v>
      </c>
      <c r="Q87" s="36"/>
      <c r="R87" s="50" t="str">
        <f t="shared" si="20"/>
        <v>2712</v>
      </c>
      <c r="S87" s="49" t="str">
        <f t="shared" si="21"/>
        <v>非鉄金属屑</v>
      </c>
      <c r="T87" s="48">
        <f>M87*'1次効果'!M1048</f>
        <v>0</v>
      </c>
      <c r="U87" s="47">
        <f>'1次効果'!O1048</f>
        <v>0</v>
      </c>
      <c r="V87" s="47">
        <f>'2次効果'!P665</f>
        <v>0</v>
      </c>
      <c r="W87" s="46">
        <f t="shared" si="16"/>
        <v>0</v>
      </c>
      <c r="X87" s="36"/>
      <c r="Y87" s="50" t="str">
        <f t="shared" si="22"/>
        <v>2712</v>
      </c>
      <c r="Z87" s="49" t="str">
        <f t="shared" si="23"/>
        <v>非鉄金属屑</v>
      </c>
      <c r="AA87" s="48">
        <f>M87*'1次効果'!I1048</f>
        <v>0</v>
      </c>
      <c r="AB87" s="47">
        <f>'1次効果'!K1048</f>
        <v>0</v>
      </c>
      <c r="AC87" s="47">
        <f>'2次効果'!L665</f>
        <v>0</v>
      </c>
      <c r="AD87" s="46">
        <f t="shared" si="17"/>
        <v>0</v>
      </c>
    </row>
    <row r="88" spans="2:30">
      <c r="B88" s="50" t="s">
        <v>140</v>
      </c>
      <c r="C88" s="49" t="s">
        <v>139</v>
      </c>
      <c r="D88" s="511">
        <f>+入力!AA88</f>
        <v>0</v>
      </c>
      <c r="F88" s="54"/>
      <c r="G88" s="54"/>
      <c r="H88" s="54"/>
      <c r="I88" s="54"/>
      <c r="J88" s="54"/>
      <c r="K88" s="50" t="str">
        <f t="shared" si="18"/>
        <v>2721</v>
      </c>
      <c r="L88" s="49" t="str">
        <f t="shared" si="19"/>
        <v>電線・ケーブル</v>
      </c>
      <c r="M88" s="48">
        <f t="shared" si="14"/>
        <v>0</v>
      </c>
      <c r="N88" s="47">
        <f>'1次効果'!G1049</f>
        <v>0</v>
      </c>
      <c r="O88" s="52">
        <f>'2次効果'!H666</f>
        <v>0</v>
      </c>
      <c r="P88" s="51">
        <f t="shared" si="15"/>
        <v>0</v>
      </c>
      <c r="Q88" s="36"/>
      <c r="R88" s="50" t="str">
        <f t="shared" si="20"/>
        <v>2721</v>
      </c>
      <c r="S88" s="49" t="str">
        <f t="shared" si="21"/>
        <v>電線・ケーブル</v>
      </c>
      <c r="T88" s="48">
        <f>M88*'1次効果'!M1049</f>
        <v>0</v>
      </c>
      <c r="U88" s="47">
        <f>'1次効果'!O1049</f>
        <v>0</v>
      </c>
      <c r="V88" s="47">
        <f>'2次効果'!P666</f>
        <v>0</v>
      </c>
      <c r="W88" s="46">
        <f t="shared" si="16"/>
        <v>0</v>
      </c>
      <c r="X88" s="36"/>
      <c r="Y88" s="50" t="str">
        <f t="shared" si="22"/>
        <v>2721</v>
      </c>
      <c r="Z88" s="49" t="str">
        <f t="shared" si="23"/>
        <v>電線・ケーブル</v>
      </c>
      <c r="AA88" s="48">
        <f>M88*'1次効果'!I1049</f>
        <v>0</v>
      </c>
      <c r="AB88" s="47">
        <f>'1次効果'!K1049</f>
        <v>0</v>
      </c>
      <c r="AC88" s="47">
        <f>'2次効果'!L666</f>
        <v>0</v>
      </c>
      <c r="AD88" s="46">
        <f t="shared" si="17"/>
        <v>0</v>
      </c>
    </row>
    <row r="89" spans="2:30">
      <c r="B89" s="50" t="s">
        <v>459</v>
      </c>
      <c r="C89" s="49" t="s">
        <v>138</v>
      </c>
      <c r="D89" s="511">
        <f>+入力!AA89</f>
        <v>0</v>
      </c>
      <c r="F89" s="54"/>
      <c r="G89" s="54"/>
      <c r="H89" s="54"/>
      <c r="I89" s="54"/>
      <c r="J89" s="54"/>
      <c r="K89" s="50" t="str">
        <f t="shared" si="18"/>
        <v>2729</v>
      </c>
      <c r="L89" s="49" t="str">
        <f t="shared" si="19"/>
        <v>その他の非鉄金属製品</v>
      </c>
      <c r="M89" s="48">
        <f t="shared" si="14"/>
        <v>0</v>
      </c>
      <c r="N89" s="47">
        <f>'1次効果'!G1050</f>
        <v>0</v>
      </c>
      <c r="O89" s="52">
        <f>'2次効果'!H667</f>
        <v>0</v>
      </c>
      <c r="P89" s="51">
        <f t="shared" si="15"/>
        <v>0</v>
      </c>
      <c r="Q89" s="36"/>
      <c r="R89" s="50" t="str">
        <f t="shared" si="20"/>
        <v>2729</v>
      </c>
      <c r="S89" s="49" t="str">
        <f t="shared" si="21"/>
        <v>その他の非鉄金属製品</v>
      </c>
      <c r="T89" s="48">
        <f>M89*'1次効果'!M1050</f>
        <v>0</v>
      </c>
      <c r="U89" s="47">
        <f>'1次効果'!O1050</f>
        <v>0</v>
      </c>
      <c r="V89" s="47">
        <f>'2次効果'!P667</f>
        <v>0</v>
      </c>
      <c r="W89" s="46">
        <f t="shared" si="16"/>
        <v>0</v>
      </c>
      <c r="X89" s="36"/>
      <c r="Y89" s="50" t="str">
        <f t="shared" si="22"/>
        <v>2729</v>
      </c>
      <c r="Z89" s="49" t="str">
        <f t="shared" si="23"/>
        <v>その他の非鉄金属製品</v>
      </c>
      <c r="AA89" s="48">
        <f>M89*'1次効果'!I1050</f>
        <v>0</v>
      </c>
      <c r="AB89" s="47">
        <f>'1次効果'!K1050</f>
        <v>0</v>
      </c>
      <c r="AC89" s="47">
        <f>'2次効果'!L667</f>
        <v>0</v>
      </c>
      <c r="AD89" s="46">
        <f t="shared" si="17"/>
        <v>0</v>
      </c>
    </row>
    <row r="90" spans="2:30">
      <c r="B90" s="50" t="s">
        <v>137</v>
      </c>
      <c r="C90" s="49" t="s">
        <v>136</v>
      </c>
      <c r="D90" s="511">
        <f>+入力!AA90</f>
        <v>0</v>
      </c>
      <c r="F90" s="54"/>
      <c r="G90" s="54"/>
      <c r="H90" s="54"/>
      <c r="I90" s="54"/>
      <c r="J90" s="54"/>
      <c r="K90" s="50" t="str">
        <f t="shared" si="18"/>
        <v>2811</v>
      </c>
      <c r="L90" s="49" t="str">
        <f t="shared" si="19"/>
        <v>建設用金属製品</v>
      </c>
      <c r="M90" s="48">
        <f t="shared" si="14"/>
        <v>0</v>
      </c>
      <c r="N90" s="47">
        <f>'1次効果'!G1051</f>
        <v>0</v>
      </c>
      <c r="O90" s="52">
        <f>'2次効果'!H668</f>
        <v>0</v>
      </c>
      <c r="P90" s="51">
        <f t="shared" si="15"/>
        <v>0</v>
      </c>
      <c r="Q90" s="36"/>
      <c r="R90" s="50" t="str">
        <f t="shared" si="20"/>
        <v>2811</v>
      </c>
      <c r="S90" s="49" t="str">
        <f t="shared" si="21"/>
        <v>建設用金属製品</v>
      </c>
      <c r="T90" s="48">
        <f>M90*'1次効果'!M1051</f>
        <v>0</v>
      </c>
      <c r="U90" s="47">
        <f>'1次効果'!O1051</f>
        <v>0</v>
      </c>
      <c r="V90" s="47">
        <f>'2次効果'!P668</f>
        <v>0</v>
      </c>
      <c r="W90" s="46">
        <f t="shared" si="16"/>
        <v>0</v>
      </c>
      <c r="X90" s="36"/>
      <c r="Y90" s="50" t="str">
        <f t="shared" si="22"/>
        <v>2811</v>
      </c>
      <c r="Z90" s="49" t="str">
        <f t="shared" si="23"/>
        <v>建設用金属製品</v>
      </c>
      <c r="AA90" s="48">
        <f>M90*'1次効果'!I1051</f>
        <v>0</v>
      </c>
      <c r="AB90" s="47">
        <f>'1次効果'!K1051</f>
        <v>0</v>
      </c>
      <c r="AC90" s="47">
        <f>'2次効果'!L668</f>
        <v>0</v>
      </c>
      <c r="AD90" s="46">
        <f t="shared" si="17"/>
        <v>0</v>
      </c>
    </row>
    <row r="91" spans="2:30">
      <c r="B91" s="50" t="s">
        <v>135</v>
      </c>
      <c r="C91" s="49" t="s">
        <v>134</v>
      </c>
      <c r="D91" s="511">
        <f>+入力!AA91</f>
        <v>0</v>
      </c>
      <c r="F91" s="54"/>
      <c r="G91" s="54"/>
      <c r="H91" s="54"/>
      <c r="I91" s="54"/>
      <c r="J91" s="54"/>
      <c r="K91" s="50" t="str">
        <f t="shared" si="18"/>
        <v>2812</v>
      </c>
      <c r="L91" s="49" t="str">
        <f t="shared" si="19"/>
        <v>建築用金属製品</v>
      </c>
      <c r="M91" s="48">
        <f t="shared" si="14"/>
        <v>0</v>
      </c>
      <c r="N91" s="47">
        <f>'1次効果'!G1052</f>
        <v>0</v>
      </c>
      <c r="O91" s="52">
        <f>'2次効果'!H669</f>
        <v>0</v>
      </c>
      <c r="P91" s="51">
        <f t="shared" si="15"/>
        <v>0</v>
      </c>
      <c r="Q91" s="36"/>
      <c r="R91" s="50" t="str">
        <f t="shared" si="20"/>
        <v>2812</v>
      </c>
      <c r="S91" s="49" t="str">
        <f t="shared" si="21"/>
        <v>建築用金属製品</v>
      </c>
      <c r="T91" s="48">
        <f>M91*'1次効果'!M1052</f>
        <v>0</v>
      </c>
      <c r="U91" s="47">
        <f>'1次効果'!O1052</f>
        <v>0</v>
      </c>
      <c r="V91" s="47">
        <f>'2次効果'!P669</f>
        <v>0</v>
      </c>
      <c r="W91" s="46">
        <f t="shared" si="16"/>
        <v>0</v>
      </c>
      <c r="X91" s="36"/>
      <c r="Y91" s="50" t="str">
        <f t="shared" si="22"/>
        <v>2812</v>
      </c>
      <c r="Z91" s="49" t="str">
        <f t="shared" si="23"/>
        <v>建築用金属製品</v>
      </c>
      <c r="AA91" s="48">
        <f>M91*'1次効果'!I1052</f>
        <v>0</v>
      </c>
      <c r="AB91" s="47">
        <f>'1次効果'!K1052</f>
        <v>0</v>
      </c>
      <c r="AC91" s="47">
        <f>'2次効果'!L669</f>
        <v>0</v>
      </c>
      <c r="AD91" s="46">
        <f t="shared" si="17"/>
        <v>0</v>
      </c>
    </row>
    <row r="92" spans="2:30">
      <c r="B92" s="50" t="s">
        <v>133</v>
      </c>
      <c r="C92" s="49" t="s">
        <v>460</v>
      </c>
      <c r="D92" s="511">
        <f>+入力!AA92</f>
        <v>0</v>
      </c>
      <c r="F92" s="54"/>
      <c r="G92" s="54"/>
      <c r="H92" s="54"/>
      <c r="I92" s="54"/>
      <c r="J92" s="54"/>
      <c r="K92" s="50" t="str">
        <f t="shared" si="18"/>
        <v>2891</v>
      </c>
      <c r="L92" s="49" t="str">
        <f t="shared" si="19"/>
        <v>ガス・石油機器・暖厨房機器</v>
      </c>
      <c r="M92" s="48">
        <f t="shared" si="14"/>
        <v>0</v>
      </c>
      <c r="N92" s="47">
        <f>'1次効果'!G1053</f>
        <v>0</v>
      </c>
      <c r="O92" s="52">
        <f>'2次効果'!H670</f>
        <v>0</v>
      </c>
      <c r="P92" s="51">
        <f t="shared" si="15"/>
        <v>0</v>
      </c>
      <c r="Q92" s="36"/>
      <c r="R92" s="50" t="str">
        <f t="shared" si="20"/>
        <v>2891</v>
      </c>
      <c r="S92" s="49" t="str">
        <f t="shared" si="21"/>
        <v>ガス・石油機器・暖厨房機器</v>
      </c>
      <c r="T92" s="48">
        <f>M92*'1次効果'!M1053</f>
        <v>0</v>
      </c>
      <c r="U92" s="47">
        <f>'1次効果'!O1053</f>
        <v>0</v>
      </c>
      <c r="V92" s="47">
        <f>'2次効果'!P670</f>
        <v>0</v>
      </c>
      <c r="W92" s="46">
        <f t="shared" si="16"/>
        <v>0</v>
      </c>
      <c r="X92" s="36"/>
      <c r="Y92" s="50" t="str">
        <f t="shared" si="22"/>
        <v>2891</v>
      </c>
      <c r="Z92" s="49" t="str">
        <f t="shared" si="23"/>
        <v>ガス・石油機器・暖厨房機器</v>
      </c>
      <c r="AA92" s="48">
        <f>M92*'1次効果'!I1053</f>
        <v>0</v>
      </c>
      <c r="AB92" s="47">
        <f>'1次効果'!K1053</f>
        <v>0</v>
      </c>
      <c r="AC92" s="47">
        <f>'2次効果'!L670</f>
        <v>0</v>
      </c>
      <c r="AD92" s="46">
        <f t="shared" si="17"/>
        <v>0</v>
      </c>
    </row>
    <row r="93" spans="2:30">
      <c r="B93" s="50" t="s">
        <v>132</v>
      </c>
      <c r="C93" s="49" t="s">
        <v>131</v>
      </c>
      <c r="D93" s="511">
        <f>+入力!AA93</f>
        <v>0</v>
      </c>
      <c r="F93" s="54"/>
      <c r="G93" s="54"/>
      <c r="H93" s="54"/>
      <c r="I93" s="54"/>
      <c r="J93" s="54"/>
      <c r="K93" s="50" t="str">
        <f t="shared" si="18"/>
        <v>2899</v>
      </c>
      <c r="L93" s="49" t="str">
        <f t="shared" si="19"/>
        <v>その他の金属製品</v>
      </c>
      <c r="M93" s="48">
        <f t="shared" si="14"/>
        <v>0</v>
      </c>
      <c r="N93" s="47">
        <f>'1次効果'!G1054</f>
        <v>0</v>
      </c>
      <c r="O93" s="52">
        <f>'2次効果'!H671</f>
        <v>0</v>
      </c>
      <c r="P93" s="51">
        <f t="shared" si="15"/>
        <v>0</v>
      </c>
      <c r="Q93" s="36"/>
      <c r="R93" s="50" t="str">
        <f t="shared" si="20"/>
        <v>2899</v>
      </c>
      <c r="S93" s="49" t="str">
        <f t="shared" si="21"/>
        <v>その他の金属製品</v>
      </c>
      <c r="T93" s="48">
        <f>M93*'1次効果'!M1054</f>
        <v>0</v>
      </c>
      <c r="U93" s="47">
        <f>'1次効果'!O1054</f>
        <v>0</v>
      </c>
      <c r="V93" s="47">
        <f>'2次効果'!P671</f>
        <v>0</v>
      </c>
      <c r="W93" s="46">
        <f t="shared" si="16"/>
        <v>0</v>
      </c>
      <c r="X93" s="36"/>
      <c r="Y93" s="50" t="str">
        <f t="shared" si="22"/>
        <v>2899</v>
      </c>
      <c r="Z93" s="49" t="str">
        <f t="shared" si="23"/>
        <v>その他の金属製品</v>
      </c>
      <c r="AA93" s="48">
        <f>M93*'1次効果'!I1054</f>
        <v>0</v>
      </c>
      <c r="AB93" s="47">
        <f>'1次効果'!K1054</f>
        <v>0</v>
      </c>
      <c r="AC93" s="47">
        <f>'2次効果'!L671</f>
        <v>0</v>
      </c>
      <c r="AD93" s="46">
        <f t="shared" si="17"/>
        <v>0</v>
      </c>
    </row>
    <row r="94" spans="2:30">
      <c r="B94" s="50" t="s">
        <v>461</v>
      </c>
      <c r="C94" s="49" t="s">
        <v>462</v>
      </c>
      <c r="D94" s="511">
        <f>+入力!AA94</f>
        <v>0</v>
      </c>
      <c r="F94" s="54"/>
      <c r="G94" s="54"/>
      <c r="H94" s="54"/>
      <c r="I94" s="54"/>
      <c r="J94" s="54"/>
      <c r="K94" s="50" t="str">
        <f t="shared" si="18"/>
        <v>2911</v>
      </c>
      <c r="L94" s="49" t="str">
        <f t="shared" si="19"/>
        <v>ボイラ・原動機</v>
      </c>
      <c r="M94" s="48">
        <f t="shared" si="14"/>
        <v>0</v>
      </c>
      <c r="N94" s="47">
        <f>'1次効果'!G1055</f>
        <v>0</v>
      </c>
      <c r="O94" s="52">
        <f>'2次効果'!H672</f>
        <v>0</v>
      </c>
      <c r="P94" s="51">
        <f t="shared" si="15"/>
        <v>0</v>
      </c>
      <c r="Q94" s="36"/>
      <c r="R94" s="50" t="str">
        <f t="shared" si="20"/>
        <v>2911</v>
      </c>
      <c r="S94" s="49" t="str">
        <f t="shared" si="21"/>
        <v>ボイラ・原動機</v>
      </c>
      <c r="T94" s="48">
        <f>M94*'1次効果'!M1055</f>
        <v>0</v>
      </c>
      <c r="U94" s="47">
        <f>'1次効果'!O1055</f>
        <v>0</v>
      </c>
      <c r="V94" s="47">
        <f>'2次効果'!P672</f>
        <v>0</v>
      </c>
      <c r="W94" s="46">
        <f t="shared" si="16"/>
        <v>0</v>
      </c>
      <c r="X94" s="36"/>
      <c r="Y94" s="50" t="str">
        <f t="shared" si="22"/>
        <v>2911</v>
      </c>
      <c r="Z94" s="49" t="str">
        <f t="shared" si="23"/>
        <v>ボイラ・原動機</v>
      </c>
      <c r="AA94" s="48">
        <f>M94*'1次効果'!I1055</f>
        <v>0</v>
      </c>
      <c r="AB94" s="47">
        <f>'1次効果'!K1055</f>
        <v>0</v>
      </c>
      <c r="AC94" s="47">
        <f>'2次効果'!L672</f>
        <v>0</v>
      </c>
      <c r="AD94" s="46">
        <f t="shared" si="17"/>
        <v>0</v>
      </c>
    </row>
    <row r="95" spans="2:30">
      <c r="B95" s="50" t="s">
        <v>463</v>
      </c>
      <c r="C95" s="49" t="s">
        <v>464</v>
      </c>
      <c r="D95" s="511">
        <f>+入力!AA95</f>
        <v>0</v>
      </c>
      <c r="F95" s="54"/>
      <c r="G95" s="54"/>
      <c r="H95" s="54"/>
      <c r="I95" s="54"/>
      <c r="J95" s="54"/>
      <c r="K95" s="50" t="str">
        <f t="shared" si="18"/>
        <v>2912</v>
      </c>
      <c r="L95" s="49" t="str">
        <f t="shared" si="19"/>
        <v>ポンプ・圧縮機</v>
      </c>
      <c r="M95" s="48">
        <f t="shared" si="14"/>
        <v>0</v>
      </c>
      <c r="N95" s="47">
        <f>'1次効果'!G1056</f>
        <v>0</v>
      </c>
      <c r="O95" s="52">
        <f>'2次効果'!H673</f>
        <v>0</v>
      </c>
      <c r="P95" s="51">
        <f t="shared" si="15"/>
        <v>0</v>
      </c>
      <c r="Q95" s="36"/>
      <c r="R95" s="50" t="str">
        <f t="shared" si="20"/>
        <v>2912</v>
      </c>
      <c r="S95" s="49" t="str">
        <f t="shared" si="21"/>
        <v>ポンプ・圧縮機</v>
      </c>
      <c r="T95" s="48">
        <f>M95*'1次効果'!M1056</f>
        <v>0</v>
      </c>
      <c r="U95" s="47">
        <f>'1次効果'!O1056</f>
        <v>0</v>
      </c>
      <c r="V95" s="47">
        <f>'2次効果'!P673</f>
        <v>0</v>
      </c>
      <c r="W95" s="46">
        <f t="shared" si="16"/>
        <v>0</v>
      </c>
      <c r="X95" s="36"/>
      <c r="Y95" s="50" t="str">
        <f t="shared" si="22"/>
        <v>2912</v>
      </c>
      <c r="Z95" s="49" t="str">
        <f t="shared" si="23"/>
        <v>ポンプ・圧縮機</v>
      </c>
      <c r="AA95" s="48">
        <f>M95*'1次効果'!I1056</f>
        <v>0</v>
      </c>
      <c r="AB95" s="47">
        <f>'1次効果'!K1056</f>
        <v>0</v>
      </c>
      <c r="AC95" s="47">
        <f>'2次効果'!L673</f>
        <v>0</v>
      </c>
      <c r="AD95" s="46">
        <f t="shared" si="17"/>
        <v>0</v>
      </c>
    </row>
    <row r="96" spans="2:30">
      <c r="B96" s="50" t="s">
        <v>465</v>
      </c>
      <c r="C96" s="49" t="s">
        <v>128</v>
      </c>
      <c r="D96" s="511">
        <f>+入力!AA96</f>
        <v>0</v>
      </c>
      <c r="F96" s="54"/>
      <c r="G96" s="54"/>
      <c r="H96" s="54"/>
      <c r="I96" s="54"/>
      <c r="J96" s="54"/>
      <c r="K96" s="50" t="str">
        <f t="shared" si="18"/>
        <v>2913</v>
      </c>
      <c r="L96" s="49" t="str">
        <f t="shared" si="19"/>
        <v>運搬機械</v>
      </c>
      <c r="M96" s="48">
        <f t="shared" si="14"/>
        <v>0</v>
      </c>
      <c r="N96" s="47">
        <f>'1次効果'!G1057</f>
        <v>0</v>
      </c>
      <c r="O96" s="52">
        <f>'2次効果'!H674</f>
        <v>0</v>
      </c>
      <c r="P96" s="51">
        <f t="shared" si="15"/>
        <v>0</v>
      </c>
      <c r="Q96" s="36"/>
      <c r="R96" s="50" t="str">
        <f t="shared" si="20"/>
        <v>2913</v>
      </c>
      <c r="S96" s="49" t="str">
        <f t="shared" si="21"/>
        <v>運搬機械</v>
      </c>
      <c r="T96" s="48">
        <f>M96*'1次効果'!M1057</f>
        <v>0</v>
      </c>
      <c r="U96" s="47">
        <f>'1次効果'!O1057</f>
        <v>0</v>
      </c>
      <c r="V96" s="47">
        <f>'2次効果'!P674</f>
        <v>0</v>
      </c>
      <c r="W96" s="46">
        <f t="shared" si="16"/>
        <v>0</v>
      </c>
      <c r="X96" s="36"/>
      <c r="Y96" s="50" t="str">
        <f t="shared" si="22"/>
        <v>2913</v>
      </c>
      <c r="Z96" s="49" t="str">
        <f t="shared" si="23"/>
        <v>運搬機械</v>
      </c>
      <c r="AA96" s="48">
        <f>M96*'1次効果'!I1057</f>
        <v>0</v>
      </c>
      <c r="AB96" s="47">
        <f>'1次効果'!K1057</f>
        <v>0</v>
      </c>
      <c r="AC96" s="47">
        <f>'2次効果'!L674</f>
        <v>0</v>
      </c>
      <c r="AD96" s="46">
        <f t="shared" si="17"/>
        <v>0</v>
      </c>
    </row>
    <row r="97" spans="2:30">
      <c r="B97" s="50" t="s">
        <v>466</v>
      </c>
      <c r="C97" s="49" t="s">
        <v>126</v>
      </c>
      <c r="D97" s="511">
        <f>+入力!AA97</f>
        <v>0</v>
      </c>
      <c r="F97" s="54"/>
      <c r="G97" s="54"/>
      <c r="H97" s="54"/>
      <c r="I97" s="54"/>
      <c r="J97" s="54"/>
      <c r="K97" s="50" t="str">
        <f t="shared" si="18"/>
        <v>2914</v>
      </c>
      <c r="L97" s="49" t="str">
        <f t="shared" si="19"/>
        <v>冷凍機・温湿調整装置</v>
      </c>
      <c r="M97" s="48">
        <f t="shared" si="14"/>
        <v>0</v>
      </c>
      <c r="N97" s="47">
        <f>'1次効果'!G1058</f>
        <v>0</v>
      </c>
      <c r="O97" s="52">
        <f>'2次効果'!H675</f>
        <v>0</v>
      </c>
      <c r="P97" s="51">
        <f t="shared" si="15"/>
        <v>0</v>
      </c>
      <c r="Q97" s="36"/>
      <c r="R97" s="50" t="str">
        <f t="shared" si="20"/>
        <v>2914</v>
      </c>
      <c r="S97" s="49" t="str">
        <f t="shared" si="21"/>
        <v>冷凍機・温湿調整装置</v>
      </c>
      <c r="T97" s="48">
        <f>M97*'1次効果'!M1058</f>
        <v>0</v>
      </c>
      <c r="U97" s="47">
        <f>'1次効果'!O1058</f>
        <v>0</v>
      </c>
      <c r="V97" s="47">
        <f>'2次効果'!P675</f>
        <v>0</v>
      </c>
      <c r="W97" s="46">
        <f t="shared" si="16"/>
        <v>0</v>
      </c>
      <c r="X97" s="36"/>
      <c r="Y97" s="50" t="str">
        <f t="shared" si="22"/>
        <v>2914</v>
      </c>
      <c r="Z97" s="49" t="str">
        <f t="shared" si="23"/>
        <v>冷凍機・温湿調整装置</v>
      </c>
      <c r="AA97" s="48">
        <f>M97*'1次効果'!I1058</f>
        <v>0</v>
      </c>
      <c r="AB97" s="47">
        <f>'1次効果'!K1058</f>
        <v>0</v>
      </c>
      <c r="AC97" s="47">
        <f>'2次効果'!L675</f>
        <v>0</v>
      </c>
      <c r="AD97" s="46">
        <f t="shared" si="17"/>
        <v>0</v>
      </c>
    </row>
    <row r="98" spans="2:30">
      <c r="B98" s="50" t="s">
        <v>467</v>
      </c>
      <c r="C98" s="49" t="s">
        <v>546</v>
      </c>
      <c r="D98" s="511">
        <f>+入力!AA98</f>
        <v>0</v>
      </c>
      <c r="F98" s="54"/>
      <c r="G98" s="54"/>
      <c r="H98" s="54"/>
      <c r="I98" s="54"/>
      <c r="J98" s="54"/>
      <c r="K98" s="50" t="str">
        <f t="shared" si="18"/>
        <v>2919</v>
      </c>
      <c r="L98" s="49" t="str">
        <f t="shared" si="19"/>
        <v>その他のはん用機械</v>
      </c>
      <c r="M98" s="48">
        <f t="shared" si="14"/>
        <v>0</v>
      </c>
      <c r="N98" s="47">
        <f>'1次効果'!G1059</f>
        <v>0</v>
      </c>
      <c r="O98" s="52">
        <f>'2次効果'!H676</f>
        <v>0</v>
      </c>
      <c r="P98" s="51">
        <f t="shared" si="15"/>
        <v>0</v>
      </c>
      <c r="Q98" s="36"/>
      <c r="R98" s="50" t="str">
        <f t="shared" si="20"/>
        <v>2919</v>
      </c>
      <c r="S98" s="49" t="str">
        <f t="shared" si="21"/>
        <v>その他のはん用機械</v>
      </c>
      <c r="T98" s="48">
        <f>M98*'1次効果'!M1059</f>
        <v>0</v>
      </c>
      <c r="U98" s="47">
        <f>'1次効果'!O1059</f>
        <v>0</v>
      </c>
      <c r="V98" s="47">
        <f>'2次効果'!P676</f>
        <v>0</v>
      </c>
      <c r="W98" s="46">
        <f t="shared" si="16"/>
        <v>0</v>
      </c>
      <c r="X98" s="36"/>
      <c r="Y98" s="50" t="str">
        <f t="shared" si="22"/>
        <v>2919</v>
      </c>
      <c r="Z98" s="49" t="str">
        <f t="shared" si="23"/>
        <v>その他のはん用機械</v>
      </c>
      <c r="AA98" s="48">
        <f>M98*'1次効果'!I1059</f>
        <v>0</v>
      </c>
      <c r="AB98" s="47">
        <f>'1次効果'!K1059</f>
        <v>0</v>
      </c>
      <c r="AC98" s="47">
        <f>'2次効果'!L676</f>
        <v>0</v>
      </c>
      <c r="AD98" s="46">
        <f t="shared" si="17"/>
        <v>0</v>
      </c>
    </row>
    <row r="99" spans="2:30">
      <c r="B99" s="50" t="s">
        <v>130</v>
      </c>
      <c r="C99" s="49" t="s">
        <v>547</v>
      </c>
      <c r="D99" s="511">
        <f>+入力!AA99</f>
        <v>0</v>
      </c>
      <c r="F99" s="54"/>
      <c r="G99" s="54"/>
      <c r="H99" s="54"/>
      <c r="I99" s="54"/>
      <c r="J99" s="54"/>
      <c r="K99" s="50" t="str">
        <f t="shared" si="18"/>
        <v>3011</v>
      </c>
      <c r="L99" s="49" t="str">
        <f t="shared" si="19"/>
        <v>農業用機械</v>
      </c>
      <c r="M99" s="48">
        <f t="shared" si="14"/>
        <v>0</v>
      </c>
      <c r="N99" s="47">
        <f>'1次効果'!G1060</f>
        <v>0</v>
      </c>
      <c r="O99" s="52">
        <f>'2次効果'!H677</f>
        <v>0</v>
      </c>
      <c r="P99" s="51">
        <f t="shared" si="15"/>
        <v>0</v>
      </c>
      <c r="Q99" s="36"/>
      <c r="R99" s="50" t="str">
        <f t="shared" si="20"/>
        <v>3011</v>
      </c>
      <c r="S99" s="49" t="str">
        <f t="shared" si="21"/>
        <v>農業用機械</v>
      </c>
      <c r="T99" s="48">
        <f>M99*'1次効果'!M1060</f>
        <v>0</v>
      </c>
      <c r="U99" s="47">
        <f>'1次効果'!O1060</f>
        <v>0</v>
      </c>
      <c r="V99" s="47">
        <f>'2次効果'!P677</f>
        <v>0</v>
      </c>
      <c r="W99" s="46">
        <f t="shared" si="16"/>
        <v>0</v>
      </c>
      <c r="X99" s="36"/>
      <c r="Y99" s="50" t="str">
        <f t="shared" si="22"/>
        <v>3011</v>
      </c>
      <c r="Z99" s="49" t="str">
        <f t="shared" si="23"/>
        <v>農業用機械</v>
      </c>
      <c r="AA99" s="48">
        <f>M99*'1次効果'!I1060</f>
        <v>0</v>
      </c>
      <c r="AB99" s="47">
        <f>'1次効果'!K1060</f>
        <v>0</v>
      </c>
      <c r="AC99" s="47">
        <f>'2次効果'!L677</f>
        <v>0</v>
      </c>
      <c r="AD99" s="46">
        <f t="shared" si="17"/>
        <v>0</v>
      </c>
    </row>
    <row r="100" spans="2:30">
      <c r="B100" s="50" t="s">
        <v>129</v>
      </c>
      <c r="C100" s="49" t="s">
        <v>124</v>
      </c>
      <c r="D100" s="511">
        <f>+入力!AA100</f>
        <v>0</v>
      </c>
      <c r="F100" s="54"/>
      <c r="G100" s="54"/>
      <c r="H100" s="54"/>
      <c r="I100" s="54"/>
      <c r="J100" s="54"/>
      <c r="K100" s="50" t="str">
        <f t="shared" si="18"/>
        <v>3012</v>
      </c>
      <c r="L100" s="49" t="str">
        <f t="shared" si="19"/>
        <v>建設・鉱山機械</v>
      </c>
      <c r="M100" s="48">
        <f t="shared" si="14"/>
        <v>0</v>
      </c>
      <c r="N100" s="47">
        <f>'1次効果'!G1061</f>
        <v>0</v>
      </c>
      <c r="O100" s="52">
        <f>'2次効果'!H678</f>
        <v>0</v>
      </c>
      <c r="P100" s="51">
        <f t="shared" si="15"/>
        <v>0</v>
      </c>
      <c r="Q100" s="36"/>
      <c r="R100" s="50" t="str">
        <f t="shared" si="20"/>
        <v>3012</v>
      </c>
      <c r="S100" s="49" t="str">
        <f t="shared" si="21"/>
        <v>建設・鉱山機械</v>
      </c>
      <c r="T100" s="48">
        <f>M100*'1次効果'!M1061</f>
        <v>0</v>
      </c>
      <c r="U100" s="47">
        <f>'1次効果'!O1061</f>
        <v>0</v>
      </c>
      <c r="V100" s="47">
        <f>'2次効果'!P678</f>
        <v>0</v>
      </c>
      <c r="W100" s="46">
        <f t="shared" si="16"/>
        <v>0</v>
      </c>
      <c r="X100" s="36"/>
      <c r="Y100" s="50" t="str">
        <f t="shared" si="22"/>
        <v>3012</v>
      </c>
      <c r="Z100" s="49" t="str">
        <f t="shared" si="23"/>
        <v>建設・鉱山機械</v>
      </c>
      <c r="AA100" s="48">
        <f>M100*'1次効果'!I1061</f>
        <v>0</v>
      </c>
      <c r="AB100" s="47">
        <f>'1次効果'!K1061</f>
        <v>0</v>
      </c>
      <c r="AC100" s="47">
        <f>'2次効果'!L678</f>
        <v>0</v>
      </c>
      <c r="AD100" s="46">
        <f t="shared" si="17"/>
        <v>0</v>
      </c>
    </row>
    <row r="101" spans="2:30">
      <c r="B101" s="50" t="s">
        <v>127</v>
      </c>
      <c r="C101" s="49" t="s">
        <v>468</v>
      </c>
      <c r="D101" s="511">
        <f>+入力!AA101</f>
        <v>0</v>
      </c>
      <c r="F101" s="54"/>
      <c r="G101" s="54"/>
      <c r="H101" s="54"/>
      <c r="I101" s="54"/>
      <c r="J101" s="54"/>
      <c r="K101" s="50" t="str">
        <f t="shared" si="18"/>
        <v>3013</v>
      </c>
      <c r="L101" s="49" t="str">
        <f t="shared" si="19"/>
        <v>繊維機械</v>
      </c>
      <c r="M101" s="48">
        <f t="shared" si="14"/>
        <v>0</v>
      </c>
      <c r="N101" s="47">
        <f>'1次効果'!G1062</f>
        <v>0</v>
      </c>
      <c r="O101" s="52">
        <f>'2次効果'!H679</f>
        <v>0</v>
      </c>
      <c r="P101" s="51">
        <f t="shared" si="15"/>
        <v>0</v>
      </c>
      <c r="Q101" s="36"/>
      <c r="R101" s="50" t="str">
        <f t="shared" si="20"/>
        <v>3013</v>
      </c>
      <c r="S101" s="49" t="str">
        <f t="shared" si="21"/>
        <v>繊維機械</v>
      </c>
      <c r="T101" s="48">
        <f>M101*'1次効果'!M1062</f>
        <v>0</v>
      </c>
      <c r="U101" s="47">
        <f>'1次効果'!O1062</f>
        <v>0</v>
      </c>
      <c r="V101" s="47">
        <f>'2次効果'!P679</f>
        <v>0</v>
      </c>
      <c r="W101" s="46">
        <f t="shared" si="16"/>
        <v>0</v>
      </c>
      <c r="X101" s="36"/>
      <c r="Y101" s="50" t="str">
        <f t="shared" si="22"/>
        <v>3013</v>
      </c>
      <c r="Z101" s="49" t="str">
        <f t="shared" si="23"/>
        <v>繊維機械</v>
      </c>
      <c r="AA101" s="48">
        <f>M101*'1次効果'!I1062</f>
        <v>0</v>
      </c>
      <c r="AB101" s="47">
        <f>'1次効果'!K1062</f>
        <v>0</v>
      </c>
      <c r="AC101" s="47">
        <f>'2次効果'!L679</f>
        <v>0</v>
      </c>
      <c r="AD101" s="46">
        <f t="shared" si="17"/>
        <v>0</v>
      </c>
    </row>
    <row r="102" spans="2:30">
      <c r="B102" s="50" t="s">
        <v>469</v>
      </c>
      <c r="C102" s="49" t="s">
        <v>548</v>
      </c>
      <c r="D102" s="511">
        <f>+入力!AA102</f>
        <v>0</v>
      </c>
      <c r="F102" s="54"/>
      <c r="G102" s="54"/>
      <c r="H102" s="54"/>
      <c r="I102" s="54"/>
      <c r="J102" s="54"/>
      <c r="K102" s="50" t="str">
        <f t="shared" si="18"/>
        <v>3014</v>
      </c>
      <c r="L102" s="49" t="str">
        <f t="shared" si="19"/>
        <v>生活関連産業用機械</v>
      </c>
      <c r="M102" s="48">
        <f t="shared" ref="M102:M133" si="24">D102</f>
        <v>0</v>
      </c>
      <c r="N102" s="47">
        <f>'1次効果'!G1063</f>
        <v>0</v>
      </c>
      <c r="O102" s="52">
        <f>'2次効果'!H680</f>
        <v>0</v>
      </c>
      <c r="P102" s="51">
        <f t="shared" ref="P102:P133" si="25">SUM(M102:O102)</f>
        <v>0</v>
      </c>
      <c r="Q102" s="36"/>
      <c r="R102" s="50" t="str">
        <f t="shared" si="20"/>
        <v>3014</v>
      </c>
      <c r="S102" s="49" t="str">
        <f t="shared" si="21"/>
        <v>生活関連産業用機械</v>
      </c>
      <c r="T102" s="48">
        <f>M102*'1次効果'!M1063</f>
        <v>0</v>
      </c>
      <c r="U102" s="47">
        <f>'1次効果'!O1063</f>
        <v>0</v>
      </c>
      <c r="V102" s="47">
        <f>'2次効果'!P680</f>
        <v>0</v>
      </c>
      <c r="W102" s="46">
        <f t="shared" ref="W102:W133" si="26">SUM(T102:V102)</f>
        <v>0</v>
      </c>
      <c r="X102" s="36"/>
      <c r="Y102" s="50" t="str">
        <f t="shared" si="22"/>
        <v>3014</v>
      </c>
      <c r="Z102" s="49" t="str">
        <f t="shared" si="23"/>
        <v>生活関連産業用機械</v>
      </c>
      <c r="AA102" s="48">
        <f>M102*'1次効果'!I1063</f>
        <v>0</v>
      </c>
      <c r="AB102" s="47">
        <f>'1次効果'!K1063</f>
        <v>0</v>
      </c>
      <c r="AC102" s="47">
        <f>'2次効果'!L680</f>
        <v>0</v>
      </c>
      <c r="AD102" s="46">
        <f t="shared" ref="AD102:AD133" si="27">SUM(AA102:AC102)</f>
        <v>0</v>
      </c>
    </row>
    <row r="103" spans="2:30">
      <c r="B103" s="50" t="s">
        <v>470</v>
      </c>
      <c r="C103" s="49" t="s">
        <v>471</v>
      </c>
      <c r="D103" s="511">
        <f>+入力!AA103</f>
        <v>0</v>
      </c>
      <c r="F103" s="54"/>
      <c r="G103" s="54"/>
      <c r="H103" s="54"/>
      <c r="I103" s="54"/>
      <c r="J103" s="54"/>
      <c r="K103" s="50" t="str">
        <f t="shared" si="18"/>
        <v>3015</v>
      </c>
      <c r="L103" s="49" t="str">
        <f t="shared" si="19"/>
        <v>基礎素材産業用機械</v>
      </c>
      <c r="M103" s="48">
        <f t="shared" si="24"/>
        <v>0</v>
      </c>
      <c r="N103" s="47">
        <f>'1次効果'!G1064</f>
        <v>0</v>
      </c>
      <c r="O103" s="52">
        <f>'2次効果'!H681</f>
        <v>0</v>
      </c>
      <c r="P103" s="51">
        <f t="shared" si="25"/>
        <v>0</v>
      </c>
      <c r="Q103" s="36"/>
      <c r="R103" s="50" t="str">
        <f t="shared" si="20"/>
        <v>3015</v>
      </c>
      <c r="S103" s="49" t="str">
        <f t="shared" si="21"/>
        <v>基礎素材産業用機械</v>
      </c>
      <c r="T103" s="48">
        <f>M103*'1次効果'!M1064</f>
        <v>0</v>
      </c>
      <c r="U103" s="47">
        <f>'1次効果'!O1064</f>
        <v>0</v>
      </c>
      <c r="V103" s="47">
        <f>'2次効果'!P681</f>
        <v>0</v>
      </c>
      <c r="W103" s="46">
        <f t="shared" si="26"/>
        <v>0</v>
      </c>
      <c r="X103" s="36"/>
      <c r="Y103" s="50" t="str">
        <f t="shared" si="22"/>
        <v>3015</v>
      </c>
      <c r="Z103" s="49" t="str">
        <f t="shared" si="23"/>
        <v>基礎素材産業用機械</v>
      </c>
      <c r="AA103" s="48">
        <f>M103*'1次効果'!I1064</f>
        <v>0</v>
      </c>
      <c r="AB103" s="47">
        <f>'1次効果'!K1064</f>
        <v>0</v>
      </c>
      <c r="AC103" s="47">
        <f>'2次効果'!L681</f>
        <v>0</v>
      </c>
      <c r="AD103" s="46">
        <f t="shared" si="27"/>
        <v>0</v>
      </c>
    </row>
    <row r="104" spans="2:30">
      <c r="B104" s="50" t="s">
        <v>472</v>
      </c>
      <c r="C104" s="49" t="s">
        <v>549</v>
      </c>
      <c r="D104" s="511">
        <f>+入力!AA104</f>
        <v>0</v>
      </c>
      <c r="F104" s="54"/>
      <c r="G104" s="54"/>
      <c r="H104" s="54"/>
      <c r="I104" s="54"/>
      <c r="J104" s="54"/>
      <c r="K104" s="50" t="str">
        <f t="shared" si="18"/>
        <v>3016</v>
      </c>
      <c r="L104" s="49" t="str">
        <f t="shared" si="19"/>
        <v>金属加工機械</v>
      </c>
      <c r="M104" s="48">
        <f t="shared" si="24"/>
        <v>0</v>
      </c>
      <c r="N104" s="47">
        <f>'1次効果'!G1065</f>
        <v>0</v>
      </c>
      <c r="O104" s="52">
        <f>'2次効果'!H682</f>
        <v>0</v>
      </c>
      <c r="P104" s="51">
        <f t="shared" si="25"/>
        <v>0</v>
      </c>
      <c r="Q104" s="36"/>
      <c r="R104" s="50" t="str">
        <f t="shared" si="20"/>
        <v>3016</v>
      </c>
      <c r="S104" s="49" t="str">
        <f t="shared" si="21"/>
        <v>金属加工機械</v>
      </c>
      <c r="T104" s="48">
        <f>M104*'1次効果'!M1065</f>
        <v>0</v>
      </c>
      <c r="U104" s="47">
        <f>'1次効果'!O1065</f>
        <v>0</v>
      </c>
      <c r="V104" s="47">
        <f>'2次効果'!P682</f>
        <v>0</v>
      </c>
      <c r="W104" s="46">
        <f t="shared" si="26"/>
        <v>0</v>
      </c>
      <c r="X104" s="36"/>
      <c r="Y104" s="50" t="str">
        <f t="shared" si="22"/>
        <v>3016</v>
      </c>
      <c r="Z104" s="49" t="str">
        <f t="shared" si="23"/>
        <v>金属加工機械</v>
      </c>
      <c r="AA104" s="48">
        <f>M104*'1次効果'!I1065</f>
        <v>0</v>
      </c>
      <c r="AB104" s="47">
        <f>'1次効果'!K1065</f>
        <v>0</v>
      </c>
      <c r="AC104" s="47">
        <f>'2次効果'!L682</f>
        <v>0</v>
      </c>
      <c r="AD104" s="46">
        <f t="shared" si="27"/>
        <v>0</v>
      </c>
    </row>
    <row r="105" spans="2:30">
      <c r="B105" s="50" t="s">
        <v>473</v>
      </c>
      <c r="C105" s="49" t="s">
        <v>474</v>
      </c>
      <c r="D105" s="511">
        <f>+入力!AA105</f>
        <v>0</v>
      </c>
      <c r="F105" s="54"/>
      <c r="G105" s="54"/>
      <c r="H105" s="54"/>
      <c r="I105" s="54"/>
      <c r="J105" s="54"/>
      <c r="K105" s="50" t="str">
        <f t="shared" si="18"/>
        <v>3017</v>
      </c>
      <c r="L105" s="49" t="str">
        <f t="shared" si="19"/>
        <v>半導体製造装置</v>
      </c>
      <c r="M105" s="48">
        <f t="shared" si="24"/>
        <v>0</v>
      </c>
      <c r="N105" s="47">
        <f>'1次効果'!G1066</f>
        <v>0</v>
      </c>
      <c r="O105" s="52">
        <f>'2次効果'!H683</f>
        <v>0</v>
      </c>
      <c r="P105" s="51">
        <f t="shared" si="25"/>
        <v>0</v>
      </c>
      <c r="Q105" s="36"/>
      <c r="R105" s="50" t="str">
        <f t="shared" si="20"/>
        <v>3017</v>
      </c>
      <c r="S105" s="49" t="str">
        <f t="shared" si="21"/>
        <v>半導体製造装置</v>
      </c>
      <c r="T105" s="48">
        <f>M105*'1次効果'!M1066</f>
        <v>0</v>
      </c>
      <c r="U105" s="47">
        <f>'1次効果'!O1066</f>
        <v>0</v>
      </c>
      <c r="V105" s="47">
        <f>'2次効果'!P683</f>
        <v>0</v>
      </c>
      <c r="W105" s="46">
        <f t="shared" si="26"/>
        <v>0</v>
      </c>
      <c r="X105" s="36"/>
      <c r="Y105" s="50" t="str">
        <f t="shared" si="22"/>
        <v>3017</v>
      </c>
      <c r="Z105" s="49" t="str">
        <f t="shared" si="23"/>
        <v>半導体製造装置</v>
      </c>
      <c r="AA105" s="48">
        <f>M105*'1次効果'!I1066</f>
        <v>0</v>
      </c>
      <c r="AB105" s="47">
        <f>'1次効果'!K1066</f>
        <v>0</v>
      </c>
      <c r="AC105" s="47">
        <f>'2次効果'!L683</f>
        <v>0</v>
      </c>
      <c r="AD105" s="46">
        <f t="shared" si="27"/>
        <v>0</v>
      </c>
    </row>
    <row r="106" spans="2:30">
      <c r="B106" s="50" t="s">
        <v>125</v>
      </c>
      <c r="C106" s="49" t="s">
        <v>475</v>
      </c>
      <c r="D106" s="511">
        <f>+入力!AA106</f>
        <v>0</v>
      </c>
      <c r="F106" s="54"/>
      <c r="G106" s="54"/>
      <c r="H106" s="54"/>
      <c r="I106" s="54"/>
      <c r="J106" s="54"/>
      <c r="K106" s="50" t="str">
        <f t="shared" si="18"/>
        <v>3019</v>
      </c>
      <c r="L106" s="49" t="str">
        <f t="shared" si="19"/>
        <v>その他の生産用機械</v>
      </c>
      <c r="M106" s="48">
        <f t="shared" si="24"/>
        <v>0</v>
      </c>
      <c r="N106" s="47">
        <f>'1次効果'!G1067</f>
        <v>0</v>
      </c>
      <c r="O106" s="52">
        <f>'2次効果'!H684</f>
        <v>0</v>
      </c>
      <c r="P106" s="51">
        <f t="shared" si="25"/>
        <v>0</v>
      </c>
      <c r="Q106" s="36"/>
      <c r="R106" s="50" t="str">
        <f t="shared" si="20"/>
        <v>3019</v>
      </c>
      <c r="S106" s="49" t="str">
        <f t="shared" si="21"/>
        <v>その他の生産用機械</v>
      </c>
      <c r="T106" s="48">
        <f>M106*'1次効果'!M1067</f>
        <v>0</v>
      </c>
      <c r="U106" s="47">
        <f>'1次効果'!O1067</f>
        <v>0</v>
      </c>
      <c r="V106" s="47">
        <f>'2次効果'!P684</f>
        <v>0</v>
      </c>
      <c r="W106" s="46">
        <f t="shared" si="26"/>
        <v>0</v>
      </c>
      <c r="X106" s="36"/>
      <c r="Y106" s="50" t="str">
        <f t="shared" si="22"/>
        <v>3019</v>
      </c>
      <c r="Z106" s="49" t="str">
        <f t="shared" si="23"/>
        <v>その他の生産用機械</v>
      </c>
      <c r="AA106" s="48">
        <f>M106*'1次効果'!I1067</f>
        <v>0</v>
      </c>
      <c r="AB106" s="47">
        <f>'1次効果'!K1067</f>
        <v>0</v>
      </c>
      <c r="AC106" s="47">
        <f>'2次効果'!L684</f>
        <v>0</v>
      </c>
      <c r="AD106" s="46">
        <f t="shared" si="27"/>
        <v>0</v>
      </c>
    </row>
    <row r="107" spans="2:30">
      <c r="B107" s="50" t="s">
        <v>123</v>
      </c>
      <c r="C107" s="49" t="s">
        <v>122</v>
      </c>
      <c r="D107" s="511">
        <f>+入力!AA107</f>
        <v>0</v>
      </c>
      <c r="F107" s="54"/>
      <c r="G107" s="54"/>
      <c r="H107" s="54"/>
      <c r="I107" s="54"/>
      <c r="J107" s="54"/>
      <c r="K107" s="50" t="str">
        <f t="shared" si="18"/>
        <v>3111</v>
      </c>
      <c r="L107" s="49" t="str">
        <f t="shared" si="19"/>
        <v>事務用機械</v>
      </c>
      <c r="M107" s="48">
        <f t="shared" si="24"/>
        <v>0</v>
      </c>
      <c r="N107" s="47">
        <f>'1次効果'!G1068</f>
        <v>0</v>
      </c>
      <c r="O107" s="52">
        <f>'2次効果'!H685</f>
        <v>0</v>
      </c>
      <c r="P107" s="51">
        <f t="shared" si="25"/>
        <v>0</v>
      </c>
      <c r="Q107" s="36"/>
      <c r="R107" s="50" t="str">
        <f t="shared" si="20"/>
        <v>3111</v>
      </c>
      <c r="S107" s="49" t="str">
        <f t="shared" si="21"/>
        <v>事務用機械</v>
      </c>
      <c r="T107" s="48">
        <f>M107*'1次効果'!M1068</f>
        <v>0</v>
      </c>
      <c r="U107" s="47">
        <f>'1次効果'!O1068</f>
        <v>0</v>
      </c>
      <c r="V107" s="47">
        <f>'2次効果'!P685</f>
        <v>0</v>
      </c>
      <c r="W107" s="46">
        <f t="shared" si="26"/>
        <v>0</v>
      </c>
      <c r="X107" s="36"/>
      <c r="Y107" s="50" t="str">
        <f t="shared" si="22"/>
        <v>3111</v>
      </c>
      <c r="Z107" s="49" t="str">
        <f t="shared" si="23"/>
        <v>事務用機械</v>
      </c>
      <c r="AA107" s="48">
        <f>M107*'1次効果'!I1068</f>
        <v>0</v>
      </c>
      <c r="AB107" s="47">
        <f>'1次効果'!K1068</f>
        <v>0</v>
      </c>
      <c r="AC107" s="47">
        <f>'2次効果'!L685</f>
        <v>0</v>
      </c>
      <c r="AD107" s="46">
        <f t="shared" si="27"/>
        <v>0</v>
      </c>
    </row>
    <row r="108" spans="2:30">
      <c r="B108" s="50" t="s">
        <v>121</v>
      </c>
      <c r="C108" s="49" t="s">
        <v>120</v>
      </c>
      <c r="D108" s="511">
        <f>+入力!AA108</f>
        <v>0</v>
      </c>
      <c r="F108" s="54"/>
      <c r="G108" s="54"/>
      <c r="H108" s="54"/>
      <c r="I108" s="54"/>
      <c r="J108" s="54"/>
      <c r="K108" s="50" t="str">
        <f t="shared" si="18"/>
        <v>3112</v>
      </c>
      <c r="L108" s="49" t="str">
        <f t="shared" si="19"/>
        <v>サービス用機器</v>
      </c>
      <c r="M108" s="48">
        <f t="shared" si="24"/>
        <v>0</v>
      </c>
      <c r="N108" s="47">
        <f>'1次効果'!G1069</f>
        <v>0</v>
      </c>
      <c r="O108" s="52">
        <f>'2次効果'!H686</f>
        <v>0</v>
      </c>
      <c r="P108" s="51">
        <f t="shared" si="25"/>
        <v>0</v>
      </c>
      <c r="Q108" s="36"/>
      <c r="R108" s="50" t="str">
        <f t="shared" si="20"/>
        <v>3112</v>
      </c>
      <c r="S108" s="49" t="str">
        <f t="shared" si="21"/>
        <v>サービス用機器</v>
      </c>
      <c r="T108" s="48">
        <f>M108*'1次効果'!M1069</f>
        <v>0</v>
      </c>
      <c r="U108" s="47">
        <f>'1次効果'!O1069</f>
        <v>0</v>
      </c>
      <c r="V108" s="47">
        <f>'2次効果'!P686</f>
        <v>0</v>
      </c>
      <c r="W108" s="46">
        <f t="shared" si="26"/>
        <v>0</v>
      </c>
      <c r="X108" s="36"/>
      <c r="Y108" s="50" t="str">
        <f t="shared" si="22"/>
        <v>3112</v>
      </c>
      <c r="Z108" s="49" t="str">
        <f t="shared" si="23"/>
        <v>サービス用機器</v>
      </c>
      <c r="AA108" s="48">
        <f>M108*'1次効果'!I1069</f>
        <v>0</v>
      </c>
      <c r="AB108" s="47">
        <f>'1次効果'!K1069</f>
        <v>0</v>
      </c>
      <c r="AC108" s="47">
        <f>'2次効果'!L686</f>
        <v>0</v>
      </c>
      <c r="AD108" s="46">
        <f t="shared" si="27"/>
        <v>0</v>
      </c>
    </row>
    <row r="109" spans="2:30">
      <c r="B109" s="50" t="s">
        <v>476</v>
      </c>
      <c r="C109" s="49" t="s">
        <v>550</v>
      </c>
      <c r="D109" s="511">
        <f>+入力!AA109</f>
        <v>0</v>
      </c>
      <c r="F109" s="54"/>
      <c r="G109" s="54"/>
      <c r="H109" s="54"/>
      <c r="I109" s="54"/>
      <c r="J109" s="54"/>
      <c r="K109" s="50" t="str">
        <f t="shared" si="18"/>
        <v>3113</v>
      </c>
      <c r="L109" s="49" t="str">
        <f t="shared" si="19"/>
        <v>計測機器</v>
      </c>
      <c r="M109" s="48">
        <f t="shared" si="24"/>
        <v>0</v>
      </c>
      <c r="N109" s="47">
        <f>'1次効果'!G1070</f>
        <v>0</v>
      </c>
      <c r="O109" s="52">
        <f>'2次効果'!H687</f>
        <v>0</v>
      </c>
      <c r="P109" s="51">
        <f t="shared" si="25"/>
        <v>0</v>
      </c>
      <c r="Q109" s="36"/>
      <c r="R109" s="50" t="str">
        <f t="shared" si="20"/>
        <v>3113</v>
      </c>
      <c r="S109" s="49" t="str">
        <f t="shared" si="21"/>
        <v>計測機器</v>
      </c>
      <c r="T109" s="48">
        <f>M109*'1次効果'!M1070</f>
        <v>0</v>
      </c>
      <c r="U109" s="47">
        <f>'1次効果'!O1070</f>
        <v>0</v>
      </c>
      <c r="V109" s="47">
        <f>'2次効果'!P687</f>
        <v>0</v>
      </c>
      <c r="W109" s="46">
        <f t="shared" si="26"/>
        <v>0</v>
      </c>
      <c r="X109" s="36"/>
      <c r="Y109" s="50" t="str">
        <f t="shared" si="22"/>
        <v>3113</v>
      </c>
      <c r="Z109" s="49" t="str">
        <f t="shared" si="23"/>
        <v>計測機器</v>
      </c>
      <c r="AA109" s="48">
        <f>M109*'1次効果'!I1070</f>
        <v>0</v>
      </c>
      <c r="AB109" s="47">
        <f>'1次効果'!K1070</f>
        <v>0</v>
      </c>
      <c r="AC109" s="47">
        <f>'2次効果'!L687</f>
        <v>0</v>
      </c>
      <c r="AD109" s="46">
        <f t="shared" si="27"/>
        <v>0</v>
      </c>
    </row>
    <row r="110" spans="2:30">
      <c r="B110" s="50" t="s">
        <v>477</v>
      </c>
      <c r="C110" s="49" t="s">
        <v>478</v>
      </c>
      <c r="D110" s="511">
        <f>+入力!AA110</f>
        <v>0</v>
      </c>
      <c r="F110" s="55"/>
      <c r="G110" s="55"/>
      <c r="H110" s="55"/>
      <c r="I110" s="55"/>
      <c r="J110" s="55"/>
      <c r="K110" s="50" t="str">
        <f t="shared" si="18"/>
        <v>3114</v>
      </c>
      <c r="L110" s="49" t="str">
        <f t="shared" si="19"/>
        <v>医療用機械器具</v>
      </c>
      <c r="M110" s="48">
        <f t="shared" si="24"/>
        <v>0</v>
      </c>
      <c r="N110" s="47">
        <f>'1次効果'!G1071</f>
        <v>0</v>
      </c>
      <c r="O110" s="52">
        <f>'2次効果'!H688</f>
        <v>0</v>
      </c>
      <c r="P110" s="51">
        <f t="shared" si="25"/>
        <v>0</v>
      </c>
      <c r="Q110" s="36"/>
      <c r="R110" s="50" t="str">
        <f t="shared" si="20"/>
        <v>3114</v>
      </c>
      <c r="S110" s="49" t="str">
        <f t="shared" si="21"/>
        <v>医療用機械器具</v>
      </c>
      <c r="T110" s="48">
        <f>M110*'1次効果'!M1071</f>
        <v>0</v>
      </c>
      <c r="U110" s="47">
        <f>'1次効果'!O1071</f>
        <v>0</v>
      </c>
      <c r="V110" s="47">
        <f>'2次効果'!P688</f>
        <v>0</v>
      </c>
      <c r="W110" s="46">
        <f t="shared" si="26"/>
        <v>0</v>
      </c>
      <c r="X110" s="36"/>
      <c r="Y110" s="50" t="str">
        <f t="shared" si="22"/>
        <v>3114</v>
      </c>
      <c r="Z110" s="49" t="str">
        <f t="shared" si="23"/>
        <v>医療用機械器具</v>
      </c>
      <c r="AA110" s="48">
        <f>M110*'1次効果'!I1071</f>
        <v>0</v>
      </c>
      <c r="AB110" s="47">
        <f>'1次効果'!K1071</f>
        <v>0</v>
      </c>
      <c r="AC110" s="47">
        <f>'2次効果'!L688</f>
        <v>0</v>
      </c>
      <c r="AD110" s="46">
        <f t="shared" si="27"/>
        <v>0</v>
      </c>
    </row>
    <row r="111" spans="2:30">
      <c r="B111" s="50" t="s">
        <v>479</v>
      </c>
      <c r="C111" s="49" t="s">
        <v>551</v>
      </c>
      <c r="D111" s="511">
        <f>+入力!AA111</f>
        <v>0</v>
      </c>
      <c r="F111" s="54"/>
      <c r="G111" s="54"/>
      <c r="H111" s="54"/>
      <c r="I111" s="54"/>
      <c r="J111" s="54"/>
      <c r="K111" s="50" t="str">
        <f t="shared" si="18"/>
        <v>3115</v>
      </c>
      <c r="L111" s="49" t="str">
        <f t="shared" si="19"/>
        <v>光学機械・レンズ</v>
      </c>
      <c r="M111" s="48">
        <f t="shared" si="24"/>
        <v>0</v>
      </c>
      <c r="N111" s="47">
        <f>'1次効果'!G1072</f>
        <v>0</v>
      </c>
      <c r="O111" s="52">
        <f>'2次効果'!H689</f>
        <v>0</v>
      </c>
      <c r="P111" s="51">
        <f t="shared" si="25"/>
        <v>0</v>
      </c>
      <c r="Q111" s="36"/>
      <c r="R111" s="50" t="str">
        <f t="shared" si="20"/>
        <v>3115</v>
      </c>
      <c r="S111" s="49" t="str">
        <f t="shared" si="21"/>
        <v>光学機械・レンズ</v>
      </c>
      <c r="T111" s="48">
        <f>M111*'1次効果'!M1072</f>
        <v>0</v>
      </c>
      <c r="U111" s="47">
        <f>'1次効果'!O1072</f>
        <v>0</v>
      </c>
      <c r="V111" s="47">
        <f>'2次効果'!P689</f>
        <v>0</v>
      </c>
      <c r="W111" s="46">
        <f t="shared" si="26"/>
        <v>0</v>
      </c>
      <c r="X111" s="36"/>
      <c r="Y111" s="50" t="str">
        <f t="shared" si="22"/>
        <v>3115</v>
      </c>
      <c r="Z111" s="49" t="str">
        <f t="shared" si="23"/>
        <v>光学機械・レンズ</v>
      </c>
      <c r="AA111" s="48">
        <f>M111*'1次効果'!I1072</f>
        <v>0</v>
      </c>
      <c r="AB111" s="47">
        <f>'1次効果'!K1072</f>
        <v>0</v>
      </c>
      <c r="AC111" s="47">
        <f>'2次効果'!L689</f>
        <v>0</v>
      </c>
      <c r="AD111" s="46">
        <f t="shared" si="27"/>
        <v>0</v>
      </c>
    </row>
    <row r="112" spans="2:30">
      <c r="B112" s="50" t="s">
        <v>480</v>
      </c>
      <c r="C112" s="49" t="s">
        <v>481</v>
      </c>
      <c r="D112" s="511">
        <f>+入力!AA112</f>
        <v>0</v>
      </c>
      <c r="K112" s="50" t="str">
        <f t="shared" si="18"/>
        <v>3116</v>
      </c>
      <c r="L112" s="49" t="str">
        <f t="shared" si="19"/>
        <v>武器</v>
      </c>
      <c r="M112" s="48">
        <f t="shared" si="24"/>
        <v>0</v>
      </c>
      <c r="N112" s="47">
        <f>'1次効果'!G1073</f>
        <v>0</v>
      </c>
      <c r="O112" s="52">
        <f>'2次効果'!H690</f>
        <v>0</v>
      </c>
      <c r="P112" s="51">
        <f t="shared" si="25"/>
        <v>0</v>
      </c>
      <c r="Q112" s="36"/>
      <c r="R112" s="50" t="str">
        <f t="shared" si="20"/>
        <v>3116</v>
      </c>
      <c r="S112" s="49" t="str">
        <f t="shared" si="21"/>
        <v>武器</v>
      </c>
      <c r="T112" s="48">
        <f>M112*'1次効果'!M1073</f>
        <v>0</v>
      </c>
      <c r="U112" s="47">
        <f>'1次効果'!O1073</f>
        <v>0</v>
      </c>
      <c r="V112" s="47">
        <f>'2次効果'!P690</f>
        <v>0</v>
      </c>
      <c r="W112" s="46">
        <f t="shared" si="26"/>
        <v>0</v>
      </c>
      <c r="X112" s="36"/>
      <c r="Y112" s="50" t="str">
        <f t="shared" si="22"/>
        <v>3116</v>
      </c>
      <c r="Z112" s="49" t="str">
        <f t="shared" si="23"/>
        <v>武器</v>
      </c>
      <c r="AA112" s="48">
        <f>M112*'1次効果'!I1073</f>
        <v>0</v>
      </c>
      <c r="AB112" s="47">
        <f>'1次効果'!K1073</f>
        <v>0</v>
      </c>
      <c r="AC112" s="47">
        <f>'2次効果'!L690</f>
        <v>0</v>
      </c>
      <c r="AD112" s="46">
        <f t="shared" si="27"/>
        <v>0</v>
      </c>
    </row>
    <row r="113" spans="2:30">
      <c r="B113" s="50" t="s">
        <v>119</v>
      </c>
      <c r="C113" s="49" t="s">
        <v>552</v>
      </c>
      <c r="D113" s="511">
        <f>+入力!AA113</f>
        <v>0</v>
      </c>
      <c r="K113" s="50" t="str">
        <f t="shared" si="18"/>
        <v>3211</v>
      </c>
      <c r="L113" s="49" t="str">
        <f t="shared" si="19"/>
        <v>電子デバイス</v>
      </c>
      <c r="M113" s="48">
        <f t="shared" si="24"/>
        <v>0</v>
      </c>
      <c r="N113" s="47">
        <f>'1次効果'!G1074</f>
        <v>0</v>
      </c>
      <c r="O113" s="52">
        <f>'2次効果'!H691</f>
        <v>0</v>
      </c>
      <c r="P113" s="51">
        <f t="shared" si="25"/>
        <v>0</v>
      </c>
      <c r="Q113" s="36"/>
      <c r="R113" s="50" t="str">
        <f t="shared" si="20"/>
        <v>3211</v>
      </c>
      <c r="S113" s="49" t="str">
        <f t="shared" si="21"/>
        <v>電子デバイス</v>
      </c>
      <c r="T113" s="48">
        <f>M113*'1次効果'!M1074</f>
        <v>0</v>
      </c>
      <c r="U113" s="47">
        <f>'1次効果'!O1074</f>
        <v>0</v>
      </c>
      <c r="V113" s="47">
        <f>'2次効果'!P691</f>
        <v>0</v>
      </c>
      <c r="W113" s="46">
        <f t="shared" si="26"/>
        <v>0</v>
      </c>
      <c r="X113" s="36"/>
      <c r="Y113" s="50" t="str">
        <f t="shared" si="22"/>
        <v>3211</v>
      </c>
      <c r="Z113" s="49" t="str">
        <f t="shared" si="23"/>
        <v>電子デバイス</v>
      </c>
      <c r="AA113" s="48">
        <f>M113*'1次効果'!I1074</f>
        <v>0</v>
      </c>
      <c r="AB113" s="47">
        <f>'1次効果'!K1074</f>
        <v>0</v>
      </c>
      <c r="AC113" s="47">
        <f>'2次効果'!L691</f>
        <v>0</v>
      </c>
      <c r="AD113" s="46">
        <f t="shared" si="27"/>
        <v>0</v>
      </c>
    </row>
    <row r="114" spans="2:30">
      <c r="B114" s="50" t="s">
        <v>482</v>
      </c>
      <c r="C114" s="49" t="s">
        <v>107</v>
      </c>
      <c r="D114" s="511">
        <f>+入力!AA114</f>
        <v>0</v>
      </c>
      <c r="K114" s="50" t="str">
        <f t="shared" si="18"/>
        <v>3299</v>
      </c>
      <c r="L114" s="49" t="str">
        <f t="shared" si="19"/>
        <v>その他の電子部品</v>
      </c>
      <c r="M114" s="48">
        <f t="shared" si="24"/>
        <v>0</v>
      </c>
      <c r="N114" s="47">
        <f>'1次効果'!G1075</f>
        <v>0</v>
      </c>
      <c r="O114" s="52">
        <f>'2次効果'!H692</f>
        <v>0</v>
      </c>
      <c r="P114" s="51">
        <f t="shared" si="25"/>
        <v>0</v>
      </c>
      <c r="Q114" s="36"/>
      <c r="R114" s="50" t="str">
        <f t="shared" si="20"/>
        <v>3299</v>
      </c>
      <c r="S114" s="49" t="str">
        <f t="shared" si="21"/>
        <v>その他の電子部品</v>
      </c>
      <c r="T114" s="48">
        <f>M114*'1次効果'!M1075</f>
        <v>0</v>
      </c>
      <c r="U114" s="47">
        <f>'1次効果'!O1075</f>
        <v>0</v>
      </c>
      <c r="V114" s="47">
        <f>'2次効果'!P692</f>
        <v>0</v>
      </c>
      <c r="W114" s="46">
        <f t="shared" si="26"/>
        <v>0</v>
      </c>
      <c r="X114" s="36"/>
      <c r="Y114" s="50" t="str">
        <f t="shared" si="22"/>
        <v>3299</v>
      </c>
      <c r="Z114" s="49" t="str">
        <f t="shared" si="23"/>
        <v>その他の電子部品</v>
      </c>
      <c r="AA114" s="48">
        <f>M114*'1次効果'!I1075</f>
        <v>0</v>
      </c>
      <c r="AB114" s="47">
        <f>'1次効果'!K1075</f>
        <v>0</v>
      </c>
      <c r="AC114" s="47">
        <f>'2次効果'!L692</f>
        <v>0</v>
      </c>
      <c r="AD114" s="46">
        <f t="shared" si="27"/>
        <v>0</v>
      </c>
    </row>
    <row r="115" spans="2:30">
      <c r="B115" s="50" t="s">
        <v>114</v>
      </c>
      <c r="C115" s="49" t="s">
        <v>118</v>
      </c>
      <c r="D115" s="511">
        <f>+入力!AA115</f>
        <v>0</v>
      </c>
      <c r="K115" s="50" t="str">
        <f t="shared" si="18"/>
        <v>3311</v>
      </c>
      <c r="L115" s="49" t="str">
        <f t="shared" si="19"/>
        <v>産業用電気機器</v>
      </c>
      <c r="M115" s="48">
        <f t="shared" si="24"/>
        <v>0</v>
      </c>
      <c r="N115" s="47">
        <f>'1次効果'!G1076</f>
        <v>0</v>
      </c>
      <c r="O115" s="52">
        <f>'2次効果'!H693</f>
        <v>0</v>
      </c>
      <c r="P115" s="51">
        <f t="shared" si="25"/>
        <v>0</v>
      </c>
      <c r="Q115" s="36"/>
      <c r="R115" s="50" t="str">
        <f t="shared" si="20"/>
        <v>3311</v>
      </c>
      <c r="S115" s="49" t="str">
        <f t="shared" si="21"/>
        <v>産業用電気機器</v>
      </c>
      <c r="T115" s="48">
        <f>M115*'1次効果'!M1076</f>
        <v>0</v>
      </c>
      <c r="U115" s="47">
        <f>'1次効果'!O1076</f>
        <v>0</v>
      </c>
      <c r="V115" s="47">
        <f>'2次効果'!P693</f>
        <v>0</v>
      </c>
      <c r="W115" s="46">
        <f t="shared" si="26"/>
        <v>0</v>
      </c>
      <c r="X115" s="36"/>
      <c r="Y115" s="50" t="str">
        <f t="shared" si="22"/>
        <v>3311</v>
      </c>
      <c r="Z115" s="49" t="str">
        <f t="shared" si="23"/>
        <v>産業用電気機器</v>
      </c>
      <c r="AA115" s="48">
        <f>M115*'1次効果'!I1076</f>
        <v>0</v>
      </c>
      <c r="AB115" s="47">
        <f>'1次効果'!K1076</f>
        <v>0</v>
      </c>
      <c r="AC115" s="47">
        <f>'2次効果'!L693</f>
        <v>0</v>
      </c>
      <c r="AD115" s="46">
        <f t="shared" si="27"/>
        <v>0</v>
      </c>
    </row>
    <row r="116" spans="2:30">
      <c r="B116" s="50" t="s">
        <v>112</v>
      </c>
      <c r="C116" s="49" t="s">
        <v>115</v>
      </c>
      <c r="D116" s="511">
        <f>+入力!AA116</f>
        <v>0</v>
      </c>
      <c r="K116" s="50" t="str">
        <f t="shared" si="18"/>
        <v>3321</v>
      </c>
      <c r="L116" s="49" t="str">
        <f t="shared" si="19"/>
        <v>民生用電気機器</v>
      </c>
      <c r="M116" s="48">
        <f t="shared" si="24"/>
        <v>0</v>
      </c>
      <c r="N116" s="47">
        <f>'1次効果'!G1077</f>
        <v>0</v>
      </c>
      <c r="O116" s="52">
        <f>'2次効果'!H694</f>
        <v>0</v>
      </c>
      <c r="P116" s="51">
        <f t="shared" si="25"/>
        <v>0</v>
      </c>
      <c r="Q116" s="36"/>
      <c r="R116" s="50" t="str">
        <f t="shared" si="20"/>
        <v>3321</v>
      </c>
      <c r="S116" s="49" t="str">
        <f t="shared" si="21"/>
        <v>民生用電気機器</v>
      </c>
      <c r="T116" s="48">
        <f>M116*'1次効果'!M1077</f>
        <v>0</v>
      </c>
      <c r="U116" s="47">
        <f>'1次効果'!O1077</f>
        <v>0</v>
      </c>
      <c r="V116" s="47">
        <f>'2次効果'!P694</f>
        <v>0</v>
      </c>
      <c r="W116" s="46">
        <f t="shared" si="26"/>
        <v>0</v>
      </c>
      <c r="X116" s="36"/>
      <c r="Y116" s="50" t="str">
        <f t="shared" si="22"/>
        <v>3321</v>
      </c>
      <c r="Z116" s="49" t="str">
        <f t="shared" si="23"/>
        <v>民生用電気機器</v>
      </c>
      <c r="AA116" s="48">
        <f>M116*'1次効果'!I1077</f>
        <v>0</v>
      </c>
      <c r="AB116" s="47">
        <f>'1次効果'!K1077</f>
        <v>0</v>
      </c>
      <c r="AC116" s="47">
        <f>'2次効果'!L694</f>
        <v>0</v>
      </c>
      <c r="AD116" s="46">
        <f t="shared" si="27"/>
        <v>0</v>
      </c>
    </row>
    <row r="117" spans="2:30">
      <c r="B117" s="50" t="s">
        <v>110</v>
      </c>
      <c r="C117" s="49" t="s">
        <v>117</v>
      </c>
      <c r="D117" s="511">
        <f>+入力!AA117</f>
        <v>0</v>
      </c>
      <c r="K117" s="50" t="str">
        <f t="shared" si="18"/>
        <v>3331</v>
      </c>
      <c r="L117" s="49" t="str">
        <f t="shared" si="19"/>
        <v>電子応用装置</v>
      </c>
      <c r="M117" s="48">
        <f t="shared" si="24"/>
        <v>0</v>
      </c>
      <c r="N117" s="47">
        <f>'1次効果'!G1078</f>
        <v>0</v>
      </c>
      <c r="O117" s="52">
        <f>'2次効果'!H695</f>
        <v>0</v>
      </c>
      <c r="P117" s="51">
        <f t="shared" si="25"/>
        <v>0</v>
      </c>
      <c r="Q117" s="36"/>
      <c r="R117" s="50" t="str">
        <f t="shared" si="20"/>
        <v>3331</v>
      </c>
      <c r="S117" s="49" t="str">
        <f t="shared" si="21"/>
        <v>電子応用装置</v>
      </c>
      <c r="T117" s="48">
        <f>M117*'1次効果'!M1078</f>
        <v>0</v>
      </c>
      <c r="U117" s="47">
        <f>'1次効果'!O1078</f>
        <v>0</v>
      </c>
      <c r="V117" s="47">
        <f>'2次効果'!P695</f>
        <v>0</v>
      </c>
      <c r="W117" s="46">
        <f t="shared" si="26"/>
        <v>0</v>
      </c>
      <c r="X117" s="36"/>
      <c r="Y117" s="50" t="str">
        <f t="shared" si="22"/>
        <v>3331</v>
      </c>
      <c r="Z117" s="49" t="str">
        <f t="shared" si="23"/>
        <v>電子応用装置</v>
      </c>
      <c r="AA117" s="48">
        <f>M117*'1次効果'!I1078</f>
        <v>0</v>
      </c>
      <c r="AB117" s="47">
        <f>'1次効果'!K1078</f>
        <v>0</v>
      </c>
      <c r="AC117" s="47">
        <f>'2次効果'!L695</f>
        <v>0</v>
      </c>
      <c r="AD117" s="46">
        <f t="shared" si="27"/>
        <v>0</v>
      </c>
    </row>
    <row r="118" spans="2:30">
      <c r="B118" s="50" t="s">
        <v>483</v>
      </c>
      <c r="C118" s="49" t="s">
        <v>116</v>
      </c>
      <c r="D118" s="511">
        <f>+入力!AA118</f>
        <v>0</v>
      </c>
      <c r="K118" s="50" t="str">
        <f t="shared" si="18"/>
        <v>3332</v>
      </c>
      <c r="L118" s="49" t="str">
        <f t="shared" si="19"/>
        <v>電気計測器</v>
      </c>
      <c r="M118" s="48">
        <f t="shared" si="24"/>
        <v>0</v>
      </c>
      <c r="N118" s="47">
        <f>'1次効果'!G1079</f>
        <v>0</v>
      </c>
      <c r="O118" s="52">
        <f>'2次効果'!H696</f>
        <v>0</v>
      </c>
      <c r="P118" s="51">
        <f t="shared" si="25"/>
        <v>0</v>
      </c>
      <c r="Q118" s="36"/>
      <c r="R118" s="50" t="str">
        <f t="shared" si="20"/>
        <v>3332</v>
      </c>
      <c r="S118" s="49" t="str">
        <f t="shared" si="21"/>
        <v>電気計測器</v>
      </c>
      <c r="T118" s="48">
        <f>M118*'1次効果'!M1079</f>
        <v>0</v>
      </c>
      <c r="U118" s="47">
        <f>'1次効果'!O1079</f>
        <v>0</v>
      </c>
      <c r="V118" s="47">
        <f>'2次効果'!P696</f>
        <v>0</v>
      </c>
      <c r="W118" s="46">
        <f t="shared" si="26"/>
        <v>0</v>
      </c>
      <c r="X118" s="36"/>
      <c r="Y118" s="50" t="str">
        <f t="shared" si="22"/>
        <v>3332</v>
      </c>
      <c r="Z118" s="49" t="str">
        <f t="shared" si="23"/>
        <v>電気計測器</v>
      </c>
      <c r="AA118" s="48">
        <f>M118*'1次効果'!I1079</f>
        <v>0</v>
      </c>
      <c r="AB118" s="47">
        <f>'1次効果'!K1079</f>
        <v>0</v>
      </c>
      <c r="AC118" s="47">
        <f>'2次効果'!L696</f>
        <v>0</v>
      </c>
      <c r="AD118" s="46">
        <f t="shared" si="27"/>
        <v>0</v>
      </c>
    </row>
    <row r="119" spans="2:30">
      <c r="B119" s="50" t="s">
        <v>484</v>
      </c>
      <c r="C119" s="49" t="s">
        <v>553</v>
      </c>
      <c r="D119" s="511">
        <f>+入力!AA119</f>
        <v>0</v>
      </c>
      <c r="K119" s="50" t="str">
        <f t="shared" si="18"/>
        <v>3399</v>
      </c>
      <c r="L119" s="49" t="str">
        <f t="shared" si="19"/>
        <v>その他の電気機械</v>
      </c>
      <c r="M119" s="48">
        <f t="shared" si="24"/>
        <v>0</v>
      </c>
      <c r="N119" s="47">
        <f>'1次効果'!G1080</f>
        <v>0</v>
      </c>
      <c r="O119" s="52">
        <f>'2次効果'!H697</f>
        <v>0</v>
      </c>
      <c r="P119" s="51">
        <f t="shared" si="25"/>
        <v>0</v>
      </c>
      <c r="Q119" s="36"/>
      <c r="R119" s="50" t="str">
        <f t="shared" si="20"/>
        <v>3399</v>
      </c>
      <c r="S119" s="49" t="str">
        <f t="shared" si="21"/>
        <v>その他の電気機械</v>
      </c>
      <c r="T119" s="48">
        <f>M119*'1次効果'!M1080</f>
        <v>0</v>
      </c>
      <c r="U119" s="47">
        <f>'1次効果'!O1080</f>
        <v>0</v>
      </c>
      <c r="V119" s="47">
        <f>'2次効果'!P697</f>
        <v>0</v>
      </c>
      <c r="W119" s="46">
        <f t="shared" si="26"/>
        <v>0</v>
      </c>
      <c r="X119" s="36"/>
      <c r="Y119" s="50" t="str">
        <f t="shared" si="22"/>
        <v>3399</v>
      </c>
      <c r="Z119" s="49" t="str">
        <f t="shared" si="23"/>
        <v>その他の電気機械</v>
      </c>
      <c r="AA119" s="48">
        <f>M119*'1次効果'!I1080</f>
        <v>0</v>
      </c>
      <c r="AB119" s="47">
        <f>'1次効果'!K1080</f>
        <v>0</v>
      </c>
      <c r="AC119" s="47">
        <f>'2次効果'!L697</f>
        <v>0</v>
      </c>
      <c r="AD119" s="46">
        <f t="shared" si="27"/>
        <v>0</v>
      </c>
    </row>
    <row r="120" spans="2:30">
      <c r="B120" s="50" t="s">
        <v>109</v>
      </c>
      <c r="C120" s="49" t="s">
        <v>113</v>
      </c>
      <c r="D120" s="511">
        <f>+入力!AA120</f>
        <v>0</v>
      </c>
      <c r="K120" s="50" t="str">
        <f t="shared" si="18"/>
        <v>3411</v>
      </c>
      <c r="L120" s="49" t="str">
        <f t="shared" si="19"/>
        <v>民生用電子機器</v>
      </c>
      <c r="M120" s="48">
        <f t="shared" si="24"/>
        <v>0</v>
      </c>
      <c r="N120" s="47">
        <f>'1次効果'!G1081</f>
        <v>0</v>
      </c>
      <c r="O120" s="52">
        <f>'2次効果'!H698</f>
        <v>0</v>
      </c>
      <c r="P120" s="51">
        <f t="shared" si="25"/>
        <v>0</v>
      </c>
      <c r="Q120" s="36"/>
      <c r="R120" s="50" t="str">
        <f t="shared" si="20"/>
        <v>3411</v>
      </c>
      <c r="S120" s="49" t="str">
        <f t="shared" si="21"/>
        <v>民生用電子機器</v>
      </c>
      <c r="T120" s="48">
        <f>M120*'1次効果'!M1081</f>
        <v>0</v>
      </c>
      <c r="U120" s="47">
        <f>'1次効果'!O1081</f>
        <v>0</v>
      </c>
      <c r="V120" s="47">
        <f>'2次効果'!P698</f>
        <v>0</v>
      </c>
      <c r="W120" s="46">
        <f t="shared" si="26"/>
        <v>0</v>
      </c>
      <c r="X120" s="36"/>
      <c r="Y120" s="50" t="str">
        <f t="shared" si="22"/>
        <v>3411</v>
      </c>
      <c r="Z120" s="49" t="str">
        <f t="shared" si="23"/>
        <v>民生用電子機器</v>
      </c>
      <c r="AA120" s="48">
        <f>M120*'1次効果'!I1081</f>
        <v>0</v>
      </c>
      <c r="AB120" s="47">
        <f>'1次効果'!K1081</f>
        <v>0</v>
      </c>
      <c r="AC120" s="47">
        <f>'2次効果'!L698</f>
        <v>0</v>
      </c>
      <c r="AD120" s="46">
        <f t="shared" si="27"/>
        <v>0</v>
      </c>
    </row>
    <row r="121" spans="2:30">
      <c r="B121" s="50" t="s">
        <v>485</v>
      </c>
      <c r="C121" s="49" t="s">
        <v>111</v>
      </c>
      <c r="D121" s="511">
        <f>+入力!AA121</f>
        <v>0</v>
      </c>
      <c r="K121" s="50" t="str">
        <f t="shared" si="18"/>
        <v>3412</v>
      </c>
      <c r="L121" s="49" t="str">
        <f t="shared" si="19"/>
        <v>通信機械</v>
      </c>
      <c r="M121" s="48">
        <f t="shared" si="24"/>
        <v>0</v>
      </c>
      <c r="N121" s="47">
        <f>'1次効果'!G1082</f>
        <v>0</v>
      </c>
      <c r="O121" s="52">
        <f>'2次効果'!H699</f>
        <v>0</v>
      </c>
      <c r="P121" s="51">
        <f t="shared" si="25"/>
        <v>0</v>
      </c>
      <c r="Q121" s="36"/>
      <c r="R121" s="50" t="str">
        <f t="shared" si="20"/>
        <v>3412</v>
      </c>
      <c r="S121" s="49" t="str">
        <f t="shared" si="21"/>
        <v>通信機械</v>
      </c>
      <c r="T121" s="48">
        <f>M121*'1次効果'!M1082</f>
        <v>0</v>
      </c>
      <c r="U121" s="47">
        <f>'1次効果'!O1082</f>
        <v>0</v>
      </c>
      <c r="V121" s="47">
        <f>'2次効果'!P699</f>
        <v>0</v>
      </c>
      <c r="W121" s="46">
        <f t="shared" si="26"/>
        <v>0</v>
      </c>
      <c r="X121" s="36"/>
      <c r="Y121" s="50" t="str">
        <f t="shared" si="22"/>
        <v>3412</v>
      </c>
      <c r="Z121" s="49" t="str">
        <f t="shared" si="23"/>
        <v>通信機械</v>
      </c>
      <c r="AA121" s="48">
        <f>M121*'1次効果'!I1082</f>
        <v>0</v>
      </c>
      <c r="AB121" s="47">
        <f>'1次効果'!K1082</f>
        <v>0</v>
      </c>
      <c r="AC121" s="47">
        <f>'2次効果'!L699</f>
        <v>0</v>
      </c>
      <c r="AD121" s="46">
        <f t="shared" si="27"/>
        <v>0</v>
      </c>
    </row>
    <row r="122" spans="2:30">
      <c r="B122" s="50" t="s">
        <v>108</v>
      </c>
      <c r="C122" s="49" t="s">
        <v>554</v>
      </c>
      <c r="D122" s="511">
        <f>+入力!AA122</f>
        <v>0</v>
      </c>
      <c r="K122" s="50" t="str">
        <f t="shared" si="18"/>
        <v>3421</v>
      </c>
      <c r="L122" s="49" t="str">
        <f t="shared" si="19"/>
        <v>電子計算機・同附属装置</v>
      </c>
      <c r="M122" s="48">
        <f t="shared" si="24"/>
        <v>0</v>
      </c>
      <c r="N122" s="47">
        <f>'1次効果'!G1083</f>
        <v>0</v>
      </c>
      <c r="O122" s="52">
        <f>'2次効果'!H700</f>
        <v>0</v>
      </c>
      <c r="P122" s="51">
        <f t="shared" si="25"/>
        <v>0</v>
      </c>
      <c r="Q122" s="36"/>
      <c r="R122" s="50" t="str">
        <f t="shared" si="20"/>
        <v>3421</v>
      </c>
      <c r="S122" s="49" t="str">
        <f t="shared" si="21"/>
        <v>電子計算機・同附属装置</v>
      </c>
      <c r="T122" s="48">
        <f>M122*'1次効果'!M1083</f>
        <v>0</v>
      </c>
      <c r="U122" s="47">
        <f>'1次効果'!O1083</f>
        <v>0</v>
      </c>
      <c r="V122" s="47">
        <f>'2次効果'!P700</f>
        <v>0</v>
      </c>
      <c r="W122" s="46">
        <f t="shared" si="26"/>
        <v>0</v>
      </c>
      <c r="X122" s="36"/>
      <c r="Y122" s="50" t="str">
        <f t="shared" si="22"/>
        <v>3421</v>
      </c>
      <c r="Z122" s="49" t="str">
        <f t="shared" si="23"/>
        <v>電子計算機・同附属装置</v>
      </c>
      <c r="AA122" s="48">
        <f>M122*'1次効果'!I1083</f>
        <v>0</v>
      </c>
      <c r="AB122" s="47">
        <f>'1次効果'!K1083</f>
        <v>0</v>
      </c>
      <c r="AC122" s="47">
        <f>'2次効果'!L700</f>
        <v>0</v>
      </c>
      <c r="AD122" s="46">
        <f t="shared" si="27"/>
        <v>0</v>
      </c>
    </row>
    <row r="123" spans="2:30">
      <c r="B123" s="50" t="s">
        <v>106</v>
      </c>
      <c r="C123" s="49" t="s">
        <v>105</v>
      </c>
      <c r="D123" s="511">
        <f>+入力!AA123</f>
        <v>0</v>
      </c>
      <c r="K123" s="50" t="str">
        <f t="shared" si="18"/>
        <v>3511</v>
      </c>
      <c r="L123" s="49" t="str">
        <f t="shared" si="19"/>
        <v>乗用車</v>
      </c>
      <c r="M123" s="48">
        <f t="shared" si="24"/>
        <v>0</v>
      </c>
      <c r="N123" s="47">
        <f>'1次効果'!G1084</f>
        <v>0</v>
      </c>
      <c r="O123" s="52">
        <f>'2次効果'!H701</f>
        <v>0</v>
      </c>
      <c r="P123" s="51">
        <f t="shared" si="25"/>
        <v>0</v>
      </c>
      <c r="Q123" s="36"/>
      <c r="R123" s="50" t="str">
        <f t="shared" si="20"/>
        <v>3511</v>
      </c>
      <c r="S123" s="49" t="str">
        <f t="shared" si="21"/>
        <v>乗用車</v>
      </c>
      <c r="T123" s="48">
        <f>M123*'1次効果'!M1084</f>
        <v>0</v>
      </c>
      <c r="U123" s="47">
        <f>'1次効果'!O1084</f>
        <v>0</v>
      </c>
      <c r="V123" s="47">
        <f>'2次効果'!P701</f>
        <v>0</v>
      </c>
      <c r="W123" s="46">
        <f t="shared" si="26"/>
        <v>0</v>
      </c>
      <c r="X123" s="36"/>
      <c r="Y123" s="50" t="str">
        <f t="shared" si="22"/>
        <v>3511</v>
      </c>
      <c r="Z123" s="49" t="str">
        <f t="shared" si="23"/>
        <v>乗用車</v>
      </c>
      <c r="AA123" s="48">
        <f>M123*'1次効果'!I1084</f>
        <v>0</v>
      </c>
      <c r="AB123" s="47">
        <f>'1次効果'!K1084</f>
        <v>0</v>
      </c>
      <c r="AC123" s="47">
        <f>'2次効果'!L701</f>
        <v>0</v>
      </c>
      <c r="AD123" s="46">
        <f t="shared" si="27"/>
        <v>0</v>
      </c>
    </row>
    <row r="124" spans="2:30">
      <c r="B124" s="50" t="s">
        <v>104</v>
      </c>
      <c r="C124" s="49" t="s">
        <v>103</v>
      </c>
      <c r="D124" s="511">
        <f>+入力!AA124</f>
        <v>0</v>
      </c>
      <c r="K124" s="50" t="str">
        <f t="shared" si="18"/>
        <v>3521</v>
      </c>
      <c r="L124" s="49" t="str">
        <f t="shared" si="19"/>
        <v>トラック・バス・その他の自動車</v>
      </c>
      <c r="M124" s="48">
        <f t="shared" si="24"/>
        <v>0</v>
      </c>
      <c r="N124" s="47">
        <f>'1次効果'!G1085</f>
        <v>0</v>
      </c>
      <c r="O124" s="52">
        <f>'2次効果'!H702</f>
        <v>0</v>
      </c>
      <c r="P124" s="51">
        <f t="shared" si="25"/>
        <v>0</v>
      </c>
      <c r="Q124" s="36"/>
      <c r="R124" s="50" t="str">
        <f t="shared" si="20"/>
        <v>3521</v>
      </c>
      <c r="S124" s="49" t="str">
        <f t="shared" si="21"/>
        <v>トラック・バス・その他の自動車</v>
      </c>
      <c r="T124" s="48">
        <f>M124*'1次効果'!M1085</f>
        <v>0</v>
      </c>
      <c r="U124" s="47">
        <f>'1次効果'!O1085</f>
        <v>0</v>
      </c>
      <c r="V124" s="47">
        <f>'2次効果'!P702</f>
        <v>0</v>
      </c>
      <c r="W124" s="46">
        <f t="shared" si="26"/>
        <v>0</v>
      </c>
      <c r="X124" s="36"/>
      <c r="Y124" s="50" t="str">
        <f t="shared" si="22"/>
        <v>3521</v>
      </c>
      <c r="Z124" s="49" t="str">
        <f t="shared" si="23"/>
        <v>トラック・バス・その他の自動車</v>
      </c>
      <c r="AA124" s="48">
        <f>M124*'1次効果'!I1085</f>
        <v>0</v>
      </c>
      <c r="AB124" s="47">
        <f>'1次効果'!K1085</f>
        <v>0</v>
      </c>
      <c r="AC124" s="47">
        <f>'2次効果'!L702</f>
        <v>0</v>
      </c>
      <c r="AD124" s="46">
        <f t="shared" si="27"/>
        <v>0</v>
      </c>
    </row>
    <row r="125" spans="2:30">
      <c r="B125" s="50" t="s">
        <v>486</v>
      </c>
      <c r="C125" s="49" t="s">
        <v>101</v>
      </c>
      <c r="D125" s="511">
        <f>+入力!AA125</f>
        <v>0</v>
      </c>
      <c r="K125" s="50" t="str">
        <f t="shared" si="18"/>
        <v>3522</v>
      </c>
      <c r="L125" s="49" t="str">
        <f t="shared" si="19"/>
        <v>二輪自動車</v>
      </c>
      <c r="M125" s="48">
        <f t="shared" si="24"/>
        <v>0</v>
      </c>
      <c r="N125" s="47">
        <f>'1次効果'!G1086</f>
        <v>0</v>
      </c>
      <c r="O125" s="52">
        <f>'2次効果'!H703</f>
        <v>0</v>
      </c>
      <c r="P125" s="51">
        <f t="shared" si="25"/>
        <v>0</v>
      </c>
      <c r="Q125" s="36"/>
      <c r="R125" s="50" t="str">
        <f t="shared" si="20"/>
        <v>3522</v>
      </c>
      <c r="S125" s="49" t="str">
        <f t="shared" si="21"/>
        <v>二輪自動車</v>
      </c>
      <c r="T125" s="48">
        <f>M125*'1次効果'!M1086</f>
        <v>0</v>
      </c>
      <c r="U125" s="47">
        <f>'1次効果'!O1086</f>
        <v>0</v>
      </c>
      <c r="V125" s="47">
        <f>'2次効果'!P703</f>
        <v>0</v>
      </c>
      <c r="W125" s="46">
        <f t="shared" si="26"/>
        <v>0</v>
      </c>
      <c r="X125" s="36"/>
      <c r="Y125" s="50" t="str">
        <f t="shared" si="22"/>
        <v>3522</v>
      </c>
      <c r="Z125" s="49" t="str">
        <f t="shared" si="23"/>
        <v>二輪自動車</v>
      </c>
      <c r="AA125" s="48">
        <f>M125*'1次効果'!I1086</f>
        <v>0</v>
      </c>
      <c r="AB125" s="47">
        <f>'1次効果'!K1086</f>
        <v>0</v>
      </c>
      <c r="AC125" s="47">
        <f>'2次効果'!L703</f>
        <v>0</v>
      </c>
      <c r="AD125" s="46">
        <f t="shared" si="27"/>
        <v>0</v>
      </c>
    </row>
    <row r="126" spans="2:30">
      <c r="B126" s="50" t="s">
        <v>102</v>
      </c>
      <c r="C126" s="49" t="s">
        <v>487</v>
      </c>
      <c r="D126" s="511">
        <f>+入力!AA126</f>
        <v>0</v>
      </c>
      <c r="K126" s="50" t="str">
        <f t="shared" si="18"/>
        <v>3531</v>
      </c>
      <c r="L126" s="49" t="str">
        <f t="shared" si="19"/>
        <v>自動車部品・同附属品</v>
      </c>
      <c r="M126" s="48">
        <f t="shared" si="24"/>
        <v>0</v>
      </c>
      <c r="N126" s="47">
        <f>'1次効果'!G1087</f>
        <v>0</v>
      </c>
      <c r="O126" s="52">
        <f>'2次効果'!H704</f>
        <v>0</v>
      </c>
      <c r="P126" s="51">
        <f t="shared" si="25"/>
        <v>0</v>
      </c>
      <c r="Q126" s="36"/>
      <c r="R126" s="50" t="str">
        <f t="shared" si="20"/>
        <v>3531</v>
      </c>
      <c r="S126" s="49" t="str">
        <f t="shared" si="21"/>
        <v>自動車部品・同附属品</v>
      </c>
      <c r="T126" s="48">
        <f>M126*'1次効果'!M1087</f>
        <v>0</v>
      </c>
      <c r="U126" s="47">
        <f>'1次効果'!O1087</f>
        <v>0</v>
      </c>
      <c r="V126" s="47">
        <f>'2次効果'!P704</f>
        <v>0</v>
      </c>
      <c r="W126" s="46">
        <f t="shared" si="26"/>
        <v>0</v>
      </c>
      <c r="X126" s="36"/>
      <c r="Y126" s="50" t="str">
        <f t="shared" si="22"/>
        <v>3531</v>
      </c>
      <c r="Z126" s="49" t="str">
        <f t="shared" si="23"/>
        <v>自動車部品・同附属品</v>
      </c>
      <c r="AA126" s="48">
        <f>M126*'1次効果'!I1087</f>
        <v>0</v>
      </c>
      <c r="AB126" s="47">
        <f>'1次効果'!K1087</f>
        <v>0</v>
      </c>
      <c r="AC126" s="47">
        <f>'2次効果'!L704</f>
        <v>0</v>
      </c>
      <c r="AD126" s="46">
        <f t="shared" si="27"/>
        <v>0</v>
      </c>
    </row>
    <row r="127" spans="2:30">
      <c r="B127" s="50" t="s">
        <v>100</v>
      </c>
      <c r="C127" s="49" t="s">
        <v>99</v>
      </c>
      <c r="D127" s="511">
        <f>+入力!AA127</f>
        <v>0</v>
      </c>
      <c r="K127" s="50" t="str">
        <f t="shared" si="18"/>
        <v>3541</v>
      </c>
      <c r="L127" s="49" t="str">
        <f t="shared" si="19"/>
        <v>船舶・同修理</v>
      </c>
      <c r="M127" s="48">
        <f t="shared" si="24"/>
        <v>0</v>
      </c>
      <c r="N127" s="47">
        <f>'1次効果'!G1088</f>
        <v>0</v>
      </c>
      <c r="O127" s="52">
        <f>'2次効果'!H705</f>
        <v>0</v>
      </c>
      <c r="P127" s="51">
        <f t="shared" si="25"/>
        <v>0</v>
      </c>
      <c r="Q127" s="36"/>
      <c r="R127" s="50" t="str">
        <f t="shared" si="20"/>
        <v>3541</v>
      </c>
      <c r="S127" s="49" t="str">
        <f t="shared" si="21"/>
        <v>船舶・同修理</v>
      </c>
      <c r="T127" s="48">
        <f>M127*'1次効果'!M1088</f>
        <v>0</v>
      </c>
      <c r="U127" s="47">
        <f>'1次効果'!O1088</f>
        <v>0</v>
      </c>
      <c r="V127" s="47">
        <f>'2次効果'!P705</f>
        <v>0</v>
      </c>
      <c r="W127" s="46">
        <f t="shared" si="26"/>
        <v>0</v>
      </c>
      <c r="X127" s="36"/>
      <c r="Y127" s="50" t="str">
        <f t="shared" si="22"/>
        <v>3541</v>
      </c>
      <c r="Z127" s="49" t="str">
        <f t="shared" si="23"/>
        <v>船舶・同修理</v>
      </c>
      <c r="AA127" s="48">
        <f>M127*'1次効果'!I1088</f>
        <v>0</v>
      </c>
      <c r="AB127" s="47">
        <f>'1次効果'!K1088</f>
        <v>0</v>
      </c>
      <c r="AC127" s="47">
        <f>'2次効果'!L705</f>
        <v>0</v>
      </c>
      <c r="AD127" s="46">
        <f t="shared" si="27"/>
        <v>0</v>
      </c>
    </row>
    <row r="128" spans="2:30">
      <c r="B128" s="50" t="s">
        <v>488</v>
      </c>
      <c r="C128" s="49" t="s">
        <v>98</v>
      </c>
      <c r="D128" s="511">
        <f>+入力!AA128</f>
        <v>0</v>
      </c>
      <c r="K128" s="50" t="str">
        <f t="shared" si="18"/>
        <v>3591</v>
      </c>
      <c r="L128" s="49" t="str">
        <f t="shared" si="19"/>
        <v>鉄道車両・同修理</v>
      </c>
      <c r="M128" s="48">
        <f t="shared" si="24"/>
        <v>0</v>
      </c>
      <c r="N128" s="47">
        <f>'1次効果'!G1089</f>
        <v>0</v>
      </c>
      <c r="O128" s="52">
        <f>'2次効果'!H706</f>
        <v>0</v>
      </c>
      <c r="P128" s="51">
        <f t="shared" si="25"/>
        <v>0</v>
      </c>
      <c r="Q128" s="36"/>
      <c r="R128" s="50" t="str">
        <f t="shared" si="20"/>
        <v>3591</v>
      </c>
      <c r="S128" s="49" t="str">
        <f t="shared" si="21"/>
        <v>鉄道車両・同修理</v>
      </c>
      <c r="T128" s="48">
        <f>M128*'1次効果'!M1089</f>
        <v>0</v>
      </c>
      <c r="U128" s="47">
        <f>'1次効果'!O1089</f>
        <v>0</v>
      </c>
      <c r="V128" s="47">
        <f>'2次効果'!P706</f>
        <v>0</v>
      </c>
      <c r="W128" s="46">
        <f t="shared" si="26"/>
        <v>0</v>
      </c>
      <c r="X128" s="36"/>
      <c r="Y128" s="50" t="str">
        <f t="shared" si="22"/>
        <v>3591</v>
      </c>
      <c r="Z128" s="49" t="str">
        <f t="shared" si="23"/>
        <v>鉄道車両・同修理</v>
      </c>
      <c r="AA128" s="48">
        <f>M128*'1次効果'!I1089</f>
        <v>0</v>
      </c>
      <c r="AB128" s="47">
        <f>'1次効果'!K1089</f>
        <v>0</v>
      </c>
      <c r="AC128" s="47">
        <f>'2次効果'!L706</f>
        <v>0</v>
      </c>
      <c r="AD128" s="46">
        <f t="shared" si="27"/>
        <v>0</v>
      </c>
    </row>
    <row r="129" spans="2:30">
      <c r="B129" s="50" t="s">
        <v>489</v>
      </c>
      <c r="C129" s="49" t="s">
        <v>97</v>
      </c>
      <c r="D129" s="511">
        <f>+入力!AA129</f>
        <v>0</v>
      </c>
      <c r="K129" s="50" t="str">
        <f t="shared" si="18"/>
        <v>3592</v>
      </c>
      <c r="L129" s="49" t="str">
        <f t="shared" si="19"/>
        <v>航空機・同修理</v>
      </c>
      <c r="M129" s="48">
        <f t="shared" si="24"/>
        <v>0</v>
      </c>
      <c r="N129" s="47">
        <f>'1次効果'!G1090</f>
        <v>0</v>
      </c>
      <c r="O129" s="52">
        <f>'2次効果'!H707</f>
        <v>0</v>
      </c>
      <c r="P129" s="51">
        <f t="shared" si="25"/>
        <v>0</v>
      </c>
      <c r="Q129" s="36"/>
      <c r="R129" s="50" t="str">
        <f t="shared" si="20"/>
        <v>3592</v>
      </c>
      <c r="S129" s="49" t="str">
        <f t="shared" si="21"/>
        <v>航空機・同修理</v>
      </c>
      <c r="T129" s="48">
        <f>M129*'1次効果'!M1090</f>
        <v>0</v>
      </c>
      <c r="U129" s="47">
        <f>'1次効果'!O1090</f>
        <v>0</v>
      </c>
      <c r="V129" s="47">
        <f>'2次効果'!P707</f>
        <v>0</v>
      </c>
      <c r="W129" s="46">
        <f t="shared" si="26"/>
        <v>0</v>
      </c>
      <c r="X129" s="36"/>
      <c r="Y129" s="50" t="str">
        <f t="shared" si="22"/>
        <v>3592</v>
      </c>
      <c r="Z129" s="49" t="str">
        <f t="shared" si="23"/>
        <v>航空機・同修理</v>
      </c>
      <c r="AA129" s="48">
        <f>M129*'1次効果'!I1090</f>
        <v>0</v>
      </c>
      <c r="AB129" s="47">
        <f>'1次効果'!K1090</f>
        <v>0</v>
      </c>
      <c r="AC129" s="47">
        <f>'2次効果'!L707</f>
        <v>0</v>
      </c>
      <c r="AD129" s="46">
        <f t="shared" si="27"/>
        <v>0</v>
      </c>
    </row>
    <row r="130" spans="2:30">
      <c r="B130" s="50" t="s">
        <v>490</v>
      </c>
      <c r="C130" s="49" t="s">
        <v>96</v>
      </c>
      <c r="D130" s="511">
        <f>+入力!AA130</f>
        <v>0</v>
      </c>
      <c r="K130" s="50" t="str">
        <f t="shared" si="18"/>
        <v>3599</v>
      </c>
      <c r="L130" s="49" t="str">
        <f t="shared" si="19"/>
        <v>その他の輸送機械</v>
      </c>
      <c r="M130" s="48">
        <f t="shared" si="24"/>
        <v>0</v>
      </c>
      <c r="N130" s="47">
        <f>'1次効果'!G1091</f>
        <v>0</v>
      </c>
      <c r="O130" s="52">
        <f>'2次効果'!H708</f>
        <v>0</v>
      </c>
      <c r="P130" s="51">
        <f t="shared" si="25"/>
        <v>0</v>
      </c>
      <c r="Q130" s="36"/>
      <c r="R130" s="50" t="str">
        <f t="shared" si="20"/>
        <v>3599</v>
      </c>
      <c r="S130" s="49" t="str">
        <f t="shared" si="21"/>
        <v>その他の輸送機械</v>
      </c>
      <c r="T130" s="48">
        <f>M130*'1次効果'!M1091</f>
        <v>0</v>
      </c>
      <c r="U130" s="47">
        <f>'1次効果'!O1091</f>
        <v>0</v>
      </c>
      <c r="V130" s="47">
        <f>'2次効果'!P708</f>
        <v>0</v>
      </c>
      <c r="W130" s="46">
        <f t="shared" si="26"/>
        <v>0</v>
      </c>
      <c r="X130" s="36"/>
      <c r="Y130" s="50" t="str">
        <f t="shared" si="22"/>
        <v>3599</v>
      </c>
      <c r="Z130" s="49" t="str">
        <f t="shared" si="23"/>
        <v>その他の輸送機械</v>
      </c>
      <c r="AA130" s="48">
        <f>M130*'1次効果'!I1091</f>
        <v>0</v>
      </c>
      <c r="AB130" s="47">
        <f>'1次効果'!K1091</f>
        <v>0</v>
      </c>
      <c r="AC130" s="47">
        <f>'2次効果'!L708</f>
        <v>0</v>
      </c>
      <c r="AD130" s="46">
        <f t="shared" si="27"/>
        <v>0</v>
      </c>
    </row>
    <row r="131" spans="2:30">
      <c r="B131" s="50" t="s">
        <v>95</v>
      </c>
      <c r="C131" s="49" t="s">
        <v>94</v>
      </c>
      <c r="D131" s="511">
        <f>+入力!AA131</f>
        <v>0</v>
      </c>
      <c r="K131" s="50" t="str">
        <f t="shared" si="18"/>
        <v>3911</v>
      </c>
      <c r="L131" s="49" t="str">
        <f t="shared" si="19"/>
        <v>がん具・運動用品</v>
      </c>
      <c r="M131" s="48">
        <f t="shared" si="24"/>
        <v>0</v>
      </c>
      <c r="N131" s="47">
        <f>'1次効果'!G1092</f>
        <v>0</v>
      </c>
      <c r="O131" s="52">
        <f>'2次効果'!H709</f>
        <v>0</v>
      </c>
      <c r="P131" s="51">
        <f t="shared" si="25"/>
        <v>0</v>
      </c>
      <c r="Q131" s="36"/>
      <c r="R131" s="50" t="str">
        <f t="shared" si="20"/>
        <v>3911</v>
      </c>
      <c r="S131" s="49" t="str">
        <f t="shared" si="21"/>
        <v>がん具・運動用品</v>
      </c>
      <c r="T131" s="48">
        <f>M131*'1次効果'!M1092</f>
        <v>0</v>
      </c>
      <c r="U131" s="47">
        <f>'1次効果'!O1092</f>
        <v>0</v>
      </c>
      <c r="V131" s="47">
        <f>'2次効果'!P709</f>
        <v>0</v>
      </c>
      <c r="W131" s="46">
        <f t="shared" si="26"/>
        <v>0</v>
      </c>
      <c r="X131" s="36"/>
      <c r="Y131" s="50" t="str">
        <f t="shared" si="22"/>
        <v>3911</v>
      </c>
      <c r="Z131" s="49" t="str">
        <f t="shared" si="23"/>
        <v>がん具・運動用品</v>
      </c>
      <c r="AA131" s="48">
        <f>M131*'1次効果'!I1092</f>
        <v>0</v>
      </c>
      <c r="AB131" s="47">
        <f>'1次効果'!K1092</f>
        <v>0</v>
      </c>
      <c r="AC131" s="47">
        <f>'2次効果'!L709</f>
        <v>0</v>
      </c>
      <c r="AD131" s="46">
        <f t="shared" si="27"/>
        <v>0</v>
      </c>
    </row>
    <row r="132" spans="2:30">
      <c r="B132" s="50" t="s">
        <v>93</v>
      </c>
      <c r="C132" s="49" t="s">
        <v>92</v>
      </c>
      <c r="D132" s="511">
        <f>+入力!AA132</f>
        <v>0</v>
      </c>
      <c r="K132" s="50" t="str">
        <f t="shared" si="18"/>
        <v>3919</v>
      </c>
      <c r="L132" s="49" t="str">
        <f t="shared" si="19"/>
        <v>その他の製造工業製品</v>
      </c>
      <c r="M132" s="48">
        <f t="shared" si="24"/>
        <v>0</v>
      </c>
      <c r="N132" s="47">
        <f>'1次効果'!G1093</f>
        <v>0</v>
      </c>
      <c r="O132" s="52">
        <f>'2次効果'!H710</f>
        <v>0</v>
      </c>
      <c r="P132" s="51">
        <f t="shared" si="25"/>
        <v>0</v>
      </c>
      <c r="Q132" s="36"/>
      <c r="R132" s="50" t="str">
        <f t="shared" si="20"/>
        <v>3919</v>
      </c>
      <c r="S132" s="49" t="str">
        <f t="shared" si="21"/>
        <v>その他の製造工業製品</v>
      </c>
      <c r="T132" s="48">
        <f>M132*'1次効果'!M1093</f>
        <v>0</v>
      </c>
      <c r="U132" s="47">
        <f>'1次効果'!O1093</f>
        <v>0</v>
      </c>
      <c r="V132" s="47">
        <f>'2次効果'!P710</f>
        <v>0</v>
      </c>
      <c r="W132" s="46">
        <f t="shared" si="26"/>
        <v>0</v>
      </c>
      <c r="X132" s="36"/>
      <c r="Y132" s="50" t="str">
        <f t="shared" si="22"/>
        <v>3919</v>
      </c>
      <c r="Z132" s="49" t="str">
        <f t="shared" si="23"/>
        <v>その他の製造工業製品</v>
      </c>
      <c r="AA132" s="48">
        <f>M132*'1次効果'!I1093</f>
        <v>0</v>
      </c>
      <c r="AB132" s="47">
        <f>'1次効果'!K1093</f>
        <v>0</v>
      </c>
      <c r="AC132" s="47">
        <f>'2次効果'!L710</f>
        <v>0</v>
      </c>
      <c r="AD132" s="46">
        <f t="shared" si="27"/>
        <v>0</v>
      </c>
    </row>
    <row r="133" spans="2:30">
      <c r="B133" s="50" t="s">
        <v>91</v>
      </c>
      <c r="C133" s="49" t="s">
        <v>90</v>
      </c>
      <c r="D133" s="511">
        <f>+入力!AA133</f>
        <v>0</v>
      </c>
      <c r="K133" s="50" t="str">
        <f t="shared" si="18"/>
        <v>3921</v>
      </c>
      <c r="L133" s="49" t="str">
        <f t="shared" si="19"/>
        <v>再生資源回収・加工処理</v>
      </c>
      <c r="M133" s="48">
        <f t="shared" si="24"/>
        <v>0</v>
      </c>
      <c r="N133" s="47">
        <f>'1次効果'!G1094</f>
        <v>0</v>
      </c>
      <c r="O133" s="52">
        <f>'2次効果'!H711</f>
        <v>0</v>
      </c>
      <c r="P133" s="51">
        <f t="shared" si="25"/>
        <v>0</v>
      </c>
      <c r="Q133" s="36"/>
      <c r="R133" s="50" t="str">
        <f t="shared" si="20"/>
        <v>3921</v>
      </c>
      <c r="S133" s="49" t="str">
        <f t="shared" si="21"/>
        <v>再生資源回収・加工処理</v>
      </c>
      <c r="T133" s="48">
        <f>M133*'1次効果'!M1094</f>
        <v>0</v>
      </c>
      <c r="U133" s="47">
        <f>'1次効果'!O1094</f>
        <v>0</v>
      </c>
      <c r="V133" s="47">
        <f>'2次効果'!P711</f>
        <v>0</v>
      </c>
      <c r="W133" s="46">
        <f t="shared" si="26"/>
        <v>0</v>
      </c>
      <c r="X133" s="36"/>
      <c r="Y133" s="50" t="str">
        <f t="shared" si="22"/>
        <v>3921</v>
      </c>
      <c r="Z133" s="49" t="str">
        <f t="shared" si="23"/>
        <v>再生資源回収・加工処理</v>
      </c>
      <c r="AA133" s="48">
        <f>M133*'1次効果'!I1094</f>
        <v>0</v>
      </c>
      <c r="AB133" s="47">
        <f>'1次効果'!K1094</f>
        <v>0</v>
      </c>
      <c r="AC133" s="47">
        <f>'2次効果'!L711</f>
        <v>0</v>
      </c>
      <c r="AD133" s="46">
        <f t="shared" si="27"/>
        <v>0</v>
      </c>
    </row>
    <row r="134" spans="2:30">
      <c r="B134" s="50" t="s">
        <v>89</v>
      </c>
      <c r="C134" s="49" t="s">
        <v>88</v>
      </c>
      <c r="D134" s="511">
        <f>+入力!AA134</f>
        <v>0</v>
      </c>
      <c r="K134" s="50" t="str">
        <f t="shared" si="18"/>
        <v>4111</v>
      </c>
      <c r="L134" s="49" t="str">
        <f t="shared" si="19"/>
        <v>住宅建築</v>
      </c>
      <c r="M134" s="48">
        <f t="shared" ref="M134:M165" si="28">D134</f>
        <v>0</v>
      </c>
      <c r="N134" s="47">
        <f>'1次効果'!G1095</f>
        <v>0</v>
      </c>
      <c r="O134" s="52">
        <f>'2次効果'!H712</f>
        <v>0</v>
      </c>
      <c r="P134" s="51">
        <f t="shared" ref="P134:P165" si="29">SUM(M134:O134)</f>
        <v>0</v>
      </c>
      <c r="Q134" s="36"/>
      <c r="R134" s="50" t="str">
        <f t="shared" si="20"/>
        <v>4111</v>
      </c>
      <c r="S134" s="49" t="str">
        <f t="shared" si="21"/>
        <v>住宅建築</v>
      </c>
      <c r="T134" s="48">
        <f>M134*'1次効果'!M1095</f>
        <v>0</v>
      </c>
      <c r="U134" s="47">
        <f>'1次効果'!O1095</f>
        <v>0</v>
      </c>
      <c r="V134" s="47">
        <f>'2次効果'!P712</f>
        <v>0</v>
      </c>
      <c r="W134" s="46">
        <f t="shared" ref="W134:W165" si="30">SUM(T134:V134)</f>
        <v>0</v>
      </c>
      <c r="X134" s="36"/>
      <c r="Y134" s="50" t="str">
        <f t="shared" si="22"/>
        <v>4111</v>
      </c>
      <c r="Z134" s="49" t="str">
        <f t="shared" si="23"/>
        <v>住宅建築</v>
      </c>
      <c r="AA134" s="48">
        <f>M134*'1次効果'!I1095</f>
        <v>0</v>
      </c>
      <c r="AB134" s="47">
        <f>'1次効果'!K1095</f>
        <v>0</v>
      </c>
      <c r="AC134" s="47">
        <f>'2次効果'!L712</f>
        <v>0</v>
      </c>
      <c r="AD134" s="46">
        <f t="shared" ref="AD134:AD165" si="31">SUM(AA134:AC134)</f>
        <v>0</v>
      </c>
    </row>
    <row r="135" spans="2:30">
      <c r="B135" s="50" t="s">
        <v>87</v>
      </c>
      <c r="C135" s="49" t="s">
        <v>86</v>
      </c>
      <c r="D135" s="511">
        <f>+入力!AA135</f>
        <v>0</v>
      </c>
      <c r="K135" s="50" t="str">
        <f t="shared" ref="K135:K193" si="32">+$B135</f>
        <v>4112</v>
      </c>
      <c r="L135" s="49" t="str">
        <f t="shared" ref="L135:L193" si="33">+$C135</f>
        <v>非住宅建築</v>
      </c>
      <c r="M135" s="48">
        <f t="shared" si="28"/>
        <v>0</v>
      </c>
      <c r="N135" s="47">
        <f>'1次効果'!G1096</f>
        <v>0</v>
      </c>
      <c r="O135" s="52">
        <f>'2次効果'!H713</f>
        <v>0</v>
      </c>
      <c r="P135" s="51">
        <f t="shared" si="29"/>
        <v>0</v>
      </c>
      <c r="Q135" s="36"/>
      <c r="R135" s="50" t="str">
        <f t="shared" ref="R135:R193" si="34">+$B135</f>
        <v>4112</v>
      </c>
      <c r="S135" s="49" t="str">
        <f t="shared" ref="S135:S193" si="35">+$C135</f>
        <v>非住宅建築</v>
      </c>
      <c r="T135" s="48">
        <f>M135*'1次効果'!M1096</f>
        <v>0</v>
      </c>
      <c r="U135" s="47">
        <f>'1次効果'!O1096</f>
        <v>0</v>
      </c>
      <c r="V135" s="47">
        <f>'2次効果'!P713</f>
        <v>0</v>
      </c>
      <c r="W135" s="46">
        <f t="shared" si="30"/>
        <v>0</v>
      </c>
      <c r="X135" s="36"/>
      <c r="Y135" s="50" t="str">
        <f t="shared" ref="Y135:Y193" si="36">+$B135</f>
        <v>4112</v>
      </c>
      <c r="Z135" s="49" t="str">
        <f t="shared" ref="Z135:Z193" si="37">+$C135</f>
        <v>非住宅建築</v>
      </c>
      <c r="AA135" s="48">
        <f>M135*'1次効果'!I1096</f>
        <v>0</v>
      </c>
      <c r="AB135" s="47">
        <f>'1次効果'!K1096</f>
        <v>0</v>
      </c>
      <c r="AC135" s="47">
        <f>'2次効果'!L713</f>
        <v>0</v>
      </c>
      <c r="AD135" s="46">
        <f t="shared" si="31"/>
        <v>0</v>
      </c>
    </row>
    <row r="136" spans="2:30">
      <c r="B136" s="50" t="s">
        <v>85</v>
      </c>
      <c r="C136" s="49" t="s">
        <v>84</v>
      </c>
      <c r="D136" s="511">
        <f>+入力!AA136</f>
        <v>0</v>
      </c>
      <c r="K136" s="50" t="str">
        <f t="shared" si="32"/>
        <v>4121</v>
      </c>
      <c r="L136" s="49" t="str">
        <f t="shared" si="33"/>
        <v>建設補修</v>
      </c>
      <c r="M136" s="48">
        <f t="shared" si="28"/>
        <v>0</v>
      </c>
      <c r="N136" s="47">
        <f>'1次効果'!G1097</f>
        <v>0</v>
      </c>
      <c r="O136" s="52">
        <f>'2次効果'!H714</f>
        <v>0</v>
      </c>
      <c r="P136" s="51">
        <f t="shared" si="29"/>
        <v>0</v>
      </c>
      <c r="Q136" s="36"/>
      <c r="R136" s="50" t="str">
        <f t="shared" si="34"/>
        <v>4121</v>
      </c>
      <c r="S136" s="49" t="str">
        <f t="shared" si="35"/>
        <v>建設補修</v>
      </c>
      <c r="T136" s="48">
        <f>M136*'1次効果'!M1097</f>
        <v>0</v>
      </c>
      <c r="U136" s="47">
        <f>'1次効果'!O1097</f>
        <v>0</v>
      </c>
      <c r="V136" s="47">
        <f>'2次効果'!P714</f>
        <v>0</v>
      </c>
      <c r="W136" s="46">
        <f t="shared" si="30"/>
        <v>0</v>
      </c>
      <c r="X136" s="36"/>
      <c r="Y136" s="50" t="str">
        <f t="shared" si="36"/>
        <v>4121</v>
      </c>
      <c r="Z136" s="49" t="str">
        <f t="shared" si="37"/>
        <v>建設補修</v>
      </c>
      <c r="AA136" s="48">
        <f>M136*'1次効果'!I1097</f>
        <v>0</v>
      </c>
      <c r="AB136" s="47">
        <f>'1次効果'!K1097</f>
        <v>0</v>
      </c>
      <c r="AC136" s="47">
        <f>'2次効果'!L714</f>
        <v>0</v>
      </c>
      <c r="AD136" s="46">
        <f t="shared" si="31"/>
        <v>0</v>
      </c>
    </row>
    <row r="137" spans="2:30">
      <c r="B137" s="50" t="s">
        <v>83</v>
      </c>
      <c r="C137" s="49" t="s">
        <v>82</v>
      </c>
      <c r="D137" s="511">
        <f>+入力!AA137</f>
        <v>0</v>
      </c>
      <c r="K137" s="50" t="str">
        <f t="shared" si="32"/>
        <v>4131</v>
      </c>
      <c r="L137" s="49" t="str">
        <f t="shared" si="33"/>
        <v>公共事業</v>
      </c>
      <c r="M137" s="48">
        <f t="shared" si="28"/>
        <v>0</v>
      </c>
      <c r="N137" s="47">
        <f>'1次効果'!G1098</f>
        <v>0</v>
      </c>
      <c r="O137" s="52">
        <f>'2次効果'!H715</f>
        <v>0</v>
      </c>
      <c r="P137" s="51">
        <f t="shared" si="29"/>
        <v>0</v>
      </c>
      <c r="Q137" s="36"/>
      <c r="R137" s="50" t="str">
        <f t="shared" si="34"/>
        <v>4131</v>
      </c>
      <c r="S137" s="49" t="str">
        <f t="shared" si="35"/>
        <v>公共事業</v>
      </c>
      <c r="T137" s="48">
        <f>M137*'1次効果'!M1098</f>
        <v>0</v>
      </c>
      <c r="U137" s="47">
        <f>'1次効果'!O1098</f>
        <v>0</v>
      </c>
      <c r="V137" s="47">
        <f>'2次効果'!P715</f>
        <v>0</v>
      </c>
      <c r="W137" s="46">
        <f t="shared" si="30"/>
        <v>0</v>
      </c>
      <c r="X137" s="36"/>
      <c r="Y137" s="50" t="str">
        <f t="shared" si="36"/>
        <v>4131</v>
      </c>
      <c r="Z137" s="49" t="str">
        <f t="shared" si="37"/>
        <v>公共事業</v>
      </c>
      <c r="AA137" s="48">
        <f>M137*'1次効果'!I1098</f>
        <v>0</v>
      </c>
      <c r="AB137" s="47">
        <f>'1次効果'!K1098</f>
        <v>0</v>
      </c>
      <c r="AC137" s="47">
        <f>'2次効果'!L715</f>
        <v>0</v>
      </c>
      <c r="AD137" s="46">
        <f t="shared" si="31"/>
        <v>0</v>
      </c>
    </row>
    <row r="138" spans="2:30">
      <c r="B138" s="50" t="s">
        <v>491</v>
      </c>
      <c r="C138" s="49" t="s">
        <v>81</v>
      </c>
      <c r="D138" s="511">
        <f>+入力!AA138</f>
        <v>0</v>
      </c>
      <c r="K138" s="50" t="str">
        <f t="shared" si="32"/>
        <v>4191</v>
      </c>
      <c r="L138" s="49" t="str">
        <f t="shared" si="33"/>
        <v>その他の土木建設</v>
      </c>
      <c r="M138" s="48">
        <f t="shared" si="28"/>
        <v>0</v>
      </c>
      <c r="N138" s="47">
        <f>'1次効果'!G1099</f>
        <v>0</v>
      </c>
      <c r="O138" s="52">
        <f>'2次効果'!H716</f>
        <v>0</v>
      </c>
      <c r="P138" s="51">
        <f t="shared" si="29"/>
        <v>0</v>
      </c>
      <c r="Q138" s="36"/>
      <c r="R138" s="50" t="str">
        <f t="shared" si="34"/>
        <v>4191</v>
      </c>
      <c r="S138" s="49" t="str">
        <f t="shared" si="35"/>
        <v>その他の土木建設</v>
      </c>
      <c r="T138" s="48">
        <f>M138*'1次効果'!M1099</f>
        <v>0</v>
      </c>
      <c r="U138" s="47">
        <f>'1次効果'!O1099</f>
        <v>0</v>
      </c>
      <c r="V138" s="47">
        <f>'2次効果'!P716</f>
        <v>0</v>
      </c>
      <c r="W138" s="46">
        <f t="shared" si="30"/>
        <v>0</v>
      </c>
      <c r="X138" s="36"/>
      <c r="Y138" s="50" t="str">
        <f t="shared" si="36"/>
        <v>4191</v>
      </c>
      <c r="Z138" s="49" t="str">
        <f t="shared" si="37"/>
        <v>その他の土木建設</v>
      </c>
      <c r="AA138" s="48">
        <f>M138*'1次効果'!I1099</f>
        <v>0</v>
      </c>
      <c r="AB138" s="47">
        <f>'1次効果'!K1099</f>
        <v>0</v>
      </c>
      <c r="AC138" s="47">
        <f>'2次効果'!L716</f>
        <v>0</v>
      </c>
      <c r="AD138" s="46">
        <f t="shared" si="31"/>
        <v>0</v>
      </c>
    </row>
    <row r="139" spans="2:30">
      <c r="B139" s="50" t="s">
        <v>492</v>
      </c>
      <c r="C139" s="49" t="s">
        <v>79</v>
      </c>
      <c r="D139" s="511">
        <f>+入力!AA139</f>
        <v>0</v>
      </c>
      <c r="K139" s="50" t="str">
        <f t="shared" si="32"/>
        <v>4611</v>
      </c>
      <c r="L139" s="49" t="str">
        <f t="shared" si="33"/>
        <v>電力</v>
      </c>
      <c r="M139" s="48">
        <f t="shared" si="28"/>
        <v>0</v>
      </c>
      <c r="N139" s="47">
        <f>'1次効果'!G1100</f>
        <v>0</v>
      </c>
      <c r="O139" s="52">
        <f>'2次効果'!H717</f>
        <v>0</v>
      </c>
      <c r="P139" s="51">
        <f t="shared" si="29"/>
        <v>0</v>
      </c>
      <c r="Q139" s="36"/>
      <c r="R139" s="50" t="str">
        <f t="shared" si="34"/>
        <v>4611</v>
      </c>
      <c r="S139" s="49" t="str">
        <f t="shared" si="35"/>
        <v>電力</v>
      </c>
      <c r="T139" s="48">
        <f>M139*'1次効果'!M1100</f>
        <v>0</v>
      </c>
      <c r="U139" s="47">
        <f>'1次効果'!O1100</f>
        <v>0</v>
      </c>
      <c r="V139" s="47">
        <f>'2次効果'!P717</f>
        <v>0</v>
      </c>
      <c r="W139" s="46">
        <f t="shared" si="30"/>
        <v>0</v>
      </c>
      <c r="X139" s="36"/>
      <c r="Y139" s="50" t="str">
        <f t="shared" si="36"/>
        <v>4611</v>
      </c>
      <c r="Z139" s="49" t="str">
        <f t="shared" si="37"/>
        <v>電力</v>
      </c>
      <c r="AA139" s="48">
        <f>M139*'1次効果'!I1100</f>
        <v>0</v>
      </c>
      <c r="AB139" s="47">
        <f>'1次効果'!K1100</f>
        <v>0</v>
      </c>
      <c r="AC139" s="47">
        <f>'2次効果'!L717</f>
        <v>0</v>
      </c>
      <c r="AD139" s="46">
        <f t="shared" si="31"/>
        <v>0</v>
      </c>
    </row>
    <row r="140" spans="2:30">
      <c r="B140" s="50" t="s">
        <v>493</v>
      </c>
      <c r="C140" s="49" t="s">
        <v>78</v>
      </c>
      <c r="D140" s="511">
        <f>+入力!AA140</f>
        <v>0</v>
      </c>
      <c r="K140" s="50" t="str">
        <f t="shared" si="32"/>
        <v>4621</v>
      </c>
      <c r="L140" s="49" t="str">
        <f t="shared" si="33"/>
        <v>都市ガス</v>
      </c>
      <c r="M140" s="48">
        <f t="shared" si="28"/>
        <v>0</v>
      </c>
      <c r="N140" s="47">
        <f>'1次効果'!G1101</f>
        <v>0</v>
      </c>
      <c r="O140" s="52">
        <f>'2次効果'!H718</f>
        <v>0</v>
      </c>
      <c r="P140" s="51">
        <f t="shared" si="29"/>
        <v>0</v>
      </c>
      <c r="Q140" s="36"/>
      <c r="R140" s="50" t="str">
        <f t="shared" si="34"/>
        <v>4621</v>
      </c>
      <c r="S140" s="49" t="str">
        <f t="shared" si="35"/>
        <v>都市ガス</v>
      </c>
      <c r="T140" s="48">
        <f>M140*'1次効果'!M1101</f>
        <v>0</v>
      </c>
      <c r="U140" s="47">
        <f>'1次効果'!O1101</f>
        <v>0</v>
      </c>
      <c r="V140" s="47">
        <f>'2次効果'!P718</f>
        <v>0</v>
      </c>
      <c r="W140" s="46">
        <f t="shared" si="30"/>
        <v>0</v>
      </c>
      <c r="X140" s="36"/>
      <c r="Y140" s="50" t="str">
        <f t="shared" si="36"/>
        <v>4621</v>
      </c>
      <c r="Z140" s="49" t="str">
        <f t="shared" si="37"/>
        <v>都市ガス</v>
      </c>
      <c r="AA140" s="48">
        <f>M140*'1次効果'!I1101</f>
        <v>0</v>
      </c>
      <c r="AB140" s="47">
        <f>'1次効果'!K1101</f>
        <v>0</v>
      </c>
      <c r="AC140" s="47">
        <f>'2次効果'!L718</f>
        <v>0</v>
      </c>
      <c r="AD140" s="46">
        <f t="shared" si="31"/>
        <v>0</v>
      </c>
    </row>
    <row r="141" spans="2:30">
      <c r="B141" s="50" t="s">
        <v>494</v>
      </c>
      <c r="C141" s="49" t="s">
        <v>77</v>
      </c>
      <c r="D141" s="511">
        <f>+入力!AA141</f>
        <v>0</v>
      </c>
      <c r="K141" s="50" t="str">
        <f t="shared" si="32"/>
        <v>4622</v>
      </c>
      <c r="L141" s="49" t="str">
        <f t="shared" si="33"/>
        <v>熱供給業</v>
      </c>
      <c r="M141" s="48">
        <f t="shared" si="28"/>
        <v>0</v>
      </c>
      <c r="N141" s="47">
        <f>'1次効果'!G1102</f>
        <v>0</v>
      </c>
      <c r="O141" s="52">
        <f>'2次効果'!H719</f>
        <v>0</v>
      </c>
      <c r="P141" s="51">
        <f t="shared" si="29"/>
        <v>0</v>
      </c>
      <c r="Q141" s="36"/>
      <c r="R141" s="50" t="str">
        <f t="shared" si="34"/>
        <v>4622</v>
      </c>
      <c r="S141" s="49" t="str">
        <f t="shared" si="35"/>
        <v>熱供給業</v>
      </c>
      <c r="T141" s="48">
        <f>M141*'1次効果'!M1102</f>
        <v>0</v>
      </c>
      <c r="U141" s="47">
        <f>'1次効果'!O1102</f>
        <v>0</v>
      </c>
      <c r="V141" s="47">
        <f>'2次効果'!P719</f>
        <v>0</v>
      </c>
      <c r="W141" s="46">
        <f t="shared" si="30"/>
        <v>0</v>
      </c>
      <c r="X141" s="36"/>
      <c r="Y141" s="50" t="str">
        <f t="shared" si="36"/>
        <v>4622</v>
      </c>
      <c r="Z141" s="49" t="str">
        <f t="shared" si="37"/>
        <v>熱供給業</v>
      </c>
      <c r="AA141" s="48">
        <f>M141*'1次効果'!I1102</f>
        <v>0</v>
      </c>
      <c r="AB141" s="47">
        <f>'1次効果'!K1102</f>
        <v>0</v>
      </c>
      <c r="AC141" s="47">
        <f>'2次効果'!L719</f>
        <v>0</v>
      </c>
      <c r="AD141" s="46">
        <f t="shared" si="31"/>
        <v>0</v>
      </c>
    </row>
    <row r="142" spans="2:30">
      <c r="B142" s="50" t="s">
        <v>495</v>
      </c>
      <c r="C142" s="49" t="s">
        <v>75</v>
      </c>
      <c r="D142" s="511">
        <f>+入力!AA142</f>
        <v>0</v>
      </c>
      <c r="K142" s="50" t="str">
        <f t="shared" si="32"/>
        <v>4711</v>
      </c>
      <c r="L142" s="49" t="str">
        <f t="shared" si="33"/>
        <v>水道</v>
      </c>
      <c r="M142" s="48">
        <f t="shared" si="28"/>
        <v>0</v>
      </c>
      <c r="N142" s="47">
        <f>'1次効果'!G1103</f>
        <v>0</v>
      </c>
      <c r="O142" s="52">
        <f>'2次効果'!H720</f>
        <v>0</v>
      </c>
      <c r="P142" s="51">
        <f t="shared" si="29"/>
        <v>0</v>
      </c>
      <c r="Q142" s="36"/>
      <c r="R142" s="50" t="str">
        <f t="shared" si="34"/>
        <v>4711</v>
      </c>
      <c r="S142" s="49" t="str">
        <f t="shared" si="35"/>
        <v>水道</v>
      </c>
      <c r="T142" s="48">
        <f>M142*'1次効果'!M1103</f>
        <v>0</v>
      </c>
      <c r="U142" s="47">
        <f>'1次効果'!O1103</f>
        <v>0</v>
      </c>
      <c r="V142" s="47">
        <f>'2次効果'!P720</f>
        <v>0</v>
      </c>
      <c r="W142" s="46">
        <f t="shared" si="30"/>
        <v>0</v>
      </c>
      <c r="X142" s="36"/>
      <c r="Y142" s="50" t="str">
        <f t="shared" si="36"/>
        <v>4711</v>
      </c>
      <c r="Z142" s="49" t="str">
        <f t="shared" si="37"/>
        <v>水道</v>
      </c>
      <c r="AA142" s="48">
        <f>M142*'1次効果'!I1103</f>
        <v>0</v>
      </c>
      <c r="AB142" s="47">
        <f>'1次効果'!K1103</f>
        <v>0</v>
      </c>
      <c r="AC142" s="47">
        <f>'2次効果'!L720</f>
        <v>0</v>
      </c>
      <c r="AD142" s="46">
        <f t="shared" si="31"/>
        <v>0</v>
      </c>
    </row>
    <row r="143" spans="2:30">
      <c r="B143" s="50" t="s">
        <v>496</v>
      </c>
      <c r="C143" s="49" t="s">
        <v>74</v>
      </c>
      <c r="D143" s="511">
        <f>+入力!AA143</f>
        <v>0</v>
      </c>
      <c r="K143" s="50" t="str">
        <f t="shared" si="32"/>
        <v>4811</v>
      </c>
      <c r="L143" s="49" t="str">
        <f t="shared" si="33"/>
        <v>廃棄物処理</v>
      </c>
      <c r="M143" s="48">
        <f t="shared" si="28"/>
        <v>0</v>
      </c>
      <c r="N143" s="47">
        <f>'1次効果'!G1104</f>
        <v>0</v>
      </c>
      <c r="O143" s="52">
        <f>'2次効果'!H721</f>
        <v>0</v>
      </c>
      <c r="P143" s="51">
        <f t="shared" si="29"/>
        <v>0</v>
      </c>
      <c r="Q143" s="36"/>
      <c r="R143" s="50" t="str">
        <f t="shared" si="34"/>
        <v>4811</v>
      </c>
      <c r="S143" s="49" t="str">
        <f t="shared" si="35"/>
        <v>廃棄物処理</v>
      </c>
      <c r="T143" s="48">
        <f>M143*'1次効果'!M1104</f>
        <v>0</v>
      </c>
      <c r="U143" s="47">
        <f>'1次効果'!O1104</f>
        <v>0</v>
      </c>
      <c r="V143" s="47">
        <f>'2次効果'!P721</f>
        <v>0</v>
      </c>
      <c r="W143" s="46">
        <f t="shared" si="30"/>
        <v>0</v>
      </c>
      <c r="X143" s="36"/>
      <c r="Y143" s="50" t="str">
        <f t="shared" si="36"/>
        <v>4811</v>
      </c>
      <c r="Z143" s="49" t="str">
        <f t="shared" si="37"/>
        <v>廃棄物処理</v>
      </c>
      <c r="AA143" s="48">
        <f>M143*'1次効果'!I1104</f>
        <v>0</v>
      </c>
      <c r="AB143" s="47">
        <f>'1次効果'!K1104</f>
        <v>0</v>
      </c>
      <c r="AC143" s="47">
        <f>'2次効果'!L721</f>
        <v>0</v>
      </c>
      <c r="AD143" s="46">
        <f t="shared" si="31"/>
        <v>0</v>
      </c>
    </row>
    <row r="144" spans="2:30">
      <c r="B144" s="50" t="s">
        <v>80</v>
      </c>
      <c r="C144" s="49" t="s">
        <v>72</v>
      </c>
      <c r="D144" s="511">
        <f>+入力!AA144</f>
        <v>0</v>
      </c>
      <c r="K144" s="50" t="str">
        <f t="shared" si="32"/>
        <v>5111</v>
      </c>
      <c r="L144" s="49" t="str">
        <f t="shared" si="33"/>
        <v>卸売</v>
      </c>
      <c r="M144" s="48">
        <f t="shared" si="28"/>
        <v>0</v>
      </c>
      <c r="N144" s="47">
        <f>'1次効果'!G1105</f>
        <v>0</v>
      </c>
      <c r="O144" s="52">
        <f>'2次効果'!H722</f>
        <v>0</v>
      </c>
      <c r="P144" s="51">
        <f t="shared" si="29"/>
        <v>0</v>
      </c>
      <c r="Q144" s="36"/>
      <c r="R144" s="50" t="str">
        <f t="shared" si="34"/>
        <v>5111</v>
      </c>
      <c r="S144" s="49" t="str">
        <f t="shared" si="35"/>
        <v>卸売</v>
      </c>
      <c r="T144" s="48">
        <f>M144*'1次効果'!M1105</f>
        <v>0</v>
      </c>
      <c r="U144" s="47">
        <f>'1次効果'!O1105</f>
        <v>0</v>
      </c>
      <c r="V144" s="47">
        <f>'2次効果'!P722</f>
        <v>0</v>
      </c>
      <c r="W144" s="46">
        <f t="shared" si="30"/>
        <v>0</v>
      </c>
      <c r="X144" s="36"/>
      <c r="Y144" s="50" t="str">
        <f t="shared" si="36"/>
        <v>5111</v>
      </c>
      <c r="Z144" s="49" t="str">
        <f t="shared" si="37"/>
        <v>卸売</v>
      </c>
      <c r="AA144" s="48">
        <f>M144*'1次効果'!I1105</f>
        <v>0</v>
      </c>
      <c r="AB144" s="47">
        <f>'1次効果'!K1105</f>
        <v>0</v>
      </c>
      <c r="AC144" s="47">
        <f>'2次効果'!L722</f>
        <v>0</v>
      </c>
      <c r="AD144" s="46">
        <f t="shared" si="31"/>
        <v>0</v>
      </c>
    </row>
    <row r="145" spans="2:30">
      <c r="B145" s="50" t="s">
        <v>76</v>
      </c>
      <c r="C145" s="49" t="s">
        <v>70</v>
      </c>
      <c r="D145" s="511">
        <f>+入力!AA145</f>
        <v>0</v>
      </c>
      <c r="K145" s="50" t="str">
        <f t="shared" si="32"/>
        <v>5211</v>
      </c>
      <c r="L145" s="49" t="str">
        <f t="shared" si="33"/>
        <v>小売</v>
      </c>
      <c r="M145" s="48">
        <f t="shared" si="28"/>
        <v>0</v>
      </c>
      <c r="N145" s="47">
        <f>'1次効果'!G1106</f>
        <v>0</v>
      </c>
      <c r="O145" s="52">
        <f>'2次効果'!H723</f>
        <v>0</v>
      </c>
      <c r="P145" s="51">
        <f t="shared" si="29"/>
        <v>0</v>
      </c>
      <c r="Q145" s="36"/>
      <c r="R145" s="50" t="str">
        <f t="shared" si="34"/>
        <v>5211</v>
      </c>
      <c r="S145" s="49" t="str">
        <f t="shared" si="35"/>
        <v>小売</v>
      </c>
      <c r="T145" s="48">
        <f>M145*'1次効果'!M1106</f>
        <v>0</v>
      </c>
      <c r="U145" s="47">
        <f>'1次効果'!O1106</f>
        <v>0</v>
      </c>
      <c r="V145" s="47">
        <f>'2次効果'!P723</f>
        <v>0</v>
      </c>
      <c r="W145" s="46">
        <f t="shared" si="30"/>
        <v>0</v>
      </c>
      <c r="X145" s="36"/>
      <c r="Y145" s="50" t="str">
        <f t="shared" si="36"/>
        <v>5211</v>
      </c>
      <c r="Z145" s="49" t="str">
        <f t="shared" si="37"/>
        <v>小売</v>
      </c>
      <c r="AA145" s="48">
        <f>M145*'1次効果'!I1106</f>
        <v>0</v>
      </c>
      <c r="AB145" s="47">
        <f>'1次効果'!K1106</f>
        <v>0</v>
      </c>
      <c r="AC145" s="47">
        <f>'2次効果'!L723</f>
        <v>0</v>
      </c>
      <c r="AD145" s="46">
        <f t="shared" si="31"/>
        <v>0</v>
      </c>
    </row>
    <row r="146" spans="2:30">
      <c r="B146" s="50" t="s">
        <v>497</v>
      </c>
      <c r="C146" s="49" t="s">
        <v>69</v>
      </c>
      <c r="D146" s="511">
        <f>+入力!AA146</f>
        <v>0</v>
      </c>
      <c r="K146" s="50" t="str">
        <f t="shared" si="32"/>
        <v>5311</v>
      </c>
      <c r="L146" s="49" t="str">
        <f t="shared" si="33"/>
        <v>金融</v>
      </c>
      <c r="M146" s="48">
        <f t="shared" si="28"/>
        <v>0</v>
      </c>
      <c r="N146" s="47">
        <f>'1次効果'!G1107</f>
        <v>0</v>
      </c>
      <c r="O146" s="52">
        <f>'2次効果'!H724</f>
        <v>0</v>
      </c>
      <c r="P146" s="51">
        <f t="shared" si="29"/>
        <v>0</v>
      </c>
      <c r="Q146" s="36"/>
      <c r="R146" s="50" t="str">
        <f t="shared" si="34"/>
        <v>5311</v>
      </c>
      <c r="S146" s="49" t="str">
        <f t="shared" si="35"/>
        <v>金融</v>
      </c>
      <c r="T146" s="48">
        <f>M146*'1次効果'!M1107</f>
        <v>0</v>
      </c>
      <c r="U146" s="47">
        <f>'1次効果'!O1107</f>
        <v>0</v>
      </c>
      <c r="V146" s="47">
        <f>'2次効果'!P724</f>
        <v>0</v>
      </c>
      <c r="W146" s="46">
        <f t="shared" si="30"/>
        <v>0</v>
      </c>
      <c r="X146" s="36"/>
      <c r="Y146" s="50" t="str">
        <f t="shared" si="36"/>
        <v>5311</v>
      </c>
      <c r="Z146" s="49" t="str">
        <f t="shared" si="37"/>
        <v>金融</v>
      </c>
      <c r="AA146" s="48">
        <f>M146*'1次効果'!I1107</f>
        <v>0</v>
      </c>
      <c r="AB146" s="47">
        <f>'1次効果'!K1107</f>
        <v>0</v>
      </c>
      <c r="AC146" s="47">
        <f>'2次効果'!L724</f>
        <v>0</v>
      </c>
      <c r="AD146" s="46">
        <f t="shared" si="31"/>
        <v>0</v>
      </c>
    </row>
    <row r="147" spans="2:30">
      <c r="B147" s="50" t="s">
        <v>498</v>
      </c>
      <c r="C147" s="49" t="s">
        <v>68</v>
      </c>
      <c r="D147" s="511">
        <f>+入力!AA147</f>
        <v>0</v>
      </c>
      <c r="K147" s="50" t="str">
        <f t="shared" si="32"/>
        <v>5411</v>
      </c>
      <c r="L147" s="49" t="str">
        <f t="shared" si="33"/>
        <v>保険</v>
      </c>
      <c r="M147" s="48">
        <f t="shared" si="28"/>
        <v>0</v>
      </c>
      <c r="N147" s="47">
        <f>'1次効果'!G1108</f>
        <v>0</v>
      </c>
      <c r="O147" s="52">
        <f>'2次効果'!H725</f>
        <v>0</v>
      </c>
      <c r="P147" s="51">
        <f t="shared" si="29"/>
        <v>0</v>
      </c>
      <c r="Q147" s="36"/>
      <c r="R147" s="50" t="str">
        <f t="shared" si="34"/>
        <v>5411</v>
      </c>
      <c r="S147" s="49" t="str">
        <f t="shared" si="35"/>
        <v>保険</v>
      </c>
      <c r="T147" s="48">
        <f>M147*'1次効果'!M1108</f>
        <v>0</v>
      </c>
      <c r="U147" s="47">
        <f>'1次効果'!O1108</f>
        <v>0</v>
      </c>
      <c r="V147" s="47">
        <f>'2次効果'!P725</f>
        <v>0</v>
      </c>
      <c r="W147" s="46">
        <f t="shared" si="30"/>
        <v>0</v>
      </c>
      <c r="X147" s="36"/>
      <c r="Y147" s="50" t="str">
        <f t="shared" si="36"/>
        <v>5411</v>
      </c>
      <c r="Z147" s="49" t="str">
        <f t="shared" si="37"/>
        <v>保険</v>
      </c>
      <c r="AA147" s="48">
        <f>M147*'1次効果'!I1108</f>
        <v>0</v>
      </c>
      <c r="AB147" s="47">
        <f>'1次効果'!K1108</f>
        <v>0</v>
      </c>
      <c r="AC147" s="47">
        <f>'2次効果'!L725</f>
        <v>0</v>
      </c>
      <c r="AD147" s="46">
        <f t="shared" si="31"/>
        <v>0</v>
      </c>
    </row>
    <row r="148" spans="2:30">
      <c r="B148" s="50" t="s">
        <v>499</v>
      </c>
      <c r="C148" s="49" t="s">
        <v>66</v>
      </c>
      <c r="D148" s="511">
        <f>+入力!AA148</f>
        <v>0</v>
      </c>
      <c r="K148" s="50" t="str">
        <f t="shared" si="32"/>
        <v>5511</v>
      </c>
      <c r="L148" s="49" t="str">
        <f t="shared" si="33"/>
        <v>不動産仲介及び賃貸</v>
      </c>
      <c r="M148" s="48">
        <f t="shared" si="28"/>
        <v>0</v>
      </c>
      <c r="N148" s="47">
        <f>'1次効果'!G1109</f>
        <v>0</v>
      </c>
      <c r="O148" s="52">
        <f>'2次効果'!H726</f>
        <v>0</v>
      </c>
      <c r="P148" s="51">
        <f t="shared" si="29"/>
        <v>0</v>
      </c>
      <c r="Q148" s="36"/>
      <c r="R148" s="50" t="str">
        <f t="shared" si="34"/>
        <v>5511</v>
      </c>
      <c r="S148" s="49" t="str">
        <f t="shared" si="35"/>
        <v>不動産仲介及び賃貸</v>
      </c>
      <c r="T148" s="48">
        <f>M148*'1次効果'!M1109</f>
        <v>0</v>
      </c>
      <c r="U148" s="47">
        <f>'1次効果'!O1109</f>
        <v>0</v>
      </c>
      <c r="V148" s="47">
        <f>'2次効果'!P726</f>
        <v>0</v>
      </c>
      <c r="W148" s="46">
        <f t="shared" si="30"/>
        <v>0</v>
      </c>
      <c r="X148" s="36"/>
      <c r="Y148" s="50" t="str">
        <f t="shared" si="36"/>
        <v>5511</v>
      </c>
      <c r="Z148" s="49" t="str">
        <f t="shared" si="37"/>
        <v>不動産仲介及び賃貸</v>
      </c>
      <c r="AA148" s="48">
        <f>M148*'1次効果'!I1109</f>
        <v>0</v>
      </c>
      <c r="AB148" s="47">
        <f>'1次効果'!K1109</f>
        <v>0</v>
      </c>
      <c r="AC148" s="47">
        <f>'2次効果'!L726</f>
        <v>0</v>
      </c>
      <c r="AD148" s="46">
        <f t="shared" si="31"/>
        <v>0</v>
      </c>
    </row>
    <row r="149" spans="2:30">
      <c r="B149" s="50" t="s">
        <v>500</v>
      </c>
      <c r="C149" s="49" t="s">
        <v>64</v>
      </c>
      <c r="D149" s="511">
        <f>+入力!AA149</f>
        <v>0</v>
      </c>
      <c r="K149" s="50" t="str">
        <f t="shared" si="32"/>
        <v>5521</v>
      </c>
      <c r="L149" s="49" t="str">
        <f t="shared" si="33"/>
        <v>住宅賃貸料</v>
      </c>
      <c r="M149" s="48">
        <f t="shared" si="28"/>
        <v>0</v>
      </c>
      <c r="N149" s="47">
        <f>'1次効果'!G1110</f>
        <v>0</v>
      </c>
      <c r="O149" s="52">
        <f>'2次効果'!H727</f>
        <v>0</v>
      </c>
      <c r="P149" s="51">
        <f t="shared" si="29"/>
        <v>0</v>
      </c>
      <c r="Q149" s="36"/>
      <c r="R149" s="50" t="str">
        <f t="shared" si="34"/>
        <v>5521</v>
      </c>
      <c r="S149" s="49" t="str">
        <f t="shared" si="35"/>
        <v>住宅賃貸料</v>
      </c>
      <c r="T149" s="48">
        <f>M149*'1次効果'!M1110</f>
        <v>0</v>
      </c>
      <c r="U149" s="47">
        <f>'1次効果'!O1110</f>
        <v>0</v>
      </c>
      <c r="V149" s="47">
        <f>'2次効果'!P727</f>
        <v>0</v>
      </c>
      <c r="W149" s="46">
        <f t="shared" si="30"/>
        <v>0</v>
      </c>
      <c r="X149" s="36"/>
      <c r="Y149" s="50" t="str">
        <f t="shared" si="36"/>
        <v>5521</v>
      </c>
      <c r="Z149" s="49" t="str">
        <f t="shared" si="37"/>
        <v>住宅賃貸料</v>
      </c>
      <c r="AA149" s="48">
        <f>M149*'1次効果'!I1110</f>
        <v>0</v>
      </c>
      <c r="AB149" s="47">
        <f>'1次効果'!K1110</f>
        <v>0</v>
      </c>
      <c r="AC149" s="47">
        <f>'2次効果'!L727</f>
        <v>0</v>
      </c>
      <c r="AD149" s="46">
        <f t="shared" si="31"/>
        <v>0</v>
      </c>
    </row>
    <row r="150" spans="2:30">
      <c r="B150" s="50" t="s">
        <v>501</v>
      </c>
      <c r="C150" s="49" t="s">
        <v>63</v>
      </c>
      <c r="D150" s="511">
        <f>+入力!AA150</f>
        <v>0</v>
      </c>
      <c r="K150" s="50" t="str">
        <f t="shared" si="32"/>
        <v>5531</v>
      </c>
      <c r="L150" s="49" t="str">
        <f t="shared" si="33"/>
        <v>住宅賃貸料（帰属家賃）</v>
      </c>
      <c r="M150" s="48">
        <f t="shared" si="28"/>
        <v>0</v>
      </c>
      <c r="N150" s="47">
        <f>'1次効果'!G1111</f>
        <v>0</v>
      </c>
      <c r="O150" s="52">
        <f>'2次効果'!H728</f>
        <v>0</v>
      </c>
      <c r="P150" s="51">
        <f t="shared" si="29"/>
        <v>0</v>
      </c>
      <c r="Q150" s="36"/>
      <c r="R150" s="50" t="str">
        <f t="shared" si="34"/>
        <v>5531</v>
      </c>
      <c r="S150" s="49" t="str">
        <f t="shared" si="35"/>
        <v>住宅賃貸料（帰属家賃）</v>
      </c>
      <c r="T150" s="48">
        <f>M150*'1次効果'!M1111</f>
        <v>0</v>
      </c>
      <c r="U150" s="47">
        <f>'1次効果'!O1111</f>
        <v>0</v>
      </c>
      <c r="V150" s="47">
        <f>'2次効果'!P728</f>
        <v>0</v>
      </c>
      <c r="W150" s="46">
        <f t="shared" si="30"/>
        <v>0</v>
      </c>
      <c r="X150" s="36"/>
      <c r="Y150" s="50" t="str">
        <f t="shared" si="36"/>
        <v>5531</v>
      </c>
      <c r="Z150" s="49" t="str">
        <f t="shared" si="37"/>
        <v>住宅賃貸料（帰属家賃）</v>
      </c>
      <c r="AA150" s="48">
        <f>M150*'1次効果'!I1111</f>
        <v>0</v>
      </c>
      <c r="AB150" s="47">
        <f>'1次効果'!K1111</f>
        <v>0</v>
      </c>
      <c r="AC150" s="47">
        <f>'2次効果'!L728</f>
        <v>0</v>
      </c>
      <c r="AD150" s="46">
        <f t="shared" si="31"/>
        <v>0</v>
      </c>
    </row>
    <row r="151" spans="2:30">
      <c r="B151" s="50" t="s">
        <v>502</v>
      </c>
      <c r="C151" s="49" t="s">
        <v>62</v>
      </c>
      <c r="D151" s="511">
        <f>+入力!AA151</f>
        <v>0</v>
      </c>
      <c r="K151" s="50" t="str">
        <f t="shared" si="32"/>
        <v>5711</v>
      </c>
      <c r="L151" s="49" t="str">
        <f t="shared" si="33"/>
        <v>鉄道旅客輸送</v>
      </c>
      <c r="M151" s="48">
        <f t="shared" si="28"/>
        <v>0</v>
      </c>
      <c r="N151" s="47">
        <f>'1次効果'!G1112</f>
        <v>0</v>
      </c>
      <c r="O151" s="52">
        <f>'2次効果'!H729</f>
        <v>0</v>
      </c>
      <c r="P151" s="51">
        <f t="shared" si="29"/>
        <v>0</v>
      </c>
      <c r="Q151" s="36"/>
      <c r="R151" s="50" t="str">
        <f t="shared" si="34"/>
        <v>5711</v>
      </c>
      <c r="S151" s="49" t="str">
        <f t="shared" si="35"/>
        <v>鉄道旅客輸送</v>
      </c>
      <c r="T151" s="48">
        <f>M151*'1次効果'!M1112</f>
        <v>0</v>
      </c>
      <c r="U151" s="47">
        <f>'1次効果'!O1112</f>
        <v>0</v>
      </c>
      <c r="V151" s="47">
        <f>'2次効果'!P729</f>
        <v>0</v>
      </c>
      <c r="W151" s="46">
        <f t="shared" si="30"/>
        <v>0</v>
      </c>
      <c r="X151" s="36"/>
      <c r="Y151" s="50" t="str">
        <f t="shared" si="36"/>
        <v>5711</v>
      </c>
      <c r="Z151" s="49" t="str">
        <f t="shared" si="37"/>
        <v>鉄道旅客輸送</v>
      </c>
      <c r="AA151" s="48">
        <f>M151*'1次効果'!I1112</f>
        <v>0</v>
      </c>
      <c r="AB151" s="47">
        <f>'1次効果'!K1112</f>
        <v>0</v>
      </c>
      <c r="AC151" s="47">
        <f>'2次効果'!L729</f>
        <v>0</v>
      </c>
      <c r="AD151" s="46">
        <f t="shared" si="31"/>
        <v>0</v>
      </c>
    </row>
    <row r="152" spans="2:30">
      <c r="B152" s="50" t="s">
        <v>503</v>
      </c>
      <c r="C152" s="49" t="s">
        <v>61</v>
      </c>
      <c r="D152" s="511">
        <f>+入力!AA152</f>
        <v>0</v>
      </c>
      <c r="K152" s="50" t="str">
        <f t="shared" si="32"/>
        <v>5712</v>
      </c>
      <c r="L152" s="49" t="str">
        <f t="shared" si="33"/>
        <v>鉄道貨物輸送</v>
      </c>
      <c r="M152" s="48">
        <f t="shared" si="28"/>
        <v>0</v>
      </c>
      <c r="N152" s="47">
        <f>'1次効果'!G1113</f>
        <v>0</v>
      </c>
      <c r="O152" s="52">
        <f>'2次効果'!H730</f>
        <v>0</v>
      </c>
      <c r="P152" s="51">
        <f t="shared" si="29"/>
        <v>0</v>
      </c>
      <c r="Q152" s="36"/>
      <c r="R152" s="50" t="str">
        <f t="shared" si="34"/>
        <v>5712</v>
      </c>
      <c r="S152" s="49" t="str">
        <f t="shared" si="35"/>
        <v>鉄道貨物輸送</v>
      </c>
      <c r="T152" s="48">
        <f>M152*'1次効果'!M1113</f>
        <v>0</v>
      </c>
      <c r="U152" s="47">
        <f>'1次効果'!O1113</f>
        <v>0</v>
      </c>
      <c r="V152" s="47">
        <f>'2次効果'!P730</f>
        <v>0</v>
      </c>
      <c r="W152" s="46">
        <f t="shared" si="30"/>
        <v>0</v>
      </c>
      <c r="X152" s="36"/>
      <c r="Y152" s="50" t="str">
        <f t="shared" si="36"/>
        <v>5712</v>
      </c>
      <c r="Z152" s="49" t="str">
        <f t="shared" si="37"/>
        <v>鉄道貨物輸送</v>
      </c>
      <c r="AA152" s="48">
        <f>M152*'1次効果'!I1113</f>
        <v>0</v>
      </c>
      <c r="AB152" s="47">
        <f>'1次効果'!K1113</f>
        <v>0</v>
      </c>
      <c r="AC152" s="47">
        <f>'2次効果'!L730</f>
        <v>0</v>
      </c>
      <c r="AD152" s="46">
        <f t="shared" si="31"/>
        <v>0</v>
      </c>
    </row>
    <row r="153" spans="2:30">
      <c r="B153" s="50" t="s">
        <v>504</v>
      </c>
      <c r="C153" s="49" t="s">
        <v>60</v>
      </c>
      <c r="D153" s="511">
        <f>+入力!AA153</f>
        <v>0</v>
      </c>
      <c r="K153" s="50" t="str">
        <f t="shared" si="32"/>
        <v>5721</v>
      </c>
      <c r="L153" s="49" t="str">
        <f t="shared" si="33"/>
        <v>道路旅客輸送</v>
      </c>
      <c r="M153" s="48">
        <f t="shared" si="28"/>
        <v>0</v>
      </c>
      <c r="N153" s="47">
        <f>'1次効果'!G1114</f>
        <v>0</v>
      </c>
      <c r="O153" s="52">
        <f>'2次効果'!H731</f>
        <v>0</v>
      </c>
      <c r="P153" s="51">
        <f t="shared" si="29"/>
        <v>0</v>
      </c>
      <c r="Q153" s="36"/>
      <c r="R153" s="50" t="str">
        <f t="shared" si="34"/>
        <v>5721</v>
      </c>
      <c r="S153" s="49" t="str">
        <f t="shared" si="35"/>
        <v>道路旅客輸送</v>
      </c>
      <c r="T153" s="48">
        <f>M153*'1次効果'!M1114</f>
        <v>0</v>
      </c>
      <c r="U153" s="47">
        <f>'1次効果'!O1114</f>
        <v>0</v>
      </c>
      <c r="V153" s="47">
        <f>'2次効果'!P731</f>
        <v>0</v>
      </c>
      <c r="W153" s="46">
        <f t="shared" si="30"/>
        <v>0</v>
      </c>
      <c r="X153" s="36"/>
      <c r="Y153" s="50" t="str">
        <f t="shared" si="36"/>
        <v>5721</v>
      </c>
      <c r="Z153" s="49" t="str">
        <f t="shared" si="37"/>
        <v>道路旅客輸送</v>
      </c>
      <c r="AA153" s="48">
        <f>M153*'1次効果'!I1114</f>
        <v>0</v>
      </c>
      <c r="AB153" s="47">
        <f>'1次効果'!K1114</f>
        <v>0</v>
      </c>
      <c r="AC153" s="47">
        <f>'2次効果'!L731</f>
        <v>0</v>
      </c>
      <c r="AD153" s="46">
        <f t="shared" si="31"/>
        <v>0</v>
      </c>
    </row>
    <row r="154" spans="2:30">
      <c r="B154" s="50" t="s">
        <v>505</v>
      </c>
      <c r="C154" s="49" t="s">
        <v>555</v>
      </c>
      <c r="D154" s="511">
        <f>+入力!AA154</f>
        <v>0</v>
      </c>
      <c r="K154" s="50" t="str">
        <f t="shared" si="32"/>
        <v>5722</v>
      </c>
      <c r="L154" s="49" t="str">
        <f t="shared" si="33"/>
        <v>道路貨物輸送（自家輸送を除く。）</v>
      </c>
      <c r="M154" s="48">
        <f t="shared" si="28"/>
        <v>0</v>
      </c>
      <c r="N154" s="47">
        <f>'1次効果'!G1115</f>
        <v>0</v>
      </c>
      <c r="O154" s="52">
        <f>'2次効果'!H732</f>
        <v>0</v>
      </c>
      <c r="P154" s="51">
        <f t="shared" si="29"/>
        <v>0</v>
      </c>
      <c r="Q154" s="36"/>
      <c r="R154" s="50" t="str">
        <f t="shared" si="34"/>
        <v>5722</v>
      </c>
      <c r="S154" s="49" t="str">
        <f t="shared" si="35"/>
        <v>道路貨物輸送（自家輸送を除く。）</v>
      </c>
      <c r="T154" s="48">
        <f>M154*'1次効果'!M1115</f>
        <v>0</v>
      </c>
      <c r="U154" s="47">
        <f>'1次効果'!O1115</f>
        <v>0</v>
      </c>
      <c r="V154" s="47">
        <f>'2次効果'!P732</f>
        <v>0</v>
      </c>
      <c r="W154" s="46">
        <f t="shared" si="30"/>
        <v>0</v>
      </c>
      <c r="X154" s="36"/>
      <c r="Y154" s="50" t="str">
        <f t="shared" si="36"/>
        <v>5722</v>
      </c>
      <c r="Z154" s="49" t="str">
        <f t="shared" si="37"/>
        <v>道路貨物輸送（自家輸送を除く。）</v>
      </c>
      <c r="AA154" s="48">
        <f>M154*'1次効果'!I1115</f>
        <v>0</v>
      </c>
      <c r="AB154" s="47">
        <f>'1次効果'!K1115</f>
        <v>0</v>
      </c>
      <c r="AC154" s="47">
        <f>'2次効果'!L732</f>
        <v>0</v>
      </c>
      <c r="AD154" s="46">
        <f t="shared" si="31"/>
        <v>0</v>
      </c>
    </row>
    <row r="155" spans="2:30">
      <c r="B155" s="50" t="s">
        <v>506</v>
      </c>
      <c r="C155" s="49" t="s">
        <v>59</v>
      </c>
      <c r="D155" s="511">
        <f>+入力!AA155</f>
        <v>0</v>
      </c>
      <c r="K155" s="50" t="str">
        <f t="shared" si="32"/>
        <v>5741</v>
      </c>
      <c r="L155" s="49" t="str">
        <f t="shared" si="33"/>
        <v>外洋輸送</v>
      </c>
      <c r="M155" s="48">
        <f t="shared" si="28"/>
        <v>0</v>
      </c>
      <c r="N155" s="47">
        <f>'1次効果'!G1116</f>
        <v>0</v>
      </c>
      <c r="O155" s="52">
        <f>'2次効果'!H733</f>
        <v>0</v>
      </c>
      <c r="P155" s="51">
        <f t="shared" si="29"/>
        <v>0</v>
      </c>
      <c r="Q155" s="36"/>
      <c r="R155" s="50" t="str">
        <f t="shared" si="34"/>
        <v>5741</v>
      </c>
      <c r="S155" s="49" t="str">
        <f t="shared" si="35"/>
        <v>外洋輸送</v>
      </c>
      <c r="T155" s="48">
        <f>M155*'1次効果'!M1116</f>
        <v>0</v>
      </c>
      <c r="U155" s="47">
        <f>'1次効果'!O1116</f>
        <v>0</v>
      </c>
      <c r="V155" s="47">
        <f>'2次効果'!P733</f>
        <v>0</v>
      </c>
      <c r="W155" s="46">
        <f t="shared" si="30"/>
        <v>0</v>
      </c>
      <c r="X155" s="36"/>
      <c r="Y155" s="50" t="str">
        <f t="shared" si="36"/>
        <v>5741</v>
      </c>
      <c r="Z155" s="49" t="str">
        <f t="shared" si="37"/>
        <v>外洋輸送</v>
      </c>
      <c r="AA155" s="48">
        <f>M155*'1次効果'!I1116</f>
        <v>0</v>
      </c>
      <c r="AB155" s="47">
        <f>'1次効果'!K1116</f>
        <v>0</v>
      </c>
      <c r="AC155" s="47">
        <f>'2次効果'!L733</f>
        <v>0</v>
      </c>
      <c r="AD155" s="46">
        <f t="shared" si="31"/>
        <v>0</v>
      </c>
    </row>
    <row r="156" spans="2:30">
      <c r="B156" s="50" t="s">
        <v>507</v>
      </c>
      <c r="C156" s="49" t="s">
        <v>58</v>
      </c>
      <c r="D156" s="511">
        <f>+入力!AA156</f>
        <v>0</v>
      </c>
      <c r="K156" s="50" t="str">
        <f t="shared" si="32"/>
        <v>5742</v>
      </c>
      <c r="L156" s="49" t="str">
        <f t="shared" si="33"/>
        <v>沿海・内水面輸送</v>
      </c>
      <c r="M156" s="48">
        <f t="shared" si="28"/>
        <v>0</v>
      </c>
      <c r="N156" s="47">
        <f>'1次効果'!G1117</f>
        <v>0</v>
      </c>
      <c r="O156" s="52">
        <f>'2次効果'!H734</f>
        <v>0</v>
      </c>
      <c r="P156" s="51">
        <f t="shared" si="29"/>
        <v>0</v>
      </c>
      <c r="Q156" s="36"/>
      <c r="R156" s="50" t="str">
        <f t="shared" si="34"/>
        <v>5742</v>
      </c>
      <c r="S156" s="49" t="str">
        <f t="shared" si="35"/>
        <v>沿海・内水面輸送</v>
      </c>
      <c r="T156" s="48">
        <f>M156*'1次効果'!M1117</f>
        <v>0</v>
      </c>
      <c r="U156" s="47">
        <f>'1次効果'!O1117</f>
        <v>0</v>
      </c>
      <c r="V156" s="47">
        <f>'2次効果'!P734</f>
        <v>0</v>
      </c>
      <c r="W156" s="46">
        <f t="shared" si="30"/>
        <v>0</v>
      </c>
      <c r="X156" s="36"/>
      <c r="Y156" s="50" t="str">
        <f t="shared" si="36"/>
        <v>5742</v>
      </c>
      <c r="Z156" s="49" t="str">
        <f t="shared" si="37"/>
        <v>沿海・内水面輸送</v>
      </c>
      <c r="AA156" s="48">
        <f>M156*'1次効果'!I1117</f>
        <v>0</v>
      </c>
      <c r="AB156" s="47">
        <f>'1次効果'!K1117</f>
        <v>0</v>
      </c>
      <c r="AC156" s="47">
        <f>'2次効果'!L734</f>
        <v>0</v>
      </c>
      <c r="AD156" s="46">
        <f t="shared" si="31"/>
        <v>0</v>
      </c>
    </row>
    <row r="157" spans="2:30">
      <c r="B157" s="50" t="s">
        <v>508</v>
      </c>
      <c r="C157" s="49" t="s">
        <v>57</v>
      </c>
      <c r="D157" s="511">
        <f>+入力!AA157</f>
        <v>0</v>
      </c>
      <c r="K157" s="50" t="str">
        <f t="shared" si="32"/>
        <v>5743</v>
      </c>
      <c r="L157" s="49" t="str">
        <f t="shared" si="33"/>
        <v>港湾運送</v>
      </c>
      <c r="M157" s="48">
        <f t="shared" si="28"/>
        <v>0</v>
      </c>
      <c r="N157" s="47">
        <f>'1次効果'!G1118</f>
        <v>0</v>
      </c>
      <c r="O157" s="52">
        <f>'2次効果'!H735</f>
        <v>0</v>
      </c>
      <c r="P157" s="51">
        <f t="shared" si="29"/>
        <v>0</v>
      </c>
      <c r="Q157" s="36"/>
      <c r="R157" s="50" t="str">
        <f t="shared" si="34"/>
        <v>5743</v>
      </c>
      <c r="S157" s="49" t="str">
        <f t="shared" si="35"/>
        <v>港湾運送</v>
      </c>
      <c r="T157" s="48">
        <f>M157*'1次効果'!M1118</f>
        <v>0</v>
      </c>
      <c r="U157" s="47">
        <f>'1次効果'!O1118</f>
        <v>0</v>
      </c>
      <c r="V157" s="47">
        <f>'2次効果'!P735</f>
        <v>0</v>
      </c>
      <c r="W157" s="46">
        <f t="shared" si="30"/>
        <v>0</v>
      </c>
      <c r="X157" s="36"/>
      <c r="Y157" s="50" t="str">
        <f t="shared" si="36"/>
        <v>5743</v>
      </c>
      <c r="Z157" s="49" t="str">
        <f t="shared" si="37"/>
        <v>港湾運送</v>
      </c>
      <c r="AA157" s="48">
        <f>M157*'1次効果'!I1118</f>
        <v>0</v>
      </c>
      <c r="AB157" s="47">
        <f>'1次効果'!K1118</f>
        <v>0</v>
      </c>
      <c r="AC157" s="47">
        <f>'2次効果'!L735</f>
        <v>0</v>
      </c>
      <c r="AD157" s="46">
        <f t="shared" si="31"/>
        <v>0</v>
      </c>
    </row>
    <row r="158" spans="2:30">
      <c r="B158" s="50" t="s">
        <v>509</v>
      </c>
      <c r="C158" s="49" t="s">
        <v>56</v>
      </c>
      <c r="D158" s="511">
        <f>+入力!AA158</f>
        <v>0</v>
      </c>
      <c r="K158" s="50" t="str">
        <f t="shared" si="32"/>
        <v>5751</v>
      </c>
      <c r="L158" s="49" t="str">
        <f t="shared" si="33"/>
        <v>航空輸送</v>
      </c>
      <c r="M158" s="48">
        <f t="shared" si="28"/>
        <v>0</v>
      </c>
      <c r="N158" s="47">
        <f>'1次効果'!G1119</f>
        <v>0</v>
      </c>
      <c r="O158" s="52">
        <f>'2次効果'!H736</f>
        <v>0</v>
      </c>
      <c r="P158" s="51">
        <f t="shared" si="29"/>
        <v>0</v>
      </c>
      <c r="Q158" s="36"/>
      <c r="R158" s="50" t="str">
        <f t="shared" si="34"/>
        <v>5751</v>
      </c>
      <c r="S158" s="49" t="str">
        <f t="shared" si="35"/>
        <v>航空輸送</v>
      </c>
      <c r="T158" s="48">
        <f>M158*'1次効果'!M1119</f>
        <v>0</v>
      </c>
      <c r="U158" s="47">
        <f>'1次効果'!O1119</f>
        <v>0</v>
      </c>
      <c r="V158" s="47">
        <f>'2次効果'!P736</f>
        <v>0</v>
      </c>
      <c r="W158" s="46">
        <f t="shared" si="30"/>
        <v>0</v>
      </c>
      <c r="X158" s="36"/>
      <c r="Y158" s="50" t="str">
        <f t="shared" si="36"/>
        <v>5751</v>
      </c>
      <c r="Z158" s="49" t="str">
        <f t="shared" si="37"/>
        <v>航空輸送</v>
      </c>
      <c r="AA158" s="48">
        <f>M158*'1次効果'!I1119</f>
        <v>0</v>
      </c>
      <c r="AB158" s="47">
        <f>'1次効果'!K1119</f>
        <v>0</v>
      </c>
      <c r="AC158" s="47">
        <f>'2次効果'!L736</f>
        <v>0</v>
      </c>
      <c r="AD158" s="46">
        <f t="shared" si="31"/>
        <v>0</v>
      </c>
    </row>
    <row r="159" spans="2:30">
      <c r="B159" s="50" t="s">
        <v>510</v>
      </c>
      <c r="C159" s="49" t="s">
        <v>55</v>
      </c>
      <c r="D159" s="511">
        <f>+入力!AA159</f>
        <v>0</v>
      </c>
      <c r="K159" s="50" t="str">
        <f t="shared" si="32"/>
        <v>5761</v>
      </c>
      <c r="L159" s="49" t="str">
        <f t="shared" si="33"/>
        <v>貨物利用運送</v>
      </c>
      <c r="M159" s="48">
        <f t="shared" si="28"/>
        <v>0</v>
      </c>
      <c r="N159" s="47">
        <f>'1次効果'!G1120</f>
        <v>0</v>
      </c>
      <c r="O159" s="52">
        <f>'2次効果'!H737</f>
        <v>0</v>
      </c>
      <c r="P159" s="51">
        <f t="shared" si="29"/>
        <v>0</v>
      </c>
      <c r="Q159" s="36"/>
      <c r="R159" s="50" t="str">
        <f t="shared" si="34"/>
        <v>5761</v>
      </c>
      <c r="S159" s="49" t="str">
        <f t="shared" si="35"/>
        <v>貨物利用運送</v>
      </c>
      <c r="T159" s="48">
        <f>M159*'1次効果'!M1120</f>
        <v>0</v>
      </c>
      <c r="U159" s="47">
        <f>'1次効果'!O1120</f>
        <v>0</v>
      </c>
      <c r="V159" s="47">
        <f>'2次効果'!P737</f>
        <v>0</v>
      </c>
      <c r="W159" s="46">
        <f t="shared" si="30"/>
        <v>0</v>
      </c>
      <c r="X159" s="36"/>
      <c r="Y159" s="50" t="str">
        <f t="shared" si="36"/>
        <v>5761</v>
      </c>
      <c r="Z159" s="49" t="str">
        <f t="shared" si="37"/>
        <v>貨物利用運送</v>
      </c>
      <c r="AA159" s="48">
        <f>M159*'1次効果'!I1120</f>
        <v>0</v>
      </c>
      <c r="AB159" s="47">
        <f>'1次効果'!K1120</f>
        <v>0</v>
      </c>
      <c r="AC159" s="47">
        <f>'2次効果'!L737</f>
        <v>0</v>
      </c>
      <c r="AD159" s="46">
        <f t="shared" si="31"/>
        <v>0</v>
      </c>
    </row>
    <row r="160" spans="2:30">
      <c r="B160" s="50" t="s">
        <v>511</v>
      </c>
      <c r="C160" s="49" t="s">
        <v>54</v>
      </c>
      <c r="D160" s="511">
        <f>+入力!AA160</f>
        <v>0</v>
      </c>
      <c r="K160" s="50" t="str">
        <f t="shared" si="32"/>
        <v>5771</v>
      </c>
      <c r="L160" s="49" t="str">
        <f t="shared" si="33"/>
        <v>倉庫</v>
      </c>
      <c r="M160" s="48">
        <f t="shared" si="28"/>
        <v>0</v>
      </c>
      <c r="N160" s="47">
        <f>'1次効果'!G1121</f>
        <v>0</v>
      </c>
      <c r="O160" s="52">
        <f>'2次効果'!H738</f>
        <v>0</v>
      </c>
      <c r="P160" s="51">
        <f t="shared" si="29"/>
        <v>0</v>
      </c>
      <c r="Q160" s="36"/>
      <c r="R160" s="50" t="str">
        <f t="shared" si="34"/>
        <v>5771</v>
      </c>
      <c r="S160" s="49" t="str">
        <f t="shared" si="35"/>
        <v>倉庫</v>
      </c>
      <c r="T160" s="48">
        <f>M160*'1次効果'!M1121</f>
        <v>0</v>
      </c>
      <c r="U160" s="47">
        <f>'1次効果'!O1121</f>
        <v>0</v>
      </c>
      <c r="V160" s="47">
        <f>'2次効果'!P738</f>
        <v>0</v>
      </c>
      <c r="W160" s="46">
        <f t="shared" si="30"/>
        <v>0</v>
      </c>
      <c r="X160" s="36"/>
      <c r="Y160" s="50" t="str">
        <f t="shared" si="36"/>
        <v>5771</v>
      </c>
      <c r="Z160" s="49" t="str">
        <f t="shared" si="37"/>
        <v>倉庫</v>
      </c>
      <c r="AA160" s="48">
        <f>M160*'1次効果'!I1121</f>
        <v>0</v>
      </c>
      <c r="AB160" s="47">
        <f>'1次効果'!K1121</f>
        <v>0</v>
      </c>
      <c r="AC160" s="47">
        <f>'2次効果'!L738</f>
        <v>0</v>
      </c>
      <c r="AD160" s="46">
        <f t="shared" si="31"/>
        <v>0</v>
      </c>
    </row>
    <row r="161" spans="2:30">
      <c r="B161" s="50" t="s">
        <v>512</v>
      </c>
      <c r="C161" s="49" t="s">
        <v>53</v>
      </c>
      <c r="D161" s="511">
        <f>+入力!AA161</f>
        <v>0</v>
      </c>
      <c r="K161" s="50" t="str">
        <f t="shared" si="32"/>
        <v>5781</v>
      </c>
      <c r="L161" s="49" t="str">
        <f t="shared" si="33"/>
        <v>こん包</v>
      </c>
      <c r="M161" s="48">
        <f t="shared" si="28"/>
        <v>0</v>
      </c>
      <c r="N161" s="47">
        <f>'1次効果'!G1122</f>
        <v>0</v>
      </c>
      <c r="O161" s="52">
        <f>'2次効果'!H739</f>
        <v>0</v>
      </c>
      <c r="P161" s="51">
        <f t="shared" si="29"/>
        <v>0</v>
      </c>
      <c r="Q161" s="36"/>
      <c r="R161" s="50" t="str">
        <f t="shared" si="34"/>
        <v>5781</v>
      </c>
      <c r="S161" s="49" t="str">
        <f t="shared" si="35"/>
        <v>こん包</v>
      </c>
      <c r="T161" s="48">
        <f>M161*'1次効果'!M1122</f>
        <v>0</v>
      </c>
      <c r="U161" s="47">
        <f>'1次効果'!O1122</f>
        <v>0</v>
      </c>
      <c r="V161" s="47">
        <f>'2次効果'!P739</f>
        <v>0</v>
      </c>
      <c r="W161" s="46">
        <f t="shared" si="30"/>
        <v>0</v>
      </c>
      <c r="X161" s="36"/>
      <c r="Y161" s="50" t="str">
        <f t="shared" si="36"/>
        <v>5781</v>
      </c>
      <c r="Z161" s="49" t="str">
        <f t="shared" si="37"/>
        <v>こん包</v>
      </c>
      <c r="AA161" s="48">
        <f>M161*'1次効果'!I1122</f>
        <v>0</v>
      </c>
      <c r="AB161" s="47">
        <f>'1次効果'!K1122</f>
        <v>0</v>
      </c>
      <c r="AC161" s="47">
        <f>'2次効果'!L739</f>
        <v>0</v>
      </c>
      <c r="AD161" s="46">
        <f t="shared" si="31"/>
        <v>0</v>
      </c>
    </row>
    <row r="162" spans="2:30">
      <c r="B162" s="50" t="s">
        <v>513</v>
      </c>
      <c r="C162" s="49" t="s">
        <v>556</v>
      </c>
      <c r="D162" s="511">
        <f>+入力!AA162</f>
        <v>0</v>
      </c>
      <c r="K162" s="50" t="str">
        <f t="shared" si="32"/>
        <v>5789</v>
      </c>
      <c r="L162" s="49" t="str">
        <f t="shared" si="33"/>
        <v>その他の運輸附帯サービス</v>
      </c>
      <c r="M162" s="48">
        <f t="shared" si="28"/>
        <v>0</v>
      </c>
      <c r="N162" s="47">
        <f>'1次効果'!G1123</f>
        <v>0</v>
      </c>
      <c r="O162" s="52">
        <f>'2次効果'!H740</f>
        <v>0</v>
      </c>
      <c r="P162" s="51">
        <f t="shared" si="29"/>
        <v>0</v>
      </c>
      <c r="Q162" s="36"/>
      <c r="R162" s="50" t="str">
        <f t="shared" si="34"/>
        <v>5789</v>
      </c>
      <c r="S162" s="49" t="str">
        <f t="shared" si="35"/>
        <v>その他の運輸附帯サービス</v>
      </c>
      <c r="T162" s="48">
        <f>M162*'1次効果'!M1123</f>
        <v>0</v>
      </c>
      <c r="U162" s="47">
        <f>'1次効果'!O1123</f>
        <v>0</v>
      </c>
      <c r="V162" s="47">
        <f>'2次効果'!P740</f>
        <v>0</v>
      </c>
      <c r="W162" s="46">
        <f t="shared" si="30"/>
        <v>0</v>
      </c>
      <c r="X162" s="36"/>
      <c r="Y162" s="50" t="str">
        <f t="shared" si="36"/>
        <v>5789</v>
      </c>
      <c r="Z162" s="49" t="str">
        <f t="shared" si="37"/>
        <v>その他の運輸附帯サービス</v>
      </c>
      <c r="AA162" s="48">
        <f>M162*'1次効果'!I1123</f>
        <v>0</v>
      </c>
      <c r="AB162" s="47">
        <f>'1次効果'!K1123</f>
        <v>0</v>
      </c>
      <c r="AC162" s="47">
        <f>'2次効果'!L740</f>
        <v>0</v>
      </c>
      <c r="AD162" s="46">
        <f t="shared" si="31"/>
        <v>0</v>
      </c>
    </row>
    <row r="163" spans="2:30">
      <c r="B163" s="50" t="s">
        <v>514</v>
      </c>
      <c r="C163" s="49" t="s">
        <v>52</v>
      </c>
      <c r="D163" s="511">
        <f>+入力!AA163</f>
        <v>0</v>
      </c>
      <c r="K163" s="50" t="str">
        <f t="shared" si="32"/>
        <v>5791</v>
      </c>
      <c r="L163" s="49" t="str">
        <f t="shared" si="33"/>
        <v>郵便・信書便</v>
      </c>
      <c r="M163" s="48">
        <f t="shared" si="28"/>
        <v>0</v>
      </c>
      <c r="N163" s="47">
        <f>'1次効果'!G1124</f>
        <v>0</v>
      </c>
      <c r="O163" s="52">
        <f>'2次効果'!H741</f>
        <v>0</v>
      </c>
      <c r="P163" s="51">
        <f t="shared" si="29"/>
        <v>0</v>
      </c>
      <c r="Q163" s="36"/>
      <c r="R163" s="50" t="str">
        <f t="shared" si="34"/>
        <v>5791</v>
      </c>
      <c r="S163" s="49" t="str">
        <f t="shared" si="35"/>
        <v>郵便・信書便</v>
      </c>
      <c r="T163" s="48">
        <f>M163*'1次効果'!M1124</f>
        <v>0</v>
      </c>
      <c r="U163" s="47">
        <f>'1次効果'!O1124</f>
        <v>0</v>
      </c>
      <c r="V163" s="47">
        <f>'2次効果'!P741</f>
        <v>0</v>
      </c>
      <c r="W163" s="46">
        <f t="shared" si="30"/>
        <v>0</v>
      </c>
      <c r="X163" s="36"/>
      <c r="Y163" s="50" t="str">
        <f t="shared" si="36"/>
        <v>5791</v>
      </c>
      <c r="Z163" s="49" t="str">
        <f t="shared" si="37"/>
        <v>郵便・信書便</v>
      </c>
      <c r="AA163" s="48">
        <f>M163*'1次効果'!I1124</f>
        <v>0</v>
      </c>
      <c r="AB163" s="47">
        <f>'1次効果'!K1124</f>
        <v>0</v>
      </c>
      <c r="AC163" s="47">
        <f>'2次効果'!L741</f>
        <v>0</v>
      </c>
      <c r="AD163" s="46">
        <f t="shared" si="31"/>
        <v>0</v>
      </c>
    </row>
    <row r="164" spans="2:30">
      <c r="B164" s="50" t="s">
        <v>515</v>
      </c>
      <c r="C164" s="49" t="s">
        <v>51</v>
      </c>
      <c r="D164" s="511">
        <f>+入力!AA164</f>
        <v>0</v>
      </c>
      <c r="K164" s="50" t="str">
        <f t="shared" si="32"/>
        <v>5911</v>
      </c>
      <c r="L164" s="49" t="str">
        <f t="shared" si="33"/>
        <v>電気通信</v>
      </c>
      <c r="M164" s="48">
        <f t="shared" si="28"/>
        <v>0</v>
      </c>
      <c r="N164" s="47">
        <f>'1次効果'!G1125</f>
        <v>0</v>
      </c>
      <c r="O164" s="52">
        <f>'2次効果'!H742</f>
        <v>0</v>
      </c>
      <c r="P164" s="51">
        <f t="shared" si="29"/>
        <v>0</v>
      </c>
      <c r="Q164" s="36"/>
      <c r="R164" s="50" t="str">
        <f t="shared" si="34"/>
        <v>5911</v>
      </c>
      <c r="S164" s="49" t="str">
        <f t="shared" si="35"/>
        <v>電気通信</v>
      </c>
      <c r="T164" s="48">
        <f>M164*'1次効果'!M1125</f>
        <v>0</v>
      </c>
      <c r="U164" s="47">
        <f>'1次効果'!O1125</f>
        <v>0</v>
      </c>
      <c r="V164" s="47">
        <f>'2次効果'!P742</f>
        <v>0</v>
      </c>
      <c r="W164" s="46">
        <f t="shared" si="30"/>
        <v>0</v>
      </c>
      <c r="X164" s="36"/>
      <c r="Y164" s="50" t="str">
        <f t="shared" si="36"/>
        <v>5911</v>
      </c>
      <c r="Z164" s="49" t="str">
        <f t="shared" si="37"/>
        <v>電気通信</v>
      </c>
      <c r="AA164" s="48">
        <f>M164*'1次効果'!I1125</f>
        <v>0</v>
      </c>
      <c r="AB164" s="47">
        <f>'1次効果'!K1125</f>
        <v>0</v>
      </c>
      <c r="AC164" s="47">
        <f>'2次効果'!L742</f>
        <v>0</v>
      </c>
      <c r="AD164" s="46">
        <f t="shared" si="31"/>
        <v>0</v>
      </c>
    </row>
    <row r="165" spans="2:30">
      <c r="B165" s="50" t="s">
        <v>516</v>
      </c>
      <c r="C165" s="49" t="s">
        <v>50</v>
      </c>
      <c r="D165" s="511">
        <f>+入力!AA165</f>
        <v>0</v>
      </c>
      <c r="K165" s="50" t="str">
        <f t="shared" si="32"/>
        <v>5919</v>
      </c>
      <c r="L165" s="49" t="str">
        <f t="shared" si="33"/>
        <v>その他の通信サービス</v>
      </c>
      <c r="M165" s="48">
        <f t="shared" si="28"/>
        <v>0</v>
      </c>
      <c r="N165" s="47">
        <f>'1次効果'!G1126</f>
        <v>0</v>
      </c>
      <c r="O165" s="52">
        <f>'2次効果'!H743</f>
        <v>0</v>
      </c>
      <c r="P165" s="51">
        <f t="shared" si="29"/>
        <v>0</v>
      </c>
      <c r="Q165" s="36"/>
      <c r="R165" s="50" t="str">
        <f t="shared" si="34"/>
        <v>5919</v>
      </c>
      <c r="S165" s="49" t="str">
        <f t="shared" si="35"/>
        <v>その他の通信サービス</v>
      </c>
      <c r="T165" s="48">
        <f>M165*'1次効果'!M1126</f>
        <v>0</v>
      </c>
      <c r="U165" s="47">
        <f>'1次効果'!O1126</f>
        <v>0</v>
      </c>
      <c r="V165" s="47">
        <f>'2次効果'!P743</f>
        <v>0</v>
      </c>
      <c r="W165" s="46">
        <f t="shared" si="30"/>
        <v>0</v>
      </c>
      <c r="X165" s="36"/>
      <c r="Y165" s="50" t="str">
        <f t="shared" si="36"/>
        <v>5919</v>
      </c>
      <c r="Z165" s="49" t="str">
        <f t="shared" si="37"/>
        <v>その他の通信サービス</v>
      </c>
      <c r="AA165" s="48">
        <f>M165*'1次効果'!I1126</f>
        <v>0</v>
      </c>
      <c r="AB165" s="47">
        <f>'1次効果'!K1126</f>
        <v>0</v>
      </c>
      <c r="AC165" s="47">
        <f>'2次効果'!L743</f>
        <v>0</v>
      </c>
      <c r="AD165" s="46">
        <f t="shared" si="31"/>
        <v>0</v>
      </c>
    </row>
    <row r="166" spans="2:30">
      <c r="B166" s="50" t="s">
        <v>517</v>
      </c>
      <c r="C166" s="49" t="s">
        <v>49</v>
      </c>
      <c r="D166" s="511">
        <f>+入力!AA166</f>
        <v>0</v>
      </c>
      <c r="K166" s="50" t="str">
        <f t="shared" si="32"/>
        <v>5921</v>
      </c>
      <c r="L166" s="49" t="str">
        <f t="shared" si="33"/>
        <v>放送</v>
      </c>
      <c r="M166" s="48">
        <f t="shared" ref="M166:M193" si="38">D166</f>
        <v>0</v>
      </c>
      <c r="N166" s="47">
        <f>'1次効果'!G1127</f>
        <v>0</v>
      </c>
      <c r="O166" s="52">
        <f>'2次効果'!H744</f>
        <v>0</v>
      </c>
      <c r="P166" s="51">
        <f t="shared" ref="P166:P193" si="39">SUM(M166:O166)</f>
        <v>0</v>
      </c>
      <c r="Q166" s="36"/>
      <c r="R166" s="50" t="str">
        <f t="shared" si="34"/>
        <v>5921</v>
      </c>
      <c r="S166" s="49" t="str">
        <f t="shared" si="35"/>
        <v>放送</v>
      </c>
      <c r="T166" s="48">
        <f>M166*'1次効果'!M1127</f>
        <v>0</v>
      </c>
      <c r="U166" s="47">
        <f>'1次効果'!O1127</f>
        <v>0</v>
      </c>
      <c r="V166" s="47">
        <f>'2次効果'!P744</f>
        <v>0</v>
      </c>
      <c r="W166" s="46">
        <f t="shared" ref="W166:W193" si="40">SUM(T166:V166)</f>
        <v>0</v>
      </c>
      <c r="X166" s="36"/>
      <c r="Y166" s="50" t="str">
        <f t="shared" si="36"/>
        <v>5921</v>
      </c>
      <c r="Z166" s="49" t="str">
        <f t="shared" si="37"/>
        <v>放送</v>
      </c>
      <c r="AA166" s="48">
        <f>M166*'1次効果'!I1127</f>
        <v>0</v>
      </c>
      <c r="AB166" s="47">
        <f>'1次効果'!K1127</f>
        <v>0</v>
      </c>
      <c r="AC166" s="47">
        <f>'2次効果'!L744</f>
        <v>0</v>
      </c>
      <c r="AD166" s="46">
        <f t="shared" ref="AD166:AD193" si="41">SUM(AA166:AC166)</f>
        <v>0</v>
      </c>
    </row>
    <row r="167" spans="2:30">
      <c r="B167" s="50" t="s">
        <v>518</v>
      </c>
      <c r="C167" s="49" t="s">
        <v>48</v>
      </c>
      <c r="D167" s="511">
        <f>+入力!AA167</f>
        <v>0</v>
      </c>
      <c r="K167" s="50" t="str">
        <f t="shared" si="32"/>
        <v>5931</v>
      </c>
      <c r="L167" s="49" t="str">
        <f t="shared" si="33"/>
        <v>情報サービス</v>
      </c>
      <c r="M167" s="48">
        <f t="shared" si="38"/>
        <v>0</v>
      </c>
      <c r="N167" s="47">
        <f>'1次効果'!G1128</f>
        <v>0</v>
      </c>
      <c r="O167" s="52">
        <f>'2次効果'!H745</f>
        <v>0</v>
      </c>
      <c r="P167" s="51">
        <f t="shared" si="39"/>
        <v>0</v>
      </c>
      <c r="Q167" s="36"/>
      <c r="R167" s="50" t="str">
        <f t="shared" si="34"/>
        <v>5931</v>
      </c>
      <c r="S167" s="49" t="str">
        <f t="shared" si="35"/>
        <v>情報サービス</v>
      </c>
      <c r="T167" s="48">
        <f>M167*'1次効果'!M1128</f>
        <v>0</v>
      </c>
      <c r="U167" s="47">
        <f>'1次効果'!O1128</f>
        <v>0</v>
      </c>
      <c r="V167" s="47">
        <f>'2次効果'!P745</f>
        <v>0</v>
      </c>
      <c r="W167" s="46">
        <f t="shared" si="40"/>
        <v>0</v>
      </c>
      <c r="X167" s="36"/>
      <c r="Y167" s="50" t="str">
        <f t="shared" si="36"/>
        <v>5931</v>
      </c>
      <c r="Z167" s="49" t="str">
        <f t="shared" si="37"/>
        <v>情報サービス</v>
      </c>
      <c r="AA167" s="48">
        <f>M167*'1次効果'!I1128</f>
        <v>0</v>
      </c>
      <c r="AB167" s="47">
        <f>'1次効果'!K1128</f>
        <v>0</v>
      </c>
      <c r="AC167" s="47">
        <f>'2次効果'!L745</f>
        <v>0</v>
      </c>
      <c r="AD167" s="46">
        <f t="shared" si="41"/>
        <v>0</v>
      </c>
    </row>
    <row r="168" spans="2:30">
      <c r="B168" s="50" t="s">
        <v>519</v>
      </c>
      <c r="C168" s="49" t="s">
        <v>47</v>
      </c>
      <c r="D168" s="511">
        <f>+入力!AA168</f>
        <v>0</v>
      </c>
      <c r="K168" s="50" t="str">
        <f t="shared" si="32"/>
        <v>5941</v>
      </c>
      <c r="L168" s="49" t="str">
        <f t="shared" si="33"/>
        <v>インターネット附随サービス</v>
      </c>
      <c r="M168" s="48">
        <f t="shared" si="38"/>
        <v>0</v>
      </c>
      <c r="N168" s="47">
        <f>'1次効果'!G1129</f>
        <v>0</v>
      </c>
      <c r="O168" s="52">
        <f>'2次効果'!H746</f>
        <v>0</v>
      </c>
      <c r="P168" s="51">
        <f t="shared" si="39"/>
        <v>0</v>
      </c>
      <c r="Q168" s="36"/>
      <c r="R168" s="50" t="str">
        <f t="shared" si="34"/>
        <v>5941</v>
      </c>
      <c r="S168" s="49" t="str">
        <f t="shared" si="35"/>
        <v>インターネット附随サービス</v>
      </c>
      <c r="T168" s="48">
        <f>M168*'1次効果'!M1129</f>
        <v>0</v>
      </c>
      <c r="U168" s="47">
        <f>'1次効果'!O1129</f>
        <v>0</v>
      </c>
      <c r="V168" s="47">
        <f>'2次効果'!P746</f>
        <v>0</v>
      </c>
      <c r="W168" s="46">
        <f t="shared" si="40"/>
        <v>0</v>
      </c>
      <c r="X168" s="36"/>
      <c r="Y168" s="50" t="str">
        <f t="shared" si="36"/>
        <v>5941</v>
      </c>
      <c r="Z168" s="49" t="str">
        <f t="shared" si="37"/>
        <v>インターネット附随サービス</v>
      </c>
      <c r="AA168" s="48">
        <f>M168*'1次効果'!I1129</f>
        <v>0</v>
      </c>
      <c r="AB168" s="47">
        <f>'1次効果'!K1129</f>
        <v>0</v>
      </c>
      <c r="AC168" s="47">
        <f>'2次効果'!L746</f>
        <v>0</v>
      </c>
      <c r="AD168" s="46">
        <f t="shared" si="41"/>
        <v>0</v>
      </c>
    </row>
    <row r="169" spans="2:30">
      <c r="B169" s="50" t="s">
        <v>520</v>
      </c>
      <c r="C169" s="49" t="s">
        <v>557</v>
      </c>
      <c r="D169" s="511">
        <f>+入力!AA169</f>
        <v>0</v>
      </c>
      <c r="K169" s="50" t="str">
        <f t="shared" si="32"/>
        <v>5951</v>
      </c>
      <c r="L169" s="49" t="str">
        <f t="shared" si="33"/>
        <v>映像・音声・文字情報制作</v>
      </c>
      <c r="M169" s="48">
        <f t="shared" si="38"/>
        <v>0</v>
      </c>
      <c r="N169" s="47">
        <f>'1次効果'!G1130</f>
        <v>0</v>
      </c>
      <c r="O169" s="52">
        <f>'2次効果'!H747</f>
        <v>0</v>
      </c>
      <c r="P169" s="51">
        <f t="shared" si="39"/>
        <v>0</v>
      </c>
      <c r="Q169" s="36"/>
      <c r="R169" s="50" t="str">
        <f t="shared" si="34"/>
        <v>5951</v>
      </c>
      <c r="S169" s="49" t="str">
        <f t="shared" si="35"/>
        <v>映像・音声・文字情報制作</v>
      </c>
      <c r="T169" s="48">
        <f>M169*'1次効果'!M1130</f>
        <v>0</v>
      </c>
      <c r="U169" s="47">
        <f>'1次効果'!O1130</f>
        <v>0</v>
      </c>
      <c r="V169" s="47">
        <f>'2次効果'!P747</f>
        <v>0</v>
      </c>
      <c r="W169" s="46">
        <f t="shared" si="40"/>
        <v>0</v>
      </c>
      <c r="X169" s="36"/>
      <c r="Y169" s="50" t="str">
        <f t="shared" si="36"/>
        <v>5951</v>
      </c>
      <c r="Z169" s="49" t="str">
        <f t="shared" si="37"/>
        <v>映像・音声・文字情報制作</v>
      </c>
      <c r="AA169" s="48">
        <f>M169*'1次効果'!I1130</f>
        <v>0</v>
      </c>
      <c r="AB169" s="47">
        <f>'1次効果'!K1130</f>
        <v>0</v>
      </c>
      <c r="AC169" s="47">
        <f>'2次効果'!L747</f>
        <v>0</v>
      </c>
      <c r="AD169" s="46">
        <f t="shared" si="41"/>
        <v>0</v>
      </c>
    </row>
    <row r="170" spans="2:30">
      <c r="B170" s="50" t="s">
        <v>73</v>
      </c>
      <c r="C170" s="49" t="s">
        <v>46</v>
      </c>
      <c r="D170" s="511">
        <f>+入力!AA170</f>
        <v>0</v>
      </c>
      <c r="K170" s="50" t="str">
        <f t="shared" si="32"/>
        <v>6111</v>
      </c>
      <c r="L170" s="49" t="str">
        <f t="shared" si="33"/>
        <v>公務（中央）</v>
      </c>
      <c r="M170" s="48">
        <f t="shared" si="38"/>
        <v>0</v>
      </c>
      <c r="N170" s="47">
        <f>'1次効果'!G1131</f>
        <v>0</v>
      </c>
      <c r="O170" s="52">
        <f>'2次効果'!H748</f>
        <v>0</v>
      </c>
      <c r="P170" s="51">
        <f t="shared" si="39"/>
        <v>0</v>
      </c>
      <c r="Q170" s="36"/>
      <c r="R170" s="50" t="str">
        <f t="shared" si="34"/>
        <v>6111</v>
      </c>
      <c r="S170" s="49" t="str">
        <f t="shared" si="35"/>
        <v>公務（中央）</v>
      </c>
      <c r="T170" s="48">
        <f>M170*'1次効果'!M1131</f>
        <v>0</v>
      </c>
      <c r="U170" s="47">
        <f>'1次効果'!O1131</f>
        <v>0</v>
      </c>
      <c r="V170" s="47">
        <f>'2次効果'!P748</f>
        <v>0</v>
      </c>
      <c r="W170" s="46">
        <f t="shared" si="40"/>
        <v>0</v>
      </c>
      <c r="X170" s="36"/>
      <c r="Y170" s="50" t="str">
        <f t="shared" si="36"/>
        <v>6111</v>
      </c>
      <c r="Z170" s="49" t="str">
        <f t="shared" si="37"/>
        <v>公務（中央）</v>
      </c>
      <c r="AA170" s="48">
        <f>M170*'1次効果'!I1131</f>
        <v>0</v>
      </c>
      <c r="AB170" s="47">
        <f>'1次効果'!K1131</f>
        <v>0</v>
      </c>
      <c r="AC170" s="47">
        <f>'2次効果'!L748</f>
        <v>0</v>
      </c>
      <c r="AD170" s="46">
        <f t="shared" si="41"/>
        <v>0</v>
      </c>
    </row>
    <row r="171" spans="2:30">
      <c r="B171" s="50" t="s">
        <v>71</v>
      </c>
      <c r="C171" s="49" t="s">
        <v>45</v>
      </c>
      <c r="D171" s="511">
        <f>+入力!AA171</f>
        <v>0</v>
      </c>
      <c r="K171" s="50" t="str">
        <f t="shared" si="32"/>
        <v>6112</v>
      </c>
      <c r="L171" s="49" t="str">
        <f t="shared" si="33"/>
        <v>公務（地方）</v>
      </c>
      <c r="M171" s="48">
        <f t="shared" si="38"/>
        <v>0</v>
      </c>
      <c r="N171" s="47">
        <f>'1次効果'!G1132</f>
        <v>0</v>
      </c>
      <c r="O171" s="52">
        <f>'2次効果'!H749</f>
        <v>0</v>
      </c>
      <c r="P171" s="51">
        <f t="shared" si="39"/>
        <v>0</v>
      </c>
      <c r="Q171" s="36"/>
      <c r="R171" s="50" t="str">
        <f t="shared" si="34"/>
        <v>6112</v>
      </c>
      <c r="S171" s="49" t="str">
        <f t="shared" si="35"/>
        <v>公務（地方）</v>
      </c>
      <c r="T171" s="48">
        <f>M171*'1次効果'!M1132</f>
        <v>0</v>
      </c>
      <c r="U171" s="47">
        <f>'1次効果'!O1132</f>
        <v>0</v>
      </c>
      <c r="V171" s="47">
        <f>'2次効果'!P749</f>
        <v>0</v>
      </c>
      <c r="W171" s="46">
        <f t="shared" si="40"/>
        <v>0</v>
      </c>
      <c r="X171" s="36"/>
      <c r="Y171" s="50" t="str">
        <f t="shared" si="36"/>
        <v>6112</v>
      </c>
      <c r="Z171" s="49" t="str">
        <f t="shared" si="37"/>
        <v>公務（地方）</v>
      </c>
      <c r="AA171" s="48">
        <f>M171*'1次効果'!I1132</f>
        <v>0</v>
      </c>
      <c r="AB171" s="47">
        <f>'1次効果'!K1132</f>
        <v>0</v>
      </c>
      <c r="AC171" s="47">
        <f>'2次効果'!L749</f>
        <v>0</v>
      </c>
      <c r="AD171" s="46">
        <f t="shared" si="41"/>
        <v>0</v>
      </c>
    </row>
    <row r="172" spans="2:30">
      <c r="B172" s="50" t="s">
        <v>521</v>
      </c>
      <c r="C172" s="49" t="s">
        <v>44</v>
      </c>
      <c r="D172" s="511">
        <f>+入力!AA172</f>
        <v>0</v>
      </c>
      <c r="K172" s="50" t="str">
        <f t="shared" si="32"/>
        <v>6311</v>
      </c>
      <c r="L172" s="49" t="str">
        <f t="shared" si="33"/>
        <v>学校教育</v>
      </c>
      <c r="M172" s="48">
        <f t="shared" si="38"/>
        <v>0</v>
      </c>
      <c r="N172" s="47">
        <f>'1次効果'!G1133</f>
        <v>0</v>
      </c>
      <c r="O172" s="52">
        <f>'2次効果'!H750</f>
        <v>0</v>
      </c>
      <c r="P172" s="51">
        <f t="shared" si="39"/>
        <v>0</v>
      </c>
      <c r="Q172" s="36"/>
      <c r="R172" s="50" t="str">
        <f t="shared" si="34"/>
        <v>6311</v>
      </c>
      <c r="S172" s="49" t="str">
        <f t="shared" si="35"/>
        <v>学校教育</v>
      </c>
      <c r="T172" s="48">
        <f>M172*'1次効果'!M1133</f>
        <v>0</v>
      </c>
      <c r="U172" s="47">
        <f>'1次効果'!O1133</f>
        <v>0</v>
      </c>
      <c r="V172" s="47">
        <f>'2次効果'!P750</f>
        <v>0</v>
      </c>
      <c r="W172" s="46">
        <f t="shared" si="40"/>
        <v>0</v>
      </c>
      <c r="X172" s="36"/>
      <c r="Y172" s="50" t="str">
        <f t="shared" si="36"/>
        <v>6311</v>
      </c>
      <c r="Z172" s="49" t="str">
        <f t="shared" si="37"/>
        <v>学校教育</v>
      </c>
      <c r="AA172" s="48">
        <f>M172*'1次効果'!I1133</f>
        <v>0</v>
      </c>
      <c r="AB172" s="47">
        <f>'1次効果'!K1133</f>
        <v>0</v>
      </c>
      <c r="AC172" s="47">
        <f>'2次効果'!L750</f>
        <v>0</v>
      </c>
      <c r="AD172" s="46">
        <f t="shared" si="41"/>
        <v>0</v>
      </c>
    </row>
    <row r="173" spans="2:30">
      <c r="B173" s="50" t="s">
        <v>522</v>
      </c>
      <c r="C173" s="49" t="s">
        <v>390</v>
      </c>
      <c r="D173" s="511">
        <f>+入力!AA173</f>
        <v>0</v>
      </c>
      <c r="K173" s="50" t="str">
        <f t="shared" si="32"/>
        <v>6312</v>
      </c>
      <c r="L173" s="49" t="str">
        <f t="shared" si="33"/>
        <v>社会教育・その他の教育</v>
      </c>
      <c r="M173" s="48">
        <f t="shared" si="38"/>
        <v>0</v>
      </c>
      <c r="N173" s="47">
        <f>'1次効果'!G1134</f>
        <v>0</v>
      </c>
      <c r="O173" s="52">
        <f>'2次効果'!H751</f>
        <v>0</v>
      </c>
      <c r="P173" s="51">
        <f t="shared" si="39"/>
        <v>0</v>
      </c>
      <c r="Q173" s="36"/>
      <c r="R173" s="50" t="str">
        <f t="shared" si="34"/>
        <v>6312</v>
      </c>
      <c r="S173" s="49" t="str">
        <f t="shared" si="35"/>
        <v>社会教育・その他の教育</v>
      </c>
      <c r="T173" s="48">
        <f>M173*'1次効果'!M1134</f>
        <v>0</v>
      </c>
      <c r="U173" s="47">
        <f>'1次効果'!O1134</f>
        <v>0</v>
      </c>
      <c r="V173" s="47">
        <f>'2次効果'!P751</f>
        <v>0</v>
      </c>
      <c r="W173" s="46">
        <f t="shared" si="40"/>
        <v>0</v>
      </c>
      <c r="X173" s="36"/>
      <c r="Y173" s="50" t="str">
        <f t="shared" si="36"/>
        <v>6312</v>
      </c>
      <c r="Z173" s="49" t="str">
        <f t="shared" si="37"/>
        <v>社会教育・その他の教育</v>
      </c>
      <c r="AA173" s="48">
        <f>M173*'1次効果'!I1134</f>
        <v>0</v>
      </c>
      <c r="AB173" s="47">
        <f>'1次効果'!K1134</f>
        <v>0</v>
      </c>
      <c r="AC173" s="47">
        <f>'2次効果'!L751</f>
        <v>0</v>
      </c>
      <c r="AD173" s="46">
        <f t="shared" si="41"/>
        <v>0</v>
      </c>
    </row>
    <row r="174" spans="2:30">
      <c r="B174" s="50" t="s">
        <v>523</v>
      </c>
      <c r="C174" s="49" t="s">
        <v>43</v>
      </c>
      <c r="D174" s="511">
        <f>+入力!AA174</f>
        <v>0</v>
      </c>
      <c r="K174" s="50" t="str">
        <f t="shared" si="32"/>
        <v>6321</v>
      </c>
      <c r="L174" s="49" t="str">
        <f t="shared" si="33"/>
        <v>学術研究機関</v>
      </c>
      <c r="M174" s="48">
        <f t="shared" si="38"/>
        <v>0</v>
      </c>
      <c r="N174" s="47">
        <f>'1次効果'!G1135</f>
        <v>0</v>
      </c>
      <c r="O174" s="52">
        <f>'2次効果'!H752</f>
        <v>0</v>
      </c>
      <c r="P174" s="51">
        <f t="shared" si="39"/>
        <v>0</v>
      </c>
      <c r="Q174" s="36"/>
      <c r="R174" s="50" t="str">
        <f t="shared" si="34"/>
        <v>6321</v>
      </c>
      <c r="S174" s="49" t="str">
        <f t="shared" si="35"/>
        <v>学術研究機関</v>
      </c>
      <c r="T174" s="48">
        <f>M174*'1次効果'!M1135</f>
        <v>0</v>
      </c>
      <c r="U174" s="47">
        <f>'1次効果'!O1135</f>
        <v>0</v>
      </c>
      <c r="V174" s="47">
        <f>'2次効果'!P752</f>
        <v>0</v>
      </c>
      <c r="W174" s="46">
        <f t="shared" si="40"/>
        <v>0</v>
      </c>
      <c r="X174" s="36"/>
      <c r="Y174" s="50" t="str">
        <f t="shared" si="36"/>
        <v>6321</v>
      </c>
      <c r="Z174" s="49" t="str">
        <f t="shared" si="37"/>
        <v>学術研究機関</v>
      </c>
      <c r="AA174" s="48">
        <f>M174*'1次効果'!I1135</f>
        <v>0</v>
      </c>
      <c r="AB174" s="47">
        <f>'1次効果'!K1135</f>
        <v>0</v>
      </c>
      <c r="AC174" s="47">
        <f>'2次効果'!L752</f>
        <v>0</v>
      </c>
      <c r="AD174" s="46">
        <f t="shared" si="41"/>
        <v>0</v>
      </c>
    </row>
    <row r="175" spans="2:30">
      <c r="B175" s="50" t="s">
        <v>524</v>
      </c>
      <c r="C175" s="49" t="s">
        <v>42</v>
      </c>
      <c r="D175" s="511">
        <f>+入力!AA175</f>
        <v>0</v>
      </c>
      <c r="K175" s="50" t="str">
        <f t="shared" si="32"/>
        <v>6322</v>
      </c>
      <c r="L175" s="49" t="str">
        <f t="shared" si="33"/>
        <v>企業内研究開発</v>
      </c>
      <c r="M175" s="48">
        <f t="shared" si="38"/>
        <v>0</v>
      </c>
      <c r="N175" s="47">
        <f>'1次効果'!G1136</f>
        <v>0</v>
      </c>
      <c r="O175" s="52">
        <f>'2次効果'!H753</f>
        <v>0</v>
      </c>
      <c r="P175" s="51">
        <f t="shared" si="39"/>
        <v>0</v>
      </c>
      <c r="Q175" s="36"/>
      <c r="R175" s="50" t="str">
        <f t="shared" si="34"/>
        <v>6322</v>
      </c>
      <c r="S175" s="49" t="str">
        <f t="shared" si="35"/>
        <v>企業内研究開発</v>
      </c>
      <c r="T175" s="48">
        <f>M175*'1次効果'!M1136</f>
        <v>0</v>
      </c>
      <c r="U175" s="47">
        <f>'1次効果'!O1136</f>
        <v>0</v>
      </c>
      <c r="V175" s="47">
        <f>'2次効果'!P753</f>
        <v>0</v>
      </c>
      <c r="W175" s="46">
        <f t="shared" si="40"/>
        <v>0</v>
      </c>
      <c r="X175" s="36"/>
      <c r="Y175" s="50" t="str">
        <f t="shared" si="36"/>
        <v>6322</v>
      </c>
      <c r="Z175" s="49" t="str">
        <f t="shared" si="37"/>
        <v>企業内研究開発</v>
      </c>
      <c r="AA175" s="48">
        <f>M175*'1次効果'!I1136</f>
        <v>0</v>
      </c>
      <c r="AB175" s="47">
        <f>'1次効果'!K1136</f>
        <v>0</v>
      </c>
      <c r="AC175" s="47">
        <f>'2次効果'!L753</f>
        <v>0</v>
      </c>
      <c r="AD175" s="46">
        <f t="shared" si="41"/>
        <v>0</v>
      </c>
    </row>
    <row r="176" spans="2:30">
      <c r="B176" s="50" t="s">
        <v>67</v>
      </c>
      <c r="C176" s="49" t="s">
        <v>41</v>
      </c>
      <c r="D176" s="511">
        <f>+入力!AA176</f>
        <v>0</v>
      </c>
      <c r="K176" s="50" t="str">
        <f t="shared" si="32"/>
        <v>6411</v>
      </c>
      <c r="L176" s="49" t="str">
        <f t="shared" si="33"/>
        <v>医療</v>
      </c>
      <c r="M176" s="48">
        <f t="shared" si="38"/>
        <v>0</v>
      </c>
      <c r="N176" s="47">
        <f>'1次効果'!G1137</f>
        <v>0</v>
      </c>
      <c r="O176" s="52">
        <f>'2次効果'!H754</f>
        <v>0</v>
      </c>
      <c r="P176" s="51">
        <f t="shared" si="39"/>
        <v>0</v>
      </c>
      <c r="Q176" s="36"/>
      <c r="R176" s="50" t="str">
        <f t="shared" si="34"/>
        <v>6411</v>
      </c>
      <c r="S176" s="49" t="str">
        <f t="shared" si="35"/>
        <v>医療</v>
      </c>
      <c r="T176" s="48">
        <f>M176*'1次効果'!M1137</f>
        <v>0</v>
      </c>
      <c r="U176" s="47">
        <f>'1次効果'!O1137</f>
        <v>0</v>
      </c>
      <c r="V176" s="47">
        <f>'2次効果'!P754</f>
        <v>0</v>
      </c>
      <c r="W176" s="46">
        <f t="shared" si="40"/>
        <v>0</v>
      </c>
      <c r="X176" s="36"/>
      <c r="Y176" s="50" t="str">
        <f t="shared" si="36"/>
        <v>6411</v>
      </c>
      <c r="Z176" s="49" t="str">
        <f t="shared" si="37"/>
        <v>医療</v>
      </c>
      <c r="AA176" s="48">
        <f>M176*'1次効果'!I1137</f>
        <v>0</v>
      </c>
      <c r="AB176" s="47">
        <f>'1次効果'!K1137</f>
        <v>0</v>
      </c>
      <c r="AC176" s="47">
        <f>'2次効果'!L754</f>
        <v>0</v>
      </c>
      <c r="AD176" s="46">
        <f t="shared" si="41"/>
        <v>0</v>
      </c>
    </row>
    <row r="177" spans="2:30">
      <c r="B177" s="50" t="s">
        <v>65</v>
      </c>
      <c r="C177" s="49" t="s">
        <v>558</v>
      </c>
      <c r="D177" s="511">
        <f>+入力!AA177</f>
        <v>0</v>
      </c>
      <c r="K177" s="50" t="str">
        <f t="shared" si="32"/>
        <v>6421</v>
      </c>
      <c r="L177" s="49" t="str">
        <f t="shared" si="33"/>
        <v>保健衛生</v>
      </c>
      <c r="M177" s="48">
        <f t="shared" si="38"/>
        <v>0</v>
      </c>
      <c r="N177" s="47">
        <f>'1次効果'!G1138</f>
        <v>0</v>
      </c>
      <c r="O177" s="52">
        <f>'2次効果'!H755</f>
        <v>0</v>
      </c>
      <c r="P177" s="51">
        <f t="shared" si="39"/>
        <v>0</v>
      </c>
      <c r="Q177" s="36"/>
      <c r="R177" s="50" t="str">
        <f t="shared" si="34"/>
        <v>6421</v>
      </c>
      <c r="S177" s="49" t="str">
        <f t="shared" si="35"/>
        <v>保健衛生</v>
      </c>
      <c r="T177" s="48">
        <f>M177*'1次効果'!M1138</f>
        <v>0</v>
      </c>
      <c r="U177" s="47">
        <f>'1次効果'!O1138</f>
        <v>0</v>
      </c>
      <c r="V177" s="47">
        <f>'2次効果'!P755</f>
        <v>0</v>
      </c>
      <c r="W177" s="46">
        <f t="shared" si="40"/>
        <v>0</v>
      </c>
      <c r="X177" s="36"/>
      <c r="Y177" s="50" t="str">
        <f t="shared" si="36"/>
        <v>6421</v>
      </c>
      <c r="Z177" s="49" t="str">
        <f t="shared" si="37"/>
        <v>保健衛生</v>
      </c>
      <c r="AA177" s="48">
        <f>M177*'1次効果'!I1138</f>
        <v>0</v>
      </c>
      <c r="AB177" s="47">
        <f>'1次効果'!K1138</f>
        <v>0</v>
      </c>
      <c r="AC177" s="47">
        <f>'2次効果'!L755</f>
        <v>0</v>
      </c>
      <c r="AD177" s="46">
        <f t="shared" si="41"/>
        <v>0</v>
      </c>
    </row>
    <row r="178" spans="2:30">
      <c r="B178" s="50" t="s">
        <v>525</v>
      </c>
      <c r="C178" s="49" t="s">
        <v>559</v>
      </c>
      <c r="D178" s="511">
        <f>+入力!AA178</f>
        <v>0</v>
      </c>
      <c r="K178" s="50" t="str">
        <f t="shared" si="32"/>
        <v>6431</v>
      </c>
      <c r="L178" s="49" t="str">
        <f t="shared" si="33"/>
        <v>社会保険・社会福祉</v>
      </c>
      <c r="M178" s="48">
        <f t="shared" si="38"/>
        <v>0</v>
      </c>
      <c r="N178" s="47">
        <f>'1次効果'!G1139</f>
        <v>0</v>
      </c>
      <c r="O178" s="52">
        <f>'2次効果'!H756</f>
        <v>0</v>
      </c>
      <c r="P178" s="51">
        <f t="shared" si="39"/>
        <v>0</v>
      </c>
      <c r="Q178" s="36"/>
      <c r="R178" s="50" t="str">
        <f t="shared" si="34"/>
        <v>6431</v>
      </c>
      <c r="S178" s="49" t="str">
        <f t="shared" si="35"/>
        <v>社会保険・社会福祉</v>
      </c>
      <c r="T178" s="48">
        <f>M178*'1次効果'!M1139</f>
        <v>0</v>
      </c>
      <c r="U178" s="47">
        <f>'1次効果'!O1139</f>
        <v>0</v>
      </c>
      <c r="V178" s="47">
        <f>'2次効果'!P756</f>
        <v>0</v>
      </c>
      <c r="W178" s="46">
        <f t="shared" si="40"/>
        <v>0</v>
      </c>
      <c r="X178" s="36"/>
      <c r="Y178" s="50" t="str">
        <f t="shared" si="36"/>
        <v>6431</v>
      </c>
      <c r="Z178" s="49" t="str">
        <f t="shared" si="37"/>
        <v>社会保険・社会福祉</v>
      </c>
      <c r="AA178" s="48">
        <f>M178*'1次効果'!I1139</f>
        <v>0</v>
      </c>
      <c r="AB178" s="47">
        <f>'1次効果'!K1139</f>
        <v>0</v>
      </c>
      <c r="AC178" s="47">
        <f>'2次効果'!L756</f>
        <v>0</v>
      </c>
      <c r="AD178" s="46">
        <f t="shared" si="41"/>
        <v>0</v>
      </c>
    </row>
    <row r="179" spans="2:30">
      <c r="B179" s="50" t="s">
        <v>526</v>
      </c>
      <c r="C179" s="49" t="s">
        <v>40</v>
      </c>
      <c r="D179" s="511">
        <f>+入力!AA179</f>
        <v>0</v>
      </c>
      <c r="K179" s="50" t="str">
        <f t="shared" si="32"/>
        <v>6441</v>
      </c>
      <c r="L179" s="49" t="str">
        <f t="shared" si="33"/>
        <v>介護</v>
      </c>
      <c r="M179" s="48">
        <f t="shared" si="38"/>
        <v>0</v>
      </c>
      <c r="N179" s="47">
        <f>'1次効果'!G1140</f>
        <v>0</v>
      </c>
      <c r="O179" s="52">
        <f>'2次効果'!H757</f>
        <v>0</v>
      </c>
      <c r="P179" s="51">
        <f t="shared" si="39"/>
        <v>0</v>
      </c>
      <c r="Q179" s="36"/>
      <c r="R179" s="50" t="str">
        <f t="shared" si="34"/>
        <v>6441</v>
      </c>
      <c r="S179" s="49" t="str">
        <f t="shared" si="35"/>
        <v>介護</v>
      </c>
      <c r="T179" s="48">
        <f>M179*'1次効果'!M1140</f>
        <v>0</v>
      </c>
      <c r="U179" s="47">
        <f>'1次効果'!O1140</f>
        <v>0</v>
      </c>
      <c r="V179" s="47">
        <f>'2次効果'!P757</f>
        <v>0</v>
      </c>
      <c r="W179" s="46">
        <f t="shared" si="40"/>
        <v>0</v>
      </c>
      <c r="X179" s="36"/>
      <c r="Y179" s="50" t="str">
        <f t="shared" si="36"/>
        <v>6441</v>
      </c>
      <c r="Z179" s="49" t="str">
        <f t="shared" si="37"/>
        <v>介護</v>
      </c>
      <c r="AA179" s="48">
        <f>M179*'1次効果'!I1140</f>
        <v>0</v>
      </c>
      <c r="AB179" s="47">
        <f>'1次効果'!K1140</f>
        <v>0</v>
      </c>
      <c r="AC179" s="47">
        <f>'2次効果'!L757</f>
        <v>0</v>
      </c>
      <c r="AD179" s="46">
        <f t="shared" si="41"/>
        <v>0</v>
      </c>
    </row>
    <row r="180" spans="2:30">
      <c r="B180" s="50" t="s">
        <v>527</v>
      </c>
      <c r="C180" s="49" t="s">
        <v>560</v>
      </c>
      <c r="D180" s="511">
        <f>+入力!AA180</f>
        <v>0</v>
      </c>
      <c r="K180" s="50" t="str">
        <f t="shared" si="32"/>
        <v>6599</v>
      </c>
      <c r="L180" s="49" t="str">
        <f t="shared" si="33"/>
        <v>その他の非営利団体サービス</v>
      </c>
      <c r="M180" s="48">
        <f t="shared" si="38"/>
        <v>0</v>
      </c>
      <c r="N180" s="47">
        <f>'1次効果'!G1141</f>
        <v>0</v>
      </c>
      <c r="O180" s="52">
        <f>'2次効果'!H758</f>
        <v>0</v>
      </c>
      <c r="P180" s="51">
        <f t="shared" si="39"/>
        <v>0</v>
      </c>
      <c r="Q180" s="36"/>
      <c r="R180" s="50" t="str">
        <f t="shared" si="34"/>
        <v>6599</v>
      </c>
      <c r="S180" s="49" t="str">
        <f t="shared" si="35"/>
        <v>その他の非営利団体サービス</v>
      </c>
      <c r="T180" s="48">
        <f>M180*'1次効果'!M1141</f>
        <v>0</v>
      </c>
      <c r="U180" s="47">
        <f>'1次効果'!O1141</f>
        <v>0</v>
      </c>
      <c r="V180" s="47">
        <f>'2次効果'!P758</f>
        <v>0</v>
      </c>
      <c r="W180" s="46">
        <f t="shared" si="40"/>
        <v>0</v>
      </c>
      <c r="X180" s="36"/>
      <c r="Y180" s="50" t="str">
        <f t="shared" si="36"/>
        <v>6599</v>
      </c>
      <c r="Z180" s="49" t="str">
        <f t="shared" si="37"/>
        <v>その他の非営利団体サービス</v>
      </c>
      <c r="AA180" s="48">
        <f>M180*'1次効果'!I1141</f>
        <v>0</v>
      </c>
      <c r="AB180" s="47">
        <f>'1次効果'!K1141</f>
        <v>0</v>
      </c>
      <c r="AC180" s="47">
        <f>'2次効果'!L758</f>
        <v>0</v>
      </c>
      <c r="AD180" s="46">
        <f t="shared" si="41"/>
        <v>0</v>
      </c>
    </row>
    <row r="181" spans="2:30">
      <c r="B181" s="50" t="s">
        <v>528</v>
      </c>
      <c r="C181" s="49" t="s">
        <v>529</v>
      </c>
      <c r="D181" s="511">
        <f>+入力!AA181</f>
        <v>0</v>
      </c>
      <c r="K181" s="50" t="str">
        <f t="shared" si="32"/>
        <v>6611</v>
      </c>
      <c r="L181" s="49" t="str">
        <f t="shared" si="33"/>
        <v>物品賃貸業（貸自動車業を除く。）</v>
      </c>
      <c r="M181" s="48">
        <f t="shared" si="38"/>
        <v>0</v>
      </c>
      <c r="N181" s="47">
        <f>'1次効果'!G1142</f>
        <v>0</v>
      </c>
      <c r="O181" s="52">
        <f>'2次効果'!H759</f>
        <v>0</v>
      </c>
      <c r="P181" s="51">
        <f t="shared" si="39"/>
        <v>0</v>
      </c>
      <c r="Q181" s="36"/>
      <c r="R181" s="50" t="str">
        <f t="shared" si="34"/>
        <v>6611</v>
      </c>
      <c r="S181" s="49" t="str">
        <f t="shared" si="35"/>
        <v>物品賃貸業（貸自動車業を除く。）</v>
      </c>
      <c r="T181" s="48">
        <f>M181*'1次効果'!M1142</f>
        <v>0</v>
      </c>
      <c r="U181" s="47">
        <f>'1次効果'!O1142</f>
        <v>0</v>
      </c>
      <c r="V181" s="47">
        <f>'2次効果'!P759</f>
        <v>0</v>
      </c>
      <c r="W181" s="46">
        <f t="shared" si="40"/>
        <v>0</v>
      </c>
      <c r="X181" s="36"/>
      <c r="Y181" s="50" t="str">
        <f t="shared" si="36"/>
        <v>6611</v>
      </c>
      <c r="Z181" s="49" t="str">
        <f t="shared" si="37"/>
        <v>物品賃貸業（貸自動車業を除く。）</v>
      </c>
      <c r="AA181" s="48">
        <f>M181*'1次効果'!I1142</f>
        <v>0</v>
      </c>
      <c r="AB181" s="47">
        <f>'1次効果'!K1142</f>
        <v>0</v>
      </c>
      <c r="AC181" s="47">
        <f>'2次効果'!L759</f>
        <v>0</v>
      </c>
      <c r="AD181" s="46">
        <f t="shared" si="41"/>
        <v>0</v>
      </c>
    </row>
    <row r="182" spans="2:30">
      <c r="B182" s="50" t="s">
        <v>530</v>
      </c>
      <c r="C182" s="49" t="s">
        <v>38</v>
      </c>
      <c r="D182" s="511">
        <f>+入力!AA182</f>
        <v>0</v>
      </c>
      <c r="K182" s="50" t="str">
        <f t="shared" si="32"/>
        <v>6612</v>
      </c>
      <c r="L182" s="49" t="str">
        <f t="shared" si="33"/>
        <v>貸自動車業</v>
      </c>
      <c r="M182" s="48">
        <f t="shared" si="38"/>
        <v>0</v>
      </c>
      <c r="N182" s="47">
        <f>'1次効果'!G1143</f>
        <v>0</v>
      </c>
      <c r="O182" s="52">
        <f>'2次効果'!H760</f>
        <v>0</v>
      </c>
      <c r="P182" s="51">
        <f t="shared" si="39"/>
        <v>0</v>
      </c>
      <c r="Q182" s="36"/>
      <c r="R182" s="50" t="str">
        <f t="shared" si="34"/>
        <v>6612</v>
      </c>
      <c r="S182" s="49" t="str">
        <f t="shared" si="35"/>
        <v>貸自動車業</v>
      </c>
      <c r="T182" s="48">
        <f>M182*'1次効果'!M1143</f>
        <v>0</v>
      </c>
      <c r="U182" s="47">
        <f>'1次効果'!O1143</f>
        <v>0</v>
      </c>
      <c r="V182" s="47">
        <f>'2次効果'!P760</f>
        <v>0</v>
      </c>
      <c r="W182" s="46">
        <f t="shared" si="40"/>
        <v>0</v>
      </c>
      <c r="X182" s="36"/>
      <c r="Y182" s="50" t="str">
        <f t="shared" si="36"/>
        <v>6612</v>
      </c>
      <c r="Z182" s="49" t="str">
        <f t="shared" si="37"/>
        <v>貸自動車業</v>
      </c>
      <c r="AA182" s="48">
        <f>M182*'1次効果'!I1143</f>
        <v>0</v>
      </c>
      <c r="AB182" s="47">
        <f>'1次効果'!K1143</f>
        <v>0</v>
      </c>
      <c r="AC182" s="47">
        <f>'2次効果'!L760</f>
        <v>0</v>
      </c>
      <c r="AD182" s="46">
        <f t="shared" si="41"/>
        <v>0</v>
      </c>
    </row>
    <row r="183" spans="2:30">
      <c r="B183" s="50" t="s">
        <v>531</v>
      </c>
      <c r="C183" s="49" t="s">
        <v>39</v>
      </c>
      <c r="D183" s="511">
        <f>+入力!AA183</f>
        <v>0</v>
      </c>
      <c r="K183" s="50" t="str">
        <f t="shared" si="32"/>
        <v>6621</v>
      </c>
      <c r="L183" s="49" t="str">
        <f t="shared" si="33"/>
        <v>広告</v>
      </c>
      <c r="M183" s="48">
        <f t="shared" si="38"/>
        <v>0</v>
      </c>
      <c r="N183" s="47">
        <f>'1次効果'!G1144</f>
        <v>0</v>
      </c>
      <c r="O183" s="52">
        <f>'2次効果'!H761</f>
        <v>0</v>
      </c>
      <c r="P183" s="51">
        <f t="shared" si="39"/>
        <v>0</v>
      </c>
      <c r="Q183" s="36"/>
      <c r="R183" s="50" t="str">
        <f t="shared" si="34"/>
        <v>6621</v>
      </c>
      <c r="S183" s="49" t="str">
        <f t="shared" si="35"/>
        <v>広告</v>
      </c>
      <c r="T183" s="48">
        <f>M183*'1次効果'!M1144</f>
        <v>0</v>
      </c>
      <c r="U183" s="47">
        <f>'1次効果'!O1144</f>
        <v>0</v>
      </c>
      <c r="V183" s="47">
        <f>'2次効果'!P761</f>
        <v>0</v>
      </c>
      <c r="W183" s="46">
        <f t="shared" si="40"/>
        <v>0</v>
      </c>
      <c r="X183" s="36"/>
      <c r="Y183" s="50" t="str">
        <f t="shared" si="36"/>
        <v>6621</v>
      </c>
      <c r="Z183" s="49" t="str">
        <f t="shared" si="37"/>
        <v>広告</v>
      </c>
      <c r="AA183" s="48">
        <f>M183*'1次効果'!I1144</f>
        <v>0</v>
      </c>
      <c r="AB183" s="47">
        <f>'1次効果'!K1144</f>
        <v>0</v>
      </c>
      <c r="AC183" s="47">
        <f>'2次効果'!L761</f>
        <v>0</v>
      </c>
      <c r="AD183" s="46">
        <f t="shared" si="41"/>
        <v>0</v>
      </c>
    </row>
    <row r="184" spans="2:30">
      <c r="B184" s="50" t="s">
        <v>532</v>
      </c>
      <c r="C184" s="49" t="s">
        <v>561</v>
      </c>
      <c r="D184" s="511">
        <f>+入力!AA184</f>
        <v>0</v>
      </c>
      <c r="K184" s="50" t="str">
        <f t="shared" si="32"/>
        <v>6631</v>
      </c>
      <c r="L184" s="49" t="str">
        <f t="shared" si="33"/>
        <v>自動車整備</v>
      </c>
      <c r="M184" s="48">
        <f t="shared" si="38"/>
        <v>0</v>
      </c>
      <c r="N184" s="47">
        <f>'1次効果'!G1145</f>
        <v>0</v>
      </c>
      <c r="O184" s="52">
        <f>'2次効果'!H762</f>
        <v>0</v>
      </c>
      <c r="P184" s="51">
        <f t="shared" si="39"/>
        <v>0</v>
      </c>
      <c r="Q184" s="36"/>
      <c r="R184" s="50" t="str">
        <f t="shared" si="34"/>
        <v>6631</v>
      </c>
      <c r="S184" s="49" t="str">
        <f t="shared" si="35"/>
        <v>自動車整備</v>
      </c>
      <c r="T184" s="48">
        <f>M184*'1次効果'!M1145</f>
        <v>0</v>
      </c>
      <c r="U184" s="47">
        <f>'1次効果'!O1145</f>
        <v>0</v>
      </c>
      <c r="V184" s="47">
        <f>'2次効果'!P762</f>
        <v>0</v>
      </c>
      <c r="W184" s="46">
        <f t="shared" si="40"/>
        <v>0</v>
      </c>
      <c r="X184" s="36"/>
      <c r="Y184" s="50" t="str">
        <f t="shared" si="36"/>
        <v>6631</v>
      </c>
      <c r="Z184" s="49" t="str">
        <f t="shared" si="37"/>
        <v>自動車整備</v>
      </c>
      <c r="AA184" s="48">
        <f>M184*'1次効果'!I1145</f>
        <v>0</v>
      </c>
      <c r="AB184" s="47">
        <f>'1次効果'!K1145</f>
        <v>0</v>
      </c>
      <c r="AC184" s="47">
        <f>'2次効果'!L762</f>
        <v>0</v>
      </c>
      <c r="AD184" s="46">
        <f t="shared" si="41"/>
        <v>0</v>
      </c>
    </row>
    <row r="185" spans="2:30">
      <c r="B185" s="50" t="s">
        <v>533</v>
      </c>
      <c r="C185" s="49" t="s">
        <v>37</v>
      </c>
      <c r="D185" s="511">
        <f>+入力!AA185</f>
        <v>0</v>
      </c>
      <c r="K185" s="50" t="str">
        <f t="shared" si="32"/>
        <v>6632</v>
      </c>
      <c r="L185" s="49" t="str">
        <f t="shared" si="33"/>
        <v>機械修理</v>
      </c>
      <c r="M185" s="48">
        <f t="shared" si="38"/>
        <v>0</v>
      </c>
      <c r="N185" s="47">
        <f>'1次効果'!G1146</f>
        <v>0</v>
      </c>
      <c r="O185" s="52">
        <f>'2次効果'!H763</f>
        <v>0</v>
      </c>
      <c r="P185" s="51">
        <f t="shared" si="39"/>
        <v>0</v>
      </c>
      <c r="Q185" s="36"/>
      <c r="R185" s="50" t="str">
        <f t="shared" si="34"/>
        <v>6632</v>
      </c>
      <c r="S185" s="49" t="str">
        <f t="shared" si="35"/>
        <v>機械修理</v>
      </c>
      <c r="T185" s="48">
        <f>M185*'1次効果'!M1146</f>
        <v>0</v>
      </c>
      <c r="U185" s="47">
        <f>'1次効果'!O1146</f>
        <v>0</v>
      </c>
      <c r="V185" s="47">
        <f>'2次効果'!P763</f>
        <v>0</v>
      </c>
      <c r="W185" s="46">
        <f t="shared" si="40"/>
        <v>0</v>
      </c>
      <c r="X185" s="36"/>
      <c r="Y185" s="50" t="str">
        <f t="shared" si="36"/>
        <v>6632</v>
      </c>
      <c r="Z185" s="49" t="str">
        <f t="shared" si="37"/>
        <v>機械修理</v>
      </c>
      <c r="AA185" s="48">
        <f>M185*'1次効果'!I1146</f>
        <v>0</v>
      </c>
      <c r="AB185" s="47">
        <f>'1次効果'!K1146</f>
        <v>0</v>
      </c>
      <c r="AC185" s="47">
        <f>'2次効果'!L763</f>
        <v>0</v>
      </c>
      <c r="AD185" s="46">
        <f t="shared" si="41"/>
        <v>0</v>
      </c>
    </row>
    <row r="186" spans="2:30">
      <c r="B186" s="50" t="s">
        <v>534</v>
      </c>
      <c r="C186" s="49" t="s">
        <v>36</v>
      </c>
      <c r="D186" s="511">
        <f>+入力!AA186</f>
        <v>0</v>
      </c>
      <c r="K186" s="50" t="str">
        <f t="shared" si="32"/>
        <v>6699</v>
      </c>
      <c r="L186" s="49" t="str">
        <f t="shared" si="33"/>
        <v>その他の対事業所サービス</v>
      </c>
      <c r="M186" s="48">
        <f t="shared" si="38"/>
        <v>0</v>
      </c>
      <c r="N186" s="47">
        <f>'1次効果'!G1147</f>
        <v>0</v>
      </c>
      <c r="O186" s="52">
        <f>'2次効果'!H764</f>
        <v>0</v>
      </c>
      <c r="P186" s="51">
        <f t="shared" si="39"/>
        <v>0</v>
      </c>
      <c r="Q186" s="36"/>
      <c r="R186" s="50" t="str">
        <f t="shared" si="34"/>
        <v>6699</v>
      </c>
      <c r="S186" s="49" t="str">
        <f t="shared" si="35"/>
        <v>その他の対事業所サービス</v>
      </c>
      <c r="T186" s="48">
        <f>M186*'1次効果'!M1147</f>
        <v>0</v>
      </c>
      <c r="U186" s="47">
        <f>'1次効果'!O1147</f>
        <v>0</v>
      </c>
      <c r="V186" s="47">
        <f>'2次効果'!P764</f>
        <v>0</v>
      </c>
      <c r="W186" s="46">
        <f t="shared" si="40"/>
        <v>0</v>
      </c>
      <c r="X186" s="36"/>
      <c r="Y186" s="50" t="str">
        <f t="shared" si="36"/>
        <v>6699</v>
      </c>
      <c r="Z186" s="49" t="str">
        <f t="shared" si="37"/>
        <v>その他の対事業所サービス</v>
      </c>
      <c r="AA186" s="48">
        <f>M186*'1次効果'!I1147</f>
        <v>0</v>
      </c>
      <c r="AB186" s="47">
        <f>'1次効果'!K1147</f>
        <v>0</v>
      </c>
      <c r="AC186" s="47">
        <f>'2次効果'!L764</f>
        <v>0</v>
      </c>
      <c r="AD186" s="46">
        <f t="shared" si="41"/>
        <v>0</v>
      </c>
    </row>
    <row r="187" spans="2:30">
      <c r="B187" s="50" t="s">
        <v>535</v>
      </c>
      <c r="C187" s="49" t="s">
        <v>34</v>
      </c>
      <c r="D187" s="511">
        <f>+入力!AA187</f>
        <v>0</v>
      </c>
      <c r="K187" s="50" t="str">
        <f t="shared" si="32"/>
        <v>6711</v>
      </c>
      <c r="L187" s="49" t="str">
        <f t="shared" si="33"/>
        <v>宿泊業</v>
      </c>
      <c r="M187" s="48">
        <f t="shared" si="38"/>
        <v>0</v>
      </c>
      <c r="N187" s="47">
        <f>'1次効果'!G1148</f>
        <v>0</v>
      </c>
      <c r="O187" s="52">
        <f>'2次効果'!H765</f>
        <v>0</v>
      </c>
      <c r="P187" s="51">
        <f t="shared" si="39"/>
        <v>0</v>
      </c>
      <c r="Q187" s="36"/>
      <c r="R187" s="50" t="str">
        <f t="shared" si="34"/>
        <v>6711</v>
      </c>
      <c r="S187" s="49" t="str">
        <f t="shared" si="35"/>
        <v>宿泊業</v>
      </c>
      <c r="T187" s="48">
        <f>M187*'1次効果'!M1148</f>
        <v>0</v>
      </c>
      <c r="U187" s="47">
        <f>'1次効果'!O1148</f>
        <v>0</v>
      </c>
      <c r="V187" s="47">
        <f>'2次効果'!P765</f>
        <v>0</v>
      </c>
      <c r="W187" s="46">
        <f t="shared" si="40"/>
        <v>0</v>
      </c>
      <c r="X187" s="36"/>
      <c r="Y187" s="50" t="str">
        <f t="shared" si="36"/>
        <v>6711</v>
      </c>
      <c r="Z187" s="49" t="str">
        <f t="shared" si="37"/>
        <v>宿泊業</v>
      </c>
      <c r="AA187" s="48">
        <f>M187*'1次効果'!I1148</f>
        <v>0</v>
      </c>
      <c r="AB187" s="47">
        <f>'1次効果'!K1148</f>
        <v>0</v>
      </c>
      <c r="AC187" s="47">
        <f>'2次効果'!L765</f>
        <v>0</v>
      </c>
      <c r="AD187" s="46">
        <f t="shared" si="41"/>
        <v>0</v>
      </c>
    </row>
    <row r="188" spans="2:30">
      <c r="B188" s="50" t="s">
        <v>536</v>
      </c>
      <c r="C188" s="49" t="s">
        <v>562</v>
      </c>
      <c r="D188" s="511">
        <f>+入力!AA188</f>
        <v>0</v>
      </c>
      <c r="K188" s="50" t="str">
        <f t="shared" si="32"/>
        <v>6721</v>
      </c>
      <c r="L188" s="49" t="str">
        <f t="shared" si="33"/>
        <v>飲食サービス</v>
      </c>
      <c r="M188" s="48">
        <f t="shared" si="38"/>
        <v>0</v>
      </c>
      <c r="N188" s="47">
        <f>'1次効果'!G1149</f>
        <v>0</v>
      </c>
      <c r="O188" s="52">
        <f>'2次効果'!H766</f>
        <v>0</v>
      </c>
      <c r="P188" s="51">
        <f t="shared" si="39"/>
        <v>0</v>
      </c>
      <c r="Q188" s="36"/>
      <c r="R188" s="50" t="str">
        <f t="shared" si="34"/>
        <v>6721</v>
      </c>
      <c r="S188" s="49" t="str">
        <f t="shared" si="35"/>
        <v>飲食サービス</v>
      </c>
      <c r="T188" s="48">
        <f>M188*'1次効果'!M1149</f>
        <v>0</v>
      </c>
      <c r="U188" s="47">
        <f>'1次効果'!O1149</f>
        <v>0</v>
      </c>
      <c r="V188" s="47">
        <f>'2次効果'!P766</f>
        <v>0</v>
      </c>
      <c r="W188" s="46">
        <f t="shared" si="40"/>
        <v>0</v>
      </c>
      <c r="X188" s="36"/>
      <c r="Y188" s="50" t="str">
        <f t="shared" si="36"/>
        <v>6721</v>
      </c>
      <c r="Z188" s="49" t="str">
        <f t="shared" si="37"/>
        <v>飲食サービス</v>
      </c>
      <c r="AA188" s="48">
        <f>M188*'1次効果'!I1149</f>
        <v>0</v>
      </c>
      <c r="AB188" s="47">
        <f>'1次効果'!K1149</f>
        <v>0</v>
      </c>
      <c r="AC188" s="47">
        <f>'2次効果'!L766</f>
        <v>0</v>
      </c>
      <c r="AD188" s="46">
        <f t="shared" si="41"/>
        <v>0</v>
      </c>
    </row>
    <row r="189" spans="2:30">
      <c r="B189" s="50" t="s">
        <v>537</v>
      </c>
      <c r="C189" s="49" t="s">
        <v>33</v>
      </c>
      <c r="D189" s="511">
        <f>+入力!AA189</f>
        <v>0</v>
      </c>
      <c r="K189" s="50" t="str">
        <f t="shared" si="32"/>
        <v>6731</v>
      </c>
      <c r="L189" s="49" t="str">
        <f t="shared" si="33"/>
        <v>洗濯・理容・美容・浴場業</v>
      </c>
      <c r="M189" s="48">
        <f t="shared" si="38"/>
        <v>0</v>
      </c>
      <c r="N189" s="47">
        <f>'1次効果'!G1150</f>
        <v>0</v>
      </c>
      <c r="O189" s="52">
        <f>'2次効果'!H767</f>
        <v>0</v>
      </c>
      <c r="P189" s="51">
        <f t="shared" si="39"/>
        <v>0</v>
      </c>
      <c r="Q189" s="36"/>
      <c r="R189" s="50" t="str">
        <f t="shared" si="34"/>
        <v>6731</v>
      </c>
      <c r="S189" s="49" t="str">
        <f t="shared" si="35"/>
        <v>洗濯・理容・美容・浴場業</v>
      </c>
      <c r="T189" s="48">
        <f>M189*'1次効果'!M1150</f>
        <v>0</v>
      </c>
      <c r="U189" s="47">
        <f>'1次効果'!O1150</f>
        <v>0</v>
      </c>
      <c r="V189" s="47">
        <f>'2次効果'!P767</f>
        <v>0</v>
      </c>
      <c r="W189" s="46">
        <f t="shared" si="40"/>
        <v>0</v>
      </c>
      <c r="X189" s="36"/>
      <c r="Y189" s="50" t="str">
        <f t="shared" si="36"/>
        <v>6731</v>
      </c>
      <c r="Z189" s="49" t="str">
        <f t="shared" si="37"/>
        <v>洗濯・理容・美容・浴場業</v>
      </c>
      <c r="AA189" s="48">
        <f>M189*'1次効果'!I1150</f>
        <v>0</v>
      </c>
      <c r="AB189" s="47">
        <f>'1次効果'!K1150</f>
        <v>0</v>
      </c>
      <c r="AC189" s="47">
        <f>'2次効果'!L767</f>
        <v>0</v>
      </c>
      <c r="AD189" s="46">
        <f t="shared" si="41"/>
        <v>0</v>
      </c>
    </row>
    <row r="190" spans="2:30">
      <c r="B190" s="50" t="s">
        <v>538</v>
      </c>
      <c r="C190" s="49" t="s">
        <v>35</v>
      </c>
      <c r="D190" s="511">
        <f>+入力!AA190</f>
        <v>0</v>
      </c>
      <c r="K190" s="50" t="str">
        <f t="shared" si="32"/>
        <v>6741</v>
      </c>
      <c r="L190" s="49" t="str">
        <f t="shared" si="33"/>
        <v>娯楽サービス</v>
      </c>
      <c r="M190" s="48">
        <f t="shared" si="38"/>
        <v>0</v>
      </c>
      <c r="N190" s="47">
        <f>'1次効果'!G1151</f>
        <v>0</v>
      </c>
      <c r="O190" s="52">
        <f>'2次効果'!H768</f>
        <v>0</v>
      </c>
      <c r="P190" s="51">
        <f t="shared" si="39"/>
        <v>0</v>
      </c>
      <c r="Q190" s="36"/>
      <c r="R190" s="50" t="str">
        <f t="shared" si="34"/>
        <v>6741</v>
      </c>
      <c r="S190" s="49" t="str">
        <f t="shared" si="35"/>
        <v>娯楽サービス</v>
      </c>
      <c r="T190" s="48">
        <f>M190*'1次効果'!M1151</f>
        <v>0</v>
      </c>
      <c r="U190" s="47">
        <f>'1次効果'!O1151</f>
        <v>0</v>
      </c>
      <c r="V190" s="47">
        <f>'2次効果'!P768</f>
        <v>0</v>
      </c>
      <c r="W190" s="46">
        <f t="shared" si="40"/>
        <v>0</v>
      </c>
      <c r="X190" s="36"/>
      <c r="Y190" s="50" t="str">
        <f t="shared" si="36"/>
        <v>6741</v>
      </c>
      <c r="Z190" s="49" t="str">
        <f t="shared" si="37"/>
        <v>娯楽サービス</v>
      </c>
      <c r="AA190" s="48">
        <f>M190*'1次効果'!I1151</f>
        <v>0</v>
      </c>
      <c r="AB190" s="47">
        <f>'1次効果'!K1151</f>
        <v>0</v>
      </c>
      <c r="AC190" s="47">
        <f>'2次効果'!L768</f>
        <v>0</v>
      </c>
      <c r="AD190" s="46">
        <f t="shared" si="41"/>
        <v>0</v>
      </c>
    </row>
    <row r="191" spans="2:30">
      <c r="B191" s="50" t="s">
        <v>539</v>
      </c>
      <c r="C191" s="49" t="s">
        <v>32</v>
      </c>
      <c r="D191" s="511">
        <f>+入力!AA191</f>
        <v>0</v>
      </c>
      <c r="K191" s="50" t="str">
        <f t="shared" si="32"/>
        <v>6799</v>
      </c>
      <c r="L191" s="49" t="str">
        <f t="shared" si="33"/>
        <v>その他の対個人サービス</v>
      </c>
      <c r="M191" s="48">
        <f t="shared" si="38"/>
        <v>0</v>
      </c>
      <c r="N191" s="47">
        <f>'1次効果'!G1152</f>
        <v>0</v>
      </c>
      <c r="O191" s="52">
        <f>'2次効果'!H769</f>
        <v>0</v>
      </c>
      <c r="P191" s="51">
        <f t="shared" si="39"/>
        <v>0</v>
      </c>
      <c r="Q191" s="36"/>
      <c r="R191" s="50" t="str">
        <f t="shared" si="34"/>
        <v>6799</v>
      </c>
      <c r="S191" s="49" t="str">
        <f t="shared" si="35"/>
        <v>その他の対個人サービス</v>
      </c>
      <c r="T191" s="48">
        <f>M191*'1次効果'!M1152</f>
        <v>0</v>
      </c>
      <c r="U191" s="47">
        <f>'1次効果'!O1152</f>
        <v>0</v>
      </c>
      <c r="V191" s="47">
        <f>'2次効果'!P769</f>
        <v>0</v>
      </c>
      <c r="W191" s="46">
        <f t="shared" si="40"/>
        <v>0</v>
      </c>
      <c r="X191" s="36"/>
      <c r="Y191" s="50" t="str">
        <f t="shared" si="36"/>
        <v>6799</v>
      </c>
      <c r="Z191" s="49" t="str">
        <f t="shared" si="37"/>
        <v>その他の対個人サービス</v>
      </c>
      <c r="AA191" s="48">
        <f>M191*'1次効果'!I1152</f>
        <v>0</v>
      </c>
      <c r="AB191" s="47">
        <f>'1次効果'!K1152</f>
        <v>0</v>
      </c>
      <c r="AC191" s="47">
        <f>'2次効果'!L769</f>
        <v>0</v>
      </c>
      <c r="AD191" s="46">
        <f t="shared" si="41"/>
        <v>0</v>
      </c>
    </row>
    <row r="192" spans="2:30">
      <c r="B192" s="50" t="s">
        <v>540</v>
      </c>
      <c r="C192" s="49" t="s">
        <v>31</v>
      </c>
      <c r="D192" s="511">
        <f>+入力!AA192</f>
        <v>0</v>
      </c>
      <c r="K192" s="50" t="str">
        <f t="shared" si="32"/>
        <v>6811</v>
      </c>
      <c r="L192" s="49" t="str">
        <f t="shared" si="33"/>
        <v>事務用品</v>
      </c>
      <c r="M192" s="48">
        <f t="shared" si="38"/>
        <v>0</v>
      </c>
      <c r="N192" s="47">
        <f>'1次効果'!G1153</f>
        <v>0</v>
      </c>
      <c r="O192" s="52">
        <f>'2次効果'!H770</f>
        <v>0</v>
      </c>
      <c r="P192" s="51">
        <f t="shared" si="39"/>
        <v>0</v>
      </c>
      <c r="Q192" s="36"/>
      <c r="R192" s="50" t="str">
        <f t="shared" si="34"/>
        <v>6811</v>
      </c>
      <c r="S192" s="49" t="str">
        <f t="shared" si="35"/>
        <v>事務用品</v>
      </c>
      <c r="T192" s="48">
        <f>M192*'1次効果'!M1153</f>
        <v>0</v>
      </c>
      <c r="U192" s="47">
        <f>'1次効果'!O1153</f>
        <v>0</v>
      </c>
      <c r="V192" s="47">
        <f>'2次効果'!P770</f>
        <v>0</v>
      </c>
      <c r="W192" s="46">
        <f t="shared" si="40"/>
        <v>0</v>
      </c>
      <c r="X192" s="36"/>
      <c r="Y192" s="50" t="str">
        <f t="shared" si="36"/>
        <v>6811</v>
      </c>
      <c r="Z192" s="49" t="str">
        <f t="shared" si="37"/>
        <v>事務用品</v>
      </c>
      <c r="AA192" s="48">
        <f>M192*'1次効果'!I1153</f>
        <v>0</v>
      </c>
      <c r="AB192" s="47">
        <f>'1次効果'!K1153</f>
        <v>0</v>
      </c>
      <c r="AC192" s="47">
        <f>'2次効果'!L770</f>
        <v>0</v>
      </c>
      <c r="AD192" s="46">
        <f t="shared" si="41"/>
        <v>0</v>
      </c>
    </row>
    <row r="193" spans="2:30">
      <c r="B193" s="42" t="s">
        <v>541</v>
      </c>
      <c r="C193" s="41" t="s">
        <v>30</v>
      </c>
      <c r="D193" s="512">
        <f>+入力!AA193</f>
        <v>0</v>
      </c>
      <c r="K193" s="42" t="str">
        <f t="shared" si="32"/>
        <v>6911</v>
      </c>
      <c r="L193" s="41" t="str">
        <f t="shared" si="33"/>
        <v>分類不明</v>
      </c>
      <c r="M193" s="40">
        <f t="shared" si="38"/>
        <v>0</v>
      </c>
      <c r="N193" s="39">
        <f>'1次効果'!G1154</f>
        <v>0</v>
      </c>
      <c r="O193" s="44">
        <f>'2次効果'!H771</f>
        <v>0</v>
      </c>
      <c r="P193" s="43">
        <f t="shared" si="39"/>
        <v>0</v>
      </c>
      <c r="Q193" s="36"/>
      <c r="R193" s="42" t="str">
        <f t="shared" si="34"/>
        <v>6911</v>
      </c>
      <c r="S193" s="41" t="str">
        <f t="shared" si="35"/>
        <v>分類不明</v>
      </c>
      <c r="T193" s="40">
        <f>M193*'1次効果'!M1154</f>
        <v>0</v>
      </c>
      <c r="U193" s="39">
        <f>'1次効果'!O1154</f>
        <v>0</v>
      </c>
      <c r="V193" s="39">
        <f>'2次効果'!P771</f>
        <v>0</v>
      </c>
      <c r="W193" s="38">
        <f t="shared" si="40"/>
        <v>0</v>
      </c>
      <c r="X193" s="36"/>
      <c r="Y193" s="42" t="str">
        <f t="shared" si="36"/>
        <v>6911</v>
      </c>
      <c r="Z193" s="41" t="str">
        <f t="shared" si="37"/>
        <v>分類不明</v>
      </c>
      <c r="AA193" s="40">
        <f>M193*'1次効果'!I1154</f>
        <v>0</v>
      </c>
      <c r="AB193" s="39">
        <f>'1次効果'!K1154</f>
        <v>0</v>
      </c>
      <c r="AC193" s="39">
        <f>'2次効果'!L771</f>
        <v>0</v>
      </c>
      <c r="AD193" s="38">
        <f t="shared" si="41"/>
        <v>0</v>
      </c>
    </row>
    <row r="194" spans="2:30" ht="12.75" thickBot="1">
      <c r="B194" s="35"/>
      <c r="C194" s="34" t="s">
        <v>29</v>
      </c>
      <c r="D194" s="31">
        <f>SUM(D6:D193)</f>
        <v>0</v>
      </c>
      <c r="K194" s="35"/>
      <c r="L194" s="34" t="s">
        <v>29</v>
      </c>
      <c r="M194" s="33">
        <f>SUM(M6:M193)</f>
        <v>0</v>
      </c>
      <c r="N194" s="33">
        <f>SUM(N6:N193)</f>
        <v>0</v>
      </c>
      <c r="O194" s="32">
        <f>SUM(O6:O193)</f>
        <v>0</v>
      </c>
      <c r="P194" s="37">
        <f>SUM(P6:P193)</f>
        <v>0</v>
      </c>
      <c r="Q194" s="36"/>
      <c r="R194" s="35"/>
      <c r="S194" s="34" t="s">
        <v>29</v>
      </c>
      <c r="T194" s="33">
        <f>SUM(T6:T193)</f>
        <v>0</v>
      </c>
      <c r="U194" s="32">
        <f>SUM(U6:U193)</f>
        <v>0</v>
      </c>
      <c r="V194" s="32">
        <f>SUM(V6:V193)</f>
        <v>0</v>
      </c>
      <c r="W194" s="31">
        <f>SUM(W6:W193)</f>
        <v>0</v>
      </c>
      <c r="X194" s="36"/>
      <c r="Y194" s="35"/>
      <c r="Z194" s="34" t="s">
        <v>29</v>
      </c>
      <c r="AA194" s="33">
        <f>SUM(AA6:AA193)</f>
        <v>0</v>
      </c>
      <c r="AB194" s="32">
        <f>SUM(AB6:AB193)</f>
        <v>0</v>
      </c>
      <c r="AC194" s="32">
        <f>SUM(AC6:AC193)</f>
        <v>0</v>
      </c>
      <c r="AD194" s="31">
        <f>SUM(AD6:AD193)</f>
        <v>0</v>
      </c>
    </row>
    <row r="196" spans="2:30" ht="15.75" customHeight="1">
      <c r="C196" s="28" t="s">
        <v>28</v>
      </c>
    </row>
  </sheetData>
  <mergeCells count="3">
    <mergeCell ref="F11:G11"/>
    <mergeCell ref="M2:P2"/>
    <mergeCell ref="F12:G13"/>
  </mergeCells>
  <phoneticPr fontId="4"/>
  <pageMargins left="0.39370078740157483" right="0.39370078740157483" top="1.1811023622047245" bottom="0.39370078740157483" header="0.11811023622047245" footer="3.937007874015748E-2"/>
  <pageSetup paperSize="8" scale="60" orientation="landscape" horizontalDpi="300" verticalDpi="1200" r:id="rId1"/>
  <headerFooter alignWithMargins="0"/>
  <colBreaks count="1" manualBreakCount="1">
    <brk id="24"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40"/>
  <sheetViews>
    <sheetView showGridLines="0" zoomScaleNormal="90" workbookViewId="0">
      <selection activeCell="F22" sqref="F22"/>
    </sheetView>
  </sheetViews>
  <sheetFormatPr defaultRowHeight="12"/>
  <cols>
    <col min="1" max="1" width="2.5" style="112" customWidth="1"/>
    <col min="2" max="2" width="3.625" style="112" bestFit="1" customWidth="1"/>
    <col min="3" max="3" width="36.625" style="112" bestFit="1" customWidth="1"/>
    <col min="4" max="4" width="11" style="112" bestFit="1" customWidth="1"/>
    <col min="5" max="5" width="5.875" style="112" bestFit="1" customWidth="1"/>
    <col min="6" max="6" width="78.625" style="112" bestFit="1" customWidth="1"/>
    <col min="7" max="16384" width="9" style="112"/>
  </cols>
  <sheetData>
    <row r="1" spans="2:6" ht="15" thickBot="1">
      <c r="C1" s="24" t="s">
        <v>321</v>
      </c>
    </row>
    <row r="2" spans="2:6" ht="25.7" customHeight="1">
      <c r="B2" s="128"/>
      <c r="C2" s="127" t="s">
        <v>303</v>
      </c>
      <c r="D2" s="126" t="s">
        <v>302</v>
      </c>
      <c r="E2" s="125" t="s">
        <v>301</v>
      </c>
      <c r="F2" s="124" t="s">
        <v>21</v>
      </c>
    </row>
    <row r="3" spans="2:6" s="29" customFormat="1" ht="25.7" customHeight="1">
      <c r="B3" s="147" t="s">
        <v>320</v>
      </c>
      <c r="C3" s="122" t="s">
        <v>319</v>
      </c>
      <c r="D3" s="146">
        <f>結果!P194</f>
        <v>0</v>
      </c>
      <c r="E3" s="145" t="s">
        <v>269</v>
      </c>
      <c r="F3" s="144" t="s">
        <v>318</v>
      </c>
    </row>
    <row r="4" spans="2:6" s="29" customFormat="1" ht="25.7" customHeight="1">
      <c r="B4" s="141" t="s">
        <v>317</v>
      </c>
      <c r="C4" s="140" t="s">
        <v>316</v>
      </c>
      <c r="D4" s="143">
        <f>+係数!D12</f>
        <v>6.0865000000000002E-2</v>
      </c>
      <c r="E4" s="142"/>
      <c r="F4" s="137" t="s">
        <v>315</v>
      </c>
    </row>
    <row r="5" spans="2:6" s="29" customFormat="1" ht="25.7" customHeight="1">
      <c r="B5" s="141" t="s">
        <v>314</v>
      </c>
      <c r="C5" s="140" t="s">
        <v>313</v>
      </c>
      <c r="D5" s="139">
        <f>D3*D4</f>
        <v>0</v>
      </c>
      <c r="E5" s="138" t="s">
        <v>269</v>
      </c>
      <c r="F5" s="137" t="s">
        <v>312</v>
      </c>
    </row>
    <row r="6" spans="2:6" s="29" customFormat="1" ht="25.7" customHeight="1">
      <c r="B6" s="141" t="s">
        <v>311</v>
      </c>
      <c r="C6" s="140" t="s">
        <v>310</v>
      </c>
      <c r="D6" s="139">
        <f>結果!AD194</f>
        <v>0</v>
      </c>
      <c r="E6" s="138" t="s">
        <v>269</v>
      </c>
      <c r="F6" s="137" t="s">
        <v>309</v>
      </c>
    </row>
    <row r="7" spans="2:6" ht="35.85" customHeight="1">
      <c r="B7" s="136" t="s">
        <v>308</v>
      </c>
      <c r="C7" s="135" t="s">
        <v>307</v>
      </c>
      <c r="D7" s="134">
        <f>+係数!D13</f>
        <v>5.3433000000000001E-2</v>
      </c>
      <c r="E7" s="133"/>
      <c r="F7" s="132" t="s">
        <v>575</v>
      </c>
    </row>
    <row r="8" spans="2:6" ht="35.85" customHeight="1" thickBot="1">
      <c r="B8" s="118" t="s">
        <v>306</v>
      </c>
      <c r="C8" s="117" t="s">
        <v>305</v>
      </c>
      <c r="D8" s="131">
        <f>+係数!D14</f>
        <v>6.4717999999999998E-2</v>
      </c>
      <c r="E8" s="130"/>
      <c r="F8" s="129" t="s">
        <v>576</v>
      </c>
    </row>
    <row r="10" spans="2:6" ht="15" thickBot="1">
      <c r="C10" s="24" t="s">
        <v>304</v>
      </c>
    </row>
    <row r="11" spans="2:6" ht="25.7" customHeight="1">
      <c r="B11" s="128"/>
      <c r="C11" s="127" t="s">
        <v>303</v>
      </c>
      <c r="D11" s="126" t="s">
        <v>302</v>
      </c>
      <c r="E11" s="125" t="s">
        <v>301</v>
      </c>
      <c r="F11" s="124" t="s">
        <v>21</v>
      </c>
    </row>
    <row r="12" spans="2:6" s="29" customFormat="1" ht="25.7" customHeight="1">
      <c r="B12" s="123" t="s">
        <v>300</v>
      </c>
      <c r="C12" s="122" t="s">
        <v>299</v>
      </c>
      <c r="D12" s="121">
        <f>SUM($D$5,$D$6)*D7</f>
        <v>0</v>
      </c>
      <c r="E12" s="120" t="s">
        <v>269</v>
      </c>
      <c r="F12" s="119" t="s">
        <v>298</v>
      </c>
    </row>
    <row r="13" spans="2:6" s="29" customFormat="1" ht="25.7" customHeight="1" thickBot="1">
      <c r="B13" s="118" t="s">
        <v>297</v>
      </c>
      <c r="C13" s="117" t="s">
        <v>296</v>
      </c>
      <c r="D13" s="116">
        <f>SUM($D$5,$D$6)*D8</f>
        <v>0</v>
      </c>
      <c r="E13" s="115" t="s">
        <v>269</v>
      </c>
      <c r="F13" s="114" t="s">
        <v>295</v>
      </c>
    </row>
    <row r="14" spans="2:6" ht="12" customHeight="1"/>
    <row r="15" spans="2:6" ht="12" customHeight="1"/>
    <row r="16" spans="2: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4:6" ht="12" customHeight="1"/>
    <row r="82" spans="4:6" ht="12" customHeight="1"/>
    <row r="83" spans="4:6" ht="12" customHeight="1"/>
    <row r="84" spans="4:6" ht="12" customHeight="1"/>
    <row r="85" spans="4:6" ht="12" customHeight="1"/>
    <row r="86" spans="4:6" ht="12" customHeight="1"/>
    <row r="87" spans="4:6" ht="12" customHeight="1"/>
    <row r="88" spans="4:6" ht="12" customHeight="1"/>
    <row r="89" spans="4:6" ht="12" customHeight="1"/>
    <row r="90" spans="4:6" ht="12" customHeight="1"/>
    <row r="91" spans="4:6" ht="12" customHeight="1"/>
    <row r="92" spans="4:6" ht="12" customHeight="1"/>
    <row r="93" spans="4:6" ht="12" customHeight="1">
      <c r="D93" s="113"/>
      <c r="E93" s="113"/>
      <c r="F93" s="113"/>
    </row>
    <row r="94" spans="4:6" ht="12" customHeight="1"/>
    <row r="95" spans="4:6" ht="12" customHeight="1"/>
    <row r="96" spans="4: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sheetData>
  <phoneticPr fontId="4"/>
  <pageMargins left="0.75" right="0.75" top="1" bottom="1" header="0.51200000000000001" footer="0.51200000000000001"/>
  <pageSetup paperSize="9" scale="97"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4"/>
  <sheetViews>
    <sheetView showGridLines="0" view="pageBreakPreview" topLeftCell="V1" zoomScale="75" zoomScaleNormal="100" zoomScaleSheetLayoutView="25" workbookViewId="0">
      <selection activeCell="AE6" sqref="AE6"/>
    </sheetView>
  </sheetViews>
  <sheetFormatPr defaultRowHeight="12"/>
  <cols>
    <col min="1" max="1" width="3.125" style="148" customWidth="1"/>
    <col min="2" max="2" width="10.5" style="148" bestFit="1" customWidth="1"/>
    <col min="3" max="4" width="9.875" style="148" customWidth="1"/>
    <col min="5" max="5" width="9.25" style="148" customWidth="1"/>
    <col min="6" max="6" width="9" style="148"/>
    <col min="7" max="7" width="24.75" style="148" bestFit="1" customWidth="1"/>
    <col min="8" max="9" width="10" style="148" bestFit="1" customWidth="1"/>
    <col min="10" max="10" width="24.75" style="148" bestFit="1" customWidth="1"/>
    <col min="11" max="11" width="9.875" style="148" customWidth="1"/>
    <col min="12" max="12" width="9" style="148"/>
    <col min="13" max="13" width="9.875" style="148" customWidth="1"/>
    <col min="14" max="14" width="9.875" style="148" hidden="1" customWidth="1"/>
    <col min="15" max="15" width="12.125" style="148" hidden="1" customWidth="1"/>
    <col min="16" max="16" width="11.375" style="148" bestFit="1" customWidth="1"/>
    <col min="17" max="18" width="10.875" style="148" customWidth="1"/>
    <col min="19" max="19" width="12.5" style="148" customWidth="1"/>
    <col min="20" max="20" width="8" style="148" customWidth="1"/>
    <col min="21" max="21" width="17.5" style="148" customWidth="1"/>
    <col min="22" max="24" width="12.5" style="148" customWidth="1"/>
    <col min="25" max="26" width="0.75" style="148" customWidth="1"/>
    <col min="27" max="27" width="6" style="149" bestFit="1" customWidth="1"/>
    <col min="28" max="28" width="44.25" style="148" customWidth="1"/>
    <col min="29" max="31" width="12.5" style="148" customWidth="1"/>
    <col min="32" max="32" width="1.25" style="148" customWidth="1"/>
    <col min="33" max="33" width="6" style="148" bestFit="1" customWidth="1"/>
    <col min="34" max="34" width="44.25" style="148" customWidth="1"/>
    <col min="35" max="37" width="12.375" style="148" customWidth="1"/>
    <col min="38" max="38" width="1.25" style="148" customWidth="1"/>
    <col min="39" max="39" width="6" style="148" bestFit="1" customWidth="1"/>
    <col min="40" max="40" width="44.25" style="148" customWidth="1"/>
    <col min="41" max="43" width="12.375" style="148" customWidth="1"/>
    <col min="44" max="44" width="2.5" style="148" customWidth="1"/>
    <col min="45" max="16384" width="9" style="148"/>
  </cols>
  <sheetData>
    <row r="1" spans="2:43" ht="12.4" customHeight="1"/>
    <row r="2" spans="2:43" ht="12.4" customHeight="1"/>
    <row r="3" spans="2:43" ht="12.4" customHeight="1">
      <c r="B3" s="561"/>
      <c r="C3" s="561"/>
      <c r="F3" s="262"/>
      <c r="Q3" s="148" t="s">
        <v>381</v>
      </c>
      <c r="S3" s="148" t="s">
        <v>290</v>
      </c>
      <c r="X3" s="190" t="s">
        <v>577</v>
      </c>
    </row>
    <row r="4" spans="2:43" ht="12.4" customHeight="1">
      <c r="B4" s="263"/>
      <c r="C4" s="263"/>
      <c r="F4" s="262"/>
    </row>
    <row r="5" spans="2:43" ht="12.4" customHeight="1">
      <c r="J5" s="261"/>
    </row>
    <row r="6" spans="2:43" ht="12.75" thickBot="1">
      <c r="B6" s="259"/>
      <c r="U6" s="148" t="s">
        <v>380</v>
      </c>
      <c r="W6" s="568" t="str">
        <f>S3</f>
        <v>(単位：億円)</v>
      </c>
      <c r="X6" s="568"/>
      <c r="AB6" s="148" t="s">
        <v>379</v>
      </c>
      <c r="AE6" s="260" t="str">
        <f>W6</f>
        <v>(単位：億円)</v>
      </c>
      <c r="AG6" s="149"/>
      <c r="AH6" s="148" t="str">
        <f>AB6</f>
        <v>経済波及効果(188部門)</v>
      </c>
      <c r="AK6" s="260" t="str">
        <f>AE6</f>
        <v>(単位：億円)</v>
      </c>
      <c r="AM6" s="149"/>
      <c r="AN6" s="148" t="str">
        <f>AB6</f>
        <v>経済波及効果(188部門)</v>
      </c>
      <c r="AQ6" s="260" t="str">
        <f>AE6</f>
        <v>(単位：億円)</v>
      </c>
    </row>
    <row r="7" spans="2:43" ht="12.2" customHeight="1">
      <c r="J7" s="259" t="s">
        <v>351</v>
      </c>
      <c r="U7" s="563"/>
      <c r="V7" s="258"/>
      <c r="W7" s="257"/>
      <c r="X7" s="256"/>
      <c r="AA7" s="555"/>
      <c r="AB7" s="556"/>
      <c r="AC7" s="567" t="s">
        <v>378</v>
      </c>
      <c r="AD7" s="552" t="s">
        <v>377</v>
      </c>
      <c r="AE7" s="255" t="s">
        <v>374</v>
      </c>
      <c r="AG7" s="555"/>
      <c r="AH7" s="556"/>
      <c r="AI7" s="567" t="s">
        <v>378</v>
      </c>
      <c r="AJ7" s="552" t="s">
        <v>377</v>
      </c>
      <c r="AK7" s="255" t="s">
        <v>374</v>
      </c>
      <c r="AM7" s="555"/>
      <c r="AN7" s="556"/>
      <c r="AO7" s="567" t="s">
        <v>378</v>
      </c>
      <c r="AP7" s="552" t="s">
        <v>377</v>
      </c>
      <c r="AQ7" s="255" t="s">
        <v>374</v>
      </c>
    </row>
    <row r="8" spans="2:43" ht="12.2" customHeight="1">
      <c r="J8" s="186" t="str">
        <f>+$G$16</f>
        <v>0111 穀類</v>
      </c>
      <c r="K8" s="185">
        <f t="shared" ref="K8:K17" si="0">H16-K25</f>
        <v>0</v>
      </c>
      <c r="U8" s="564"/>
      <c r="V8" s="254"/>
      <c r="W8" s="569" t="s">
        <v>376</v>
      </c>
      <c r="X8" s="253"/>
      <c r="AA8" s="557"/>
      <c r="AB8" s="558"/>
      <c r="AC8" s="553"/>
      <c r="AD8" s="553"/>
      <c r="AE8" s="252" t="s">
        <v>373</v>
      </c>
      <c r="AG8" s="557"/>
      <c r="AH8" s="558"/>
      <c r="AI8" s="553"/>
      <c r="AJ8" s="553"/>
      <c r="AK8" s="252" t="s">
        <v>373</v>
      </c>
      <c r="AM8" s="557"/>
      <c r="AN8" s="558"/>
      <c r="AO8" s="553"/>
      <c r="AP8" s="553"/>
      <c r="AQ8" s="252" t="s">
        <v>373</v>
      </c>
    </row>
    <row r="9" spans="2:43" ht="12.2" customHeight="1">
      <c r="J9" s="186" t="str">
        <f>+$G$17</f>
        <v>0112 いも・豆類</v>
      </c>
      <c r="K9" s="185">
        <f t="shared" si="0"/>
        <v>0</v>
      </c>
      <c r="U9" s="564"/>
      <c r="V9" s="251" t="s">
        <v>375</v>
      </c>
      <c r="W9" s="570"/>
      <c r="X9" s="250" t="s">
        <v>374</v>
      </c>
      <c r="AA9" s="559"/>
      <c r="AB9" s="560"/>
      <c r="AC9" s="554"/>
      <c r="AD9" s="554"/>
      <c r="AE9" s="249" t="s">
        <v>372</v>
      </c>
      <c r="AG9" s="559"/>
      <c r="AH9" s="560"/>
      <c r="AI9" s="554"/>
      <c r="AJ9" s="554"/>
      <c r="AK9" s="249" t="s">
        <v>372</v>
      </c>
      <c r="AM9" s="559"/>
      <c r="AN9" s="560"/>
      <c r="AO9" s="554"/>
      <c r="AP9" s="554"/>
      <c r="AQ9" s="249" t="s">
        <v>372</v>
      </c>
    </row>
    <row r="10" spans="2:43" ht="12.2" customHeight="1">
      <c r="J10" s="186" t="str">
        <f>+$G$18</f>
        <v>0113 野菜</v>
      </c>
      <c r="K10" s="185">
        <f t="shared" si="0"/>
        <v>0</v>
      </c>
      <c r="L10" s="225"/>
      <c r="M10" s="225"/>
      <c r="U10" s="564"/>
      <c r="V10" s="248"/>
      <c r="W10" s="571"/>
      <c r="X10" s="247" t="s">
        <v>373</v>
      </c>
      <c r="AA10" s="246" t="str">
        <f>'1次効果'!B4</f>
        <v>0111</v>
      </c>
      <c r="AB10" s="245" t="str">
        <f>'1次効果'!C4</f>
        <v>穀類</v>
      </c>
      <c r="AC10" s="244">
        <f>結果!P6</f>
        <v>0</v>
      </c>
      <c r="AD10" s="244">
        <f>結果!W6</f>
        <v>0</v>
      </c>
      <c r="AE10" s="243">
        <f>結果!AD6</f>
        <v>0</v>
      </c>
      <c r="AG10" s="246" t="str">
        <f>'1次効果'!B79</f>
        <v>2621</v>
      </c>
      <c r="AH10" s="245" t="str">
        <f>'1次効果'!C79</f>
        <v>熱間圧延鋼材</v>
      </c>
      <c r="AI10" s="244">
        <f>結果!P81</f>
        <v>0</v>
      </c>
      <c r="AJ10" s="244">
        <f>結果!W81</f>
        <v>0</v>
      </c>
      <c r="AK10" s="243">
        <f>結果!AD81</f>
        <v>0</v>
      </c>
      <c r="AM10" s="246" t="str">
        <f>'1次効果'!B155</f>
        <v>5743</v>
      </c>
      <c r="AN10" s="245" t="str">
        <f>'1次効果'!C155</f>
        <v>港湾運送</v>
      </c>
      <c r="AO10" s="244">
        <f>結果!P157</f>
        <v>0</v>
      </c>
      <c r="AP10" s="244">
        <f>結果!W157</f>
        <v>0</v>
      </c>
      <c r="AQ10" s="243">
        <f>結果!AD157</f>
        <v>0</v>
      </c>
    </row>
    <row r="11" spans="2:43">
      <c r="C11" s="149"/>
      <c r="J11" s="186" t="str">
        <f>+$G$19</f>
        <v>0114 果実</v>
      </c>
      <c r="K11" s="185">
        <f t="shared" si="0"/>
        <v>0</v>
      </c>
      <c r="L11" s="225"/>
      <c r="M11" s="225"/>
      <c r="U11" s="565"/>
      <c r="V11" s="242"/>
      <c r="W11" s="242"/>
      <c r="X11" s="241" t="s">
        <v>372</v>
      </c>
      <c r="AA11" s="160" t="str">
        <f>'1次効果'!B5</f>
        <v>0112</v>
      </c>
      <c r="AB11" s="159" t="str">
        <f>'1次効果'!C5</f>
        <v>いも・豆類</v>
      </c>
      <c r="AC11" s="158">
        <f>結果!P7</f>
        <v>0</v>
      </c>
      <c r="AD11" s="158">
        <f>結果!W7</f>
        <v>0</v>
      </c>
      <c r="AE11" s="157">
        <f>結果!AD7</f>
        <v>0</v>
      </c>
      <c r="AG11" s="160" t="str">
        <f>'1次効果'!B80</f>
        <v>2622</v>
      </c>
      <c r="AH11" s="159" t="str">
        <f>'1次効果'!C80</f>
        <v>鋼管</v>
      </c>
      <c r="AI11" s="158">
        <f>結果!P82</f>
        <v>0</v>
      </c>
      <c r="AJ11" s="158">
        <f>結果!W82</f>
        <v>0</v>
      </c>
      <c r="AK11" s="157">
        <f>結果!AD82</f>
        <v>0</v>
      </c>
      <c r="AM11" s="160" t="str">
        <f>'1次効果'!B156</f>
        <v>5751</v>
      </c>
      <c r="AN11" s="159" t="str">
        <f>'1次効果'!C156</f>
        <v>航空輸送</v>
      </c>
      <c r="AO11" s="158">
        <f>結果!P158</f>
        <v>0</v>
      </c>
      <c r="AP11" s="158">
        <f>結果!W158</f>
        <v>0</v>
      </c>
      <c r="AQ11" s="157">
        <f>結果!AD158</f>
        <v>0</v>
      </c>
    </row>
    <row r="12" spans="2:43">
      <c r="D12" s="240"/>
      <c r="E12" s="240"/>
      <c r="J12" s="186" t="str">
        <f>+$G$20</f>
        <v>0115 その他の食用作物</v>
      </c>
      <c r="K12" s="185">
        <f t="shared" si="0"/>
        <v>0</v>
      </c>
      <c r="L12" s="225"/>
      <c r="M12" s="225"/>
      <c r="U12" s="69" t="s">
        <v>371</v>
      </c>
      <c r="V12" s="239">
        <f>結果!M$194</f>
        <v>0</v>
      </c>
      <c r="W12" s="239">
        <f>結果!T$194</f>
        <v>0</v>
      </c>
      <c r="X12" s="238">
        <f>結果!AA$194</f>
        <v>0</v>
      </c>
      <c r="AA12" s="160" t="str">
        <f>'1次効果'!B6</f>
        <v>0113</v>
      </c>
      <c r="AB12" s="159" t="str">
        <f>'1次効果'!C6</f>
        <v>野菜</v>
      </c>
      <c r="AC12" s="158">
        <f>結果!P8</f>
        <v>0</v>
      </c>
      <c r="AD12" s="158">
        <f>結果!W8</f>
        <v>0</v>
      </c>
      <c r="AE12" s="157">
        <f>結果!AD8</f>
        <v>0</v>
      </c>
      <c r="AG12" s="160" t="str">
        <f>'1次効果'!B81</f>
        <v>2623</v>
      </c>
      <c r="AH12" s="159" t="str">
        <f>'1次効果'!C81</f>
        <v>冷延・めっき鋼材</v>
      </c>
      <c r="AI12" s="158">
        <f>結果!P83</f>
        <v>0</v>
      </c>
      <c r="AJ12" s="158">
        <f>結果!W83</f>
        <v>0</v>
      </c>
      <c r="AK12" s="157">
        <f>結果!AD83</f>
        <v>0</v>
      </c>
      <c r="AM12" s="160" t="str">
        <f>'1次効果'!B157</f>
        <v>5761</v>
      </c>
      <c r="AN12" s="159" t="str">
        <f>'1次効果'!C157</f>
        <v>貨物利用運送</v>
      </c>
      <c r="AO12" s="158">
        <f>結果!P159</f>
        <v>0</v>
      </c>
      <c r="AP12" s="158">
        <f>結果!W159</f>
        <v>0</v>
      </c>
      <c r="AQ12" s="157">
        <f>結果!AD159</f>
        <v>0</v>
      </c>
    </row>
    <row r="13" spans="2:43" ht="12.75" thickBot="1">
      <c r="C13" s="149" t="s">
        <v>370</v>
      </c>
      <c r="D13" s="237"/>
      <c r="E13" s="237"/>
      <c r="J13" s="186" t="str">
        <f>+$G$21</f>
        <v>0116 非食用作物</v>
      </c>
      <c r="K13" s="185">
        <f t="shared" si="0"/>
        <v>0</v>
      </c>
      <c r="L13" s="225"/>
      <c r="M13" s="181" t="s">
        <v>369</v>
      </c>
      <c r="N13" s="163"/>
      <c r="O13" s="163"/>
      <c r="P13" s="163"/>
      <c r="U13" s="236" t="s">
        <v>368</v>
      </c>
      <c r="V13" s="235">
        <f>結果!N$194</f>
        <v>0</v>
      </c>
      <c r="W13" s="235">
        <f>結果!U$194</f>
        <v>0</v>
      </c>
      <c r="X13" s="234">
        <f>結果!AB$194</f>
        <v>0</v>
      </c>
      <c r="AA13" s="160" t="str">
        <f>'1次効果'!B7</f>
        <v>0114</v>
      </c>
      <c r="AB13" s="159" t="str">
        <f>'1次効果'!C7</f>
        <v>果実</v>
      </c>
      <c r="AC13" s="158">
        <f>結果!P9</f>
        <v>0</v>
      </c>
      <c r="AD13" s="158">
        <f>結果!W9</f>
        <v>0</v>
      </c>
      <c r="AE13" s="157">
        <f>結果!AD9</f>
        <v>0</v>
      </c>
      <c r="AG13" s="160" t="str">
        <f>'1次効果'!B82</f>
        <v>2631</v>
      </c>
      <c r="AH13" s="159" t="str">
        <f>'1次効果'!C82</f>
        <v>鋳鍛造品</v>
      </c>
      <c r="AI13" s="158">
        <f>結果!P84</f>
        <v>0</v>
      </c>
      <c r="AJ13" s="158">
        <f>結果!W84</f>
        <v>0</v>
      </c>
      <c r="AK13" s="157">
        <f>結果!AD84</f>
        <v>0</v>
      </c>
      <c r="AM13" s="160" t="str">
        <f>'1次効果'!B158</f>
        <v>5771</v>
      </c>
      <c r="AN13" s="159" t="str">
        <f>'1次効果'!C158</f>
        <v>倉庫</v>
      </c>
      <c r="AO13" s="158">
        <f>結果!P160</f>
        <v>0</v>
      </c>
      <c r="AP13" s="158">
        <f>結果!W160</f>
        <v>0</v>
      </c>
      <c r="AQ13" s="157">
        <f>結果!AD160</f>
        <v>0</v>
      </c>
    </row>
    <row r="14" spans="2:43" ht="13.5" thickTop="1" thickBot="1">
      <c r="C14" s="217">
        <f>'1次効果'!D192</f>
        <v>0</v>
      </c>
      <c r="J14" s="186" t="str">
        <f>+$G$22</f>
        <v>0121 畜産</v>
      </c>
      <c r="K14" s="185">
        <f t="shared" si="0"/>
        <v>0</v>
      </c>
      <c r="L14" s="225"/>
      <c r="M14" s="562"/>
      <c r="N14" s="562"/>
      <c r="O14" s="562"/>
      <c r="P14" s="562"/>
      <c r="Q14" s="562"/>
      <c r="R14" s="562"/>
      <c r="U14" s="233" t="s">
        <v>367</v>
      </c>
      <c r="V14" s="232">
        <f>結果!O$194</f>
        <v>0</v>
      </c>
      <c r="W14" s="232">
        <f>結果!V$194</f>
        <v>0</v>
      </c>
      <c r="X14" s="231">
        <f>結果!AC$194</f>
        <v>0</v>
      </c>
      <c r="AA14" s="160" t="str">
        <f>'1次効果'!B8</f>
        <v>0115</v>
      </c>
      <c r="AB14" s="159" t="str">
        <f>'1次効果'!C8</f>
        <v>その他の食用作物</v>
      </c>
      <c r="AC14" s="158">
        <f>結果!P10</f>
        <v>0</v>
      </c>
      <c r="AD14" s="158">
        <f>結果!W10</f>
        <v>0</v>
      </c>
      <c r="AE14" s="157">
        <f>結果!AD10</f>
        <v>0</v>
      </c>
      <c r="AG14" s="160" t="str">
        <f>'1次効果'!B83</f>
        <v>2699</v>
      </c>
      <c r="AH14" s="159" t="str">
        <f>'1次効果'!C83</f>
        <v>その他の鉄鋼製品</v>
      </c>
      <c r="AI14" s="158">
        <f>結果!P85</f>
        <v>0</v>
      </c>
      <c r="AJ14" s="158">
        <f>結果!W85</f>
        <v>0</v>
      </c>
      <c r="AK14" s="157">
        <f>結果!AD85</f>
        <v>0</v>
      </c>
      <c r="AM14" s="160" t="str">
        <f>'1次効果'!B159</f>
        <v>5781</v>
      </c>
      <c r="AN14" s="159" t="str">
        <f>'1次効果'!C159</f>
        <v>こん包</v>
      </c>
      <c r="AO14" s="158">
        <f>結果!P161</f>
        <v>0</v>
      </c>
      <c r="AP14" s="158">
        <f>結果!W161</f>
        <v>0</v>
      </c>
      <c r="AQ14" s="157">
        <f>結果!AD161</f>
        <v>0</v>
      </c>
    </row>
    <row r="15" spans="2:43" ht="13.5" thickTop="1" thickBot="1">
      <c r="G15" s="230" t="s">
        <v>366</v>
      </c>
      <c r="J15" s="186" t="str">
        <f>+$G$23</f>
        <v>0131 農業サービス</v>
      </c>
      <c r="K15" s="185">
        <f t="shared" si="0"/>
        <v>0</v>
      </c>
      <c r="L15" s="225"/>
      <c r="M15" s="225"/>
      <c r="U15" s="229" t="s">
        <v>273</v>
      </c>
      <c r="V15" s="228">
        <f>結果!P$194</f>
        <v>0</v>
      </c>
      <c r="W15" s="228">
        <f>結果!W$194</f>
        <v>0</v>
      </c>
      <c r="X15" s="227">
        <f>結果!AD$194</f>
        <v>0</v>
      </c>
      <c r="AA15" s="160" t="str">
        <f>'1次効果'!B9</f>
        <v>0116</v>
      </c>
      <c r="AB15" s="159" t="str">
        <f>'1次効果'!C9</f>
        <v>非食用作物</v>
      </c>
      <c r="AC15" s="158">
        <f>結果!P11</f>
        <v>0</v>
      </c>
      <c r="AD15" s="158">
        <f>結果!W11</f>
        <v>0</v>
      </c>
      <c r="AE15" s="157">
        <f>結果!AD11</f>
        <v>0</v>
      </c>
      <c r="AG15" s="160" t="str">
        <f>'1次効果'!B84</f>
        <v>2711</v>
      </c>
      <c r="AH15" s="159" t="str">
        <f>'1次効果'!C84</f>
        <v>非鉄金属製錬・精製</v>
      </c>
      <c r="AI15" s="158">
        <f>結果!P86</f>
        <v>0</v>
      </c>
      <c r="AJ15" s="158">
        <f>結果!W86</f>
        <v>0</v>
      </c>
      <c r="AK15" s="157">
        <f>結果!AD86</f>
        <v>0</v>
      </c>
      <c r="AM15" s="160" t="str">
        <f>'1次効果'!B160</f>
        <v>5789</v>
      </c>
      <c r="AN15" s="159" t="str">
        <f>'1次効果'!C160</f>
        <v>その他の運輸附帯サービス</v>
      </c>
      <c r="AO15" s="158">
        <f>結果!P162</f>
        <v>0</v>
      </c>
      <c r="AP15" s="158">
        <f>結果!W162</f>
        <v>0</v>
      </c>
      <c r="AQ15" s="157">
        <f>結果!AD162</f>
        <v>0</v>
      </c>
    </row>
    <row r="16" spans="2:43">
      <c r="G16" s="177" t="s">
        <v>565</v>
      </c>
      <c r="H16" s="164">
        <f>'1次効果'!E580</f>
        <v>0</v>
      </c>
      <c r="J16" s="186" t="str">
        <f>+$G$24</f>
        <v>0151 育林</v>
      </c>
      <c r="K16" s="185">
        <f t="shared" si="0"/>
        <v>0</v>
      </c>
      <c r="L16" s="225"/>
      <c r="M16" s="225"/>
      <c r="U16" s="195" t="s">
        <v>365</v>
      </c>
      <c r="V16" s="163"/>
      <c r="W16" s="163"/>
      <c r="X16" s="163"/>
      <c r="AA16" s="160" t="str">
        <f>'1次効果'!B10</f>
        <v>0121</v>
      </c>
      <c r="AB16" s="159" t="str">
        <f>'1次効果'!C10</f>
        <v>畜産</v>
      </c>
      <c r="AC16" s="158">
        <f>結果!P12</f>
        <v>0</v>
      </c>
      <c r="AD16" s="158">
        <f>結果!W12</f>
        <v>0</v>
      </c>
      <c r="AE16" s="157">
        <f>結果!AD12</f>
        <v>0</v>
      </c>
      <c r="AG16" s="160" t="str">
        <f>'1次効果'!B85</f>
        <v>2712</v>
      </c>
      <c r="AH16" s="159" t="str">
        <f>'1次効果'!C85</f>
        <v>非鉄金属屑</v>
      </c>
      <c r="AI16" s="158">
        <f>結果!P87</f>
        <v>0</v>
      </c>
      <c r="AJ16" s="158">
        <f>結果!W87</f>
        <v>0</v>
      </c>
      <c r="AK16" s="157">
        <f>結果!AD87</f>
        <v>0</v>
      </c>
      <c r="AM16" s="160" t="str">
        <f>'1次効果'!B161</f>
        <v>5791</v>
      </c>
      <c r="AN16" s="159" t="str">
        <f>'1次効果'!C161</f>
        <v>郵便・信書便</v>
      </c>
      <c r="AO16" s="158">
        <f>結果!P163</f>
        <v>0</v>
      </c>
      <c r="AP16" s="158">
        <f>結果!W163</f>
        <v>0</v>
      </c>
      <c r="AQ16" s="157">
        <f>結果!AD163</f>
        <v>0</v>
      </c>
    </row>
    <row r="17" spans="1:43" ht="12.2" customHeight="1">
      <c r="G17" s="177" t="s">
        <v>566</v>
      </c>
      <c r="H17" s="164">
        <f>'1次効果'!E581</f>
        <v>0</v>
      </c>
      <c r="J17" s="186" t="str">
        <f>+$G$25</f>
        <v>0152 素材</v>
      </c>
      <c r="K17" s="185">
        <f t="shared" si="0"/>
        <v>0</v>
      </c>
      <c r="L17" s="225"/>
      <c r="U17" s="178" t="s">
        <v>364</v>
      </c>
      <c r="AA17" s="160" t="str">
        <f>'1次効果'!B11</f>
        <v>0131</v>
      </c>
      <c r="AB17" s="159" t="str">
        <f>'1次効果'!C11</f>
        <v>農業サービス</v>
      </c>
      <c r="AC17" s="158">
        <f>結果!P13</f>
        <v>0</v>
      </c>
      <c r="AD17" s="158">
        <f>結果!W13</f>
        <v>0</v>
      </c>
      <c r="AE17" s="157">
        <f>結果!AD13</f>
        <v>0</v>
      </c>
      <c r="AG17" s="160" t="str">
        <f>'1次効果'!B86</f>
        <v>2721</v>
      </c>
      <c r="AH17" s="159" t="str">
        <f>'1次効果'!C86</f>
        <v>電線・ケーブル</v>
      </c>
      <c r="AI17" s="158">
        <f>結果!P88</f>
        <v>0</v>
      </c>
      <c r="AJ17" s="158">
        <f>結果!W88</f>
        <v>0</v>
      </c>
      <c r="AK17" s="157">
        <f>結果!AD88</f>
        <v>0</v>
      </c>
      <c r="AM17" s="160" t="str">
        <f>'1次効果'!B162</f>
        <v>5911</v>
      </c>
      <c r="AN17" s="159" t="str">
        <f>'1次効果'!C162</f>
        <v>電気通信</v>
      </c>
      <c r="AO17" s="158">
        <f>結果!P164</f>
        <v>0</v>
      </c>
      <c r="AP17" s="158">
        <f>結果!W164</f>
        <v>0</v>
      </c>
      <c r="AQ17" s="157">
        <f>結果!AD164</f>
        <v>0</v>
      </c>
    </row>
    <row r="18" spans="1:43" ht="12.2" customHeight="1">
      <c r="G18" s="177" t="s">
        <v>567</v>
      </c>
      <c r="H18" s="164">
        <f>'1次効果'!E582</f>
        <v>0</v>
      </c>
      <c r="J18" s="186" t="s">
        <v>358</v>
      </c>
      <c r="K18" s="185" t="s">
        <v>325</v>
      </c>
      <c r="L18" s="225"/>
      <c r="Q18" s="161"/>
      <c r="AA18" s="160" t="str">
        <f>'1次効果'!B12</f>
        <v>0151</v>
      </c>
      <c r="AB18" s="159" t="str">
        <f>'1次効果'!C12</f>
        <v>育林</v>
      </c>
      <c r="AC18" s="158">
        <f>結果!P14</f>
        <v>0</v>
      </c>
      <c r="AD18" s="158">
        <f>結果!W14</f>
        <v>0</v>
      </c>
      <c r="AE18" s="157">
        <f>結果!AD14</f>
        <v>0</v>
      </c>
      <c r="AG18" s="160" t="str">
        <f>'1次効果'!B87</f>
        <v>2729</v>
      </c>
      <c r="AH18" s="159" t="str">
        <f>'1次効果'!C87</f>
        <v>その他の非鉄金属製品</v>
      </c>
      <c r="AI18" s="158">
        <f>結果!P89</f>
        <v>0</v>
      </c>
      <c r="AJ18" s="158">
        <f>結果!W89</f>
        <v>0</v>
      </c>
      <c r="AK18" s="157">
        <f>結果!AD89</f>
        <v>0</v>
      </c>
      <c r="AM18" s="160" t="str">
        <f>'1次効果'!B163</f>
        <v>5919</v>
      </c>
      <c r="AN18" s="159" t="str">
        <f>'1次効果'!C163</f>
        <v>その他の通信サービス</v>
      </c>
      <c r="AO18" s="158">
        <f>結果!P165</f>
        <v>0</v>
      </c>
      <c r="AP18" s="158">
        <f>結果!W165</f>
        <v>0</v>
      </c>
      <c r="AQ18" s="157">
        <f>結果!AD165</f>
        <v>0</v>
      </c>
    </row>
    <row r="19" spans="1:43">
      <c r="A19" s="190"/>
      <c r="C19" s="193"/>
      <c r="D19" s="193"/>
      <c r="E19" s="193"/>
      <c r="G19" s="177" t="s">
        <v>568</v>
      </c>
      <c r="H19" s="164">
        <f>'1次効果'!E583</f>
        <v>0</v>
      </c>
      <c r="J19" s="186" t="s">
        <v>358</v>
      </c>
      <c r="K19" s="185" t="s">
        <v>325</v>
      </c>
      <c r="L19" s="225"/>
      <c r="M19" s="225"/>
      <c r="Q19" s="161"/>
      <c r="U19" s="163"/>
      <c r="V19" s="184"/>
      <c r="W19" s="196"/>
      <c r="X19" s="184"/>
      <c r="AA19" s="160" t="str">
        <f>'1次効果'!B13</f>
        <v>0152</v>
      </c>
      <c r="AB19" s="159" t="str">
        <f>'1次効果'!C13</f>
        <v>素材</v>
      </c>
      <c r="AC19" s="158">
        <f>結果!P15</f>
        <v>0</v>
      </c>
      <c r="AD19" s="158">
        <f>結果!W15</f>
        <v>0</v>
      </c>
      <c r="AE19" s="157">
        <f>結果!AD15</f>
        <v>0</v>
      </c>
      <c r="AG19" s="160" t="str">
        <f>'1次効果'!B88</f>
        <v>2811</v>
      </c>
      <c r="AH19" s="159" t="str">
        <f>'1次効果'!C88</f>
        <v>建設用金属製品</v>
      </c>
      <c r="AI19" s="158">
        <f>結果!P90</f>
        <v>0</v>
      </c>
      <c r="AJ19" s="158">
        <f>結果!W90</f>
        <v>0</v>
      </c>
      <c r="AK19" s="157">
        <f>結果!AD90</f>
        <v>0</v>
      </c>
      <c r="AM19" s="160" t="str">
        <f>'1次効果'!B164</f>
        <v>5921</v>
      </c>
      <c r="AN19" s="159" t="str">
        <f>'1次効果'!C164</f>
        <v>放送</v>
      </c>
      <c r="AO19" s="158">
        <f>結果!P166</f>
        <v>0</v>
      </c>
      <c r="AP19" s="158">
        <f>結果!W166</f>
        <v>0</v>
      </c>
      <c r="AQ19" s="157">
        <f>結果!AD166</f>
        <v>0</v>
      </c>
    </row>
    <row r="20" spans="1:43" ht="12.95" customHeight="1">
      <c r="A20" s="190"/>
      <c r="G20" s="177" t="s">
        <v>569</v>
      </c>
      <c r="H20" s="164">
        <f>'1次効果'!E584</f>
        <v>0</v>
      </c>
      <c r="J20" s="186" t="s">
        <v>358</v>
      </c>
      <c r="K20" s="185" t="s">
        <v>325</v>
      </c>
      <c r="L20" s="225"/>
      <c r="M20" s="225"/>
      <c r="Q20" s="161"/>
      <c r="U20" s="163"/>
      <c r="V20" s="165"/>
      <c r="W20" s="223"/>
      <c r="X20" s="223"/>
      <c r="AA20" s="160" t="str">
        <f>'1次効果'!B14</f>
        <v>0153</v>
      </c>
      <c r="AB20" s="159" t="str">
        <f>'1次効果'!C14</f>
        <v>特用林産物</v>
      </c>
      <c r="AC20" s="158">
        <f>結果!P16</f>
        <v>0</v>
      </c>
      <c r="AD20" s="158">
        <f>結果!W16</f>
        <v>0</v>
      </c>
      <c r="AE20" s="157">
        <f>結果!AD16</f>
        <v>0</v>
      </c>
      <c r="AG20" s="160" t="str">
        <f>'1次効果'!B89</f>
        <v>2812</v>
      </c>
      <c r="AH20" s="159" t="str">
        <f>'1次効果'!C89</f>
        <v>建築用金属製品</v>
      </c>
      <c r="AI20" s="158">
        <f>結果!P91</f>
        <v>0</v>
      </c>
      <c r="AJ20" s="158">
        <f>結果!W91</f>
        <v>0</v>
      </c>
      <c r="AK20" s="157">
        <f>結果!AD91</f>
        <v>0</v>
      </c>
      <c r="AM20" s="160" t="str">
        <f>'1次効果'!B165</f>
        <v>5931</v>
      </c>
      <c r="AN20" s="159" t="str">
        <f>'1次効果'!C165</f>
        <v>情報サービス</v>
      </c>
      <c r="AO20" s="158">
        <f>結果!P167</f>
        <v>0</v>
      </c>
      <c r="AP20" s="158">
        <f>結果!W167</f>
        <v>0</v>
      </c>
      <c r="AQ20" s="157">
        <f>結果!AD167</f>
        <v>0</v>
      </c>
    </row>
    <row r="21" spans="1:43" ht="13.5">
      <c r="D21" s="149" t="str">
        <f>C13</f>
        <v>★投資額</v>
      </c>
      <c r="E21" s="149"/>
      <c r="G21" s="177" t="s">
        <v>570</v>
      </c>
      <c r="H21" s="164">
        <f>'1次効果'!E585</f>
        <v>0</v>
      </c>
      <c r="J21" s="148" t="s">
        <v>29</v>
      </c>
      <c r="K21" s="185">
        <f>H29-K38</f>
        <v>0</v>
      </c>
      <c r="L21" s="225"/>
      <c r="M21" s="225"/>
      <c r="P21" s="226"/>
      <c r="Q21" s="161"/>
      <c r="U21" s="163"/>
      <c r="V21" s="210"/>
      <c r="W21" s="224"/>
      <c r="X21" s="223"/>
      <c r="AA21" s="160" t="str">
        <f>'1次効果'!B15</f>
        <v>0171</v>
      </c>
      <c r="AB21" s="159" t="str">
        <f>'1次効果'!C15</f>
        <v>海面漁業</v>
      </c>
      <c r="AC21" s="158">
        <f>結果!P17</f>
        <v>0</v>
      </c>
      <c r="AD21" s="158">
        <f>結果!W17</f>
        <v>0</v>
      </c>
      <c r="AE21" s="157">
        <f>結果!AD17</f>
        <v>0</v>
      </c>
      <c r="AG21" s="160" t="str">
        <f>'1次効果'!B90</f>
        <v>2891</v>
      </c>
      <c r="AH21" s="159" t="str">
        <f>'1次効果'!C90</f>
        <v>ガス・石油機器・暖厨房機器</v>
      </c>
      <c r="AI21" s="158">
        <f>結果!P92</f>
        <v>0</v>
      </c>
      <c r="AJ21" s="158">
        <f>結果!W92</f>
        <v>0</v>
      </c>
      <c r="AK21" s="157">
        <f>結果!AD92</f>
        <v>0</v>
      </c>
      <c r="AM21" s="160" t="str">
        <f>'1次効果'!B166</f>
        <v>5941</v>
      </c>
      <c r="AN21" s="159" t="str">
        <f>'1次効果'!C166</f>
        <v>インターネット附随サービス</v>
      </c>
      <c r="AO21" s="158">
        <f>結果!P168</f>
        <v>0</v>
      </c>
      <c r="AP21" s="158">
        <f>結果!W168</f>
        <v>0</v>
      </c>
      <c r="AQ21" s="157">
        <f>結果!AD168</f>
        <v>0</v>
      </c>
    </row>
    <row r="22" spans="1:43" ht="12.2" customHeight="1">
      <c r="D22" s="219">
        <f>C14</f>
        <v>0</v>
      </c>
      <c r="E22" s="164"/>
      <c r="G22" s="177" t="s">
        <v>571</v>
      </c>
      <c r="H22" s="164">
        <f>'1次効果'!E586</f>
        <v>0</v>
      </c>
      <c r="J22" s="186"/>
      <c r="K22" s="185"/>
      <c r="L22" s="225"/>
      <c r="M22" s="225"/>
      <c r="Q22" s="161"/>
      <c r="S22" s="566" t="s">
        <v>363</v>
      </c>
      <c r="U22" s="163"/>
      <c r="V22" s="205"/>
      <c r="W22" s="224"/>
      <c r="X22" s="223"/>
      <c r="AA22" s="160" t="str">
        <f>'1次効果'!B16</f>
        <v>0172</v>
      </c>
      <c r="AB22" s="159" t="str">
        <f>'1次効果'!C16</f>
        <v>内水面漁業</v>
      </c>
      <c r="AC22" s="158">
        <f>結果!P18</f>
        <v>0</v>
      </c>
      <c r="AD22" s="158">
        <f>結果!W18</f>
        <v>0</v>
      </c>
      <c r="AE22" s="157">
        <f>結果!AD18</f>
        <v>0</v>
      </c>
      <c r="AG22" s="160" t="str">
        <f>'1次効果'!B91</f>
        <v>2899</v>
      </c>
      <c r="AH22" s="159" t="str">
        <f>'1次効果'!C91</f>
        <v>その他の金属製品</v>
      </c>
      <c r="AI22" s="158">
        <f>結果!P93</f>
        <v>0</v>
      </c>
      <c r="AJ22" s="158">
        <f>結果!W93</f>
        <v>0</v>
      </c>
      <c r="AK22" s="157">
        <f>結果!AD93</f>
        <v>0</v>
      </c>
      <c r="AM22" s="160" t="str">
        <f>'1次効果'!B167</f>
        <v>5951</v>
      </c>
      <c r="AN22" s="159" t="str">
        <f>'1次効果'!C167</f>
        <v>映像・音声・文字情報制作</v>
      </c>
      <c r="AO22" s="158">
        <f>結果!P169</f>
        <v>0</v>
      </c>
      <c r="AP22" s="158">
        <f>結果!W169</f>
        <v>0</v>
      </c>
      <c r="AQ22" s="157">
        <f>結果!AD169</f>
        <v>0</v>
      </c>
    </row>
    <row r="23" spans="1:43">
      <c r="G23" s="177" t="s">
        <v>572</v>
      </c>
      <c r="H23" s="164">
        <f>'1次効果'!E587</f>
        <v>0</v>
      </c>
      <c r="L23" s="222"/>
      <c r="M23" s="221"/>
      <c r="Q23" s="161"/>
      <c r="S23" s="566"/>
      <c r="U23" s="56"/>
      <c r="V23" s="175"/>
      <c r="W23" s="220"/>
      <c r="X23" s="220"/>
      <c r="AA23" s="160" t="str">
        <f>'1次効果'!B17</f>
        <v>0611</v>
      </c>
      <c r="AB23" s="159" t="str">
        <f>'1次効果'!C17</f>
        <v>金属鉱物</v>
      </c>
      <c r="AC23" s="158">
        <f>結果!P19</f>
        <v>0</v>
      </c>
      <c r="AD23" s="158">
        <f>結果!W19</f>
        <v>0</v>
      </c>
      <c r="AE23" s="157">
        <f>結果!AD19</f>
        <v>0</v>
      </c>
      <c r="AG23" s="160" t="str">
        <f>'1次効果'!B92</f>
        <v>2911</v>
      </c>
      <c r="AH23" s="159" t="str">
        <f>'1次効果'!C92</f>
        <v>ボイラ・原動機</v>
      </c>
      <c r="AI23" s="158">
        <f>結果!P94</f>
        <v>0</v>
      </c>
      <c r="AJ23" s="158">
        <f>結果!W94</f>
        <v>0</v>
      </c>
      <c r="AK23" s="157">
        <f>結果!AD94</f>
        <v>0</v>
      </c>
      <c r="AM23" s="160" t="str">
        <f>'1次効果'!B168</f>
        <v>6111</v>
      </c>
      <c r="AN23" s="159" t="str">
        <f>'1次効果'!C168</f>
        <v>公務（中央）</v>
      </c>
      <c r="AO23" s="158">
        <f>結果!P170</f>
        <v>0</v>
      </c>
      <c r="AP23" s="158">
        <f>結果!W170</f>
        <v>0</v>
      </c>
      <c r="AQ23" s="157">
        <f>結果!AD170</f>
        <v>0</v>
      </c>
    </row>
    <row r="24" spans="1:43" ht="12" customHeight="1">
      <c r="G24" s="177" t="s">
        <v>573</v>
      </c>
      <c r="H24" s="164">
        <f>'1次効果'!E588</f>
        <v>0</v>
      </c>
      <c r="J24" s="183" t="s">
        <v>362</v>
      </c>
      <c r="K24" s="187"/>
      <c r="L24" s="181"/>
      <c r="M24" s="221" t="s">
        <v>361</v>
      </c>
      <c r="Q24" s="180" t="s">
        <v>344</v>
      </c>
      <c r="S24" s="566"/>
      <c r="U24" s="56"/>
      <c r="V24" s="175"/>
      <c r="W24" s="220"/>
      <c r="X24" s="220"/>
      <c r="AA24" s="160" t="str">
        <f>'1次効果'!B18</f>
        <v>0621</v>
      </c>
      <c r="AB24" s="159" t="str">
        <f>'1次効果'!C18</f>
        <v>石炭・原油・天然ガス</v>
      </c>
      <c r="AC24" s="158">
        <f>結果!P20</f>
        <v>0</v>
      </c>
      <c r="AD24" s="158">
        <f>結果!W20</f>
        <v>0</v>
      </c>
      <c r="AE24" s="157">
        <f>結果!AD20</f>
        <v>0</v>
      </c>
      <c r="AG24" s="160" t="str">
        <f>'1次効果'!B93</f>
        <v>2912</v>
      </c>
      <c r="AH24" s="159" t="str">
        <f>'1次効果'!C93</f>
        <v>ポンプ・圧縮機</v>
      </c>
      <c r="AI24" s="158">
        <f>結果!P95</f>
        <v>0</v>
      </c>
      <c r="AJ24" s="158">
        <f>結果!W95</f>
        <v>0</v>
      </c>
      <c r="AK24" s="157">
        <f>結果!AD95</f>
        <v>0</v>
      </c>
      <c r="AM24" s="160" t="str">
        <f>'1次効果'!B169</f>
        <v>6112</v>
      </c>
      <c r="AN24" s="159" t="str">
        <f>'1次効果'!C169</f>
        <v>公務（地方）</v>
      </c>
      <c r="AO24" s="158">
        <f>結果!P171</f>
        <v>0</v>
      </c>
      <c r="AP24" s="158">
        <f>結果!W171</f>
        <v>0</v>
      </c>
      <c r="AQ24" s="157">
        <f>結果!AD171</f>
        <v>0</v>
      </c>
    </row>
    <row r="25" spans="1:43">
      <c r="G25" s="177" t="s">
        <v>574</v>
      </c>
      <c r="H25" s="164">
        <f>'1次効果'!E589</f>
        <v>0</v>
      </c>
      <c r="J25" s="176" t="str">
        <f>+$G$16</f>
        <v>0111 穀類</v>
      </c>
      <c r="K25" s="216">
        <f>'1次効果'!I580</f>
        <v>0</v>
      </c>
      <c r="L25" s="162"/>
      <c r="M25" s="167">
        <f>'1次効果'!G967</f>
        <v>0</v>
      </c>
      <c r="O25" s="148" t="s">
        <v>343</v>
      </c>
      <c r="P25" s="165" t="s">
        <v>331</v>
      </c>
      <c r="Q25" s="166">
        <f>'1次効果'!I967</f>
        <v>4.6827663810265735E-2</v>
      </c>
      <c r="R25" s="165" t="s">
        <v>333</v>
      </c>
      <c r="S25" s="164">
        <f>'1次効果'!K967</f>
        <v>0</v>
      </c>
      <c r="U25" s="56"/>
      <c r="V25" s="175"/>
      <c r="W25" s="220"/>
      <c r="X25" s="220"/>
      <c r="AA25" s="160" t="str">
        <f>'1次効果'!B19</f>
        <v>0631</v>
      </c>
      <c r="AB25" s="159" t="str">
        <f>'1次効果'!C19</f>
        <v>砂利・砕石</v>
      </c>
      <c r="AC25" s="158">
        <f>結果!P21</f>
        <v>0</v>
      </c>
      <c r="AD25" s="158">
        <f>結果!W21</f>
        <v>0</v>
      </c>
      <c r="AE25" s="157">
        <f>結果!AD21</f>
        <v>0</v>
      </c>
      <c r="AG25" s="160" t="str">
        <f>'1次効果'!B94</f>
        <v>2913</v>
      </c>
      <c r="AH25" s="159" t="str">
        <f>'1次効果'!C94</f>
        <v>運搬機械</v>
      </c>
      <c r="AI25" s="158">
        <f>結果!P96</f>
        <v>0</v>
      </c>
      <c r="AJ25" s="158">
        <f>結果!W96</f>
        <v>0</v>
      </c>
      <c r="AK25" s="157">
        <f>結果!AD96</f>
        <v>0</v>
      </c>
      <c r="AM25" s="160" t="str">
        <f>'1次効果'!B170</f>
        <v>6311</v>
      </c>
      <c r="AN25" s="159" t="str">
        <f>'1次効果'!C170</f>
        <v>学校教育</v>
      </c>
      <c r="AO25" s="158">
        <f>結果!P172</f>
        <v>0</v>
      </c>
      <c r="AP25" s="158">
        <f>結果!W172</f>
        <v>0</v>
      </c>
      <c r="AQ25" s="157">
        <f>結果!AD172</f>
        <v>0</v>
      </c>
    </row>
    <row r="26" spans="1:43">
      <c r="G26" s="177" t="s">
        <v>358</v>
      </c>
      <c r="H26" s="164" t="s">
        <v>360</v>
      </c>
      <c r="J26" s="176" t="str">
        <f>+$G$17</f>
        <v>0112 いも・豆類</v>
      </c>
      <c r="K26" s="216">
        <f>'1次効果'!I581</f>
        <v>0</v>
      </c>
      <c r="L26" s="162"/>
      <c r="M26" s="167">
        <f>'1次効果'!G968</f>
        <v>0</v>
      </c>
      <c r="O26" s="148" t="s">
        <v>342</v>
      </c>
      <c r="P26" s="165" t="s">
        <v>331</v>
      </c>
      <c r="Q26" s="166">
        <f>'1次効果'!I968</f>
        <v>0.20840787119856888</v>
      </c>
      <c r="R26" s="165" t="s">
        <v>333</v>
      </c>
      <c r="S26" s="164">
        <f>'1次効果'!K968</f>
        <v>0</v>
      </c>
      <c r="U26" s="196"/>
      <c r="V26" s="175"/>
      <c r="W26" s="150"/>
      <c r="X26" s="150"/>
      <c r="AA26" s="160" t="str">
        <f>'1次効果'!B20</f>
        <v>0639</v>
      </c>
      <c r="AB26" s="159" t="str">
        <f>'1次効果'!C20</f>
        <v>その他の鉱物</v>
      </c>
      <c r="AC26" s="158">
        <f>結果!P22</f>
        <v>0</v>
      </c>
      <c r="AD26" s="158">
        <f>結果!W22</f>
        <v>0</v>
      </c>
      <c r="AE26" s="157">
        <f>結果!AD22</f>
        <v>0</v>
      </c>
      <c r="AG26" s="160" t="str">
        <f>'1次効果'!B95</f>
        <v>2914</v>
      </c>
      <c r="AH26" s="159" t="str">
        <f>'1次効果'!C95</f>
        <v>冷凍機・温湿調整装置</v>
      </c>
      <c r="AI26" s="158">
        <f>結果!P97</f>
        <v>0</v>
      </c>
      <c r="AJ26" s="158">
        <f>結果!W97</f>
        <v>0</v>
      </c>
      <c r="AK26" s="157">
        <f>結果!AD97</f>
        <v>0</v>
      </c>
      <c r="AM26" s="160" t="str">
        <f>'1次効果'!B171</f>
        <v>6312</v>
      </c>
      <c r="AN26" s="159" t="str">
        <f>'1次効果'!C171</f>
        <v>社会教育・その他の教育</v>
      </c>
      <c r="AO26" s="158">
        <f>結果!P173</f>
        <v>0</v>
      </c>
      <c r="AP26" s="158">
        <f>結果!W173</f>
        <v>0</v>
      </c>
      <c r="AQ26" s="157">
        <f>結果!AD173</f>
        <v>0</v>
      </c>
    </row>
    <row r="27" spans="1:43">
      <c r="G27" s="177" t="s">
        <v>358</v>
      </c>
      <c r="H27" s="164" t="s">
        <v>360</v>
      </c>
      <c r="J27" s="176" t="str">
        <f>+$G$18</f>
        <v>0113 野菜</v>
      </c>
      <c r="K27" s="216">
        <f>'1次効果'!I582</f>
        <v>0</v>
      </c>
      <c r="L27" s="162"/>
      <c r="M27" s="167">
        <f>'1次効果'!G969</f>
        <v>0</v>
      </c>
      <c r="O27" s="148" t="s">
        <v>341</v>
      </c>
      <c r="P27" s="165" t="s">
        <v>331</v>
      </c>
      <c r="Q27" s="166">
        <f>'1次効果'!I969</f>
        <v>6.7225854200074014E-2</v>
      </c>
      <c r="R27" s="165" t="s">
        <v>333</v>
      </c>
      <c r="S27" s="164">
        <f>'1次効果'!K969</f>
        <v>0</v>
      </c>
      <c r="U27" s="195"/>
      <c r="V27" s="163"/>
      <c r="W27" s="150"/>
      <c r="X27" s="150"/>
      <c r="AA27" s="160" t="str">
        <f>'1次効果'!B21</f>
        <v>1111</v>
      </c>
      <c r="AB27" s="159" t="str">
        <f>'1次効果'!C21</f>
        <v>食肉</v>
      </c>
      <c r="AC27" s="158">
        <f>結果!P23</f>
        <v>0</v>
      </c>
      <c r="AD27" s="158">
        <f>結果!W23</f>
        <v>0</v>
      </c>
      <c r="AE27" s="157">
        <f>結果!AD23</f>
        <v>0</v>
      </c>
      <c r="AG27" s="160" t="str">
        <f>'1次効果'!B96</f>
        <v>2919</v>
      </c>
      <c r="AH27" s="159" t="str">
        <f>'1次効果'!C96</f>
        <v>その他のはん用機械</v>
      </c>
      <c r="AI27" s="158">
        <f>結果!P98</f>
        <v>0</v>
      </c>
      <c r="AJ27" s="158">
        <f>結果!W98</f>
        <v>0</v>
      </c>
      <c r="AK27" s="157">
        <f>結果!AD98</f>
        <v>0</v>
      </c>
      <c r="AM27" s="160" t="str">
        <f>'1次効果'!B172</f>
        <v>6321</v>
      </c>
      <c r="AN27" s="159" t="str">
        <f>'1次効果'!C172</f>
        <v>学術研究機関</v>
      </c>
      <c r="AO27" s="158">
        <f>結果!P174</f>
        <v>0</v>
      </c>
      <c r="AP27" s="158">
        <f>結果!W174</f>
        <v>0</v>
      </c>
      <c r="AQ27" s="157">
        <f>結果!AD174</f>
        <v>0</v>
      </c>
    </row>
    <row r="28" spans="1:43">
      <c r="G28" s="177" t="s">
        <v>358</v>
      </c>
      <c r="H28" s="164" t="s">
        <v>360</v>
      </c>
      <c r="J28" s="176" t="str">
        <f>+$G$19</f>
        <v>0114 果実</v>
      </c>
      <c r="K28" s="216">
        <f>'1次効果'!I583</f>
        <v>0</v>
      </c>
      <c r="L28" s="162"/>
      <c r="M28" s="167">
        <f>'1次効果'!G970</f>
        <v>0</v>
      </c>
      <c r="O28" s="148" t="s">
        <v>340</v>
      </c>
      <c r="P28" s="165" t="s">
        <v>331</v>
      </c>
      <c r="Q28" s="166">
        <f>'1次効果'!I970</f>
        <v>5.1462281912890671E-2</v>
      </c>
      <c r="R28" s="165" t="s">
        <v>333</v>
      </c>
      <c r="S28" s="164">
        <f>'1次効果'!K970</f>
        <v>0</v>
      </c>
      <c r="U28" s="195"/>
      <c r="V28" s="163"/>
      <c r="W28" s="150"/>
      <c r="X28" s="150"/>
      <c r="AA28" s="160" t="str">
        <f>'1次効果'!B22</f>
        <v>1112</v>
      </c>
      <c r="AB28" s="159" t="str">
        <f>'1次効果'!C22</f>
        <v>畜産食料品</v>
      </c>
      <c r="AC28" s="158">
        <f>結果!P24</f>
        <v>0</v>
      </c>
      <c r="AD28" s="158">
        <f>結果!W24</f>
        <v>0</v>
      </c>
      <c r="AE28" s="157">
        <f>結果!AD24</f>
        <v>0</v>
      </c>
      <c r="AG28" s="160" t="str">
        <f>'1次効果'!B97</f>
        <v>3011</v>
      </c>
      <c r="AH28" s="159" t="str">
        <f>'1次効果'!C97</f>
        <v>農業用機械</v>
      </c>
      <c r="AI28" s="158">
        <f>結果!P99</f>
        <v>0</v>
      </c>
      <c r="AJ28" s="158">
        <f>結果!W99</f>
        <v>0</v>
      </c>
      <c r="AK28" s="157">
        <f>結果!AD99</f>
        <v>0</v>
      </c>
      <c r="AM28" s="160" t="str">
        <f>'1次効果'!B173</f>
        <v>6322</v>
      </c>
      <c r="AN28" s="159" t="str">
        <f>'1次効果'!C173</f>
        <v>企業内研究開発</v>
      </c>
      <c r="AO28" s="158">
        <f>結果!P175</f>
        <v>0</v>
      </c>
      <c r="AP28" s="158">
        <f>結果!W175</f>
        <v>0</v>
      </c>
      <c r="AQ28" s="157">
        <f>結果!AD175</f>
        <v>0</v>
      </c>
    </row>
    <row r="29" spans="1:43">
      <c r="G29" s="148" t="s">
        <v>29</v>
      </c>
      <c r="H29" s="219">
        <f>'1次効果'!E768</f>
        <v>0</v>
      </c>
      <c r="J29" s="176" t="str">
        <f>+$G$20</f>
        <v>0115 その他の食用作物</v>
      </c>
      <c r="K29" s="216">
        <f>'1次効果'!I584</f>
        <v>0</v>
      </c>
      <c r="L29" s="162"/>
      <c r="M29" s="167">
        <f>'1次効果'!G971</f>
        <v>0</v>
      </c>
      <c r="O29" s="178" t="s">
        <v>339</v>
      </c>
      <c r="P29" s="165" t="s">
        <v>331</v>
      </c>
      <c r="Q29" s="166">
        <f>'1次効果'!I971</f>
        <v>5.8997050147492625E-2</v>
      </c>
      <c r="R29" s="165" t="s">
        <v>333</v>
      </c>
      <c r="S29" s="164">
        <f>'1次効果'!K971</f>
        <v>0</v>
      </c>
      <c r="U29" s="151"/>
      <c r="V29" s="150"/>
      <c r="W29" s="150"/>
      <c r="X29" s="150"/>
      <c r="AA29" s="160" t="str">
        <f>'1次効果'!B23</f>
        <v>1113</v>
      </c>
      <c r="AB29" s="159" t="str">
        <f>'1次効果'!C23</f>
        <v>水産食料品</v>
      </c>
      <c r="AC29" s="158">
        <f>結果!P25</f>
        <v>0</v>
      </c>
      <c r="AD29" s="158">
        <f>結果!W25</f>
        <v>0</v>
      </c>
      <c r="AE29" s="157">
        <f>結果!AD25</f>
        <v>0</v>
      </c>
      <c r="AG29" s="160" t="str">
        <f>'1次効果'!B98</f>
        <v>3012</v>
      </c>
      <c r="AH29" s="159" t="str">
        <f>'1次効果'!C98</f>
        <v>建設・鉱山機械</v>
      </c>
      <c r="AI29" s="158">
        <f>結果!P100</f>
        <v>0</v>
      </c>
      <c r="AJ29" s="158">
        <f>結果!W100</f>
        <v>0</v>
      </c>
      <c r="AK29" s="157">
        <f>結果!AD100</f>
        <v>0</v>
      </c>
      <c r="AM29" s="160" t="str">
        <f>'1次効果'!B174</f>
        <v>6411</v>
      </c>
      <c r="AN29" s="159" t="str">
        <f>'1次効果'!C174</f>
        <v>医療</v>
      </c>
      <c r="AO29" s="158">
        <f>結果!P176</f>
        <v>0</v>
      </c>
      <c r="AP29" s="158">
        <f>結果!W176</f>
        <v>0</v>
      </c>
      <c r="AQ29" s="157">
        <f>結果!AD176</f>
        <v>0</v>
      </c>
    </row>
    <row r="30" spans="1:43">
      <c r="D30" s="149" t="s">
        <v>359</v>
      </c>
      <c r="E30" s="149"/>
      <c r="H30" s="164"/>
      <c r="J30" s="176" t="str">
        <f>+$G$21</f>
        <v>0116 非食用作物</v>
      </c>
      <c r="K30" s="216">
        <f>'1次効果'!I585</f>
        <v>0</v>
      </c>
      <c r="L30" s="162"/>
      <c r="M30" s="167">
        <f>'1次効果'!G972</f>
        <v>0</v>
      </c>
      <c r="O30" s="148" t="s">
        <v>338</v>
      </c>
      <c r="P30" s="165" t="s">
        <v>331</v>
      </c>
      <c r="Q30" s="166">
        <f>'1次効果'!I972</f>
        <v>0.12669094693028096</v>
      </c>
      <c r="R30" s="165" t="s">
        <v>333</v>
      </c>
      <c r="S30" s="164">
        <f>'1次効果'!K972</f>
        <v>0</v>
      </c>
      <c r="U30" s="151"/>
      <c r="V30" s="150"/>
      <c r="W30" s="150"/>
      <c r="X30" s="150"/>
      <c r="AA30" s="160" t="str">
        <f>'1次効果'!B24</f>
        <v>1114</v>
      </c>
      <c r="AB30" s="159" t="str">
        <f>'1次効果'!C24</f>
        <v>精穀・製粉</v>
      </c>
      <c r="AC30" s="158">
        <f>結果!P26</f>
        <v>0</v>
      </c>
      <c r="AD30" s="158">
        <f>結果!W26</f>
        <v>0</v>
      </c>
      <c r="AE30" s="157">
        <f>結果!AD26</f>
        <v>0</v>
      </c>
      <c r="AG30" s="160" t="str">
        <f>'1次効果'!B99</f>
        <v>3013</v>
      </c>
      <c r="AH30" s="159" t="str">
        <f>'1次効果'!C99</f>
        <v>繊維機械</v>
      </c>
      <c r="AI30" s="158">
        <f>結果!P101</f>
        <v>0</v>
      </c>
      <c r="AJ30" s="158">
        <f>結果!W101</f>
        <v>0</v>
      </c>
      <c r="AK30" s="157">
        <f>結果!AD101</f>
        <v>0</v>
      </c>
      <c r="AM30" s="160" t="str">
        <f>'1次効果'!B175</f>
        <v>6421</v>
      </c>
      <c r="AN30" s="159" t="str">
        <f>'1次効果'!C175</f>
        <v>保健衛生</v>
      </c>
      <c r="AO30" s="158">
        <f>結果!P177</f>
        <v>0</v>
      </c>
      <c r="AP30" s="158">
        <f>結果!W177</f>
        <v>0</v>
      </c>
      <c r="AQ30" s="157">
        <f>結果!AD177</f>
        <v>0</v>
      </c>
    </row>
    <row r="31" spans="1:43">
      <c r="D31" s="219">
        <f>結果!AA194</f>
        <v>0</v>
      </c>
      <c r="E31" s="164"/>
      <c r="J31" s="176" t="str">
        <f>+$G$22</f>
        <v>0121 畜産</v>
      </c>
      <c r="K31" s="216">
        <f>'1次効果'!I586</f>
        <v>0</v>
      </c>
      <c r="L31" s="162"/>
      <c r="M31" s="167">
        <f>'1次効果'!G973</f>
        <v>0</v>
      </c>
      <c r="O31" s="148" t="s">
        <v>337</v>
      </c>
      <c r="P31" s="165" t="s">
        <v>331</v>
      </c>
      <c r="Q31" s="166">
        <f>'1次効果'!I973</f>
        <v>8.0560668271272826E-2</v>
      </c>
      <c r="R31" s="165" t="s">
        <v>333</v>
      </c>
      <c r="S31" s="164">
        <f>'1次効果'!K973</f>
        <v>0</v>
      </c>
      <c r="U31" s="151"/>
      <c r="V31" s="150"/>
      <c r="W31" s="150"/>
      <c r="X31" s="150"/>
      <c r="AA31" s="160" t="str">
        <f>'1次効果'!B25</f>
        <v>1115</v>
      </c>
      <c r="AB31" s="159" t="str">
        <f>'1次効果'!C25</f>
        <v>めん・パン・菓子類</v>
      </c>
      <c r="AC31" s="158">
        <f>結果!P27</f>
        <v>0</v>
      </c>
      <c r="AD31" s="158">
        <f>結果!W27</f>
        <v>0</v>
      </c>
      <c r="AE31" s="157">
        <f>結果!AD27</f>
        <v>0</v>
      </c>
      <c r="AG31" s="160" t="str">
        <f>'1次効果'!B100</f>
        <v>3014</v>
      </c>
      <c r="AH31" s="159" t="str">
        <f>'1次効果'!C100</f>
        <v>生活関連産業用機械</v>
      </c>
      <c r="AI31" s="158">
        <f>結果!P102</f>
        <v>0</v>
      </c>
      <c r="AJ31" s="158">
        <f>結果!W102</f>
        <v>0</v>
      </c>
      <c r="AK31" s="157">
        <f>結果!AD102</f>
        <v>0</v>
      </c>
      <c r="AM31" s="160" t="str">
        <f>'1次効果'!B176</f>
        <v>6431</v>
      </c>
      <c r="AN31" s="159" t="str">
        <f>'1次効果'!C176</f>
        <v>社会保険・社会福祉</v>
      </c>
      <c r="AO31" s="158">
        <f>結果!P178</f>
        <v>0</v>
      </c>
      <c r="AP31" s="158">
        <f>結果!W178</f>
        <v>0</v>
      </c>
      <c r="AQ31" s="157">
        <f>結果!AD178</f>
        <v>0</v>
      </c>
    </row>
    <row r="32" spans="1:43">
      <c r="J32" s="176" t="str">
        <f>+$G$23</f>
        <v>0131 農業サービス</v>
      </c>
      <c r="K32" s="216">
        <f>'1次効果'!I587</f>
        <v>0</v>
      </c>
      <c r="L32" s="162"/>
      <c r="M32" s="167">
        <f>'1次効果'!G974</f>
        <v>0</v>
      </c>
      <c r="O32" s="148" t="s">
        <v>336</v>
      </c>
      <c r="P32" s="165" t="s">
        <v>331</v>
      </c>
      <c r="Q32" s="166">
        <f>'1次効果'!I974</f>
        <v>0.28643254950495051</v>
      </c>
      <c r="R32" s="165" t="s">
        <v>333</v>
      </c>
      <c r="S32" s="164">
        <f>'1次効果'!K974</f>
        <v>0</v>
      </c>
      <c r="U32" s="151"/>
      <c r="V32" s="150"/>
      <c r="W32" s="150"/>
      <c r="X32" s="150"/>
      <c r="AA32" s="160" t="str">
        <f>'1次効果'!B26</f>
        <v>1116</v>
      </c>
      <c r="AB32" s="159" t="str">
        <f>'1次効果'!C26</f>
        <v>農産保存食料品</v>
      </c>
      <c r="AC32" s="158">
        <f>結果!P28</f>
        <v>0</v>
      </c>
      <c r="AD32" s="158">
        <f>結果!W28</f>
        <v>0</v>
      </c>
      <c r="AE32" s="157">
        <f>結果!AD28</f>
        <v>0</v>
      </c>
      <c r="AG32" s="160" t="str">
        <f>'1次効果'!B101</f>
        <v>3015</v>
      </c>
      <c r="AH32" s="159" t="str">
        <f>'1次効果'!C101</f>
        <v>基礎素材産業用機械</v>
      </c>
      <c r="AI32" s="158">
        <f>結果!P103</f>
        <v>0</v>
      </c>
      <c r="AJ32" s="158">
        <f>結果!W103</f>
        <v>0</v>
      </c>
      <c r="AK32" s="157">
        <f>結果!AD103</f>
        <v>0</v>
      </c>
      <c r="AM32" s="160" t="str">
        <f>'1次効果'!B177</f>
        <v>6441</v>
      </c>
      <c r="AN32" s="159" t="str">
        <f>'1次効果'!C177</f>
        <v>介護</v>
      </c>
      <c r="AO32" s="158">
        <f>結果!P179</f>
        <v>0</v>
      </c>
      <c r="AP32" s="158">
        <f>結果!W179</f>
        <v>0</v>
      </c>
      <c r="AQ32" s="157">
        <f>結果!AD179</f>
        <v>0</v>
      </c>
    </row>
    <row r="33" spans="4:43">
      <c r="J33" s="176" t="str">
        <f>+$G$24</f>
        <v>0151 育林</v>
      </c>
      <c r="K33" s="216">
        <f>'1次効果'!I588</f>
        <v>0</v>
      </c>
      <c r="L33" s="162"/>
      <c r="M33" s="167">
        <f>'1次効果'!G975</f>
        <v>0</v>
      </c>
      <c r="O33" s="148" t="s">
        <v>335</v>
      </c>
      <c r="P33" s="165" t="s">
        <v>331</v>
      </c>
      <c r="Q33" s="166">
        <f>'1次効果'!I975</f>
        <v>0.2930856553147575</v>
      </c>
      <c r="R33" s="165" t="s">
        <v>333</v>
      </c>
      <c r="S33" s="164">
        <f>'1次効果'!K975</f>
        <v>0</v>
      </c>
      <c r="U33" s="151"/>
      <c r="V33" s="150"/>
      <c r="W33" s="150"/>
      <c r="X33" s="150"/>
      <c r="AA33" s="160" t="str">
        <f>'1次効果'!B27</f>
        <v>1117</v>
      </c>
      <c r="AB33" s="159" t="str">
        <f>'1次効果'!C27</f>
        <v>砂糖・油脂・調味料類</v>
      </c>
      <c r="AC33" s="158">
        <f>結果!P29</f>
        <v>0</v>
      </c>
      <c r="AD33" s="158">
        <f>結果!W29</f>
        <v>0</v>
      </c>
      <c r="AE33" s="157">
        <f>結果!AD29</f>
        <v>0</v>
      </c>
      <c r="AG33" s="160" t="str">
        <f>'1次効果'!B102</f>
        <v>3016</v>
      </c>
      <c r="AH33" s="159" t="str">
        <f>'1次効果'!C102</f>
        <v>金属加工機械</v>
      </c>
      <c r="AI33" s="158">
        <f>結果!P104</f>
        <v>0</v>
      </c>
      <c r="AJ33" s="158">
        <f>結果!W104</f>
        <v>0</v>
      </c>
      <c r="AK33" s="157">
        <f>結果!AD104</f>
        <v>0</v>
      </c>
      <c r="AM33" s="160" t="str">
        <f>'1次効果'!B178</f>
        <v>6599</v>
      </c>
      <c r="AN33" s="159" t="str">
        <f>'1次効果'!C178</f>
        <v>その他の非営利団体サービス</v>
      </c>
      <c r="AO33" s="158">
        <f>結果!P180</f>
        <v>0</v>
      </c>
      <c r="AP33" s="158">
        <f>結果!W180</f>
        <v>0</v>
      </c>
      <c r="AQ33" s="157">
        <f>結果!AD180</f>
        <v>0</v>
      </c>
    </row>
    <row r="34" spans="4:43">
      <c r="J34" s="176" t="str">
        <f>+$G$25</f>
        <v>0152 素材</v>
      </c>
      <c r="K34" s="216">
        <f>'1次効果'!I589</f>
        <v>0</v>
      </c>
      <c r="L34" s="162"/>
      <c r="M34" s="167">
        <f>'1次効果'!G976</f>
        <v>0</v>
      </c>
      <c r="O34" s="148" t="s">
        <v>334</v>
      </c>
      <c r="P34" s="165" t="s">
        <v>331</v>
      </c>
      <c r="Q34" s="166">
        <f>'1次効果'!I976</f>
        <v>0.24924774322968907</v>
      </c>
      <c r="R34" s="165" t="s">
        <v>333</v>
      </c>
      <c r="S34" s="164">
        <f>'1次効果'!K976</f>
        <v>0</v>
      </c>
      <c r="U34" s="151"/>
      <c r="V34" s="150"/>
      <c r="W34" s="150"/>
      <c r="X34" s="150"/>
      <c r="AA34" s="160" t="str">
        <f>'1次効果'!B28</f>
        <v>1119</v>
      </c>
      <c r="AB34" s="159" t="str">
        <f>'1次効果'!C28</f>
        <v>その他の食料品</v>
      </c>
      <c r="AC34" s="158">
        <f>結果!P30</f>
        <v>0</v>
      </c>
      <c r="AD34" s="158">
        <f>結果!W30</f>
        <v>0</v>
      </c>
      <c r="AE34" s="157">
        <f>結果!AD30</f>
        <v>0</v>
      </c>
      <c r="AG34" s="160" t="str">
        <f>'1次効果'!B103</f>
        <v>3017</v>
      </c>
      <c r="AH34" s="159" t="str">
        <f>'1次効果'!C103</f>
        <v>半導体製造装置</v>
      </c>
      <c r="AI34" s="158">
        <f>結果!P105</f>
        <v>0</v>
      </c>
      <c r="AJ34" s="158">
        <f>結果!W105</f>
        <v>0</v>
      </c>
      <c r="AK34" s="157">
        <f>結果!AD105</f>
        <v>0</v>
      </c>
      <c r="AM34" s="160" t="str">
        <f>'1次効果'!B179</f>
        <v>6611</v>
      </c>
      <c r="AN34" s="159" t="str">
        <f>'1次効果'!C179</f>
        <v>物品賃貸業（貸自動車業を除く。）</v>
      </c>
      <c r="AO34" s="158">
        <f>結果!P181</f>
        <v>0</v>
      </c>
      <c r="AP34" s="158">
        <f>結果!W181</f>
        <v>0</v>
      </c>
      <c r="AQ34" s="157">
        <f>結果!AD181</f>
        <v>0</v>
      </c>
    </row>
    <row r="35" spans="4:43">
      <c r="J35" s="176" t="s">
        <v>358</v>
      </c>
      <c r="K35" s="216" t="s">
        <v>325</v>
      </c>
      <c r="L35" s="162"/>
      <c r="M35" s="167" t="s">
        <v>325</v>
      </c>
      <c r="O35" s="148" t="s">
        <v>332</v>
      </c>
      <c r="P35" s="165" t="s">
        <v>331</v>
      </c>
      <c r="Q35" s="166" t="s">
        <v>325</v>
      </c>
      <c r="R35" s="165" t="s">
        <v>333</v>
      </c>
      <c r="S35" s="164" t="s">
        <v>357</v>
      </c>
      <c r="U35" s="151"/>
      <c r="V35" s="150"/>
      <c r="W35" s="150"/>
      <c r="X35" s="150"/>
      <c r="AA35" s="160" t="str">
        <f>'1次効果'!B29</f>
        <v>1121</v>
      </c>
      <c r="AB35" s="159" t="str">
        <f>'1次効果'!C29</f>
        <v>酒類</v>
      </c>
      <c r="AC35" s="158">
        <f>結果!P31</f>
        <v>0</v>
      </c>
      <c r="AD35" s="158">
        <f>結果!W31</f>
        <v>0</v>
      </c>
      <c r="AE35" s="157">
        <f>結果!AD31</f>
        <v>0</v>
      </c>
      <c r="AG35" s="160" t="str">
        <f>'1次効果'!B104</f>
        <v>3019</v>
      </c>
      <c r="AH35" s="159" t="str">
        <f>'1次効果'!C104</f>
        <v>その他の生産用機械</v>
      </c>
      <c r="AI35" s="158">
        <f>結果!P106</f>
        <v>0</v>
      </c>
      <c r="AJ35" s="158">
        <f>結果!W106</f>
        <v>0</v>
      </c>
      <c r="AK35" s="157">
        <f>結果!AD106</f>
        <v>0</v>
      </c>
      <c r="AM35" s="160" t="str">
        <f>'1次効果'!B180</f>
        <v>6612</v>
      </c>
      <c r="AN35" s="159" t="str">
        <f>'1次効果'!C180</f>
        <v>貸自動車業</v>
      </c>
      <c r="AO35" s="158">
        <f>結果!P182</f>
        <v>0</v>
      </c>
      <c r="AP35" s="158">
        <f>結果!W182</f>
        <v>0</v>
      </c>
      <c r="AQ35" s="157">
        <f>結果!AD182</f>
        <v>0</v>
      </c>
    </row>
    <row r="36" spans="4:43">
      <c r="J36" s="176" t="s">
        <v>358</v>
      </c>
      <c r="K36" s="216" t="s">
        <v>325</v>
      </c>
      <c r="L36" s="162"/>
      <c r="M36" s="167" t="s">
        <v>325</v>
      </c>
      <c r="O36" s="148" t="s">
        <v>330</v>
      </c>
      <c r="P36" s="165" t="s">
        <v>331</v>
      </c>
      <c r="Q36" s="166" t="s">
        <v>325</v>
      </c>
      <c r="R36" s="165" t="s">
        <v>333</v>
      </c>
      <c r="S36" s="164" t="s">
        <v>357</v>
      </c>
      <c r="U36" s="163"/>
      <c r="V36" s="150"/>
      <c r="W36" s="150"/>
      <c r="X36" s="150"/>
      <c r="AA36" s="160" t="str">
        <f>'1次効果'!B30</f>
        <v>1129</v>
      </c>
      <c r="AB36" s="159" t="str">
        <f>'1次効果'!C30</f>
        <v>その他の飲料</v>
      </c>
      <c r="AC36" s="158">
        <f>結果!P32</f>
        <v>0</v>
      </c>
      <c r="AD36" s="158">
        <f>結果!W32</f>
        <v>0</v>
      </c>
      <c r="AE36" s="157">
        <f>結果!AD32</f>
        <v>0</v>
      </c>
      <c r="AG36" s="160" t="str">
        <f>'1次効果'!B105</f>
        <v>3111</v>
      </c>
      <c r="AH36" s="159" t="str">
        <f>'1次効果'!C105</f>
        <v>事務用機械</v>
      </c>
      <c r="AI36" s="158">
        <f>結果!P107</f>
        <v>0</v>
      </c>
      <c r="AJ36" s="158">
        <f>結果!W107</f>
        <v>0</v>
      </c>
      <c r="AK36" s="157">
        <f>結果!AD107</f>
        <v>0</v>
      </c>
      <c r="AM36" s="160" t="str">
        <f>'1次効果'!B181</f>
        <v>6621</v>
      </c>
      <c r="AN36" s="159" t="str">
        <f>'1次効果'!C181</f>
        <v>広告</v>
      </c>
      <c r="AO36" s="158">
        <f>結果!P183</f>
        <v>0</v>
      </c>
      <c r="AP36" s="158">
        <f>結果!W183</f>
        <v>0</v>
      </c>
      <c r="AQ36" s="157">
        <f>結果!AD183</f>
        <v>0</v>
      </c>
    </row>
    <row r="37" spans="4:43" ht="12.75" thickBot="1">
      <c r="J37" s="176" t="s">
        <v>358</v>
      </c>
      <c r="K37" s="216" t="s">
        <v>325</v>
      </c>
      <c r="L37" s="162"/>
      <c r="M37" s="167" t="s">
        <v>325</v>
      </c>
      <c r="O37" s="148" t="s">
        <v>30</v>
      </c>
      <c r="P37" s="165" t="s">
        <v>331</v>
      </c>
      <c r="Q37" s="166" t="s">
        <v>325</v>
      </c>
      <c r="R37" s="165" t="s">
        <v>333</v>
      </c>
      <c r="S37" s="164" t="s">
        <v>357</v>
      </c>
      <c r="AA37" s="160" t="str">
        <f>'1次効果'!B31</f>
        <v>1131</v>
      </c>
      <c r="AB37" s="159" t="str">
        <f>'1次効果'!C31</f>
        <v>飼料・有機質肥料（別掲を除く。）</v>
      </c>
      <c r="AC37" s="158">
        <f>結果!P33</f>
        <v>0</v>
      </c>
      <c r="AD37" s="158">
        <f>結果!W33</f>
        <v>0</v>
      </c>
      <c r="AE37" s="157">
        <f>結果!AD33</f>
        <v>0</v>
      </c>
      <c r="AG37" s="160" t="str">
        <f>'1次効果'!B106</f>
        <v>3112</v>
      </c>
      <c r="AH37" s="159" t="str">
        <f>'1次効果'!C106</f>
        <v>サービス用機器</v>
      </c>
      <c r="AI37" s="158">
        <f>結果!P108</f>
        <v>0</v>
      </c>
      <c r="AJ37" s="158">
        <f>結果!W108</f>
        <v>0</v>
      </c>
      <c r="AK37" s="157">
        <f>結果!AD108</f>
        <v>0</v>
      </c>
      <c r="AM37" s="160" t="str">
        <f>'1次効果'!B182</f>
        <v>6631</v>
      </c>
      <c r="AN37" s="159" t="str">
        <f>'1次効果'!C182</f>
        <v>自動車整備</v>
      </c>
      <c r="AO37" s="158">
        <f>結果!P184</f>
        <v>0</v>
      </c>
      <c r="AP37" s="158">
        <f>結果!W184</f>
        <v>0</v>
      </c>
      <c r="AQ37" s="157">
        <f>結果!AD184</f>
        <v>0</v>
      </c>
    </row>
    <row r="38" spans="4:43" ht="13.5" thickTop="1" thickBot="1">
      <c r="J38" s="148" t="s">
        <v>29</v>
      </c>
      <c r="K38" s="218">
        <f>'1次効果'!I768</f>
        <v>0</v>
      </c>
      <c r="L38" s="162"/>
      <c r="M38" s="217">
        <f>'1次効果'!G1155</f>
        <v>0</v>
      </c>
      <c r="P38" s="165"/>
      <c r="Q38" s="166"/>
      <c r="R38" s="165"/>
      <c r="S38" s="217">
        <f>'1次効果'!K1155</f>
        <v>0</v>
      </c>
      <c r="AA38" s="160" t="str">
        <f>'1次効果'!B32</f>
        <v>1141</v>
      </c>
      <c r="AB38" s="159" t="str">
        <f>'1次効果'!C32</f>
        <v>たばこ</v>
      </c>
      <c r="AC38" s="158">
        <f>結果!P34</f>
        <v>0</v>
      </c>
      <c r="AD38" s="158">
        <f>結果!W34</f>
        <v>0</v>
      </c>
      <c r="AE38" s="157">
        <f>結果!AD34</f>
        <v>0</v>
      </c>
      <c r="AG38" s="160" t="str">
        <f>'1次効果'!B107</f>
        <v>3113</v>
      </c>
      <c r="AH38" s="159" t="str">
        <f>'1次効果'!C107</f>
        <v>計測機器</v>
      </c>
      <c r="AI38" s="158">
        <f>結果!P109</f>
        <v>0</v>
      </c>
      <c r="AJ38" s="158">
        <f>結果!W109</f>
        <v>0</v>
      </c>
      <c r="AK38" s="157">
        <f>結果!AD109</f>
        <v>0</v>
      </c>
      <c r="AM38" s="160" t="str">
        <f>'1次効果'!B183</f>
        <v>6632</v>
      </c>
      <c r="AN38" s="159" t="str">
        <f>'1次効果'!C183</f>
        <v>機械修理</v>
      </c>
      <c r="AO38" s="158">
        <f>結果!P185</f>
        <v>0</v>
      </c>
      <c r="AP38" s="158">
        <f>結果!W185</f>
        <v>0</v>
      </c>
      <c r="AQ38" s="157">
        <f>結果!AD185</f>
        <v>0</v>
      </c>
    </row>
    <row r="39" spans="4:43" ht="12.75" thickTop="1">
      <c r="J39" s="169"/>
      <c r="K39" s="216"/>
      <c r="L39" s="162"/>
      <c r="M39" s="167"/>
      <c r="P39" s="165"/>
      <c r="Q39" s="166"/>
      <c r="R39" s="165"/>
      <c r="S39" s="164"/>
      <c r="AA39" s="160" t="str">
        <f>'1次効果'!B33</f>
        <v>1511</v>
      </c>
      <c r="AB39" s="159" t="str">
        <f>'1次効果'!C33</f>
        <v>紡績</v>
      </c>
      <c r="AC39" s="158">
        <f>結果!P35</f>
        <v>0</v>
      </c>
      <c r="AD39" s="158">
        <f>結果!W35</f>
        <v>0</v>
      </c>
      <c r="AE39" s="157">
        <f>結果!AD35</f>
        <v>0</v>
      </c>
      <c r="AG39" s="160" t="str">
        <f>'1次効果'!B108</f>
        <v>3114</v>
      </c>
      <c r="AH39" s="159" t="str">
        <f>'1次効果'!C108</f>
        <v>医療用機械器具</v>
      </c>
      <c r="AI39" s="158">
        <f>結果!P110</f>
        <v>0</v>
      </c>
      <c r="AJ39" s="158">
        <f>結果!W110</f>
        <v>0</v>
      </c>
      <c r="AK39" s="157">
        <f>結果!AD110</f>
        <v>0</v>
      </c>
      <c r="AM39" s="160" t="str">
        <f>'1次効果'!B184</f>
        <v>6699</v>
      </c>
      <c r="AN39" s="159" t="str">
        <f>'1次効果'!C184</f>
        <v>その他の対事業所サービス</v>
      </c>
      <c r="AO39" s="158">
        <f>結果!P186</f>
        <v>0</v>
      </c>
      <c r="AP39" s="158">
        <f>結果!W186</f>
        <v>0</v>
      </c>
      <c r="AQ39" s="157">
        <f>結果!AD186</f>
        <v>0</v>
      </c>
    </row>
    <row r="40" spans="4:43">
      <c r="D40" s="215"/>
      <c r="E40" s="215"/>
      <c r="L40" s="162"/>
      <c r="Q40" s="161"/>
      <c r="AA40" s="160" t="str">
        <f>'1次効果'!B34</f>
        <v>1512</v>
      </c>
      <c r="AB40" s="159" t="str">
        <f>'1次効果'!C34</f>
        <v>織物</v>
      </c>
      <c r="AC40" s="158">
        <f>結果!P36</f>
        <v>0</v>
      </c>
      <c r="AD40" s="158">
        <f>結果!W36</f>
        <v>0</v>
      </c>
      <c r="AE40" s="157">
        <f>結果!AD36</f>
        <v>0</v>
      </c>
      <c r="AG40" s="160" t="str">
        <f>'1次効果'!B109</f>
        <v>3115</v>
      </c>
      <c r="AH40" s="159" t="str">
        <f>'1次効果'!C109</f>
        <v>光学機械・レンズ</v>
      </c>
      <c r="AI40" s="158">
        <f>結果!P111</f>
        <v>0</v>
      </c>
      <c r="AJ40" s="158">
        <f>結果!W111</f>
        <v>0</v>
      </c>
      <c r="AK40" s="157">
        <f>結果!AD111</f>
        <v>0</v>
      </c>
      <c r="AM40" s="160" t="str">
        <f>'1次効果'!B185</f>
        <v>6711</v>
      </c>
      <c r="AN40" s="159" t="str">
        <f>'1次効果'!C185</f>
        <v>宿泊業</v>
      </c>
      <c r="AO40" s="158">
        <f>結果!P187</f>
        <v>0</v>
      </c>
      <c r="AP40" s="158">
        <f>結果!W187</f>
        <v>0</v>
      </c>
      <c r="AQ40" s="157">
        <f>結果!AD187</f>
        <v>0</v>
      </c>
    </row>
    <row r="41" spans="4:43">
      <c r="D41" s="215"/>
      <c r="E41" s="215"/>
      <c r="L41" s="162"/>
      <c r="Q41" s="161"/>
      <c r="AA41" s="160" t="str">
        <f>'1次効果'!B35</f>
        <v>1513</v>
      </c>
      <c r="AB41" s="159" t="str">
        <f>'1次効果'!C35</f>
        <v>ニット生地</v>
      </c>
      <c r="AC41" s="158">
        <f>結果!P37</f>
        <v>0</v>
      </c>
      <c r="AD41" s="158">
        <f>結果!W37</f>
        <v>0</v>
      </c>
      <c r="AE41" s="157">
        <f>結果!AD37</f>
        <v>0</v>
      </c>
      <c r="AG41" s="160" t="str">
        <f>'1次効果'!B110</f>
        <v>3116</v>
      </c>
      <c r="AH41" s="159" t="str">
        <f>'1次効果'!C110</f>
        <v>武器</v>
      </c>
      <c r="AI41" s="158">
        <f>結果!P112</f>
        <v>0</v>
      </c>
      <c r="AJ41" s="158">
        <f>結果!W112</f>
        <v>0</v>
      </c>
      <c r="AK41" s="157">
        <f>結果!AD112</f>
        <v>0</v>
      </c>
      <c r="AM41" s="160" t="str">
        <f>'1次効果'!B186</f>
        <v>6721</v>
      </c>
      <c r="AN41" s="159" t="str">
        <f>'1次効果'!C186</f>
        <v>飲食サービス</v>
      </c>
      <c r="AO41" s="158">
        <f>結果!P188</f>
        <v>0</v>
      </c>
      <c r="AP41" s="158">
        <f>結果!W188</f>
        <v>0</v>
      </c>
      <c r="AQ41" s="157">
        <f>結果!AD188</f>
        <v>0</v>
      </c>
    </row>
    <row r="42" spans="4:43">
      <c r="Q42" s="161"/>
      <c r="AA42" s="160" t="str">
        <f>'1次効果'!B36</f>
        <v>1514</v>
      </c>
      <c r="AB42" s="159" t="str">
        <f>'1次効果'!C36</f>
        <v>染色整理</v>
      </c>
      <c r="AC42" s="158">
        <f>結果!P38</f>
        <v>0</v>
      </c>
      <c r="AD42" s="158">
        <f>結果!W38</f>
        <v>0</v>
      </c>
      <c r="AE42" s="157">
        <f>結果!AD38</f>
        <v>0</v>
      </c>
      <c r="AG42" s="160" t="str">
        <f>'1次効果'!B111</f>
        <v>3211</v>
      </c>
      <c r="AH42" s="159" t="str">
        <f>'1次効果'!C111</f>
        <v>電子デバイス</v>
      </c>
      <c r="AI42" s="158">
        <f>結果!P113</f>
        <v>0</v>
      </c>
      <c r="AJ42" s="158">
        <f>結果!W113</f>
        <v>0</v>
      </c>
      <c r="AK42" s="157">
        <f>結果!AD113</f>
        <v>0</v>
      </c>
      <c r="AM42" s="160" t="str">
        <f>'1次効果'!B187</f>
        <v>6731</v>
      </c>
      <c r="AN42" s="159" t="str">
        <f>'1次効果'!C187</f>
        <v>洗濯・理容・美容・浴場業</v>
      </c>
      <c r="AO42" s="158">
        <f>結果!P189</f>
        <v>0</v>
      </c>
      <c r="AP42" s="158">
        <f>結果!W189</f>
        <v>0</v>
      </c>
      <c r="AQ42" s="157">
        <f>結果!AD189</f>
        <v>0</v>
      </c>
    </row>
    <row r="43" spans="4:43">
      <c r="Q43" s="161"/>
      <c r="AA43" s="160" t="str">
        <f>'1次効果'!B37</f>
        <v>1519</v>
      </c>
      <c r="AB43" s="159" t="str">
        <f>'1次効果'!C37</f>
        <v>その他の繊維工業製品</v>
      </c>
      <c r="AC43" s="158">
        <f>結果!P39</f>
        <v>0</v>
      </c>
      <c r="AD43" s="158">
        <f>結果!W39</f>
        <v>0</v>
      </c>
      <c r="AE43" s="157">
        <f>結果!AD39</f>
        <v>0</v>
      </c>
      <c r="AG43" s="160" t="str">
        <f>'1次効果'!B112</f>
        <v>3299</v>
      </c>
      <c r="AH43" s="159" t="str">
        <f>'1次効果'!C112</f>
        <v>その他の電子部品</v>
      </c>
      <c r="AI43" s="158">
        <f>結果!P114</f>
        <v>0</v>
      </c>
      <c r="AJ43" s="158">
        <f>結果!W114</f>
        <v>0</v>
      </c>
      <c r="AK43" s="157">
        <f>結果!AD114</f>
        <v>0</v>
      </c>
      <c r="AM43" s="160" t="str">
        <f>'1次効果'!B188</f>
        <v>6741</v>
      </c>
      <c r="AN43" s="159" t="str">
        <f>'1次効果'!C188</f>
        <v>娯楽サービス</v>
      </c>
      <c r="AO43" s="158">
        <f>結果!P190</f>
        <v>0</v>
      </c>
      <c r="AP43" s="158">
        <f>結果!W190</f>
        <v>0</v>
      </c>
      <c r="AQ43" s="157">
        <f>結果!AD190</f>
        <v>0</v>
      </c>
    </row>
    <row r="44" spans="4:43">
      <c r="Q44" s="161"/>
      <c r="AA44" s="160" t="str">
        <f>'1次効果'!B38</f>
        <v>1521</v>
      </c>
      <c r="AB44" s="159" t="str">
        <f>'1次効果'!C38</f>
        <v>衣服</v>
      </c>
      <c r="AC44" s="158">
        <f>結果!P40</f>
        <v>0</v>
      </c>
      <c r="AD44" s="158">
        <f>結果!W40</f>
        <v>0</v>
      </c>
      <c r="AE44" s="157">
        <f>結果!AD40</f>
        <v>0</v>
      </c>
      <c r="AG44" s="160" t="str">
        <f>'1次効果'!B113</f>
        <v>3311</v>
      </c>
      <c r="AH44" s="159" t="str">
        <f>'1次効果'!C113</f>
        <v>産業用電気機器</v>
      </c>
      <c r="AI44" s="158">
        <f>結果!P115</f>
        <v>0</v>
      </c>
      <c r="AJ44" s="158">
        <f>結果!W115</f>
        <v>0</v>
      </c>
      <c r="AK44" s="157">
        <f>結果!AD115</f>
        <v>0</v>
      </c>
      <c r="AM44" s="160" t="str">
        <f>'1次効果'!B189</f>
        <v>6799</v>
      </c>
      <c r="AN44" s="159" t="str">
        <f>'1次効果'!C189</f>
        <v>その他の対個人サービス</v>
      </c>
      <c r="AO44" s="158">
        <f>結果!P191</f>
        <v>0</v>
      </c>
      <c r="AP44" s="158">
        <f>結果!W191</f>
        <v>0</v>
      </c>
      <c r="AQ44" s="157">
        <f>結果!AD191</f>
        <v>0</v>
      </c>
    </row>
    <row r="45" spans="4:43">
      <c r="Q45" s="161"/>
      <c r="U45" s="163"/>
      <c r="V45" s="184"/>
      <c r="W45" s="163"/>
      <c r="AA45" s="160" t="str">
        <f>'1次効果'!B39</f>
        <v>1522</v>
      </c>
      <c r="AB45" s="159" t="str">
        <f>'1次効果'!C39</f>
        <v>その他の衣服・身の回り品</v>
      </c>
      <c r="AC45" s="158">
        <f>結果!P41</f>
        <v>0</v>
      </c>
      <c r="AD45" s="158">
        <f>結果!W41</f>
        <v>0</v>
      </c>
      <c r="AE45" s="157">
        <f>結果!AD41</f>
        <v>0</v>
      </c>
      <c r="AG45" s="160" t="str">
        <f>'1次効果'!B114</f>
        <v>3321</v>
      </c>
      <c r="AH45" s="159" t="str">
        <f>'1次効果'!C114</f>
        <v>民生用電気機器</v>
      </c>
      <c r="AI45" s="158">
        <f>結果!P116</f>
        <v>0</v>
      </c>
      <c r="AJ45" s="158">
        <f>結果!W116</f>
        <v>0</v>
      </c>
      <c r="AK45" s="157">
        <f>結果!AD116</f>
        <v>0</v>
      </c>
      <c r="AM45" s="160" t="str">
        <f>'1次効果'!B190</f>
        <v>6811</v>
      </c>
      <c r="AN45" s="159" t="str">
        <f>'1次効果'!C190</f>
        <v>事務用品</v>
      </c>
      <c r="AO45" s="158">
        <f>結果!P192</f>
        <v>0</v>
      </c>
      <c r="AP45" s="158">
        <f>結果!W192</f>
        <v>0</v>
      </c>
      <c r="AQ45" s="157">
        <f>結果!AD192</f>
        <v>0</v>
      </c>
    </row>
    <row r="46" spans="4:43">
      <c r="Q46" s="161"/>
      <c r="U46" s="163"/>
      <c r="V46" s="165"/>
      <c r="W46" s="163"/>
      <c r="AA46" s="160" t="str">
        <f>'1次効果'!B40</f>
        <v>1529</v>
      </c>
      <c r="AB46" s="159" t="str">
        <f>'1次効果'!C40</f>
        <v>その他の繊維既製品</v>
      </c>
      <c r="AC46" s="158">
        <f>結果!P42</f>
        <v>0</v>
      </c>
      <c r="AD46" s="158">
        <f>結果!W42</f>
        <v>0</v>
      </c>
      <c r="AE46" s="157">
        <f>結果!AD42</f>
        <v>0</v>
      </c>
      <c r="AG46" s="160" t="str">
        <f>'1次効果'!B115</f>
        <v>3331</v>
      </c>
      <c r="AH46" s="159" t="str">
        <f>'1次効果'!C115</f>
        <v>電子応用装置</v>
      </c>
      <c r="AI46" s="158">
        <f>結果!P117</f>
        <v>0</v>
      </c>
      <c r="AJ46" s="158">
        <f>結果!W117</f>
        <v>0</v>
      </c>
      <c r="AK46" s="157">
        <f>結果!AD117</f>
        <v>0</v>
      </c>
      <c r="AM46" s="214" t="str">
        <f>'1次効果'!B191</f>
        <v>6911</v>
      </c>
      <c r="AN46" s="213" t="str">
        <f>'1次効果'!C191</f>
        <v>分類不明</v>
      </c>
      <c r="AO46" s="212">
        <f>結果!P193</f>
        <v>0</v>
      </c>
      <c r="AP46" s="212">
        <f>結果!W193</f>
        <v>0</v>
      </c>
      <c r="AQ46" s="211">
        <f>結果!AD193</f>
        <v>0</v>
      </c>
    </row>
    <row r="47" spans="4:43" ht="12.75" thickBot="1">
      <c r="Q47" s="161"/>
      <c r="U47" s="163"/>
      <c r="V47" s="210"/>
      <c r="W47" s="163"/>
      <c r="AA47" s="160" t="str">
        <f>'1次効果'!B41</f>
        <v>1611</v>
      </c>
      <c r="AB47" s="159" t="str">
        <f>'1次効果'!C41</f>
        <v>木材</v>
      </c>
      <c r="AC47" s="158">
        <f>結果!P43</f>
        <v>0</v>
      </c>
      <c r="AD47" s="158">
        <f>結果!W43</f>
        <v>0</v>
      </c>
      <c r="AE47" s="157">
        <f>結果!AD43</f>
        <v>0</v>
      </c>
      <c r="AG47" s="160" t="str">
        <f>'1次効果'!B116</f>
        <v>3332</v>
      </c>
      <c r="AH47" s="159" t="str">
        <f>'1次効果'!C116</f>
        <v>電気計測器</v>
      </c>
      <c r="AI47" s="158">
        <f>結果!P118</f>
        <v>0</v>
      </c>
      <c r="AJ47" s="158">
        <f>結果!W118</f>
        <v>0</v>
      </c>
      <c r="AK47" s="157">
        <f>結果!AD118</f>
        <v>0</v>
      </c>
      <c r="AM47" s="209"/>
      <c r="AN47" s="208" t="str">
        <f>'1次効果'!C192</f>
        <v>合計</v>
      </c>
      <c r="AO47" s="207">
        <f>結果!P194</f>
        <v>0</v>
      </c>
      <c r="AP47" s="207">
        <f>結果!W194</f>
        <v>0</v>
      </c>
      <c r="AQ47" s="206">
        <f>結果!AD194</f>
        <v>0</v>
      </c>
    </row>
    <row r="48" spans="4:43">
      <c r="D48" s="190" t="s">
        <v>356</v>
      </c>
      <c r="Q48" s="161"/>
      <c r="U48" s="163"/>
      <c r="V48" s="205"/>
      <c r="W48" s="163"/>
      <c r="AA48" s="160" t="str">
        <f>'1次効果'!B42</f>
        <v>1619</v>
      </c>
      <c r="AB48" s="159" t="str">
        <f>'1次効果'!C42</f>
        <v>その他の木製品</v>
      </c>
      <c r="AC48" s="158">
        <f>結果!P44</f>
        <v>0</v>
      </c>
      <c r="AD48" s="158">
        <f>結果!W44</f>
        <v>0</v>
      </c>
      <c r="AE48" s="157">
        <f>結果!AD44</f>
        <v>0</v>
      </c>
      <c r="AG48" s="160" t="str">
        <f>'1次効果'!B117</f>
        <v>3399</v>
      </c>
      <c r="AH48" s="159" t="str">
        <f>'1次効果'!C117</f>
        <v>その他の電気機械</v>
      </c>
      <c r="AI48" s="158">
        <f>結果!P119</f>
        <v>0</v>
      </c>
      <c r="AJ48" s="158">
        <f>結果!W119</f>
        <v>0</v>
      </c>
      <c r="AK48" s="157">
        <f>結果!AD119</f>
        <v>0</v>
      </c>
      <c r="AM48" s="204"/>
      <c r="AN48" s="203"/>
      <c r="AO48" s="202"/>
      <c r="AP48" s="202"/>
      <c r="AQ48" s="202"/>
    </row>
    <row r="49" spans="1:43">
      <c r="D49" s="190" t="s">
        <v>355</v>
      </c>
      <c r="E49" s="149"/>
      <c r="F49" s="468" t="s">
        <v>578</v>
      </c>
      <c r="H49" s="201" t="s">
        <v>354</v>
      </c>
      <c r="I49" s="149"/>
      <c r="Q49" s="161"/>
      <c r="U49" s="56"/>
      <c r="V49" s="175"/>
      <c r="W49" s="163"/>
      <c r="AA49" s="160" t="str">
        <f>'1次効果'!B43</f>
        <v>1621</v>
      </c>
      <c r="AB49" s="159" t="str">
        <f>'1次効果'!C43</f>
        <v>家具・装備品</v>
      </c>
      <c r="AC49" s="158">
        <f>結果!P45</f>
        <v>0</v>
      </c>
      <c r="AD49" s="158">
        <f>結果!W45</f>
        <v>0</v>
      </c>
      <c r="AE49" s="157">
        <f>結果!AD45</f>
        <v>0</v>
      </c>
      <c r="AG49" s="160" t="str">
        <f>'1次効果'!B118</f>
        <v>3411</v>
      </c>
      <c r="AH49" s="159" t="str">
        <f>'1次効果'!C118</f>
        <v>民生用電子機器</v>
      </c>
      <c r="AI49" s="158">
        <f>結果!P120</f>
        <v>0</v>
      </c>
      <c r="AJ49" s="158">
        <f>結果!W120</f>
        <v>0</v>
      </c>
      <c r="AK49" s="157">
        <f>結果!AD120</f>
        <v>0</v>
      </c>
      <c r="AM49" s="152"/>
      <c r="AN49" s="151"/>
      <c r="AO49" s="150"/>
      <c r="AP49" s="150"/>
      <c r="AQ49" s="150"/>
    </row>
    <row r="50" spans="1:43">
      <c r="A50" s="163"/>
      <c r="B50" s="163"/>
      <c r="D50" s="188">
        <f>D31+S38</f>
        <v>0</v>
      </c>
      <c r="E50" s="149" t="s">
        <v>353</v>
      </c>
      <c r="F50" s="200">
        <f>結果!F14</f>
        <v>0.75017155311999295</v>
      </c>
      <c r="G50" s="149" t="s">
        <v>352</v>
      </c>
      <c r="H50" s="199">
        <f>'2次効果'!L191</f>
        <v>0</v>
      </c>
      <c r="J50" s="198" t="s">
        <v>351</v>
      </c>
      <c r="Q50" s="161"/>
      <c r="U50" s="56"/>
      <c r="V50" s="175"/>
      <c r="W50" s="163"/>
      <c r="AA50" s="160" t="str">
        <f>'1次効果'!B44</f>
        <v>1631</v>
      </c>
      <c r="AB50" s="159" t="str">
        <f>'1次効果'!C44</f>
        <v>パルプ</v>
      </c>
      <c r="AC50" s="158">
        <f>結果!P46</f>
        <v>0</v>
      </c>
      <c r="AD50" s="158">
        <f>結果!W46</f>
        <v>0</v>
      </c>
      <c r="AE50" s="157">
        <f>結果!AD46</f>
        <v>0</v>
      </c>
      <c r="AG50" s="160" t="str">
        <f>'1次効果'!B119</f>
        <v>3412</v>
      </c>
      <c r="AH50" s="159" t="str">
        <f>'1次効果'!C119</f>
        <v>通信機械</v>
      </c>
      <c r="AI50" s="158">
        <f>結果!P121</f>
        <v>0</v>
      </c>
      <c r="AJ50" s="158">
        <f>結果!W121</f>
        <v>0</v>
      </c>
      <c r="AK50" s="157">
        <f>結果!AD121</f>
        <v>0</v>
      </c>
      <c r="AM50" s="152"/>
      <c r="AN50" s="151"/>
      <c r="AO50" s="150"/>
      <c r="AP50" s="150"/>
      <c r="AQ50" s="150"/>
    </row>
    <row r="51" spans="1:43">
      <c r="A51" s="163"/>
      <c r="B51" s="197"/>
      <c r="J51" s="186" t="str">
        <f>+$G$16</f>
        <v>0111 穀類</v>
      </c>
      <c r="K51" s="192">
        <f t="shared" ref="K51:K60" si="1">H59-K68</f>
        <v>0</v>
      </c>
      <c r="Q51" s="161"/>
      <c r="U51" s="56"/>
      <c r="V51" s="175"/>
      <c r="W51" s="163"/>
      <c r="AA51" s="160" t="str">
        <f>'1次効果'!B45</f>
        <v>1632</v>
      </c>
      <c r="AB51" s="159" t="str">
        <f>'1次効果'!C45</f>
        <v>紙・板紙</v>
      </c>
      <c r="AC51" s="158">
        <f>結果!P47</f>
        <v>0</v>
      </c>
      <c r="AD51" s="158">
        <f>結果!W47</f>
        <v>0</v>
      </c>
      <c r="AE51" s="157">
        <f>結果!AD47</f>
        <v>0</v>
      </c>
      <c r="AG51" s="160" t="str">
        <f>'1次効果'!B120</f>
        <v>3421</v>
      </c>
      <c r="AH51" s="159" t="str">
        <f>'1次効果'!C120</f>
        <v>電子計算機・同附属装置</v>
      </c>
      <c r="AI51" s="158">
        <f>結果!P122</f>
        <v>0</v>
      </c>
      <c r="AJ51" s="158">
        <f>結果!W122</f>
        <v>0</v>
      </c>
      <c r="AK51" s="157">
        <f>結果!AD122</f>
        <v>0</v>
      </c>
      <c r="AM51" s="152"/>
      <c r="AN51" s="151"/>
      <c r="AO51" s="150"/>
      <c r="AP51" s="150"/>
      <c r="AQ51" s="150"/>
    </row>
    <row r="52" spans="1:43">
      <c r="A52" s="163"/>
      <c r="B52" s="191"/>
      <c r="J52" s="186" t="str">
        <f>+$G$17</f>
        <v>0112 いも・豆類</v>
      </c>
      <c r="K52" s="192">
        <f t="shared" si="1"/>
        <v>0</v>
      </c>
      <c r="Q52" s="161"/>
      <c r="U52" s="196"/>
      <c r="V52" s="175"/>
      <c r="W52" s="163"/>
      <c r="AA52" s="160" t="str">
        <f>'1次効果'!B46</f>
        <v>1633</v>
      </c>
      <c r="AB52" s="159" t="str">
        <f>'1次効果'!C46</f>
        <v>加工紙</v>
      </c>
      <c r="AC52" s="158">
        <f>結果!P48</f>
        <v>0</v>
      </c>
      <c r="AD52" s="158">
        <f>結果!W48</f>
        <v>0</v>
      </c>
      <c r="AE52" s="157">
        <f>結果!AD48</f>
        <v>0</v>
      </c>
      <c r="AG52" s="160" t="str">
        <f>'1次効果'!B121</f>
        <v>3511</v>
      </c>
      <c r="AH52" s="159" t="str">
        <f>'1次効果'!C121</f>
        <v>乗用車</v>
      </c>
      <c r="AI52" s="158">
        <f>結果!P123</f>
        <v>0</v>
      </c>
      <c r="AJ52" s="158">
        <f>結果!W123</f>
        <v>0</v>
      </c>
      <c r="AK52" s="157">
        <f>結果!AD123</f>
        <v>0</v>
      </c>
      <c r="AM52" s="152"/>
      <c r="AN52" s="151"/>
      <c r="AO52" s="150"/>
      <c r="AP52" s="150"/>
      <c r="AQ52" s="150"/>
    </row>
    <row r="53" spans="1:43">
      <c r="A53" s="163"/>
      <c r="B53" s="191"/>
      <c r="J53" s="186" t="str">
        <f>+$G$18</f>
        <v>0113 野菜</v>
      </c>
      <c r="K53" s="192">
        <f t="shared" si="1"/>
        <v>0</v>
      </c>
      <c r="M53" s="163"/>
      <c r="N53" s="163"/>
      <c r="O53" s="163"/>
      <c r="P53" s="163"/>
      <c r="Q53" s="181"/>
      <c r="R53" s="163"/>
      <c r="S53" s="163"/>
      <c r="U53" s="195"/>
      <c r="V53" s="163"/>
      <c r="W53" s="163"/>
      <c r="AA53" s="160" t="str">
        <f>'1次効果'!B47</f>
        <v>1641</v>
      </c>
      <c r="AB53" s="159" t="str">
        <f>'1次効果'!C47</f>
        <v>紙製容器</v>
      </c>
      <c r="AC53" s="158">
        <f>結果!P49</f>
        <v>0</v>
      </c>
      <c r="AD53" s="158">
        <f>結果!W49</f>
        <v>0</v>
      </c>
      <c r="AE53" s="157">
        <f>結果!AD49</f>
        <v>0</v>
      </c>
      <c r="AG53" s="160" t="str">
        <f>'1次効果'!B122</f>
        <v>3521</v>
      </c>
      <c r="AH53" s="159" t="str">
        <f>'1次効果'!C122</f>
        <v>トラック・バス・その他の自動車</v>
      </c>
      <c r="AI53" s="158">
        <f>結果!P124</f>
        <v>0</v>
      </c>
      <c r="AJ53" s="158">
        <f>結果!W124</f>
        <v>0</v>
      </c>
      <c r="AK53" s="157">
        <f>結果!AD124</f>
        <v>0</v>
      </c>
      <c r="AM53" s="152"/>
      <c r="AN53" s="151"/>
      <c r="AO53" s="150"/>
      <c r="AP53" s="150"/>
      <c r="AQ53" s="150"/>
    </row>
    <row r="54" spans="1:43">
      <c r="A54" s="163"/>
      <c r="B54" s="191"/>
      <c r="J54" s="186" t="str">
        <f>+$G$19</f>
        <v>0114 果実</v>
      </c>
      <c r="K54" s="192">
        <f t="shared" si="1"/>
        <v>0</v>
      </c>
      <c r="U54" s="195"/>
      <c r="V54" s="163"/>
      <c r="W54" s="163"/>
      <c r="AA54" s="160" t="str">
        <f>'1次効果'!B48</f>
        <v>1649</v>
      </c>
      <c r="AB54" s="159" t="str">
        <f>'1次効果'!C48</f>
        <v>その他の紙加工品</v>
      </c>
      <c r="AC54" s="158">
        <f>結果!P50</f>
        <v>0</v>
      </c>
      <c r="AD54" s="158">
        <f>結果!W50</f>
        <v>0</v>
      </c>
      <c r="AE54" s="157">
        <f>結果!AD50</f>
        <v>0</v>
      </c>
      <c r="AG54" s="160" t="str">
        <f>'1次効果'!B123</f>
        <v>3522</v>
      </c>
      <c r="AH54" s="159" t="str">
        <f>'1次効果'!C123</f>
        <v>二輪自動車</v>
      </c>
      <c r="AI54" s="158">
        <f>結果!P125</f>
        <v>0</v>
      </c>
      <c r="AJ54" s="158">
        <f>結果!W125</f>
        <v>0</v>
      </c>
      <c r="AK54" s="157">
        <f>結果!AD125</f>
        <v>0</v>
      </c>
      <c r="AM54" s="152"/>
      <c r="AN54" s="151"/>
      <c r="AO54" s="150"/>
      <c r="AP54" s="150"/>
      <c r="AQ54" s="150"/>
    </row>
    <row r="55" spans="1:43">
      <c r="A55" s="163"/>
      <c r="B55" s="191"/>
      <c r="J55" s="186" t="str">
        <f>+$G$20</f>
        <v>0115 その他の食用作物</v>
      </c>
      <c r="K55" s="192">
        <f t="shared" si="1"/>
        <v>0</v>
      </c>
      <c r="AA55" s="160" t="str">
        <f>'1次効果'!B49</f>
        <v>1911</v>
      </c>
      <c r="AB55" s="159" t="str">
        <f>'1次効果'!C49</f>
        <v>印刷・製版・製本</v>
      </c>
      <c r="AC55" s="158">
        <f>結果!P51</f>
        <v>0</v>
      </c>
      <c r="AD55" s="158">
        <f>結果!W51</f>
        <v>0</v>
      </c>
      <c r="AE55" s="157">
        <f>結果!AD51</f>
        <v>0</v>
      </c>
      <c r="AG55" s="160" t="str">
        <f>'1次効果'!B124</f>
        <v>3531</v>
      </c>
      <c r="AH55" s="159" t="str">
        <f>'1次効果'!C124</f>
        <v>自動車部品・同附属品</v>
      </c>
      <c r="AI55" s="158">
        <f>結果!P126</f>
        <v>0</v>
      </c>
      <c r="AJ55" s="158">
        <f>結果!W126</f>
        <v>0</v>
      </c>
      <c r="AK55" s="157">
        <f>結果!AD126</f>
        <v>0</v>
      </c>
      <c r="AM55" s="152"/>
      <c r="AN55" s="151"/>
      <c r="AO55" s="150"/>
      <c r="AP55" s="150"/>
      <c r="AQ55" s="150"/>
    </row>
    <row r="56" spans="1:43">
      <c r="A56" s="195"/>
      <c r="B56" s="191"/>
      <c r="J56" s="186" t="str">
        <f>+$G$21</f>
        <v>0116 非食用作物</v>
      </c>
      <c r="K56" s="192">
        <f t="shared" si="1"/>
        <v>0</v>
      </c>
      <c r="N56" s="562"/>
      <c r="O56" s="562"/>
      <c r="P56" s="562"/>
      <c r="Q56" s="562"/>
      <c r="R56" s="562"/>
      <c r="S56" s="562"/>
      <c r="U56" s="163"/>
      <c r="V56" s="163"/>
      <c r="AA56" s="160" t="str">
        <f>'1次効果'!B50</f>
        <v>2011</v>
      </c>
      <c r="AB56" s="159" t="str">
        <f>'1次効果'!C50</f>
        <v>化学肥料</v>
      </c>
      <c r="AC56" s="158">
        <f>結果!P52</f>
        <v>0</v>
      </c>
      <c r="AD56" s="158">
        <f>結果!W52</f>
        <v>0</v>
      </c>
      <c r="AE56" s="157">
        <f>結果!AD52</f>
        <v>0</v>
      </c>
      <c r="AG56" s="160" t="str">
        <f>'1次効果'!B125</f>
        <v>3541</v>
      </c>
      <c r="AH56" s="159" t="str">
        <f>'1次効果'!C125</f>
        <v>船舶・同修理</v>
      </c>
      <c r="AI56" s="158">
        <f>結果!P127</f>
        <v>0</v>
      </c>
      <c r="AJ56" s="158">
        <f>結果!W127</f>
        <v>0</v>
      </c>
      <c r="AK56" s="157">
        <f>結果!AD127</f>
        <v>0</v>
      </c>
      <c r="AM56" s="152"/>
      <c r="AN56" s="151"/>
      <c r="AO56" s="150"/>
      <c r="AP56" s="150"/>
      <c r="AQ56" s="150"/>
    </row>
    <row r="57" spans="1:43">
      <c r="A57" s="163"/>
      <c r="B57" s="191"/>
      <c r="J57" s="186" t="str">
        <f>+$G$22</f>
        <v>0121 畜産</v>
      </c>
      <c r="K57" s="192">
        <f t="shared" si="1"/>
        <v>0</v>
      </c>
      <c r="U57" s="574"/>
      <c r="V57" s="572"/>
      <c r="AA57" s="160" t="str">
        <f>'1次効果'!B51</f>
        <v>2021</v>
      </c>
      <c r="AB57" s="159" t="str">
        <f>'1次効果'!C51</f>
        <v>ソーダ工業製品</v>
      </c>
      <c r="AC57" s="158">
        <f>結果!P53</f>
        <v>0</v>
      </c>
      <c r="AD57" s="158">
        <f>結果!W53</f>
        <v>0</v>
      </c>
      <c r="AE57" s="157">
        <f>結果!AD53</f>
        <v>0</v>
      </c>
      <c r="AG57" s="160" t="str">
        <f>'1次効果'!B126</f>
        <v>3591</v>
      </c>
      <c r="AH57" s="159" t="str">
        <f>'1次効果'!C126</f>
        <v>鉄道車両・同修理</v>
      </c>
      <c r="AI57" s="158">
        <f>結果!P128</f>
        <v>0</v>
      </c>
      <c r="AJ57" s="158">
        <f>結果!W128</f>
        <v>0</v>
      </c>
      <c r="AK57" s="157">
        <f>結果!AD128</f>
        <v>0</v>
      </c>
      <c r="AM57" s="152"/>
      <c r="AN57" s="151"/>
      <c r="AO57" s="150"/>
      <c r="AP57" s="150"/>
      <c r="AQ57" s="150"/>
    </row>
    <row r="58" spans="1:43">
      <c r="A58" s="163"/>
      <c r="B58" s="191"/>
      <c r="G58" s="148" t="s">
        <v>350</v>
      </c>
      <c r="J58" s="186" t="str">
        <f>+$G$23</f>
        <v>0131 農業サービス</v>
      </c>
      <c r="K58" s="192">
        <f t="shared" si="1"/>
        <v>0</v>
      </c>
      <c r="U58" s="575"/>
      <c r="V58" s="573"/>
      <c r="AA58" s="160" t="str">
        <f>'1次効果'!B52</f>
        <v>2029</v>
      </c>
      <c r="AB58" s="159" t="str">
        <f>'1次効果'!C52</f>
        <v>その他の無機化学工業製品</v>
      </c>
      <c r="AC58" s="158">
        <f>結果!P54</f>
        <v>0</v>
      </c>
      <c r="AD58" s="158">
        <f>結果!W54</f>
        <v>0</v>
      </c>
      <c r="AE58" s="157">
        <f>結果!AD54</f>
        <v>0</v>
      </c>
      <c r="AG58" s="160" t="str">
        <f>'1次効果'!B127</f>
        <v>3592</v>
      </c>
      <c r="AH58" s="159" t="str">
        <f>'1次効果'!C127</f>
        <v>航空機・同修理</v>
      </c>
      <c r="AI58" s="158">
        <f>結果!P129</f>
        <v>0</v>
      </c>
      <c r="AJ58" s="158">
        <f>結果!W129</f>
        <v>0</v>
      </c>
      <c r="AK58" s="157">
        <f>結果!AD129</f>
        <v>0</v>
      </c>
      <c r="AM58" s="152"/>
      <c r="AN58" s="151"/>
      <c r="AO58" s="150"/>
      <c r="AP58" s="150"/>
      <c r="AQ58" s="150"/>
    </row>
    <row r="59" spans="1:43" ht="13.5" customHeight="1">
      <c r="A59" s="163"/>
      <c r="B59" s="191"/>
      <c r="G59" s="177" t="str">
        <f>+$G$16</f>
        <v>0111 穀類</v>
      </c>
      <c r="H59" s="194">
        <f>'2次効果'!J195</f>
        <v>0</v>
      </c>
      <c r="J59" s="186" t="str">
        <f>+$G$24</f>
        <v>0151 育林</v>
      </c>
      <c r="K59" s="192">
        <f t="shared" si="1"/>
        <v>0</v>
      </c>
      <c r="U59" s="151"/>
      <c r="V59" s="175"/>
      <c r="AA59" s="160" t="str">
        <f>'1次効果'!B53</f>
        <v>2031</v>
      </c>
      <c r="AB59" s="159" t="str">
        <f>'1次効果'!C53</f>
        <v>石油化学基礎製品</v>
      </c>
      <c r="AC59" s="158">
        <f>結果!P55</f>
        <v>0</v>
      </c>
      <c r="AD59" s="158">
        <f>結果!W55</f>
        <v>0</v>
      </c>
      <c r="AE59" s="157">
        <f>結果!AD55</f>
        <v>0</v>
      </c>
      <c r="AG59" s="160" t="str">
        <f>'1次効果'!B128</f>
        <v>3599</v>
      </c>
      <c r="AH59" s="159" t="str">
        <f>'1次効果'!C128</f>
        <v>その他の輸送機械</v>
      </c>
      <c r="AI59" s="158">
        <f>結果!P130</f>
        <v>0</v>
      </c>
      <c r="AJ59" s="158">
        <f>結果!W130</f>
        <v>0</v>
      </c>
      <c r="AK59" s="157">
        <f>結果!AD130</f>
        <v>0</v>
      </c>
      <c r="AM59" s="152"/>
      <c r="AN59" s="151"/>
      <c r="AO59" s="150"/>
      <c r="AP59" s="150"/>
      <c r="AQ59" s="150"/>
    </row>
    <row r="60" spans="1:43">
      <c r="A60" s="163"/>
      <c r="B60" s="191"/>
      <c r="G60" s="177" t="str">
        <f>+$G$17</f>
        <v>0112 いも・豆類</v>
      </c>
      <c r="H60" s="150">
        <f>'2次効果'!J196</f>
        <v>0</v>
      </c>
      <c r="J60" s="186" t="str">
        <f>+$G$25</f>
        <v>0152 素材</v>
      </c>
      <c r="K60" s="192">
        <f t="shared" si="1"/>
        <v>0</v>
      </c>
      <c r="U60" s="151"/>
      <c r="V60" s="175"/>
      <c r="AA60" s="160" t="str">
        <f>'1次効果'!B54</f>
        <v>2041</v>
      </c>
      <c r="AB60" s="159" t="str">
        <f>'1次効果'!C54</f>
        <v>脂肪族中間物・環式中間物</v>
      </c>
      <c r="AC60" s="158">
        <f>結果!P56</f>
        <v>0</v>
      </c>
      <c r="AD60" s="158">
        <f>結果!W56</f>
        <v>0</v>
      </c>
      <c r="AE60" s="157">
        <f>結果!AD56</f>
        <v>0</v>
      </c>
      <c r="AG60" s="160" t="str">
        <f>'1次効果'!B129</f>
        <v>3911</v>
      </c>
      <c r="AH60" s="159" t="str">
        <f>'1次効果'!C129</f>
        <v>がん具・運動用品</v>
      </c>
      <c r="AI60" s="158">
        <f>結果!P131</f>
        <v>0</v>
      </c>
      <c r="AJ60" s="158">
        <f>結果!W131</f>
        <v>0</v>
      </c>
      <c r="AK60" s="157">
        <f>結果!AD131</f>
        <v>0</v>
      </c>
      <c r="AM60" s="152"/>
      <c r="AN60" s="151"/>
      <c r="AO60" s="150"/>
      <c r="AP60" s="150"/>
      <c r="AQ60" s="150"/>
    </row>
    <row r="61" spans="1:43">
      <c r="A61" s="163"/>
      <c r="B61" s="191"/>
      <c r="G61" s="177" t="str">
        <f>+$G$18</f>
        <v>0113 野菜</v>
      </c>
      <c r="H61" s="150">
        <f>'2次効果'!J197</f>
        <v>0</v>
      </c>
      <c r="J61" s="186" t="s">
        <v>326</v>
      </c>
      <c r="K61" s="192" t="s">
        <v>325</v>
      </c>
      <c r="M61" s="163"/>
      <c r="N61" s="163"/>
      <c r="O61" s="163"/>
      <c r="T61" s="163"/>
      <c r="U61" s="151"/>
      <c r="V61" s="175"/>
      <c r="AA61" s="160" t="str">
        <f>'1次効果'!B55</f>
        <v>2042</v>
      </c>
      <c r="AB61" s="159" t="str">
        <f>'1次効果'!C55</f>
        <v>合成ゴム</v>
      </c>
      <c r="AC61" s="158">
        <f>結果!P57</f>
        <v>0</v>
      </c>
      <c r="AD61" s="158">
        <f>結果!W57</f>
        <v>0</v>
      </c>
      <c r="AE61" s="157">
        <f>結果!AD57</f>
        <v>0</v>
      </c>
      <c r="AG61" s="160" t="str">
        <f>'1次効果'!B130</f>
        <v>3919</v>
      </c>
      <c r="AH61" s="159" t="str">
        <f>'1次効果'!C130</f>
        <v>その他の製造工業製品</v>
      </c>
      <c r="AI61" s="158">
        <f>結果!P132</f>
        <v>0</v>
      </c>
      <c r="AJ61" s="158">
        <f>結果!W132</f>
        <v>0</v>
      </c>
      <c r="AK61" s="157">
        <f>結果!AD132</f>
        <v>0</v>
      </c>
      <c r="AM61" s="152"/>
      <c r="AN61" s="151"/>
      <c r="AO61" s="150"/>
      <c r="AP61" s="150"/>
      <c r="AQ61" s="150"/>
    </row>
    <row r="62" spans="1:43">
      <c r="A62" s="163"/>
      <c r="B62" s="191"/>
      <c r="D62" s="193"/>
      <c r="E62" s="193"/>
      <c r="G62" s="177" t="str">
        <f>+$G$19</f>
        <v>0114 果実</v>
      </c>
      <c r="H62" s="150">
        <f>'2次効果'!J198</f>
        <v>0</v>
      </c>
      <c r="J62" s="186" t="s">
        <v>326</v>
      </c>
      <c r="K62" s="192" t="s">
        <v>325</v>
      </c>
      <c r="U62" s="151"/>
      <c r="V62" s="175"/>
      <c r="AA62" s="160" t="str">
        <f>'1次効果'!B56</f>
        <v>2049</v>
      </c>
      <c r="AB62" s="159" t="str">
        <f>'1次効果'!C56</f>
        <v>その他の有機化学工業製品</v>
      </c>
      <c r="AC62" s="158">
        <f>結果!P58</f>
        <v>0</v>
      </c>
      <c r="AD62" s="158">
        <f>結果!W58</f>
        <v>0</v>
      </c>
      <c r="AE62" s="157">
        <f>結果!AD58</f>
        <v>0</v>
      </c>
      <c r="AG62" s="160" t="str">
        <f>'1次効果'!B131</f>
        <v>3921</v>
      </c>
      <c r="AH62" s="159" t="str">
        <f>'1次効果'!C131</f>
        <v>再生資源回収・加工処理</v>
      </c>
      <c r="AI62" s="158">
        <f>結果!P133</f>
        <v>0</v>
      </c>
      <c r="AJ62" s="158">
        <f>結果!W133</f>
        <v>0</v>
      </c>
      <c r="AK62" s="157">
        <f>結果!AD133</f>
        <v>0</v>
      </c>
      <c r="AM62" s="152"/>
      <c r="AN62" s="151"/>
      <c r="AO62" s="150"/>
      <c r="AP62" s="150"/>
      <c r="AQ62" s="150"/>
    </row>
    <row r="63" spans="1:43">
      <c r="A63" s="163"/>
      <c r="B63" s="191"/>
      <c r="D63" s="190" t="s">
        <v>349</v>
      </c>
      <c r="G63" s="177" t="str">
        <f>+$G$20</f>
        <v>0115 その他の食用作物</v>
      </c>
      <c r="H63" s="150">
        <f>'2次効果'!J199</f>
        <v>0</v>
      </c>
      <c r="J63" s="186" t="s">
        <v>326</v>
      </c>
      <c r="K63" s="192" t="s">
        <v>325</v>
      </c>
      <c r="U63" s="151"/>
      <c r="V63" s="175"/>
      <c r="AA63" s="160" t="str">
        <f>'1次効果'!B57</f>
        <v>2051</v>
      </c>
      <c r="AB63" s="159" t="str">
        <f>'1次効果'!C57</f>
        <v>合成樹脂</v>
      </c>
      <c r="AC63" s="158">
        <f>結果!P59</f>
        <v>0</v>
      </c>
      <c r="AD63" s="158">
        <f>結果!W59</f>
        <v>0</v>
      </c>
      <c r="AE63" s="157">
        <f>結果!AD59</f>
        <v>0</v>
      </c>
      <c r="AG63" s="160" t="str">
        <f>'1次効果'!B132</f>
        <v>4111</v>
      </c>
      <c r="AH63" s="159" t="str">
        <f>'1次効果'!C132</f>
        <v>住宅建築</v>
      </c>
      <c r="AI63" s="158">
        <f>結果!P134</f>
        <v>0</v>
      </c>
      <c r="AJ63" s="158">
        <f>結果!W134</f>
        <v>0</v>
      </c>
      <c r="AK63" s="157">
        <f>結果!AD134</f>
        <v>0</v>
      </c>
      <c r="AM63" s="152"/>
      <c r="AN63" s="151"/>
      <c r="AO63" s="150"/>
      <c r="AP63" s="150"/>
      <c r="AQ63" s="150"/>
    </row>
    <row r="64" spans="1:43">
      <c r="A64" s="163"/>
      <c r="B64" s="191"/>
      <c r="D64" s="190" t="s">
        <v>348</v>
      </c>
      <c r="E64" s="149"/>
      <c r="G64" s="177" t="str">
        <f>+$G$21</f>
        <v>0116 非食用作物</v>
      </c>
      <c r="H64" s="150">
        <f>'2次効果'!J200</f>
        <v>0</v>
      </c>
      <c r="J64" s="186" t="s">
        <v>29</v>
      </c>
      <c r="K64" s="189">
        <f>H72-K81</f>
        <v>0</v>
      </c>
      <c r="U64" s="151"/>
      <c r="V64" s="175"/>
      <c r="AA64" s="160" t="str">
        <f>'1次効果'!B58</f>
        <v>2061</v>
      </c>
      <c r="AB64" s="159" t="str">
        <f>'1次効果'!C58</f>
        <v>化学繊維</v>
      </c>
      <c r="AC64" s="158">
        <f>結果!P60</f>
        <v>0</v>
      </c>
      <c r="AD64" s="158">
        <f>結果!W60</f>
        <v>0</v>
      </c>
      <c r="AE64" s="157">
        <f>結果!AD60</f>
        <v>0</v>
      </c>
      <c r="AG64" s="160" t="str">
        <f>'1次効果'!B133</f>
        <v>4112</v>
      </c>
      <c r="AH64" s="159" t="str">
        <f>'1次効果'!C133</f>
        <v>非住宅建築</v>
      </c>
      <c r="AI64" s="158">
        <f>結果!P135</f>
        <v>0</v>
      </c>
      <c r="AJ64" s="158">
        <f>結果!W135</f>
        <v>0</v>
      </c>
      <c r="AK64" s="157">
        <f>結果!AD135</f>
        <v>0</v>
      </c>
      <c r="AM64" s="152"/>
      <c r="AN64" s="151"/>
      <c r="AO64" s="150"/>
      <c r="AP64" s="150"/>
      <c r="AQ64" s="150"/>
    </row>
    <row r="65" spans="1:43">
      <c r="A65" s="163"/>
      <c r="B65" s="163"/>
      <c r="D65" s="188">
        <f>H50</f>
        <v>0</v>
      </c>
      <c r="E65" s="187"/>
      <c r="G65" s="177" t="str">
        <f>+$G$22</f>
        <v>0121 畜産</v>
      </c>
      <c r="H65" s="150">
        <f>'2次効果'!J201</f>
        <v>0</v>
      </c>
      <c r="J65" s="186"/>
      <c r="K65" s="185"/>
      <c r="S65" s="566" t="s">
        <v>347</v>
      </c>
      <c r="U65" s="151"/>
      <c r="V65" s="175"/>
      <c r="AA65" s="160" t="str">
        <f>'1次効果'!B59</f>
        <v>2071</v>
      </c>
      <c r="AB65" s="159" t="str">
        <f>'1次効果'!C59</f>
        <v>医薬品</v>
      </c>
      <c r="AC65" s="158">
        <f>結果!P61</f>
        <v>0</v>
      </c>
      <c r="AD65" s="158">
        <f>結果!W61</f>
        <v>0</v>
      </c>
      <c r="AE65" s="157">
        <f>結果!AD61</f>
        <v>0</v>
      </c>
      <c r="AG65" s="160" t="str">
        <f>'1次効果'!B134</f>
        <v>4121</v>
      </c>
      <c r="AH65" s="159" t="str">
        <f>'1次効果'!C134</f>
        <v>建設補修</v>
      </c>
      <c r="AI65" s="158">
        <f>結果!P136</f>
        <v>0</v>
      </c>
      <c r="AJ65" s="158">
        <f>結果!W136</f>
        <v>0</v>
      </c>
      <c r="AK65" s="157">
        <f>結果!AD136</f>
        <v>0</v>
      </c>
      <c r="AM65" s="152"/>
      <c r="AN65" s="151"/>
      <c r="AO65" s="150"/>
      <c r="AP65" s="150"/>
      <c r="AQ65" s="150"/>
    </row>
    <row r="66" spans="1:43">
      <c r="A66" s="163"/>
      <c r="B66" s="163"/>
      <c r="G66" s="177" t="str">
        <f>+$G$23</f>
        <v>0131 農業サービス</v>
      </c>
      <c r="H66" s="150">
        <f>'2次効果'!J202</f>
        <v>0</v>
      </c>
      <c r="S66" s="566"/>
      <c r="U66" s="151"/>
      <c r="V66" s="175"/>
      <c r="AA66" s="160" t="str">
        <f>'1次効果'!B60</f>
        <v>2081</v>
      </c>
      <c r="AB66" s="159" t="str">
        <f>'1次効果'!C60</f>
        <v>油脂加工製品・石けん・界面活性剤・化粧品</v>
      </c>
      <c r="AC66" s="158">
        <f>結果!P62</f>
        <v>0</v>
      </c>
      <c r="AD66" s="158">
        <f>結果!W62</f>
        <v>0</v>
      </c>
      <c r="AE66" s="157">
        <f>結果!AD62</f>
        <v>0</v>
      </c>
      <c r="AG66" s="160" t="str">
        <f>'1次効果'!B135</f>
        <v>4131</v>
      </c>
      <c r="AH66" s="159" t="str">
        <f>'1次効果'!C135</f>
        <v>公共事業</v>
      </c>
      <c r="AI66" s="158">
        <f>結果!P137</f>
        <v>0</v>
      </c>
      <c r="AJ66" s="158">
        <f>結果!W137</f>
        <v>0</v>
      </c>
      <c r="AK66" s="157">
        <f>結果!AD137</f>
        <v>0</v>
      </c>
      <c r="AM66" s="152"/>
      <c r="AN66" s="151"/>
      <c r="AO66" s="150"/>
      <c r="AP66" s="150"/>
      <c r="AQ66" s="150"/>
    </row>
    <row r="67" spans="1:43">
      <c r="A67" s="163"/>
      <c r="B67" s="184"/>
      <c r="G67" s="177" t="str">
        <f>+$G$24</f>
        <v>0151 育林</v>
      </c>
      <c r="H67" s="150">
        <f>'2次効果'!J203</f>
        <v>0</v>
      </c>
      <c r="J67" s="183" t="s">
        <v>346</v>
      </c>
      <c r="K67" s="182"/>
      <c r="L67" s="181"/>
      <c r="M67" s="165" t="s">
        <v>345</v>
      </c>
      <c r="Q67" s="180" t="s">
        <v>344</v>
      </c>
      <c r="S67" s="566"/>
      <c r="U67" s="151"/>
      <c r="V67" s="175"/>
      <c r="AA67" s="160" t="str">
        <f>'1次効果'!B61</f>
        <v>2082</v>
      </c>
      <c r="AB67" s="159" t="str">
        <f>'1次効果'!C61</f>
        <v>塗料・印刷インキ</v>
      </c>
      <c r="AC67" s="158">
        <f>結果!P63</f>
        <v>0</v>
      </c>
      <c r="AD67" s="158">
        <f>結果!W63</f>
        <v>0</v>
      </c>
      <c r="AE67" s="157">
        <f>結果!AD63</f>
        <v>0</v>
      </c>
      <c r="AG67" s="160" t="str">
        <f>'1次効果'!B136</f>
        <v>4191</v>
      </c>
      <c r="AH67" s="159" t="str">
        <f>'1次効果'!C136</f>
        <v>その他の土木建設</v>
      </c>
      <c r="AI67" s="158">
        <f>結果!P138</f>
        <v>0</v>
      </c>
      <c r="AJ67" s="158">
        <f>結果!W138</f>
        <v>0</v>
      </c>
      <c r="AK67" s="157">
        <f>結果!AD138</f>
        <v>0</v>
      </c>
      <c r="AM67" s="152"/>
      <c r="AN67" s="151"/>
      <c r="AO67" s="150"/>
      <c r="AP67" s="150"/>
      <c r="AQ67" s="150"/>
    </row>
    <row r="68" spans="1:43">
      <c r="A68" s="151"/>
      <c r="B68" s="170"/>
      <c r="G68" s="177" t="str">
        <f>+$G$25</f>
        <v>0152 素材</v>
      </c>
      <c r="H68" s="150">
        <f>'2次効果'!J204</f>
        <v>0</v>
      </c>
      <c r="J68" s="176" t="str">
        <f>+$G$16</f>
        <v>0111 穀類</v>
      </c>
      <c r="K68" s="174">
        <f>'2次効果'!N195</f>
        <v>0</v>
      </c>
      <c r="L68" s="162"/>
      <c r="M68" s="150">
        <f>'2次効果'!H584</f>
        <v>0</v>
      </c>
      <c r="O68" s="148" t="s">
        <v>343</v>
      </c>
      <c r="P68" s="165" t="s">
        <v>331</v>
      </c>
      <c r="Q68" s="166">
        <f t="shared" ref="Q68:Q80" si="2">Q25</f>
        <v>4.6827663810265735E-2</v>
      </c>
      <c r="R68" s="165" t="s">
        <v>333</v>
      </c>
      <c r="S68" s="173">
        <f>'2次効果'!L584</f>
        <v>0</v>
      </c>
      <c r="U68" s="151"/>
      <c r="V68" s="175"/>
      <c r="AA68" s="160" t="str">
        <f>'1次効果'!B62</f>
        <v>2083</v>
      </c>
      <c r="AB68" s="159" t="str">
        <f>'1次効果'!C62</f>
        <v>写真感光材料</v>
      </c>
      <c r="AC68" s="158">
        <f>結果!P64</f>
        <v>0</v>
      </c>
      <c r="AD68" s="158">
        <f>結果!W64</f>
        <v>0</v>
      </c>
      <c r="AE68" s="157">
        <f>結果!AD64</f>
        <v>0</v>
      </c>
      <c r="AG68" s="160" t="str">
        <f>'1次効果'!B137</f>
        <v>4611</v>
      </c>
      <c r="AH68" s="159" t="str">
        <f>'1次効果'!C137</f>
        <v>電力</v>
      </c>
      <c r="AI68" s="158">
        <f>結果!P139</f>
        <v>0</v>
      </c>
      <c r="AJ68" s="158">
        <f>結果!W139</f>
        <v>0</v>
      </c>
      <c r="AK68" s="157">
        <f>結果!AD139</f>
        <v>0</v>
      </c>
      <c r="AM68" s="152"/>
      <c r="AN68" s="151"/>
      <c r="AO68" s="150"/>
      <c r="AP68" s="150"/>
      <c r="AQ68" s="150"/>
    </row>
    <row r="69" spans="1:43">
      <c r="A69" s="151"/>
      <c r="B69" s="170"/>
      <c r="G69" s="177" t="s">
        <v>326</v>
      </c>
      <c r="H69" s="150" t="s">
        <v>325</v>
      </c>
      <c r="J69" s="176" t="str">
        <f>+$G$17</f>
        <v>0112 いも・豆類</v>
      </c>
      <c r="K69" s="174">
        <f>'2次効果'!N196</f>
        <v>0</v>
      </c>
      <c r="L69" s="162"/>
      <c r="M69" s="150">
        <f>'2次効果'!H585</f>
        <v>0</v>
      </c>
      <c r="O69" s="148" t="s">
        <v>342</v>
      </c>
      <c r="P69" s="165" t="s">
        <v>331</v>
      </c>
      <c r="Q69" s="166">
        <f t="shared" si="2"/>
        <v>0.20840787119856888</v>
      </c>
      <c r="R69" s="165" t="s">
        <v>333</v>
      </c>
      <c r="S69" s="173">
        <f>'2次効果'!L585</f>
        <v>0</v>
      </c>
      <c r="U69" s="151"/>
      <c r="V69" s="175"/>
      <c r="AA69" s="160" t="str">
        <f>'1次効果'!B63</f>
        <v>2084</v>
      </c>
      <c r="AB69" s="159" t="str">
        <f>'1次効果'!C63</f>
        <v>農薬</v>
      </c>
      <c r="AC69" s="158">
        <f>結果!P65</f>
        <v>0</v>
      </c>
      <c r="AD69" s="158">
        <f>結果!W65</f>
        <v>0</v>
      </c>
      <c r="AE69" s="157">
        <f>結果!AD65</f>
        <v>0</v>
      </c>
      <c r="AG69" s="160" t="str">
        <f>'1次効果'!B138</f>
        <v>4621</v>
      </c>
      <c r="AH69" s="159" t="str">
        <f>'1次効果'!C138</f>
        <v>都市ガス</v>
      </c>
      <c r="AI69" s="158">
        <f>結果!P140</f>
        <v>0</v>
      </c>
      <c r="AJ69" s="158">
        <f>結果!W140</f>
        <v>0</v>
      </c>
      <c r="AK69" s="157">
        <f>結果!AD140</f>
        <v>0</v>
      </c>
      <c r="AM69" s="152"/>
      <c r="AN69" s="151"/>
      <c r="AO69" s="150"/>
      <c r="AP69" s="150"/>
      <c r="AQ69" s="150"/>
    </row>
    <row r="70" spans="1:43">
      <c r="A70" s="151"/>
      <c r="B70" s="170"/>
      <c r="G70" s="177" t="s">
        <v>326</v>
      </c>
      <c r="H70" s="150" t="s">
        <v>325</v>
      </c>
      <c r="J70" s="176" t="str">
        <f>+$G$18</f>
        <v>0113 野菜</v>
      </c>
      <c r="K70" s="174">
        <f>'2次効果'!N197</f>
        <v>0</v>
      </c>
      <c r="L70" s="162"/>
      <c r="M70" s="150">
        <f>'2次効果'!H586</f>
        <v>0</v>
      </c>
      <c r="O70" s="148" t="s">
        <v>341</v>
      </c>
      <c r="P70" s="165" t="s">
        <v>331</v>
      </c>
      <c r="Q70" s="166">
        <f t="shared" si="2"/>
        <v>6.7225854200074014E-2</v>
      </c>
      <c r="R70" s="165" t="s">
        <v>333</v>
      </c>
      <c r="S70" s="173">
        <f>'2次効果'!L586</f>
        <v>0</v>
      </c>
      <c r="U70" s="151"/>
      <c r="V70" s="175"/>
      <c r="AA70" s="160" t="str">
        <f>'1次効果'!B64</f>
        <v>2089</v>
      </c>
      <c r="AB70" s="159" t="str">
        <f>'1次効果'!C64</f>
        <v>その他の化学最終製品</v>
      </c>
      <c r="AC70" s="158">
        <f>結果!P66</f>
        <v>0</v>
      </c>
      <c r="AD70" s="158">
        <f>結果!W66</f>
        <v>0</v>
      </c>
      <c r="AE70" s="157">
        <f>結果!AD66</f>
        <v>0</v>
      </c>
      <c r="AG70" s="160" t="str">
        <f>'1次効果'!B139</f>
        <v>4622</v>
      </c>
      <c r="AH70" s="159" t="str">
        <f>'1次効果'!C139</f>
        <v>熱供給業</v>
      </c>
      <c r="AI70" s="158">
        <f>結果!P141</f>
        <v>0</v>
      </c>
      <c r="AJ70" s="158">
        <f>結果!W141</f>
        <v>0</v>
      </c>
      <c r="AK70" s="157">
        <f>結果!AD141</f>
        <v>0</v>
      </c>
      <c r="AM70" s="152"/>
      <c r="AN70" s="151"/>
      <c r="AO70" s="150"/>
      <c r="AP70" s="150"/>
      <c r="AQ70" s="150"/>
    </row>
    <row r="71" spans="1:43">
      <c r="A71" s="151"/>
      <c r="B71" s="170"/>
      <c r="G71" s="177" t="s">
        <v>326</v>
      </c>
      <c r="H71" s="150" t="s">
        <v>325</v>
      </c>
      <c r="J71" s="176" t="str">
        <f>+$G$19</f>
        <v>0114 果実</v>
      </c>
      <c r="K71" s="174">
        <f>'2次効果'!N198</f>
        <v>0</v>
      </c>
      <c r="L71" s="162"/>
      <c r="M71" s="150">
        <f>'2次効果'!H587</f>
        <v>0</v>
      </c>
      <c r="O71" s="148" t="s">
        <v>340</v>
      </c>
      <c r="P71" s="165" t="s">
        <v>331</v>
      </c>
      <c r="Q71" s="166">
        <f t="shared" si="2"/>
        <v>5.1462281912890671E-2</v>
      </c>
      <c r="R71" s="165" t="s">
        <v>333</v>
      </c>
      <c r="S71" s="173">
        <f>'2次効果'!L587</f>
        <v>0</v>
      </c>
      <c r="U71" s="151"/>
      <c r="V71" s="175"/>
      <c r="AA71" s="160" t="str">
        <f>'1次効果'!B65</f>
        <v>2111</v>
      </c>
      <c r="AB71" s="159" t="str">
        <f>'1次効果'!C65</f>
        <v>石油製品</v>
      </c>
      <c r="AC71" s="158">
        <f>結果!P67</f>
        <v>0</v>
      </c>
      <c r="AD71" s="158">
        <f>結果!W67</f>
        <v>0</v>
      </c>
      <c r="AE71" s="157">
        <f>結果!AD67</f>
        <v>0</v>
      </c>
      <c r="AG71" s="160" t="str">
        <f>'1次効果'!B140</f>
        <v>4711</v>
      </c>
      <c r="AH71" s="159" t="str">
        <f>'1次効果'!C140</f>
        <v>水道</v>
      </c>
      <c r="AI71" s="158">
        <f>結果!P142</f>
        <v>0</v>
      </c>
      <c r="AJ71" s="158">
        <f>結果!W142</f>
        <v>0</v>
      </c>
      <c r="AK71" s="157">
        <f>結果!AD142</f>
        <v>0</v>
      </c>
      <c r="AM71" s="152"/>
      <c r="AN71" s="151"/>
      <c r="AO71" s="150"/>
      <c r="AP71" s="150"/>
      <c r="AQ71" s="150"/>
    </row>
    <row r="72" spans="1:43">
      <c r="A72" s="151"/>
      <c r="B72" s="170"/>
      <c r="G72" s="177" t="s">
        <v>29</v>
      </c>
      <c r="H72" s="179">
        <f>'2次効果'!J383</f>
        <v>0</v>
      </c>
      <c r="J72" s="176" t="str">
        <f>+$G$20</f>
        <v>0115 その他の食用作物</v>
      </c>
      <c r="K72" s="174">
        <f>'2次効果'!N199</f>
        <v>0</v>
      </c>
      <c r="L72" s="162"/>
      <c r="M72" s="150">
        <f>'2次効果'!H588</f>
        <v>0</v>
      </c>
      <c r="O72" s="178" t="s">
        <v>339</v>
      </c>
      <c r="P72" s="165" t="s">
        <v>331</v>
      </c>
      <c r="Q72" s="166">
        <f t="shared" si="2"/>
        <v>5.8997050147492625E-2</v>
      </c>
      <c r="R72" s="165" t="s">
        <v>333</v>
      </c>
      <c r="S72" s="173">
        <f>'2次効果'!L588</f>
        <v>0</v>
      </c>
      <c r="U72" s="163"/>
      <c r="V72" s="175"/>
      <c r="AA72" s="160" t="str">
        <f>'1次効果'!B66</f>
        <v>2121</v>
      </c>
      <c r="AB72" s="159" t="str">
        <f>'1次効果'!C66</f>
        <v>石炭製品</v>
      </c>
      <c r="AC72" s="158">
        <f>結果!P68</f>
        <v>0</v>
      </c>
      <c r="AD72" s="158">
        <f>結果!W68</f>
        <v>0</v>
      </c>
      <c r="AE72" s="157">
        <f>結果!AD68</f>
        <v>0</v>
      </c>
      <c r="AG72" s="160" t="str">
        <f>'1次効果'!B141</f>
        <v>4811</v>
      </c>
      <c r="AH72" s="159" t="str">
        <f>'1次効果'!C141</f>
        <v>廃棄物処理</v>
      </c>
      <c r="AI72" s="158">
        <f>結果!P143</f>
        <v>0</v>
      </c>
      <c r="AJ72" s="158">
        <f>結果!W143</f>
        <v>0</v>
      </c>
      <c r="AK72" s="157">
        <f>結果!AD143</f>
        <v>0</v>
      </c>
      <c r="AM72" s="152"/>
      <c r="AN72" s="151"/>
      <c r="AO72" s="150"/>
      <c r="AP72" s="150"/>
      <c r="AQ72" s="150"/>
    </row>
    <row r="73" spans="1:43">
      <c r="A73" s="151"/>
      <c r="B73" s="170"/>
      <c r="G73" s="177"/>
      <c r="H73" s="167"/>
      <c r="J73" s="176" t="str">
        <f>+$G$21</f>
        <v>0116 非食用作物</v>
      </c>
      <c r="K73" s="174">
        <f>'2次効果'!N200</f>
        <v>0</v>
      </c>
      <c r="L73" s="162"/>
      <c r="M73" s="150">
        <f>'2次効果'!H589</f>
        <v>0</v>
      </c>
      <c r="O73" s="148" t="s">
        <v>338</v>
      </c>
      <c r="P73" s="165" t="s">
        <v>331</v>
      </c>
      <c r="Q73" s="166">
        <f t="shared" si="2"/>
        <v>0.12669094693028096</v>
      </c>
      <c r="R73" s="165" t="s">
        <v>328</v>
      </c>
      <c r="S73" s="173">
        <f>'2次効果'!L589</f>
        <v>0</v>
      </c>
      <c r="AA73" s="160" t="str">
        <f>'1次効果'!B67</f>
        <v>2211</v>
      </c>
      <c r="AB73" s="159" t="str">
        <f>'1次効果'!C67</f>
        <v>プラスチック製品</v>
      </c>
      <c r="AC73" s="158">
        <f>結果!P69</f>
        <v>0</v>
      </c>
      <c r="AD73" s="158">
        <f>結果!W69</f>
        <v>0</v>
      </c>
      <c r="AE73" s="157">
        <f>結果!AD69</f>
        <v>0</v>
      </c>
      <c r="AG73" s="160" t="str">
        <f>'1次効果'!B142</f>
        <v>5111</v>
      </c>
      <c r="AH73" s="159" t="str">
        <f>'1次効果'!C142</f>
        <v>卸売</v>
      </c>
      <c r="AI73" s="158">
        <f>結果!P144</f>
        <v>0</v>
      </c>
      <c r="AJ73" s="158">
        <f>結果!W144</f>
        <v>0</v>
      </c>
      <c r="AK73" s="157">
        <f>結果!AD144</f>
        <v>0</v>
      </c>
      <c r="AM73" s="152"/>
      <c r="AN73" s="151"/>
      <c r="AO73" s="150"/>
      <c r="AP73" s="150"/>
      <c r="AQ73" s="150"/>
    </row>
    <row r="74" spans="1:43">
      <c r="A74" s="151"/>
      <c r="B74" s="170"/>
      <c r="J74" s="176" t="str">
        <f>+$G$22</f>
        <v>0121 畜産</v>
      </c>
      <c r="K74" s="174">
        <f>'2次効果'!N201</f>
        <v>0</v>
      </c>
      <c r="L74" s="162"/>
      <c r="M74" s="150">
        <f>'2次効果'!H590</f>
        <v>0</v>
      </c>
      <c r="O74" s="148" t="s">
        <v>337</v>
      </c>
      <c r="P74" s="165" t="s">
        <v>324</v>
      </c>
      <c r="Q74" s="166">
        <f t="shared" si="2"/>
        <v>8.0560668271272826E-2</v>
      </c>
      <c r="R74" s="165" t="s">
        <v>333</v>
      </c>
      <c r="S74" s="173">
        <f>'2次効果'!L590</f>
        <v>0</v>
      </c>
      <c r="AA74" s="160" t="str">
        <f>'1次効果'!B68</f>
        <v>2221</v>
      </c>
      <c r="AB74" s="159" t="str">
        <f>'1次効果'!C68</f>
        <v>タイヤ・チューブ</v>
      </c>
      <c r="AC74" s="158">
        <f>結果!P70</f>
        <v>0</v>
      </c>
      <c r="AD74" s="158">
        <f>結果!W70</f>
        <v>0</v>
      </c>
      <c r="AE74" s="157">
        <f>結果!AD70</f>
        <v>0</v>
      </c>
      <c r="AG74" s="160" t="str">
        <f>'1次効果'!B143</f>
        <v>5211</v>
      </c>
      <c r="AH74" s="159" t="str">
        <f>'1次効果'!C143</f>
        <v>小売</v>
      </c>
      <c r="AI74" s="158">
        <f>結果!P145</f>
        <v>0</v>
      </c>
      <c r="AJ74" s="158">
        <f>結果!W145</f>
        <v>0</v>
      </c>
      <c r="AK74" s="157">
        <f>結果!AD145</f>
        <v>0</v>
      </c>
      <c r="AM74" s="152"/>
      <c r="AN74" s="151"/>
      <c r="AO74" s="150"/>
      <c r="AP74" s="150"/>
      <c r="AQ74" s="150"/>
    </row>
    <row r="75" spans="1:43">
      <c r="A75" s="151"/>
      <c r="B75" s="170"/>
      <c r="H75" s="167"/>
      <c r="J75" s="176" t="str">
        <f>+$G$23</f>
        <v>0131 農業サービス</v>
      </c>
      <c r="K75" s="174">
        <f>'2次効果'!N202</f>
        <v>0</v>
      </c>
      <c r="L75" s="162"/>
      <c r="M75" s="150">
        <f>'2次効果'!H591</f>
        <v>0</v>
      </c>
      <c r="O75" s="148" t="s">
        <v>336</v>
      </c>
      <c r="P75" s="165" t="s">
        <v>331</v>
      </c>
      <c r="Q75" s="166">
        <f t="shared" si="2"/>
        <v>0.28643254950495051</v>
      </c>
      <c r="R75" s="165" t="s">
        <v>333</v>
      </c>
      <c r="S75" s="173">
        <f>'2次効果'!L591</f>
        <v>0</v>
      </c>
      <c r="AA75" s="160" t="str">
        <f>'1次効果'!B69</f>
        <v>2229</v>
      </c>
      <c r="AB75" s="159" t="str">
        <f>'1次効果'!C69</f>
        <v>その他のゴム製品</v>
      </c>
      <c r="AC75" s="158">
        <f>結果!P71</f>
        <v>0</v>
      </c>
      <c r="AD75" s="158">
        <f>結果!W71</f>
        <v>0</v>
      </c>
      <c r="AE75" s="157">
        <f>結果!AD71</f>
        <v>0</v>
      </c>
      <c r="AG75" s="160" t="str">
        <f>'1次効果'!B144</f>
        <v>5311</v>
      </c>
      <c r="AH75" s="159" t="str">
        <f>'1次効果'!C144</f>
        <v>金融</v>
      </c>
      <c r="AI75" s="158">
        <f>結果!P146</f>
        <v>0</v>
      </c>
      <c r="AJ75" s="158">
        <f>結果!W146</f>
        <v>0</v>
      </c>
      <c r="AK75" s="157">
        <f>結果!AD146</f>
        <v>0</v>
      </c>
      <c r="AM75" s="152"/>
      <c r="AN75" s="151"/>
      <c r="AO75" s="150"/>
      <c r="AP75" s="150"/>
      <c r="AQ75" s="150"/>
    </row>
    <row r="76" spans="1:43">
      <c r="A76" s="151"/>
      <c r="B76" s="170"/>
      <c r="J76" s="176" t="str">
        <f>+$G$24</f>
        <v>0151 育林</v>
      </c>
      <c r="K76" s="174">
        <f>'2次効果'!N203</f>
        <v>0</v>
      </c>
      <c r="L76" s="162"/>
      <c r="M76" s="150">
        <f>'2次効果'!H592</f>
        <v>0</v>
      </c>
      <c r="O76" s="148" t="s">
        <v>335</v>
      </c>
      <c r="P76" s="165" t="s">
        <v>331</v>
      </c>
      <c r="Q76" s="166">
        <f t="shared" si="2"/>
        <v>0.2930856553147575</v>
      </c>
      <c r="R76" s="165" t="s">
        <v>333</v>
      </c>
      <c r="S76" s="173">
        <f>'2次効果'!L592</f>
        <v>0</v>
      </c>
      <c r="U76" s="163"/>
      <c r="V76" s="163"/>
      <c r="AA76" s="160" t="str">
        <f>'1次効果'!B70</f>
        <v>2311</v>
      </c>
      <c r="AB76" s="159" t="str">
        <f>'1次効果'!C70</f>
        <v>革製履物</v>
      </c>
      <c r="AC76" s="158">
        <f>結果!P72</f>
        <v>0</v>
      </c>
      <c r="AD76" s="158">
        <f>結果!W72</f>
        <v>0</v>
      </c>
      <c r="AE76" s="157">
        <f>結果!AD72</f>
        <v>0</v>
      </c>
      <c r="AG76" s="160" t="str">
        <f>'1次効果'!B145</f>
        <v>5411</v>
      </c>
      <c r="AH76" s="159" t="str">
        <f>'1次効果'!C145</f>
        <v>保険</v>
      </c>
      <c r="AI76" s="158">
        <f>結果!P147</f>
        <v>0</v>
      </c>
      <c r="AJ76" s="158">
        <f>結果!W147</f>
        <v>0</v>
      </c>
      <c r="AK76" s="157">
        <f>結果!AD147</f>
        <v>0</v>
      </c>
      <c r="AM76" s="152"/>
      <c r="AN76" s="151"/>
      <c r="AO76" s="150"/>
      <c r="AP76" s="150"/>
      <c r="AQ76" s="150"/>
    </row>
    <row r="77" spans="1:43">
      <c r="A77" s="151"/>
      <c r="B77" s="170"/>
      <c r="J77" s="176" t="str">
        <f>+$G$25</f>
        <v>0152 素材</v>
      </c>
      <c r="K77" s="174">
        <f>'2次効果'!N204</f>
        <v>0</v>
      </c>
      <c r="L77" s="162"/>
      <c r="M77" s="150">
        <f>'2次効果'!H593</f>
        <v>0</v>
      </c>
      <c r="O77" s="148" t="s">
        <v>334</v>
      </c>
      <c r="P77" s="165" t="s">
        <v>331</v>
      </c>
      <c r="Q77" s="166">
        <f t="shared" si="2"/>
        <v>0.24924774322968907</v>
      </c>
      <c r="R77" s="165" t="s">
        <v>333</v>
      </c>
      <c r="S77" s="173">
        <f>'2次効果'!L593</f>
        <v>0</v>
      </c>
      <c r="U77" s="151"/>
      <c r="V77" s="175"/>
      <c r="AA77" s="160" t="str">
        <f>'1次効果'!B71</f>
        <v>2312</v>
      </c>
      <c r="AB77" s="159" t="str">
        <f>'1次効果'!C71</f>
        <v>なめし革・毛皮・その他の革製品</v>
      </c>
      <c r="AC77" s="158">
        <f>結果!P73</f>
        <v>0</v>
      </c>
      <c r="AD77" s="158">
        <f>結果!W73</f>
        <v>0</v>
      </c>
      <c r="AE77" s="157">
        <f>結果!AD73</f>
        <v>0</v>
      </c>
      <c r="AG77" s="160" t="str">
        <f>'1次効果'!B146</f>
        <v>5511</v>
      </c>
      <c r="AH77" s="159" t="str">
        <f>'1次効果'!C146</f>
        <v>不動産仲介及び賃貸</v>
      </c>
      <c r="AI77" s="158">
        <f>結果!P148</f>
        <v>0</v>
      </c>
      <c r="AJ77" s="158">
        <f>結果!W148</f>
        <v>0</v>
      </c>
      <c r="AK77" s="157">
        <f>結果!AD148</f>
        <v>0</v>
      </c>
      <c r="AM77" s="152"/>
      <c r="AN77" s="151"/>
      <c r="AO77" s="150"/>
      <c r="AP77" s="150"/>
      <c r="AQ77" s="150"/>
    </row>
    <row r="78" spans="1:43">
      <c r="A78" s="151"/>
      <c r="B78" s="170"/>
      <c r="J78" s="169" t="s">
        <v>326</v>
      </c>
      <c r="K78" s="174" t="s">
        <v>325</v>
      </c>
      <c r="L78" s="162"/>
      <c r="M78" s="150" t="s">
        <v>325</v>
      </c>
      <c r="O78" s="148" t="s">
        <v>332</v>
      </c>
      <c r="P78" s="165" t="s">
        <v>331</v>
      </c>
      <c r="Q78" s="166" t="str">
        <f t="shared" si="2"/>
        <v>　　　・</v>
      </c>
      <c r="R78" s="165" t="s">
        <v>323</v>
      </c>
      <c r="S78" s="173" t="s">
        <v>322</v>
      </c>
      <c r="U78" s="163"/>
      <c r="V78" s="175"/>
      <c r="AA78" s="160" t="str">
        <f>'1次効果'!B72</f>
        <v>2511</v>
      </c>
      <c r="AB78" s="159" t="str">
        <f>'1次効果'!C72</f>
        <v>ガラス・ガラス製品</v>
      </c>
      <c r="AC78" s="158">
        <f>結果!P74</f>
        <v>0</v>
      </c>
      <c r="AD78" s="158">
        <f>結果!W74</f>
        <v>0</v>
      </c>
      <c r="AE78" s="157">
        <f>結果!AD74</f>
        <v>0</v>
      </c>
      <c r="AG78" s="160" t="str">
        <f>'1次効果'!B147</f>
        <v>5521</v>
      </c>
      <c r="AH78" s="159" t="str">
        <f>'1次効果'!C147</f>
        <v>住宅賃貸料</v>
      </c>
      <c r="AI78" s="158">
        <f>結果!P149</f>
        <v>0</v>
      </c>
      <c r="AJ78" s="158">
        <f>結果!W149</f>
        <v>0</v>
      </c>
      <c r="AK78" s="157">
        <f>結果!AD149</f>
        <v>0</v>
      </c>
      <c r="AM78" s="152"/>
      <c r="AN78" s="151"/>
      <c r="AO78" s="150"/>
      <c r="AP78" s="150"/>
      <c r="AQ78" s="150"/>
    </row>
    <row r="79" spans="1:43">
      <c r="A79" s="151"/>
      <c r="B79" s="170"/>
      <c r="J79" s="169" t="s">
        <v>326</v>
      </c>
      <c r="K79" s="174" t="s">
        <v>325</v>
      </c>
      <c r="L79" s="162"/>
      <c r="M79" s="150" t="s">
        <v>325</v>
      </c>
      <c r="O79" s="148" t="s">
        <v>330</v>
      </c>
      <c r="P79" s="165" t="s">
        <v>329</v>
      </c>
      <c r="Q79" s="166" t="str">
        <f t="shared" si="2"/>
        <v>　　　・</v>
      </c>
      <c r="R79" s="165" t="s">
        <v>328</v>
      </c>
      <c r="S79" s="173" t="s">
        <v>327</v>
      </c>
      <c r="AA79" s="160" t="str">
        <f>'1次効果'!B73</f>
        <v>2521</v>
      </c>
      <c r="AB79" s="159" t="str">
        <f>'1次効果'!C73</f>
        <v>セメント・セメント製品</v>
      </c>
      <c r="AC79" s="158">
        <f>結果!P75</f>
        <v>0</v>
      </c>
      <c r="AD79" s="158">
        <f>結果!W75</f>
        <v>0</v>
      </c>
      <c r="AE79" s="157">
        <f>結果!AD75</f>
        <v>0</v>
      </c>
      <c r="AG79" s="160" t="str">
        <f>'1次効果'!B148</f>
        <v>5531</v>
      </c>
      <c r="AH79" s="159" t="str">
        <f>'1次効果'!C148</f>
        <v>住宅賃貸料（帰属家賃）</v>
      </c>
      <c r="AI79" s="158">
        <f>結果!P150</f>
        <v>0</v>
      </c>
      <c r="AJ79" s="158">
        <f>結果!W150</f>
        <v>0</v>
      </c>
      <c r="AK79" s="157">
        <f>結果!AD150</f>
        <v>0</v>
      </c>
      <c r="AM79" s="152"/>
      <c r="AN79" s="151"/>
      <c r="AO79" s="150"/>
      <c r="AP79" s="150"/>
      <c r="AQ79" s="150"/>
    </row>
    <row r="80" spans="1:43" ht="12.75" thickBot="1">
      <c r="A80" s="151"/>
      <c r="B80" s="170"/>
      <c r="J80" s="169" t="s">
        <v>326</v>
      </c>
      <c r="K80" s="174" t="s">
        <v>325</v>
      </c>
      <c r="L80" s="162"/>
      <c r="M80" s="150" t="s">
        <v>325</v>
      </c>
      <c r="O80" s="148" t="s">
        <v>30</v>
      </c>
      <c r="P80" s="165" t="s">
        <v>324</v>
      </c>
      <c r="Q80" s="166" t="str">
        <f t="shared" si="2"/>
        <v>　　　・</v>
      </c>
      <c r="R80" s="165" t="s">
        <v>323</v>
      </c>
      <c r="S80" s="173" t="s">
        <v>322</v>
      </c>
      <c r="AA80" s="160" t="str">
        <f>'1次効果'!B74</f>
        <v>2531</v>
      </c>
      <c r="AB80" s="159" t="str">
        <f>'1次効果'!C74</f>
        <v>陶磁器</v>
      </c>
      <c r="AC80" s="158">
        <f>結果!P76</f>
        <v>0</v>
      </c>
      <c r="AD80" s="158">
        <f>結果!W76</f>
        <v>0</v>
      </c>
      <c r="AE80" s="157">
        <f>結果!AD76</f>
        <v>0</v>
      </c>
      <c r="AG80" s="160" t="str">
        <f>'1次効果'!B149</f>
        <v>5711</v>
      </c>
      <c r="AH80" s="159" t="str">
        <f>'1次効果'!C149</f>
        <v>鉄道旅客輸送</v>
      </c>
      <c r="AI80" s="158">
        <f>結果!P151</f>
        <v>0</v>
      </c>
      <c r="AJ80" s="158">
        <f>結果!W151</f>
        <v>0</v>
      </c>
      <c r="AK80" s="157">
        <f>結果!AD151</f>
        <v>0</v>
      </c>
      <c r="AM80" s="152"/>
      <c r="AN80" s="151"/>
      <c r="AO80" s="150"/>
      <c r="AP80" s="150"/>
      <c r="AQ80" s="150"/>
    </row>
    <row r="81" spans="1:43" ht="13.5" thickTop="1" thickBot="1">
      <c r="A81" s="151"/>
      <c r="B81" s="170"/>
      <c r="J81" s="169" t="s">
        <v>29</v>
      </c>
      <c r="K81" s="172">
        <f>'2次効果'!N383</f>
        <v>0</v>
      </c>
      <c r="L81" s="162"/>
      <c r="M81" s="171">
        <f>'2次効果'!H772</f>
        <v>0</v>
      </c>
      <c r="P81" s="165"/>
      <c r="Q81" s="166"/>
      <c r="R81" s="165"/>
      <c r="S81" s="171">
        <f>'2次効果'!L772</f>
        <v>0</v>
      </c>
      <c r="AA81" s="160" t="str">
        <f>'1次効果'!B75</f>
        <v>2591</v>
      </c>
      <c r="AB81" s="159" t="str">
        <f>'1次効果'!C75</f>
        <v>建設用土石製品</v>
      </c>
      <c r="AC81" s="158">
        <f>結果!P77</f>
        <v>0</v>
      </c>
      <c r="AD81" s="158">
        <f>結果!W77</f>
        <v>0</v>
      </c>
      <c r="AE81" s="157">
        <f>結果!AD77</f>
        <v>0</v>
      </c>
      <c r="AG81" s="160" t="str">
        <f>'1次効果'!B150</f>
        <v>5712</v>
      </c>
      <c r="AH81" s="159" t="str">
        <f>'1次効果'!C150</f>
        <v>鉄道貨物輸送</v>
      </c>
      <c r="AI81" s="158">
        <f>結果!P152</f>
        <v>0</v>
      </c>
      <c r="AJ81" s="158">
        <f>結果!W152</f>
        <v>0</v>
      </c>
      <c r="AK81" s="157">
        <f>結果!AD152</f>
        <v>0</v>
      </c>
      <c r="AM81" s="152"/>
      <c r="AN81" s="151"/>
      <c r="AO81" s="150"/>
      <c r="AP81" s="150"/>
      <c r="AQ81" s="150"/>
    </row>
    <row r="82" spans="1:43" ht="12.75" thickTop="1">
      <c r="A82" s="151"/>
      <c r="B82" s="170"/>
      <c r="J82" s="169"/>
      <c r="K82" s="168"/>
      <c r="L82" s="162"/>
      <c r="M82" s="167"/>
      <c r="P82" s="165"/>
      <c r="Q82" s="166"/>
      <c r="R82" s="165"/>
      <c r="S82" s="164"/>
      <c r="AA82" s="160" t="str">
        <f>'1次効果'!B76</f>
        <v>2599</v>
      </c>
      <c r="AB82" s="159" t="str">
        <f>'1次効果'!C76</f>
        <v>その他の窯業・土石
製品</v>
      </c>
      <c r="AC82" s="158">
        <f>結果!P78</f>
        <v>0</v>
      </c>
      <c r="AD82" s="158">
        <f>結果!W78</f>
        <v>0</v>
      </c>
      <c r="AE82" s="157">
        <f>結果!AD78</f>
        <v>0</v>
      </c>
      <c r="AG82" s="160" t="str">
        <f>'1次効果'!B151</f>
        <v>5721</v>
      </c>
      <c r="AH82" s="159" t="str">
        <f>'1次効果'!C151</f>
        <v>道路旅客輸送</v>
      </c>
      <c r="AI82" s="158">
        <f>結果!P153</f>
        <v>0</v>
      </c>
      <c r="AJ82" s="158">
        <f>結果!W153</f>
        <v>0</v>
      </c>
      <c r="AK82" s="157">
        <f>結果!AD153</f>
        <v>0</v>
      </c>
      <c r="AM82" s="152"/>
      <c r="AN82" s="151"/>
      <c r="AO82" s="150"/>
      <c r="AP82" s="150"/>
      <c r="AQ82" s="150"/>
    </row>
    <row r="83" spans="1:43">
      <c r="A83" s="163"/>
      <c r="B83" s="163"/>
      <c r="L83" s="162"/>
      <c r="Q83" s="161"/>
      <c r="AA83" s="160" t="str">
        <f>'1次効果'!B77</f>
        <v>2611</v>
      </c>
      <c r="AB83" s="159" t="str">
        <f>'1次効果'!C77</f>
        <v>銑鉄・粗鋼</v>
      </c>
      <c r="AC83" s="158">
        <f>結果!P79</f>
        <v>0</v>
      </c>
      <c r="AD83" s="158">
        <f>結果!W79</f>
        <v>0</v>
      </c>
      <c r="AE83" s="157">
        <f>結果!AD79</f>
        <v>0</v>
      </c>
      <c r="AG83" s="160" t="str">
        <f>'1次効果'!B152</f>
        <v>5722</v>
      </c>
      <c r="AH83" s="159" t="str">
        <f>'1次効果'!C152</f>
        <v>道路貨物輸送（自家輸送を除く。）</v>
      </c>
      <c r="AI83" s="158">
        <f>結果!P154</f>
        <v>0</v>
      </c>
      <c r="AJ83" s="158">
        <f>結果!W154</f>
        <v>0</v>
      </c>
      <c r="AK83" s="157">
        <f>結果!AD154</f>
        <v>0</v>
      </c>
      <c r="AM83" s="152"/>
      <c r="AN83" s="151"/>
      <c r="AO83" s="150"/>
      <c r="AP83" s="150"/>
      <c r="AQ83" s="150"/>
    </row>
    <row r="84" spans="1:43" ht="12.75" thickBot="1">
      <c r="AA84" s="156" t="str">
        <f>'1次効果'!B78</f>
        <v>2612</v>
      </c>
      <c r="AB84" s="155" t="str">
        <f>'1次効果'!C78</f>
        <v>鉄屑</v>
      </c>
      <c r="AC84" s="154">
        <f>結果!P80</f>
        <v>0</v>
      </c>
      <c r="AD84" s="154">
        <f>結果!W80</f>
        <v>0</v>
      </c>
      <c r="AE84" s="153">
        <f>結果!AD80</f>
        <v>0</v>
      </c>
      <c r="AG84" s="156" t="str">
        <f>'1次効果'!B153</f>
        <v>5741</v>
      </c>
      <c r="AH84" s="155" t="str">
        <f>'1次効果'!C153</f>
        <v>外洋輸送</v>
      </c>
      <c r="AI84" s="154">
        <f>結果!P155</f>
        <v>0</v>
      </c>
      <c r="AJ84" s="154">
        <f>結果!W155</f>
        <v>0</v>
      </c>
      <c r="AK84" s="153">
        <f>結果!AD155</f>
        <v>0</v>
      </c>
      <c r="AM84" s="152"/>
      <c r="AN84" s="151"/>
      <c r="AO84" s="150"/>
      <c r="AP84" s="150"/>
      <c r="AQ84" s="150"/>
    </row>
  </sheetData>
  <mergeCells count="19">
    <mergeCell ref="AP7:AP9"/>
    <mergeCell ref="AG7:AH9"/>
    <mergeCell ref="AI7:AI9"/>
    <mergeCell ref="AJ7:AJ9"/>
    <mergeCell ref="AO7:AO9"/>
    <mergeCell ref="AM7:AN9"/>
    <mergeCell ref="S22:S24"/>
    <mergeCell ref="AC7:AC9"/>
    <mergeCell ref="S65:S67"/>
    <mergeCell ref="N56:S56"/>
    <mergeCell ref="W6:X6"/>
    <mergeCell ref="W8:W10"/>
    <mergeCell ref="V57:V58"/>
    <mergeCell ref="U57:U58"/>
    <mergeCell ref="AD7:AD9"/>
    <mergeCell ref="AA7:AB9"/>
    <mergeCell ref="B3:C3"/>
    <mergeCell ref="M14:R14"/>
    <mergeCell ref="U7:U11"/>
  </mergeCells>
  <phoneticPr fontId="4"/>
  <pageMargins left="0.98425196850393704" right="0.98425196850393704" top="0.78740157480314965" bottom="0.78740157480314965" header="0.51181102362204722" footer="0.51181102362204722"/>
  <pageSetup paperSize="9" scale="45" orientation="landscape" horizontalDpi="300" verticalDpi="1200" r:id="rId1"/>
  <headerFooter alignWithMargins="0"/>
  <colBreaks count="1" manualBreakCount="1">
    <brk id="25" max="8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4"/>
  <sheetViews>
    <sheetView zoomScale="70" zoomScaleNormal="70" workbookViewId="0">
      <selection activeCell="T54" sqref="T54"/>
    </sheetView>
  </sheetViews>
  <sheetFormatPr defaultRowHeight="12"/>
  <cols>
    <col min="1" max="1" width="17.5" style="148" customWidth="1"/>
    <col min="2" max="4" width="12.5" style="148" customWidth="1"/>
    <col min="5" max="6" width="0.75" style="148" customWidth="1"/>
    <col min="7" max="7" width="6" style="149" bestFit="1" customWidth="1"/>
    <col min="8" max="8" width="44.25" style="148" customWidth="1"/>
    <col min="9" max="11" width="12.5" style="148" customWidth="1"/>
    <col min="12" max="12" width="1.25" style="148" customWidth="1"/>
    <col min="13" max="13" width="6" style="148" bestFit="1" customWidth="1"/>
    <col min="14" max="14" width="44.25" style="148" customWidth="1"/>
    <col min="15" max="17" width="12.375" style="148" customWidth="1"/>
    <col min="18" max="18" width="1.25" style="148" customWidth="1"/>
    <col min="19" max="19" width="6" style="148" bestFit="1" customWidth="1"/>
    <col min="20" max="20" width="44.25" style="148" customWidth="1"/>
    <col min="21" max="23" width="12.375" style="148" customWidth="1"/>
    <col min="24" max="24" width="2.5" style="148" customWidth="1"/>
    <col min="25" max="16384" width="9" style="148"/>
  </cols>
  <sheetData>
    <row r="1" spans="1:23" ht="12.4" customHeight="1"/>
    <row r="2" spans="1:23" ht="12.4" customHeight="1"/>
    <row r="3" spans="1:23" ht="12.4" customHeight="1">
      <c r="D3" s="190"/>
    </row>
    <row r="4" spans="1:23" ht="12.4" customHeight="1"/>
    <row r="5" spans="1:23" ht="12.4" customHeight="1"/>
    <row r="6" spans="1:23" ht="12.75" thickBot="1">
      <c r="A6" s="148" t="s">
        <v>380</v>
      </c>
      <c r="C6" s="568" t="s">
        <v>835</v>
      </c>
      <c r="D6" s="568"/>
      <c r="H6" s="148" t="s">
        <v>379</v>
      </c>
      <c r="K6" s="514" t="s">
        <v>835</v>
      </c>
      <c r="M6" s="149"/>
      <c r="N6" s="148" t="str">
        <f>H6</f>
        <v>経済波及効果(188部門)</v>
      </c>
      <c r="Q6" s="514" t="str">
        <f>K6</f>
        <v>(単位：億円)</v>
      </c>
      <c r="S6" s="149"/>
      <c r="T6" s="148" t="str">
        <f>H6</f>
        <v>経済波及効果(188部門)</v>
      </c>
      <c r="W6" s="514" t="str">
        <f>K6</f>
        <v>(単位：億円)</v>
      </c>
    </row>
    <row r="7" spans="1:23" ht="12.2" customHeight="1">
      <c r="A7" s="563"/>
      <c r="B7" s="258"/>
      <c r="C7" s="257"/>
      <c r="D7" s="256"/>
      <c r="G7" s="555"/>
      <c r="H7" s="556"/>
      <c r="I7" s="567" t="s">
        <v>378</v>
      </c>
      <c r="J7" s="552" t="s">
        <v>377</v>
      </c>
      <c r="K7" s="255" t="s">
        <v>374</v>
      </c>
      <c r="M7" s="555"/>
      <c r="N7" s="556"/>
      <c r="O7" s="567" t="s">
        <v>378</v>
      </c>
      <c r="P7" s="552" t="s">
        <v>377</v>
      </c>
      <c r="Q7" s="255" t="s">
        <v>374</v>
      </c>
      <c r="S7" s="555"/>
      <c r="T7" s="556"/>
      <c r="U7" s="567" t="s">
        <v>378</v>
      </c>
      <c r="V7" s="552" t="s">
        <v>377</v>
      </c>
      <c r="W7" s="255" t="s">
        <v>374</v>
      </c>
    </row>
    <row r="8" spans="1:23" ht="12.2" customHeight="1">
      <c r="A8" s="564"/>
      <c r="B8" s="254"/>
      <c r="C8" s="569" t="s">
        <v>376</v>
      </c>
      <c r="D8" s="253"/>
      <c r="G8" s="557"/>
      <c r="H8" s="558"/>
      <c r="I8" s="553"/>
      <c r="J8" s="553"/>
      <c r="K8" s="252" t="s">
        <v>373</v>
      </c>
      <c r="M8" s="557"/>
      <c r="N8" s="558"/>
      <c r="O8" s="553"/>
      <c r="P8" s="553"/>
      <c r="Q8" s="252" t="s">
        <v>373</v>
      </c>
      <c r="S8" s="557"/>
      <c r="T8" s="558"/>
      <c r="U8" s="553"/>
      <c r="V8" s="553"/>
      <c r="W8" s="252" t="s">
        <v>373</v>
      </c>
    </row>
    <row r="9" spans="1:23" ht="12.2" customHeight="1">
      <c r="A9" s="564"/>
      <c r="B9" s="251" t="s">
        <v>375</v>
      </c>
      <c r="C9" s="570"/>
      <c r="D9" s="250" t="s">
        <v>374</v>
      </c>
      <c r="G9" s="559"/>
      <c r="H9" s="560"/>
      <c r="I9" s="554"/>
      <c r="J9" s="554"/>
      <c r="K9" s="249" t="s">
        <v>372</v>
      </c>
      <c r="M9" s="559"/>
      <c r="N9" s="560"/>
      <c r="O9" s="554"/>
      <c r="P9" s="554"/>
      <c r="Q9" s="249" t="s">
        <v>372</v>
      </c>
      <c r="S9" s="559"/>
      <c r="T9" s="560"/>
      <c r="U9" s="554"/>
      <c r="V9" s="554"/>
      <c r="W9" s="249" t="s">
        <v>372</v>
      </c>
    </row>
    <row r="10" spans="1:23" ht="12.2" customHeight="1">
      <c r="A10" s="564"/>
      <c r="B10" s="248"/>
      <c r="C10" s="571"/>
      <c r="D10" s="247" t="s">
        <v>373</v>
      </c>
      <c r="G10" s="246" t="str">
        <f>'1次効果'!B4</f>
        <v>0111</v>
      </c>
      <c r="H10" s="245" t="str">
        <f>'1次効果'!C4</f>
        <v>穀類</v>
      </c>
      <c r="I10" s="244">
        <f>結果!P6</f>
        <v>0</v>
      </c>
      <c r="J10" s="244">
        <f>結果!W6</f>
        <v>0</v>
      </c>
      <c r="K10" s="243">
        <f>結果!AD6</f>
        <v>0</v>
      </c>
      <c r="M10" s="246" t="str">
        <f>'1次効果'!B79</f>
        <v>2621</v>
      </c>
      <c r="N10" s="245" t="str">
        <f>'1次効果'!C79</f>
        <v>熱間圧延鋼材</v>
      </c>
      <c r="O10" s="244">
        <f>結果!P81</f>
        <v>0</v>
      </c>
      <c r="P10" s="244">
        <f>結果!W81</f>
        <v>0</v>
      </c>
      <c r="Q10" s="243">
        <f>結果!AD81</f>
        <v>0</v>
      </c>
      <c r="S10" s="246" t="str">
        <f>'1次効果'!B155</f>
        <v>5743</v>
      </c>
      <c r="T10" s="245" t="str">
        <f>'1次効果'!C155</f>
        <v>港湾運送</v>
      </c>
      <c r="U10" s="244">
        <f>結果!P157</f>
        <v>0</v>
      </c>
      <c r="V10" s="244">
        <f>結果!W157</f>
        <v>0</v>
      </c>
      <c r="W10" s="243">
        <f>結果!AD157</f>
        <v>0</v>
      </c>
    </row>
    <row r="11" spans="1:23">
      <c r="A11" s="565"/>
      <c r="B11" s="242"/>
      <c r="C11" s="242"/>
      <c r="D11" s="241" t="s">
        <v>372</v>
      </c>
      <c r="G11" s="160" t="str">
        <f>'1次効果'!B5</f>
        <v>0112</v>
      </c>
      <c r="H11" s="159" t="str">
        <f>'1次効果'!C5</f>
        <v>いも・豆類</v>
      </c>
      <c r="I11" s="158">
        <f>結果!P7</f>
        <v>0</v>
      </c>
      <c r="J11" s="158">
        <f>結果!W7</f>
        <v>0</v>
      </c>
      <c r="K11" s="157">
        <f>結果!AD7</f>
        <v>0</v>
      </c>
      <c r="M11" s="160" t="str">
        <f>'1次効果'!B80</f>
        <v>2622</v>
      </c>
      <c r="N11" s="159" t="str">
        <f>'1次効果'!C80</f>
        <v>鋼管</v>
      </c>
      <c r="O11" s="158">
        <f>結果!P82</f>
        <v>0</v>
      </c>
      <c r="P11" s="158">
        <f>結果!W82</f>
        <v>0</v>
      </c>
      <c r="Q11" s="157">
        <f>結果!AD82</f>
        <v>0</v>
      </c>
      <c r="S11" s="160" t="str">
        <f>'1次効果'!B156</f>
        <v>5751</v>
      </c>
      <c r="T11" s="159" t="str">
        <f>'1次効果'!C156</f>
        <v>航空輸送</v>
      </c>
      <c r="U11" s="158">
        <f>結果!P158</f>
        <v>0</v>
      </c>
      <c r="V11" s="158">
        <f>結果!W158</f>
        <v>0</v>
      </c>
      <c r="W11" s="157">
        <f>結果!AD158</f>
        <v>0</v>
      </c>
    </row>
    <row r="12" spans="1:23">
      <c r="A12" s="69" t="s">
        <v>371</v>
      </c>
      <c r="B12" s="239">
        <f>結果!M$194</f>
        <v>0</v>
      </c>
      <c r="C12" s="239">
        <f>結果!T$194</f>
        <v>0</v>
      </c>
      <c r="D12" s="238">
        <f>結果!AA$194</f>
        <v>0</v>
      </c>
      <c r="G12" s="160" t="str">
        <f>'1次効果'!B6</f>
        <v>0113</v>
      </c>
      <c r="H12" s="159" t="str">
        <f>'1次効果'!C6</f>
        <v>野菜</v>
      </c>
      <c r="I12" s="158">
        <f>結果!P8</f>
        <v>0</v>
      </c>
      <c r="J12" s="158">
        <f>結果!W8</f>
        <v>0</v>
      </c>
      <c r="K12" s="157">
        <f>結果!AD8</f>
        <v>0</v>
      </c>
      <c r="M12" s="160" t="str">
        <f>'1次効果'!B81</f>
        <v>2623</v>
      </c>
      <c r="N12" s="159" t="str">
        <f>'1次効果'!C81</f>
        <v>冷延・めっき鋼材</v>
      </c>
      <c r="O12" s="158">
        <f>結果!P83</f>
        <v>0</v>
      </c>
      <c r="P12" s="158">
        <f>結果!W83</f>
        <v>0</v>
      </c>
      <c r="Q12" s="157">
        <f>結果!AD83</f>
        <v>0</v>
      </c>
      <c r="S12" s="160" t="str">
        <f>'1次効果'!B157</f>
        <v>5761</v>
      </c>
      <c r="T12" s="159" t="str">
        <f>'1次効果'!C157</f>
        <v>貨物利用運送</v>
      </c>
      <c r="U12" s="158">
        <f>結果!P159</f>
        <v>0</v>
      </c>
      <c r="V12" s="158">
        <f>結果!W159</f>
        <v>0</v>
      </c>
      <c r="W12" s="157">
        <f>結果!AD159</f>
        <v>0</v>
      </c>
    </row>
    <row r="13" spans="1:23">
      <c r="A13" s="236" t="s">
        <v>368</v>
      </c>
      <c r="B13" s="235">
        <f>結果!N$194</f>
        <v>0</v>
      </c>
      <c r="C13" s="235">
        <f>結果!U$194</f>
        <v>0</v>
      </c>
      <c r="D13" s="234">
        <f>結果!AB$194</f>
        <v>0</v>
      </c>
      <c r="G13" s="160" t="str">
        <f>'1次効果'!B7</f>
        <v>0114</v>
      </c>
      <c r="H13" s="159" t="str">
        <f>'1次効果'!C7</f>
        <v>果実</v>
      </c>
      <c r="I13" s="158">
        <f>結果!P9</f>
        <v>0</v>
      </c>
      <c r="J13" s="158">
        <f>結果!W9</f>
        <v>0</v>
      </c>
      <c r="K13" s="157">
        <f>結果!AD9</f>
        <v>0</v>
      </c>
      <c r="M13" s="160" t="str">
        <f>'1次効果'!B82</f>
        <v>2631</v>
      </c>
      <c r="N13" s="159" t="str">
        <f>'1次効果'!C82</f>
        <v>鋳鍛造品</v>
      </c>
      <c r="O13" s="158">
        <f>結果!P84</f>
        <v>0</v>
      </c>
      <c r="P13" s="158">
        <f>結果!W84</f>
        <v>0</v>
      </c>
      <c r="Q13" s="157">
        <f>結果!AD84</f>
        <v>0</v>
      </c>
      <c r="S13" s="160" t="str">
        <f>'1次効果'!B158</f>
        <v>5771</v>
      </c>
      <c r="T13" s="159" t="str">
        <f>'1次効果'!C158</f>
        <v>倉庫</v>
      </c>
      <c r="U13" s="158">
        <f>結果!P160</f>
        <v>0</v>
      </c>
      <c r="V13" s="158">
        <f>結果!W160</f>
        <v>0</v>
      </c>
      <c r="W13" s="157">
        <f>結果!AD160</f>
        <v>0</v>
      </c>
    </row>
    <row r="14" spans="1:23">
      <c r="A14" s="233" t="s">
        <v>367</v>
      </c>
      <c r="B14" s="232">
        <f>結果!O$194</f>
        <v>0</v>
      </c>
      <c r="C14" s="232">
        <f>結果!V$194</f>
        <v>0</v>
      </c>
      <c r="D14" s="231">
        <f>結果!AC$194</f>
        <v>0</v>
      </c>
      <c r="G14" s="160" t="str">
        <f>'1次効果'!B8</f>
        <v>0115</v>
      </c>
      <c r="H14" s="159" t="str">
        <f>'1次効果'!C8</f>
        <v>その他の食用作物</v>
      </c>
      <c r="I14" s="158">
        <f>結果!P10</f>
        <v>0</v>
      </c>
      <c r="J14" s="158">
        <f>結果!W10</f>
        <v>0</v>
      </c>
      <c r="K14" s="157">
        <f>結果!AD10</f>
        <v>0</v>
      </c>
      <c r="M14" s="160" t="str">
        <f>'1次効果'!B83</f>
        <v>2699</v>
      </c>
      <c r="N14" s="159" t="str">
        <f>'1次効果'!C83</f>
        <v>その他の鉄鋼製品</v>
      </c>
      <c r="O14" s="158">
        <f>結果!P85</f>
        <v>0</v>
      </c>
      <c r="P14" s="158">
        <f>結果!W85</f>
        <v>0</v>
      </c>
      <c r="Q14" s="157">
        <f>結果!AD85</f>
        <v>0</v>
      </c>
      <c r="S14" s="160" t="str">
        <f>'1次効果'!B159</f>
        <v>5781</v>
      </c>
      <c r="T14" s="159" t="str">
        <f>'1次効果'!C159</f>
        <v>こん包</v>
      </c>
      <c r="U14" s="158">
        <f>結果!P161</f>
        <v>0</v>
      </c>
      <c r="V14" s="158">
        <f>結果!W161</f>
        <v>0</v>
      </c>
      <c r="W14" s="157">
        <f>結果!AD161</f>
        <v>0</v>
      </c>
    </row>
    <row r="15" spans="1:23" ht="12.75" thickBot="1">
      <c r="A15" s="229" t="s">
        <v>273</v>
      </c>
      <c r="B15" s="228">
        <f>結果!P$194</f>
        <v>0</v>
      </c>
      <c r="C15" s="228">
        <f>結果!W$194</f>
        <v>0</v>
      </c>
      <c r="D15" s="227">
        <f>結果!AD$194</f>
        <v>0</v>
      </c>
      <c r="G15" s="160" t="str">
        <f>'1次効果'!B9</f>
        <v>0116</v>
      </c>
      <c r="H15" s="159" t="str">
        <f>'1次効果'!C9</f>
        <v>非食用作物</v>
      </c>
      <c r="I15" s="158">
        <f>結果!P11</f>
        <v>0</v>
      </c>
      <c r="J15" s="158">
        <f>結果!W11</f>
        <v>0</v>
      </c>
      <c r="K15" s="157">
        <f>結果!AD11</f>
        <v>0</v>
      </c>
      <c r="M15" s="160" t="str">
        <f>'1次効果'!B84</f>
        <v>2711</v>
      </c>
      <c r="N15" s="159" t="str">
        <f>'1次効果'!C84</f>
        <v>非鉄金属製錬・精製</v>
      </c>
      <c r="O15" s="158">
        <f>結果!P86</f>
        <v>0</v>
      </c>
      <c r="P15" s="158">
        <f>結果!W86</f>
        <v>0</v>
      </c>
      <c r="Q15" s="157">
        <f>結果!AD86</f>
        <v>0</v>
      </c>
      <c r="S15" s="160" t="str">
        <f>'1次効果'!B160</f>
        <v>5789</v>
      </c>
      <c r="T15" s="159" t="str">
        <f>'1次効果'!C160</f>
        <v>その他の運輸附帯サービス</v>
      </c>
      <c r="U15" s="158">
        <f>結果!P162</f>
        <v>0</v>
      </c>
      <c r="V15" s="158">
        <f>結果!W162</f>
        <v>0</v>
      </c>
      <c r="W15" s="157">
        <f>結果!AD162</f>
        <v>0</v>
      </c>
    </row>
    <row r="16" spans="1:23">
      <c r="A16" s="195" t="s">
        <v>365</v>
      </c>
      <c r="B16" s="163"/>
      <c r="C16" s="163"/>
      <c r="D16" s="163"/>
      <c r="G16" s="160" t="str">
        <f>'1次効果'!B10</f>
        <v>0121</v>
      </c>
      <c r="H16" s="159" t="str">
        <f>'1次効果'!C10</f>
        <v>畜産</v>
      </c>
      <c r="I16" s="158">
        <f>結果!P12</f>
        <v>0</v>
      </c>
      <c r="J16" s="158">
        <f>結果!W12</f>
        <v>0</v>
      </c>
      <c r="K16" s="157">
        <f>結果!AD12</f>
        <v>0</v>
      </c>
      <c r="M16" s="160" t="str">
        <f>'1次効果'!B85</f>
        <v>2712</v>
      </c>
      <c r="N16" s="159" t="str">
        <f>'1次効果'!C85</f>
        <v>非鉄金属屑</v>
      </c>
      <c r="O16" s="158">
        <f>結果!P87</f>
        <v>0</v>
      </c>
      <c r="P16" s="158">
        <f>結果!W87</f>
        <v>0</v>
      </c>
      <c r="Q16" s="157">
        <f>結果!AD87</f>
        <v>0</v>
      </c>
      <c r="S16" s="160" t="str">
        <f>'1次効果'!B161</f>
        <v>5791</v>
      </c>
      <c r="T16" s="159" t="str">
        <f>'1次効果'!C161</f>
        <v>郵便・信書便</v>
      </c>
      <c r="U16" s="158">
        <f>結果!P163</f>
        <v>0</v>
      </c>
      <c r="V16" s="158">
        <f>結果!W163</f>
        <v>0</v>
      </c>
      <c r="W16" s="157">
        <f>結果!AD163</f>
        <v>0</v>
      </c>
    </row>
    <row r="17" spans="1:23" ht="12.2" customHeight="1">
      <c r="A17" s="178" t="s">
        <v>364</v>
      </c>
      <c r="G17" s="160" t="str">
        <f>'1次効果'!B11</f>
        <v>0131</v>
      </c>
      <c r="H17" s="159" t="str">
        <f>'1次効果'!C11</f>
        <v>農業サービス</v>
      </c>
      <c r="I17" s="158">
        <f>結果!P13</f>
        <v>0</v>
      </c>
      <c r="J17" s="158">
        <f>結果!W13</f>
        <v>0</v>
      </c>
      <c r="K17" s="157">
        <f>結果!AD13</f>
        <v>0</v>
      </c>
      <c r="M17" s="160" t="str">
        <f>'1次効果'!B86</f>
        <v>2721</v>
      </c>
      <c r="N17" s="159" t="str">
        <f>'1次効果'!C86</f>
        <v>電線・ケーブル</v>
      </c>
      <c r="O17" s="158">
        <f>結果!P88</f>
        <v>0</v>
      </c>
      <c r="P17" s="158">
        <f>結果!W88</f>
        <v>0</v>
      </c>
      <c r="Q17" s="157">
        <f>結果!AD88</f>
        <v>0</v>
      </c>
      <c r="S17" s="160" t="str">
        <f>'1次効果'!B162</f>
        <v>5911</v>
      </c>
      <c r="T17" s="159" t="str">
        <f>'1次効果'!C162</f>
        <v>電気通信</v>
      </c>
      <c r="U17" s="158">
        <f>結果!P164</f>
        <v>0</v>
      </c>
      <c r="V17" s="158">
        <f>結果!W164</f>
        <v>0</v>
      </c>
      <c r="W17" s="157">
        <f>結果!AD164</f>
        <v>0</v>
      </c>
    </row>
    <row r="18" spans="1:23" ht="12.2" customHeight="1">
      <c r="G18" s="160" t="str">
        <f>'1次効果'!B12</f>
        <v>0151</v>
      </c>
      <c r="H18" s="159" t="str">
        <f>'1次効果'!C12</f>
        <v>育林</v>
      </c>
      <c r="I18" s="158">
        <f>結果!P14</f>
        <v>0</v>
      </c>
      <c r="J18" s="158">
        <f>結果!W14</f>
        <v>0</v>
      </c>
      <c r="K18" s="157">
        <f>結果!AD14</f>
        <v>0</v>
      </c>
      <c r="M18" s="160" t="str">
        <f>'1次効果'!B87</f>
        <v>2729</v>
      </c>
      <c r="N18" s="159" t="str">
        <f>'1次効果'!C87</f>
        <v>その他の非鉄金属製品</v>
      </c>
      <c r="O18" s="158">
        <f>結果!P89</f>
        <v>0</v>
      </c>
      <c r="P18" s="158">
        <f>結果!W89</f>
        <v>0</v>
      </c>
      <c r="Q18" s="157">
        <f>結果!AD89</f>
        <v>0</v>
      </c>
      <c r="S18" s="160" t="str">
        <f>'1次効果'!B163</f>
        <v>5919</v>
      </c>
      <c r="T18" s="159" t="str">
        <f>'1次効果'!C163</f>
        <v>その他の通信サービス</v>
      </c>
      <c r="U18" s="158">
        <f>結果!P165</f>
        <v>0</v>
      </c>
      <c r="V18" s="158">
        <f>結果!W165</f>
        <v>0</v>
      </c>
      <c r="W18" s="157">
        <f>結果!AD165</f>
        <v>0</v>
      </c>
    </row>
    <row r="19" spans="1:23">
      <c r="A19" s="163"/>
      <c r="B19" s="184"/>
      <c r="C19" s="196"/>
      <c r="D19" s="184"/>
      <c r="G19" s="160" t="str">
        <f>'1次効果'!B13</f>
        <v>0152</v>
      </c>
      <c r="H19" s="159" t="str">
        <f>'1次効果'!C13</f>
        <v>素材</v>
      </c>
      <c r="I19" s="158">
        <f>結果!P15</f>
        <v>0</v>
      </c>
      <c r="J19" s="158">
        <f>結果!W15</f>
        <v>0</v>
      </c>
      <c r="K19" s="157">
        <f>結果!AD15</f>
        <v>0</v>
      </c>
      <c r="M19" s="160" t="str">
        <f>'1次効果'!B88</f>
        <v>2811</v>
      </c>
      <c r="N19" s="159" t="str">
        <f>'1次効果'!C88</f>
        <v>建設用金属製品</v>
      </c>
      <c r="O19" s="158">
        <f>結果!P90</f>
        <v>0</v>
      </c>
      <c r="P19" s="158">
        <f>結果!W90</f>
        <v>0</v>
      </c>
      <c r="Q19" s="157">
        <f>結果!AD90</f>
        <v>0</v>
      </c>
      <c r="S19" s="160" t="str">
        <f>'1次効果'!B164</f>
        <v>5921</v>
      </c>
      <c r="T19" s="159" t="str">
        <f>'1次効果'!C164</f>
        <v>放送</v>
      </c>
      <c r="U19" s="158">
        <f>結果!P166</f>
        <v>0</v>
      </c>
      <c r="V19" s="158">
        <f>結果!W166</f>
        <v>0</v>
      </c>
      <c r="W19" s="157">
        <f>結果!AD166</f>
        <v>0</v>
      </c>
    </row>
    <row r="20" spans="1:23" ht="12.95" customHeight="1">
      <c r="A20" s="163"/>
      <c r="B20" s="513"/>
      <c r="C20" s="223"/>
      <c r="D20" s="223"/>
      <c r="G20" s="160" t="str">
        <f>'1次効果'!B14</f>
        <v>0153</v>
      </c>
      <c r="H20" s="159" t="str">
        <f>'1次効果'!C14</f>
        <v>特用林産物</v>
      </c>
      <c r="I20" s="158">
        <f>結果!P16</f>
        <v>0</v>
      </c>
      <c r="J20" s="158">
        <f>結果!W16</f>
        <v>0</v>
      </c>
      <c r="K20" s="157">
        <f>結果!AD16</f>
        <v>0</v>
      </c>
      <c r="M20" s="160" t="str">
        <f>'1次効果'!B89</f>
        <v>2812</v>
      </c>
      <c r="N20" s="159" t="str">
        <f>'1次効果'!C89</f>
        <v>建築用金属製品</v>
      </c>
      <c r="O20" s="158">
        <f>結果!P91</f>
        <v>0</v>
      </c>
      <c r="P20" s="158">
        <f>結果!W91</f>
        <v>0</v>
      </c>
      <c r="Q20" s="157">
        <f>結果!AD91</f>
        <v>0</v>
      </c>
      <c r="S20" s="160" t="str">
        <f>'1次効果'!B165</f>
        <v>5931</v>
      </c>
      <c r="T20" s="159" t="str">
        <f>'1次効果'!C165</f>
        <v>情報サービス</v>
      </c>
      <c r="U20" s="158">
        <f>結果!P167</f>
        <v>0</v>
      </c>
      <c r="V20" s="158">
        <f>結果!W167</f>
        <v>0</v>
      </c>
      <c r="W20" s="157">
        <f>結果!AD167</f>
        <v>0</v>
      </c>
    </row>
    <row r="21" spans="1:23" ht="13.5">
      <c r="A21" s="163"/>
      <c r="B21" s="210"/>
      <c r="C21" s="224"/>
      <c r="D21" s="223"/>
      <c r="G21" s="160" t="str">
        <f>'1次効果'!B15</f>
        <v>0171</v>
      </c>
      <c r="H21" s="159" t="str">
        <f>'1次効果'!C15</f>
        <v>海面漁業</v>
      </c>
      <c r="I21" s="158">
        <f>結果!P17</f>
        <v>0</v>
      </c>
      <c r="J21" s="158">
        <f>結果!W17</f>
        <v>0</v>
      </c>
      <c r="K21" s="157">
        <f>結果!AD17</f>
        <v>0</v>
      </c>
      <c r="M21" s="160" t="str">
        <f>'1次効果'!B90</f>
        <v>2891</v>
      </c>
      <c r="N21" s="159" t="str">
        <f>'1次効果'!C90</f>
        <v>ガス・石油機器・暖厨房機器</v>
      </c>
      <c r="O21" s="158">
        <f>結果!P92</f>
        <v>0</v>
      </c>
      <c r="P21" s="158">
        <f>結果!W92</f>
        <v>0</v>
      </c>
      <c r="Q21" s="157">
        <f>結果!AD92</f>
        <v>0</v>
      </c>
      <c r="S21" s="160" t="str">
        <f>'1次効果'!B166</f>
        <v>5941</v>
      </c>
      <c r="T21" s="159" t="str">
        <f>'1次効果'!C166</f>
        <v>インターネット附随サービス</v>
      </c>
      <c r="U21" s="158">
        <f>結果!P168</f>
        <v>0</v>
      </c>
      <c r="V21" s="158">
        <f>結果!W168</f>
        <v>0</v>
      </c>
      <c r="W21" s="157">
        <f>結果!AD168</f>
        <v>0</v>
      </c>
    </row>
    <row r="22" spans="1:23" ht="12.2" customHeight="1">
      <c r="A22" s="163"/>
      <c r="B22" s="205"/>
      <c r="C22" s="224"/>
      <c r="D22" s="223"/>
      <c r="G22" s="160" t="str">
        <f>'1次効果'!B16</f>
        <v>0172</v>
      </c>
      <c r="H22" s="159" t="str">
        <f>'1次効果'!C16</f>
        <v>内水面漁業</v>
      </c>
      <c r="I22" s="158">
        <f>結果!P18</f>
        <v>0</v>
      </c>
      <c r="J22" s="158">
        <f>結果!W18</f>
        <v>0</v>
      </c>
      <c r="K22" s="157">
        <f>結果!AD18</f>
        <v>0</v>
      </c>
      <c r="M22" s="160" t="str">
        <f>'1次効果'!B91</f>
        <v>2899</v>
      </c>
      <c r="N22" s="159" t="str">
        <f>'1次効果'!C91</f>
        <v>その他の金属製品</v>
      </c>
      <c r="O22" s="158">
        <f>結果!P93</f>
        <v>0</v>
      </c>
      <c r="P22" s="158">
        <f>結果!W93</f>
        <v>0</v>
      </c>
      <c r="Q22" s="157">
        <f>結果!AD93</f>
        <v>0</v>
      </c>
      <c r="S22" s="160" t="str">
        <f>'1次効果'!B167</f>
        <v>5951</v>
      </c>
      <c r="T22" s="159" t="str">
        <f>'1次効果'!C167</f>
        <v>映像・音声・文字情報制作</v>
      </c>
      <c r="U22" s="158">
        <f>結果!P169</f>
        <v>0</v>
      </c>
      <c r="V22" s="158">
        <f>結果!W169</f>
        <v>0</v>
      </c>
      <c r="W22" s="157">
        <f>結果!AD169</f>
        <v>0</v>
      </c>
    </row>
    <row r="23" spans="1:23">
      <c r="A23" s="56"/>
      <c r="B23" s="175"/>
      <c r="C23" s="220"/>
      <c r="D23" s="220"/>
      <c r="G23" s="160" t="str">
        <f>'1次効果'!B17</f>
        <v>0611</v>
      </c>
      <c r="H23" s="159" t="str">
        <f>'1次効果'!C17</f>
        <v>金属鉱物</v>
      </c>
      <c r="I23" s="158">
        <f>結果!P19</f>
        <v>0</v>
      </c>
      <c r="J23" s="158">
        <f>結果!W19</f>
        <v>0</v>
      </c>
      <c r="K23" s="157">
        <f>結果!AD19</f>
        <v>0</v>
      </c>
      <c r="M23" s="160" t="str">
        <f>'1次効果'!B92</f>
        <v>2911</v>
      </c>
      <c r="N23" s="159" t="str">
        <f>'1次効果'!C92</f>
        <v>ボイラ・原動機</v>
      </c>
      <c r="O23" s="158">
        <f>結果!P94</f>
        <v>0</v>
      </c>
      <c r="P23" s="158">
        <f>結果!W94</f>
        <v>0</v>
      </c>
      <c r="Q23" s="157">
        <f>結果!AD94</f>
        <v>0</v>
      </c>
      <c r="S23" s="160" t="str">
        <f>'1次効果'!B168</f>
        <v>6111</v>
      </c>
      <c r="T23" s="159" t="str">
        <f>'1次効果'!C168</f>
        <v>公務（中央）</v>
      </c>
      <c r="U23" s="158">
        <f>結果!P170</f>
        <v>0</v>
      </c>
      <c r="V23" s="158">
        <f>結果!W170</f>
        <v>0</v>
      </c>
      <c r="W23" s="157">
        <f>結果!AD170</f>
        <v>0</v>
      </c>
    </row>
    <row r="24" spans="1:23" ht="12" customHeight="1">
      <c r="A24" s="56"/>
      <c r="B24" s="175"/>
      <c r="C24" s="220"/>
      <c r="D24" s="220"/>
      <c r="G24" s="160" t="str">
        <f>'1次効果'!B18</f>
        <v>0621</v>
      </c>
      <c r="H24" s="159" t="str">
        <f>'1次効果'!C18</f>
        <v>石炭・原油・天然ガス</v>
      </c>
      <c r="I24" s="158">
        <f>結果!P20</f>
        <v>0</v>
      </c>
      <c r="J24" s="158">
        <f>結果!W20</f>
        <v>0</v>
      </c>
      <c r="K24" s="157">
        <f>結果!AD20</f>
        <v>0</v>
      </c>
      <c r="M24" s="160" t="str">
        <f>'1次効果'!B93</f>
        <v>2912</v>
      </c>
      <c r="N24" s="159" t="str">
        <f>'1次効果'!C93</f>
        <v>ポンプ・圧縮機</v>
      </c>
      <c r="O24" s="158">
        <f>結果!P95</f>
        <v>0</v>
      </c>
      <c r="P24" s="158">
        <f>結果!W95</f>
        <v>0</v>
      </c>
      <c r="Q24" s="157">
        <f>結果!AD95</f>
        <v>0</v>
      </c>
      <c r="S24" s="160" t="str">
        <f>'1次効果'!B169</f>
        <v>6112</v>
      </c>
      <c r="T24" s="159" t="str">
        <f>'1次効果'!C169</f>
        <v>公務（地方）</v>
      </c>
      <c r="U24" s="158">
        <f>結果!P171</f>
        <v>0</v>
      </c>
      <c r="V24" s="158">
        <f>結果!W171</f>
        <v>0</v>
      </c>
      <c r="W24" s="157">
        <f>結果!AD171</f>
        <v>0</v>
      </c>
    </row>
    <row r="25" spans="1:23">
      <c r="A25" s="56"/>
      <c r="B25" s="175"/>
      <c r="C25" s="220"/>
      <c r="D25" s="220"/>
      <c r="G25" s="160" t="str">
        <f>'1次効果'!B19</f>
        <v>0631</v>
      </c>
      <c r="H25" s="159" t="str">
        <f>'1次効果'!C19</f>
        <v>砂利・砕石</v>
      </c>
      <c r="I25" s="158">
        <f>結果!P21</f>
        <v>0</v>
      </c>
      <c r="J25" s="158">
        <f>結果!W21</f>
        <v>0</v>
      </c>
      <c r="K25" s="157">
        <f>結果!AD21</f>
        <v>0</v>
      </c>
      <c r="M25" s="160" t="str">
        <f>'1次効果'!B94</f>
        <v>2913</v>
      </c>
      <c r="N25" s="159" t="str">
        <f>'1次効果'!C94</f>
        <v>運搬機械</v>
      </c>
      <c r="O25" s="158">
        <f>結果!P96</f>
        <v>0</v>
      </c>
      <c r="P25" s="158">
        <f>結果!W96</f>
        <v>0</v>
      </c>
      <c r="Q25" s="157">
        <f>結果!AD96</f>
        <v>0</v>
      </c>
      <c r="S25" s="160" t="str">
        <f>'1次効果'!B170</f>
        <v>6311</v>
      </c>
      <c r="T25" s="159" t="str">
        <f>'1次効果'!C170</f>
        <v>学校教育</v>
      </c>
      <c r="U25" s="158">
        <f>結果!P172</f>
        <v>0</v>
      </c>
      <c r="V25" s="158">
        <f>結果!W172</f>
        <v>0</v>
      </c>
      <c r="W25" s="157">
        <f>結果!AD172</f>
        <v>0</v>
      </c>
    </row>
    <row r="26" spans="1:23">
      <c r="A26" s="196"/>
      <c r="B26" s="175"/>
      <c r="C26" s="150"/>
      <c r="D26" s="150"/>
      <c r="G26" s="160" t="str">
        <f>'1次効果'!B20</f>
        <v>0639</v>
      </c>
      <c r="H26" s="159" t="str">
        <f>'1次効果'!C20</f>
        <v>その他の鉱物</v>
      </c>
      <c r="I26" s="158">
        <f>結果!P22</f>
        <v>0</v>
      </c>
      <c r="J26" s="158">
        <f>結果!W22</f>
        <v>0</v>
      </c>
      <c r="K26" s="157">
        <f>結果!AD22</f>
        <v>0</v>
      </c>
      <c r="M26" s="160" t="str">
        <f>'1次効果'!B95</f>
        <v>2914</v>
      </c>
      <c r="N26" s="159" t="str">
        <f>'1次効果'!C95</f>
        <v>冷凍機・温湿調整装置</v>
      </c>
      <c r="O26" s="158">
        <f>結果!P97</f>
        <v>0</v>
      </c>
      <c r="P26" s="158">
        <f>結果!W97</f>
        <v>0</v>
      </c>
      <c r="Q26" s="157">
        <f>結果!AD97</f>
        <v>0</v>
      </c>
      <c r="S26" s="160" t="str">
        <f>'1次効果'!B171</f>
        <v>6312</v>
      </c>
      <c r="T26" s="159" t="str">
        <f>'1次効果'!C171</f>
        <v>社会教育・その他の教育</v>
      </c>
      <c r="U26" s="158">
        <f>結果!P173</f>
        <v>0</v>
      </c>
      <c r="V26" s="158">
        <f>結果!W173</f>
        <v>0</v>
      </c>
      <c r="W26" s="157">
        <f>結果!AD173</f>
        <v>0</v>
      </c>
    </row>
    <row r="27" spans="1:23">
      <c r="A27" s="195"/>
      <c r="B27" s="163"/>
      <c r="C27" s="150"/>
      <c r="D27" s="150"/>
      <c r="G27" s="160" t="str">
        <f>'1次効果'!B21</f>
        <v>1111</v>
      </c>
      <c r="H27" s="159" t="str">
        <f>'1次効果'!C21</f>
        <v>食肉</v>
      </c>
      <c r="I27" s="158">
        <f>結果!P23</f>
        <v>0</v>
      </c>
      <c r="J27" s="158">
        <f>結果!W23</f>
        <v>0</v>
      </c>
      <c r="K27" s="157">
        <f>結果!AD23</f>
        <v>0</v>
      </c>
      <c r="M27" s="160" t="str">
        <f>'1次効果'!B96</f>
        <v>2919</v>
      </c>
      <c r="N27" s="159" t="str">
        <f>'1次効果'!C96</f>
        <v>その他のはん用機械</v>
      </c>
      <c r="O27" s="158">
        <f>結果!P98</f>
        <v>0</v>
      </c>
      <c r="P27" s="158">
        <f>結果!W98</f>
        <v>0</v>
      </c>
      <c r="Q27" s="157">
        <f>結果!AD98</f>
        <v>0</v>
      </c>
      <c r="S27" s="160" t="str">
        <f>'1次効果'!B172</f>
        <v>6321</v>
      </c>
      <c r="T27" s="159" t="str">
        <f>'1次効果'!C172</f>
        <v>学術研究機関</v>
      </c>
      <c r="U27" s="158">
        <f>結果!P174</f>
        <v>0</v>
      </c>
      <c r="V27" s="158">
        <f>結果!W174</f>
        <v>0</v>
      </c>
      <c r="W27" s="157">
        <f>結果!AD174</f>
        <v>0</v>
      </c>
    </row>
    <row r="28" spans="1:23">
      <c r="A28" s="195"/>
      <c r="B28" s="163"/>
      <c r="C28" s="150"/>
      <c r="D28" s="150"/>
      <c r="G28" s="160" t="str">
        <f>'1次効果'!B22</f>
        <v>1112</v>
      </c>
      <c r="H28" s="159" t="str">
        <f>'1次効果'!C22</f>
        <v>畜産食料品</v>
      </c>
      <c r="I28" s="158">
        <f>結果!P24</f>
        <v>0</v>
      </c>
      <c r="J28" s="158">
        <f>結果!W24</f>
        <v>0</v>
      </c>
      <c r="K28" s="157">
        <f>結果!AD24</f>
        <v>0</v>
      </c>
      <c r="M28" s="160" t="str">
        <f>'1次効果'!B97</f>
        <v>3011</v>
      </c>
      <c r="N28" s="159" t="str">
        <f>'1次効果'!C97</f>
        <v>農業用機械</v>
      </c>
      <c r="O28" s="158">
        <f>結果!P99</f>
        <v>0</v>
      </c>
      <c r="P28" s="158">
        <f>結果!W99</f>
        <v>0</v>
      </c>
      <c r="Q28" s="157">
        <f>結果!AD99</f>
        <v>0</v>
      </c>
      <c r="S28" s="160" t="str">
        <f>'1次効果'!B173</f>
        <v>6322</v>
      </c>
      <c r="T28" s="159" t="str">
        <f>'1次効果'!C173</f>
        <v>企業内研究開発</v>
      </c>
      <c r="U28" s="158">
        <f>結果!P175</f>
        <v>0</v>
      </c>
      <c r="V28" s="158">
        <f>結果!W175</f>
        <v>0</v>
      </c>
      <c r="W28" s="157">
        <f>結果!AD175</f>
        <v>0</v>
      </c>
    </row>
    <row r="29" spans="1:23">
      <c r="A29" s="151"/>
      <c r="B29" s="150"/>
      <c r="C29" s="150"/>
      <c r="D29" s="150"/>
      <c r="G29" s="160" t="str">
        <f>'1次効果'!B23</f>
        <v>1113</v>
      </c>
      <c r="H29" s="159" t="str">
        <f>'1次効果'!C23</f>
        <v>水産食料品</v>
      </c>
      <c r="I29" s="158">
        <f>結果!P25</f>
        <v>0</v>
      </c>
      <c r="J29" s="158">
        <f>結果!W25</f>
        <v>0</v>
      </c>
      <c r="K29" s="157">
        <f>結果!AD25</f>
        <v>0</v>
      </c>
      <c r="M29" s="160" t="str">
        <f>'1次効果'!B98</f>
        <v>3012</v>
      </c>
      <c r="N29" s="159" t="str">
        <f>'1次効果'!C98</f>
        <v>建設・鉱山機械</v>
      </c>
      <c r="O29" s="158">
        <f>結果!P100</f>
        <v>0</v>
      </c>
      <c r="P29" s="158">
        <f>結果!W100</f>
        <v>0</v>
      </c>
      <c r="Q29" s="157">
        <f>結果!AD100</f>
        <v>0</v>
      </c>
      <c r="S29" s="160" t="str">
        <f>'1次効果'!B174</f>
        <v>6411</v>
      </c>
      <c r="T29" s="159" t="str">
        <f>'1次効果'!C174</f>
        <v>医療</v>
      </c>
      <c r="U29" s="158">
        <f>結果!P176</f>
        <v>0</v>
      </c>
      <c r="V29" s="158">
        <f>結果!W176</f>
        <v>0</v>
      </c>
      <c r="W29" s="157">
        <f>結果!AD176</f>
        <v>0</v>
      </c>
    </row>
    <row r="30" spans="1:23">
      <c r="A30" s="151"/>
      <c r="B30" s="150"/>
      <c r="C30" s="150"/>
      <c r="D30" s="150"/>
      <c r="G30" s="160" t="str">
        <f>'1次効果'!B24</f>
        <v>1114</v>
      </c>
      <c r="H30" s="159" t="str">
        <f>'1次効果'!C24</f>
        <v>精穀・製粉</v>
      </c>
      <c r="I30" s="158">
        <f>結果!P26</f>
        <v>0</v>
      </c>
      <c r="J30" s="158">
        <f>結果!W26</f>
        <v>0</v>
      </c>
      <c r="K30" s="157">
        <f>結果!AD26</f>
        <v>0</v>
      </c>
      <c r="M30" s="160" t="str">
        <f>'1次効果'!B99</f>
        <v>3013</v>
      </c>
      <c r="N30" s="159" t="str">
        <f>'1次効果'!C99</f>
        <v>繊維機械</v>
      </c>
      <c r="O30" s="158">
        <f>結果!P101</f>
        <v>0</v>
      </c>
      <c r="P30" s="158">
        <f>結果!W101</f>
        <v>0</v>
      </c>
      <c r="Q30" s="157">
        <f>結果!AD101</f>
        <v>0</v>
      </c>
      <c r="S30" s="160" t="str">
        <f>'1次効果'!B175</f>
        <v>6421</v>
      </c>
      <c r="T30" s="159" t="str">
        <f>'1次効果'!C175</f>
        <v>保健衛生</v>
      </c>
      <c r="U30" s="158">
        <f>結果!P177</f>
        <v>0</v>
      </c>
      <c r="V30" s="158">
        <f>結果!W177</f>
        <v>0</v>
      </c>
      <c r="W30" s="157">
        <f>結果!AD177</f>
        <v>0</v>
      </c>
    </row>
    <row r="31" spans="1:23">
      <c r="A31" s="151"/>
      <c r="B31" s="150"/>
      <c r="C31" s="150"/>
      <c r="D31" s="150"/>
      <c r="G31" s="160" t="str">
        <f>'1次効果'!B25</f>
        <v>1115</v>
      </c>
      <c r="H31" s="159" t="str">
        <f>'1次効果'!C25</f>
        <v>めん・パン・菓子類</v>
      </c>
      <c r="I31" s="158">
        <f>結果!P27</f>
        <v>0</v>
      </c>
      <c r="J31" s="158">
        <f>結果!W27</f>
        <v>0</v>
      </c>
      <c r="K31" s="157">
        <f>結果!AD27</f>
        <v>0</v>
      </c>
      <c r="M31" s="160" t="str">
        <f>'1次効果'!B100</f>
        <v>3014</v>
      </c>
      <c r="N31" s="159" t="str">
        <f>'1次効果'!C100</f>
        <v>生活関連産業用機械</v>
      </c>
      <c r="O31" s="158">
        <f>結果!P102</f>
        <v>0</v>
      </c>
      <c r="P31" s="158">
        <f>結果!W102</f>
        <v>0</v>
      </c>
      <c r="Q31" s="157">
        <f>結果!AD102</f>
        <v>0</v>
      </c>
      <c r="S31" s="160" t="str">
        <f>'1次効果'!B176</f>
        <v>6431</v>
      </c>
      <c r="T31" s="159" t="str">
        <f>'1次効果'!C176</f>
        <v>社会保険・社会福祉</v>
      </c>
      <c r="U31" s="158">
        <f>結果!P178</f>
        <v>0</v>
      </c>
      <c r="V31" s="158">
        <f>結果!W178</f>
        <v>0</v>
      </c>
      <c r="W31" s="157">
        <f>結果!AD178</f>
        <v>0</v>
      </c>
    </row>
    <row r="32" spans="1:23">
      <c r="A32" s="151"/>
      <c r="B32" s="150"/>
      <c r="C32" s="150"/>
      <c r="D32" s="150"/>
      <c r="G32" s="160" t="str">
        <f>'1次効果'!B26</f>
        <v>1116</v>
      </c>
      <c r="H32" s="159" t="str">
        <f>'1次効果'!C26</f>
        <v>農産保存食料品</v>
      </c>
      <c r="I32" s="158">
        <f>結果!P28</f>
        <v>0</v>
      </c>
      <c r="J32" s="158">
        <f>結果!W28</f>
        <v>0</v>
      </c>
      <c r="K32" s="157">
        <f>結果!AD28</f>
        <v>0</v>
      </c>
      <c r="M32" s="160" t="str">
        <f>'1次効果'!B101</f>
        <v>3015</v>
      </c>
      <c r="N32" s="159" t="str">
        <f>'1次効果'!C101</f>
        <v>基礎素材産業用機械</v>
      </c>
      <c r="O32" s="158">
        <f>結果!P103</f>
        <v>0</v>
      </c>
      <c r="P32" s="158">
        <f>結果!W103</f>
        <v>0</v>
      </c>
      <c r="Q32" s="157">
        <f>結果!AD103</f>
        <v>0</v>
      </c>
      <c r="S32" s="160" t="str">
        <f>'1次効果'!B177</f>
        <v>6441</v>
      </c>
      <c r="T32" s="159" t="str">
        <f>'1次効果'!C177</f>
        <v>介護</v>
      </c>
      <c r="U32" s="158">
        <f>結果!P179</f>
        <v>0</v>
      </c>
      <c r="V32" s="158">
        <f>結果!W179</f>
        <v>0</v>
      </c>
      <c r="W32" s="157">
        <f>結果!AD179</f>
        <v>0</v>
      </c>
    </row>
    <row r="33" spans="1:23">
      <c r="A33" s="151"/>
      <c r="B33" s="150"/>
      <c r="C33" s="150"/>
      <c r="D33" s="150"/>
      <c r="G33" s="160" t="str">
        <f>'1次効果'!B27</f>
        <v>1117</v>
      </c>
      <c r="H33" s="159" t="str">
        <f>'1次効果'!C27</f>
        <v>砂糖・油脂・調味料類</v>
      </c>
      <c r="I33" s="158">
        <f>結果!P29</f>
        <v>0</v>
      </c>
      <c r="J33" s="158">
        <f>結果!W29</f>
        <v>0</v>
      </c>
      <c r="K33" s="157">
        <f>結果!AD29</f>
        <v>0</v>
      </c>
      <c r="M33" s="160" t="str">
        <f>'1次効果'!B102</f>
        <v>3016</v>
      </c>
      <c r="N33" s="159" t="str">
        <f>'1次効果'!C102</f>
        <v>金属加工機械</v>
      </c>
      <c r="O33" s="158">
        <f>結果!P104</f>
        <v>0</v>
      </c>
      <c r="P33" s="158">
        <f>結果!W104</f>
        <v>0</v>
      </c>
      <c r="Q33" s="157">
        <f>結果!AD104</f>
        <v>0</v>
      </c>
      <c r="S33" s="160" t="str">
        <f>'1次効果'!B178</f>
        <v>6599</v>
      </c>
      <c r="T33" s="159" t="str">
        <f>'1次効果'!C178</f>
        <v>その他の非営利団体サービス</v>
      </c>
      <c r="U33" s="158">
        <f>結果!P180</f>
        <v>0</v>
      </c>
      <c r="V33" s="158">
        <f>結果!W180</f>
        <v>0</v>
      </c>
      <c r="W33" s="157">
        <f>結果!AD180</f>
        <v>0</v>
      </c>
    </row>
    <row r="34" spans="1:23">
      <c r="A34" s="151"/>
      <c r="B34" s="150"/>
      <c r="C34" s="150"/>
      <c r="D34" s="150"/>
      <c r="G34" s="160" t="str">
        <f>'1次効果'!B28</f>
        <v>1119</v>
      </c>
      <c r="H34" s="159" t="str">
        <f>'1次効果'!C28</f>
        <v>その他の食料品</v>
      </c>
      <c r="I34" s="158">
        <f>結果!P30</f>
        <v>0</v>
      </c>
      <c r="J34" s="158">
        <f>結果!W30</f>
        <v>0</v>
      </c>
      <c r="K34" s="157">
        <f>結果!AD30</f>
        <v>0</v>
      </c>
      <c r="M34" s="160" t="str">
        <f>'1次効果'!B103</f>
        <v>3017</v>
      </c>
      <c r="N34" s="159" t="str">
        <f>'1次効果'!C103</f>
        <v>半導体製造装置</v>
      </c>
      <c r="O34" s="158">
        <f>結果!P105</f>
        <v>0</v>
      </c>
      <c r="P34" s="158">
        <f>結果!W105</f>
        <v>0</v>
      </c>
      <c r="Q34" s="157">
        <f>結果!AD105</f>
        <v>0</v>
      </c>
      <c r="S34" s="160" t="str">
        <f>'1次効果'!B179</f>
        <v>6611</v>
      </c>
      <c r="T34" s="159" t="str">
        <f>'1次効果'!C179</f>
        <v>物品賃貸業（貸自動車業を除く。）</v>
      </c>
      <c r="U34" s="158">
        <f>結果!P181</f>
        <v>0</v>
      </c>
      <c r="V34" s="158">
        <f>結果!W181</f>
        <v>0</v>
      </c>
      <c r="W34" s="157">
        <f>結果!AD181</f>
        <v>0</v>
      </c>
    </row>
    <row r="35" spans="1:23">
      <c r="A35" s="151"/>
      <c r="B35" s="150"/>
      <c r="C35" s="150"/>
      <c r="D35" s="150"/>
      <c r="G35" s="160" t="str">
        <f>'1次効果'!B29</f>
        <v>1121</v>
      </c>
      <c r="H35" s="159" t="str">
        <f>'1次効果'!C29</f>
        <v>酒類</v>
      </c>
      <c r="I35" s="158">
        <f>結果!P31</f>
        <v>0</v>
      </c>
      <c r="J35" s="158">
        <f>結果!W31</f>
        <v>0</v>
      </c>
      <c r="K35" s="157">
        <f>結果!AD31</f>
        <v>0</v>
      </c>
      <c r="M35" s="160" t="str">
        <f>'1次効果'!B104</f>
        <v>3019</v>
      </c>
      <c r="N35" s="159" t="str">
        <f>'1次効果'!C104</f>
        <v>その他の生産用機械</v>
      </c>
      <c r="O35" s="158">
        <f>結果!P106</f>
        <v>0</v>
      </c>
      <c r="P35" s="158">
        <f>結果!W106</f>
        <v>0</v>
      </c>
      <c r="Q35" s="157">
        <f>結果!AD106</f>
        <v>0</v>
      </c>
      <c r="S35" s="160" t="str">
        <f>'1次効果'!B180</f>
        <v>6612</v>
      </c>
      <c r="T35" s="159" t="str">
        <f>'1次効果'!C180</f>
        <v>貸自動車業</v>
      </c>
      <c r="U35" s="158">
        <f>結果!P182</f>
        <v>0</v>
      </c>
      <c r="V35" s="158">
        <f>結果!W182</f>
        <v>0</v>
      </c>
      <c r="W35" s="157">
        <f>結果!AD182</f>
        <v>0</v>
      </c>
    </row>
    <row r="36" spans="1:23">
      <c r="A36" s="163"/>
      <c r="B36" s="150"/>
      <c r="C36" s="150"/>
      <c r="D36" s="150"/>
      <c r="G36" s="160" t="str">
        <f>'1次効果'!B30</f>
        <v>1129</v>
      </c>
      <c r="H36" s="159" t="str">
        <f>'1次効果'!C30</f>
        <v>その他の飲料</v>
      </c>
      <c r="I36" s="158">
        <f>結果!P32</f>
        <v>0</v>
      </c>
      <c r="J36" s="158">
        <f>結果!W32</f>
        <v>0</v>
      </c>
      <c r="K36" s="157">
        <f>結果!AD32</f>
        <v>0</v>
      </c>
      <c r="M36" s="160" t="str">
        <f>'1次効果'!B105</f>
        <v>3111</v>
      </c>
      <c r="N36" s="159" t="str">
        <f>'1次効果'!C105</f>
        <v>事務用機械</v>
      </c>
      <c r="O36" s="158">
        <f>結果!P107</f>
        <v>0</v>
      </c>
      <c r="P36" s="158">
        <f>結果!W107</f>
        <v>0</v>
      </c>
      <c r="Q36" s="157">
        <f>結果!AD107</f>
        <v>0</v>
      </c>
      <c r="S36" s="160" t="str">
        <f>'1次効果'!B181</f>
        <v>6621</v>
      </c>
      <c r="T36" s="159" t="str">
        <f>'1次効果'!C181</f>
        <v>広告</v>
      </c>
      <c r="U36" s="158">
        <f>結果!P183</f>
        <v>0</v>
      </c>
      <c r="V36" s="158">
        <f>結果!W183</f>
        <v>0</v>
      </c>
      <c r="W36" s="157">
        <f>結果!AD183</f>
        <v>0</v>
      </c>
    </row>
    <row r="37" spans="1:23">
      <c r="G37" s="160" t="str">
        <f>'1次効果'!B31</f>
        <v>1131</v>
      </c>
      <c r="H37" s="159" t="str">
        <f>'1次効果'!C31</f>
        <v>飼料・有機質肥料（別掲を除く。）</v>
      </c>
      <c r="I37" s="158">
        <f>結果!P33</f>
        <v>0</v>
      </c>
      <c r="J37" s="158">
        <f>結果!W33</f>
        <v>0</v>
      </c>
      <c r="K37" s="157">
        <f>結果!AD33</f>
        <v>0</v>
      </c>
      <c r="M37" s="160" t="str">
        <f>'1次効果'!B106</f>
        <v>3112</v>
      </c>
      <c r="N37" s="159" t="str">
        <f>'1次効果'!C106</f>
        <v>サービス用機器</v>
      </c>
      <c r="O37" s="158">
        <f>結果!P108</f>
        <v>0</v>
      </c>
      <c r="P37" s="158">
        <f>結果!W108</f>
        <v>0</v>
      </c>
      <c r="Q37" s="157">
        <f>結果!AD108</f>
        <v>0</v>
      </c>
      <c r="S37" s="160" t="str">
        <f>'1次効果'!B182</f>
        <v>6631</v>
      </c>
      <c r="T37" s="159" t="str">
        <f>'1次効果'!C182</f>
        <v>自動車整備</v>
      </c>
      <c r="U37" s="158">
        <f>結果!P184</f>
        <v>0</v>
      </c>
      <c r="V37" s="158">
        <f>結果!W184</f>
        <v>0</v>
      </c>
      <c r="W37" s="157">
        <f>結果!AD184</f>
        <v>0</v>
      </c>
    </row>
    <row r="38" spans="1:23">
      <c r="G38" s="160" t="str">
        <f>'1次効果'!B32</f>
        <v>1141</v>
      </c>
      <c r="H38" s="159" t="str">
        <f>'1次効果'!C32</f>
        <v>たばこ</v>
      </c>
      <c r="I38" s="158">
        <f>結果!P34</f>
        <v>0</v>
      </c>
      <c r="J38" s="158">
        <f>結果!W34</f>
        <v>0</v>
      </c>
      <c r="K38" s="157">
        <f>結果!AD34</f>
        <v>0</v>
      </c>
      <c r="M38" s="160" t="str">
        <f>'1次効果'!B107</f>
        <v>3113</v>
      </c>
      <c r="N38" s="159" t="str">
        <f>'1次効果'!C107</f>
        <v>計測機器</v>
      </c>
      <c r="O38" s="158">
        <f>結果!P109</f>
        <v>0</v>
      </c>
      <c r="P38" s="158">
        <f>結果!W109</f>
        <v>0</v>
      </c>
      <c r="Q38" s="157">
        <f>結果!AD109</f>
        <v>0</v>
      </c>
      <c r="S38" s="160" t="str">
        <f>'1次効果'!B183</f>
        <v>6632</v>
      </c>
      <c r="T38" s="159" t="str">
        <f>'1次効果'!C183</f>
        <v>機械修理</v>
      </c>
      <c r="U38" s="158">
        <f>結果!P185</f>
        <v>0</v>
      </c>
      <c r="V38" s="158">
        <f>結果!W185</f>
        <v>0</v>
      </c>
      <c r="W38" s="157">
        <f>結果!AD185</f>
        <v>0</v>
      </c>
    </row>
    <row r="39" spans="1:23">
      <c r="G39" s="160" t="str">
        <f>'1次効果'!B33</f>
        <v>1511</v>
      </c>
      <c r="H39" s="159" t="str">
        <f>'1次効果'!C33</f>
        <v>紡績</v>
      </c>
      <c r="I39" s="158">
        <f>結果!P35</f>
        <v>0</v>
      </c>
      <c r="J39" s="158">
        <f>結果!W35</f>
        <v>0</v>
      </c>
      <c r="K39" s="157">
        <f>結果!AD35</f>
        <v>0</v>
      </c>
      <c r="M39" s="160" t="str">
        <f>'1次効果'!B108</f>
        <v>3114</v>
      </c>
      <c r="N39" s="159" t="str">
        <f>'1次効果'!C108</f>
        <v>医療用機械器具</v>
      </c>
      <c r="O39" s="158">
        <f>結果!P110</f>
        <v>0</v>
      </c>
      <c r="P39" s="158">
        <f>結果!W110</f>
        <v>0</v>
      </c>
      <c r="Q39" s="157">
        <f>結果!AD110</f>
        <v>0</v>
      </c>
      <c r="S39" s="160" t="str">
        <f>'1次効果'!B184</f>
        <v>6699</v>
      </c>
      <c r="T39" s="159" t="str">
        <f>'1次効果'!C184</f>
        <v>その他の対事業所サービス</v>
      </c>
      <c r="U39" s="158">
        <f>結果!P186</f>
        <v>0</v>
      </c>
      <c r="V39" s="158">
        <f>結果!W186</f>
        <v>0</v>
      </c>
      <c r="W39" s="157">
        <f>結果!AD186</f>
        <v>0</v>
      </c>
    </row>
    <row r="40" spans="1:23">
      <c r="G40" s="160" t="str">
        <f>'1次効果'!B34</f>
        <v>1512</v>
      </c>
      <c r="H40" s="159" t="str">
        <f>'1次効果'!C34</f>
        <v>織物</v>
      </c>
      <c r="I40" s="158">
        <f>結果!P36</f>
        <v>0</v>
      </c>
      <c r="J40" s="158">
        <f>結果!W36</f>
        <v>0</v>
      </c>
      <c r="K40" s="157">
        <f>結果!AD36</f>
        <v>0</v>
      </c>
      <c r="M40" s="160" t="str">
        <f>'1次効果'!B109</f>
        <v>3115</v>
      </c>
      <c r="N40" s="159" t="str">
        <f>'1次効果'!C109</f>
        <v>光学機械・レンズ</v>
      </c>
      <c r="O40" s="158">
        <f>結果!P111</f>
        <v>0</v>
      </c>
      <c r="P40" s="158">
        <f>結果!W111</f>
        <v>0</v>
      </c>
      <c r="Q40" s="157">
        <f>結果!AD111</f>
        <v>0</v>
      </c>
      <c r="S40" s="160" t="str">
        <f>'1次効果'!B185</f>
        <v>6711</v>
      </c>
      <c r="T40" s="159" t="str">
        <f>'1次効果'!C185</f>
        <v>宿泊業</v>
      </c>
      <c r="U40" s="158">
        <f>結果!P187</f>
        <v>0</v>
      </c>
      <c r="V40" s="158">
        <f>結果!W187</f>
        <v>0</v>
      </c>
      <c r="W40" s="157">
        <f>結果!AD187</f>
        <v>0</v>
      </c>
    </row>
    <row r="41" spans="1:23">
      <c r="G41" s="160" t="str">
        <f>'1次効果'!B35</f>
        <v>1513</v>
      </c>
      <c r="H41" s="159" t="str">
        <f>'1次効果'!C35</f>
        <v>ニット生地</v>
      </c>
      <c r="I41" s="158">
        <f>結果!P37</f>
        <v>0</v>
      </c>
      <c r="J41" s="158">
        <f>結果!W37</f>
        <v>0</v>
      </c>
      <c r="K41" s="157">
        <f>結果!AD37</f>
        <v>0</v>
      </c>
      <c r="M41" s="160" t="str">
        <f>'1次効果'!B110</f>
        <v>3116</v>
      </c>
      <c r="N41" s="159" t="str">
        <f>'1次効果'!C110</f>
        <v>武器</v>
      </c>
      <c r="O41" s="158">
        <f>結果!P112</f>
        <v>0</v>
      </c>
      <c r="P41" s="158">
        <f>結果!W112</f>
        <v>0</v>
      </c>
      <c r="Q41" s="157">
        <f>結果!AD112</f>
        <v>0</v>
      </c>
      <c r="S41" s="160" t="str">
        <f>'1次効果'!B186</f>
        <v>6721</v>
      </c>
      <c r="T41" s="159" t="str">
        <f>'1次効果'!C186</f>
        <v>飲食サービス</v>
      </c>
      <c r="U41" s="158">
        <f>結果!P188</f>
        <v>0</v>
      </c>
      <c r="V41" s="158">
        <f>結果!W188</f>
        <v>0</v>
      </c>
      <c r="W41" s="157">
        <f>結果!AD188</f>
        <v>0</v>
      </c>
    </row>
    <row r="42" spans="1:23">
      <c r="G42" s="160" t="str">
        <f>'1次効果'!B36</f>
        <v>1514</v>
      </c>
      <c r="H42" s="159" t="str">
        <f>'1次効果'!C36</f>
        <v>染色整理</v>
      </c>
      <c r="I42" s="158">
        <f>結果!P38</f>
        <v>0</v>
      </c>
      <c r="J42" s="158">
        <f>結果!W38</f>
        <v>0</v>
      </c>
      <c r="K42" s="157">
        <f>結果!AD38</f>
        <v>0</v>
      </c>
      <c r="M42" s="160" t="str">
        <f>'1次効果'!B111</f>
        <v>3211</v>
      </c>
      <c r="N42" s="159" t="str">
        <f>'1次効果'!C111</f>
        <v>電子デバイス</v>
      </c>
      <c r="O42" s="158">
        <f>結果!P113</f>
        <v>0</v>
      </c>
      <c r="P42" s="158">
        <f>結果!W113</f>
        <v>0</v>
      </c>
      <c r="Q42" s="157">
        <f>結果!AD113</f>
        <v>0</v>
      </c>
      <c r="S42" s="160" t="str">
        <f>'1次効果'!B187</f>
        <v>6731</v>
      </c>
      <c r="T42" s="159" t="str">
        <f>'1次効果'!C187</f>
        <v>洗濯・理容・美容・浴場業</v>
      </c>
      <c r="U42" s="158">
        <f>結果!P189</f>
        <v>0</v>
      </c>
      <c r="V42" s="158">
        <f>結果!W189</f>
        <v>0</v>
      </c>
      <c r="W42" s="157">
        <f>結果!AD189</f>
        <v>0</v>
      </c>
    </row>
    <row r="43" spans="1:23">
      <c r="G43" s="160" t="str">
        <f>'1次効果'!B37</f>
        <v>1519</v>
      </c>
      <c r="H43" s="159" t="str">
        <f>'1次効果'!C37</f>
        <v>その他の繊維工業製品</v>
      </c>
      <c r="I43" s="158">
        <f>結果!P39</f>
        <v>0</v>
      </c>
      <c r="J43" s="158">
        <f>結果!W39</f>
        <v>0</v>
      </c>
      <c r="K43" s="157">
        <f>結果!AD39</f>
        <v>0</v>
      </c>
      <c r="M43" s="160" t="str">
        <f>'1次効果'!B112</f>
        <v>3299</v>
      </c>
      <c r="N43" s="159" t="str">
        <f>'1次効果'!C112</f>
        <v>その他の電子部品</v>
      </c>
      <c r="O43" s="158">
        <f>結果!P114</f>
        <v>0</v>
      </c>
      <c r="P43" s="158">
        <f>結果!W114</f>
        <v>0</v>
      </c>
      <c r="Q43" s="157">
        <f>結果!AD114</f>
        <v>0</v>
      </c>
      <c r="S43" s="160" t="str">
        <f>'1次効果'!B188</f>
        <v>6741</v>
      </c>
      <c r="T43" s="159" t="str">
        <f>'1次効果'!C188</f>
        <v>娯楽サービス</v>
      </c>
      <c r="U43" s="158">
        <f>結果!P190</f>
        <v>0</v>
      </c>
      <c r="V43" s="158">
        <f>結果!W190</f>
        <v>0</v>
      </c>
      <c r="W43" s="157">
        <f>結果!AD190</f>
        <v>0</v>
      </c>
    </row>
    <row r="44" spans="1:23">
      <c r="G44" s="160" t="str">
        <f>'1次効果'!B38</f>
        <v>1521</v>
      </c>
      <c r="H44" s="159" t="str">
        <f>'1次効果'!C38</f>
        <v>衣服</v>
      </c>
      <c r="I44" s="158">
        <f>結果!P40</f>
        <v>0</v>
      </c>
      <c r="J44" s="158">
        <f>結果!W40</f>
        <v>0</v>
      </c>
      <c r="K44" s="157">
        <f>結果!AD40</f>
        <v>0</v>
      </c>
      <c r="M44" s="160" t="str">
        <f>'1次効果'!B113</f>
        <v>3311</v>
      </c>
      <c r="N44" s="159" t="str">
        <f>'1次効果'!C113</f>
        <v>産業用電気機器</v>
      </c>
      <c r="O44" s="158">
        <f>結果!P115</f>
        <v>0</v>
      </c>
      <c r="P44" s="158">
        <f>結果!W115</f>
        <v>0</v>
      </c>
      <c r="Q44" s="157">
        <f>結果!AD115</f>
        <v>0</v>
      </c>
      <c r="S44" s="160" t="str">
        <f>'1次効果'!B189</f>
        <v>6799</v>
      </c>
      <c r="T44" s="159" t="str">
        <f>'1次効果'!C189</f>
        <v>その他の対個人サービス</v>
      </c>
      <c r="U44" s="158">
        <f>結果!P191</f>
        <v>0</v>
      </c>
      <c r="V44" s="158">
        <f>結果!W191</f>
        <v>0</v>
      </c>
      <c r="W44" s="157">
        <f>結果!AD191</f>
        <v>0</v>
      </c>
    </row>
    <row r="45" spans="1:23">
      <c r="A45" s="163"/>
      <c r="B45" s="184"/>
      <c r="C45" s="163"/>
      <c r="G45" s="160" t="str">
        <f>'1次効果'!B39</f>
        <v>1522</v>
      </c>
      <c r="H45" s="159" t="str">
        <f>'1次効果'!C39</f>
        <v>その他の衣服・身の回り品</v>
      </c>
      <c r="I45" s="158">
        <f>結果!P41</f>
        <v>0</v>
      </c>
      <c r="J45" s="158">
        <f>結果!W41</f>
        <v>0</v>
      </c>
      <c r="K45" s="157">
        <f>結果!AD41</f>
        <v>0</v>
      </c>
      <c r="M45" s="160" t="str">
        <f>'1次効果'!B114</f>
        <v>3321</v>
      </c>
      <c r="N45" s="159" t="str">
        <f>'1次効果'!C114</f>
        <v>民生用電気機器</v>
      </c>
      <c r="O45" s="158">
        <f>結果!P116</f>
        <v>0</v>
      </c>
      <c r="P45" s="158">
        <f>結果!W116</f>
        <v>0</v>
      </c>
      <c r="Q45" s="157">
        <f>結果!AD116</f>
        <v>0</v>
      </c>
      <c r="S45" s="160" t="str">
        <f>'1次効果'!B190</f>
        <v>6811</v>
      </c>
      <c r="T45" s="159" t="str">
        <f>'1次効果'!C190</f>
        <v>事務用品</v>
      </c>
      <c r="U45" s="158">
        <f>結果!P192</f>
        <v>0</v>
      </c>
      <c r="V45" s="158">
        <f>結果!W192</f>
        <v>0</v>
      </c>
      <c r="W45" s="157">
        <f>結果!AD192</f>
        <v>0</v>
      </c>
    </row>
    <row r="46" spans="1:23">
      <c r="A46" s="163"/>
      <c r="B46" s="513"/>
      <c r="C46" s="163"/>
      <c r="G46" s="160" t="str">
        <f>'1次効果'!B40</f>
        <v>1529</v>
      </c>
      <c r="H46" s="159" t="str">
        <f>'1次効果'!C40</f>
        <v>その他の繊維既製品</v>
      </c>
      <c r="I46" s="158">
        <f>結果!P42</f>
        <v>0</v>
      </c>
      <c r="J46" s="158">
        <f>結果!W42</f>
        <v>0</v>
      </c>
      <c r="K46" s="157">
        <f>結果!AD42</f>
        <v>0</v>
      </c>
      <c r="M46" s="160" t="str">
        <f>'1次効果'!B115</f>
        <v>3331</v>
      </c>
      <c r="N46" s="159" t="str">
        <f>'1次効果'!C115</f>
        <v>電子応用装置</v>
      </c>
      <c r="O46" s="158">
        <f>結果!P117</f>
        <v>0</v>
      </c>
      <c r="P46" s="158">
        <f>結果!W117</f>
        <v>0</v>
      </c>
      <c r="Q46" s="157">
        <f>結果!AD117</f>
        <v>0</v>
      </c>
      <c r="S46" s="214" t="str">
        <f>'1次効果'!B191</f>
        <v>6911</v>
      </c>
      <c r="T46" s="213" t="str">
        <f>'1次効果'!C191</f>
        <v>分類不明</v>
      </c>
      <c r="U46" s="212">
        <f>結果!P193</f>
        <v>0</v>
      </c>
      <c r="V46" s="212">
        <f>結果!W193</f>
        <v>0</v>
      </c>
      <c r="W46" s="211">
        <f>結果!AD193</f>
        <v>0</v>
      </c>
    </row>
    <row r="47" spans="1:23" ht="12.75" thickBot="1">
      <c r="A47" s="163"/>
      <c r="B47" s="210"/>
      <c r="C47" s="163"/>
      <c r="G47" s="160" t="str">
        <f>'1次効果'!B41</f>
        <v>1611</v>
      </c>
      <c r="H47" s="159" t="str">
        <f>'1次効果'!C41</f>
        <v>木材</v>
      </c>
      <c r="I47" s="158">
        <f>結果!P43</f>
        <v>0</v>
      </c>
      <c r="J47" s="158">
        <f>結果!W43</f>
        <v>0</v>
      </c>
      <c r="K47" s="157">
        <f>結果!AD43</f>
        <v>0</v>
      </c>
      <c r="M47" s="160" t="str">
        <f>'1次効果'!B116</f>
        <v>3332</v>
      </c>
      <c r="N47" s="159" t="str">
        <f>'1次効果'!C116</f>
        <v>電気計測器</v>
      </c>
      <c r="O47" s="158">
        <f>結果!P118</f>
        <v>0</v>
      </c>
      <c r="P47" s="158">
        <f>結果!W118</f>
        <v>0</v>
      </c>
      <c r="Q47" s="157">
        <f>結果!AD118</f>
        <v>0</v>
      </c>
      <c r="S47" s="209"/>
      <c r="T47" s="208" t="str">
        <f>'1次効果'!C192</f>
        <v>合計</v>
      </c>
      <c r="U47" s="207">
        <f>結果!P194</f>
        <v>0</v>
      </c>
      <c r="V47" s="207">
        <f>結果!W194</f>
        <v>0</v>
      </c>
      <c r="W47" s="206">
        <f>結果!AD194</f>
        <v>0</v>
      </c>
    </row>
    <row r="48" spans="1:23">
      <c r="A48" s="163"/>
      <c r="B48" s="205"/>
      <c r="C48" s="163"/>
      <c r="G48" s="160" t="str">
        <f>'1次効果'!B42</f>
        <v>1619</v>
      </c>
      <c r="H48" s="159" t="str">
        <f>'1次効果'!C42</f>
        <v>その他の木製品</v>
      </c>
      <c r="I48" s="158">
        <f>結果!P44</f>
        <v>0</v>
      </c>
      <c r="J48" s="158">
        <f>結果!W44</f>
        <v>0</v>
      </c>
      <c r="K48" s="157">
        <f>結果!AD44</f>
        <v>0</v>
      </c>
      <c r="M48" s="160" t="str">
        <f>'1次効果'!B117</f>
        <v>3399</v>
      </c>
      <c r="N48" s="159" t="str">
        <f>'1次効果'!C117</f>
        <v>その他の電気機械</v>
      </c>
      <c r="O48" s="158">
        <f>結果!P119</f>
        <v>0</v>
      </c>
      <c r="P48" s="158">
        <f>結果!W119</f>
        <v>0</v>
      </c>
      <c r="Q48" s="157">
        <f>結果!AD119</f>
        <v>0</v>
      </c>
      <c r="S48" s="204"/>
      <c r="T48" s="203"/>
      <c r="U48" s="202"/>
      <c r="V48" s="202"/>
      <c r="W48" s="202"/>
    </row>
    <row r="49" spans="1:23">
      <c r="A49" s="56"/>
      <c r="B49" s="175"/>
      <c r="C49" s="163"/>
      <c r="G49" s="160" t="str">
        <f>'1次効果'!B43</f>
        <v>1621</v>
      </c>
      <c r="H49" s="159" t="str">
        <f>'1次効果'!C43</f>
        <v>家具・装備品</v>
      </c>
      <c r="I49" s="158">
        <f>結果!P45</f>
        <v>0</v>
      </c>
      <c r="J49" s="158">
        <f>結果!W45</f>
        <v>0</v>
      </c>
      <c r="K49" s="157">
        <f>結果!AD45</f>
        <v>0</v>
      </c>
      <c r="M49" s="160" t="str">
        <f>'1次効果'!B118</f>
        <v>3411</v>
      </c>
      <c r="N49" s="159" t="str">
        <f>'1次効果'!C118</f>
        <v>民生用電子機器</v>
      </c>
      <c r="O49" s="158">
        <f>結果!P120</f>
        <v>0</v>
      </c>
      <c r="P49" s="158">
        <f>結果!W120</f>
        <v>0</v>
      </c>
      <c r="Q49" s="157">
        <f>結果!AD120</f>
        <v>0</v>
      </c>
      <c r="S49" s="152"/>
      <c r="T49" s="151"/>
      <c r="U49" s="150"/>
      <c r="V49" s="150"/>
      <c r="W49" s="150"/>
    </row>
    <row r="50" spans="1:23">
      <c r="A50" s="56"/>
      <c r="B50" s="175"/>
      <c r="C50" s="163"/>
      <c r="G50" s="160" t="str">
        <f>'1次効果'!B44</f>
        <v>1631</v>
      </c>
      <c r="H50" s="159" t="str">
        <f>'1次効果'!C44</f>
        <v>パルプ</v>
      </c>
      <c r="I50" s="158">
        <f>結果!P46</f>
        <v>0</v>
      </c>
      <c r="J50" s="158">
        <f>結果!W46</f>
        <v>0</v>
      </c>
      <c r="K50" s="157">
        <f>結果!AD46</f>
        <v>0</v>
      </c>
      <c r="M50" s="160" t="str">
        <f>'1次効果'!B119</f>
        <v>3412</v>
      </c>
      <c r="N50" s="159" t="str">
        <f>'1次効果'!C119</f>
        <v>通信機械</v>
      </c>
      <c r="O50" s="158">
        <f>結果!P121</f>
        <v>0</v>
      </c>
      <c r="P50" s="158">
        <f>結果!W121</f>
        <v>0</v>
      </c>
      <c r="Q50" s="157">
        <f>結果!AD121</f>
        <v>0</v>
      </c>
      <c r="S50" s="152"/>
      <c r="T50" s="151"/>
      <c r="U50" s="150"/>
      <c r="V50" s="150"/>
      <c r="W50" s="150"/>
    </row>
    <row r="51" spans="1:23">
      <c r="A51" s="56"/>
      <c r="B51" s="175"/>
      <c r="C51" s="163"/>
      <c r="G51" s="160" t="str">
        <f>'1次効果'!B45</f>
        <v>1632</v>
      </c>
      <c r="H51" s="159" t="str">
        <f>'1次効果'!C45</f>
        <v>紙・板紙</v>
      </c>
      <c r="I51" s="158">
        <f>結果!P47</f>
        <v>0</v>
      </c>
      <c r="J51" s="158">
        <f>結果!W47</f>
        <v>0</v>
      </c>
      <c r="K51" s="157">
        <f>結果!AD47</f>
        <v>0</v>
      </c>
      <c r="M51" s="160" t="str">
        <f>'1次効果'!B120</f>
        <v>3421</v>
      </c>
      <c r="N51" s="159" t="str">
        <f>'1次効果'!C120</f>
        <v>電子計算機・同附属装置</v>
      </c>
      <c r="O51" s="158">
        <f>結果!P122</f>
        <v>0</v>
      </c>
      <c r="P51" s="158">
        <f>結果!W122</f>
        <v>0</v>
      </c>
      <c r="Q51" s="157">
        <f>結果!AD122</f>
        <v>0</v>
      </c>
      <c r="S51" s="152"/>
      <c r="T51" s="151"/>
      <c r="U51" s="150"/>
      <c r="V51" s="150"/>
      <c r="W51" s="150"/>
    </row>
    <row r="52" spans="1:23">
      <c r="A52" s="196"/>
      <c r="B52" s="175"/>
      <c r="C52" s="163"/>
      <c r="G52" s="160" t="str">
        <f>'1次効果'!B46</f>
        <v>1633</v>
      </c>
      <c r="H52" s="159" t="str">
        <f>'1次効果'!C46</f>
        <v>加工紙</v>
      </c>
      <c r="I52" s="158">
        <f>結果!P48</f>
        <v>0</v>
      </c>
      <c r="J52" s="158">
        <f>結果!W48</f>
        <v>0</v>
      </c>
      <c r="K52" s="157">
        <f>結果!AD48</f>
        <v>0</v>
      </c>
      <c r="M52" s="160" t="str">
        <f>'1次効果'!B121</f>
        <v>3511</v>
      </c>
      <c r="N52" s="159" t="str">
        <f>'1次効果'!C121</f>
        <v>乗用車</v>
      </c>
      <c r="O52" s="158">
        <f>結果!P123</f>
        <v>0</v>
      </c>
      <c r="P52" s="158">
        <f>結果!W123</f>
        <v>0</v>
      </c>
      <c r="Q52" s="157">
        <f>結果!AD123</f>
        <v>0</v>
      </c>
      <c r="S52" s="152"/>
      <c r="T52" s="151"/>
      <c r="U52" s="150"/>
      <c r="V52" s="150"/>
      <c r="W52" s="150"/>
    </row>
    <row r="53" spans="1:23">
      <c r="A53" s="195"/>
      <c r="B53" s="163"/>
      <c r="C53" s="163"/>
      <c r="G53" s="160" t="str">
        <f>'1次効果'!B47</f>
        <v>1641</v>
      </c>
      <c r="H53" s="159" t="str">
        <f>'1次効果'!C47</f>
        <v>紙製容器</v>
      </c>
      <c r="I53" s="158">
        <f>結果!P49</f>
        <v>0</v>
      </c>
      <c r="J53" s="158">
        <f>結果!W49</f>
        <v>0</v>
      </c>
      <c r="K53" s="157">
        <f>結果!AD49</f>
        <v>0</v>
      </c>
      <c r="M53" s="160" t="str">
        <f>'1次効果'!B122</f>
        <v>3521</v>
      </c>
      <c r="N53" s="159" t="str">
        <f>'1次効果'!C122</f>
        <v>トラック・バス・その他の自動車</v>
      </c>
      <c r="O53" s="158">
        <f>結果!P124</f>
        <v>0</v>
      </c>
      <c r="P53" s="158">
        <f>結果!W124</f>
        <v>0</v>
      </c>
      <c r="Q53" s="157">
        <f>結果!AD124</f>
        <v>0</v>
      </c>
      <c r="S53" s="152"/>
      <c r="T53" s="151"/>
      <c r="U53" s="150"/>
      <c r="V53" s="150"/>
      <c r="W53" s="150"/>
    </row>
    <row r="54" spans="1:23">
      <c r="A54" s="195"/>
      <c r="B54" s="163"/>
      <c r="C54" s="163"/>
      <c r="G54" s="160" t="str">
        <f>'1次効果'!B48</f>
        <v>1649</v>
      </c>
      <c r="H54" s="159" t="str">
        <f>'1次効果'!C48</f>
        <v>その他の紙加工品</v>
      </c>
      <c r="I54" s="158">
        <f>結果!P50</f>
        <v>0</v>
      </c>
      <c r="J54" s="158">
        <f>結果!W50</f>
        <v>0</v>
      </c>
      <c r="K54" s="157">
        <f>結果!AD50</f>
        <v>0</v>
      </c>
      <c r="M54" s="160" t="str">
        <f>'1次効果'!B123</f>
        <v>3522</v>
      </c>
      <c r="N54" s="159" t="str">
        <f>'1次効果'!C123</f>
        <v>二輪自動車</v>
      </c>
      <c r="O54" s="158">
        <f>結果!P125</f>
        <v>0</v>
      </c>
      <c r="P54" s="158">
        <f>結果!W125</f>
        <v>0</v>
      </c>
      <c r="Q54" s="157">
        <f>結果!AD125</f>
        <v>0</v>
      </c>
      <c r="S54" s="152"/>
      <c r="T54" s="151"/>
      <c r="U54" s="150"/>
      <c r="V54" s="150"/>
      <c r="W54" s="150"/>
    </row>
    <row r="55" spans="1:23">
      <c r="G55" s="160" t="str">
        <f>'1次効果'!B49</f>
        <v>1911</v>
      </c>
      <c r="H55" s="159" t="str">
        <f>'1次効果'!C49</f>
        <v>印刷・製版・製本</v>
      </c>
      <c r="I55" s="158">
        <f>結果!P51</f>
        <v>0</v>
      </c>
      <c r="J55" s="158">
        <f>結果!W51</f>
        <v>0</v>
      </c>
      <c r="K55" s="157">
        <f>結果!AD51</f>
        <v>0</v>
      </c>
      <c r="M55" s="160" t="str">
        <f>'1次効果'!B124</f>
        <v>3531</v>
      </c>
      <c r="N55" s="159" t="str">
        <f>'1次効果'!C124</f>
        <v>自動車部品・同附属品</v>
      </c>
      <c r="O55" s="158">
        <f>結果!P126</f>
        <v>0</v>
      </c>
      <c r="P55" s="158">
        <f>結果!W126</f>
        <v>0</v>
      </c>
      <c r="Q55" s="157">
        <f>結果!AD126</f>
        <v>0</v>
      </c>
      <c r="S55" s="152"/>
      <c r="T55" s="151"/>
      <c r="U55" s="150"/>
      <c r="V55" s="150"/>
      <c r="W55" s="150"/>
    </row>
    <row r="56" spans="1:23">
      <c r="A56" s="163"/>
      <c r="B56" s="163"/>
      <c r="G56" s="160" t="str">
        <f>'1次効果'!B50</f>
        <v>2011</v>
      </c>
      <c r="H56" s="159" t="str">
        <f>'1次効果'!C50</f>
        <v>化学肥料</v>
      </c>
      <c r="I56" s="158">
        <f>結果!P52</f>
        <v>0</v>
      </c>
      <c r="J56" s="158">
        <f>結果!W52</f>
        <v>0</v>
      </c>
      <c r="K56" s="157">
        <f>結果!AD52</f>
        <v>0</v>
      </c>
      <c r="M56" s="160" t="str">
        <f>'1次効果'!B125</f>
        <v>3541</v>
      </c>
      <c r="N56" s="159" t="str">
        <f>'1次効果'!C125</f>
        <v>船舶・同修理</v>
      </c>
      <c r="O56" s="158">
        <f>結果!P127</f>
        <v>0</v>
      </c>
      <c r="P56" s="158">
        <f>結果!W127</f>
        <v>0</v>
      </c>
      <c r="Q56" s="157">
        <f>結果!AD127</f>
        <v>0</v>
      </c>
      <c r="S56" s="152"/>
      <c r="T56" s="151"/>
      <c r="U56" s="150"/>
      <c r="V56" s="150"/>
      <c r="W56" s="150"/>
    </row>
    <row r="57" spans="1:23">
      <c r="A57" s="574"/>
      <c r="B57" s="572"/>
      <c r="G57" s="160" t="str">
        <f>'1次効果'!B51</f>
        <v>2021</v>
      </c>
      <c r="H57" s="159" t="str">
        <f>'1次効果'!C51</f>
        <v>ソーダ工業製品</v>
      </c>
      <c r="I57" s="158">
        <f>結果!P53</f>
        <v>0</v>
      </c>
      <c r="J57" s="158">
        <f>結果!W53</f>
        <v>0</v>
      </c>
      <c r="K57" s="157">
        <f>結果!AD53</f>
        <v>0</v>
      </c>
      <c r="M57" s="160" t="str">
        <f>'1次効果'!B126</f>
        <v>3591</v>
      </c>
      <c r="N57" s="159" t="str">
        <f>'1次効果'!C126</f>
        <v>鉄道車両・同修理</v>
      </c>
      <c r="O57" s="158">
        <f>結果!P128</f>
        <v>0</v>
      </c>
      <c r="P57" s="158">
        <f>結果!W128</f>
        <v>0</v>
      </c>
      <c r="Q57" s="157">
        <f>結果!AD128</f>
        <v>0</v>
      </c>
      <c r="S57" s="152"/>
      <c r="T57" s="151"/>
      <c r="U57" s="150"/>
      <c r="V57" s="150"/>
      <c r="W57" s="150"/>
    </row>
    <row r="58" spans="1:23">
      <c r="A58" s="575"/>
      <c r="B58" s="573"/>
      <c r="G58" s="160" t="str">
        <f>'1次効果'!B52</f>
        <v>2029</v>
      </c>
      <c r="H58" s="159" t="str">
        <f>'1次効果'!C52</f>
        <v>その他の無機化学工業製品</v>
      </c>
      <c r="I58" s="158">
        <f>結果!P54</f>
        <v>0</v>
      </c>
      <c r="J58" s="158">
        <f>結果!W54</f>
        <v>0</v>
      </c>
      <c r="K58" s="157">
        <f>結果!AD54</f>
        <v>0</v>
      </c>
      <c r="M58" s="160" t="str">
        <f>'1次効果'!B127</f>
        <v>3592</v>
      </c>
      <c r="N58" s="159" t="str">
        <f>'1次効果'!C127</f>
        <v>航空機・同修理</v>
      </c>
      <c r="O58" s="158">
        <f>結果!P129</f>
        <v>0</v>
      </c>
      <c r="P58" s="158">
        <f>結果!W129</f>
        <v>0</v>
      </c>
      <c r="Q58" s="157">
        <f>結果!AD129</f>
        <v>0</v>
      </c>
      <c r="S58" s="152"/>
      <c r="T58" s="151"/>
      <c r="U58" s="150"/>
      <c r="V58" s="150"/>
      <c r="W58" s="150"/>
    </row>
    <row r="59" spans="1:23" ht="13.5" customHeight="1">
      <c r="A59" s="151"/>
      <c r="B59" s="175"/>
      <c r="G59" s="160" t="str">
        <f>'1次効果'!B53</f>
        <v>2031</v>
      </c>
      <c r="H59" s="159" t="str">
        <f>'1次効果'!C53</f>
        <v>石油化学基礎製品</v>
      </c>
      <c r="I59" s="158">
        <f>結果!P55</f>
        <v>0</v>
      </c>
      <c r="J59" s="158">
        <f>結果!W55</f>
        <v>0</v>
      </c>
      <c r="K59" s="157">
        <f>結果!AD55</f>
        <v>0</v>
      </c>
      <c r="M59" s="160" t="str">
        <f>'1次効果'!B128</f>
        <v>3599</v>
      </c>
      <c r="N59" s="159" t="str">
        <f>'1次効果'!C128</f>
        <v>その他の輸送機械</v>
      </c>
      <c r="O59" s="158">
        <f>結果!P130</f>
        <v>0</v>
      </c>
      <c r="P59" s="158">
        <f>結果!W130</f>
        <v>0</v>
      </c>
      <c r="Q59" s="157">
        <f>結果!AD130</f>
        <v>0</v>
      </c>
      <c r="S59" s="152"/>
      <c r="T59" s="151"/>
      <c r="U59" s="150"/>
      <c r="V59" s="150"/>
      <c r="W59" s="150"/>
    </row>
    <row r="60" spans="1:23">
      <c r="A60" s="151"/>
      <c r="B60" s="175"/>
      <c r="G60" s="160" t="str">
        <f>'1次効果'!B54</f>
        <v>2041</v>
      </c>
      <c r="H60" s="159" t="str">
        <f>'1次効果'!C54</f>
        <v>脂肪族中間物・環式中間物</v>
      </c>
      <c r="I60" s="158">
        <f>結果!P56</f>
        <v>0</v>
      </c>
      <c r="J60" s="158">
        <f>結果!W56</f>
        <v>0</v>
      </c>
      <c r="K60" s="157">
        <f>結果!AD56</f>
        <v>0</v>
      </c>
      <c r="M60" s="160" t="str">
        <f>'1次効果'!B129</f>
        <v>3911</v>
      </c>
      <c r="N60" s="159" t="str">
        <f>'1次効果'!C129</f>
        <v>がん具・運動用品</v>
      </c>
      <c r="O60" s="158">
        <f>結果!P131</f>
        <v>0</v>
      </c>
      <c r="P60" s="158">
        <f>結果!W131</f>
        <v>0</v>
      </c>
      <c r="Q60" s="157">
        <f>結果!AD131</f>
        <v>0</v>
      </c>
      <c r="S60" s="152"/>
      <c r="T60" s="151"/>
      <c r="U60" s="150"/>
      <c r="V60" s="150"/>
      <c r="W60" s="150"/>
    </row>
    <row r="61" spans="1:23">
      <c r="A61" s="151"/>
      <c r="B61" s="175"/>
      <c r="G61" s="160" t="str">
        <f>'1次効果'!B55</f>
        <v>2042</v>
      </c>
      <c r="H61" s="159" t="str">
        <f>'1次効果'!C55</f>
        <v>合成ゴム</v>
      </c>
      <c r="I61" s="158">
        <f>結果!P57</f>
        <v>0</v>
      </c>
      <c r="J61" s="158">
        <f>結果!W57</f>
        <v>0</v>
      </c>
      <c r="K61" s="157">
        <f>結果!AD57</f>
        <v>0</v>
      </c>
      <c r="M61" s="160" t="str">
        <f>'1次効果'!B130</f>
        <v>3919</v>
      </c>
      <c r="N61" s="159" t="str">
        <f>'1次効果'!C130</f>
        <v>その他の製造工業製品</v>
      </c>
      <c r="O61" s="158">
        <f>結果!P132</f>
        <v>0</v>
      </c>
      <c r="P61" s="158">
        <f>結果!W132</f>
        <v>0</v>
      </c>
      <c r="Q61" s="157">
        <f>結果!AD132</f>
        <v>0</v>
      </c>
      <c r="S61" s="152"/>
      <c r="T61" s="151"/>
      <c r="U61" s="150"/>
      <c r="V61" s="150"/>
      <c r="W61" s="150"/>
    </row>
    <row r="62" spans="1:23">
      <c r="A62" s="151"/>
      <c r="B62" s="175"/>
      <c r="G62" s="160" t="str">
        <f>'1次効果'!B56</f>
        <v>2049</v>
      </c>
      <c r="H62" s="159" t="str">
        <f>'1次効果'!C56</f>
        <v>その他の有機化学工業製品</v>
      </c>
      <c r="I62" s="158">
        <f>結果!P58</f>
        <v>0</v>
      </c>
      <c r="J62" s="158">
        <f>結果!W58</f>
        <v>0</v>
      </c>
      <c r="K62" s="157">
        <f>結果!AD58</f>
        <v>0</v>
      </c>
      <c r="M62" s="160" t="str">
        <f>'1次効果'!B131</f>
        <v>3921</v>
      </c>
      <c r="N62" s="159" t="str">
        <f>'1次効果'!C131</f>
        <v>再生資源回収・加工処理</v>
      </c>
      <c r="O62" s="158">
        <f>結果!P133</f>
        <v>0</v>
      </c>
      <c r="P62" s="158">
        <f>結果!W133</f>
        <v>0</v>
      </c>
      <c r="Q62" s="157">
        <f>結果!AD133</f>
        <v>0</v>
      </c>
      <c r="S62" s="152"/>
      <c r="T62" s="151"/>
      <c r="U62" s="150"/>
      <c r="V62" s="150"/>
      <c r="W62" s="150"/>
    </row>
    <row r="63" spans="1:23">
      <c r="A63" s="151"/>
      <c r="B63" s="175"/>
      <c r="G63" s="160" t="str">
        <f>'1次効果'!B57</f>
        <v>2051</v>
      </c>
      <c r="H63" s="159" t="str">
        <f>'1次効果'!C57</f>
        <v>合成樹脂</v>
      </c>
      <c r="I63" s="158">
        <f>結果!P59</f>
        <v>0</v>
      </c>
      <c r="J63" s="158">
        <f>結果!W59</f>
        <v>0</v>
      </c>
      <c r="K63" s="157">
        <f>結果!AD59</f>
        <v>0</v>
      </c>
      <c r="M63" s="160" t="str">
        <f>'1次効果'!B132</f>
        <v>4111</v>
      </c>
      <c r="N63" s="159" t="str">
        <f>'1次効果'!C132</f>
        <v>住宅建築</v>
      </c>
      <c r="O63" s="158">
        <f>結果!P134</f>
        <v>0</v>
      </c>
      <c r="P63" s="158">
        <f>結果!W134</f>
        <v>0</v>
      </c>
      <c r="Q63" s="157">
        <f>結果!AD134</f>
        <v>0</v>
      </c>
      <c r="S63" s="152"/>
      <c r="T63" s="151"/>
      <c r="U63" s="150"/>
      <c r="V63" s="150"/>
      <c r="W63" s="150"/>
    </row>
    <row r="64" spans="1:23">
      <c r="A64" s="151"/>
      <c r="B64" s="175"/>
      <c r="G64" s="160" t="str">
        <f>'1次効果'!B58</f>
        <v>2061</v>
      </c>
      <c r="H64" s="159" t="str">
        <f>'1次効果'!C58</f>
        <v>化学繊維</v>
      </c>
      <c r="I64" s="158">
        <f>結果!P60</f>
        <v>0</v>
      </c>
      <c r="J64" s="158">
        <f>結果!W60</f>
        <v>0</v>
      </c>
      <c r="K64" s="157">
        <f>結果!AD60</f>
        <v>0</v>
      </c>
      <c r="M64" s="160" t="str">
        <f>'1次効果'!B133</f>
        <v>4112</v>
      </c>
      <c r="N64" s="159" t="str">
        <f>'1次効果'!C133</f>
        <v>非住宅建築</v>
      </c>
      <c r="O64" s="158">
        <f>結果!P135</f>
        <v>0</v>
      </c>
      <c r="P64" s="158">
        <f>結果!W135</f>
        <v>0</v>
      </c>
      <c r="Q64" s="157">
        <f>結果!AD135</f>
        <v>0</v>
      </c>
      <c r="S64" s="152"/>
      <c r="T64" s="151"/>
      <c r="U64" s="150"/>
      <c r="V64" s="150"/>
      <c r="W64" s="150"/>
    </row>
    <row r="65" spans="1:23" ht="12" customHeight="1">
      <c r="A65" s="151"/>
      <c r="B65" s="175"/>
      <c r="G65" s="160" t="str">
        <f>'1次効果'!B59</f>
        <v>2071</v>
      </c>
      <c r="H65" s="159" t="str">
        <f>'1次効果'!C59</f>
        <v>医薬品</v>
      </c>
      <c r="I65" s="158">
        <f>結果!P61</f>
        <v>0</v>
      </c>
      <c r="J65" s="158">
        <f>結果!W61</f>
        <v>0</v>
      </c>
      <c r="K65" s="157">
        <f>結果!AD61</f>
        <v>0</v>
      </c>
      <c r="M65" s="160" t="str">
        <f>'1次効果'!B134</f>
        <v>4121</v>
      </c>
      <c r="N65" s="159" t="str">
        <f>'1次効果'!C134</f>
        <v>建設補修</v>
      </c>
      <c r="O65" s="158">
        <f>結果!P136</f>
        <v>0</v>
      </c>
      <c r="P65" s="158">
        <f>結果!W136</f>
        <v>0</v>
      </c>
      <c r="Q65" s="157">
        <f>結果!AD136</f>
        <v>0</v>
      </c>
      <c r="S65" s="152"/>
      <c r="T65" s="151"/>
      <c r="U65" s="150"/>
      <c r="V65" s="150"/>
      <c r="W65" s="150"/>
    </row>
    <row r="66" spans="1:23">
      <c r="A66" s="151"/>
      <c r="B66" s="175"/>
      <c r="G66" s="160" t="str">
        <f>'1次効果'!B60</f>
        <v>2081</v>
      </c>
      <c r="H66" s="159" t="str">
        <f>'1次効果'!C60</f>
        <v>油脂加工製品・石けん・界面活性剤・化粧品</v>
      </c>
      <c r="I66" s="158">
        <f>結果!P62</f>
        <v>0</v>
      </c>
      <c r="J66" s="158">
        <f>結果!W62</f>
        <v>0</v>
      </c>
      <c r="K66" s="157">
        <f>結果!AD62</f>
        <v>0</v>
      </c>
      <c r="M66" s="160" t="str">
        <f>'1次効果'!B135</f>
        <v>4131</v>
      </c>
      <c r="N66" s="159" t="str">
        <f>'1次効果'!C135</f>
        <v>公共事業</v>
      </c>
      <c r="O66" s="158">
        <f>結果!P137</f>
        <v>0</v>
      </c>
      <c r="P66" s="158">
        <f>結果!W137</f>
        <v>0</v>
      </c>
      <c r="Q66" s="157">
        <f>結果!AD137</f>
        <v>0</v>
      </c>
      <c r="S66" s="152"/>
      <c r="T66" s="151"/>
      <c r="U66" s="150"/>
      <c r="V66" s="150"/>
      <c r="W66" s="150"/>
    </row>
    <row r="67" spans="1:23">
      <c r="A67" s="151"/>
      <c r="B67" s="175"/>
      <c r="G67" s="160" t="str">
        <f>'1次効果'!B61</f>
        <v>2082</v>
      </c>
      <c r="H67" s="159" t="str">
        <f>'1次効果'!C61</f>
        <v>塗料・印刷インキ</v>
      </c>
      <c r="I67" s="158">
        <f>結果!P63</f>
        <v>0</v>
      </c>
      <c r="J67" s="158">
        <f>結果!W63</f>
        <v>0</v>
      </c>
      <c r="K67" s="157">
        <f>結果!AD63</f>
        <v>0</v>
      </c>
      <c r="M67" s="160" t="str">
        <f>'1次効果'!B136</f>
        <v>4191</v>
      </c>
      <c r="N67" s="159" t="str">
        <f>'1次効果'!C136</f>
        <v>その他の土木建設</v>
      </c>
      <c r="O67" s="158">
        <f>結果!P138</f>
        <v>0</v>
      </c>
      <c r="P67" s="158">
        <f>結果!W138</f>
        <v>0</v>
      </c>
      <c r="Q67" s="157">
        <f>結果!AD138</f>
        <v>0</v>
      </c>
      <c r="S67" s="152"/>
      <c r="T67" s="151"/>
      <c r="U67" s="150"/>
      <c r="V67" s="150"/>
      <c r="W67" s="150"/>
    </row>
    <row r="68" spans="1:23">
      <c r="A68" s="151"/>
      <c r="B68" s="175"/>
      <c r="G68" s="160" t="str">
        <f>'1次効果'!B62</f>
        <v>2083</v>
      </c>
      <c r="H68" s="159" t="str">
        <f>'1次効果'!C62</f>
        <v>写真感光材料</v>
      </c>
      <c r="I68" s="158">
        <f>結果!P64</f>
        <v>0</v>
      </c>
      <c r="J68" s="158">
        <f>結果!W64</f>
        <v>0</v>
      </c>
      <c r="K68" s="157">
        <f>結果!AD64</f>
        <v>0</v>
      </c>
      <c r="M68" s="160" t="str">
        <f>'1次効果'!B137</f>
        <v>4611</v>
      </c>
      <c r="N68" s="159" t="str">
        <f>'1次効果'!C137</f>
        <v>電力</v>
      </c>
      <c r="O68" s="158">
        <f>結果!P139</f>
        <v>0</v>
      </c>
      <c r="P68" s="158">
        <f>結果!W139</f>
        <v>0</v>
      </c>
      <c r="Q68" s="157">
        <f>結果!AD139</f>
        <v>0</v>
      </c>
      <c r="S68" s="152"/>
      <c r="T68" s="151"/>
      <c r="U68" s="150"/>
      <c r="V68" s="150"/>
      <c r="W68" s="150"/>
    </row>
    <row r="69" spans="1:23">
      <c r="A69" s="151"/>
      <c r="B69" s="175"/>
      <c r="G69" s="160" t="str">
        <f>'1次効果'!B63</f>
        <v>2084</v>
      </c>
      <c r="H69" s="159" t="str">
        <f>'1次効果'!C63</f>
        <v>農薬</v>
      </c>
      <c r="I69" s="158">
        <f>結果!P65</f>
        <v>0</v>
      </c>
      <c r="J69" s="158">
        <f>結果!W65</f>
        <v>0</v>
      </c>
      <c r="K69" s="157">
        <f>結果!AD65</f>
        <v>0</v>
      </c>
      <c r="M69" s="160" t="str">
        <f>'1次効果'!B138</f>
        <v>4621</v>
      </c>
      <c r="N69" s="159" t="str">
        <f>'1次効果'!C138</f>
        <v>都市ガス</v>
      </c>
      <c r="O69" s="158">
        <f>結果!P140</f>
        <v>0</v>
      </c>
      <c r="P69" s="158">
        <f>結果!W140</f>
        <v>0</v>
      </c>
      <c r="Q69" s="157">
        <f>結果!AD140</f>
        <v>0</v>
      </c>
      <c r="S69" s="152"/>
      <c r="T69" s="151"/>
      <c r="U69" s="150"/>
      <c r="V69" s="150"/>
      <c r="W69" s="150"/>
    </row>
    <row r="70" spans="1:23">
      <c r="A70" s="151"/>
      <c r="B70" s="175"/>
      <c r="G70" s="160" t="str">
        <f>'1次効果'!B64</f>
        <v>2089</v>
      </c>
      <c r="H70" s="159" t="str">
        <f>'1次効果'!C64</f>
        <v>その他の化学最終製品</v>
      </c>
      <c r="I70" s="158">
        <f>結果!P66</f>
        <v>0</v>
      </c>
      <c r="J70" s="158">
        <f>結果!W66</f>
        <v>0</v>
      </c>
      <c r="K70" s="157">
        <f>結果!AD66</f>
        <v>0</v>
      </c>
      <c r="M70" s="160" t="str">
        <f>'1次効果'!B139</f>
        <v>4622</v>
      </c>
      <c r="N70" s="159" t="str">
        <f>'1次効果'!C139</f>
        <v>熱供給業</v>
      </c>
      <c r="O70" s="158">
        <f>結果!P141</f>
        <v>0</v>
      </c>
      <c r="P70" s="158">
        <f>結果!W141</f>
        <v>0</v>
      </c>
      <c r="Q70" s="157">
        <f>結果!AD141</f>
        <v>0</v>
      </c>
      <c r="S70" s="152"/>
      <c r="T70" s="151"/>
      <c r="U70" s="150"/>
      <c r="V70" s="150"/>
      <c r="W70" s="150"/>
    </row>
    <row r="71" spans="1:23">
      <c r="A71" s="151"/>
      <c r="B71" s="175"/>
      <c r="G71" s="160" t="str">
        <f>'1次効果'!B65</f>
        <v>2111</v>
      </c>
      <c r="H71" s="159" t="str">
        <f>'1次効果'!C65</f>
        <v>石油製品</v>
      </c>
      <c r="I71" s="158">
        <f>結果!P67</f>
        <v>0</v>
      </c>
      <c r="J71" s="158">
        <f>結果!W67</f>
        <v>0</v>
      </c>
      <c r="K71" s="157">
        <f>結果!AD67</f>
        <v>0</v>
      </c>
      <c r="M71" s="160" t="str">
        <f>'1次効果'!B140</f>
        <v>4711</v>
      </c>
      <c r="N71" s="159" t="str">
        <f>'1次効果'!C140</f>
        <v>水道</v>
      </c>
      <c r="O71" s="158">
        <f>結果!P142</f>
        <v>0</v>
      </c>
      <c r="P71" s="158">
        <f>結果!W142</f>
        <v>0</v>
      </c>
      <c r="Q71" s="157">
        <f>結果!AD142</f>
        <v>0</v>
      </c>
      <c r="S71" s="152"/>
      <c r="T71" s="151"/>
      <c r="U71" s="150"/>
      <c r="V71" s="150"/>
      <c r="W71" s="150"/>
    </row>
    <row r="72" spans="1:23">
      <c r="A72" s="163"/>
      <c r="B72" s="175"/>
      <c r="G72" s="160" t="str">
        <f>'1次効果'!B66</f>
        <v>2121</v>
      </c>
      <c r="H72" s="159" t="str">
        <f>'1次効果'!C66</f>
        <v>石炭製品</v>
      </c>
      <c r="I72" s="158">
        <f>結果!P68</f>
        <v>0</v>
      </c>
      <c r="J72" s="158">
        <f>結果!W68</f>
        <v>0</v>
      </c>
      <c r="K72" s="157">
        <f>結果!AD68</f>
        <v>0</v>
      </c>
      <c r="M72" s="160" t="str">
        <f>'1次効果'!B141</f>
        <v>4811</v>
      </c>
      <c r="N72" s="159" t="str">
        <f>'1次効果'!C141</f>
        <v>廃棄物処理</v>
      </c>
      <c r="O72" s="158">
        <f>結果!P143</f>
        <v>0</v>
      </c>
      <c r="P72" s="158">
        <f>結果!W143</f>
        <v>0</v>
      </c>
      <c r="Q72" s="157">
        <f>結果!AD143</f>
        <v>0</v>
      </c>
      <c r="S72" s="152"/>
      <c r="T72" s="151"/>
      <c r="U72" s="150"/>
      <c r="V72" s="150"/>
      <c r="W72" s="150"/>
    </row>
    <row r="73" spans="1:23">
      <c r="G73" s="160" t="str">
        <f>'1次効果'!B67</f>
        <v>2211</v>
      </c>
      <c r="H73" s="159" t="str">
        <f>'1次効果'!C67</f>
        <v>プラスチック製品</v>
      </c>
      <c r="I73" s="158">
        <f>結果!P69</f>
        <v>0</v>
      </c>
      <c r="J73" s="158">
        <f>結果!W69</f>
        <v>0</v>
      </c>
      <c r="K73" s="157">
        <f>結果!AD69</f>
        <v>0</v>
      </c>
      <c r="M73" s="160" t="str">
        <f>'1次効果'!B142</f>
        <v>5111</v>
      </c>
      <c r="N73" s="159" t="str">
        <f>'1次効果'!C142</f>
        <v>卸売</v>
      </c>
      <c r="O73" s="158">
        <f>結果!P144</f>
        <v>0</v>
      </c>
      <c r="P73" s="158">
        <f>結果!W144</f>
        <v>0</v>
      </c>
      <c r="Q73" s="157">
        <f>結果!AD144</f>
        <v>0</v>
      </c>
      <c r="S73" s="152"/>
      <c r="T73" s="151"/>
      <c r="U73" s="150"/>
      <c r="V73" s="150"/>
      <c r="W73" s="150"/>
    </row>
    <row r="74" spans="1:23">
      <c r="G74" s="160" t="str">
        <f>'1次効果'!B68</f>
        <v>2221</v>
      </c>
      <c r="H74" s="159" t="str">
        <f>'1次効果'!C68</f>
        <v>タイヤ・チューブ</v>
      </c>
      <c r="I74" s="158">
        <f>結果!P70</f>
        <v>0</v>
      </c>
      <c r="J74" s="158">
        <f>結果!W70</f>
        <v>0</v>
      </c>
      <c r="K74" s="157">
        <f>結果!AD70</f>
        <v>0</v>
      </c>
      <c r="M74" s="160" t="str">
        <f>'1次効果'!B143</f>
        <v>5211</v>
      </c>
      <c r="N74" s="159" t="str">
        <f>'1次効果'!C143</f>
        <v>小売</v>
      </c>
      <c r="O74" s="158">
        <f>結果!P145</f>
        <v>0</v>
      </c>
      <c r="P74" s="158">
        <f>結果!W145</f>
        <v>0</v>
      </c>
      <c r="Q74" s="157">
        <f>結果!AD145</f>
        <v>0</v>
      </c>
      <c r="S74" s="152"/>
      <c r="T74" s="151"/>
      <c r="U74" s="150"/>
      <c r="V74" s="150"/>
      <c r="W74" s="150"/>
    </row>
    <row r="75" spans="1:23">
      <c r="G75" s="160" t="str">
        <f>'1次効果'!B69</f>
        <v>2229</v>
      </c>
      <c r="H75" s="159" t="str">
        <f>'1次効果'!C69</f>
        <v>その他のゴム製品</v>
      </c>
      <c r="I75" s="158">
        <f>結果!P71</f>
        <v>0</v>
      </c>
      <c r="J75" s="158">
        <f>結果!W71</f>
        <v>0</v>
      </c>
      <c r="K75" s="157">
        <f>結果!AD71</f>
        <v>0</v>
      </c>
      <c r="M75" s="160" t="str">
        <f>'1次効果'!B144</f>
        <v>5311</v>
      </c>
      <c r="N75" s="159" t="str">
        <f>'1次効果'!C144</f>
        <v>金融</v>
      </c>
      <c r="O75" s="158">
        <f>結果!P146</f>
        <v>0</v>
      </c>
      <c r="P75" s="158">
        <f>結果!W146</f>
        <v>0</v>
      </c>
      <c r="Q75" s="157">
        <f>結果!AD146</f>
        <v>0</v>
      </c>
      <c r="S75" s="152"/>
      <c r="T75" s="151"/>
      <c r="U75" s="150"/>
      <c r="V75" s="150"/>
      <c r="W75" s="150"/>
    </row>
    <row r="76" spans="1:23">
      <c r="A76" s="163"/>
      <c r="B76" s="163"/>
      <c r="G76" s="160" t="str">
        <f>'1次効果'!B70</f>
        <v>2311</v>
      </c>
      <c r="H76" s="159" t="str">
        <f>'1次効果'!C70</f>
        <v>革製履物</v>
      </c>
      <c r="I76" s="158">
        <f>結果!P72</f>
        <v>0</v>
      </c>
      <c r="J76" s="158">
        <f>結果!W72</f>
        <v>0</v>
      </c>
      <c r="K76" s="157">
        <f>結果!AD72</f>
        <v>0</v>
      </c>
      <c r="M76" s="160" t="str">
        <f>'1次効果'!B145</f>
        <v>5411</v>
      </c>
      <c r="N76" s="159" t="str">
        <f>'1次効果'!C145</f>
        <v>保険</v>
      </c>
      <c r="O76" s="158">
        <f>結果!P147</f>
        <v>0</v>
      </c>
      <c r="P76" s="158">
        <f>結果!W147</f>
        <v>0</v>
      </c>
      <c r="Q76" s="157">
        <f>結果!AD147</f>
        <v>0</v>
      </c>
      <c r="S76" s="152"/>
      <c r="T76" s="151"/>
      <c r="U76" s="150"/>
      <c r="V76" s="150"/>
      <c r="W76" s="150"/>
    </row>
    <row r="77" spans="1:23">
      <c r="A77" s="151"/>
      <c r="B77" s="175"/>
      <c r="G77" s="160" t="str">
        <f>'1次効果'!B71</f>
        <v>2312</v>
      </c>
      <c r="H77" s="159" t="str">
        <f>'1次効果'!C71</f>
        <v>なめし革・毛皮・その他の革製品</v>
      </c>
      <c r="I77" s="158">
        <f>結果!P73</f>
        <v>0</v>
      </c>
      <c r="J77" s="158">
        <f>結果!W73</f>
        <v>0</v>
      </c>
      <c r="K77" s="157">
        <f>結果!AD73</f>
        <v>0</v>
      </c>
      <c r="M77" s="160" t="str">
        <f>'1次効果'!B146</f>
        <v>5511</v>
      </c>
      <c r="N77" s="159" t="str">
        <f>'1次効果'!C146</f>
        <v>不動産仲介及び賃貸</v>
      </c>
      <c r="O77" s="158">
        <f>結果!P148</f>
        <v>0</v>
      </c>
      <c r="P77" s="158">
        <f>結果!W148</f>
        <v>0</v>
      </c>
      <c r="Q77" s="157">
        <f>結果!AD148</f>
        <v>0</v>
      </c>
      <c r="S77" s="152"/>
      <c r="T77" s="151"/>
      <c r="U77" s="150"/>
      <c r="V77" s="150"/>
      <c r="W77" s="150"/>
    </row>
    <row r="78" spans="1:23">
      <c r="A78" s="163"/>
      <c r="B78" s="175"/>
      <c r="G78" s="160" t="str">
        <f>'1次効果'!B72</f>
        <v>2511</v>
      </c>
      <c r="H78" s="159" t="str">
        <f>'1次効果'!C72</f>
        <v>ガラス・ガラス製品</v>
      </c>
      <c r="I78" s="158">
        <f>結果!P74</f>
        <v>0</v>
      </c>
      <c r="J78" s="158">
        <f>結果!W74</f>
        <v>0</v>
      </c>
      <c r="K78" s="157">
        <f>結果!AD74</f>
        <v>0</v>
      </c>
      <c r="M78" s="160" t="str">
        <f>'1次効果'!B147</f>
        <v>5521</v>
      </c>
      <c r="N78" s="159" t="str">
        <f>'1次効果'!C147</f>
        <v>住宅賃貸料</v>
      </c>
      <c r="O78" s="158">
        <f>結果!P149</f>
        <v>0</v>
      </c>
      <c r="P78" s="158">
        <f>結果!W149</f>
        <v>0</v>
      </c>
      <c r="Q78" s="157">
        <f>結果!AD149</f>
        <v>0</v>
      </c>
      <c r="S78" s="152"/>
      <c r="T78" s="151"/>
      <c r="U78" s="150"/>
      <c r="V78" s="150"/>
      <c r="W78" s="150"/>
    </row>
    <row r="79" spans="1:23">
      <c r="G79" s="160" t="str">
        <f>'1次効果'!B73</f>
        <v>2521</v>
      </c>
      <c r="H79" s="159" t="str">
        <f>'1次効果'!C73</f>
        <v>セメント・セメント製品</v>
      </c>
      <c r="I79" s="158">
        <f>結果!P75</f>
        <v>0</v>
      </c>
      <c r="J79" s="158">
        <f>結果!W75</f>
        <v>0</v>
      </c>
      <c r="K79" s="157">
        <f>結果!AD75</f>
        <v>0</v>
      </c>
      <c r="M79" s="160" t="str">
        <f>'1次効果'!B148</f>
        <v>5531</v>
      </c>
      <c r="N79" s="159" t="str">
        <f>'1次効果'!C148</f>
        <v>住宅賃貸料（帰属家賃）</v>
      </c>
      <c r="O79" s="158">
        <f>結果!P150</f>
        <v>0</v>
      </c>
      <c r="P79" s="158">
        <f>結果!W150</f>
        <v>0</v>
      </c>
      <c r="Q79" s="157">
        <f>結果!AD150</f>
        <v>0</v>
      </c>
      <c r="S79" s="152"/>
      <c r="T79" s="151"/>
      <c r="U79" s="150"/>
      <c r="V79" s="150"/>
      <c r="W79" s="150"/>
    </row>
    <row r="80" spans="1:23">
      <c r="G80" s="160" t="str">
        <f>'1次効果'!B74</f>
        <v>2531</v>
      </c>
      <c r="H80" s="159" t="str">
        <f>'1次効果'!C74</f>
        <v>陶磁器</v>
      </c>
      <c r="I80" s="158">
        <f>結果!P76</f>
        <v>0</v>
      </c>
      <c r="J80" s="158">
        <f>結果!W76</f>
        <v>0</v>
      </c>
      <c r="K80" s="157">
        <f>結果!AD76</f>
        <v>0</v>
      </c>
      <c r="M80" s="160" t="str">
        <f>'1次効果'!B149</f>
        <v>5711</v>
      </c>
      <c r="N80" s="159" t="str">
        <f>'1次効果'!C149</f>
        <v>鉄道旅客輸送</v>
      </c>
      <c r="O80" s="158">
        <f>結果!P151</f>
        <v>0</v>
      </c>
      <c r="P80" s="158">
        <f>結果!W151</f>
        <v>0</v>
      </c>
      <c r="Q80" s="157">
        <f>結果!AD151</f>
        <v>0</v>
      </c>
      <c r="S80" s="152"/>
      <c r="T80" s="151"/>
      <c r="U80" s="150"/>
      <c r="V80" s="150"/>
      <c r="W80" s="150"/>
    </row>
    <row r="81" spans="7:23">
      <c r="G81" s="160" t="str">
        <f>'1次効果'!B75</f>
        <v>2591</v>
      </c>
      <c r="H81" s="159" t="str">
        <f>'1次効果'!C75</f>
        <v>建設用土石製品</v>
      </c>
      <c r="I81" s="158">
        <f>結果!P77</f>
        <v>0</v>
      </c>
      <c r="J81" s="158">
        <f>結果!W77</f>
        <v>0</v>
      </c>
      <c r="K81" s="157">
        <f>結果!AD77</f>
        <v>0</v>
      </c>
      <c r="M81" s="160" t="str">
        <f>'1次効果'!B150</f>
        <v>5712</v>
      </c>
      <c r="N81" s="159" t="str">
        <f>'1次効果'!C150</f>
        <v>鉄道貨物輸送</v>
      </c>
      <c r="O81" s="158">
        <f>結果!P152</f>
        <v>0</v>
      </c>
      <c r="P81" s="158">
        <f>結果!W152</f>
        <v>0</v>
      </c>
      <c r="Q81" s="157">
        <f>結果!AD152</f>
        <v>0</v>
      </c>
      <c r="S81" s="152"/>
      <c r="T81" s="151"/>
      <c r="U81" s="150"/>
      <c r="V81" s="150"/>
      <c r="W81" s="150"/>
    </row>
    <row r="82" spans="7:23">
      <c r="G82" s="160" t="str">
        <f>'1次効果'!B76</f>
        <v>2599</v>
      </c>
      <c r="H82" s="159" t="str">
        <f>'1次効果'!C76</f>
        <v>その他の窯業・土石
製品</v>
      </c>
      <c r="I82" s="158">
        <f>結果!P78</f>
        <v>0</v>
      </c>
      <c r="J82" s="158">
        <f>結果!W78</f>
        <v>0</v>
      </c>
      <c r="K82" s="157">
        <f>結果!AD78</f>
        <v>0</v>
      </c>
      <c r="M82" s="160" t="str">
        <f>'1次効果'!B151</f>
        <v>5721</v>
      </c>
      <c r="N82" s="159" t="str">
        <f>'1次効果'!C151</f>
        <v>道路旅客輸送</v>
      </c>
      <c r="O82" s="158">
        <f>結果!P153</f>
        <v>0</v>
      </c>
      <c r="P82" s="158">
        <f>結果!W153</f>
        <v>0</v>
      </c>
      <c r="Q82" s="157">
        <f>結果!AD153</f>
        <v>0</v>
      </c>
      <c r="S82" s="152"/>
      <c r="T82" s="151"/>
      <c r="U82" s="150"/>
      <c r="V82" s="150"/>
      <c r="W82" s="150"/>
    </row>
    <row r="83" spans="7:23">
      <c r="G83" s="160" t="str">
        <f>'1次効果'!B77</f>
        <v>2611</v>
      </c>
      <c r="H83" s="159" t="str">
        <f>'1次効果'!C77</f>
        <v>銑鉄・粗鋼</v>
      </c>
      <c r="I83" s="158">
        <f>結果!P79</f>
        <v>0</v>
      </c>
      <c r="J83" s="158">
        <f>結果!W79</f>
        <v>0</v>
      </c>
      <c r="K83" s="157">
        <f>結果!AD79</f>
        <v>0</v>
      </c>
      <c r="M83" s="160" t="str">
        <f>'1次効果'!B152</f>
        <v>5722</v>
      </c>
      <c r="N83" s="159" t="str">
        <f>'1次効果'!C152</f>
        <v>道路貨物輸送（自家輸送を除く。）</v>
      </c>
      <c r="O83" s="158">
        <f>結果!P154</f>
        <v>0</v>
      </c>
      <c r="P83" s="158">
        <f>結果!W154</f>
        <v>0</v>
      </c>
      <c r="Q83" s="157">
        <f>結果!AD154</f>
        <v>0</v>
      </c>
      <c r="S83" s="152"/>
      <c r="T83" s="151"/>
      <c r="U83" s="150"/>
      <c r="V83" s="150"/>
      <c r="W83" s="150"/>
    </row>
    <row r="84" spans="7:23" ht="12.75" thickBot="1">
      <c r="G84" s="156" t="str">
        <f>'1次効果'!B78</f>
        <v>2612</v>
      </c>
      <c r="H84" s="155" t="str">
        <f>'1次効果'!C78</f>
        <v>鉄屑</v>
      </c>
      <c r="I84" s="154">
        <f>結果!P80</f>
        <v>0</v>
      </c>
      <c r="J84" s="154">
        <f>結果!W80</f>
        <v>0</v>
      </c>
      <c r="K84" s="153">
        <f>結果!AD80</f>
        <v>0</v>
      </c>
      <c r="M84" s="156" t="str">
        <f>'1次効果'!B153</f>
        <v>5741</v>
      </c>
      <c r="N84" s="155" t="str">
        <f>'1次効果'!C153</f>
        <v>外洋輸送</v>
      </c>
      <c r="O84" s="154">
        <f>結果!P155</f>
        <v>0</v>
      </c>
      <c r="P84" s="154">
        <f>結果!W155</f>
        <v>0</v>
      </c>
      <c r="Q84" s="153">
        <f>結果!AD155</f>
        <v>0</v>
      </c>
      <c r="S84" s="152"/>
      <c r="T84" s="151"/>
      <c r="U84" s="150"/>
      <c r="V84" s="150"/>
      <c r="W84" s="150"/>
    </row>
  </sheetData>
  <mergeCells count="14">
    <mergeCell ref="U7:U9"/>
    <mergeCell ref="V7:V9"/>
    <mergeCell ref="C8:C10"/>
    <mergeCell ref="I7:I9"/>
    <mergeCell ref="J7:J9"/>
    <mergeCell ref="M7:N9"/>
    <mergeCell ref="O7:O9"/>
    <mergeCell ref="P7:P9"/>
    <mergeCell ref="S7:T9"/>
    <mergeCell ref="C6:D6"/>
    <mergeCell ref="A7:A11"/>
    <mergeCell ref="G7:H9"/>
    <mergeCell ref="A57:A58"/>
    <mergeCell ref="B57:B58"/>
  </mergeCells>
  <phoneticPr fontId="4"/>
  <pageMargins left="0.70866141732283472" right="0.70866141732283472" top="0.74803149606299213" bottom="0.74803149606299213" header="0.31496062992125984" footer="0.31496062992125984"/>
  <pageSetup paperSize="9" scale="4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S1155"/>
  <sheetViews>
    <sheetView showGridLines="0" zoomScale="70" zoomScaleNormal="70" zoomScaleSheetLayoutView="10" workbookViewId="0">
      <selection activeCell="G16" sqref="G16"/>
    </sheetView>
  </sheetViews>
  <sheetFormatPr defaultRowHeight="12"/>
  <cols>
    <col min="1" max="1" width="3.125" style="148" customWidth="1"/>
    <col min="2" max="2" width="6.125" style="148" customWidth="1"/>
    <col min="3" max="3" width="44.5" style="264" customWidth="1"/>
    <col min="4" max="189" width="11.25" style="264" customWidth="1"/>
    <col min="190" max="201" width="11.25" style="148" customWidth="1"/>
    <col min="202" max="16384" width="9" style="148"/>
  </cols>
  <sheetData>
    <row r="1" spans="2:196" ht="15" thickBot="1">
      <c r="B1" s="362" t="s">
        <v>401</v>
      </c>
    </row>
    <row r="2" spans="2:196">
      <c r="B2" s="319"/>
      <c r="C2" s="318"/>
      <c r="D2" s="361"/>
      <c r="F2" s="475"/>
      <c r="G2" s="470" t="str">
        <f t="array" ref="G2:GM4">+TRANSPOSE(B3:D191)</f>
        <v>コード</v>
      </c>
      <c r="H2" s="471" t="str">
        <v>0111</v>
      </c>
      <c r="I2" s="471" t="str">
        <v>0112</v>
      </c>
      <c r="J2" s="471" t="str">
        <v>0113</v>
      </c>
      <c r="K2" s="471" t="str">
        <v>0114</v>
      </c>
      <c r="L2" s="471" t="str">
        <v>0115</v>
      </c>
      <c r="M2" s="471" t="str">
        <v>0116</v>
      </c>
      <c r="N2" s="471" t="str">
        <v>0121</v>
      </c>
      <c r="O2" s="471" t="str">
        <v>0131</v>
      </c>
      <c r="P2" s="471" t="str">
        <v>0151</v>
      </c>
      <c r="Q2" s="471" t="str">
        <v>0152</v>
      </c>
      <c r="R2" s="471" t="str">
        <v>0153</v>
      </c>
      <c r="S2" s="471" t="str">
        <v>0171</v>
      </c>
      <c r="T2" s="471" t="str">
        <v>0172</v>
      </c>
      <c r="U2" s="471" t="str">
        <v>0611</v>
      </c>
      <c r="V2" s="471" t="str">
        <v>0621</v>
      </c>
      <c r="W2" s="471" t="str">
        <v>0631</v>
      </c>
      <c r="X2" s="471" t="str">
        <v>0639</v>
      </c>
      <c r="Y2" s="471" t="str">
        <v>1111</v>
      </c>
      <c r="Z2" s="471" t="str">
        <v>1112</v>
      </c>
      <c r="AA2" s="471" t="str">
        <v>1113</v>
      </c>
      <c r="AB2" s="471" t="str">
        <v>1114</v>
      </c>
      <c r="AC2" s="471" t="str">
        <v>1115</v>
      </c>
      <c r="AD2" s="471" t="str">
        <v>1116</v>
      </c>
      <c r="AE2" s="471" t="str">
        <v>1117</v>
      </c>
      <c r="AF2" s="471" t="str">
        <v>1119</v>
      </c>
      <c r="AG2" s="471" t="str">
        <v>1121</v>
      </c>
      <c r="AH2" s="471" t="str">
        <v>1129</v>
      </c>
      <c r="AI2" s="471" t="str">
        <v>1131</v>
      </c>
      <c r="AJ2" s="471" t="str">
        <v>1141</v>
      </c>
      <c r="AK2" s="471" t="str">
        <v>1511</v>
      </c>
      <c r="AL2" s="471" t="str">
        <v>1512</v>
      </c>
      <c r="AM2" s="471" t="str">
        <v>1513</v>
      </c>
      <c r="AN2" s="471" t="str">
        <v>1514</v>
      </c>
      <c r="AO2" s="471" t="str">
        <v>1519</v>
      </c>
      <c r="AP2" s="471" t="str">
        <v>1521</v>
      </c>
      <c r="AQ2" s="471" t="str">
        <v>1522</v>
      </c>
      <c r="AR2" s="471" t="str">
        <v>1529</v>
      </c>
      <c r="AS2" s="471" t="str">
        <v>1611</v>
      </c>
      <c r="AT2" s="471" t="str">
        <v>1619</v>
      </c>
      <c r="AU2" s="471" t="str">
        <v>1621</v>
      </c>
      <c r="AV2" s="471" t="str">
        <v>1631</v>
      </c>
      <c r="AW2" s="471" t="str">
        <v>1632</v>
      </c>
      <c r="AX2" s="471" t="str">
        <v>1633</v>
      </c>
      <c r="AY2" s="471" t="str">
        <v>1641</v>
      </c>
      <c r="AZ2" s="471" t="str">
        <v>1649</v>
      </c>
      <c r="BA2" s="471" t="str">
        <v>1911</v>
      </c>
      <c r="BB2" s="471" t="str">
        <v>2011</v>
      </c>
      <c r="BC2" s="471" t="str">
        <v>2021</v>
      </c>
      <c r="BD2" s="471" t="str">
        <v>2029</v>
      </c>
      <c r="BE2" s="471" t="str">
        <v>2031</v>
      </c>
      <c r="BF2" s="471" t="str">
        <v>2041</v>
      </c>
      <c r="BG2" s="471" t="str">
        <v>2042</v>
      </c>
      <c r="BH2" s="471" t="str">
        <v>2049</v>
      </c>
      <c r="BI2" s="471" t="str">
        <v>2051</v>
      </c>
      <c r="BJ2" s="471" t="str">
        <v>2061</v>
      </c>
      <c r="BK2" s="471" t="str">
        <v>2071</v>
      </c>
      <c r="BL2" s="471" t="str">
        <v>2081</v>
      </c>
      <c r="BM2" s="471" t="str">
        <v>2082</v>
      </c>
      <c r="BN2" s="471" t="str">
        <v>2083</v>
      </c>
      <c r="BO2" s="471" t="str">
        <v>2084</v>
      </c>
      <c r="BP2" s="471" t="str">
        <v>2089</v>
      </c>
      <c r="BQ2" s="471" t="str">
        <v>2111</v>
      </c>
      <c r="BR2" s="471" t="str">
        <v>2121</v>
      </c>
      <c r="BS2" s="471" t="str">
        <v>2211</v>
      </c>
      <c r="BT2" s="471" t="str">
        <v>2221</v>
      </c>
      <c r="BU2" s="471" t="str">
        <v>2229</v>
      </c>
      <c r="BV2" s="471" t="str">
        <v>2311</v>
      </c>
      <c r="BW2" s="471" t="str">
        <v>2312</v>
      </c>
      <c r="BX2" s="471" t="str">
        <v>2511</v>
      </c>
      <c r="BY2" s="471" t="str">
        <v>2521</v>
      </c>
      <c r="BZ2" s="471" t="str">
        <v>2531</v>
      </c>
      <c r="CA2" s="471" t="str">
        <v>2591</v>
      </c>
      <c r="CB2" s="471" t="str">
        <v>2599</v>
      </c>
      <c r="CC2" s="471" t="str">
        <v>2611</v>
      </c>
      <c r="CD2" s="471" t="str">
        <v>2612</v>
      </c>
      <c r="CE2" s="471" t="str">
        <v>2621</v>
      </c>
      <c r="CF2" s="471" t="str">
        <v>2622</v>
      </c>
      <c r="CG2" s="471" t="str">
        <v>2623</v>
      </c>
      <c r="CH2" s="471" t="str">
        <v>2631</v>
      </c>
      <c r="CI2" s="471" t="str">
        <v>2699</v>
      </c>
      <c r="CJ2" s="471" t="str">
        <v>2711</v>
      </c>
      <c r="CK2" s="471" t="str">
        <v>2712</v>
      </c>
      <c r="CL2" s="471" t="str">
        <v>2721</v>
      </c>
      <c r="CM2" s="471" t="str">
        <v>2729</v>
      </c>
      <c r="CN2" s="471" t="str">
        <v>2811</v>
      </c>
      <c r="CO2" s="471" t="str">
        <v>2812</v>
      </c>
      <c r="CP2" s="471" t="str">
        <v>2891</v>
      </c>
      <c r="CQ2" s="471" t="str">
        <v>2899</v>
      </c>
      <c r="CR2" s="471" t="str">
        <v>2911</v>
      </c>
      <c r="CS2" s="471" t="str">
        <v>2912</v>
      </c>
      <c r="CT2" s="471" t="str">
        <v>2913</v>
      </c>
      <c r="CU2" s="471" t="str">
        <v>2914</v>
      </c>
      <c r="CV2" s="471" t="str">
        <v>2919</v>
      </c>
      <c r="CW2" s="471" t="str">
        <v>3011</v>
      </c>
      <c r="CX2" s="471" t="str">
        <v>3012</v>
      </c>
      <c r="CY2" s="471" t="str">
        <v>3013</v>
      </c>
      <c r="CZ2" s="471" t="str">
        <v>3014</v>
      </c>
      <c r="DA2" s="471" t="str">
        <v>3015</v>
      </c>
      <c r="DB2" s="471" t="str">
        <v>3016</v>
      </c>
      <c r="DC2" s="471" t="str">
        <v>3017</v>
      </c>
      <c r="DD2" s="471" t="str">
        <v>3019</v>
      </c>
      <c r="DE2" s="471" t="str">
        <v>3111</v>
      </c>
      <c r="DF2" s="471" t="str">
        <v>3112</v>
      </c>
      <c r="DG2" s="471" t="str">
        <v>3113</v>
      </c>
      <c r="DH2" s="471" t="str">
        <v>3114</v>
      </c>
      <c r="DI2" s="471" t="str">
        <v>3115</v>
      </c>
      <c r="DJ2" s="471" t="str">
        <v>3116</v>
      </c>
      <c r="DK2" s="471" t="str">
        <v>3211</v>
      </c>
      <c r="DL2" s="471" t="str">
        <v>3299</v>
      </c>
      <c r="DM2" s="471" t="str">
        <v>3311</v>
      </c>
      <c r="DN2" s="471" t="str">
        <v>3321</v>
      </c>
      <c r="DO2" s="471" t="str">
        <v>3331</v>
      </c>
      <c r="DP2" s="471" t="str">
        <v>3332</v>
      </c>
      <c r="DQ2" s="471" t="str">
        <v>3399</v>
      </c>
      <c r="DR2" s="471" t="str">
        <v>3411</v>
      </c>
      <c r="DS2" s="471" t="str">
        <v>3412</v>
      </c>
      <c r="DT2" s="471" t="str">
        <v>3421</v>
      </c>
      <c r="DU2" s="471" t="str">
        <v>3511</v>
      </c>
      <c r="DV2" s="471" t="str">
        <v>3521</v>
      </c>
      <c r="DW2" s="471" t="str">
        <v>3522</v>
      </c>
      <c r="DX2" s="471" t="str">
        <v>3531</v>
      </c>
      <c r="DY2" s="471" t="str">
        <v>3541</v>
      </c>
      <c r="DZ2" s="471" t="str">
        <v>3591</v>
      </c>
      <c r="EA2" s="471" t="str">
        <v>3592</v>
      </c>
      <c r="EB2" s="471" t="str">
        <v>3599</v>
      </c>
      <c r="EC2" s="471" t="str">
        <v>3911</v>
      </c>
      <c r="ED2" s="471" t="str">
        <v>3919</v>
      </c>
      <c r="EE2" s="471" t="str">
        <v>3921</v>
      </c>
      <c r="EF2" s="471" t="str">
        <v>4111</v>
      </c>
      <c r="EG2" s="471" t="str">
        <v>4112</v>
      </c>
      <c r="EH2" s="471" t="str">
        <v>4121</v>
      </c>
      <c r="EI2" s="471" t="str">
        <v>4131</v>
      </c>
      <c r="EJ2" s="471" t="str">
        <v>4191</v>
      </c>
      <c r="EK2" s="471" t="str">
        <v>4611</v>
      </c>
      <c r="EL2" s="471" t="str">
        <v>4621</v>
      </c>
      <c r="EM2" s="471" t="str">
        <v>4622</v>
      </c>
      <c r="EN2" s="471" t="str">
        <v>4711</v>
      </c>
      <c r="EO2" s="471" t="str">
        <v>4811</v>
      </c>
      <c r="EP2" s="471" t="str">
        <v>5111</v>
      </c>
      <c r="EQ2" s="471" t="str">
        <v>5211</v>
      </c>
      <c r="ER2" s="471" t="str">
        <v>5311</v>
      </c>
      <c r="ES2" s="471" t="str">
        <v>5411</v>
      </c>
      <c r="ET2" s="471" t="str">
        <v>5511</v>
      </c>
      <c r="EU2" s="471" t="str">
        <v>5521</v>
      </c>
      <c r="EV2" s="471" t="str">
        <v>5531</v>
      </c>
      <c r="EW2" s="471" t="str">
        <v>5711</v>
      </c>
      <c r="EX2" s="471" t="str">
        <v>5712</v>
      </c>
      <c r="EY2" s="471" t="str">
        <v>5721</v>
      </c>
      <c r="EZ2" s="471" t="str">
        <v>5722</v>
      </c>
      <c r="FA2" s="471" t="str">
        <v>5741</v>
      </c>
      <c r="FB2" s="471" t="str">
        <v>5742</v>
      </c>
      <c r="FC2" s="471" t="str">
        <v>5743</v>
      </c>
      <c r="FD2" s="471" t="str">
        <v>5751</v>
      </c>
      <c r="FE2" s="471" t="str">
        <v>5761</v>
      </c>
      <c r="FF2" s="471" t="str">
        <v>5771</v>
      </c>
      <c r="FG2" s="471" t="str">
        <v>5781</v>
      </c>
      <c r="FH2" s="471" t="str">
        <v>5789</v>
      </c>
      <c r="FI2" s="471" t="str">
        <v>5791</v>
      </c>
      <c r="FJ2" s="471" t="str">
        <v>5911</v>
      </c>
      <c r="FK2" s="471" t="str">
        <v>5919</v>
      </c>
      <c r="FL2" s="471" t="str">
        <v>5921</v>
      </c>
      <c r="FM2" s="471" t="str">
        <v>5931</v>
      </c>
      <c r="FN2" s="471" t="str">
        <v>5941</v>
      </c>
      <c r="FO2" s="471" t="str">
        <v>5951</v>
      </c>
      <c r="FP2" s="471" t="str">
        <v>6111</v>
      </c>
      <c r="FQ2" s="471" t="str">
        <v>6112</v>
      </c>
      <c r="FR2" s="471" t="str">
        <v>6311</v>
      </c>
      <c r="FS2" s="471" t="str">
        <v>6312</v>
      </c>
      <c r="FT2" s="471" t="str">
        <v>6321</v>
      </c>
      <c r="FU2" s="471" t="str">
        <v>6322</v>
      </c>
      <c r="FV2" s="471" t="str">
        <v>6411</v>
      </c>
      <c r="FW2" s="471" t="str">
        <v>6421</v>
      </c>
      <c r="FX2" s="471" t="str">
        <v>6431</v>
      </c>
      <c r="FY2" s="471" t="str">
        <v>6441</v>
      </c>
      <c r="FZ2" s="471" t="str">
        <v>6599</v>
      </c>
      <c r="GA2" s="471" t="str">
        <v>6611</v>
      </c>
      <c r="GB2" s="471" t="str">
        <v>6612</v>
      </c>
      <c r="GC2" s="471" t="str">
        <v>6621</v>
      </c>
      <c r="GD2" s="471" t="str">
        <v>6631</v>
      </c>
      <c r="GE2" s="471" t="str">
        <v>6632</v>
      </c>
      <c r="GF2" s="471" t="str">
        <v>6699</v>
      </c>
      <c r="GG2" s="471" t="str">
        <v>6711</v>
      </c>
      <c r="GH2" s="471" t="str">
        <v>6721</v>
      </c>
      <c r="GI2" s="471" t="str">
        <v>6731</v>
      </c>
      <c r="GJ2" s="471" t="str">
        <v>6741</v>
      </c>
      <c r="GK2" s="471" t="str">
        <v>6799</v>
      </c>
      <c r="GL2" s="471" t="str">
        <v>6811</v>
      </c>
      <c r="GM2" s="471" t="str">
        <v>6911</v>
      </c>
      <c r="GN2" s="477"/>
    </row>
    <row r="3" spans="2:196" ht="35.65" customHeight="1">
      <c r="B3" s="360" t="s">
        <v>396</v>
      </c>
      <c r="C3" s="359" t="s">
        <v>388</v>
      </c>
      <c r="D3" s="358" t="s">
        <v>400</v>
      </c>
      <c r="F3" s="476"/>
      <c r="G3" s="472" t="str">
        <v>部門名</v>
      </c>
      <c r="H3" s="473" t="str">
        <v>穀類</v>
      </c>
      <c r="I3" s="473" t="str">
        <v>いも・豆類</v>
      </c>
      <c r="J3" s="473" t="str">
        <v>野菜</v>
      </c>
      <c r="K3" s="473" t="str">
        <v>果実</v>
      </c>
      <c r="L3" s="473" t="str">
        <v>その他の食用作物</v>
      </c>
      <c r="M3" s="473" t="str">
        <v>非食用作物</v>
      </c>
      <c r="N3" s="473" t="str">
        <v>畜産</v>
      </c>
      <c r="O3" s="473" t="str">
        <v>農業サービス</v>
      </c>
      <c r="P3" s="473" t="str">
        <v>育林</v>
      </c>
      <c r="Q3" s="473" t="str">
        <v>素材</v>
      </c>
      <c r="R3" s="473" t="str">
        <v>特用林産物</v>
      </c>
      <c r="S3" s="473" t="str">
        <v>海面漁業</v>
      </c>
      <c r="T3" s="473" t="str">
        <v>内水面漁業</v>
      </c>
      <c r="U3" s="473" t="str">
        <v>金属鉱物</v>
      </c>
      <c r="V3" s="473" t="str">
        <v>石炭・原油・天然ガス</v>
      </c>
      <c r="W3" s="473" t="str">
        <v>砂利・砕石</v>
      </c>
      <c r="X3" s="473" t="str">
        <v>その他の鉱物</v>
      </c>
      <c r="Y3" s="473" t="str">
        <v>食肉</v>
      </c>
      <c r="Z3" s="473" t="str">
        <v>畜産食料品</v>
      </c>
      <c r="AA3" s="473" t="str">
        <v>水産食料品</v>
      </c>
      <c r="AB3" s="473" t="str">
        <v>精穀・製粉</v>
      </c>
      <c r="AC3" s="473" t="str">
        <v>めん・パン・菓子類</v>
      </c>
      <c r="AD3" s="473" t="str">
        <v>農産保存食料品</v>
      </c>
      <c r="AE3" s="473" t="str">
        <v>砂糖・油脂・調味料類</v>
      </c>
      <c r="AF3" s="473" t="str">
        <v>その他の食料品</v>
      </c>
      <c r="AG3" s="473" t="str">
        <v>酒類</v>
      </c>
      <c r="AH3" s="473" t="str">
        <v>その他の飲料</v>
      </c>
      <c r="AI3" s="473" t="str">
        <v>飼料・有機質肥料（別掲を除く。）</v>
      </c>
      <c r="AJ3" s="473" t="str">
        <v>たばこ</v>
      </c>
      <c r="AK3" s="473" t="str">
        <v>紡績</v>
      </c>
      <c r="AL3" s="473" t="str">
        <v>織物</v>
      </c>
      <c r="AM3" s="473" t="str">
        <v>ニット生地</v>
      </c>
      <c r="AN3" s="473" t="str">
        <v>染色整理</v>
      </c>
      <c r="AO3" s="473" t="str">
        <v>その他の繊維工業製品</v>
      </c>
      <c r="AP3" s="473" t="str">
        <v>衣服</v>
      </c>
      <c r="AQ3" s="473" t="str">
        <v>その他の衣服・身の回り品</v>
      </c>
      <c r="AR3" s="473" t="str">
        <v>その他の繊維既製品</v>
      </c>
      <c r="AS3" s="473" t="str">
        <v>木材</v>
      </c>
      <c r="AT3" s="473" t="str">
        <v>その他の木製品</v>
      </c>
      <c r="AU3" s="473" t="str">
        <v>家具・装備品</v>
      </c>
      <c r="AV3" s="473" t="str">
        <v>パルプ</v>
      </c>
      <c r="AW3" s="473" t="str">
        <v>紙・板紙</v>
      </c>
      <c r="AX3" s="473" t="str">
        <v>加工紙</v>
      </c>
      <c r="AY3" s="473" t="str">
        <v>紙製容器</v>
      </c>
      <c r="AZ3" s="473" t="str">
        <v>その他の紙加工品</v>
      </c>
      <c r="BA3" s="473" t="str">
        <v>印刷・製版・製本</v>
      </c>
      <c r="BB3" s="473" t="str">
        <v>化学肥料</v>
      </c>
      <c r="BC3" s="473" t="str">
        <v>ソーダ工業製品</v>
      </c>
      <c r="BD3" s="473" t="str">
        <v>その他の無機化学工業製品</v>
      </c>
      <c r="BE3" s="473" t="str">
        <v>石油化学基礎製品</v>
      </c>
      <c r="BF3" s="473" t="str">
        <v>脂肪族中間物・環式中間物</v>
      </c>
      <c r="BG3" s="473" t="str">
        <v>合成ゴム</v>
      </c>
      <c r="BH3" s="473" t="str">
        <v>その他の有機化学工業製品</v>
      </c>
      <c r="BI3" s="473" t="str">
        <v>合成樹脂</v>
      </c>
      <c r="BJ3" s="473" t="str">
        <v>化学繊維</v>
      </c>
      <c r="BK3" s="473" t="str">
        <v>医薬品</v>
      </c>
      <c r="BL3" s="473" t="str">
        <v>油脂加工製品・石けん・界面活性剤・化粧品</v>
      </c>
      <c r="BM3" s="473" t="str">
        <v>塗料・印刷インキ</v>
      </c>
      <c r="BN3" s="473" t="str">
        <v>写真感光材料</v>
      </c>
      <c r="BO3" s="473" t="str">
        <v>農薬</v>
      </c>
      <c r="BP3" s="473" t="str">
        <v>その他の化学最終製品</v>
      </c>
      <c r="BQ3" s="473" t="str">
        <v>石油製品</v>
      </c>
      <c r="BR3" s="473" t="str">
        <v>石炭製品</v>
      </c>
      <c r="BS3" s="473" t="str">
        <v>プラスチック製品</v>
      </c>
      <c r="BT3" s="473" t="str">
        <v>タイヤ・チューブ</v>
      </c>
      <c r="BU3" s="473" t="str">
        <v>その他のゴム製品</v>
      </c>
      <c r="BV3" s="473" t="str">
        <v>革製履物</v>
      </c>
      <c r="BW3" s="473" t="str">
        <v>なめし革・毛皮・その他の革製品</v>
      </c>
      <c r="BX3" s="473" t="str">
        <v>ガラス・ガラス製品</v>
      </c>
      <c r="BY3" s="473" t="str">
        <v>セメント・セメント製品</v>
      </c>
      <c r="BZ3" s="473" t="str">
        <v>陶磁器</v>
      </c>
      <c r="CA3" s="473" t="str">
        <v>建設用土石製品</v>
      </c>
      <c r="CB3" s="473" t="str">
        <v>その他の窯業・土石
製品</v>
      </c>
      <c r="CC3" s="473" t="str">
        <v>銑鉄・粗鋼</v>
      </c>
      <c r="CD3" s="473" t="str">
        <v>鉄屑</v>
      </c>
      <c r="CE3" s="473" t="str">
        <v>熱間圧延鋼材</v>
      </c>
      <c r="CF3" s="473" t="str">
        <v>鋼管</v>
      </c>
      <c r="CG3" s="473" t="str">
        <v>冷延・めっき鋼材</v>
      </c>
      <c r="CH3" s="473" t="str">
        <v>鋳鍛造品</v>
      </c>
      <c r="CI3" s="473" t="str">
        <v>その他の鉄鋼製品</v>
      </c>
      <c r="CJ3" s="473" t="str">
        <v>非鉄金属製錬・精製</v>
      </c>
      <c r="CK3" s="473" t="str">
        <v>非鉄金属屑</v>
      </c>
      <c r="CL3" s="473" t="str">
        <v>電線・ケーブル</v>
      </c>
      <c r="CM3" s="473" t="str">
        <v>その他の非鉄金属製品</v>
      </c>
      <c r="CN3" s="473" t="str">
        <v>建設用金属製品</v>
      </c>
      <c r="CO3" s="473" t="str">
        <v>建築用金属製品</v>
      </c>
      <c r="CP3" s="473" t="str">
        <v>ガス・石油機器・暖厨房機器</v>
      </c>
      <c r="CQ3" s="473" t="str">
        <v>その他の金属製品</v>
      </c>
      <c r="CR3" s="473" t="str">
        <v>ボイラ・原動機</v>
      </c>
      <c r="CS3" s="473" t="str">
        <v>ポンプ・圧縮機</v>
      </c>
      <c r="CT3" s="473" t="str">
        <v>運搬機械</v>
      </c>
      <c r="CU3" s="473" t="str">
        <v>冷凍機・温湿調整装置</v>
      </c>
      <c r="CV3" s="473" t="str">
        <v>その他のはん用機械</v>
      </c>
      <c r="CW3" s="473" t="str">
        <v>農業用機械</v>
      </c>
      <c r="CX3" s="473" t="str">
        <v>建設・鉱山機械</v>
      </c>
      <c r="CY3" s="473" t="str">
        <v>繊維機械</v>
      </c>
      <c r="CZ3" s="473" t="str">
        <v>生活関連産業用機械</v>
      </c>
      <c r="DA3" s="473" t="str">
        <v>基礎素材産業用機械</v>
      </c>
      <c r="DB3" s="473" t="str">
        <v>金属加工機械</v>
      </c>
      <c r="DC3" s="473" t="str">
        <v>半導体製造装置</v>
      </c>
      <c r="DD3" s="473" t="str">
        <v>その他の生産用機械</v>
      </c>
      <c r="DE3" s="473" t="str">
        <v>事務用機械</v>
      </c>
      <c r="DF3" s="473" t="str">
        <v>サービス用機器</v>
      </c>
      <c r="DG3" s="473" t="str">
        <v>計測機器</v>
      </c>
      <c r="DH3" s="473" t="str">
        <v>医療用機械器具</v>
      </c>
      <c r="DI3" s="473" t="str">
        <v>光学機械・レンズ</v>
      </c>
      <c r="DJ3" s="473" t="str">
        <v>武器</v>
      </c>
      <c r="DK3" s="473" t="str">
        <v>電子デバイス</v>
      </c>
      <c r="DL3" s="473" t="str">
        <v>その他の電子部品</v>
      </c>
      <c r="DM3" s="473" t="str">
        <v>産業用電気機器</v>
      </c>
      <c r="DN3" s="473" t="str">
        <v>民生用電気機器</v>
      </c>
      <c r="DO3" s="473" t="str">
        <v>電子応用装置</v>
      </c>
      <c r="DP3" s="473" t="str">
        <v>電気計測器</v>
      </c>
      <c r="DQ3" s="473" t="str">
        <v>その他の電気機械</v>
      </c>
      <c r="DR3" s="473" t="str">
        <v>民生用電子機器</v>
      </c>
      <c r="DS3" s="473" t="str">
        <v>通信機械</v>
      </c>
      <c r="DT3" s="473" t="str">
        <v>電子計算機・同附属装置</v>
      </c>
      <c r="DU3" s="473" t="str">
        <v>乗用車</v>
      </c>
      <c r="DV3" s="473" t="str">
        <v>トラック・バス・その他の自動車</v>
      </c>
      <c r="DW3" s="473" t="str">
        <v>二輪自動車</v>
      </c>
      <c r="DX3" s="473" t="str">
        <v>自動車部品・同附属品</v>
      </c>
      <c r="DY3" s="473" t="str">
        <v>船舶・同修理</v>
      </c>
      <c r="DZ3" s="473" t="str">
        <v>鉄道車両・同修理</v>
      </c>
      <c r="EA3" s="473" t="str">
        <v>航空機・同修理</v>
      </c>
      <c r="EB3" s="473" t="str">
        <v>その他の輸送機械</v>
      </c>
      <c r="EC3" s="473" t="str">
        <v>がん具・運動用品</v>
      </c>
      <c r="ED3" s="473" t="str">
        <v>その他の製造工業製品</v>
      </c>
      <c r="EE3" s="473" t="str">
        <v>再生資源回収・加工処理</v>
      </c>
      <c r="EF3" s="473" t="str">
        <v>住宅建築</v>
      </c>
      <c r="EG3" s="473" t="str">
        <v>非住宅建築</v>
      </c>
      <c r="EH3" s="473" t="str">
        <v>建設補修</v>
      </c>
      <c r="EI3" s="473" t="str">
        <v>公共事業</v>
      </c>
      <c r="EJ3" s="473" t="str">
        <v>その他の土木建設</v>
      </c>
      <c r="EK3" s="473" t="str">
        <v>電力</v>
      </c>
      <c r="EL3" s="473" t="str">
        <v>都市ガス</v>
      </c>
      <c r="EM3" s="473" t="str">
        <v>熱供給業</v>
      </c>
      <c r="EN3" s="473" t="str">
        <v>水道</v>
      </c>
      <c r="EO3" s="473" t="str">
        <v>廃棄物処理</v>
      </c>
      <c r="EP3" s="473" t="str">
        <v>卸売</v>
      </c>
      <c r="EQ3" s="473" t="str">
        <v>小売</v>
      </c>
      <c r="ER3" s="473" t="str">
        <v>金融</v>
      </c>
      <c r="ES3" s="473" t="str">
        <v>保険</v>
      </c>
      <c r="ET3" s="473" t="str">
        <v>不動産仲介及び賃貸</v>
      </c>
      <c r="EU3" s="473" t="str">
        <v>住宅賃貸料</v>
      </c>
      <c r="EV3" s="473" t="str">
        <v>住宅賃貸料（帰属家賃）</v>
      </c>
      <c r="EW3" s="473" t="str">
        <v>鉄道旅客輸送</v>
      </c>
      <c r="EX3" s="473" t="str">
        <v>鉄道貨物輸送</v>
      </c>
      <c r="EY3" s="473" t="str">
        <v>道路旅客輸送</v>
      </c>
      <c r="EZ3" s="473" t="str">
        <v>道路貨物輸送（自家輸送を除く。）</v>
      </c>
      <c r="FA3" s="473" t="str">
        <v>外洋輸送</v>
      </c>
      <c r="FB3" s="473" t="str">
        <v>沿海・内水面輸送</v>
      </c>
      <c r="FC3" s="473" t="str">
        <v>港湾運送</v>
      </c>
      <c r="FD3" s="473" t="str">
        <v>航空輸送</v>
      </c>
      <c r="FE3" s="473" t="str">
        <v>貨物利用運送</v>
      </c>
      <c r="FF3" s="473" t="str">
        <v>倉庫</v>
      </c>
      <c r="FG3" s="473" t="str">
        <v>こん包</v>
      </c>
      <c r="FH3" s="473" t="str">
        <v>その他の運輸附帯サービス</v>
      </c>
      <c r="FI3" s="473" t="str">
        <v>郵便・信書便</v>
      </c>
      <c r="FJ3" s="473" t="str">
        <v>電気通信</v>
      </c>
      <c r="FK3" s="473" t="str">
        <v>その他の通信サービス</v>
      </c>
      <c r="FL3" s="473" t="str">
        <v>放送</v>
      </c>
      <c r="FM3" s="473" t="str">
        <v>情報サービス</v>
      </c>
      <c r="FN3" s="473" t="str">
        <v>インターネット附随サービス</v>
      </c>
      <c r="FO3" s="473" t="str">
        <v>映像・音声・文字情報制作</v>
      </c>
      <c r="FP3" s="473" t="str">
        <v>公務（中央）</v>
      </c>
      <c r="FQ3" s="473" t="str">
        <v>公務（地方）</v>
      </c>
      <c r="FR3" s="473" t="str">
        <v>学校教育</v>
      </c>
      <c r="FS3" s="473" t="str">
        <v>社会教育・その他の教育</v>
      </c>
      <c r="FT3" s="473" t="str">
        <v>学術研究機関</v>
      </c>
      <c r="FU3" s="473" t="str">
        <v>企業内研究開発</v>
      </c>
      <c r="FV3" s="473" t="str">
        <v>医療</v>
      </c>
      <c r="FW3" s="473" t="str">
        <v>保健衛生</v>
      </c>
      <c r="FX3" s="473" t="str">
        <v>社会保険・社会福祉</v>
      </c>
      <c r="FY3" s="473" t="str">
        <v>介護</v>
      </c>
      <c r="FZ3" s="473" t="str">
        <v>その他の非営利団体サービス</v>
      </c>
      <c r="GA3" s="473" t="str">
        <v>物品賃貸業（貸自動車業を除く。）</v>
      </c>
      <c r="GB3" s="473" t="str">
        <v>貸自動車業</v>
      </c>
      <c r="GC3" s="473" t="str">
        <v>広告</v>
      </c>
      <c r="GD3" s="473" t="str">
        <v>自動車整備</v>
      </c>
      <c r="GE3" s="473" t="str">
        <v>機械修理</v>
      </c>
      <c r="GF3" s="473" t="str">
        <v>その他の対事業所サービス</v>
      </c>
      <c r="GG3" s="473" t="str">
        <v>宿泊業</v>
      </c>
      <c r="GH3" s="473" t="str">
        <v>飲食サービス</v>
      </c>
      <c r="GI3" s="473" t="str">
        <v>洗濯・理容・美容・浴場業</v>
      </c>
      <c r="GJ3" s="473" t="str">
        <v>娯楽サービス</v>
      </c>
      <c r="GK3" s="473" t="str">
        <v>その他の対個人サービス</v>
      </c>
      <c r="GL3" s="473" t="str">
        <v>事務用品</v>
      </c>
      <c r="GM3" s="473" t="str">
        <v>分類不明</v>
      </c>
      <c r="GN3" s="477"/>
    </row>
    <row r="4" spans="2:196">
      <c r="B4" s="277" t="str">
        <f>+結果!$B6</f>
        <v>0111</v>
      </c>
      <c r="C4" s="347" t="str">
        <f>+結果!$C6</f>
        <v>穀類</v>
      </c>
      <c r="D4" s="357">
        <f>結果!D6</f>
        <v>0</v>
      </c>
      <c r="F4" s="476"/>
      <c r="G4" s="472" t="str">
        <v>直接投資額</v>
      </c>
      <c r="H4" s="474">
        <v>0</v>
      </c>
      <c r="I4" s="474">
        <v>0</v>
      </c>
      <c r="J4" s="474">
        <v>0</v>
      </c>
      <c r="K4" s="474">
        <v>0</v>
      </c>
      <c r="L4" s="474">
        <v>0</v>
      </c>
      <c r="M4" s="474">
        <v>0</v>
      </c>
      <c r="N4" s="474">
        <v>0</v>
      </c>
      <c r="O4" s="474">
        <v>0</v>
      </c>
      <c r="P4" s="474">
        <v>0</v>
      </c>
      <c r="Q4" s="474">
        <v>0</v>
      </c>
      <c r="R4" s="474">
        <v>0</v>
      </c>
      <c r="S4" s="474">
        <v>0</v>
      </c>
      <c r="T4" s="474">
        <v>0</v>
      </c>
      <c r="U4" s="474">
        <v>0</v>
      </c>
      <c r="V4" s="474">
        <v>0</v>
      </c>
      <c r="W4" s="474">
        <v>0</v>
      </c>
      <c r="X4" s="474">
        <v>0</v>
      </c>
      <c r="Y4" s="474">
        <v>0</v>
      </c>
      <c r="Z4" s="474">
        <v>0</v>
      </c>
      <c r="AA4" s="474">
        <v>0</v>
      </c>
      <c r="AB4" s="474">
        <v>0</v>
      </c>
      <c r="AC4" s="474">
        <v>0</v>
      </c>
      <c r="AD4" s="474">
        <v>0</v>
      </c>
      <c r="AE4" s="474">
        <v>0</v>
      </c>
      <c r="AF4" s="474">
        <v>0</v>
      </c>
      <c r="AG4" s="474">
        <v>0</v>
      </c>
      <c r="AH4" s="474">
        <v>0</v>
      </c>
      <c r="AI4" s="474">
        <v>0</v>
      </c>
      <c r="AJ4" s="474">
        <v>0</v>
      </c>
      <c r="AK4" s="474">
        <v>0</v>
      </c>
      <c r="AL4" s="474">
        <v>0</v>
      </c>
      <c r="AM4" s="474">
        <v>0</v>
      </c>
      <c r="AN4" s="474">
        <v>0</v>
      </c>
      <c r="AO4" s="474">
        <v>0</v>
      </c>
      <c r="AP4" s="474">
        <v>0</v>
      </c>
      <c r="AQ4" s="474">
        <v>0</v>
      </c>
      <c r="AR4" s="474">
        <v>0</v>
      </c>
      <c r="AS4" s="474">
        <v>0</v>
      </c>
      <c r="AT4" s="474">
        <v>0</v>
      </c>
      <c r="AU4" s="474">
        <v>0</v>
      </c>
      <c r="AV4" s="474">
        <v>0</v>
      </c>
      <c r="AW4" s="474">
        <v>0</v>
      </c>
      <c r="AX4" s="474">
        <v>0</v>
      </c>
      <c r="AY4" s="474">
        <v>0</v>
      </c>
      <c r="AZ4" s="474">
        <v>0</v>
      </c>
      <c r="BA4" s="474">
        <v>0</v>
      </c>
      <c r="BB4" s="474">
        <v>0</v>
      </c>
      <c r="BC4" s="474">
        <v>0</v>
      </c>
      <c r="BD4" s="474">
        <v>0</v>
      </c>
      <c r="BE4" s="474">
        <v>0</v>
      </c>
      <c r="BF4" s="474">
        <v>0</v>
      </c>
      <c r="BG4" s="474">
        <v>0</v>
      </c>
      <c r="BH4" s="474">
        <v>0</v>
      </c>
      <c r="BI4" s="474">
        <v>0</v>
      </c>
      <c r="BJ4" s="474">
        <v>0</v>
      </c>
      <c r="BK4" s="474">
        <v>0</v>
      </c>
      <c r="BL4" s="474">
        <v>0</v>
      </c>
      <c r="BM4" s="474">
        <v>0</v>
      </c>
      <c r="BN4" s="474">
        <v>0</v>
      </c>
      <c r="BO4" s="474">
        <v>0</v>
      </c>
      <c r="BP4" s="474">
        <v>0</v>
      </c>
      <c r="BQ4" s="474">
        <v>0</v>
      </c>
      <c r="BR4" s="474">
        <v>0</v>
      </c>
      <c r="BS4" s="474">
        <v>0</v>
      </c>
      <c r="BT4" s="474">
        <v>0</v>
      </c>
      <c r="BU4" s="474">
        <v>0</v>
      </c>
      <c r="BV4" s="474">
        <v>0</v>
      </c>
      <c r="BW4" s="474">
        <v>0</v>
      </c>
      <c r="BX4" s="474">
        <v>0</v>
      </c>
      <c r="BY4" s="474">
        <v>0</v>
      </c>
      <c r="BZ4" s="474">
        <v>0</v>
      </c>
      <c r="CA4" s="474">
        <v>0</v>
      </c>
      <c r="CB4" s="474">
        <v>0</v>
      </c>
      <c r="CC4" s="474">
        <v>0</v>
      </c>
      <c r="CD4" s="474">
        <v>0</v>
      </c>
      <c r="CE4" s="474">
        <v>0</v>
      </c>
      <c r="CF4" s="474">
        <v>0</v>
      </c>
      <c r="CG4" s="474">
        <v>0</v>
      </c>
      <c r="CH4" s="474">
        <v>0</v>
      </c>
      <c r="CI4" s="474">
        <v>0</v>
      </c>
      <c r="CJ4" s="474">
        <v>0</v>
      </c>
      <c r="CK4" s="474">
        <v>0</v>
      </c>
      <c r="CL4" s="474">
        <v>0</v>
      </c>
      <c r="CM4" s="474">
        <v>0</v>
      </c>
      <c r="CN4" s="474">
        <v>0</v>
      </c>
      <c r="CO4" s="474">
        <v>0</v>
      </c>
      <c r="CP4" s="474">
        <v>0</v>
      </c>
      <c r="CQ4" s="474">
        <v>0</v>
      </c>
      <c r="CR4" s="474">
        <v>0</v>
      </c>
      <c r="CS4" s="474">
        <v>0</v>
      </c>
      <c r="CT4" s="474">
        <v>0</v>
      </c>
      <c r="CU4" s="474">
        <v>0</v>
      </c>
      <c r="CV4" s="474">
        <v>0</v>
      </c>
      <c r="CW4" s="474">
        <v>0</v>
      </c>
      <c r="CX4" s="474">
        <v>0</v>
      </c>
      <c r="CY4" s="474">
        <v>0</v>
      </c>
      <c r="CZ4" s="474">
        <v>0</v>
      </c>
      <c r="DA4" s="474">
        <v>0</v>
      </c>
      <c r="DB4" s="474">
        <v>0</v>
      </c>
      <c r="DC4" s="474">
        <v>0</v>
      </c>
      <c r="DD4" s="474">
        <v>0</v>
      </c>
      <c r="DE4" s="474">
        <v>0</v>
      </c>
      <c r="DF4" s="474">
        <v>0</v>
      </c>
      <c r="DG4" s="474">
        <v>0</v>
      </c>
      <c r="DH4" s="474">
        <v>0</v>
      </c>
      <c r="DI4" s="474">
        <v>0</v>
      </c>
      <c r="DJ4" s="474">
        <v>0</v>
      </c>
      <c r="DK4" s="474">
        <v>0</v>
      </c>
      <c r="DL4" s="474">
        <v>0</v>
      </c>
      <c r="DM4" s="474">
        <v>0</v>
      </c>
      <c r="DN4" s="474">
        <v>0</v>
      </c>
      <c r="DO4" s="474">
        <v>0</v>
      </c>
      <c r="DP4" s="474">
        <v>0</v>
      </c>
      <c r="DQ4" s="474">
        <v>0</v>
      </c>
      <c r="DR4" s="474">
        <v>0</v>
      </c>
      <c r="DS4" s="474">
        <v>0</v>
      </c>
      <c r="DT4" s="474">
        <v>0</v>
      </c>
      <c r="DU4" s="474">
        <v>0</v>
      </c>
      <c r="DV4" s="474">
        <v>0</v>
      </c>
      <c r="DW4" s="474">
        <v>0</v>
      </c>
      <c r="DX4" s="474">
        <v>0</v>
      </c>
      <c r="DY4" s="474">
        <v>0</v>
      </c>
      <c r="DZ4" s="474">
        <v>0</v>
      </c>
      <c r="EA4" s="474">
        <v>0</v>
      </c>
      <c r="EB4" s="474">
        <v>0</v>
      </c>
      <c r="EC4" s="474">
        <v>0</v>
      </c>
      <c r="ED4" s="474">
        <v>0</v>
      </c>
      <c r="EE4" s="474">
        <v>0</v>
      </c>
      <c r="EF4" s="474">
        <v>0</v>
      </c>
      <c r="EG4" s="474">
        <v>0</v>
      </c>
      <c r="EH4" s="474">
        <v>0</v>
      </c>
      <c r="EI4" s="474">
        <v>0</v>
      </c>
      <c r="EJ4" s="474">
        <v>0</v>
      </c>
      <c r="EK4" s="474">
        <v>0</v>
      </c>
      <c r="EL4" s="474">
        <v>0</v>
      </c>
      <c r="EM4" s="474">
        <v>0</v>
      </c>
      <c r="EN4" s="474">
        <v>0</v>
      </c>
      <c r="EO4" s="474">
        <v>0</v>
      </c>
      <c r="EP4" s="474">
        <v>0</v>
      </c>
      <c r="EQ4" s="474">
        <v>0</v>
      </c>
      <c r="ER4" s="474">
        <v>0</v>
      </c>
      <c r="ES4" s="474">
        <v>0</v>
      </c>
      <c r="ET4" s="474">
        <v>0</v>
      </c>
      <c r="EU4" s="474">
        <v>0</v>
      </c>
      <c r="EV4" s="474">
        <v>0</v>
      </c>
      <c r="EW4" s="474">
        <v>0</v>
      </c>
      <c r="EX4" s="474">
        <v>0</v>
      </c>
      <c r="EY4" s="474">
        <v>0</v>
      </c>
      <c r="EZ4" s="474">
        <v>0</v>
      </c>
      <c r="FA4" s="474">
        <v>0</v>
      </c>
      <c r="FB4" s="474">
        <v>0</v>
      </c>
      <c r="FC4" s="474">
        <v>0</v>
      </c>
      <c r="FD4" s="474">
        <v>0</v>
      </c>
      <c r="FE4" s="474">
        <v>0</v>
      </c>
      <c r="FF4" s="474">
        <v>0</v>
      </c>
      <c r="FG4" s="474">
        <v>0</v>
      </c>
      <c r="FH4" s="474">
        <v>0</v>
      </c>
      <c r="FI4" s="474">
        <v>0</v>
      </c>
      <c r="FJ4" s="474">
        <v>0</v>
      </c>
      <c r="FK4" s="474">
        <v>0</v>
      </c>
      <c r="FL4" s="474">
        <v>0</v>
      </c>
      <c r="FM4" s="474">
        <v>0</v>
      </c>
      <c r="FN4" s="474">
        <v>0</v>
      </c>
      <c r="FO4" s="474">
        <v>0</v>
      </c>
      <c r="FP4" s="474">
        <v>0</v>
      </c>
      <c r="FQ4" s="474">
        <v>0</v>
      </c>
      <c r="FR4" s="474">
        <v>0</v>
      </c>
      <c r="FS4" s="474">
        <v>0</v>
      </c>
      <c r="FT4" s="474">
        <v>0</v>
      </c>
      <c r="FU4" s="474">
        <v>0</v>
      </c>
      <c r="FV4" s="474">
        <v>0</v>
      </c>
      <c r="FW4" s="474">
        <v>0</v>
      </c>
      <c r="FX4" s="474">
        <v>0</v>
      </c>
      <c r="FY4" s="474">
        <v>0</v>
      </c>
      <c r="FZ4" s="474">
        <v>0</v>
      </c>
      <c r="GA4" s="474">
        <v>0</v>
      </c>
      <c r="GB4" s="474">
        <v>0</v>
      </c>
      <c r="GC4" s="474">
        <v>0</v>
      </c>
      <c r="GD4" s="474">
        <v>0</v>
      </c>
      <c r="GE4" s="474">
        <v>0</v>
      </c>
      <c r="GF4" s="474">
        <v>0</v>
      </c>
      <c r="GG4" s="474">
        <v>0</v>
      </c>
      <c r="GH4" s="474">
        <v>0</v>
      </c>
      <c r="GI4" s="474">
        <v>0</v>
      </c>
      <c r="GJ4" s="474">
        <v>0</v>
      </c>
      <c r="GK4" s="474">
        <v>0</v>
      </c>
      <c r="GL4" s="474">
        <v>0</v>
      </c>
      <c r="GM4" s="474">
        <v>0</v>
      </c>
      <c r="GN4" s="478"/>
    </row>
    <row r="5" spans="2:196">
      <c r="B5" s="277" t="str">
        <f>+結果!$B7</f>
        <v>0112</v>
      </c>
      <c r="C5" s="340" t="str">
        <f>+結果!$C7</f>
        <v>いも・豆類</v>
      </c>
      <c r="D5" s="357">
        <f>結果!D7</f>
        <v>0</v>
      </c>
    </row>
    <row r="6" spans="2:196">
      <c r="B6" s="277" t="str">
        <f>+結果!$B8</f>
        <v>0113</v>
      </c>
      <c r="C6" s="340" t="str">
        <f>+結果!$C8</f>
        <v>野菜</v>
      </c>
      <c r="D6" s="357">
        <f>結果!D8</f>
        <v>0</v>
      </c>
    </row>
    <row r="7" spans="2:196">
      <c r="B7" s="277" t="str">
        <f>+結果!$B9</f>
        <v>0114</v>
      </c>
      <c r="C7" s="340" t="str">
        <f>+結果!$C9</f>
        <v>果実</v>
      </c>
      <c r="D7" s="357">
        <f>結果!D9</f>
        <v>0</v>
      </c>
    </row>
    <row r="8" spans="2:196">
      <c r="B8" s="277" t="str">
        <f>+結果!$B10</f>
        <v>0115</v>
      </c>
      <c r="C8" s="340" t="str">
        <f>+結果!$C10</f>
        <v>その他の食用作物</v>
      </c>
      <c r="D8" s="357">
        <f>結果!D10</f>
        <v>0</v>
      </c>
    </row>
    <row r="9" spans="2:196">
      <c r="B9" s="277" t="str">
        <f>+結果!$B11</f>
        <v>0116</v>
      </c>
      <c r="C9" s="340" t="str">
        <f>+結果!$C11</f>
        <v>非食用作物</v>
      </c>
      <c r="D9" s="357">
        <f>結果!D11</f>
        <v>0</v>
      </c>
    </row>
    <row r="10" spans="2:196">
      <c r="B10" s="277" t="str">
        <f>+結果!$B12</f>
        <v>0121</v>
      </c>
      <c r="C10" s="340" t="str">
        <f>+結果!$C12</f>
        <v>畜産</v>
      </c>
      <c r="D10" s="357">
        <f>結果!D12</f>
        <v>0</v>
      </c>
    </row>
    <row r="11" spans="2:196">
      <c r="B11" s="277" t="str">
        <f>+結果!$B13</f>
        <v>0131</v>
      </c>
      <c r="C11" s="340" t="str">
        <f>+結果!$C13</f>
        <v>農業サービス</v>
      </c>
      <c r="D11" s="357">
        <f>結果!D13</f>
        <v>0</v>
      </c>
    </row>
    <row r="12" spans="2:196">
      <c r="B12" s="277" t="str">
        <f>+結果!$B14</f>
        <v>0151</v>
      </c>
      <c r="C12" s="340" t="str">
        <f>+結果!$C14</f>
        <v>育林</v>
      </c>
      <c r="D12" s="357">
        <f>結果!D14</f>
        <v>0</v>
      </c>
    </row>
    <row r="13" spans="2:196">
      <c r="B13" s="277" t="str">
        <f>+結果!$B15</f>
        <v>0152</v>
      </c>
      <c r="C13" s="340" t="str">
        <f>+結果!$C15</f>
        <v>素材</v>
      </c>
      <c r="D13" s="357">
        <f>結果!D15</f>
        <v>0</v>
      </c>
    </row>
    <row r="14" spans="2:196">
      <c r="B14" s="277" t="str">
        <f>+結果!$B16</f>
        <v>0153</v>
      </c>
      <c r="C14" s="340" t="str">
        <f>+結果!$C16</f>
        <v>特用林産物</v>
      </c>
      <c r="D14" s="357">
        <f>結果!D16</f>
        <v>0</v>
      </c>
    </row>
    <row r="15" spans="2:196">
      <c r="B15" s="277" t="str">
        <f>+結果!$B17</f>
        <v>0171</v>
      </c>
      <c r="C15" s="340" t="str">
        <f>+結果!$C17</f>
        <v>海面漁業</v>
      </c>
      <c r="D15" s="357">
        <f>結果!D17</f>
        <v>0</v>
      </c>
    </row>
    <row r="16" spans="2:196">
      <c r="B16" s="277" t="str">
        <f>+結果!$B18</f>
        <v>0172</v>
      </c>
      <c r="C16" s="340" t="str">
        <f>+結果!$C18</f>
        <v>内水面漁業</v>
      </c>
      <c r="D16" s="357">
        <f>結果!D18</f>
        <v>0</v>
      </c>
    </row>
    <row r="17" spans="2:4">
      <c r="B17" s="277" t="str">
        <f>+結果!$B19</f>
        <v>0611</v>
      </c>
      <c r="C17" s="340" t="str">
        <f>+結果!$C19</f>
        <v>金属鉱物</v>
      </c>
      <c r="D17" s="357">
        <f>結果!D19</f>
        <v>0</v>
      </c>
    </row>
    <row r="18" spans="2:4">
      <c r="B18" s="277" t="str">
        <f>+結果!$B20</f>
        <v>0621</v>
      </c>
      <c r="C18" s="340" t="str">
        <f>+結果!$C20</f>
        <v>石炭・原油・天然ガス</v>
      </c>
      <c r="D18" s="357">
        <f>結果!D20</f>
        <v>0</v>
      </c>
    </row>
    <row r="19" spans="2:4">
      <c r="B19" s="277" t="str">
        <f>+結果!$B21</f>
        <v>0631</v>
      </c>
      <c r="C19" s="340" t="str">
        <f>+結果!$C21</f>
        <v>砂利・砕石</v>
      </c>
      <c r="D19" s="357">
        <f>結果!D21</f>
        <v>0</v>
      </c>
    </row>
    <row r="20" spans="2:4">
      <c r="B20" s="277" t="str">
        <f>+結果!$B22</f>
        <v>0639</v>
      </c>
      <c r="C20" s="340" t="str">
        <f>+結果!$C22</f>
        <v>その他の鉱物</v>
      </c>
      <c r="D20" s="357">
        <f>結果!D22</f>
        <v>0</v>
      </c>
    </row>
    <row r="21" spans="2:4">
      <c r="B21" s="277" t="str">
        <f>+結果!$B23</f>
        <v>1111</v>
      </c>
      <c r="C21" s="340" t="str">
        <f>+結果!$C23</f>
        <v>食肉</v>
      </c>
      <c r="D21" s="357">
        <f>結果!D23</f>
        <v>0</v>
      </c>
    </row>
    <row r="22" spans="2:4">
      <c r="B22" s="277" t="str">
        <f>+結果!$B24</f>
        <v>1112</v>
      </c>
      <c r="C22" s="340" t="str">
        <f>+結果!$C24</f>
        <v>畜産食料品</v>
      </c>
      <c r="D22" s="357">
        <f>結果!D24</f>
        <v>0</v>
      </c>
    </row>
    <row r="23" spans="2:4">
      <c r="B23" s="277" t="str">
        <f>+結果!$B25</f>
        <v>1113</v>
      </c>
      <c r="C23" s="340" t="str">
        <f>+結果!$C25</f>
        <v>水産食料品</v>
      </c>
      <c r="D23" s="357">
        <f>結果!D25</f>
        <v>0</v>
      </c>
    </row>
    <row r="24" spans="2:4">
      <c r="B24" s="277" t="str">
        <f>+結果!$B26</f>
        <v>1114</v>
      </c>
      <c r="C24" s="340" t="str">
        <f>+結果!$C26</f>
        <v>精穀・製粉</v>
      </c>
      <c r="D24" s="357">
        <f>結果!D26</f>
        <v>0</v>
      </c>
    </row>
    <row r="25" spans="2:4">
      <c r="B25" s="277" t="str">
        <f>+結果!$B27</f>
        <v>1115</v>
      </c>
      <c r="C25" s="340" t="str">
        <f>+結果!$C27</f>
        <v>めん・パン・菓子類</v>
      </c>
      <c r="D25" s="357">
        <f>結果!D27</f>
        <v>0</v>
      </c>
    </row>
    <row r="26" spans="2:4">
      <c r="B26" s="277" t="str">
        <f>+結果!$B28</f>
        <v>1116</v>
      </c>
      <c r="C26" s="340" t="str">
        <f>+結果!$C28</f>
        <v>農産保存食料品</v>
      </c>
      <c r="D26" s="357">
        <f>結果!D28</f>
        <v>0</v>
      </c>
    </row>
    <row r="27" spans="2:4">
      <c r="B27" s="277" t="str">
        <f>+結果!$B29</f>
        <v>1117</v>
      </c>
      <c r="C27" s="340" t="str">
        <f>+結果!$C29</f>
        <v>砂糖・油脂・調味料類</v>
      </c>
      <c r="D27" s="357">
        <f>結果!D29</f>
        <v>0</v>
      </c>
    </row>
    <row r="28" spans="2:4">
      <c r="B28" s="277" t="str">
        <f>+結果!$B30</f>
        <v>1119</v>
      </c>
      <c r="C28" s="340" t="str">
        <f>+結果!$C30</f>
        <v>その他の食料品</v>
      </c>
      <c r="D28" s="357">
        <f>結果!D30</f>
        <v>0</v>
      </c>
    </row>
    <row r="29" spans="2:4">
      <c r="B29" s="277" t="str">
        <f>+結果!$B31</f>
        <v>1121</v>
      </c>
      <c r="C29" s="340" t="str">
        <f>+結果!$C31</f>
        <v>酒類</v>
      </c>
      <c r="D29" s="357">
        <f>結果!D31</f>
        <v>0</v>
      </c>
    </row>
    <row r="30" spans="2:4">
      <c r="B30" s="277" t="str">
        <f>+結果!$B32</f>
        <v>1129</v>
      </c>
      <c r="C30" s="340" t="str">
        <f>+結果!$C32</f>
        <v>その他の飲料</v>
      </c>
      <c r="D30" s="357">
        <f>結果!D32</f>
        <v>0</v>
      </c>
    </row>
    <row r="31" spans="2:4">
      <c r="B31" s="277" t="str">
        <f>+結果!$B33</f>
        <v>1131</v>
      </c>
      <c r="C31" s="340" t="str">
        <f>+結果!$C33</f>
        <v>飼料・有機質肥料（別掲を除く。）</v>
      </c>
      <c r="D31" s="357">
        <f>結果!D33</f>
        <v>0</v>
      </c>
    </row>
    <row r="32" spans="2:4">
      <c r="B32" s="277" t="str">
        <f>+結果!$B34</f>
        <v>1141</v>
      </c>
      <c r="C32" s="340" t="str">
        <f>+結果!$C34</f>
        <v>たばこ</v>
      </c>
      <c r="D32" s="357">
        <f>結果!D34</f>
        <v>0</v>
      </c>
    </row>
    <row r="33" spans="2:4">
      <c r="B33" s="277" t="str">
        <f>+結果!$B35</f>
        <v>1511</v>
      </c>
      <c r="C33" s="340" t="str">
        <f>+結果!$C35</f>
        <v>紡績</v>
      </c>
      <c r="D33" s="357">
        <f>結果!D35</f>
        <v>0</v>
      </c>
    </row>
    <row r="34" spans="2:4">
      <c r="B34" s="277" t="str">
        <f>+結果!$B36</f>
        <v>1512</v>
      </c>
      <c r="C34" s="340" t="str">
        <f>+結果!$C36</f>
        <v>織物</v>
      </c>
      <c r="D34" s="357">
        <f>結果!D36</f>
        <v>0</v>
      </c>
    </row>
    <row r="35" spans="2:4">
      <c r="B35" s="277" t="str">
        <f>+結果!$B37</f>
        <v>1513</v>
      </c>
      <c r="C35" s="340" t="str">
        <f>+結果!$C37</f>
        <v>ニット生地</v>
      </c>
      <c r="D35" s="357">
        <f>結果!D37</f>
        <v>0</v>
      </c>
    </row>
    <row r="36" spans="2:4">
      <c r="B36" s="277" t="str">
        <f>+結果!$B38</f>
        <v>1514</v>
      </c>
      <c r="C36" s="340" t="str">
        <f>+結果!$C38</f>
        <v>染色整理</v>
      </c>
      <c r="D36" s="357">
        <f>結果!D38</f>
        <v>0</v>
      </c>
    </row>
    <row r="37" spans="2:4">
      <c r="B37" s="277" t="str">
        <f>+結果!$B39</f>
        <v>1519</v>
      </c>
      <c r="C37" s="340" t="str">
        <f>+結果!$C39</f>
        <v>その他の繊維工業製品</v>
      </c>
      <c r="D37" s="357">
        <f>結果!D39</f>
        <v>0</v>
      </c>
    </row>
    <row r="38" spans="2:4">
      <c r="B38" s="277" t="str">
        <f>+結果!$B40</f>
        <v>1521</v>
      </c>
      <c r="C38" s="340" t="str">
        <f>+結果!$C40</f>
        <v>衣服</v>
      </c>
      <c r="D38" s="357">
        <f>結果!D40</f>
        <v>0</v>
      </c>
    </row>
    <row r="39" spans="2:4">
      <c r="B39" s="277" t="str">
        <f>+結果!$B41</f>
        <v>1522</v>
      </c>
      <c r="C39" s="340" t="str">
        <f>+結果!$C41</f>
        <v>その他の衣服・身の回り品</v>
      </c>
      <c r="D39" s="357">
        <f>結果!D41</f>
        <v>0</v>
      </c>
    </row>
    <row r="40" spans="2:4">
      <c r="B40" s="277" t="str">
        <f>+結果!$B42</f>
        <v>1529</v>
      </c>
      <c r="C40" s="340" t="str">
        <f>+結果!$C42</f>
        <v>その他の繊維既製品</v>
      </c>
      <c r="D40" s="357">
        <f>結果!D42</f>
        <v>0</v>
      </c>
    </row>
    <row r="41" spans="2:4">
      <c r="B41" s="277" t="str">
        <f>+結果!$B43</f>
        <v>1611</v>
      </c>
      <c r="C41" s="340" t="str">
        <f>+結果!$C43</f>
        <v>木材</v>
      </c>
      <c r="D41" s="357">
        <f>結果!D43</f>
        <v>0</v>
      </c>
    </row>
    <row r="42" spans="2:4">
      <c r="B42" s="277" t="str">
        <f>+結果!$B44</f>
        <v>1619</v>
      </c>
      <c r="C42" s="340" t="str">
        <f>+結果!$C44</f>
        <v>その他の木製品</v>
      </c>
      <c r="D42" s="357">
        <f>結果!D44</f>
        <v>0</v>
      </c>
    </row>
    <row r="43" spans="2:4">
      <c r="B43" s="277" t="str">
        <f>+結果!$B45</f>
        <v>1621</v>
      </c>
      <c r="C43" s="340" t="str">
        <f>+結果!$C45</f>
        <v>家具・装備品</v>
      </c>
      <c r="D43" s="357">
        <f>結果!D45</f>
        <v>0</v>
      </c>
    </row>
    <row r="44" spans="2:4">
      <c r="B44" s="277" t="str">
        <f>+結果!$B46</f>
        <v>1631</v>
      </c>
      <c r="C44" s="340" t="str">
        <f>+結果!$C46</f>
        <v>パルプ</v>
      </c>
      <c r="D44" s="357">
        <f>結果!D46</f>
        <v>0</v>
      </c>
    </row>
    <row r="45" spans="2:4">
      <c r="B45" s="277" t="str">
        <f>+結果!$B47</f>
        <v>1632</v>
      </c>
      <c r="C45" s="340" t="str">
        <f>+結果!$C47</f>
        <v>紙・板紙</v>
      </c>
      <c r="D45" s="357">
        <f>結果!D47</f>
        <v>0</v>
      </c>
    </row>
    <row r="46" spans="2:4">
      <c r="B46" s="277" t="str">
        <f>+結果!$B48</f>
        <v>1633</v>
      </c>
      <c r="C46" s="340" t="str">
        <f>+結果!$C48</f>
        <v>加工紙</v>
      </c>
      <c r="D46" s="357">
        <f>結果!D48</f>
        <v>0</v>
      </c>
    </row>
    <row r="47" spans="2:4">
      <c r="B47" s="277" t="str">
        <f>+結果!$B49</f>
        <v>1641</v>
      </c>
      <c r="C47" s="340" t="str">
        <f>+結果!$C49</f>
        <v>紙製容器</v>
      </c>
      <c r="D47" s="357">
        <f>結果!D49</f>
        <v>0</v>
      </c>
    </row>
    <row r="48" spans="2:4">
      <c r="B48" s="277" t="str">
        <f>+結果!$B50</f>
        <v>1649</v>
      </c>
      <c r="C48" s="340" t="str">
        <f>+結果!$C50</f>
        <v>その他の紙加工品</v>
      </c>
      <c r="D48" s="357">
        <f>結果!D50</f>
        <v>0</v>
      </c>
    </row>
    <row r="49" spans="2:4">
      <c r="B49" s="277" t="str">
        <f>+結果!$B51</f>
        <v>1911</v>
      </c>
      <c r="C49" s="340" t="str">
        <f>+結果!$C51</f>
        <v>印刷・製版・製本</v>
      </c>
      <c r="D49" s="357">
        <f>結果!D51</f>
        <v>0</v>
      </c>
    </row>
    <row r="50" spans="2:4">
      <c r="B50" s="277" t="str">
        <f>+結果!$B52</f>
        <v>2011</v>
      </c>
      <c r="C50" s="340" t="str">
        <f>+結果!$C52</f>
        <v>化学肥料</v>
      </c>
      <c r="D50" s="357">
        <f>結果!D52</f>
        <v>0</v>
      </c>
    </row>
    <row r="51" spans="2:4">
      <c r="B51" s="277" t="str">
        <f>+結果!$B53</f>
        <v>2021</v>
      </c>
      <c r="C51" s="340" t="str">
        <f>+結果!$C53</f>
        <v>ソーダ工業製品</v>
      </c>
      <c r="D51" s="357">
        <f>結果!D53</f>
        <v>0</v>
      </c>
    </row>
    <row r="52" spans="2:4">
      <c r="B52" s="277" t="str">
        <f>+結果!$B54</f>
        <v>2029</v>
      </c>
      <c r="C52" s="340" t="str">
        <f>+結果!$C54</f>
        <v>その他の無機化学工業製品</v>
      </c>
      <c r="D52" s="357">
        <f>結果!D54</f>
        <v>0</v>
      </c>
    </row>
    <row r="53" spans="2:4">
      <c r="B53" s="277" t="str">
        <f>+結果!$B55</f>
        <v>2031</v>
      </c>
      <c r="C53" s="340" t="str">
        <f>+結果!$C55</f>
        <v>石油化学基礎製品</v>
      </c>
      <c r="D53" s="357">
        <f>結果!D55</f>
        <v>0</v>
      </c>
    </row>
    <row r="54" spans="2:4">
      <c r="B54" s="277" t="str">
        <f>+結果!$B56</f>
        <v>2041</v>
      </c>
      <c r="C54" s="340" t="str">
        <f>+結果!$C56</f>
        <v>脂肪族中間物・環式中間物</v>
      </c>
      <c r="D54" s="357">
        <f>結果!D56</f>
        <v>0</v>
      </c>
    </row>
    <row r="55" spans="2:4">
      <c r="B55" s="277" t="str">
        <f>+結果!$B57</f>
        <v>2042</v>
      </c>
      <c r="C55" s="340" t="str">
        <f>+結果!$C57</f>
        <v>合成ゴム</v>
      </c>
      <c r="D55" s="357">
        <f>結果!D57</f>
        <v>0</v>
      </c>
    </row>
    <row r="56" spans="2:4">
      <c r="B56" s="277" t="str">
        <f>+結果!$B58</f>
        <v>2049</v>
      </c>
      <c r="C56" s="340" t="str">
        <f>+結果!$C58</f>
        <v>その他の有機化学工業製品</v>
      </c>
      <c r="D56" s="357">
        <f>結果!D58</f>
        <v>0</v>
      </c>
    </row>
    <row r="57" spans="2:4">
      <c r="B57" s="277" t="str">
        <f>+結果!$B59</f>
        <v>2051</v>
      </c>
      <c r="C57" s="340" t="str">
        <f>+結果!$C59</f>
        <v>合成樹脂</v>
      </c>
      <c r="D57" s="357">
        <f>結果!D59</f>
        <v>0</v>
      </c>
    </row>
    <row r="58" spans="2:4">
      <c r="B58" s="277" t="str">
        <f>+結果!$B60</f>
        <v>2061</v>
      </c>
      <c r="C58" s="340" t="str">
        <f>+結果!$C60</f>
        <v>化学繊維</v>
      </c>
      <c r="D58" s="357">
        <f>結果!D60</f>
        <v>0</v>
      </c>
    </row>
    <row r="59" spans="2:4">
      <c r="B59" s="277" t="str">
        <f>+結果!$B61</f>
        <v>2071</v>
      </c>
      <c r="C59" s="340" t="str">
        <f>+結果!$C61</f>
        <v>医薬品</v>
      </c>
      <c r="D59" s="357">
        <f>結果!D61</f>
        <v>0</v>
      </c>
    </row>
    <row r="60" spans="2:4">
      <c r="B60" s="277" t="str">
        <f>+結果!$B62</f>
        <v>2081</v>
      </c>
      <c r="C60" s="340" t="str">
        <f>+結果!$C62</f>
        <v>油脂加工製品・石けん・界面活性剤・化粧品</v>
      </c>
      <c r="D60" s="357">
        <f>結果!D62</f>
        <v>0</v>
      </c>
    </row>
    <row r="61" spans="2:4">
      <c r="B61" s="277" t="str">
        <f>+結果!$B63</f>
        <v>2082</v>
      </c>
      <c r="C61" s="340" t="str">
        <f>+結果!$C63</f>
        <v>塗料・印刷インキ</v>
      </c>
      <c r="D61" s="357">
        <f>結果!D63</f>
        <v>0</v>
      </c>
    </row>
    <row r="62" spans="2:4">
      <c r="B62" s="277" t="str">
        <f>+結果!$B64</f>
        <v>2083</v>
      </c>
      <c r="C62" s="340" t="str">
        <f>+結果!$C64</f>
        <v>写真感光材料</v>
      </c>
      <c r="D62" s="357">
        <f>結果!D64</f>
        <v>0</v>
      </c>
    </row>
    <row r="63" spans="2:4">
      <c r="B63" s="277" t="str">
        <f>+結果!$B65</f>
        <v>2084</v>
      </c>
      <c r="C63" s="340" t="str">
        <f>+結果!$C65</f>
        <v>農薬</v>
      </c>
      <c r="D63" s="357">
        <f>結果!D65</f>
        <v>0</v>
      </c>
    </row>
    <row r="64" spans="2:4">
      <c r="B64" s="277" t="str">
        <f>+結果!$B66</f>
        <v>2089</v>
      </c>
      <c r="C64" s="340" t="str">
        <f>+結果!$C66</f>
        <v>その他の化学最終製品</v>
      </c>
      <c r="D64" s="357">
        <f>結果!D66</f>
        <v>0</v>
      </c>
    </row>
    <row r="65" spans="2:4">
      <c r="B65" s="277" t="str">
        <f>+結果!$B67</f>
        <v>2111</v>
      </c>
      <c r="C65" s="340" t="str">
        <f>+結果!$C67</f>
        <v>石油製品</v>
      </c>
      <c r="D65" s="357">
        <f>結果!D67</f>
        <v>0</v>
      </c>
    </row>
    <row r="66" spans="2:4">
      <c r="B66" s="277" t="str">
        <f>+結果!$B68</f>
        <v>2121</v>
      </c>
      <c r="C66" s="340" t="str">
        <f>+結果!$C68</f>
        <v>石炭製品</v>
      </c>
      <c r="D66" s="357">
        <f>結果!D68</f>
        <v>0</v>
      </c>
    </row>
    <row r="67" spans="2:4">
      <c r="B67" s="277" t="str">
        <f>+結果!$B69</f>
        <v>2211</v>
      </c>
      <c r="C67" s="340" t="str">
        <f>+結果!$C69</f>
        <v>プラスチック製品</v>
      </c>
      <c r="D67" s="357">
        <f>結果!D69</f>
        <v>0</v>
      </c>
    </row>
    <row r="68" spans="2:4">
      <c r="B68" s="277" t="str">
        <f>+結果!$B70</f>
        <v>2221</v>
      </c>
      <c r="C68" s="340" t="str">
        <f>+結果!$C70</f>
        <v>タイヤ・チューブ</v>
      </c>
      <c r="D68" s="357">
        <f>結果!D70</f>
        <v>0</v>
      </c>
    </row>
    <row r="69" spans="2:4">
      <c r="B69" s="277" t="str">
        <f>+結果!$B71</f>
        <v>2229</v>
      </c>
      <c r="C69" s="340" t="str">
        <f>+結果!$C71</f>
        <v>その他のゴム製品</v>
      </c>
      <c r="D69" s="357">
        <f>結果!D71</f>
        <v>0</v>
      </c>
    </row>
    <row r="70" spans="2:4">
      <c r="B70" s="277" t="str">
        <f>+結果!$B72</f>
        <v>2311</v>
      </c>
      <c r="C70" s="340" t="str">
        <f>+結果!$C72</f>
        <v>革製履物</v>
      </c>
      <c r="D70" s="357">
        <f>結果!D72</f>
        <v>0</v>
      </c>
    </row>
    <row r="71" spans="2:4">
      <c r="B71" s="277" t="str">
        <f>+結果!$B73</f>
        <v>2312</v>
      </c>
      <c r="C71" s="340" t="str">
        <f>+結果!$C73</f>
        <v>なめし革・毛皮・その他の革製品</v>
      </c>
      <c r="D71" s="357">
        <f>結果!D73</f>
        <v>0</v>
      </c>
    </row>
    <row r="72" spans="2:4">
      <c r="B72" s="277" t="str">
        <f>+結果!$B74</f>
        <v>2511</v>
      </c>
      <c r="C72" s="340" t="str">
        <f>+結果!$C74</f>
        <v>ガラス・ガラス製品</v>
      </c>
      <c r="D72" s="357">
        <f>結果!D74</f>
        <v>0</v>
      </c>
    </row>
    <row r="73" spans="2:4">
      <c r="B73" s="277" t="str">
        <f>+結果!$B75</f>
        <v>2521</v>
      </c>
      <c r="C73" s="340" t="str">
        <f>+結果!$C75</f>
        <v>セメント・セメント製品</v>
      </c>
      <c r="D73" s="357">
        <f>結果!D75</f>
        <v>0</v>
      </c>
    </row>
    <row r="74" spans="2:4">
      <c r="B74" s="277" t="str">
        <f>+結果!$B76</f>
        <v>2531</v>
      </c>
      <c r="C74" s="340" t="str">
        <f>+結果!$C76</f>
        <v>陶磁器</v>
      </c>
      <c r="D74" s="357">
        <f>結果!D76</f>
        <v>0</v>
      </c>
    </row>
    <row r="75" spans="2:4">
      <c r="B75" s="277" t="str">
        <f>+結果!$B77</f>
        <v>2591</v>
      </c>
      <c r="C75" s="340" t="str">
        <f>+結果!$C77</f>
        <v>建設用土石製品</v>
      </c>
      <c r="D75" s="357">
        <f>結果!D77</f>
        <v>0</v>
      </c>
    </row>
    <row r="76" spans="2:4" ht="24">
      <c r="B76" s="277" t="str">
        <f>+結果!$B78</f>
        <v>2599</v>
      </c>
      <c r="C76" s="340" t="str">
        <f>+結果!$C78</f>
        <v>その他の窯業・土石
製品</v>
      </c>
      <c r="D76" s="357">
        <f>結果!D78</f>
        <v>0</v>
      </c>
    </row>
    <row r="77" spans="2:4">
      <c r="B77" s="277" t="str">
        <f>+結果!$B79</f>
        <v>2611</v>
      </c>
      <c r="C77" s="340" t="str">
        <f>+結果!$C79</f>
        <v>銑鉄・粗鋼</v>
      </c>
      <c r="D77" s="357">
        <f>結果!D79</f>
        <v>0</v>
      </c>
    </row>
    <row r="78" spans="2:4">
      <c r="B78" s="277" t="str">
        <f>+結果!$B80</f>
        <v>2612</v>
      </c>
      <c r="C78" s="340" t="str">
        <f>+結果!$C80</f>
        <v>鉄屑</v>
      </c>
      <c r="D78" s="357">
        <f>結果!D80</f>
        <v>0</v>
      </c>
    </row>
    <row r="79" spans="2:4">
      <c r="B79" s="277" t="str">
        <f>+結果!$B81</f>
        <v>2621</v>
      </c>
      <c r="C79" s="340" t="str">
        <f>+結果!$C81</f>
        <v>熱間圧延鋼材</v>
      </c>
      <c r="D79" s="357">
        <f>結果!D81</f>
        <v>0</v>
      </c>
    </row>
    <row r="80" spans="2:4">
      <c r="B80" s="277" t="str">
        <f>+結果!$B82</f>
        <v>2622</v>
      </c>
      <c r="C80" s="340" t="str">
        <f>+結果!$C82</f>
        <v>鋼管</v>
      </c>
      <c r="D80" s="357">
        <f>結果!D82</f>
        <v>0</v>
      </c>
    </row>
    <row r="81" spans="2:4">
      <c r="B81" s="277" t="str">
        <f>+結果!$B83</f>
        <v>2623</v>
      </c>
      <c r="C81" s="340" t="str">
        <f>+結果!$C83</f>
        <v>冷延・めっき鋼材</v>
      </c>
      <c r="D81" s="357">
        <f>結果!D83</f>
        <v>0</v>
      </c>
    </row>
    <row r="82" spans="2:4">
      <c r="B82" s="277" t="str">
        <f>+結果!$B84</f>
        <v>2631</v>
      </c>
      <c r="C82" s="340" t="str">
        <f>+結果!$C84</f>
        <v>鋳鍛造品</v>
      </c>
      <c r="D82" s="357">
        <f>結果!D84</f>
        <v>0</v>
      </c>
    </row>
    <row r="83" spans="2:4">
      <c r="B83" s="277" t="str">
        <f>+結果!$B85</f>
        <v>2699</v>
      </c>
      <c r="C83" s="340" t="str">
        <f>+結果!$C85</f>
        <v>その他の鉄鋼製品</v>
      </c>
      <c r="D83" s="357">
        <f>結果!D85</f>
        <v>0</v>
      </c>
    </row>
    <row r="84" spans="2:4">
      <c r="B84" s="277" t="str">
        <f>+結果!$B86</f>
        <v>2711</v>
      </c>
      <c r="C84" s="340" t="str">
        <f>+結果!$C86</f>
        <v>非鉄金属製錬・精製</v>
      </c>
      <c r="D84" s="357">
        <f>結果!D86</f>
        <v>0</v>
      </c>
    </row>
    <row r="85" spans="2:4">
      <c r="B85" s="277" t="str">
        <f>+結果!$B87</f>
        <v>2712</v>
      </c>
      <c r="C85" s="340" t="str">
        <f>+結果!$C87</f>
        <v>非鉄金属屑</v>
      </c>
      <c r="D85" s="357">
        <f>結果!D87</f>
        <v>0</v>
      </c>
    </row>
    <row r="86" spans="2:4">
      <c r="B86" s="277" t="str">
        <f>+結果!$B88</f>
        <v>2721</v>
      </c>
      <c r="C86" s="340" t="str">
        <f>+結果!$C88</f>
        <v>電線・ケーブル</v>
      </c>
      <c r="D86" s="357">
        <f>結果!D88</f>
        <v>0</v>
      </c>
    </row>
    <row r="87" spans="2:4">
      <c r="B87" s="277" t="str">
        <f>+結果!$B89</f>
        <v>2729</v>
      </c>
      <c r="C87" s="340" t="str">
        <f>+結果!$C89</f>
        <v>その他の非鉄金属製品</v>
      </c>
      <c r="D87" s="357">
        <f>結果!D89</f>
        <v>0</v>
      </c>
    </row>
    <row r="88" spans="2:4">
      <c r="B88" s="277" t="str">
        <f>+結果!$B90</f>
        <v>2811</v>
      </c>
      <c r="C88" s="340" t="str">
        <f>+結果!$C90</f>
        <v>建設用金属製品</v>
      </c>
      <c r="D88" s="357">
        <f>結果!D90</f>
        <v>0</v>
      </c>
    </row>
    <row r="89" spans="2:4">
      <c r="B89" s="277" t="str">
        <f>+結果!$B91</f>
        <v>2812</v>
      </c>
      <c r="C89" s="340" t="str">
        <f>+結果!$C91</f>
        <v>建築用金属製品</v>
      </c>
      <c r="D89" s="357">
        <f>結果!D91</f>
        <v>0</v>
      </c>
    </row>
    <row r="90" spans="2:4">
      <c r="B90" s="277" t="str">
        <f>+結果!$B92</f>
        <v>2891</v>
      </c>
      <c r="C90" s="340" t="str">
        <f>+結果!$C92</f>
        <v>ガス・石油機器・暖厨房機器</v>
      </c>
      <c r="D90" s="357">
        <f>結果!D92</f>
        <v>0</v>
      </c>
    </row>
    <row r="91" spans="2:4">
      <c r="B91" s="277" t="str">
        <f>+結果!$B93</f>
        <v>2899</v>
      </c>
      <c r="C91" s="340" t="str">
        <f>+結果!$C93</f>
        <v>その他の金属製品</v>
      </c>
      <c r="D91" s="357">
        <f>結果!D93</f>
        <v>0</v>
      </c>
    </row>
    <row r="92" spans="2:4">
      <c r="B92" s="277" t="str">
        <f>+結果!$B94</f>
        <v>2911</v>
      </c>
      <c r="C92" s="340" t="str">
        <f>+結果!$C94</f>
        <v>ボイラ・原動機</v>
      </c>
      <c r="D92" s="357">
        <f>結果!D94</f>
        <v>0</v>
      </c>
    </row>
    <row r="93" spans="2:4">
      <c r="B93" s="277" t="str">
        <f>+結果!$B95</f>
        <v>2912</v>
      </c>
      <c r="C93" s="340" t="str">
        <f>+結果!$C95</f>
        <v>ポンプ・圧縮機</v>
      </c>
      <c r="D93" s="357">
        <f>結果!D95</f>
        <v>0</v>
      </c>
    </row>
    <row r="94" spans="2:4">
      <c r="B94" s="277" t="str">
        <f>+結果!$B96</f>
        <v>2913</v>
      </c>
      <c r="C94" s="340" t="str">
        <f>+結果!$C96</f>
        <v>運搬機械</v>
      </c>
      <c r="D94" s="357">
        <f>結果!D96</f>
        <v>0</v>
      </c>
    </row>
    <row r="95" spans="2:4">
      <c r="B95" s="277" t="str">
        <f>+結果!$B97</f>
        <v>2914</v>
      </c>
      <c r="C95" s="340" t="str">
        <f>+結果!$C97</f>
        <v>冷凍機・温湿調整装置</v>
      </c>
      <c r="D95" s="357">
        <f>結果!D97</f>
        <v>0</v>
      </c>
    </row>
    <row r="96" spans="2:4">
      <c r="B96" s="277" t="str">
        <f>+結果!$B98</f>
        <v>2919</v>
      </c>
      <c r="C96" s="340" t="str">
        <f>+結果!$C98</f>
        <v>その他のはん用機械</v>
      </c>
      <c r="D96" s="357">
        <f>結果!D98</f>
        <v>0</v>
      </c>
    </row>
    <row r="97" spans="2:4">
      <c r="B97" s="277" t="str">
        <f>+結果!$B99</f>
        <v>3011</v>
      </c>
      <c r="C97" s="340" t="str">
        <f>+結果!$C99</f>
        <v>農業用機械</v>
      </c>
      <c r="D97" s="357">
        <f>結果!D99</f>
        <v>0</v>
      </c>
    </row>
    <row r="98" spans="2:4">
      <c r="B98" s="277" t="str">
        <f>+結果!$B100</f>
        <v>3012</v>
      </c>
      <c r="C98" s="340" t="str">
        <f>+結果!$C100</f>
        <v>建設・鉱山機械</v>
      </c>
      <c r="D98" s="357">
        <f>結果!D100</f>
        <v>0</v>
      </c>
    </row>
    <row r="99" spans="2:4">
      <c r="B99" s="277" t="str">
        <f>+結果!$B101</f>
        <v>3013</v>
      </c>
      <c r="C99" s="340" t="str">
        <f>+結果!$C101</f>
        <v>繊維機械</v>
      </c>
      <c r="D99" s="357">
        <f>結果!D101</f>
        <v>0</v>
      </c>
    </row>
    <row r="100" spans="2:4">
      <c r="B100" s="277" t="str">
        <f>+結果!$B102</f>
        <v>3014</v>
      </c>
      <c r="C100" s="340" t="str">
        <f>+結果!$C102</f>
        <v>生活関連産業用機械</v>
      </c>
      <c r="D100" s="357">
        <f>結果!D102</f>
        <v>0</v>
      </c>
    </row>
    <row r="101" spans="2:4">
      <c r="B101" s="277" t="str">
        <f>+結果!$B103</f>
        <v>3015</v>
      </c>
      <c r="C101" s="340" t="str">
        <f>+結果!$C103</f>
        <v>基礎素材産業用機械</v>
      </c>
      <c r="D101" s="357">
        <f>結果!D103</f>
        <v>0</v>
      </c>
    </row>
    <row r="102" spans="2:4">
      <c r="B102" s="277" t="str">
        <f>+結果!$B104</f>
        <v>3016</v>
      </c>
      <c r="C102" s="340" t="str">
        <f>+結果!$C104</f>
        <v>金属加工機械</v>
      </c>
      <c r="D102" s="357">
        <f>結果!D104</f>
        <v>0</v>
      </c>
    </row>
    <row r="103" spans="2:4">
      <c r="B103" s="277" t="str">
        <f>+結果!$B105</f>
        <v>3017</v>
      </c>
      <c r="C103" s="340" t="str">
        <f>+結果!$C105</f>
        <v>半導体製造装置</v>
      </c>
      <c r="D103" s="357">
        <f>結果!D105</f>
        <v>0</v>
      </c>
    </row>
    <row r="104" spans="2:4">
      <c r="B104" s="277" t="str">
        <f>+結果!$B106</f>
        <v>3019</v>
      </c>
      <c r="C104" s="340" t="str">
        <f>+結果!$C106</f>
        <v>その他の生産用機械</v>
      </c>
      <c r="D104" s="357">
        <f>結果!D106</f>
        <v>0</v>
      </c>
    </row>
    <row r="105" spans="2:4">
      <c r="B105" s="277" t="str">
        <f>+結果!$B107</f>
        <v>3111</v>
      </c>
      <c r="C105" s="340" t="str">
        <f>+結果!$C107</f>
        <v>事務用機械</v>
      </c>
      <c r="D105" s="357">
        <f>結果!D107</f>
        <v>0</v>
      </c>
    </row>
    <row r="106" spans="2:4">
      <c r="B106" s="277" t="str">
        <f>+結果!$B108</f>
        <v>3112</v>
      </c>
      <c r="C106" s="340" t="str">
        <f>+結果!$C108</f>
        <v>サービス用機器</v>
      </c>
      <c r="D106" s="357">
        <f>結果!D108</f>
        <v>0</v>
      </c>
    </row>
    <row r="107" spans="2:4">
      <c r="B107" s="277" t="str">
        <f>+結果!$B109</f>
        <v>3113</v>
      </c>
      <c r="C107" s="340" t="str">
        <f>+結果!$C109</f>
        <v>計測機器</v>
      </c>
      <c r="D107" s="357">
        <f>結果!D109</f>
        <v>0</v>
      </c>
    </row>
    <row r="108" spans="2:4">
      <c r="B108" s="277" t="str">
        <f>+結果!$B110</f>
        <v>3114</v>
      </c>
      <c r="C108" s="340" t="str">
        <f>+結果!$C110</f>
        <v>医療用機械器具</v>
      </c>
      <c r="D108" s="357">
        <f>結果!D110</f>
        <v>0</v>
      </c>
    </row>
    <row r="109" spans="2:4">
      <c r="B109" s="277" t="str">
        <f>+結果!$B111</f>
        <v>3115</v>
      </c>
      <c r="C109" s="340" t="str">
        <f>+結果!$C111</f>
        <v>光学機械・レンズ</v>
      </c>
      <c r="D109" s="357">
        <f>結果!D111</f>
        <v>0</v>
      </c>
    </row>
    <row r="110" spans="2:4">
      <c r="B110" s="277" t="str">
        <f>+結果!$B112</f>
        <v>3116</v>
      </c>
      <c r="C110" s="340" t="str">
        <f>+結果!$C112</f>
        <v>武器</v>
      </c>
      <c r="D110" s="357">
        <f>結果!D112</f>
        <v>0</v>
      </c>
    </row>
    <row r="111" spans="2:4">
      <c r="B111" s="277" t="str">
        <f>+結果!$B113</f>
        <v>3211</v>
      </c>
      <c r="C111" s="340" t="str">
        <f>+結果!$C113</f>
        <v>電子デバイス</v>
      </c>
      <c r="D111" s="357">
        <f>結果!D113</f>
        <v>0</v>
      </c>
    </row>
    <row r="112" spans="2:4">
      <c r="B112" s="277" t="str">
        <f>+結果!$B114</f>
        <v>3299</v>
      </c>
      <c r="C112" s="340" t="str">
        <f>+結果!$C114</f>
        <v>その他の電子部品</v>
      </c>
      <c r="D112" s="357">
        <f>結果!D114</f>
        <v>0</v>
      </c>
    </row>
    <row r="113" spans="2:4">
      <c r="B113" s="277" t="str">
        <f>+結果!$B115</f>
        <v>3311</v>
      </c>
      <c r="C113" s="340" t="str">
        <f>+結果!$C115</f>
        <v>産業用電気機器</v>
      </c>
      <c r="D113" s="357">
        <f>結果!D115</f>
        <v>0</v>
      </c>
    </row>
    <row r="114" spans="2:4">
      <c r="B114" s="277" t="str">
        <f>+結果!$B116</f>
        <v>3321</v>
      </c>
      <c r="C114" s="340" t="str">
        <f>+結果!$C116</f>
        <v>民生用電気機器</v>
      </c>
      <c r="D114" s="357">
        <f>結果!D116</f>
        <v>0</v>
      </c>
    </row>
    <row r="115" spans="2:4">
      <c r="B115" s="277" t="str">
        <f>+結果!$B117</f>
        <v>3331</v>
      </c>
      <c r="C115" s="340" t="str">
        <f>+結果!$C117</f>
        <v>電子応用装置</v>
      </c>
      <c r="D115" s="357">
        <f>結果!D117</f>
        <v>0</v>
      </c>
    </row>
    <row r="116" spans="2:4">
      <c r="B116" s="277" t="str">
        <f>+結果!$B118</f>
        <v>3332</v>
      </c>
      <c r="C116" s="340" t="str">
        <f>+結果!$C118</f>
        <v>電気計測器</v>
      </c>
      <c r="D116" s="357">
        <f>結果!D118</f>
        <v>0</v>
      </c>
    </row>
    <row r="117" spans="2:4">
      <c r="B117" s="277" t="str">
        <f>+結果!$B119</f>
        <v>3399</v>
      </c>
      <c r="C117" s="340" t="str">
        <f>+結果!$C119</f>
        <v>その他の電気機械</v>
      </c>
      <c r="D117" s="357">
        <f>結果!D119</f>
        <v>0</v>
      </c>
    </row>
    <row r="118" spans="2:4">
      <c r="B118" s="277" t="str">
        <f>+結果!$B120</f>
        <v>3411</v>
      </c>
      <c r="C118" s="340" t="str">
        <f>+結果!$C120</f>
        <v>民生用電子機器</v>
      </c>
      <c r="D118" s="357">
        <f>結果!D120</f>
        <v>0</v>
      </c>
    </row>
    <row r="119" spans="2:4">
      <c r="B119" s="277" t="str">
        <f>+結果!$B121</f>
        <v>3412</v>
      </c>
      <c r="C119" s="340" t="str">
        <f>+結果!$C121</f>
        <v>通信機械</v>
      </c>
      <c r="D119" s="357">
        <f>結果!D121</f>
        <v>0</v>
      </c>
    </row>
    <row r="120" spans="2:4">
      <c r="B120" s="277" t="str">
        <f>+結果!$B122</f>
        <v>3421</v>
      </c>
      <c r="C120" s="340" t="str">
        <f>+結果!$C122</f>
        <v>電子計算機・同附属装置</v>
      </c>
      <c r="D120" s="357">
        <f>結果!D122</f>
        <v>0</v>
      </c>
    </row>
    <row r="121" spans="2:4">
      <c r="B121" s="277" t="str">
        <f>+結果!$B123</f>
        <v>3511</v>
      </c>
      <c r="C121" s="340" t="str">
        <f>+結果!$C123</f>
        <v>乗用車</v>
      </c>
      <c r="D121" s="357">
        <f>結果!D123</f>
        <v>0</v>
      </c>
    </row>
    <row r="122" spans="2:4">
      <c r="B122" s="277" t="str">
        <f>+結果!$B124</f>
        <v>3521</v>
      </c>
      <c r="C122" s="340" t="str">
        <f>+結果!$C124</f>
        <v>トラック・バス・その他の自動車</v>
      </c>
      <c r="D122" s="357">
        <f>結果!D124</f>
        <v>0</v>
      </c>
    </row>
    <row r="123" spans="2:4">
      <c r="B123" s="277" t="str">
        <f>+結果!$B125</f>
        <v>3522</v>
      </c>
      <c r="C123" s="340" t="str">
        <f>+結果!$C125</f>
        <v>二輪自動車</v>
      </c>
      <c r="D123" s="357">
        <f>結果!D125</f>
        <v>0</v>
      </c>
    </row>
    <row r="124" spans="2:4">
      <c r="B124" s="277" t="str">
        <f>+結果!$B126</f>
        <v>3531</v>
      </c>
      <c r="C124" s="340" t="str">
        <f>+結果!$C126</f>
        <v>自動車部品・同附属品</v>
      </c>
      <c r="D124" s="357">
        <f>結果!D126</f>
        <v>0</v>
      </c>
    </row>
    <row r="125" spans="2:4">
      <c r="B125" s="277" t="str">
        <f>+結果!$B127</f>
        <v>3541</v>
      </c>
      <c r="C125" s="340" t="str">
        <f>+結果!$C127</f>
        <v>船舶・同修理</v>
      </c>
      <c r="D125" s="357">
        <f>結果!D127</f>
        <v>0</v>
      </c>
    </row>
    <row r="126" spans="2:4">
      <c r="B126" s="277" t="str">
        <f>+結果!$B128</f>
        <v>3591</v>
      </c>
      <c r="C126" s="340" t="str">
        <f>+結果!$C128</f>
        <v>鉄道車両・同修理</v>
      </c>
      <c r="D126" s="357">
        <f>結果!D128</f>
        <v>0</v>
      </c>
    </row>
    <row r="127" spans="2:4">
      <c r="B127" s="277" t="str">
        <f>+結果!$B129</f>
        <v>3592</v>
      </c>
      <c r="C127" s="340" t="str">
        <f>+結果!$C129</f>
        <v>航空機・同修理</v>
      </c>
      <c r="D127" s="357">
        <f>結果!D129</f>
        <v>0</v>
      </c>
    </row>
    <row r="128" spans="2:4">
      <c r="B128" s="277" t="str">
        <f>+結果!$B130</f>
        <v>3599</v>
      </c>
      <c r="C128" s="340" t="str">
        <f>+結果!$C130</f>
        <v>その他の輸送機械</v>
      </c>
      <c r="D128" s="357">
        <f>結果!D130</f>
        <v>0</v>
      </c>
    </row>
    <row r="129" spans="2:4">
      <c r="B129" s="277" t="str">
        <f>+結果!$B131</f>
        <v>3911</v>
      </c>
      <c r="C129" s="340" t="str">
        <f>+結果!$C131</f>
        <v>がん具・運動用品</v>
      </c>
      <c r="D129" s="357">
        <f>結果!D131</f>
        <v>0</v>
      </c>
    </row>
    <row r="130" spans="2:4">
      <c r="B130" s="277" t="str">
        <f>+結果!$B132</f>
        <v>3919</v>
      </c>
      <c r="C130" s="340" t="str">
        <f>+結果!$C132</f>
        <v>その他の製造工業製品</v>
      </c>
      <c r="D130" s="357">
        <f>結果!D132</f>
        <v>0</v>
      </c>
    </row>
    <row r="131" spans="2:4">
      <c r="B131" s="277" t="str">
        <f>+結果!$B133</f>
        <v>3921</v>
      </c>
      <c r="C131" s="340" t="str">
        <f>+結果!$C133</f>
        <v>再生資源回収・加工処理</v>
      </c>
      <c r="D131" s="357">
        <f>結果!D133</f>
        <v>0</v>
      </c>
    </row>
    <row r="132" spans="2:4">
      <c r="B132" s="277" t="str">
        <f>+結果!$B134</f>
        <v>4111</v>
      </c>
      <c r="C132" s="340" t="str">
        <f>+結果!$C134</f>
        <v>住宅建築</v>
      </c>
      <c r="D132" s="357">
        <f>結果!D134</f>
        <v>0</v>
      </c>
    </row>
    <row r="133" spans="2:4">
      <c r="B133" s="277" t="str">
        <f>+結果!$B135</f>
        <v>4112</v>
      </c>
      <c r="C133" s="340" t="str">
        <f>+結果!$C135</f>
        <v>非住宅建築</v>
      </c>
      <c r="D133" s="357">
        <f>結果!D135</f>
        <v>0</v>
      </c>
    </row>
    <row r="134" spans="2:4">
      <c r="B134" s="277" t="str">
        <f>+結果!$B136</f>
        <v>4121</v>
      </c>
      <c r="C134" s="340" t="str">
        <f>+結果!$C136</f>
        <v>建設補修</v>
      </c>
      <c r="D134" s="357">
        <f>結果!D136</f>
        <v>0</v>
      </c>
    </row>
    <row r="135" spans="2:4">
      <c r="B135" s="277" t="str">
        <f>+結果!$B137</f>
        <v>4131</v>
      </c>
      <c r="C135" s="340" t="str">
        <f>+結果!$C137</f>
        <v>公共事業</v>
      </c>
      <c r="D135" s="357">
        <f>結果!D137</f>
        <v>0</v>
      </c>
    </row>
    <row r="136" spans="2:4">
      <c r="B136" s="277" t="str">
        <f>+結果!$B138</f>
        <v>4191</v>
      </c>
      <c r="C136" s="340" t="str">
        <f>+結果!$C138</f>
        <v>その他の土木建設</v>
      </c>
      <c r="D136" s="357">
        <f>結果!D138</f>
        <v>0</v>
      </c>
    </row>
    <row r="137" spans="2:4">
      <c r="B137" s="277" t="str">
        <f>+結果!$B139</f>
        <v>4611</v>
      </c>
      <c r="C137" s="340" t="str">
        <f>+結果!$C139</f>
        <v>電力</v>
      </c>
      <c r="D137" s="357">
        <f>結果!D139</f>
        <v>0</v>
      </c>
    </row>
    <row r="138" spans="2:4">
      <c r="B138" s="277" t="str">
        <f>+結果!$B140</f>
        <v>4621</v>
      </c>
      <c r="C138" s="340" t="str">
        <f>+結果!$C140</f>
        <v>都市ガス</v>
      </c>
      <c r="D138" s="357">
        <f>結果!D140</f>
        <v>0</v>
      </c>
    </row>
    <row r="139" spans="2:4">
      <c r="B139" s="277" t="str">
        <f>+結果!$B141</f>
        <v>4622</v>
      </c>
      <c r="C139" s="340" t="str">
        <f>+結果!$C141</f>
        <v>熱供給業</v>
      </c>
      <c r="D139" s="357">
        <f>結果!D141</f>
        <v>0</v>
      </c>
    </row>
    <row r="140" spans="2:4">
      <c r="B140" s="277" t="str">
        <f>+結果!$B142</f>
        <v>4711</v>
      </c>
      <c r="C140" s="340" t="str">
        <f>+結果!$C142</f>
        <v>水道</v>
      </c>
      <c r="D140" s="357">
        <f>結果!D142</f>
        <v>0</v>
      </c>
    </row>
    <row r="141" spans="2:4">
      <c r="B141" s="277" t="str">
        <f>+結果!$B143</f>
        <v>4811</v>
      </c>
      <c r="C141" s="340" t="str">
        <f>+結果!$C143</f>
        <v>廃棄物処理</v>
      </c>
      <c r="D141" s="357">
        <f>結果!D143</f>
        <v>0</v>
      </c>
    </row>
    <row r="142" spans="2:4">
      <c r="B142" s="277" t="str">
        <f>+結果!$B144</f>
        <v>5111</v>
      </c>
      <c r="C142" s="340" t="str">
        <f>+結果!$C144</f>
        <v>卸売</v>
      </c>
      <c r="D142" s="357">
        <f>結果!D144</f>
        <v>0</v>
      </c>
    </row>
    <row r="143" spans="2:4">
      <c r="B143" s="277" t="str">
        <f>+結果!$B145</f>
        <v>5211</v>
      </c>
      <c r="C143" s="340" t="str">
        <f>+結果!$C145</f>
        <v>小売</v>
      </c>
      <c r="D143" s="357">
        <f>結果!D145</f>
        <v>0</v>
      </c>
    </row>
    <row r="144" spans="2:4">
      <c r="B144" s="277" t="str">
        <f>+結果!$B146</f>
        <v>5311</v>
      </c>
      <c r="C144" s="340" t="str">
        <f>+結果!$C146</f>
        <v>金融</v>
      </c>
      <c r="D144" s="357">
        <f>結果!D146</f>
        <v>0</v>
      </c>
    </row>
    <row r="145" spans="2:4">
      <c r="B145" s="277" t="str">
        <f>+結果!$B147</f>
        <v>5411</v>
      </c>
      <c r="C145" s="340" t="str">
        <f>+結果!$C147</f>
        <v>保険</v>
      </c>
      <c r="D145" s="357">
        <f>結果!D147</f>
        <v>0</v>
      </c>
    </row>
    <row r="146" spans="2:4">
      <c r="B146" s="277" t="str">
        <f>+結果!$B148</f>
        <v>5511</v>
      </c>
      <c r="C146" s="340" t="str">
        <f>+結果!$C148</f>
        <v>不動産仲介及び賃貸</v>
      </c>
      <c r="D146" s="357">
        <f>結果!D148</f>
        <v>0</v>
      </c>
    </row>
    <row r="147" spans="2:4">
      <c r="B147" s="277" t="str">
        <f>+結果!$B149</f>
        <v>5521</v>
      </c>
      <c r="C147" s="340" t="str">
        <f>+結果!$C149</f>
        <v>住宅賃貸料</v>
      </c>
      <c r="D147" s="357">
        <f>結果!D149</f>
        <v>0</v>
      </c>
    </row>
    <row r="148" spans="2:4">
      <c r="B148" s="277" t="str">
        <f>+結果!$B150</f>
        <v>5531</v>
      </c>
      <c r="C148" s="340" t="str">
        <f>+結果!$C150</f>
        <v>住宅賃貸料（帰属家賃）</v>
      </c>
      <c r="D148" s="357">
        <f>結果!D150</f>
        <v>0</v>
      </c>
    </row>
    <row r="149" spans="2:4">
      <c r="B149" s="277" t="str">
        <f>+結果!$B151</f>
        <v>5711</v>
      </c>
      <c r="C149" s="340" t="str">
        <f>+結果!$C151</f>
        <v>鉄道旅客輸送</v>
      </c>
      <c r="D149" s="357">
        <f>結果!D151</f>
        <v>0</v>
      </c>
    </row>
    <row r="150" spans="2:4">
      <c r="B150" s="277" t="str">
        <f>+結果!$B152</f>
        <v>5712</v>
      </c>
      <c r="C150" s="340" t="str">
        <f>+結果!$C152</f>
        <v>鉄道貨物輸送</v>
      </c>
      <c r="D150" s="357">
        <f>結果!D152</f>
        <v>0</v>
      </c>
    </row>
    <row r="151" spans="2:4">
      <c r="B151" s="277" t="str">
        <f>+結果!$B153</f>
        <v>5721</v>
      </c>
      <c r="C151" s="340" t="str">
        <f>+結果!$C153</f>
        <v>道路旅客輸送</v>
      </c>
      <c r="D151" s="357">
        <f>結果!D153</f>
        <v>0</v>
      </c>
    </row>
    <row r="152" spans="2:4">
      <c r="B152" s="277" t="str">
        <f>+結果!$B154</f>
        <v>5722</v>
      </c>
      <c r="C152" s="340" t="str">
        <f>+結果!$C154</f>
        <v>道路貨物輸送（自家輸送を除く。）</v>
      </c>
      <c r="D152" s="357">
        <f>結果!D154</f>
        <v>0</v>
      </c>
    </row>
    <row r="153" spans="2:4">
      <c r="B153" s="277" t="str">
        <f>+結果!$B155</f>
        <v>5741</v>
      </c>
      <c r="C153" s="340" t="str">
        <f>+結果!$C155</f>
        <v>外洋輸送</v>
      </c>
      <c r="D153" s="357">
        <f>結果!D155</f>
        <v>0</v>
      </c>
    </row>
    <row r="154" spans="2:4">
      <c r="B154" s="277" t="str">
        <f>+結果!$B156</f>
        <v>5742</v>
      </c>
      <c r="C154" s="340" t="str">
        <f>+結果!$C156</f>
        <v>沿海・内水面輸送</v>
      </c>
      <c r="D154" s="357">
        <f>結果!D156</f>
        <v>0</v>
      </c>
    </row>
    <row r="155" spans="2:4">
      <c r="B155" s="277" t="str">
        <f>+結果!$B157</f>
        <v>5743</v>
      </c>
      <c r="C155" s="340" t="str">
        <f>+結果!$C157</f>
        <v>港湾運送</v>
      </c>
      <c r="D155" s="357">
        <f>結果!D157</f>
        <v>0</v>
      </c>
    </row>
    <row r="156" spans="2:4">
      <c r="B156" s="277" t="str">
        <f>+結果!$B158</f>
        <v>5751</v>
      </c>
      <c r="C156" s="340" t="str">
        <f>+結果!$C158</f>
        <v>航空輸送</v>
      </c>
      <c r="D156" s="357">
        <f>結果!D158</f>
        <v>0</v>
      </c>
    </row>
    <row r="157" spans="2:4">
      <c r="B157" s="277" t="str">
        <f>+結果!$B159</f>
        <v>5761</v>
      </c>
      <c r="C157" s="340" t="str">
        <f>+結果!$C159</f>
        <v>貨物利用運送</v>
      </c>
      <c r="D157" s="357">
        <f>結果!D159</f>
        <v>0</v>
      </c>
    </row>
    <row r="158" spans="2:4">
      <c r="B158" s="277" t="str">
        <f>+結果!$B160</f>
        <v>5771</v>
      </c>
      <c r="C158" s="340" t="str">
        <f>+結果!$C160</f>
        <v>倉庫</v>
      </c>
      <c r="D158" s="357">
        <f>結果!D160</f>
        <v>0</v>
      </c>
    </row>
    <row r="159" spans="2:4">
      <c r="B159" s="277" t="str">
        <f>+結果!$B161</f>
        <v>5781</v>
      </c>
      <c r="C159" s="340" t="str">
        <f>+結果!$C161</f>
        <v>こん包</v>
      </c>
      <c r="D159" s="357">
        <f>結果!D161</f>
        <v>0</v>
      </c>
    </row>
    <row r="160" spans="2:4">
      <c r="B160" s="277" t="str">
        <f>+結果!$B162</f>
        <v>5789</v>
      </c>
      <c r="C160" s="340" t="str">
        <f>+結果!$C162</f>
        <v>その他の運輸附帯サービス</v>
      </c>
      <c r="D160" s="357">
        <f>結果!D162</f>
        <v>0</v>
      </c>
    </row>
    <row r="161" spans="2:4">
      <c r="B161" s="277" t="str">
        <f>+結果!$B163</f>
        <v>5791</v>
      </c>
      <c r="C161" s="340" t="str">
        <f>+結果!$C163</f>
        <v>郵便・信書便</v>
      </c>
      <c r="D161" s="357">
        <f>結果!D163</f>
        <v>0</v>
      </c>
    </row>
    <row r="162" spans="2:4">
      <c r="B162" s="277" t="str">
        <f>+結果!$B164</f>
        <v>5911</v>
      </c>
      <c r="C162" s="340" t="str">
        <f>+結果!$C164</f>
        <v>電気通信</v>
      </c>
      <c r="D162" s="357">
        <f>結果!D164</f>
        <v>0</v>
      </c>
    </row>
    <row r="163" spans="2:4">
      <c r="B163" s="277" t="str">
        <f>+結果!$B165</f>
        <v>5919</v>
      </c>
      <c r="C163" s="340" t="str">
        <f>+結果!$C165</f>
        <v>その他の通信サービス</v>
      </c>
      <c r="D163" s="357">
        <f>結果!D165</f>
        <v>0</v>
      </c>
    </row>
    <row r="164" spans="2:4">
      <c r="B164" s="277" t="str">
        <f>+結果!$B166</f>
        <v>5921</v>
      </c>
      <c r="C164" s="340" t="str">
        <f>+結果!$C166</f>
        <v>放送</v>
      </c>
      <c r="D164" s="357">
        <f>結果!D166</f>
        <v>0</v>
      </c>
    </row>
    <row r="165" spans="2:4">
      <c r="B165" s="277" t="str">
        <f>+結果!$B167</f>
        <v>5931</v>
      </c>
      <c r="C165" s="340" t="str">
        <f>+結果!$C167</f>
        <v>情報サービス</v>
      </c>
      <c r="D165" s="357">
        <f>結果!D167</f>
        <v>0</v>
      </c>
    </row>
    <row r="166" spans="2:4">
      <c r="B166" s="277" t="str">
        <f>+結果!$B168</f>
        <v>5941</v>
      </c>
      <c r="C166" s="340" t="str">
        <f>+結果!$C168</f>
        <v>インターネット附随サービス</v>
      </c>
      <c r="D166" s="357">
        <f>結果!D168</f>
        <v>0</v>
      </c>
    </row>
    <row r="167" spans="2:4">
      <c r="B167" s="277" t="str">
        <f>+結果!$B169</f>
        <v>5951</v>
      </c>
      <c r="C167" s="340" t="str">
        <f>+結果!$C169</f>
        <v>映像・音声・文字情報制作</v>
      </c>
      <c r="D167" s="357">
        <f>結果!D169</f>
        <v>0</v>
      </c>
    </row>
    <row r="168" spans="2:4">
      <c r="B168" s="277" t="str">
        <f>+結果!$B170</f>
        <v>6111</v>
      </c>
      <c r="C168" s="340" t="str">
        <f>+結果!$C170</f>
        <v>公務（中央）</v>
      </c>
      <c r="D168" s="357">
        <f>結果!D170</f>
        <v>0</v>
      </c>
    </row>
    <row r="169" spans="2:4">
      <c r="B169" s="277" t="str">
        <f>+結果!$B171</f>
        <v>6112</v>
      </c>
      <c r="C169" s="340" t="str">
        <f>+結果!$C171</f>
        <v>公務（地方）</v>
      </c>
      <c r="D169" s="357">
        <f>結果!D171</f>
        <v>0</v>
      </c>
    </row>
    <row r="170" spans="2:4">
      <c r="B170" s="277" t="str">
        <f>+結果!$B172</f>
        <v>6311</v>
      </c>
      <c r="C170" s="340" t="str">
        <f>+結果!$C172</f>
        <v>学校教育</v>
      </c>
      <c r="D170" s="357">
        <f>結果!D172</f>
        <v>0</v>
      </c>
    </row>
    <row r="171" spans="2:4">
      <c r="B171" s="277" t="str">
        <f>+結果!$B173</f>
        <v>6312</v>
      </c>
      <c r="C171" s="340" t="str">
        <f>+結果!$C173</f>
        <v>社会教育・その他の教育</v>
      </c>
      <c r="D171" s="357">
        <f>結果!D173</f>
        <v>0</v>
      </c>
    </row>
    <row r="172" spans="2:4">
      <c r="B172" s="277" t="str">
        <f>+結果!$B174</f>
        <v>6321</v>
      </c>
      <c r="C172" s="340" t="str">
        <f>+結果!$C174</f>
        <v>学術研究機関</v>
      </c>
      <c r="D172" s="357">
        <f>結果!D174</f>
        <v>0</v>
      </c>
    </row>
    <row r="173" spans="2:4">
      <c r="B173" s="277" t="str">
        <f>+結果!$B175</f>
        <v>6322</v>
      </c>
      <c r="C173" s="340" t="str">
        <f>+結果!$C175</f>
        <v>企業内研究開発</v>
      </c>
      <c r="D173" s="357">
        <f>結果!D175</f>
        <v>0</v>
      </c>
    </row>
    <row r="174" spans="2:4">
      <c r="B174" s="277" t="str">
        <f>+結果!$B176</f>
        <v>6411</v>
      </c>
      <c r="C174" s="340" t="str">
        <f>+結果!$C176</f>
        <v>医療</v>
      </c>
      <c r="D174" s="357">
        <f>結果!D176</f>
        <v>0</v>
      </c>
    </row>
    <row r="175" spans="2:4">
      <c r="B175" s="277" t="str">
        <f>+結果!$B177</f>
        <v>6421</v>
      </c>
      <c r="C175" s="340" t="str">
        <f>+結果!$C177</f>
        <v>保健衛生</v>
      </c>
      <c r="D175" s="357">
        <f>結果!D177</f>
        <v>0</v>
      </c>
    </row>
    <row r="176" spans="2:4">
      <c r="B176" s="277" t="str">
        <f>+結果!$B178</f>
        <v>6431</v>
      </c>
      <c r="C176" s="340" t="str">
        <f>+結果!$C178</f>
        <v>社会保険・社会福祉</v>
      </c>
      <c r="D176" s="357">
        <f>結果!D178</f>
        <v>0</v>
      </c>
    </row>
    <row r="177" spans="2:4">
      <c r="B177" s="277" t="str">
        <f>+結果!$B179</f>
        <v>6441</v>
      </c>
      <c r="C177" s="340" t="str">
        <f>+結果!$C179</f>
        <v>介護</v>
      </c>
      <c r="D177" s="357">
        <f>結果!D179</f>
        <v>0</v>
      </c>
    </row>
    <row r="178" spans="2:4">
      <c r="B178" s="277" t="str">
        <f>+結果!$B180</f>
        <v>6599</v>
      </c>
      <c r="C178" s="340" t="str">
        <f>+結果!$C180</f>
        <v>その他の非営利団体サービス</v>
      </c>
      <c r="D178" s="357">
        <f>結果!D180</f>
        <v>0</v>
      </c>
    </row>
    <row r="179" spans="2:4">
      <c r="B179" s="277" t="str">
        <f>+結果!$B181</f>
        <v>6611</v>
      </c>
      <c r="C179" s="340" t="str">
        <f>+結果!$C181</f>
        <v>物品賃貸業（貸自動車業を除く。）</v>
      </c>
      <c r="D179" s="357">
        <f>結果!D181</f>
        <v>0</v>
      </c>
    </row>
    <row r="180" spans="2:4">
      <c r="B180" s="277" t="str">
        <f>+結果!$B182</f>
        <v>6612</v>
      </c>
      <c r="C180" s="340" t="str">
        <f>+結果!$C182</f>
        <v>貸自動車業</v>
      </c>
      <c r="D180" s="357">
        <f>結果!D182</f>
        <v>0</v>
      </c>
    </row>
    <row r="181" spans="2:4">
      <c r="B181" s="277" t="str">
        <f>+結果!$B183</f>
        <v>6621</v>
      </c>
      <c r="C181" s="340" t="str">
        <f>+結果!$C183</f>
        <v>広告</v>
      </c>
      <c r="D181" s="357">
        <f>結果!D183</f>
        <v>0</v>
      </c>
    </row>
    <row r="182" spans="2:4">
      <c r="B182" s="277" t="str">
        <f>+結果!$B184</f>
        <v>6631</v>
      </c>
      <c r="C182" s="340" t="str">
        <f>+結果!$C184</f>
        <v>自動車整備</v>
      </c>
      <c r="D182" s="357">
        <f>結果!D184</f>
        <v>0</v>
      </c>
    </row>
    <row r="183" spans="2:4">
      <c r="B183" s="277" t="str">
        <f>+結果!$B185</f>
        <v>6632</v>
      </c>
      <c r="C183" s="340" t="str">
        <f>+結果!$C185</f>
        <v>機械修理</v>
      </c>
      <c r="D183" s="357">
        <f>結果!D185</f>
        <v>0</v>
      </c>
    </row>
    <row r="184" spans="2:4">
      <c r="B184" s="277" t="str">
        <f>+結果!$B186</f>
        <v>6699</v>
      </c>
      <c r="C184" s="340" t="str">
        <f>+結果!$C186</f>
        <v>その他の対事業所サービス</v>
      </c>
      <c r="D184" s="357">
        <f>結果!D186</f>
        <v>0</v>
      </c>
    </row>
    <row r="185" spans="2:4">
      <c r="B185" s="277" t="str">
        <f>+結果!$B187</f>
        <v>6711</v>
      </c>
      <c r="C185" s="340" t="str">
        <f>+結果!$C187</f>
        <v>宿泊業</v>
      </c>
      <c r="D185" s="357">
        <f>結果!D187</f>
        <v>0</v>
      </c>
    </row>
    <row r="186" spans="2:4">
      <c r="B186" s="277" t="str">
        <f>+結果!$B188</f>
        <v>6721</v>
      </c>
      <c r="C186" s="340" t="str">
        <f>+結果!$C188</f>
        <v>飲食サービス</v>
      </c>
      <c r="D186" s="357">
        <f>結果!D188</f>
        <v>0</v>
      </c>
    </row>
    <row r="187" spans="2:4">
      <c r="B187" s="277" t="str">
        <f>+結果!$B189</f>
        <v>6731</v>
      </c>
      <c r="C187" s="340" t="str">
        <f>+結果!$C189</f>
        <v>洗濯・理容・美容・浴場業</v>
      </c>
      <c r="D187" s="357">
        <f>結果!D189</f>
        <v>0</v>
      </c>
    </row>
    <row r="188" spans="2:4">
      <c r="B188" s="277" t="str">
        <f>+結果!$B190</f>
        <v>6741</v>
      </c>
      <c r="C188" s="340" t="str">
        <f>+結果!$C190</f>
        <v>娯楽サービス</v>
      </c>
      <c r="D188" s="357">
        <f>結果!D190</f>
        <v>0</v>
      </c>
    </row>
    <row r="189" spans="2:4">
      <c r="B189" s="277" t="str">
        <f>+結果!$B191</f>
        <v>6799</v>
      </c>
      <c r="C189" s="340" t="str">
        <f>+結果!$C191</f>
        <v>その他の対個人サービス</v>
      </c>
      <c r="D189" s="357">
        <f>結果!D191</f>
        <v>0</v>
      </c>
    </row>
    <row r="190" spans="2:4">
      <c r="B190" s="277" t="str">
        <f>+結果!$B192</f>
        <v>6811</v>
      </c>
      <c r="C190" s="340" t="str">
        <f>+結果!$C192</f>
        <v>事務用品</v>
      </c>
      <c r="D190" s="357">
        <f>結果!D192</f>
        <v>0</v>
      </c>
    </row>
    <row r="191" spans="2:4">
      <c r="B191" s="277" t="str">
        <f>+結果!$B193</f>
        <v>6911</v>
      </c>
      <c r="C191" s="340" t="str">
        <f>+結果!$C193</f>
        <v>分類不明</v>
      </c>
      <c r="D191" s="357">
        <f>結果!D193</f>
        <v>0</v>
      </c>
    </row>
    <row r="192" spans="2:4" ht="12.75" thickBot="1">
      <c r="B192" s="272"/>
      <c r="C192" s="356" t="s">
        <v>29</v>
      </c>
      <c r="D192" s="355">
        <f>SUM(D4:D191)</f>
        <v>0</v>
      </c>
    </row>
    <row r="194" spans="2:191" ht="15" thickBot="1">
      <c r="C194" s="320" t="s">
        <v>399</v>
      </c>
    </row>
    <row r="195" spans="2:191">
      <c r="B195" s="319"/>
      <c r="C195" s="318"/>
      <c r="D195" s="317" t="str">
        <f t="array" ref="D195:GI196">+TRANSPOSE($B$4:$C$191)</f>
        <v>0111</v>
      </c>
      <c r="E195" s="316" t="str">
        <v>0112</v>
      </c>
      <c r="F195" s="316" t="str">
        <v>0113</v>
      </c>
      <c r="G195" s="316" t="str">
        <v>0114</v>
      </c>
      <c r="H195" s="316" t="str">
        <v>0115</v>
      </c>
      <c r="I195" s="316" t="str">
        <v>0116</v>
      </c>
      <c r="J195" s="316" t="str">
        <v>0121</v>
      </c>
      <c r="K195" s="316" t="str">
        <v>0131</v>
      </c>
      <c r="L195" s="316" t="str">
        <v>0151</v>
      </c>
      <c r="M195" s="316" t="str">
        <v>0152</v>
      </c>
      <c r="N195" s="316" t="str">
        <v>0153</v>
      </c>
      <c r="O195" s="316" t="str">
        <v>0171</v>
      </c>
      <c r="P195" s="316" t="str">
        <v>0172</v>
      </c>
      <c r="Q195" s="316" t="str">
        <v>0611</v>
      </c>
      <c r="R195" s="316" t="str">
        <v>0621</v>
      </c>
      <c r="S195" s="316" t="str">
        <v>0631</v>
      </c>
      <c r="T195" s="316" t="str">
        <v>0639</v>
      </c>
      <c r="U195" s="316" t="str">
        <v>1111</v>
      </c>
      <c r="V195" s="316" t="str">
        <v>1112</v>
      </c>
      <c r="W195" s="316" t="str">
        <v>1113</v>
      </c>
      <c r="X195" s="316" t="str">
        <v>1114</v>
      </c>
      <c r="Y195" s="316" t="str">
        <v>1115</v>
      </c>
      <c r="Z195" s="316" t="str">
        <v>1116</v>
      </c>
      <c r="AA195" s="316" t="str">
        <v>1117</v>
      </c>
      <c r="AB195" s="316" t="str">
        <v>1119</v>
      </c>
      <c r="AC195" s="316" t="str">
        <v>1121</v>
      </c>
      <c r="AD195" s="316" t="str">
        <v>1129</v>
      </c>
      <c r="AE195" s="316" t="str">
        <v>1131</v>
      </c>
      <c r="AF195" s="316" t="str">
        <v>1141</v>
      </c>
      <c r="AG195" s="316" t="str">
        <v>1511</v>
      </c>
      <c r="AH195" s="316" t="str">
        <v>1512</v>
      </c>
      <c r="AI195" s="316" t="str">
        <v>1513</v>
      </c>
      <c r="AJ195" s="316" t="str">
        <v>1514</v>
      </c>
      <c r="AK195" s="316" t="str">
        <v>1519</v>
      </c>
      <c r="AL195" s="316" t="str">
        <v>1521</v>
      </c>
      <c r="AM195" s="316" t="str">
        <v>1522</v>
      </c>
      <c r="AN195" s="316" t="str">
        <v>1529</v>
      </c>
      <c r="AO195" s="316" t="str">
        <v>1611</v>
      </c>
      <c r="AP195" s="316" t="str">
        <v>1619</v>
      </c>
      <c r="AQ195" s="316" t="str">
        <v>1621</v>
      </c>
      <c r="AR195" s="316" t="str">
        <v>1631</v>
      </c>
      <c r="AS195" s="316" t="str">
        <v>1632</v>
      </c>
      <c r="AT195" s="316" t="str">
        <v>1633</v>
      </c>
      <c r="AU195" s="316" t="str">
        <v>1641</v>
      </c>
      <c r="AV195" s="316" t="str">
        <v>1649</v>
      </c>
      <c r="AW195" s="316" t="str">
        <v>1911</v>
      </c>
      <c r="AX195" s="316" t="str">
        <v>2011</v>
      </c>
      <c r="AY195" s="316" t="str">
        <v>2021</v>
      </c>
      <c r="AZ195" s="316" t="str">
        <v>2029</v>
      </c>
      <c r="BA195" s="316" t="str">
        <v>2031</v>
      </c>
      <c r="BB195" s="316" t="str">
        <v>2041</v>
      </c>
      <c r="BC195" s="316" t="str">
        <v>2042</v>
      </c>
      <c r="BD195" s="316" t="str">
        <v>2049</v>
      </c>
      <c r="BE195" s="316" t="str">
        <v>2051</v>
      </c>
      <c r="BF195" s="316" t="str">
        <v>2061</v>
      </c>
      <c r="BG195" s="316" t="str">
        <v>2071</v>
      </c>
      <c r="BH195" s="316" t="str">
        <v>2081</v>
      </c>
      <c r="BI195" s="316" t="str">
        <v>2082</v>
      </c>
      <c r="BJ195" s="316" t="str">
        <v>2083</v>
      </c>
      <c r="BK195" s="316" t="str">
        <v>2084</v>
      </c>
      <c r="BL195" s="316" t="str">
        <v>2089</v>
      </c>
      <c r="BM195" s="316" t="str">
        <v>2111</v>
      </c>
      <c r="BN195" s="316" t="str">
        <v>2121</v>
      </c>
      <c r="BO195" s="316" t="str">
        <v>2211</v>
      </c>
      <c r="BP195" s="316" t="str">
        <v>2221</v>
      </c>
      <c r="BQ195" s="316" t="str">
        <v>2229</v>
      </c>
      <c r="BR195" s="316" t="str">
        <v>2311</v>
      </c>
      <c r="BS195" s="316" t="str">
        <v>2312</v>
      </c>
      <c r="BT195" s="316" t="str">
        <v>2511</v>
      </c>
      <c r="BU195" s="316" t="str">
        <v>2521</v>
      </c>
      <c r="BV195" s="316" t="str">
        <v>2531</v>
      </c>
      <c r="BW195" s="316" t="str">
        <v>2591</v>
      </c>
      <c r="BX195" s="316" t="str">
        <v>2599</v>
      </c>
      <c r="BY195" s="316" t="str">
        <v>2611</v>
      </c>
      <c r="BZ195" s="316" t="str">
        <v>2612</v>
      </c>
      <c r="CA195" s="316" t="str">
        <v>2621</v>
      </c>
      <c r="CB195" s="316" t="str">
        <v>2622</v>
      </c>
      <c r="CC195" s="316" t="str">
        <v>2623</v>
      </c>
      <c r="CD195" s="316" t="str">
        <v>2631</v>
      </c>
      <c r="CE195" s="316" t="str">
        <v>2699</v>
      </c>
      <c r="CF195" s="316" t="str">
        <v>2711</v>
      </c>
      <c r="CG195" s="316" t="str">
        <v>2712</v>
      </c>
      <c r="CH195" s="316" t="str">
        <v>2721</v>
      </c>
      <c r="CI195" s="316" t="str">
        <v>2729</v>
      </c>
      <c r="CJ195" s="316" t="str">
        <v>2811</v>
      </c>
      <c r="CK195" s="316" t="str">
        <v>2812</v>
      </c>
      <c r="CL195" s="316" t="str">
        <v>2891</v>
      </c>
      <c r="CM195" s="316" t="str">
        <v>2899</v>
      </c>
      <c r="CN195" s="316" t="str">
        <v>2911</v>
      </c>
      <c r="CO195" s="316" t="str">
        <v>2912</v>
      </c>
      <c r="CP195" s="316" t="str">
        <v>2913</v>
      </c>
      <c r="CQ195" s="316" t="str">
        <v>2914</v>
      </c>
      <c r="CR195" s="316" t="str">
        <v>2919</v>
      </c>
      <c r="CS195" s="316" t="str">
        <v>3011</v>
      </c>
      <c r="CT195" s="316" t="str">
        <v>3012</v>
      </c>
      <c r="CU195" s="316" t="str">
        <v>3013</v>
      </c>
      <c r="CV195" s="316" t="str">
        <v>3014</v>
      </c>
      <c r="CW195" s="316" t="str">
        <v>3015</v>
      </c>
      <c r="CX195" s="316" t="str">
        <v>3016</v>
      </c>
      <c r="CY195" s="316" t="str">
        <v>3017</v>
      </c>
      <c r="CZ195" s="316" t="str">
        <v>3019</v>
      </c>
      <c r="DA195" s="316" t="str">
        <v>3111</v>
      </c>
      <c r="DB195" s="316" t="str">
        <v>3112</v>
      </c>
      <c r="DC195" s="316" t="str">
        <v>3113</v>
      </c>
      <c r="DD195" s="316" t="str">
        <v>3114</v>
      </c>
      <c r="DE195" s="316" t="str">
        <v>3115</v>
      </c>
      <c r="DF195" s="316" t="str">
        <v>3116</v>
      </c>
      <c r="DG195" s="316" t="str">
        <v>3211</v>
      </c>
      <c r="DH195" s="316" t="str">
        <v>3299</v>
      </c>
      <c r="DI195" s="316" t="str">
        <v>3311</v>
      </c>
      <c r="DJ195" s="316" t="str">
        <v>3321</v>
      </c>
      <c r="DK195" s="316" t="str">
        <v>3331</v>
      </c>
      <c r="DL195" s="316" t="str">
        <v>3332</v>
      </c>
      <c r="DM195" s="316" t="str">
        <v>3399</v>
      </c>
      <c r="DN195" s="316" t="str">
        <v>3411</v>
      </c>
      <c r="DO195" s="316" t="str">
        <v>3412</v>
      </c>
      <c r="DP195" s="316" t="str">
        <v>3421</v>
      </c>
      <c r="DQ195" s="316" t="str">
        <v>3511</v>
      </c>
      <c r="DR195" s="316" t="str">
        <v>3521</v>
      </c>
      <c r="DS195" s="316" t="str">
        <v>3522</v>
      </c>
      <c r="DT195" s="316" t="str">
        <v>3531</v>
      </c>
      <c r="DU195" s="316" t="str">
        <v>3541</v>
      </c>
      <c r="DV195" s="316" t="str">
        <v>3591</v>
      </c>
      <c r="DW195" s="316" t="str">
        <v>3592</v>
      </c>
      <c r="DX195" s="316" t="str">
        <v>3599</v>
      </c>
      <c r="DY195" s="316" t="str">
        <v>3911</v>
      </c>
      <c r="DZ195" s="316" t="str">
        <v>3919</v>
      </c>
      <c r="EA195" s="316" t="str">
        <v>3921</v>
      </c>
      <c r="EB195" s="316" t="str">
        <v>4111</v>
      </c>
      <c r="EC195" s="316" t="str">
        <v>4112</v>
      </c>
      <c r="ED195" s="316" t="str">
        <v>4121</v>
      </c>
      <c r="EE195" s="316" t="str">
        <v>4131</v>
      </c>
      <c r="EF195" s="316" t="str">
        <v>4191</v>
      </c>
      <c r="EG195" s="316" t="str">
        <v>4611</v>
      </c>
      <c r="EH195" s="316" t="str">
        <v>4621</v>
      </c>
      <c r="EI195" s="316" t="str">
        <v>4622</v>
      </c>
      <c r="EJ195" s="316" t="str">
        <v>4711</v>
      </c>
      <c r="EK195" s="316" t="str">
        <v>4811</v>
      </c>
      <c r="EL195" s="316" t="str">
        <v>5111</v>
      </c>
      <c r="EM195" s="316" t="str">
        <v>5211</v>
      </c>
      <c r="EN195" s="316" t="str">
        <v>5311</v>
      </c>
      <c r="EO195" s="316" t="str">
        <v>5411</v>
      </c>
      <c r="EP195" s="316" t="str">
        <v>5511</v>
      </c>
      <c r="EQ195" s="316" t="str">
        <v>5521</v>
      </c>
      <c r="ER195" s="316" t="str">
        <v>5531</v>
      </c>
      <c r="ES195" s="316" t="str">
        <v>5711</v>
      </c>
      <c r="ET195" s="316" t="str">
        <v>5712</v>
      </c>
      <c r="EU195" s="316" t="str">
        <v>5721</v>
      </c>
      <c r="EV195" s="316" t="str">
        <v>5722</v>
      </c>
      <c r="EW195" s="316" t="str">
        <v>5741</v>
      </c>
      <c r="EX195" s="316" t="str">
        <v>5742</v>
      </c>
      <c r="EY195" s="316" t="str">
        <v>5743</v>
      </c>
      <c r="EZ195" s="316" t="str">
        <v>5751</v>
      </c>
      <c r="FA195" s="316" t="str">
        <v>5761</v>
      </c>
      <c r="FB195" s="316" t="str">
        <v>5771</v>
      </c>
      <c r="FC195" s="316" t="str">
        <v>5781</v>
      </c>
      <c r="FD195" s="316" t="str">
        <v>5789</v>
      </c>
      <c r="FE195" s="316" t="str">
        <v>5791</v>
      </c>
      <c r="FF195" s="316" t="str">
        <v>5911</v>
      </c>
      <c r="FG195" s="316" t="str">
        <v>5919</v>
      </c>
      <c r="FH195" s="316" t="str">
        <v>5921</v>
      </c>
      <c r="FI195" s="316" t="str">
        <v>5931</v>
      </c>
      <c r="FJ195" s="316" t="str">
        <v>5941</v>
      </c>
      <c r="FK195" s="316" t="str">
        <v>5951</v>
      </c>
      <c r="FL195" s="316" t="str">
        <v>6111</v>
      </c>
      <c r="FM195" s="316" t="str">
        <v>6112</v>
      </c>
      <c r="FN195" s="316" t="str">
        <v>6311</v>
      </c>
      <c r="FO195" s="316" t="str">
        <v>6312</v>
      </c>
      <c r="FP195" s="316" t="str">
        <v>6321</v>
      </c>
      <c r="FQ195" s="316" t="str">
        <v>6322</v>
      </c>
      <c r="FR195" s="316" t="str">
        <v>6411</v>
      </c>
      <c r="FS195" s="316" t="str">
        <v>6421</v>
      </c>
      <c r="FT195" s="316" t="str">
        <v>6431</v>
      </c>
      <c r="FU195" s="316" t="str">
        <v>6441</v>
      </c>
      <c r="FV195" s="316" t="str">
        <v>6599</v>
      </c>
      <c r="FW195" s="316" t="str">
        <v>6611</v>
      </c>
      <c r="FX195" s="316" t="str">
        <v>6612</v>
      </c>
      <c r="FY195" s="316" t="str">
        <v>6621</v>
      </c>
      <c r="FZ195" s="316" t="str">
        <v>6631</v>
      </c>
      <c r="GA195" s="316" t="str">
        <v>6632</v>
      </c>
      <c r="GB195" s="316" t="str">
        <v>6699</v>
      </c>
      <c r="GC195" s="316" t="str">
        <v>6711</v>
      </c>
      <c r="GD195" s="316" t="str">
        <v>6721</v>
      </c>
      <c r="GE195" s="316" t="str">
        <v>6731</v>
      </c>
      <c r="GF195" s="316" t="str">
        <v>6741</v>
      </c>
      <c r="GG195" s="316" t="str">
        <v>6799</v>
      </c>
      <c r="GH195" s="315" t="str">
        <v>6811</v>
      </c>
      <c r="GI195" s="314" t="str">
        <v>6911</v>
      </c>
    </row>
    <row r="196" spans="2:191" ht="28.5" customHeight="1">
      <c r="B196" s="313"/>
      <c r="C196" s="312"/>
      <c r="D196" s="311" t="str">
        <v>穀類</v>
      </c>
      <c r="E196" s="310" t="str">
        <v>いも・豆類</v>
      </c>
      <c r="F196" s="310" t="str">
        <v>野菜</v>
      </c>
      <c r="G196" s="310" t="str">
        <v>果実</v>
      </c>
      <c r="H196" s="310" t="str">
        <v>その他の食用作物</v>
      </c>
      <c r="I196" s="310" t="str">
        <v>非食用作物</v>
      </c>
      <c r="J196" s="310" t="str">
        <v>畜産</v>
      </c>
      <c r="K196" s="310" t="str">
        <v>農業サービス</v>
      </c>
      <c r="L196" s="310" t="str">
        <v>育林</v>
      </c>
      <c r="M196" s="310" t="str">
        <v>素材</v>
      </c>
      <c r="N196" s="310" t="str">
        <v>特用林産物</v>
      </c>
      <c r="O196" s="310" t="str">
        <v>海面漁業</v>
      </c>
      <c r="P196" s="310" t="str">
        <v>内水面漁業</v>
      </c>
      <c r="Q196" s="310" t="str">
        <v>金属鉱物</v>
      </c>
      <c r="R196" s="310" t="str">
        <v>石炭・原油・天然ガス</v>
      </c>
      <c r="S196" s="310" t="str">
        <v>砂利・砕石</v>
      </c>
      <c r="T196" s="310" t="str">
        <v>その他の鉱物</v>
      </c>
      <c r="U196" s="310" t="str">
        <v>食肉</v>
      </c>
      <c r="V196" s="310" t="str">
        <v>畜産食料品</v>
      </c>
      <c r="W196" s="310" t="str">
        <v>水産食料品</v>
      </c>
      <c r="X196" s="310" t="str">
        <v>精穀・製粉</v>
      </c>
      <c r="Y196" s="310" t="str">
        <v>めん・パン・菓子類</v>
      </c>
      <c r="Z196" s="310" t="str">
        <v>農産保存食料品</v>
      </c>
      <c r="AA196" s="310" t="str">
        <v>砂糖・油脂・調味料類</v>
      </c>
      <c r="AB196" s="310" t="str">
        <v>その他の食料品</v>
      </c>
      <c r="AC196" s="310" t="str">
        <v>酒類</v>
      </c>
      <c r="AD196" s="310" t="str">
        <v>その他の飲料</v>
      </c>
      <c r="AE196" s="310" t="str">
        <v>飼料・有機質肥料（別掲を除く。）</v>
      </c>
      <c r="AF196" s="310" t="str">
        <v>たばこ</v>
      </c>
      <c r="AG196" s="310" t="str">
        <v>紡績</v>
      </c>
      <c r="AH196" s="310" t="str">
        <v>織物</v>
      </c>
      <c r="AI196" s="310" t="str">
        <v>ニット生地</v>
      </c>
      <c r="AJ196" s="310" t="str">
        <v>染色整理</v>
      </c>
      <c r="AK196" s="310" t="str">
        <v>その他の繊維工業製品</v>
      </c>
      <c r="AL196" s="310" t="str">
        <v>衣服</v>
      </c>
      <c r="AM196" s="310" t="str">
        <v>その他の衣服・身の回り品</v>
      </c>
      <c r="AN196" s="310" t="str">
        <v>その他の繊維既製品</v>
      </c>
      <c r="AO196" s="310" t="str">
        <v>木材</v>
      </c>
      <c r="AP196" s="310" t="str">
        <v>その他の木製品</v>
      </c>
      <c r="AQ196" s="310" t="str">
        <v>家具・装備品</v>
      </c>
      <c r="AR196" s="310" t="str">
        <v>パルプ</v>
      </c>
      <c r="AS196" s="310" t="str">
        <v>紙・板紙</v>
      </c>
      <c r="AT196" s="310" t="str">
        <v>加工紙</v>
      </c>
      <c r="AU196" s="310" t="str">
        <v>紙製容器</v>
      </c>
      <c r="AV196" s="310" t="str">
        <v>その他の紙加工品</v>
      </c>
      <c r="AW196" s="310" t="str">
        <v>印刷・製版・製本</v>
      </c>
      <c r="AX196" s="310" t="str">
        <v>化学肥料</v>
      </c>
      <c r="AY196" s="310" t="str">
        <v>ソーダ工業製品</v>
      </c>
      <c r="AZ196" s="310" t="str">
        <v>その他の無機化学工業製品</v>
      </c>
      <c r="BA196" s="310" t="str">
        <v>石油化学基礎製品</v>
      </c>
      <c r="BB196" s="310" t="str">
        <v>脂肪族中間物・環式中間物</v>
      </c>
      <c r="BC196" s="310" t="str">
        <v>合成ゴム</v>
      </c>
      <c r="BD196" s="310" t="str">
        <v>その他の有機化学工業製品</v>
      </c>
      <c r="BE196" s="310" t="str">
        <v>合成樹脂</v>
      </c>
      <c r="BF196" s="310" t="str">
        <v>化学繊維</v>
      </c>
      <c r="BG196" s="310" t="str">
        <v>医薬品</v>
      </c>
      <c r="BH196" s="310" t="str">
        <v>油脂加工製品・石けん・界面活性剤・化粧品</v>
      </c>
      <c r="BI196" s="310" t="str">
        <v>塗料・印刷インキ</v>
      </c>
      <c r="BJ196" s="310" t="str">
        <v>写真感光材料</v>
      </c>
      <c r="BK196" s="310" t="str">
        <v>農薬</v>
      </c>
      <c r="BL196" s="310" t="str">
        <v>その他の化学最終製品</v>
      </c>
      <c r="BM196" s="310" t="str">
        <v>石油製品</v>
      </c>
      <c r="BN196" s="310" t="str">
        <v>石炭製品</v>
      </c>
      <c r="BO196" s="310" t="str">
        <v>プラスチック製品</v>
      </c>
      <c r="BP196" s="310" t="str">
        <v>タイヤ・チューブ</v>
      </c>
      <c r="BQ196" s="310" t="str">
        <v>その他のゴム製品</v>
      </c>
      <c r="BR196" s="310" t="str">
        <v>革製履物</v>
      </c>
      <c r="BS196" s="310" t="str">
        <v>なめし革・毛皮・その他の革製品</v>
      </c>
      <c r="BT196" s="310" t="str">
        <v>ガラス・ガラス製品</v>
      </c>
      <c r="BU196" s="310" t="str">
        <v>セメント・セメント製品</v>
      </c>
      <c r="BV196" s="310" t="str">
        <v>陶磁器</v>
      </c>
      <c r="BW196" s="310" t="str">
        <v>建設用土石製品</v>
      </c>
      <c r="BX196" s="310" t="str">
        <v>その他の窯業・土石
製品</v>
      </c>
      <c r="BY196" s="310" t="str">
        <v>銑鉄・粗鋼</v>
      </c>
      <c r="BZ196" s="310" t="str">
        <v>鉄屑</v>
      </c>
      <c r="CA196" s="310" t="str">
        <v>熱間圧延鋼材</v>
      </c>
      <c r="CB196" s="310" t="str">
        <v>鋼管</v>
      </c>
      <c r="CC196" s="310" t="str">
        <v>冷延・めっき鋼材</v>
      </c>
      <c r="CD196" s="310" t="str">
        <v>鋳鍛造品</v>
      </c>
      <c r="CE196" s="310" t="str">
        <v>その他の鉄鋼製品</v>
      </c>
      <c r="CF196" s="310" t="str">
        <v>非鉄金属製錬・精製</v>
      </c>
      <c r="CG196" s="310" t="str">
        <v>非鉄金属屑</v>
      </c>
      <c r="CH196" s="310" t="str">
        <v>電線・ケーブル</v>
      </c>
      <c r="CI196" s="310" t="str">
        <v>その他の非鉄金属製品</v>
      </c>
      <c r="CJ196" s="310" t="str">
        <v>建設用金属製品</v>
      </c>
      <c r="CK196" s="310" t="str">
        <v>建築用金属製品</v>
      </c>
      <c r="CL196" s="310" t="str">
        <v>ガス・石油機器・暖厨房機器</v>
      </c>
      <c r="CM196" s="310" t="str">
        <v>その他の金属製品</v>
      </c>
      <c r="CN196" s="310" t="str">
        <v>ボイラ・原動機</v>
      </c>
      <c r="CO196" s="310" t="str">
        <v>ポンプ・圧縮機</v>
      </c>
      <c r="CP196" s="310" t="str">
        <v>運搬機械</v>
      </c>
      <c r="CQ196" s="310" t="str">
        <v>冷凍機・温湿調整装置</v>
      </c>
      <c r="CR196" s="310" t="str">
        <v>その他のはん用機械</v>
      </c>
      <c r="CS196" s="310" t="str">
        <v>農業用機械</v>
      </c>
      <c r="CT196" s="310" t="str">
        <v>建設・鉱山機械</v>
      </c>
      <c r="CU196" s="310" t="str">
        <v>繊維機械</v>
      </c>
      <c r="CV196" s="310" t="str">
        <v>生活関連産業用機械</v>
      </c>
      <c r="CW196" s="310" t="str">
        <v>基礎素材産業用機械</v>
      </c>
      <c r="CX196" s="310" t="str">
        <v>金属加工機械</v>
      </c>
      <c r="CY196" s="310" t="str">
        <v>半導体製造装置</v>
      </c>
      <c r="CZ196" s="310" t="str">
        <v>その他の生産用機械</v>
      </c>
      <c r="DA196" s="310" t="str">
        <v>事務用機械</v>
      </c>
      <c r="DB196" s="310" t="str">
        <v>サービス用機器</v>
      </c>
      <c r="DC196" s="310" t="str">
        <v>計測機器</v>
      </c>
      <c r="DD196" s="310" t="str">
        <v>医療用機械器具</v>
      </c>
      <c r="DE196" s="310" t="str">
        <v>光学機械・レンズ</v>
      </c>
      <c r="DF196" s="310" t="str">
        <v>武器</v>
      </c>
      <c r="DG196" s="310" t="str">
        <v>電子デバイス</v>
      </c>
      <c r="DH196" s="310" t="str">
        <v>その他の電子部品</v>
      </c>
      <c r="DI196" s="310" t="str">
        <v>産業用電気機器</v>
      </c>
      <c r="DJ196" s="310" t="str">
        <v>民生用電気機器</v>
      </c>
      <c r="DK196" s="310" t="str">
        <v>電子応用装置</v>
      </c>
      <c r="DL196" s="310" t="str">
        <v>電気計測器</v>
      </c>
      <c r="DM196" s="310" t="str">
        <v>その他の電気機械</v>
      </c>
      <c r="DN196" s="310" t="str">
        <v>民生用電子機器</v>
      </c>
      <c r="DO196" s="310" t="str">
        <v>通信機械</v>
      </c>
      <c r="DP196" s="310" t="str">
        <v>電子計算機・同附属装置</v>
      </c>
      <c r="DQ196" s="310" t="str">
        <v>乗用車</v>
      </c>
      <c r="DR196" s="310" t="str">
        <v>トラック・バス・その他の自動車</v>
      </c>
      <c r="DS196" s="310" t="str">
        <v>二輪自動車</v>
      </c>
      <c r="DT196" s="310" t="str">
        <v>自動車部品・同附属品</v>
      </c>
      <c r="DU196" s="310" t="str">
        <v>船舶・同修理</v>
      </c>
      <c r="DV196" s="310" t="str">
        <v>鉄道車両・同修理</v>
      </c>
      <c r="DW196" s="310" t="str">
        <v>航空機・同修理</v>
      </c>
      <c r="DX196" s="310" t="str">
        <v>その他の輸送機械</v>
      </c>
      <c r="DY196" s="310" t="str">
        <v>がん具・運動用品</v>
      </c>
      <c r="DZ196" s="310" t="str">
        <v>その他の製造工業製品</v>
      </c>
      <c r="EA196" s="310" t="str">
        <v>再生資源回収・加工処理</v>
      </c>
      <c r="EB196" s="310" t="str">
        <v>住宅建築</v>
      </c>
      <c r="EC196" s="310" t="str">
        <v>非住宅建築</v>
      </c>
      <c r="ED196" s="310" t="str">
        <v>建設補修</v>
      </c>
      <c r="EE196" s="310" t="str">
        <v>公共事業</v>
      </c>
      <c r="EF196" s="310" t="str">
        <v>その他の土木建設</v>
      </c>
      <c r="EG196" s="310" t="str">
        <v>電力</v>
      </c>
      <c r="EH196" s="310" t="str">
        <v>都市ガス</v>
      </c>
      <c r="EI196" s="310" t="str">
        <v>熱供給業</v>
      </c>
      <c r="EJ196" s="310" t="str">
        <v>水道</v>
      </c>
      <c r="EK196" s="310" t="str">
        <v>廃棄物処理</v>
      </c>
      <c r="EL196" s="310" t="str">
        <v>卸売</v>
      </c>
      <c r="EM196" s="310" t="str">
        <v>小売</v>
      </c>
      <c r="EN196" s="310" t="str">
        <v>金融</v>
      </c>
      <c r="EO196" s="310" t="str">
        <v>保険</v>
      </c>
      <c r="EP196" s="310" t="str">
        <v>不動産仲介及び賃貸</v>
      </c>
      <c r="EQ196" s="310" t="str">
        <v>住宅賃貸料</v>
      </c>
      <c r="ER196" s="310" t="str">
        <v>住宅賃貸料（帰属家賃）</v>
      </c>
      <c r="ES196" s="310" t="str">
        <v>鉄道旅客輸送</v>
      </c>
      <c r="ET196" s="310" t="str">
        <v>鉄道貨物輸送</v>
      </c>
      <c r="EU196" s="310" t="str">
        <v>道路旅客輸送</v>
      </c>
      <c r="EV196" s="310" t="str">
        <v>道路貨物輸送（自家輸送を除く。）</v>
      </c>
      <c r="EW196" s="310" t="str">
        <v>外洋輸送</v>
      </c>
      <c r="EX196" s="310" t="str">
        <v>沿海・内水面輸送</v>
      </c>
      <c r="EY196" s="310" t="str">
        <v>港湾運送</v>
      </c>
      <c r="EZ196" s="310" t="str">
        <v>航空輸送</v>
      </c>
      <c r="FA196" s="310" t="str">
        <v>貨物利用運送</v>
      </c>
      <c r="FB196" s="310" t="str">
        <v>倉庫</v>
      </c>
      <c r="FC196" s="310" t="str">
        <v>こん包</v>
      </c>
      <c r="FD196" s="310" t="str">
        <v>その他の運輸附帯サービス</v>
      </c>
      <c r="FE196" s="310" t="str">
        <v>郵便・信書便</v>
      </c>
      <c r="FF196" s="310" t="str">
        <v>電気通信</v>
      </c>
      <c r="FG196" s="310" t="str">
        <v>その他の通信サービス</v>
      </c>
      <c r="FH196" s="310" t="str">
        <v>放送</v>
      </c>
      <c r="FI196" s="310" t="str">
        <v>情報サービス</v>
      </c>
      <c r="FJ196" s="310" t="str">
        <v>インターネット附随サービス</v>
      </c>
      <c r="FK196" s="310" t="str">
        <v>映像・音声・文字情報制作</v>
      </c>
      <c r="FL196" s="310" t="str">
        <v>公務（中央）</v>
      </c>
      <c r="FM196" s="310" t="str">
        <v>公務（地方）</v>
      </c>
      <c r="FN196" s="310" t="str">
        <v>学校教育</v>
      </c>
      <c r="FO196" s="310" t="str">
        <v>社会教育・その他の教育</v>
      </c>
      <c r="FP196" s="310" t="str">
        <v>学術研究機関</v>
      </c>
      <c r="FQ196" s="310" t="str">
        <v>企業内研究開発</v>
      </c>
      <c r="FR196" s="310" t="str">
        <v>医療</v>
      </c>
      <c r="FS196" s="310" t="str">
        <v>保健衛生</v>
      </c>
      <c r="FT196" s="310" t="str">
        <v>社会保険・社会福祉</v>
      </c>
      <c r="FU196" s="310" t="str">
        <v>介護</v>
      </c>
      <c r="FV196" s="310" t="str">
        <v>その他の非営利団体サービス</v>
      </c>
      <c r="FW196" s="310" t="str">
        <v>物品賃貸業（貸自動車業を除く。）</v>
      </c>
      <c r="FX196" s="310" t="str">
        <v>貸自動車業</v>
      </c>
      <c r="FY196" s="310" t="str">
        <v>広告</v>
      </c>
      <c r="FZ196" s="310" t="str">
        <v>自動車整備</v>
      </c>
      <c r="GA196" s="310" t="str">
        <v>機械修理</v>
      </c>
      <c r="GB196" s="310" t="str">
        <v>その他の対事業所サービス</v>
      </c>
      <c r="GC196" s="310" t="str">
        <v>宿泊業</v>
      </c>
      <c r="GD196" s="310" t="str">
        <v>飲食サービス</v>
      </c>
      <c r="GE196" s="310" t="str">
        <v>洗濯・理容・美容・浴場業</v>
      </c>
      <c r="GF196" s="310" t="str">
        <v>娯楽サービス</v>
      </c>
      <c r="GG196" s="310" t="str">
        <v>その他の対個人サービス</v>
      </c>
      <c r="GH196" s="309" t="str">
        <v>事務用品</v>
      </c>
      <c r="GI196" s="308" t="str">
        <v>分類不明</v>
      </c>
    </row>
    <row r="197" spans="2:191">
      <c r="B197" s="277" t="str">
        <f>+$B4</f>
        <v>0111</v>
      </c>
      <c r="C197" s="347" t="str">
        <f>+$C4</f>
        <v>穀類</v>
      </c>
      <c r="D197" s="354">
        <v>6.1744424247670154E-3</v>
      </c>
      <c r="E197" s="300">
        <v>2.6833631484794273E-3</v>
      </c>
      <c r="F197" s="300">
        <v>4.0088812137658815E-3</v>
      </c>
      <c r="G197" s="300">
        <v>5.1462281912890671E-3</v>
      </c>
      <c r="H197" s="300">
        <v>7.2405470635559131E-3</v>
      </c>
      <c r="I197" s="300">
        <v>1.0015608740894901E-2</v>
      </c>
      <c r="J197" s="300">
        <v>1.0845249893812827E-2</v>
      </c>
      <c r="K197" s="300">
        <v>7.3483910891089105E-3</v>
      </c>
      <c r="L197" s="300">
        <v>0</v>
      </c>
      <c r="M197" s="300">
        <v>0</v>
      </c>
      <c r="N197" s="300">
        <v>8.3472454090150246E-3</v>
      </c>
      <c r="O197" s="300">
        <v>0</v>
      </c>
      <c r="P197" s="300">
        <v>0</v>
      </c>
      <c r="Q197" s="300">
        <v>0</v>
      </c>
      <c r="R197" s="300">
        <v>0</v>
      </c>
      <c r="S197" s="300">
        <v>0</v>
      </c>
      <c r="T197" s="300">
        <v>0</v>
      </c>
      <c r="U197" s="300">
        <v>0</v>
      </c>
      <c r="V197" s="300">
        <v>0</v>
      </c>
      <c r="W197" s="300">
        <v>0</v>
      </c>
      <c r="X197" s="300">
        <v>0.70985053124437236</v>
      </c>
      <c r="Y197" s="300">
        <v>0</v>
      </c>
      <c r="Z197" s="300">
        <v>0</v>
      </c>
      <c r="AA197" s="300">
        <v>2.3164544845410166E-3</v>
      </c>
      <c r="AB197" s="300">
        <v>3.9173184649334708E-4</v>
      </c>
      <c r="AC197" s="300">
        <v>5.6568469605326136E-4</v>
      </c>
      <c r="AD197" s="300">
        <v>2.0222446916076846E-4</v>
      </c>
      <c r="AE197" s="300">
        <v>3.6863028550777013E-2</v>
      </c>
      <c r="AF197" s="300">
        <v>0</v>
      </c>
      <c r="AG197" s="300">
        <v>0</v>
      </c>
      <c r="AH197" s="300">
        <v>0</v>
      </c>
      <c r="AI197" s="300">
        <v>0</v>
      </c>
      <c r="AJ197" s="300">
        <v>0</v>
      </c>
      <c r="AK197" s="300">
        <v>0</v>
      </c>
      <c r="AL197" s="300">
        <v>0</v>
      </c>
      <c r="AM197" s="300">
        <v>0</v>
      </c>
      <c r="AN197" s="300">
        <v>0</v>
      </c>
      <c r="AO197" s="300">
        <v>0</v>
      </c>
      <c r="AP197" s="300">
        <v>0</v>
      </c>
      <c r="AQ197" s="300">
        <v>0</v>
      </c>
      <c r="AR197" s="300">
        <v>0</v>
      </c>
      <c r="AS197" s="300">
        <v>0</v>
      </c>
      <c r="AT197" s="300">
        <v>0</v>
      </c>
      <c r="AU197" s="300">
        <v>0</v>
      </c>
      <c r="AV197" s="300">
        <v>0</v>
      </c>
      <c r="AW197" s="300">
        <v>0</v>
      </c>
      <c r="AX197" s="300">
        <v>0</v>
      </c>
      <c r="AY197" s="300">
        <v>0</v>
      </c>
      <c r="AZ197" s="300">
        <v>0</v>
      </c>
      <c r="BA197" s="300">
        <v>0</v>
      </c>
      <c r="BB197" s="300">
        <v>0</v>
      </c>
      <c r="BC197" s="300">
        <v>0</v>
      </c>
      <c r="BD197" s="300">
        <v>0</v>
      </c>
      <c r="BE197" s="300">
        <v>0</v>
      </c>
      <c r="BF197" s="300">
        <v>0</v>
      </c>
      <c r="BG197" s="300">
        <v>0</v>
      </c>
      <c r="BH197" s="300">
        <v>0</v>
      </c>
      <c r="BI197" s="300">
        <v>0</v>
      </c>
      <c r="BJ197" s="300">
        <v>0</v>
      </c>
      <c r="BK197" s="300">
        <v>0</v>
      </c>
      <c r="BL197" s="300">
        <v>0</v>
      </c>
      <c r="BM197" s="300">
        <v>0</v>
      </c>
      <c r="BN197" s="300">
        <v>0</v>
      </c>
      <c r="BO197" s="300">
        <v>0</v>
      </c>
      <c r="BP197" s="300">
        <v>0</v>
      </c>
      <c r="BQ197" s="300">
        <v>0</v>
      </c>
      <c r="BR197" s="300">
        <v>0</v>
      </c>
      <c r="BS197" s="300">
        <v>0</v>
      </c>
      <c r="BT197" s="300">
        <v>0</v>
      </c>
      <c r="BU197" s="300">
        <v>0</v>
      </c>
      <c r="BV197" s="300">
        <v>0</v>
      </c>
      <c r="BW197" s="300">
        <v>0</v>
      </c>
      <c r="BX197" s="300">
        <v>0</v>
      </c>
      <c r="BY197" s="300">
        <v>0</v>
      </c>
      <c r="BZ197" s="300">
        <v>0</v>
      </c>
      <c r="CA197" s="300">
        <v>0</v>
      </c>
      <c r="CB197" s="300">
        <v>0</v>
      </c>
      <c r="CC197" s="300">
        <v>0</v>
      </c>
      <c r="CD197" s="300">
        <v>0</v>
      </c>
      <c r="CE197" s="300">
        <v>0</v>
      </c>
      <c r="CF197" s="300">
        <v>0</v>
      </c>
      <c r="CG197" s="300">
        <v>0</v>
      </c>
      <c r="CH197" s="300">
        <v>0</v>
      </c>
      <c r="CI197" s="300">
        <v>0</v>
      </c>
      <c r="CJ197" s="300">
        <v>0</v>
      </c>
      <c r="CK197" s="300">
        <v>0</v>
      </c>
      <c r="CL197" s="300">
        <v>0</v>
      </c>
      <c r="CM197" s="300">
        <v>0</v>
      </c>
      <c r="CN197" s="300">
        <v>0</v>
      </c>
      <c r="CO197" s="300">
        <v>0</v>
      </c>
      <c r="CP197" s="300">
        <v>0</v>
      </c>
      <c r="CQ197" s="300">
        <v>0</v>
      </c>
      <c r="CR197" s="300">
        <v>0</v>
      </c>
      <c r="CS197" s="300">
        <v>0</v>
      </c>
      <c r="CT197" s="300">
        <v>0</v>
      </c>
      <c r="CU197" s="299">
        <v>0</v>
      </c>
      <c r="CV197" s="299">
        <v>0</v>
      </c>
      <c r="CW197" s="299">
        <v>0</v>
      </c>
      <c r="CX197" s="299">
        <v>0</v>
      </c>
      <c r="CY197" s="299">
        <v>0</v>
      </c>
      <c r="CZ197" s="299">
        <v>0</v>
      </c>
      <c r="DA197" s="299">
        <v>0</v>
      </c>
      <c r="DB197" s="299">
        <v>0</v>
      </c>
      <c r="DC197" s="299">
        <v>0</v>
      </c>
      <c r="DD197" s="299">
        <v>0</v>
      </c>
      <c r="DE197" s="299">
        <v>0</v>
      </c>
      <c r="DF197" s="299">
        <v>0</v>
      </c>
      <c r="DG197" s="299">
        <v>0</v>
      </c>
      <c r="DH197" s="299">
        <v>0</v>
      </c>
      <c r="DI197" s="299">
        <v>0</v>
      </c>
      <c r="DJ197" s="299">
        <v>0</v>
      </c>
      <c r="DK197" s="299">
        <v>0</v>
      </c>
      <c r="DL197" s="299">
        <v>0</v>
      </c>
      <c r="DM197" s="299">
        <v>0</v>
      </c>
      <c r="DN197" s="299">
        <v>0</v>
      </c>
      <c r="DO197" s="299">
        <v>0</v>
      </c>
      <c r="DP197" s="299">
        <v>0</v>
      </c>
      <c r="DQ197" s="299">
        <v>0</v>
      </c>
      <c r="DR197" s="299">
        <v>0</v>
      </c>
      <c r="DS197" s="299">
        <v>0</v>
      </c>
      <c r="DT197" s="299">
        <v>0</v>
      </c>
      <c r="DU197" s="299">
        <v>0</v>
      </c>
      <c r="DV197" s="299">
        <v>0</v>
      </c>
      <c r="DW197" s="299">
        <v>0</v>
      </c>
      <c r="DX197" s="299">
        <v>0</v>
      </c>
      <c r="DY197" s="299">
        <v>0</v>
      </c>
      <c r="DZ197" s="299">
        <v>1.0557113986667873E-3</v>
      </c>
      <c r="EA197" s="299">
        <v>0</v>
      </c>
      <c r="EB197" s="299">
        <v>0</v>
      </c>
      <c r="EC197" s="299">
        <v>0</v>
      </c>
      <c r="ED197" s="299">
        <v>1.5339540734150419E-5</v>
      </c>
      <c r="EE197" s="299">
        <v>0</v>
      </c>
      <c r="EF197" s="299">
        <v>0</v>
      </c>
      <c r="EG197" s="299">
        <v>0</v>
      </c>
      <c r="EH197" s="299">
        <v>0</v>
      </c>
      <c r="EI197" s="299">
        <v>0</v>
      </c>
      <c r="EJ197" s="299">
        <v>0</v>
      </c>
      <c r="EK197" s="299">
        <v>0</v>
      </c>
      <c r="EL197" s="299">
        <v>0</v>
      </c>
      <c r="EM197" s="299">
        <v>0</v>
      </c>
      <c r="EN197" s="299">
        <v>0</v>
      </c>
      <c r="EO197" s="299">
        <v>0</v>
      </c>
      <c r="EP197" s="299">
        <v>0</v>
      </c>
      <c r="EQ197" s="299">
        <v>0</v>
      </c>
      <c r="ER197" s="299">
        <v>0</v>
      </c>
      <c r="ES197" s="299">
        <v>0</v>
      </c>
      <c r="ET197" s="299">
        <v>0</v>
      </c>
      <c r="EU197" s="299">
        <v>0</v>
      </c>
      <c r="EV197" s="299">
        <v>0</v>
      </c>
      <c r="EW197" s="299">
        <v>0</v>
      </c>
      <c r="EX197" s="299">
        <v>0</v>
      </c>
      <c r="EY197" s="299">
        <v>0</v>
      </c>
      <c r="EZ197" s="299">
        <v>0</v>
      </c>
      <c r="FA197" s="299">
        <v>0</v>
      </c>
      <c r="FB197" s="299">
        <v>0</v>
      </c>
      <c r="FC197" s="299">
        <v>0</v>
      </c>
      <c r="FD197" s="299">
        <v>0</v>
      </c>
      <c r="FE197" s="299">
        <v>0</v>
      </c>
      <c r="FF197" s="299">
        <v>0</v>
      </c>
      <c r="FG197" s="299">
        <v>0</v>
      </c>
      <c r="FH197" s="299">
        <v>0</v>
      </c>
      <c r="FI197" s="299">
        <v>0</v>
      </c>
      <c r="FJ197" s="299">
        <v>0</v>
      </c>
      <c r="FK197" s="299">
        <v>0</v>
      </c>
      <c r="FL197" s="299">
        <v>0</v>
      </c>
      <c r="FM197" s="299">
        <v>0</v>
      </c>
      <c r="FN197" s="299">
        <v>0</v>
      </c>
      <c r="FO197" s="299">
        <v>1.4084110306751923E-4</v>
      </c>
      <c r="FP197" s="299">
        <v>0</v>
      </c>
      <c r="FQ197" s="299">
        <v>0</v>
      </c>
      <c r="FR197" s="299">
        <v>0</v>
      </c>
      <c r="FS197" s="299">
        <v>0</v>
      </c>
      <c r="FT197" s="299">
        <v>0</v>
      </c>
      <c r="FU197" s="299">
        <v>0</v>
      </c>
      <c r="FV197" s="299">
        <v>0</v>
      </c>
      <c r="FW197" s="299">
        <v>0</v>
      </c>
      <c r="FX197" s="299">
        <v>0</v>
      </c>
      <c r="FY197" s="299">
        <v>0</v>
      </c>
      <c r="FZ197" s="299">
        <v>0</v>
      </c>
      <c r="GA197" s="299">
        <v>0</v>
      </c>
      <c r="GB197" s="299">
        <v>0</v>
      </c>
      <c r="GC197" s="299">
        <v>0</v>
      </c>
      <c r="GD197" s="299">
        <v>0</v>
      </c>
      <c r="GE197" s="299">
        <v>0</v>
      </c>
      <c r="GF197" s="299">
        <v>3.7275531409294652E-5</v>
      </c>
      <c r="GG197" s="299">
        <v>0</v>
      </c>
      <c r="GH197" s="289">
        <v>0</v>
      </c>
      <c r="GI197" s="353">
        <v>0</v>
      </c>
    </row>
    <row r="198" spans="2:191">
      <c r="B198" s="277" t="str">
        <f t="shared" ref="B198:B261" si="0">+$B5</f>
        <v>0112</v>
      </c>
      <c r="C198" s="340" t="str">
        <f t="shared" ref="C198:C261" si="1">+$C5</f>
        <v>いも・豆類</v>
      </c>
      <c r="D198" s="354">
        <v>0</v>
      </c>
      <c r="E198" s="300">
        <v>4.2933810375670838E-2</v>
      </c>
      <c r="F198" s="300">
        <v>5.1807080300974463E-3</v>
      </c>
      <c r="G198" s="300">
        <v>0</v>
      </c>
      <c r="H198" s="300">
        <v>0</v>
      </c>
      <c r="I198" s="300">
        <v>0</v>
      </c>
      <c r="J198" s="300">
        <v>2.5484921421492284E-4</v>
      </c>
      <c r="K198" s="300">
        <v>0</v>
      </c>
      <c r="L198" s="300">
        <v>0</v>
      </c>
      <c r="M198" s="300">
        <v>0</v>
      </c>
      <c r="N198" s="300">
        <v>0</v>
      </c>
      <c r="O198" s="300">
        <v>0</v>
      </c>
      <c r="P198" s="300">
        <v>0</v>
      </c>
      <c r="Q198" s="300">
        <v>0</v>
      </c>
      <c r="R198" s="300">
        <v>0</v>
      </c>
      <c r="S198" s="300">
        <v>0</v>
      </c>
      <c r="T198" s="300">
        <v>0</v>
      </c>
      <c r="U198" s="300">
        <v>0</v>
      </c>
      <c r="V198" s="300">
        <v>0</v>
      </c>
      <c r="W198" s="300">
        <v>0</v>
      </c>
      <c r="X198" s="300">
        <v>4.6821537907437423E-4</v>
      </c>
      <c r="Y198" s="300">
        <v>8.4488386394815269E-3</v>
      </c>
      <c r="Z198" s="300">
        <v>9.8408902786719394E-3</v>
      </c>
      <c r="AA198" s="300">
        <v>9.955011007944865E-3</v>
      </c>
      <c r="AB198" s="300">
        <v>1.355392188866981E-2</v>
      </c>
      <c r="AC198" s="300">
        <v>1.1139637091510378E-2</v>
      </c>
      <c r="AD198" s="300">
        <v>3.370407819346141E-4</v>
      </c>
      <c r="AE198" s="300">
        <v>5.0596313697144919E-3</v>
      </c>
      <c r="AF198" s="300">
        <v>0</v>
      </c>
      <c r="AG198" s="300">
        <v>0</v>
      </c>
      <c r="AH198" s="300">
        <v>0</v>
      </c>
      <c r="AI198" s="300">
        <v>0</v>
      </c>
      <c r="AJ198" s="300">
        <v>0</v>
      </c>
      <c r="AK198" s="300">
        <v>0</v>
      </c>
      <c r="AL198" s="300">
        <v>0</v>
      </c>
      <c r="AM198" s="300">
        <v>0</v>
      </c>
      <c r="AN198" s="300">
        <v>0</v>
      </c>
      <c r="AO198" s="300">
        <v>0</v>
      </c>
      <c r="AP198" s="300">
        <v>0</v>
      </c>
      <c r="AQ198" s="300">
        <v>0</v>
      </c>
      <c r="AR198" s="300">
        <v>0</v>
      </c>
      <c r="AS198" s="300">
        <v>0</v>
      </c>
      <c r="AT198" s="300">
        <v>0</v>
      </c>
      <c r="AU198" s="300">
        <v>0</v>
      </c>
      <c r="AV198" s="300">
        <v>0</v>
      </c>
      <c r="AW198" s="300">
        <v>0</v>
      </c>
      <c r="AX198" s="300">
        <v>0</v>
      </c>
      <c r="AY198" s="300">
        <v>0</v>
      </c>
      <c r="AZ198" s="300">
        <v>0</v>
      </c>
      <c r="BA198" s="300">
        <v>0</v>
      </c>
      <c r="BB198" s="300">
        <v>0</v>
      </c>
      <c r="BC198" s="300">
        <v>0</v>
      </c>
      <c r="BD198" s="300">
        <v>5.6738232490581452E-6</v>
      </c>
      <c r="BE198" s="300">
        <v>0</v>
      </c>
      <c r="BF198" s="300">
        <v>0</v>
      </c>
      <c r="BG198" s="300">
        <v>0</v>
      </c>
      <c r="BH198" s="300">
        <v>0</v>
      </c>
      <c r="BI198" s="300">
        <v>0</v>
      </c>
      <c r="BJ198" s="300">
        <v>0</v>
      </c>
      <c r="BK198" s="300">
        <v>0</v>
      </c>
      <c r="BL198" s="300">
        <v>2.0029242694333726E-5</v>
      </c>
      <c r="BM198" s="300">
        <v>0</v>
      </c>
      <c r="BN198" s="300">
        <v>0</v>
      </c>
      <c r="BO198" s="300">
        <v>0</v>
      </c>
      <c r="BP198" s="300">
        <v>0</v>
      </c>
      <c r="BQ198" s="300">
        <v>0</v>
      </c>
      <c r="BR198" s="300">
        <v>0</v>
      </c>
      <c r="BS198" s="300">
        <v>0</v>
      </c>
      <c r="BT198" s="300">
        <v>0</v>
      </c>
      <c r="BU198" s="300">
        <v>0</v>
      </c>
      <c r="BV198" s="300">
        <v>0</v>
      </c>
      <c r="BW198" s="300">
        <v>0</v>
      </c>
      <c r="BX198" s="300">
        <v>0</v>
      </c>
      <c r="BY198" s="300">
        <v>0</v>
      </c>
      <c r="BZ198" s="300">
        <v>0</v>
      </c>
      <c r="CA198" s="300">
        <v>0</v>
      </c>
      <c r="CB198" s="300">
        <v>0</v>
      </c>
      <c r="CC198" s="300">
        <v>0</v>
      </c>
      <c r="CD198" s="300">
        <v>0</v>
      </c>
      <c r="CE198" s="300">
        <v>0</v>
      </c>
      <c r="CF198" s="300">
        <v>0</v>
      </c>
      <c r="CG198" s="300">
        <v>0</v>
      </c>
      <c r="CH198" s="300">
        <v>0</v>
      </c>
      <c r="CI198" s="300">
        <v>0</v>
      </c>
      <c r="CJ198" s="300">
        <v>0</v>
      </c>
      <c r="CK198" s="300">
        <v>0</v>
      </c>
      <c r="CL198" s="300">
        <v>0</v>
      </c>
      <c r="CM198" s="300">
        <v>0</v>
      </c>
      <c r="CN198" s="300">
        <v>0</v>
      </c>
      <c r="CO198" s="300">
        <v>0</v>
      </c>
      <c r="CP198" s="300">
        <v>0</v>
      </c>
      <c r="CQ198" s="300">
        <v>0</v>
      </c>
      <c r="CR198" s="300">
        <v>0</v>
      </c>
      <c r="CS198" s="300">
        <v>0</v>
      </c>
      <c r="CT198" s="300">
        <v>0</v>
      </c>
      <c r="CU198" s="299">
        <v>0</v>
      </c>
      <c r="CV198" s="299">
        <v>0</v>
      </c>
      <c r="CW198" s="299">
        <v>0</v>
      </c>
      <c r="CX198" s="299">
        <v>0</v>
      </c>
      <c r="CY198" s="299">
        <v>0</v>
      </c>
      <c r="CZ198" s="299">
        <v>0</v>
      </c>
      <c r="DA198" s="299">
        <v>0</v>
      </c>
      <c r="DB198" s="299">
        <v>0</v>
      </c>
      <c r="DC198" s="299">
        <v>0</v>
      </c>
      <c r="DD198" s="299">
        <v>0</v>
      </c>
      <c r="DE198" s="299">
        <v>0</v>
      </c>
      <c r="DF198" s="299">
        <v>0</v>
      </c>
      <c r="DG198" s="299">
        <v>0</v>
      </c>
      <c r="DH198" s="299">
        <v>0</v>
      </c>
      <c r="DI198" s="299">
        <v>0</v>
      </c>
      <c r="DJ198" s="299">
        <v>0</v>
      </c>
      <c r="DK198" s="299">
        <v>0</v>
      </c>
      <c r="DL198" s="299">
        <v>0</v>
      </c>
      <c r="DM198" s="299">
        <v>0</v>
      </c>
      <c r="DN198" s="299">
        <v>0</v>
      </c>
      <c r="DO198" s="299">
        <v>0</v>
      </c>
      <c r="DP198" s="299">
        <v>0</v>
      </c>
      <c r="DQ198" s="299">
        <v>0</v>
      </c>
      <c r="DR198" s="299">
        <v>0</v>
      </c>
      <c r="DS198" s="299">
        <v>0</v>
      </c>
      <c r="DT198" s="299">
        <v>0</v>
      </c>
      <c r="DU198" s="299">
        <v>0</v>
      </c>
      <c r="DV198" s="299">
        <v>0</v>
      </c>
      <c r="DW198" s="299">
        <v>0</v>
      </c>
      <c r="DX198" s="299">
        <v>0</v>
      </c>
      <c r="DY198" s="299">
        <v>0</v>
      </c>
      <c r="DZ198" s="299">
        <v>0</v>
      </c>
      <c r="EA198" s="299">
        <v>0</v>
      </c>
      <c r="EB198" s="299">
        <v>0</v>
      </c>
      <c r="EC198" s="299">
        <v>0</v>
      </c>
      <c r="ED198" s="299">
        <v>0</v>
      </c>
      <c r="EE198" s="299">
        <v>0</v>
      </c>
      <c r="EF198" s="299">
        <v>0</v>
      </c>
      <c r="EG198" s="299">
        <v>0</v>
      </c>
      <c r="EH198" s="299">
        <v>0</v>
      </c>
      <c r="EI198" s="299">
        <v>0</v>
      </c>
      <c r="EJ198" s="299">
        <v>0</v>
      </c>
      <c r="EK198" s="299">
        <v>0</v>
      </c>
      <c r="EL198" s="299">
        <v>0</v>
      </c>
      <c r="EM198" s="299">
        <v>0</v>
      </c>
      <c r="EN198" s="299">
        <v>0</v>
      </c>
      <c r="EO198" s="299">
        <v>0</v>
      </c>
      <c r="EP198" s="299">
        <v>0</v>
      </c>
      <c r="EQ198" s="299">
        <v>0</v>
      </c>
      <c r="ER198" s="299">
        <v>0</v>
      </c>
      <c r="ES198" s="299">
        <v>0</v>
      </c>
      <c r="ET198" s="299">
        <v>0</v>
      </c>
      <c r="EU198" s="299">
        <v>0</v>
      </c>
      <c r="EV198" s="299">
        <v>0</v>
      </c>
      <c r="EW198" s="299">
        <v>0</v>
      </c>
      <c r="EX198" s="299">
        <v>0</v>
      </c>
      <c r="EY198" s="299">
        <v>0</v>
      </c>
      <c r="EZ198" s="299">
        <v>0</v>
      </c>
      <c r="FA198" s="299">
        <v>0</v>
      </c>
      <c r="FB198" s="299">
        <v>0</v>
      </c>
      <c r="FC198" s="299">
        <v>0</v>
      </c>
      <c r="FD198" s="299">
        <v>0</v>
      </c>
      <c r="FE198" s="299">
        <v>0</v>
      </c>
      <c r="FF198" s="299">
        <v>0</v>
      </c>
      <c r="FG198" s="299">
        <v>0</v>
      </c>
      <c r="FH198" s="299">
        <v>0</v>
      </c>
      <c r="FI198" s="299">
        <v>0</v>
      </c>
      <c r="FJ198" s="299">
        <v>0</v>
      </c>
      <c r="FK198" s="299">
        <v>0</v>
      </c>
      <c r="FL198" s="299">
        <v>0</v>
      </c>
      <c r="FM198" s="299">
        <v>0</v>
      </c>
      <c r="FN198" s="299">
        <v>0</v>
      </c>
      <c r="FO198" s="299">
        <v>0</v>
      </c>
      <c r="FP198" s="299">
        <v>0</v>
      </c>
      <c r="FQ198" s="299">
        <v>0</v>
      </c>
      <c r="FR198" s="299">
        <v>8.8285876731727466E-6</v>
      </c>
      <c r="FS198" s="299">
        <v>0</v>
      </c>
      <c r="FT198" s="299">
        <v>2.9154276099324454E-4</v>
      </c>
      <c r="FU198" s="299">
        <v>1.973164956590371E-4</v>
      </c>
      <c r="FV198" s="299">
        <v>0</v>
      </c>
      <c r="FW198" s="299">
        <v>0</v>
      </c>
      <c r="FX198" s="299">
        <v>0</v>
      </c>
      <c r="FY198" s="299">
        <v>0</v>
      </c>
      <c r="FZ198" s="299">
        <v>0</v>
      </c>
      <c r="GA198" s="299">
        <v>0</v>
      </c>
      <c r="GB198" s="299">
        <v>0</v>
      </c>
      <c r="GC198" s="299">
        <v>1.3917389625957455E-3</v>
      </c>
      <c r="GD198" s="299">
        <v>1.5995463868452185E-3</v>
      </c>
      <c r="GE198" s="299">
        <v>0</v>
      </c>
      <c r="GF198" s="299">
        <v>0</v>
      </c>
      <c r="GG198" s="299">
        <v>5.2909353050885569E-5</v>
      </c>
      <c r="GH198" s="289">
        <v>0</v>
      </c>
      <c r="GI198" s="353">
        <v>0</v>
      </c>
    </row>
    <row r="199" spans="2:191">
      <c r="B199" s="277" t="str">
        <f t="shared" si="0"/>
        <v>0113</v>
      </c>
      <c r="C199" s="340" t="str">
        <f t="shared" si="1"/>
        <v>野菜</v>
      </c>
      <c r="D199" s="354">
        <v>0</v>
      </c>
      <c r="E199" s="300">
        <v>0</v>
      </c>
      <c r="F199" s="300">
        <v>2.4670038238559268E-4</v>
      </c>
      <c r="G199" s="300">
        <v>0</v>
      </c>
      <c r="H199" s="300">
        <v>0</v>
      </c>
      <c r="I199" s="300">
        <v>0</v>
      </c>
      <c r="J199" s="300">
        <v>0</v>
      </c>
      <c r="K199" s="300">
        <v>0</v>
      </c>
      <c r="L199" s="300">
        <v>0</v>
      </c>
      <c r="M199" s="300">
        <v>0</v>
      </c>
      <c r="N199" s="300">
        <v>0</v>
      </c>
      <c r="O199" s="300">
        <v>0</v>
      </c>
      <c r="P199" s="300">
        <v>0</v>
      </c>
      <c r="Q199" s="300">
        <v>0</v>
      </c>
      <c r="R199" s="300">
        <v>0</v>
      </c>
      <c r="S199" s="300">
        <v>0</v>
      </c>
      <c r="T199" s="300">
        <v>0</v>
      </c>
      <c r="U199" s="300">
        <v>0</v>
      </c>
      <c r="V199" s="300">
        <v>1.1533716002360389E-3</v>
      </c>
      <c r="W199" s="300">
        <v>5.5305829469770064E-4</v>
      </c>
      <c r="X199" s="300">
        <v>0</v>
      </c>
      <c r="Y199" s="300">
        <v>3.264108992856805E-3</v>
      </c>
      <c r="Z199" s="300">
        <v>0.11027315368343603</v>
      </c>
      <c r="AA199" s="300">
        <v>1.3075524073896812E-2</v>
      </c>
      <c r="AB199" s="300">
        <v>2.8635597978663673E-2</v>
      </c>
      <c r="AC199" s="300">
        <v>0</v>
      </c>
      <c r="AD199" s="300">
        <v>0</v>
      </c>
      <c r="AE199" s="300">
        <v>0</v>
      </c>
      <c r="AF199" s="300">
        <v>0</v>
      </c>
      <c r="AG199" s="300">
        <v>0</v>
      </c>
      <c r="AH199" s="300">
        <v>0</v>
      </c>
      <c r="AI199" s="300">
        <v>0</v>
      </c>
      <c r="AJ199" s="300">
        <v>0</v>
      </c>
      <c r="AK199" s="300">
        <v>0</v>
      </c>
      <c r="AL199" s="300">
        <v>0</v>
      </c>
      <c r="AM199" s="300">
        <v>0</v>
      </c>
      <c r="AN199" s="300">
        <v>0</v>
      </c>
      <c r="AO199" s="300">
        <v>0</v>
      </c>
      <c r="AP199" s="300">
        <v>0</v>
      </c>
      <c r="AQ199" s="300">
        <v>0</v>
      </c>
      <c r="AR199" s="300">
        <v>0</v>
      </c>
      <c r="AS199" s="300">
        <v>0</v>
      </c>
      <c r="AT199" s="300">
        <v>0</v>
      </c>
      <c r="AU199" s="300">
        <v>0</v>
      </c>
      <c r="AV199" s="300">
        <v>0</v>
      </c>
      <c r="AW199" s="300">
        <v>0</v>
      </c>
      <c r="AX199" s="300">
        <v>0</v>
      </c>
      <c r="AY199" s="300">
        <v>0</v>
      </c>
      <c r="AZ199" s="300">
        <v>0</v>
      </c>
      <c r="BA199" s="300">
        <v>0</v>
      </c>
      <c r="BB199" s="300">
        <v>0</v>
      </c>
      <c r="BC199" s="300">
        <v>0</v>
      </c>
      <c r="BD199" s="300">
        <v>0</v>
      </c>
      <c r="BE199" s="300">
        <v>0</v>
      </c>
      <c r="BF199" s="300">
        <v>0</v>
      </c>
      <c r="BG199" s="300">
        <v>0</v>
      </c>
      <c r="BH199" s="300">
        <v>0</v>
      </c>
      <c r="BI199" s="300">
        <v>0</v>
      </c>
      <c r="BJ199" s="300">
        <v>0</v>
      </c>
      <c r="BK199" s="300">
        <v>0</v>
      </c>
      <c r="BL199" s="300">
        <v>0</v>
      </c>
      <c r="BM199" s="300">
        <v>0</v>
      </c>
      <c r="BN199" s="300">
        <v>0</v>
      </c>
      <c r="BO199" s="300">
        <v>0</v>
      </c>
      <c r="BP199" s="300">
        <v>0</v>
      </c>
      <c r="BQ199" s="300">
        <v>0</v>
      </c>
      <c r="BR199" s="300">
        <v>0</v>
      </c>
      <c r="BS199" s="300">
        <v>0</v>
      </c>
      <c r="BT199" s="300">
        <v>0</v>
      </c>
      <c r="BU199" s="300">
        <v>0</v>
      </c>
      <c r="BV199" s="300">
        <v>0</v>
      </c>
      <c r="BW199" s="300">
        <v>0</v>
      </c>
      <c r="BX199" s="300">
        <v>0</v>
      </c>
      <c r="BY199" s="300">
        <v>0</v>
      </c>
      <c r="BZ199" s="300">
        <v>0</v>
      </c>
      <c r="CA199" s="300">
        <v>0</v>
      </c>
      <c r="CB199" s="300">
        <v>0</v>
      </c>
      <c r="CC199" s="300">
        <v>0</v>
      </c>
      <c r="CD199" s="300">
        <v>0</v>
      </c>
      <c r="CE199" s="300">
        <v>0</v>
      </c>
      <c r="CF199" s="300">
        <v>0</v>
      </c>
      <c r="CG199" s="300">
        <v>0</v>
      </c>
      <c r="CH199" s="300">
        <v>0</v>
      </c>
      <c r="CI199" s="300">
        <v>0</v>
      </c>
      <c r="CJ199" s="300">
        <v>0</v>
      </c>
      <c r="CK199" s="300">
        <v>0</v>
      </c>
      <c r="CL199" s="300">
        <v>0</v>
      </c>
      <c r="CM199" s="300">
        <v>0</v>
      </c>
      <c r="CN199" s="300">
        <v>0</v>
      </c>
      <c r="CO199" s="300">
        <v>0</v>
      </c>
      <c r="CP199" s="300">
        <v>0</v>
      </c>
      <c r="CQ199" s="300">
        <v>0</v>
      </c>
      <c r="CR199" s="300">
        <v>0</v>
      </c>
      <c r="CS199" s="300">
        <v>0</v>
      </c>
      <c r="CT199" s="300">
        <v>0</v>
      </c>
      <c r="CU199" s="299">
        <v>0</v>
      </c>
      <c r="CV199" s="299">
        <v>0</v>
      </c>
      <c r="CW199" s="299">
        <v>0</v>
      </c>
      <c r="CX199" s="299">
        <v>0</v>
      </c>
      <c r="CY199" s="299">
        <v>0</v>
      </c>
      <c r="CZ199" s="299">
        <v>0</v>
      </c>
      <c r="DA199" s="299">
        <v>0</v>
      </c>
      <c r="DB199" s="299">
        <v>0</v>
      </c>
      <c r="DC199" s="299">
        <v>0</v>
      </c>
      <c r="DD199" s="299">
        <v>0</v>
      </c>
      <c r="DE199" s="299">
        <v>0</v>
      </c>
      <c r="DF199" s="299">
        <v>0</v>
      </c>
      <c r="DG199" s="299">
        <v>0</v>
      </c>
      <c r="DH199" s="299">
        <v>0</v>
      </c>
      <c r="DI199" s="299">
        <v>0</v>
      </c>
      <c r="DJ199" s="299">
        <v>0</v>
      </c>
      <c r="DK199" s="299">
        <v>0</v>
      </c>
      <c r="DL199" s="299">
        <v>0</v>
      </c>
      <c r="DM199" s="299">
        <v>0</v>
      </c>
      <c r="DN199" s="299">
        <v>0</v>
      </c>
      <c r="DO199" s="299">
        <v>0</v>
      </c>
      <c r="DP199" s="299">
        <v>0</v>
      </c>
      <c r="DQ199" s="299">
        <v>0</v>
      </c>
      <c r="DR199" s="299">
        <v>0</v>
      </c>
      <c r="DS199" s="299">
        <v>0</v>
      </c>
      <c r="DT199" s="299">
        <v>0</v>
      </c>
      <c r="DU199" s="299">
        <v>0</v>
      </c>
      <c r="DV199" s="299">
        <v>0</v>
      </c>
      <c r="DW199" s="299">
        <v>0</v>
      </c>
      <c r="DX199" s="299">
        <v>0</v>
      </c>
      <c r="DY199" s="299">
        <v>0</v>
      </c>
      <c r="DZ199" s="299">
        <v>0</v>
      </c>
      <c r="EA199" s="299">
        <v>0</v>
      </c>
      <c r="EB199" s="299">
        <v>0</v>
      </c>
      <c r="EC199" s="299">
        <v>0</v>
      </c>
      <c r="ED199" s="299">
        <v>0</v>
      </c>
      <c r="EE199" s="299">
        <v>0</v>
      </c>
      <c r="EF199" s="299">
        <v>0</v>
      </c>
      <c r="EG199" s="299">
        <v>0</v>
      </c>
      <c r="EH199" s="299">
        <v>0</v>
      </c>
      <c r="EI199" s="299">
        <v>0</v>
      </c>
      <c r="EJ199" s="299">
        <v>0</v>
      </c>
      <c r="EK199" s="299">
        <v>0</v>
      </c>
      <c r="EL199" s="299">
        <v>0</v>
      </c>
      <c r="EM199" s="299">
        <v>0</v>
      </c>
      <c r="EN199" s="299">
        <v>0</v>
      </c>
      <c r="EO199" s="299">
        <v>0</v>
      </c>
      <c r="EP199" s="299">
        <v>0</v>
      </c>
      <c r="EQ199" s="299">
        <v>0</v>
      </c>
      <c r="ER199" s="299">
        <v>0</v>
      </c>
      <c r="ES199" s="299">
        <v>0</v>
      </c>
      <c r="ET199" s="299">
        <v>0</v>
      </c>
      <c r="EU199" s="299">
        <v>0</v>
      </c>
      <c r="EV199" s="299">
        <v>0</v>
      </c>
      <c r="EW199" s="299">
        <v>0</v>
      </c>
      <c r="EX199" s="299">
        <v>0</v>
      </c>
      <c r="EY199" s="299">
        <v>0</v>
      </c>
      <c r="EZ199" s="299">
        <v>0</v>
      </c>
      <c r="FA199" s="299">
        <v>0</v>
      </c>
      <c r="FB199" s="299">
        <v>0</v>
      </c>
      <c r="FC199" s="299">
        <v>0</v>
      </c>
      <c r="FD199" s="299">
        <v>0</v>
      </c>
      <c r="FE199" s="299">
        <v>0</v>
      </c>
      <c r="FF199" s="299">
        <v>0</v>
      </c>
      <c r="FG199" s="299">
        <v>0</v>
      </c>
      <c r="FH199" s="299">
        <v>0</v>
      </c>
      <c r="FI199" s="299">
        <v>0</v>
      </c>
      <c r="FJ199" s="299">
        <v>0</v>
      </c>
      <c r="FK199" s="299">
        <v>0</v>
      </c>
      <c r="FL199" s="299">
        <v>7.4642184030304729E-5</v>
      </c>
      <c r="FM199" s="299">
        <v>0</v>
      </c>
      <c r="FN199" s="299">
        <v>0</v>
      </c>
      <c r="FO199" s="299">
        <v>0</v>
      </c>
      <c r="FP199" s="299">
        <v>0</v>
      </c>
      <c r="FQ199" s="299">
        <v>0</v>
      </c>
      <c r="FR199" s="299">
        <v>2.4013758471029873E-4</v>
      </c>
      <c r="FS199" s="299">
        <v>0</v>
      </c>
      <c r="FT199" s="299">
        <v>2.7738211260214408E-3</v>
      </c>
      <c r="FU199" s="299">
        <v>2.0338777244854594E-3</v>
      </c>
      <c r="FV199" s="299">
        <v>1.8049008366246232E-4</v>
      </c>
      <c r="FW199" s="299">
        <v>0</v>
      </c>
      <c r="FX199" s="299">
        <v>0</v>
      </c>
      <c r="FY199" s="299">
        <v>0</v>
      </c>
      <c r="FZ199" s="299">
        <v>0</v>
      </c>
      <c r="GA199" s="299">
        <v>0</v>
      </c>
      <c r="GB199" s="299">
        <v>0</v>
      </c>
      <c r="GC199" s="299">
        <v>9.5389991669883583E-3</v>
      </c>
      <c r="GD199" s="299">
        <v>1.2698368252679327E-2</v>
      </c>
      <c r="GE199" s="299">
        <v>0</v>
      </c>
      <c r="GF199" s="299">
        <v>2.1433430560344427E-4</v>
      </c>
      <c r="GG199" s="299">
        <v>9.7882303144138311E-4</v>
      </c>
      <c r="GH199" s="289">
        <v>0</v>
      </c>
      <c r="GI199" s="353">
        <v>0</v>
      </c>
    </row>
    <row r="200" spans="2:191">
      <c r="B200" s="277" t="str">
        <f t="shared" si="0"/>
        <v>0114</v>
      </c>
      <c r="C200" s="340" t="str">
        <f t="shared" si="1"/>
        <v>果実</v>
      </c>
      <c r="D200" s="354">
        <v>0</v>
      </c>
      <c r="E200" s="300">
        <v>0</v>
      </c>
      <c r="F200" s="300">
        <v>0</v>
      </c>
      <c r="G200" s="300">
        <v>0</v>
      </c>
      <c r="H200" s="300">
        <v>0</v>
      </c>
      <c r="I200" s="300">
        <v>0</v>
      </c>
      <c r="J200" s="300">
        <v>0</v>
      </c>
      <c r="K200" s="300">
        <v>0</v>
      </c>
      <c r="L200" s="300">
        <v>0</v>
      </c>
      <c r="M200" s="300">
        <v>0</v>
      </c>
      <c r="N200" s="300">
        <v>0</v>
      </c>
      <c r="O200" s="300">
        <v>0</v>
      </c>
      <c r="P200" s="300">
        <v>0</v>
      </c>
      <c r="Q200" s="300">
        <v>0</v>
      </c>
      <c r="R200" s="300">
        <v>0</v>
      </c>
      <c r="S200" s="300">
        <v>0</v>
      </c>
      <c r="T200" s="300">
        <v>0</v>
      </c>
      <c r="U200" s="300">
        <v>0</v>
      </c>
      <c r="V200" s="300">
        <v>0</v>
      </c>
      <c r="W200" s="300">
        <v>6.4719587677390504E-4</v>
      </c>
      <c r="X200" s="300">
        <v>0</v>
      </c>
      <c r="Y200" s="300">
        <v>3.879086049482E-3</v>
      </c>
      <c r="Z200" s="300">
        <v>2.970661271038352E-2</v>
      </c>
      <c r="AA200" s="300">
        <v>5.1689480233559873E-4</v>
      </c>
      <c r="AB200" s="300">
        <v>1.0041392998446131E-2</v>
      </c>
      <c r="AC200" s="300">
        <v>2.0451677472694833E-3</v>
      </c>
      <c r="AD200" s="300">
        <v>2.440175261206606E-3</v>
      </c>
      <c r="AE200" s="300">
        <v>0</v>
      </c>
      <c r="AF200" s="300">
        <v>0</v>
      </c>
      <c r="AG200" s="300">
        <v>0</v>
      </c>
      <c r="AH200" s="300">
        <v>0</v>
      </c>
      <c r="AI200" s="300">
        <v>0</v>
      </c>
      <c r="AJ200" s="300">
        <v>0</v>
      </c>
      <c r="AK200" s="300">
        <v>0</v>
      </c>
      <c r="AL200" s="300">
        <v>0</v>
      </c>
      <c r="AM200" s="300">
        <v>0</v>
      </c>
      <c r="AN200" s="300">
        <v>0</v>
      </c>
      <c r="AO200" s="300">
        <v>0</v>
      </c>
      <c r="AP200" s="300">
        <v>0</v>
      </c>
      <c r="AQ200" s="300">
        <v>0</v>
      </c>
      <c r="AR200" s="300">
        <v>0</v>
      </c>
      <c r="AS200" s="300">
        <v>0</v>
      </c>
      <c r="AT200" s="300">
        <v>0</v>
      </c>
      <c r="AU200" s="300">
        <v>0</v>
      </c>
      <c r="AV200" s="300">
        <v>0</v>
      </c>
      <c r="AW200" s="300">
        <v>0</v>
      </c>
      <c r="AX200" s="300">
        <v>0</v>
      </c>
      <c r="AY200" s="300">
        <v>0</v>
      </c>
      <c r="AZ200" s="300">
        <v>0</v>
      </c>
      <c r="BA200" s="300">
        <v>0</v>
      </c>
      <c r="BB200" s="300">
        <v>0</v>
      </c>
      <c r="BC200" s="300">
        <v>0</v>
      </c>
      <c r="BD200" s="300">
        <v>0</v>
      </c>
      <c r="BE200" s="300">
        <v>0</v>
      </c>
      <c r="BF200" s="300">
        <v>0</v>
      </c>
      <c r="BG200" s="300">
        <v>0</v>
      </c>
      <c r="BH200" s="300">
        <v>0</v>
      </c>
      <c r="BI200" s="300">
        <v>0</v>
      </c>
      <c r="BJ200" s="300">
        <v>0</v>
      </c>
      <c r="BK200" s="300">
        <v>0</v>
      </c>
      <c r="BL200" s="300">
        <v>0</v>
      </c>
      <c r="BM200" s="300">
        <v>0</v>
      </c>
      <c r="BN200" s="300">
        <v>0</v>
      </c>
      <c r="BO200" s="300">
        <v>0</v>
      </c>
      <c r="BP200" s="300">
        <v>0</v>
      </c>
      <c r="BQ200" s="300">
        <v>0</v>
      </c>
      <c r="BR200" s="300">
        <v>0</v>
      </c>
      <c r="BS200" s="300">
        <v>0</v>
      </c>
      <c r="BT200" s="300">
        <v>0</v>
      </c>
      <c r="BU200" s="300">
        <v>0</v>
      </c>
      <c r="BV200" s="300">
        <v>0</v>
      </c>
      <c r="BW200" s="300">
        <v>0</v>
      </c>
      <c r="BX200" s="300">
        <v>0</v>
      </c>
      <c r="BY200" s="300">
        <v>0</v>
      </c>
      <c r="BZ200" s="300">
        <v>0</v>
      </c>
      <c r="CA200" s="300">
        <v>0</v>
      </c>
      <c r="CB200" s="300">
        <v>0</v>
      </c>
      <c r="CC200" s="300">
        <v>0</v>
      </c>
      <c r="CD200" s="300">
        <v>0</v>
      </c>
      <c r="CE200" s="300">
        <v>0</v>
      </c>
      <c r="CF200" s="300">
        <v>0</v>
      </c>
      <c r="CG200" s="300">
        <v>0</v>
      </c>
      <c r="CH200" s="300">
        <v>0</v>
      </c>
      <c r="CI200" s="300">
        <v>0</v>
      </c>
      <c r="CJ200" s="300">
        <v>0</v>
      </c>
      <c r="CK200" s="300">
        <v>0</v>
      </c>
      <c r="CL200" s="300">
        <v>0</v>
      </c>
      <c r="CM200" s="300">
        <v>0</v>
      </c>
      <c r="CN200" s="300">
        <v>0</v>
      </c>
      <c r="CO200" s="300">
        <v>0</v>
      </c>
      <c r="CP200" s="300">
        <v>0</v>
      </c>
      <c r="CQ200" s="300">
        <v>0</v>
      </c>
      <c r="CR200" s="300">
        <v>0</v>
      </c>
      <c r="CS200" s="300">
        <v>0</v>
      </c>
      <c r="CT200" s="300">
        <v>0</v>
      </c>
      <c r="CU200" s="299">
        <v>0</v>
      </c>
      <c r="CV200" s="299">
        <v>0</v>
      </c>
      <c r="CW200" s="299">
        <v>0</v>
      </c>
      <c r="CX200" s="299">
        <v>0</v>
      </c>
      <c r="CY200" s="299">
        <v>0</v>
      </c>
      <c r="CZ200" s="299">
        <v>0</v>
      </c>
      <c r="DA200" s="299">
        <v>0</v>
      </c>
      <c r="DB200" s="299">
        <v>0</v>
      </c>
      <c r="DC200" s="299">
        <v>0</v>
      </c>
      <c r="DD200" s="299">
        <v>0</v>
      </c>
      <c r="DE200" s="299">
        <v>0</v>
      </c>
      <c r="DF200" s="299">
        <v>0</v>
      </c>
      <c r="DG200" s="299">
        <v>0</v>
      </c>
      <c r="DH200" s="299">
        <v>0</v>
      </c>
      <c r="DI200" s="299">
        <v>0</v>
      </c>
      <c r="DJ200" s="299">
        <v>0</v>
      </c>
      <c r="DK200" s="299">
        <v>0</v>
      </c>
      <c r="DL200" s="299">
        <v>0</v>
      </c>
      <c r="DM200" s="299">
        <v>0</v>
      </c>
      <c r="DN200" s="299">
        <v>0</v>
      </c>
      <c r="DO200" s="299">
        <v>0</v>
      </c>
      <c r="DP200" s="299">
        <v>0</v>
      </c>
      <c r="DQ200" s="299">
        <v>0</v>
      </c>
      <c r="DR200" s="299">
        <v>0</v>
      </c>
      <c r="DS200" s="299">
        <v>0</v>
      </c>
      <c r="DT200" s="299">
        <v>0</v>
      </c>
      <c r="DU200" s="299">
        <v>0</v>
      </c>
      <c r="DV200" s="299">
        <v>0</v>
      </c>
      <c r="DW200" s="299">
        <v>0</v>
      </c>
      <c r="DX200" s="299">
        <v>0</v>
      </c>
      <c r="DY200" s="299">
        <v>0</v>
      </c>
      <c r="DZ200" s="299">
        <v>0</v>
      </c>
      <c r="EA200" s="299">
        <v>0</v>
      </c>
      <c r="EB200" s="299">
        <v>0</v>
      </c>
      <c r="EC200" s="299">
        <v>0</v>
      </c>
      <c r="ED200" s="299">
        <v>0</v>
      </c>
      <c r="EE200" s="299">
        <v>0</v>
      </c>
      <c r="EF200" s="299">
        <v>0</v>
      </c>
      <c r="EG200" s="299">
        <v>0</v>
      </c>
      <c r="EH200" s="299">
        <v>0</v>
      </c>
      <c r="EI200" s="299">
        <v>0</v>
      </c>
      <c r="EJ200" s="299">
        <v>0</v>
      </c>
      <c r="EK200" s="299">
        <v>0</v>
      </c>
      <c r="EL200" s="299">
        <v>0</v>
      </c>
      <c r="EM200" s="299">
        <v>0</v>
      </c>
      <c r="EN200" s="299">
        <v>0</v>
      </c>
      <c r="EO200" s="299">
        <v>0</v>
      </c>
      <c r="EP200" s="299">
        <v>0</v>
      </c>
      <c r="EQ200" s="299">
        <v>0</v>
      </c>
      <c r="ER200" s="299">
        <v>0</v>
      </c>
      <c r="ES200" s="299">
        <v>0</v>
      </c>
      <c r="ET200" s="299">
        <v>0</v>
      </c>
      <c r="EU200" s="299">
        <v>0</v>
      </c>
      <c r="EV200" s="299">
        <v>0</v>
      </c>
      <c r="EW200" s="299">
        <v>0</v>
      </c>
      <c r="EX200" s="299">
        <v>0</v>
      </c>
      <c r="EY200" s="299">
        <v>0</v>
      </c>
      <c r="EZ200" s="299">
        <v>0</v>
      </c>
      <c r="FA200" s="299">
        <v>0</v>
      </c>
      <c r="FB200" s="299">
        <v>0</v>
      </c>
      <c r="FC200" s="299">
        <v>0</v>
      </c>
      <c r="FD200" s="299">
        <v>0</v>
      </c>
      <c r="FE200" s="299">
        <v>0</v>
      </c>
      <c r="FF200" s="299">
        <v>0</v>
      </c>
      <c r="FG200" s="299">
        <v>0</v>
      </c>
      <c r="FH200" s="299">
        <v>0</v>
      </c>
      <c r="FI200" s="299">
        <v>0</v>
      </c>
      <c r="FJ200" s="299">
        <v>0</v>
      </c>
      <c r="FK200" s="299">
        <v>0</v>
      </c>
      <c r="FL200" s="299">
        <v>2.7990819011364273E-5</v>
      </c>
      <c r="FM200" s="299">
        <v>0</v>
      </c>
      <c r="FN200" s="299">
        <v>0</v>
      </c>
      <c r="FO200" s="299">
        <v>0</v>
      </c>
      <c r="FP200" s="299">
        <v>0</v>
      </c>
      <c r="FQ200" s="299">
        <v>0</v>
      </c>
      <c r="FR200" s="299">
        <v>9.3583029335631121E-5</v>
      </c>
      <c r="FS200" s="299">
        <v>0</v>
      </c>
      <c r="FT200" s="299">
        <v>1.4577138049662226E-3</v>
      </c>
      <c r="FU200" s="299">
        <v>1.0700625341509319E-3</v>
      </c>
      <c r="FV200" s="299">
        <v>3.7159723106977533E-4</v>
      </c>
      <c r="FW200" s="299">
        <v>0</v>
      </c>
      <c r="FX200" s="299">
        <v>0</v>
      </c>
      <c r="FY200" s="299">
        <v>0</v>
      </c>
      <c r="FZ200" s="299">
        <v>0</v>
      </c>
      <c r="GA200" s="299">
        <v>0</v>
      </c>
      <c r="GB200" s="299">
        <v>0</v>
      </c>
      <c r="GC200" s="299">
        <v>4.5612466730327716E-3</v>
      </c>
      <c r="GD200" s="299">
        <v>5.9186716414776032E-3</v>
      </c>
      <c r="GE200" s="299">
        <v>0</v>
      </c>
      <c r="GF200" s="299">
        <v>0</v>
      </c>
      <c r="GG200" s="299">
        <v>4.7618417745797013E-4</v>
      </c>
      <c r="GH200" s="289">
        <v>0</v>
      </c>
      <c r="GI200" s="353">
        <v>0</v>
      </c>
    </row>
    <row r="201" spans="2:191">
      <c r="B201" s="277" t="str">
        <f t="shared" si="0"/>
        <v>0115</v>
      </c>
      <c r="C201" s="340" t="str">
        <f t="shared" si="1"/>
        <v>その他の食用作物</v>
      </c>
      <c r="D201" s="354">
        <v>0</v>
      </c>
      <c r="E201" s="300">
        <v>0</v>
      </c>
      <c r="F201" s="300">
        <v>0</v>
      </c>
      <c r="G201" s="300">
        <v>0</v>
      </c>
      <c r="H201" s="300">
        <v>0</v>
      </c>
      <c r="I201" s="300">
        <v>0</v>
      </c>
      <c r="J201" s="300">
        <v>3.5962055783661335E-3</v>
      </c>
      <c r="K201" s="300">
        <v>0</v>
      </c>
      <c r="L201" s="300">
        <v>0</v>
      </c>
      <c r="M201" s="300">
        <v>0</v>
      </c>
      <c r="N201" s="300">
        <v>0</v>
      </c>
      <c r="O201" s="300">
        <v>0</v>
      </c>
      <c r="P201" s="300">
        <v>0</v>
      </c>
      <c r="Q201" s="300">
        <v>0</v>
      </c>
      <c r="R201" s="300">
        <v>0</v>
      </c>
      <c r="S201" s="300">
        <v>0</v>
      </c>
      <c r="T201" s="300">
        <v>0</v>
      </c>
      <c r="U201" s="300">
        <v>0</v>
      </c>
      <c r="V201" s="300">
        <v>0</v>
      </c>
      <c r="W201" s="300">
        <v>0</v>
      </c>
      <c r="X201" s="300">
        <v>1.7900234107689539E-2</v>
      </c>
      <c r="Y201" s="300">
        <v>5.3834145418420925E-3</v>
      </c>
      <c r="Z201" s="300">
        <v>0</v>
      </c>
      <c r="AA201" s="300">
        <v>1.6846941705752849E-2</v>
      </c>
      <c r="AB201" s="300">
        <v>9.5321415980047794E-4</v>
      </c>
      <c r="AC201" s="300">
        <v>1.3489404290500848E-3</v>
      </c>
      <c r="AD201" s="300">
        <v>0.14210987529491068</v>
      </c>
      <c r="AE201" s="300">
        <v>0.22443079147090711</v>
      </c>
      <c r="AF201" s="300">
        <v>0</v>
      </c>
      <c r="AG201" s="300">
        <v>0</v>
      </c>
      <c r="AH201" s="300">
        <v>0</v>
      </c>
      <c r="AI201" s="300">
        <v>0</v>
      </c>
      <c r="AJ201" s="300">
        <v>0</v>
      </c>
      <c r="AK201" s="300">
        <v>0</v>
      </c>
      <c r="AL201" s="300">
        <v>0</v>
      </c>
      <c r="AM201" s="300">
        <v>0</v>
      </c>
      <c r="AN201" s="300">
        <v>0</v>
      </c>
      <c r="AO201" s="300">
        <v>0</v>
      </c>
      <c r="AP201" s="300">
        <v>0</v>
      </c>
      <c r="AQ201" s="300">
        <v>0</v>
      </c>
      <c r="AR201" s="300">
        <v>0</v>
      </c>
      <c r="AS201" s="300">
        <v>0</v>
      </c>
      <c r="AT201" s="300">
        <v>0</v>
      </c>
      <c r="AU201" s="300">
        <v>0</v>
      </c>
      <c r="AV201" s="300">
        <v>0</v>
      </c>
      <c r="AW201" s="300">
        <v>0</v>
      </c>
      <c r="AX201" s="300">
        <v>0</v>
      </c>
      <c r="AY201" s="300">
        <v>0</v>
      </c>
      <c r="AZ201" s="300">
        <v>0</v>
      </c>
      <c r="BA201" s="300">
        <v>0</v>
      </c>
      <c r="BB201" s="300">
        <v>0</v>
      </c>
      <c r="BC201" s="300">
        <v>0</v>
      </c>
      <c r="BD201" s="300">
        <v>1.134764649811629E-4</v>
      </c>
      <c r="BE201" s="300">
        <v>0</v>
      </c>
      <c r="BF201" s="300">
        <v>0</v>
      </c>
      <c r="BG201" s="300">
        <v>0</v>
      </c>
      <c r="BH201" s="300">
        <v>0</v>
      </c>
      <c r="BI201" s="300">
        <v>0</v>
      </c>
      <c r="BJ201" s="300">
        <v>0</v>
      </c>
      <c r="BK201" s="300">
        <v>0</v>
      </c>
      <c r="BL201" s="300">
        <v>0</v>
      </c>
      <c r="BM201" s="300">
        <v>0</v>
      </c>
      <c r="BN201" s="300">
        <v>0</v>
      </c>
      <c r="BO201" s="300">
        <v>0</v>
      </c>
      <c r="BP201" s="300">
        <v>0</v>
      </c>
      <c r="BQ201" s="300">
        <v>0</v>
      </c>
      <c r="BR201" s="300">
        <v>0</v>
      </c>
      <c r="BS201" s="300">
        <v>0</v>
      </c>
      <c r="BT201" s="300">
        <v>0</v>
      </c>
      <c r="BU201" s="300">
        <v>0</v>
      </c>
      <c r="BV201" s="300">
        <v>0</v>
      </c>
      <c r="BW201" s="300">
        <v>0</v>
      </c>
      <c r="BX201" s="300">
        <v>0</v>
      </c>
      <c r="BY201" s="300">
        <v>0</v>
      </c>
      <c r="BZ201" s="300">
        <v>0</v>
      </c>
      <c r="CA201" s="300">
        <v>0</v>
      </c>
      <c r="CB201" s="300">
        <v>0</v>
      </c>
      <c r="CC201" s="300">
        <v>0</v>
      </c>
      <c r="CD201" s="300">
        <v>0</v>
      </c>
      <c r="CE201" s="300">
        <v>0</v>
      </c>
      <c r="CF201" s="300">
        <v>0</v>
      </c>
      <c r="CG201" s="300">
        <v>0</v>
      </c>
      <c r="CH201" s="300">
        <v>0</v>
      </c>
      <c r="CI201" s="300">
        <v>0</v>
      </c>
      <c r="CJ201" s="300">
        <v>0</v>
      </c>
      <c r="CK201" s="300">
        <v>0</v>
      </c>
      <c r="CL201" s="300">
        <v>0</v>
      </c>
      <c r="CM201" s="300">
        <v>0</v>
      </c>
      <c r="CN201" s="300">
        <v>0</v>
      </c>
      <c r="CO201" s="300">
        <v>0</v>
      </c>
      <c r="CP201" s="300">
        <v>0</v>
      </c>
      <c r="CQ201" s="300">
        <v>0</v>
      </c>
      <c r="CR201" s="300">
        <v>0</v>
      </c>
      <c r="CS201" s="300">
        <v>0</v>
      </c>
      <c r="CT201" s="300">
        <v>0</v>
      </c>
      <c r="CU201" s="299">
        <v>0</v>
      </c>
      <c r="CV201" s="299">
        <v>0</v>
      </c>
      <c r="CW201" s="299">
        <v>0</v>
      </c>
      <c r="CX201" s="299">
        <v>0</v>
      </c>
      <c r="CY201" s="299">
        <v>0</v>
      </c>
      <c r="CZ201" s="299">
        <v>0</v>
      </c>
      <c r="DA201" s="299">
        <v>0</v>
      </c>
      <c r="DB201" s="299">
        <v>0</v>
      </c>
      <c r="DC201" s="299">
        <v>0</v>
      </c>
      <c r="DD201" s="299">
        <v>0</v>
      </c>
      <c r="DE201" s="299">
        <v>0</v>
      </c>
      <c r="DF201" s="299">
        <v>0</v>
      </c>
      <c r="DG201" s="299">
        <v>0</v>
      </c>
      <c r="DH201" s="299">
        <v>0</v>
      </c>
      <c r="DI201" s="299">
        <v>0</v>
      </c>
      <c r="DJ201" s="299">
        <v>0</v>
      </c>
      <c r="DK201" s="299">
        <v>0</v>
      </c>
      <c r="DL201" s="299">
        <v>0</v>
      </c>
      <c r="DM201" s="299">
        <v>0</v>
      </c>
      <c r="DN201" s="299">
        <v>0</v>
      </c>
      <c r="DO201" s="299">
        <v>0</v>
      </c>
      <c r="DP201" s="299">
        <v>0</v>
      </c>
      <c r="DQ201" s="299">
        <v>0</v>
      </c>
      <c r="DR201" s="299">
        <v>0</v>
      </c>
      <c r="DS201" s="299">
        <v>0</v>
      </c>
      <c r="DT201" s="299">
        <v>0</v>
      </c>
      <c r="DU201" s="299">
        <v>0</v>
      </c>
      <c r="DV201" s="299">
        <v>0</v>
      </c>
      <c r="DW201" s="299">
        <v>0</v>
      </c>
      <c r="DX201" s="299">
        <v>0</v>
      </c>
      <c r="DY201" s="299">
        <v>0</v>
      </c>
      <c r="DZ201" s="299">
        <v>0</v>
      </c>
      <c r="EA201" s="299">
        <v>0</v>
      </c>
      <c r="EB201" s="299">
        <v>0</v>
      </c>
      <c r="EC201" s="299">
        <v>0</v>
      </c>
      <c r="ED201" s="299">
        <v>0</v>
      </c>
      <c r="EE201" s="299">
        <v>0</v>
      </c>
      <c r="EF201" s="299">
        <v>0</v>
      </c>
      <c r="EG201" s="299">
        <v>0</v>
      </c>
      <c r="EH201" s="299">
        <v>0</v>
      </c>
      <c r="EI201" s="299">
        <v>0</v>
      </c>
      <c r="EJ201" s="299">
        <v>0</v>
      </c>
      <c r="EK201" s="299">
        <v>0</v>
      </c>
      <c r="EL201" s="299">
        <v>0</v>
      </c>
      <c r="EM201" s="299">
        <v>0</v>
      </c>
      <c r="EN201" s="299">
        <v>0</v>
      </c>
      <c r="EO201" s="299">
        <v>0</v>
      </c>
      <c r="EP201" s="299">
        <v>0</v>
      </c>
      <c r="EQ201" s="299">
        <v>0</v>
      </c>
      <c r="ER201" s="299">
        <v>0</v>
      </c>
      <c r="ES201" s="299">
        <v>0</v>
      </c>
      <c r="ET201" s="299">
        <v>0</v>
      </c>
      <c r="EU201" s="299">
        <v>0</v>
      </c>
      <c r="EV201" s="299">
        <v>0</v>
      </c>
      <c r="EW201" s="299">
        <v>0</v>
      </c>
      <c r="EX201" s="299">
        <v>0</v>
      </c>
      <c r="EY201" s="299">
        <v>0</v>
      </c>
      <c r="EZ201" s="299">
        <v>0</v>
      </c>
      <c r="FA201" s="299">
        <v>0</v>
      </c>
      <c r="FB201" s="299">
        <v>0</v>
      </c>
      <c r="FC201" s="299">
        <v>0</v>
      </c>
      <c r="FD201" s="299">
        <v>0</v>
      </c>
      <c r="FE201" s="299">
        <v>0</v>
      </c>
      <c r="FF201" s="299">
        <v>0</v>
      </c>
      <c r="FG201" s="299">
        <v>0</v>
      </c>
      <c r="FH201" s="299">
        <v>0</v>
      </c>
      <c r="FI201" s="299">
        <v>0</v>
      </c>
      <c r="FJ201" s="299">
        <v>0</v>
      </c>
      <c r="FK201" s="299">
        <v>0</v>
      </c>
      <c r="FL201" s="299">
        <v>0</v>
      </c>
      <c r="FM201" s="299">
        <v>0</v>
      </c>
      <c r="FN201" s="299">
        <v>0</v>
      </c>
      <c r="FO201" s="299">
        <v>0</v>
      </c>
      <c r="FP201" s="299">
        <v>0</v>
      </c>
      <c r="FQ201" s="299">
        <v>0</v>
      </c>
      <c r="FR201" s="299">
        <v>0</v>
      </c>
      <c r="FS201" s="299">
        <v>0</v>
      </c>
      <c r="FT201" s="299">
        <v>0</v>
      </c>
      <c r="FU201" s="299">
        <v>0</v>
      </c>
      <c r="FV201" s="299">
        <v>0</v>
      </c>
      <c r="FW201" s="299">
        <v>0</v>
      </c>
      <c r="FX201" s="299">
        <v>0</v>
      </c>
      <c r="FY201" s="299">
        <v>0</v>
      </c>
      <c r="FZ201" s="299">
        <v>0</v>
      </c>
      <c r="GA201" s="299">
        <v>0</v>
      </c>
      <c r="GB201" s="299">
        <v>0</v>
      </c>
      <c r="GC201" s="299">
        <v>1.0158678559093033E-5</v>
      </c>
      <c r="GD201" s="299">
        <v>3.1500913526492265E-5</v>
      </c>
      <c r="GE201" s="299">
        <v>0</v>
      </c>
      <c r="GF201" s="299">
        <v>0</v>
      </c>
      <c r="GG201" s="299">
        <v>0</v>
      </c>
      <c r="GH201" s="289">
        <v>0</v>
      </c>
      <c r="GI201" s="353">
        <v>0</v>
      </c>
    </row>
    <row r="202" spans="2:191">
      <c r="B202" s="277" t="str">
        <f t="shared" si="0"/>
        <v>0116</v>
      </c>
      <c r="C202" s="340" t="str">
        <f t="shared" si="1"/>
        <v>非食用作物</v>
      </c>
      <c r="D202" s="354">
        <v>0</v>
      </c>
      <c r="E202" s="300">
        <v>2.6833631484794273E-3</v>
      </c>
      <c r="F202" s="300">
        <v>1.4925373134328358E-2</v>
      </c>
      <c r="G202" s="300">
        <v>6.5269235596836957E-3</v>
      </c>
      <c r="H202" s="300">
        <v>5.3633681952266023E-4</v>
      </c>
      <c r="I202" s="300">
        <v>0.10548907388137357</v>
      </c>
      <c r="J202" s="300">
        <v>4.9865496248053233E-2</v>
      </c>
      <c r="K202" s="300">
        <v>1.8564356435643563E-3</v>
      </c>
      <c r="L202" s="300">
        <v>0</v>
      </c>
      <c r="M202" s="300">
        <v>0</v>
      </c>
      <c r="N202" s="300">
        <v>0</v>
      </c>
      <c r="O202" s="300">
        <v>0</v>
      </c>
      <c r="P202" s="300">
        <v>0</v>
      </c>
      <c r="Q202" s="300">
        <v>0</v>
      </c>
      <c r="R202" s="300">
        <v>0</v>
      </c>
      <c r="S202" s="300">
        <v>0</v>
      </c>
      <c r="T202" s="300">
        <v>0</v>
      </c>
      <c r="U202" s="300">
        <v>0</v>
      </c>
      <c r="V202" s="300">
        <v>0</v>
      </c>
      <c r="W202" s="300">
        <v>0</v>
      </c>
      <c r="X202" s="300">
        <v>0</v>
      </c>
      <c r="Y202" s="300">
        <v>1.7030133875774634E-4</v>
      </c>
      <c r="Z202" s="300">
        <v>0</v>
      </c>
      <c r="AA202" s="300">
        <v>0</v>
      </c>
      <c r="AB202" s="300">
        <v>0</v>
      </c>
      <c r="AC202" s="300">
        <v>0</v>
      </c>
      <c r="AD202" s="300">
        <v>0</v>
      </c>
      <c r="AE202" s="300">
        <v>1.0119262739428984E-2</v>
      </c>
      <c r="AF202" s="300">
        <v>0</v>
      </c>
      <c r="AG202" s="300">
        <v>0.14101239669421486</v>
      </c>
      <c r="AH202" s="300">
        <v>0</v>
      </c>
      <c r="AI202" s="300">
        <v>0</v>
      </c>
      <c r="AJ202" s="300">
        <v>0</v>
      </c>
      <c r="AK202" s="300">
        <v>1.7597087378640776E-2</v>
      </c>
      <c r="AL202" s="300">
        <v>0</v>
      </c>
      <c r="AM202" s="300">
        <v>1.7755681818181819E-4</v>
      </c>
      <c r="AN202" s="300">
        <v>1.109669981265312E-2</v>
      </c>
      <c r="AO202" s="300">
        <v>0</v>
      </c>
      <c r="AP202" s="300">
        <v>6.9793411501954217E-5</v>
      </c>
      <c r="AQ202" s="300">
        <v>0</v>
      </c>
      <c r="AR202" s="300">
        <v>0</v>
      </c>
      <c r="AS202" s="300">
        <v>0</v>
      </c>
      <c r="AT202" s="300">
        <v>0</v>
      </c>
      <c r="AU202" s="300">
        <v>0</v>
      </c>
      <c r="AV202" s="300">
        <v>6.065384848668648E-5</v>
      </c>
      <c r="AW202" s="300">
        <v>0</v>
      </c>
      <c r="AX202" s="300">
        <v>0</v>
      </c>
      <c r="AY202" s="300">
        <v>0</v>
      </c>
      <c r="AZ202" s="300">
        <v>0</v>
      </c>
      <c r="BA202" s="300">
        <v>0</v>
      </c>
      <c r="BB202" s="300">
        <v>4.1422732795758309E-5</v>
      </c>
      <c r="BC202" s="300">
        <v>0</v>
      </c>
      <c r="BD202" s="300">
        <v>1.9461213744269438E-3</v>
      </c>
      <c r="BE202" s="300">
        <v>0</v>
      </c>
      <c r="BF202" s="300">
        <v>0</v>
      </c>
      <c r="BG202" s="300">
        <v>2.6768379455004258E-3</v>
      </c>
      <c r="BH202" s="300">
        <v>0</v>
      </c>
      <c r="BI202" s="300">
        <v>0</v>
      </c>
      <c r="BJ202" s="300">
        <v>0</v>
      </c>
      <c r="BK202" s="300">
        <v>0</v>
      </c>
      <c r="BL202" s="300">
        <v>1.3019007751316923E-3</v>
      </c>
      <c r="BM202" s="300">
        <v>0</v>
      </c>
      <c r="BN202" s="300">
        <v>0</v>
      </c>
      <c r="BO202" s="300">
        <v>0</v>
      </c>
      <c r="BP202" s="300">
        <v>0.18754672738394618</v>
      </c>
      <c r="BQ202" s="300">
        <v>4.9151987427149497E-2</v>
      </c>
      <c r="BR202" s="300">
        <v>0</v>
      </c>
      <c r="BS202" s="300">
        <v>0</v>
      </c>
      <c r="BT202" s="300">
        <v>0</v>
      </c>
      <c r="BU202" s="300">
        <v>0</v>
      </c>
      <c r="BV202" s="300">
        <v>0</v>
      </c>
      <c r="BW202" s="300">
        <v>0</v>
      </c>
      <c r="BX202" s="300">
        <v>2.9021918045568744E-3</v>
      </c>
      <c r="BY202" s="300">
        <v>0</v>
      </c>
      <c r="BZ202" s="300">
        <v>0</v>
      </c>
      <c r="CA202" s="300">
        <v>0</v>
      </c>
      <c r="CB202" s="300">
        <v>0</v>
      </c>
      <c r="CC202" s="300">
        <v>0</v>
      </c>
      <c r="CD202" s="300">
        <v>0</v>
      </c>
      <c r="CE202" s="300">
        <v>0</v>
      </c>
      <c r="CF202" s="300">
        <v>0</v>
      </c>
      <c r="CG202" s="300">
        <v>0</v>
      </c>
      <c r="CH202" s="300">
        <v>4.5311043738050595E-4</v>
      </c>
      <c r="CI202" s="300">
        <v>0</v>
      </c>
      <c r="CJ202" s="300">
        <v>0</v>
      </c>
      <c r="CK202" s="300">
        <v>0</v>
      </c>
      <c r="CL202" s="300">
        <v>0</v>
      </c>
      <c r="CM202" s="300">
        <v>0</v>
      </c>
      <c r="CN202" s="300">
        <v>0</v>
      </c>
      <c r="CO202" s="300">
        <v>0</v>
      </c>
      <c r="CP202" s="300">
        <v>0</v>
      </c>
      <c r="CQ202" s="300">
        <v>0</v>
      </c>
      <c r="CR202" s="300">
        <v>0</v>
      </c>
      <c r="CS202" s="300">
        <v>0</v>
      </c>
      <c r="CT202" s="300">
        <v>0</v>
      </c>
      <c r="CU202" s="299">
        <v>0</v>
      </c>
      <c r="CV202" s="299">
        <v>0</v>
      </c>
      <c r="CW202" s="299">
        <v>0</v>
      </c>
      <c r="CX202" s="299">
        <v>0</v>
      </c>
      <c r="CY202" s="299">
        <v>0</v>
      </c>
      <c r="CZ202" s="299">
        <v>0</v>
      </c>
      <c r="DA202" s="299">
        <v>0</v>
      </c>
      <c r="DB202" s="299">
        <v>0</v>
      </c>
      <c r="DC202" s="299">
        <v>0</v>
      </c>
      <c r="DD202" s="299">
        <v>0</v>
      </c>
      <c r="DE202" s="299">
        <v>0</v>
      </c>
      <c r="DF202" s="299">
        <v>0</v>
      </c>
      <c r="DG202" s="299">
        <v>0</v>
      </c>
      <c r="DH202" s="299">
        <v>0</v>
      </c>
      <c r="DI202" s="299">
        <v>0</v>
      </c>
      <c r="DJ202" s="299">
        <v>0</v>
      </c>
      <c r="DK202" s="299">
        <v>0</v>
      </c>
      <c r="DL202" s="299">
        <v>0</v>
      </c>
      <c r="DM202" s="299">
        <v>0</v>
      </c>
      <c r="DN202" s="299">
        <v>0</v>
      </c>
      <c r="DO202" s="299">
        <v>0</v>
      </c>
      <c r="DP202" s="299">
        <v>0</v>
      </c>
      <c r="DQ202" s="299">
        <v>0</v>
      </c>
      <c r="DR202" s="299">
        <v>0</v>
      </c>
      <c r="DS202" s="299">
        <v>0</v>
      </c>
      <c r="DT202" s="299">
        <v>0</v>
      </c>
      <c r="DU202" s="299">
        <v>0</v>
      </c>
      <c r="DV202" s="299">
        <v>0</v>
      </c>
      <c r="DW202" s="299">
        <v>0</v>
      </c>
      <c r="DX202" s="299">
        <v>0</v>
      </c>
      <c r="DY202" s="299">
        <v>9.3867334167709634E-4</v>
      </c>
      <c r="DZ202" s="299">
        <v>7.5407957047627663E-4</v>
      </c>
      <c r="EA202" s="299">
        <v>1.113001113001113E-3</v>
      </c>
      <c r="EB202" s="299">
        <v>4.4409404814179076E-4</v>
      </c>
      <c r="EC202" s="299">
        <v>1.0444843193443852E-3</v>
      </c>
      <c r="ED202" s="299">
        <v>0</v>
      </c>
      <c r="EE202" s="299">
        <v>2.1211325261796324E-3</v>
      </c>
      <c r="EF202" s="299">
        <v>1.3400920584979315E-3</v>
      </c>
      <c r="EG202" s="299">
        <v>0</v>
      </c>
      <c r="EH202" s="299">
        <v>0</v>
      </c>
      <c r="EI202" s="299">
        <v>0</v>
      </c>
      <c r="EJ202" s="299">
        <v>0</v>
      </c>
      <c r="EK202" s="299">
        <v>0</v>
      </c>
      <c r="EL202" s="299">
        <v>0</v>
      </c>
      <c r="EM202" s="299">
        <v>2.054790499431508E-4</v>
      </c>
      <c r="EN202" s="299">
        <v>0</v>
      </c>
      <c r="EO202" s="299">
        <v>0</v>
      </c>
      <c r="EP202" s="299">
        <v>0</v>
      </c>
      <c r="EQ202" s="299">
        <v>0</v>
      </c>
      <c r="ER202" s="299">
        <v>8.1480113420317879E-6</v>
      </c>
      <c r="ES202" s="299">
        <v>0</v>
      </c>
      <c r="ET202" s="299">
        <v>0</v>
      </c>
      <c r="EU202" s="299">
        <v>0</v>
      </c>
      <c r="EV202" s="299">
        <v>0</v>
      </c>
      <c r="EW202" s="299">
        <v>0</v>
      </c>
      <c r="EX202" s="299">
        <v>0</v>
      </c>
      <c r="EY202" s="299">
        <v>0</v>
      </c>
      <c r="EZ202" s="299">
        <v>0</v>
      </c>
      <c r="FA202" s="299">
        <v>0</v>
      </c>
      <c r="FB202" s="299">
        <v>0</v>
      </c>
      <c r="FC202" s="299">
        <v>0</v>
      </c>
      <c r="FD202" s="299">
        <v>0</v>
      </c>
      <c r="FE202" s="299">
        <v>0</v>
      </c>
      <c r="FF202" s="299">
        <v>0</v>
      </c>
      <c r="FG202" s="299">
        <v>0</v>
      </c>
      <c r="FH202" s="299">
        <v>0</v>
      </c>
      <c r="FI202" s="299">
        <v>0</v>
      </c>
      <c r="FJ202" s="299">
        <v>0</v>
      </c>
      <c r="FK202" s="299">
        <v>0</v>
      </c>
      <c r="FL202" s="299">
        <v>0</v>
      </c>
      <c r="FM202" s="299">
        <v>0</v>
      </c>
      <c r="FN202" s="299">
        <v>0</v>
      </c>
      <c r="FO202" s="299">
        <v>7.8871017717810766E-4</v>
      </c>
      <c r="FP202" s="299">
        <v>0</v>
      </c>
      <c r="FQ202" s="299">
        <v>0</v>
      </c>
      <c r="FR202" s="299">
        <v>1.5891457811710946E-5</v>
      </c>
      <c r="FS202" s="299">
        <v>0</v>
      </c>
      <c r="FT202" s="299">
        <v>1.4993627708224006E-4</v>
      </c>
      <c r="FU202" s="299">
        <v>2.2767287960658127E-5</v>
      </c>
      <c r="FV202" s="299">
        <v>4.6715080477343187E-4</v>
      </c>
      <c r="FW202" s="299">
        <v>5.80641415216676E-5</v>
      </c>
      <c r="FX202" s="299">
        <v>0</v>
      </c>
      <c r="FY202" s="299">
        <v>0</v>
      </c>
      <c r="FZ202" s="299">
        <v>0</v>
      </c>
      <c r="GA202" s="299">
        <v>0</v>
      </c>
      <c r="GB202" s="299">
        <v>0</v>
      </c>
      <c r="GC202" s="299">
        <v>3.5555374956825614E-4</v>
      </c>
      <c r="GD202" s="299">
        <v>2.4150700370310739E-4</v>
      </c>
      <c r="GE202" s="299">
        <v>4.3816729227218949E-5</v>
      </c>
      <c r="GF202" s="299">
        <v>7.827861595951877E-4</v>
      </c>
      <c r="GG202" s="299">
        <v>4.8676604806814723E-3</v>
      </c>
      <c r="GH202" s="289">
        <v>0</v>
      </c>
      <c r="GI202" s="353">
        <v>0</v>
      </c>
    </row>
    <row r="203" spans="2:191">
      <c r="B203" s="277" t="str">
        <f t="shared" si="0"/>
        <v>0121</v>
      </c>
      <c r="C203" s="340" t="str">
        <f t="shared" si="1"/>
        <v>畜産</v>
      </c>
      <c r="D203" s="354">
        <v>4.1836175308000807E-3</v>
      </c>
      <c r="E203" s="300">
        <v>8.0500894454382833E-3</v>
      </c>
      <c r="F203" s="300">
        <v>2.528678919452325E-3</v>
      </c>
      <c r="G203" s="300">
        <v>2.3848374544998118E-3</v>
      </c>
      <c r="H203" s="300">
        <v>1.7430946634486459E-2</v>
      </c>
      <c r="I203" s="300">
        <v>7.804370447450572E-4</v>
      </c>
      <c r="J203" s="300">
        <v>6.3514087498230218E-2</v>
      </c>
      <c r="K203" s="300">
        <v>1.7945544554455444E-2</v>
      </c>
      <c r="L203" s="300">
        <v>0</v>
      </c>
      <c r="M203" s="300">
        <v>0</v>
      </c>
      <c r="N203" s="300">
        <v>0</v>
      </c>
      <c r="O203" s="300">
        <v>0</v>
      </c>
      <c r="P203" s="300">
        <v>0</v>
      </c>
      <c r="Q203" s="300">
        <v>0</v>
      </c>
      <c r="R203" s="300">
        <v>0</v>
      </c>
      <c r="S203" s="300">
        <v>0</v>
      </c>
      <c r="T203" s="300">
        <v>0</v>
      </c>
      <c r="U203" s="300">
        <v>0.75937294452970838</v>
      </c>
      <c r="V203" s="300">
        <v>0.17474920873343705</v>
      </c>
      <c r="W203" s="300">
        <v>2.8241274622861314E-4</v>
      </c>
      <c r="X203" s="300">
        <v>0</v>
      </c>
      <c r="Y203" s="300">
        <v>3.4817162590472586E-3</v>
      </c>
      <c r="Z203" s="300">
        <v>0</v>
      </c>
      <c r="AA203" s="300">
        <v>6.5090456590408729E-3</v>
      </c>
      <c r="AB203" s="300">
        <v>1.1725839938367523E-2</v>
      </c>
      <c r="AC203" s="300">
        <v>0</v>
      </c>
      <c r="AD203" s="300">
        <v>0</v>
      </c>
      <c r="AE203" s="300">
        <v>7.9508492952656308E-3</v>
      </c>
      <c r="AF203" s="300">
        <v>0</v>
      </c>
      <c r="AG203" s="300">
        <v>6.1983471074380167E-3</v>
      </c>
      <c r="AH203" s="300">
        <v>0</v>
      </c>
      <c r="AI203" s="300">
        <v>0</v>
      </c>
      <c r="AJ203" s="300">
        <v>0</v>
      </c>
      <c r="AK203" s="300">
        <v>3.2362459546925568E-3</v>
      </c>
      <c r="AL203" s="300">
        <v>0</v>
      </c>
      <c r="AM203" s="300">
        <v>0</v>
      </c>
      <c r="AN203" s="300">
        <v>3.1704856607580345E-3</v>
      </c>
      <c r="AO203" s="300">
        <v>0</v>
      </c>
      <c r="AP203" s="300">
        <v>0</v>
      </c>
      <c r="AQ203" s="300">
        <v>0</v>
      </c>
      <c r="AR203" s="300">
        <v>0</v>
      </c>
      <c r="AS203" s="300">
        <v>0</v>
      </c>
      <c r="AT203" s="300">
        <v>0</v>
      </c>
      <c r="AU203" s="300">
        <v>0</v>
      </c>
      <c r="AV203" s="300">
        <v>0</v>
      </c>
      <c r="AW203" s="300">
        <v>0</v>
      </c>
      <c r="AX203" s="300">
        <v>7.8636959370904328E-4</v>
      </c>
      <c r="AY203" s="300">
        <v>0</v>
      </c>
      <c r="AZ203" s="300">
        <v>0</v>
      </c>
      <c r="BA203" s="300">
        <v>0</v>
      </c>
      <c r="BB203" s="300">
        <v>0</v>
      </c>
      <c r="BC203" s="300">
        <v>0</v>
      </c>
      <c r="BD203" s="300">
        <v>0</v>
      </c>
      <c r="BE203" s="300">
        <v>0</v>
      </c>
      <c r="BF203" s="300">
        <v>0</v>
      </c>
      <c r="BG203" s="300">
        <v>1.0580387136365319E-5</v>
      </c>
      <c r="BH203" s="300">
        <v>0</v>
      </c>
      <c r="BI203" s="300">
        <v>0</v>
      </c>
      <c r="BJ203" s="300">
        <v>0</v>
      </c>
      <c r="BK203" s="300">
        <v>0</v>
      </c>
      <c r="BL203" s="300">
        <v>0</v>
      </c>
      <c r="BM203" s="300">
        <v>0</v>
      </c>
      <c r="BN203" s="300">
        <v>0</v>
      </c>
      <c r="BO203" s="300">
        <v>0</v>
      </c>
      <c r="BP203" s="300">
        <v>0</v>
      </c>
      <c r="BQ203" s="300">
        <v>0</v>
      </c>
      <c r="BR203" s="300">
        <v>0</v>
      </c>
      <c r="BS203" s="300">
        <v>0</v>
      </c>
      <c r="BT203" s="300">
        <v>0</v>
      </c>
      <c r="BU203" s="300">
        <v>0</v>
      </c>
      <c r="BV203" s="300">
        <v>0</v>
      </c>
      <c r="BW203" s="300">
        <v>0</v>
      </c>
      <c r="BX203" s="300">
        <v>0</v>
      </c>
      <c r="BY203" s="300">
        <v>0</v>
      </c>
      <c r="BZ203" s="300">
        <v>0</v>
      </c>
      <c r="CA203" s="300">
        <v>0</v>
      </c>
      <c r="CB203" s="300">
        <v>0</v>
      </c>
      <c r="CC203" s="300">
        <v>0</v>
      </c>
      <c r="CD203" s="300">
        <v>0</v>
      </c>
      <c r="CE203" s="300">
        <v>0</v>
      </c>
      <c r="CF203" s="300">
        <v>0</v>
      </c>
      <c r="CG203" s="300">
        <v>0</v>
      </c>
      <c r="CH203" s="300">
        <v>0</v>
      </c>
      <c r="CI203" s="300">
        <v>0</v>
      </c>
      <c r="CJ203" s="300">
        <v>0</v>
      </c>
      <c r="CK203" s="300">
        <v>0</v>
      </c>
      <c r="CL203" s="300">
        <v>0</v>
      </c>
      <c r="CM203" s="300">
        <v>0</v>
      </c>
      <c r="CN203" s="300">
        <v>0</v>
      </c>
      <c r="CO203" s="300">
        <v>0</v>
      </c>
      <c r="CP203" s="300">
        <v>0</v>
      </c>
      <c r="CQ203" s="300">
        <v>0</v>
      </c>
      <c r="CR203" s="300">
        <v>0</v>
      </c>
      <c r="CS203" s="300">
        <v>0</v>
      </c>
      <c r="CT203" s="300">
        <v>0</v>
      </c>
      <c r="CU203" s="299">
        <v>0</v>
      </c>
      <c r="CV203" s="299">
        <v>0</v>
      </c>
      <c r="CW203" s="299">
        <v>0</v>
      </c>
      <c r="CX203" s="299">
        <v>0</v>
      </c>
      <c r="CY203" s="299">
        <v>0</v>
      </c>
      <c r="CZ203" s="299">
        <v>0</v>
      </c>
      <c r="DA203" s="299">
        <v>0</v>
      </c>
      <c r="DB203" s="299">
        <v>0</v>
      </c>
      <c r="DC203" s="299">
        <v>0</v>
      </c>
      <c r="DD203" s="299">
        <v>0</v>
      </c>
      <c r="DE203" s="299">
        <v>0</v>
      </c>
      <c r="DF203" s="299">
        <v>0</v>
      </c>
      <c r="DG203" s="299">
        <v>0</v>
      </c>
      <c r="DH203" s="299">
        <v>0</v>
      </c>
      <c r="DI203" s="299">
        <v>0</v>
      </c>
      <c r="DJ203" s="299">
        <v>0</v>
      </c>
      <c r="DK203" s="299">
        <v>0</v>
      </c>
      <c r="DL203" s="299">
        <v>0</v>
      </c>
      <c r="DM203" s="299">
        <v>0</v>
      </c>
      <c r="DN203" s="299">
        <v>0</v>
      </c>
      <c r="DO203" s="299">
        <v>0</v>
      </c>
      <c r="DP203" s="299">
        <v>0</v>
      </c>
      <c r="DQ203" s="299">
        <v>0</v>
      </c>
      <c r="DR203" s="299">
        <v>0</v>
      </c>
      <c r="DS203" s="299">
        <v>0</v>
      </c>
      <c r="DT203" s="299">
        <v>0</v>
      </c>
      <c r="DU203" s="299">
        <v>0</v>
      </c>
      <c r="DV203" s="299">
        <v>0</v>
      </c>
      <c r="DW203" s="299">
        <v>0</v>
      </c>
      <c r="DX203" s="299">
        <v>0</v>
      </c>
      <c r="DY203" s="299">
        <v>0</v>
      </c>
      <c r="DZ203" s="299">
        <v>3.0163182819051065E-4</v>
      </c>
      <c r="EA203" s="299">
        <v>5.4600054600054604E-4</v>
      </c>
      <c r="EB203" s="299">
        <v>0</v>
      </c>
      <c r="EC203" s="299">
        <v>0</v>
      </c>
      <c r="ED203" s="299">
        <v>0</v>
      </c>
      <c r="EE203" s="299">
        <v>0</v>
      </c>
      <c r="EF203" s="299">
        <v>0</v>
      </c>
      <c r="EG203" s="299">
        <v>0</v>
      </c>
      <c r="EH203" s="299">
        <v>0</v>
      </c>
      <c r="EI203" s="299">
        <v>0</v>
      </c>
      <c r="EJ203" s="299">
        <v>0</v>
      </c>
      <c r="EK203" s="299">
        <v>0</v>
      </c>
      <c r="EL203" s="299">
        <v>0</v>
      </c>
      <c r="EM203" s="299">
        <v>0</v>
      </c>
      <c r="EN203" s="299">
        <v>0</v>
      </c>
      <c r="EO203" s="299">
        <v>0</v>
      </c>
      <c r="EP203" s="299">
        <v>0</v>
      </c>
      <c r="EQ203" s="299">
        <v>0</v>
      </c>
      <c r="ER203" s="299">
        <v>0</v>
      </c>
      <c r="ES203" s="299">
        <v>0</v>
      </c>
      <c r="ET203" s="299">
        <v>0</v>
      </c>
      <c r="EU203" s="299">
        <v>0</v>
      </c>
      <c r="EV203" s="299">
        <v>0</v>
      </c>
      <c r="EW203" s="299">
        <v>0</v>
      </c>
      <c r="EX203" s="299">
        <v>0</v>
      </c>
      <c r="EY203" s="299">
        <v>0</v>
      </c>
      <c r="EZ203" s="299">
        <v>0</v>
      </c>
      <c r="FA203" s="299">
        <v>0</v>
      </c>
      <c r="FB203" s="299">
        <v>0</v>
      </c>
      <c r="FC203" s="299">
        <v>0</v>
      </c>
      <c r="FD203" s="299">
        <v>0</v>
      </c>
      <c r="FE203" s="299">
        <v>0</v>
      </c>
      <c r="FF203" s="299">
        <v>0</v>
      </c>
      <c r="FG203" s="299">
        <v>0</v>
      </c>
      <c r="FH203" s="299">
        <v>0</v>
      </c>
      <c r="FI203" s="299">
        <v>0</v>
      </c>
      <c r="FJ203" s="299">
        <v>0</v>
      </c>
      <c r="FK203" s="299">
        <v>0</v>
      </c>
      <c r="FL203" s="299">
        <v>9.3302730037880912E-6</v>
      </c>
      <c r="FM203" s="299">
        <v>0</v>
      </c>
      <c r="FN203" s="299">
        <v>0</v>
      </c>
      <c r="FO203" s="299">
        <v>0</v>
      </c>
      <c r="FP203" s="299">
        <v>2.4481381265300862E-3</v>
      </c>
      <c r="FQ203" s="299">
        <v>1.0860604791751174E-3</v>
      </c>
      <c r="FR203" s="299">
        <v>4.4142938365863736E-5</v>
      </c>
      <c r="FS203" s="299">
        <v>0</v>
      </c>
      <c r="FT203" s="299">
        <v>6.3306428101390238E-4</v>
      </c>
      <c r="FU203" s="299">
        <v>5.6159310302956707E-4</v>
      </c>
      <c r="FV203" s="299">
        <v>0</v>
      </c>
      <c r="FW203" s="299">
        <v>0</v>
      </c>
      <c r="FX203" s="299">
        <v>0</v>
      </c>
      <c r="FY203" s="299">
        <v>0</v>
      </c>
      <c r="FZ203" s="299">
        <v>0</v>
      </c>
      <c r="GA203" s="299">
        <v>0</v>
      </c>
      <c r="GB203" s="299">
        <v>0</v>
      </c>
      <c r="GC203" s="299">
        <v>2.5091936040959792E-3</v>
      </c>
      <c r="GD203" s="299">
        <v>5.159149615338845E-3</v>
      </c>
      <c r="GE203" s="299">
        <v>0</v>
      </c>
      <c r="GF203" s="299">
        <v>9.318882852323663E-6</v>
      </c>
      <c r="GG203" s="299">
        <v>2.3809208872898507E-4</v>
      </c>
      <c r="GH203" s="289">
        <v>0</v>
      </c>
      <c r="GI203" s="353">
        <v>0</v>
      </c>
    </row>
    <row r="204" spans="2:191">
      <c r="B204" s="277" t="str">
        <f t="shared" si="0"/>
        <v>0131</v>
      </c>
      <c r="C204" s="340" t="str">
        <f t="shared" si="1"/>
        <v>農業サービス</v>
      </c>
      <c r="D204" s="354">
        <v>5.6868345884185927E-2</v>
      </c>
      <c r="E204" s="300">
        <v>5.2772808586762074E-2</v>
      </c>
      <c r="F204" s="300">
        <v>2.121623288516097E-2</v>
      </c>
      <c r="G204" s="300">
        <v>4.2299485377180868E-2</v>
      </c>
      <c r="H204" s="300">
        <v>6.3019576293912574E-3</v>
      </c>
      <c r="I204" s="300">
        <v>4.9427679500520291E-3</v>
      </c>
      <c r="J204" s="300">
        <v>4.6948888574260231E-2</v>
      </c>
      <c r="K204" s="300">
        <v>0</v>
      </c>
      <c r="L204" s="300">
        <v>0</v>
      </c>
      <c r="M204" s="300">
        <v>0</v>
      </c>
      <c r="N204" s="300">
        <v>0</v>
      </c>
      <c r="O204" s="300">
        <v>0</v>
      </c>
      <c r="P204" s="300">
        <v>0</v>
      </c>
      <c r="Q204" s="300">
        <v>0</v>
      </c>
      <c r="R204" s="300">
        <v>0</v>
      </c>
      <c r="S204" s="300">
        <v>0</v>
      </c>
      <c r="T204" s="300">
        <v>0</v>
      </c>
      <c r="U204" s="300">
        <v>0</v>
      </c>
      <c r="V204" s="300">
        <v>0</v>
      </c>
      <c r="W204" s="300">
        <v>0</v>
      </c>
      <c r="X204" s="300">
        <v>0</v>
      </c>
      <c r="Y204" s="300">
        <v>0</v>
      </c>
      <c r="Z204" s="300">
        <v>0</v>
      </c>
      <c r="AA204" s="300">
        <v>0</v>
      </c>
      <c r="AB204" s="300">
        <v>0</v>
      </c>
      <c r="AC204" s="300">
        <v>0</v>
      </c>
      <c r="AD204" s="300">
        <v>0</v>
      </c>
      <c r="AE204" s="300">
        <v>0</v>
      </c>
      <c r="AF204" s="300">
        <v>0</v>
      </c>
      <c r="AG204" s="300">
        <v>0</v>
      </c>
      <c r="AH204" s="300">
        <v>0</v>
      </c>
      <c r="AI204" s="300">
        <v>0</v>
      </c>
      <c r="AJ204" s="300">
        <v>0</v>
      </c>
      <c r="AK204" s="300">
        <v>0</v>
      </c>
      <c r="AL204" s="300">
        <v>0</v>
      </c>
      <c r="AM204" s="300">
        <v>0</v>
      </c>
      <c r="AN204" s="300">
        <v>0</v>
      </c>
      <c r="AO204" s="300">
        <v>0</v>
      </c>
      <c r="AP204" s="300">
        <v>0</v>
      </c>
      <c r="AQ204" s="300">
        <v>0</v>
      </c>
      <c r="AR204" s="300">
        <v>0</v>
      </c>
      <c r="AS204" s="300">
        <v>0</v>
      </c>
      <c r="AT204" s="300">
        <v>0</v>
      </c>
      <c r="AU204" s="300">
        <v>0</v>
      </c>
      <c r="AV204" s="300">
        <v>0</v>
      </c>
      <c r="AW204" s="300">
        <v>0</v>
      </c>
      <c r="AX204" s="300">
        <v>0</v>
      </c>
      <c r="AY204" s="300">
        <v>0</v>
      </c>
      <c r="AZ204" s="300">
        <v>0</v>
      </c>
      <c r="BA204" s="300">
        <v>0</v>
      </c>
      <c r="BB204" s="300">
        <v>0</v>
      </c>
      <c r="BC204" s="300">
        <v>0</v>
      </c>
      <c r="BD204" s="300">
        <v>0</v>
      </c>
      <c r="BE204" s="300">
        <v>0</v>
      </c>
      <c r="BF204" s="300">
        <v>0</v>
      </c>
      <c r="BG204" s="300">
        <v>0</v>
      </c>
      <c r="BH204" s="300">
        <v>0</v>
      </c>
      <c r="BI204" s="300">
        <v>0</v>
      </c>
      <c r="BJ204" s="300">
        <v>0</v>
      </c>
      <c r="BK204" s="300">
        <v>0</v>
      </c>
      <c r="BL204" s="300">
        <v>0</v>
      </c>
      <c r="BM204" s="300">
        <v>0</v>
      </c>
      <c r="BN204" s="300">
        <v>0</v>
      </c>
      <c r="BO204" s="300">
        <v>0</v>
      </c>
      <c r="BP204" s="300">
        <v>0</v>
      </c>
      <c r="BQ204" s="300">
        <v>0</v>
      </c>
      <c r="BR204" s="300">
        <v>0</v>
      </c>
      <c r="BS204" s="300">
        <v>0</v>
      </c>
      <c r="BT204" s="300">
        <v>0</v>
      </c>
      <c r="BU204" s="300">
        <v>0</v>
      </c>
      <c r="BV204" s="300">
        <v>0</v>
      </c>
      <c r="BW204" s="300">
        <v>0</v>
      </c>
      <c r="BX204" s="300">
        <v>0</v>
      </c>
      <c r="BY204" s="300">
        <v>0</v>
      </c>
      <c r="BZ204" s="300">
        <v>0</v>
      </c>
      <c r="CA204" s="300">
        <v>0</v>
      </c>
      <c r="CB204" s="300">
        <v>0</v>
      </c>
      <c r="CC204" s="300">
        <v>0</v>
      </c>
      <c r="CD204" s="300">
        <v>0</v>
      </c>
      <c r="CE204" s="300">
        <v>0</v>
      </c>
      <c r="CF204" s="300">
        <v>0</v>
      </c>
      <c r="CG204" s="300">
        <v>0</v>
      </c>
      <c r="CH204" s="300">
        <v>0</v>
      </c>
      <c r="CI204" s="300">
        <v>0</v>
      </c>
      <c r="CJ204" s="300">
        <v>0</v>
      </c>
      <c r="CK204" s="300">
        <v>0</v>
      </c>
      <c r="CL204" s="300">
        <v>0</v>
      </c>
      <c r="CM204" s="300">
        <v>0</v>
      </c>
      <c r="CN204" s="300">
        <v>0</v>
      </c>
      <c r="CO204" s="300">
        <v>0</v>
      </c>
      <c r="CP204" s="300">
        <v>0</v>
      </c>
      <c r="CQ204" s="300">
        <v>0</v>
      </c>
      <c r="CR204" s="300">
        <v>0</v>
      </c>
      <c r="CS204" s="300">
        <v>0</v>
      </c>
      <c r="CT204" s="300">
        <v>0</v>
      </c>
      <c r="CU204" s="299">
        <v>0</v>
      </c>
      <c r="CV204" s="299">
        <v>0</v>
      </c>
      <c r="CW204" s="299">
        <v>0</v>
      </c>
      <c r="CX204" s="299">
        <v>0</v>
      </c>
      <c r="CY204" s="299">
        <v>0</v>
      </c>
      <c r="CZ204" s="299">
        <v>0</v>
      </c>
      <c r="DA204" s="299">
        <v>0</v>
      </c>
      <c r="DB204" s="299">
        <v>0</v>
      </c>
      <c r="DC204" s="299">
        <v>0</v>
      </c>
      <c r="DD204" s="299">
        <v>0</v>
      </c>
      <c r="DE204" s="299">
        <v>0</v>
      </c>
      <c r="DF204" s="299">
        <v>0</v>
      </c>
      <c r="DG204" s="299">
        <v>0</v>
      </c>
      <c r="DH204" s="299">
        <v>0</v>
      </c>
      <c r="DI204" s="299">
        <v>0</v>
      </c>
      <c r="DJ204" s="299">
        <v>0</v>
      </c>
      <c r="DK204" s="299">
        <v>0</v>
      </c>
      <c r="DL204" s="299">
        <v>0</v>
      </c>
      <c r="DM204" s="299">
        <v>0</v>
      </c>
      <c r="DN204" s="299">
        <v>0</v>
      </c>
      <c r="DO204" s="299">
        <v>0</v>
      </c>
      <c r="DP204" s="299">
        <v>0</v>
      </c>
      <c r="DQ204" s="299">
        <v>0</v>
      </c>
      <c r="DR204" s="299">
        <v>0</v>
      </c>
      <c r="DS204" s="299">
        <v>0</v>
      </c>
      <c r="DT204" s="299">
        <v>0</v>
      </c>
      <c r="DU204" s="299">
        <v>0</v>
      </c>
      <c r="DV204" s="299">
        <v>0</v>
      </c>
      <c r="DW204" s="299">
        <v>0</v>
      </c>
      <c r="DX204" s="299">
        <v>0</v>
      </c>
      <c r="DY204" s="299">
        <v>0</v>
      </c>
      <c r="DZ204" s="299">
        <v>0</v>
      </c>
      <c r="EA204" s="299">
        <v>0</v>
      </c>
      <c r="EB204" s="299">
        <v>0</v>
      </c>
      <c r="EC204" s="299">
        <v>0</v>
      </c>
      <c r="ED204" s="299">
        <v>0</v>
      </c>
      <c r="EE204" s="299">
        <v>0</v>
      </c>
      <c r="EF204" s="299">
        <v>0</v>
      </c>
      <c r="EG204" s="299">
        <v>0</v>
      </c>
      <c r="EH204" s="299">
        <v>0</v>
      </c>
      <c r="EI204" s="299">
        <v>0</v>
      </c>
      <c r="EJ204" s="299">
        <v>0</v>
      </c>
      <c r="EK204" s="299">
        <v>0</v>
      </c>
      <c r="EL204" s="299">
        <v>0</v>
      </c>
      <c r="EM204" s="299">
        <v>0</v>
      </c>
      <c r="EN204" s="299">
        <v>0</v>
      </c>
      <c r="EO204" s="299">
        <v>0</v>
      </c>
      <c r="EP204" s="299">
        <v>0</v>
      </c>
      <c r="EQ204" s="299">
        <v>0</v>
      </c>
      <c r="ER204" s="299">
        <v>0</v>
      </c>
      <c r="ES204" s="299">
        <v>0</v>
      </c>
      <c r="ET204" s="299">
        <v>0</v>
      </c>
      <c r="EU204" s="299">
        <v>0</v>
      </c>
      <c r="EV204" s="299">
        <v>0</v>
      </c>
      <c r="EW204" s="299">
        <v>0</v>
      </c>
      <c r="EX204" s="299">
        <v>0</v>
      </c>
      <c r="EY204" s="299">
        <v>0</v>
      </c>
      <c r="EZ204" s="299">
        <v>0</v>
      </c>
      <c r="FA204" s="299">
        <v>0</v>
      </c>
      <c r="FB204" s="299">
        <v>0</v>
      </c>
      <c r="FC204" s="299">
        <v>0</v>
      </c>
      <c r="FD204" s="299">
        <v>0</v>
      </c>
      <c r="FE204" s="299">
        <v>0</v>
      </c>
      <c r="FF204" s="299">
        <v>0</v>
      </c>
      <c r="FG204" s="299">
        <v>0</v>
      </c>
      <c r="FH204" s="299">
        <v>0</v>
      </c>
      <c r="FI204" s="299">
        <v>0</v>
      </c>
      <c r="FJ204" s="299">
        <v>0</v>
      </c>
      <c r="FK204" s="299">
        <v>0</v>
      </c>
      <c r="FL204" s="299">
        <v>0</v>
      </c>
      <c r="FM204" s="299">
        <v>0</v>
      </c>
      <c r="FN204" s="299">
        <v>0</v>
      </c>
      <c r="FO204" s="299">
        <v>3.4365229148474691E-3</v>
      </c>
      <c r="FP204" s="299">
        <v>0</v>
      </c>
      <c r="FQ204" s="299">
        <v>0</v>
      </c>
      <c r="FR204" s="299">
        <v>0</v>
      </c>
      <c r="FS204" s="299">
        <v>0</v>
      </c>
      <c r="FT204" s="299">
        <v>0</v>
      </c>
      <c r="FU204" s="299">
        <v>0</v>
      </c>
      <c r="FV204" s="299">
        <v>0</v>
      </c>
      <c r="FW204" s="299">
        <v>0</v>
      </c>
      <c r="FX204" s="299">
        <v>0</v>
      </c>
      <c r="FY204" s="299">
        <v>0</v>
      </c>
      <c r="FZ204" s="299">
        <v>0</v>
      </c>
      <c r="GA204" s="299">
        <v>0</v>
      </c>
      <c r="GB204" s="299">
        <v>0</v>
      </c>
      <c r="GC204" s="299">
        <v>0</v>
      </c>
      <c r="GD204" s="299">
        <v>0</v>
      </c>
      <c r="GE204" s="299">
        <v>0</v>
      </c>
      <c r="GF204" s="299">
        <v>5.7777073684406712E-4</v>
      </c>
      <c r="GG204" s="299">
        <v>0</v>
      </c>
      <c r="GH204" s="289">
        <v>0</v>
      </c>
      <c r="GI204" s="353">
        <v>0</v>
      </c>
    </row>
    <row r="205" spans="2:191">
      <c r="B205" s="277" t="str">
        <f t="shared" si="0"/>
        <v>0151</v>
      </c>
      <c r="C205" s="340" t="str">
        <f t="shared" si="1"/>
        <v>育林</v>
      </c>
      <c r="D205" s="354">
        <v>0</v>
      </c>
      <c r="E205" s="300">
        <v>0</v>
      </c>
      <c r="F205" s="300">
        <v>0</v>
      </c>
      <c r="G205" s="300">
        <v>0</v>
      </c>
      <c r="H205" s="300">
        <v>0</v>
      </c>
      <c r="I205" s="300">
        <v>0</v>
      </c>
      <c r="J205" s="300">
        <v>0</v>
      </c>
      <c r="K205" s="300">
        <v>0</v>
      </c>
      <c r="L205" s="300">
        <v>8.9439284485724121E-3</v>
      </c>
      <c r="M205" s="300">
        <v>0.28510531594784355</v>
      </c>
      <c r="N205" s="300">
        <v>0</v>
      </c>
      <c r="O205" s="300">
        <v>0</v>
      </c>
      <c r="P205" s="300">
        <v>0</v>
      </c>
      <c r="Q205" s="300">
        <v>0</v>
      </c>
      <c r="R205" s="300">
        <v>0</v>
      </c>
      <c r="S205" s="300">
        <v>0</v>
      </c>
      <c r="T205" s="300">
        <v>0</v>
      </c>
      <c r="U205" s="300">
        <v>0</v>
      </c>
      <c r="V205" s="300">
        <v>0</v>
      </c>
      <c r="W205" s="300">
        <v>0</v>
      </c>
      <c r="X205" s="300">
        <v>0</v>
      </c>
      <c r="Y205" s="300">
        <v>0</v>
      </c>
      <c r="Z205" s="300">
        <v>0</v>
      </c>
      <c r="AA205" s="300">
        <v>0</v>
      </c>
      <c r="AB205" s="300">
        <v>0</v>
      </c>
      <c r="AC205" s="300">
        <v>0</v>
      </c>
      <c r="AD205" s="300">
        <v>0</v>
      </c>
      <c r="AE205" s="300">
        <v>0</v>
      </c>
      <c r="AF205" s="300">
        <v>0</v>
      </c>
      <c r="AG205" s="300">
        <v>0</v>
      </c>
      <c r="AH205" s="300">
        <v>0</v>
      </c>
      <c r="AI205" s="300">
        <v>0</v>
      </c>
      <c r="AJ205" s="300">
        <v>0</v>
      </c>
      <c r="AK205" s="300">
        <v>0</v>
      </c>
      <c r="AL205" s="300">
        <v>0</v>
      </c>
      <c r="AM205" s="300">
        <v>0</v>
      </c>
      <c r="AN205" s="300">
        <v>0</v>
      </c>
      <c r="AO205" s="300">
        <v>0</v>
      </c>
      <c r="AP205" s="300">
        <v>0</v>
      </c>
      <c r="AQ205" s="300">
        <v>0</v>
      </c>
      <c r="AR205" s="300">
        <v>0</v>
      </c>
      <c r="AS205" s="300">
        <v>0</v>
      </c>
      <c r="AT205" s="300">
        <v>0</v>
      </c>
      <c r="AU205" s="300">
        <v>0</v>
      </c>
      <c r="AV205" s="300">
        <v>0</v>
      </c>
      <c r="AW205" s="300">
        <v>0</v>
      </c>
      <c r="AX205" s="300">
        <v>0</v>
      </c>
      <c r="AY205" s="300">
        <v>0</v>
      </c>
      <c r="AZ205" s="300">
        <v>0</v>
      </c>
      <c r="BA205" s="300">
        <v>0</v>
      </c>
      <c r="BB205" s="300">
        <v>0</v>
      </c>
      <c r="BC205" s="300">
        <v>0</v>
      </c>
      <c r="BD205" s="300">
        <v>0</v>
      </c>
      <c r="BE205" s="300">
        <v>0</v>
      </c>
      <c r="BF205" s="300">
        <v>0</v>
      </c>
      <c r="BG205" s="300">
        <v>0</v>
      </c>
      <c r="BH205" s="300">
        <v>0</v>
      </c>
      <c r="BI205" s="300">
        <v>0</v>
      </c>
      <c r="BJ205" s="300">
        <v>0</v>
      </c>
      <c r="BK205" s="300">
        <v>0</v>
      </c>
      <c r="BL205" s="300">
        <v>0</v>
      </c>
      <c r="BM205" s="300">
        <v>0</v>
      </c>
      <c r="BN205" s="300">
        <v>0</v>
      </c>
      <c r="BO205" s="300">
        <v>0</v>
      </c>
      <c r="BP205" s="300">
        <v>0</v>
      </c>
      <c r="BQ205" s="300">
        <v>0</v>
      </c>
      <c r="BR205" s="300">
        <v>0</v>
      </c>
      <c r="BS205" s="300">
        <v>0</v>
      </c>
      <c r="BT205" s="300">
        <v>0</v>
      </c>
      <c r="BU205" s="300">
        <v>0</v>
      </c>
      <c r="BV205" s="300">
        <v>0</v>
      </c>
      <c r="BW205" s="300">
        <v>0</v>
      </c>
      <c r="BX205" s="300">
        <v>0</v>
      </c>
      <c r="BY205" s="300">
        <v>0</v>
      </c>
      <c r="BZ205" s="300">
        <v>0</v>
      </c>
      <c r="CA205" s="300">
        <v>0</v>
      </c>
      <c r="CB205" s="300">
        <v>0</v>
      </c>
      <c r="CC205" s="300">
        <v>0</v>
      </c>
      <c r="CD205" s="300">
        <v>0</v>
      </c>
      <c r="CE205" s="300">
        <v>0</v>
      </c>
      <c r="CF205" s="300">
        <v>0</v>
      </c>
      <c r="CG205" s="300">
        <v>0</v>
      </c>
      <c r="CH205" s="300">
        <v>0</v>
      </c>
      <c r="CI205" s="300">
        <v>0</v>
      </c>
      <c r="CJ205" s="300">
        <v>0</v>
      </c>
      <c r="CK205" s="300">
        <v>0</v>
      </c>
      <c r="CL205" s="300">
        <v>0</v>
      </c>
      <c r="CM205" s="300">
        <v>0</v>
      </c>
      <c r="CN205" s="300">
        <v>0</v>
      </c>
      <c r="CO205" s="300">
        <v>0</v>
      </c>
      <c r="CP205" s="300">
        <v>0</v>
      </c>
      <c r="CQ205" s="300">
        <v>0</v>
      </c>
      <c r="CR205" s="300">
        <v>0</v>
      </c>
      <c r="CS205" s="300">
        <v>0</v>
      </c>
      <c r="CT205" s="300">
        <v>0</v>
      </c>
      <c r="CU205" s="299">
        <v>0</v>
      </c>
      <c r="CV205" s="299">
        <v>0</v>
      </c>
      <c r="CW205" s="299">
        <v>0</v>
      </c>
      <c r="CX205" s="299">
        <v>0</v>
      </c>
      <c r="CY205" s="299">
        <v>0</v>
      </c>
      <c r="CZ205" s="299">
        <v>0</v>
      </c>
      <c r="DA205" s="299">
        <v>0</v>
      </c>
      <c r="DB205" s="299">
        <v>0</v>
      </c>
      <c r="DC205" s="299">
        <v>0</v>
      </c>
      <c r="DD205" s="299">
        <v>0</v>
      </c>
      <c r="DE205" s="299">
        <v>0</v>
      </c>
      <c r="DF205" s="299">
        <v>0</v>
      </c>
      <c r="DG205" s="299">
        <v>0</v>
      </c>
      <c r="DH205" s="299">
        <v>0</v>
      </c>
      <c r="DI205" s="299">
        <v>0</v>
      </c>
      <c r="DJ205" s="299">
        <v>0</v>
      </c>
      <c r="DK205" s="299">
        <v>0</v>
      </c>
      <c r="DL205" s="299">
        <v>0</v>
      </c>
      <c r="DM205" s="299">
        <v>0</v>
      </c>
      <c r="DN205" s="299">
        <v>0</v>
      </c>
      <c r="DO205" s="299">
        <v>0</v>
      </c>
      <c r="DP205" s="299">
        <v>0</v>
      </c>
      <c r="DQ205" s="299">
        <v>0</v>
      </c>
      <c r="DR205" s="299">
        <v>0</v>
      </c>
      <c r="DS205" s="299">
        <v>0</v>
      </c>
      <c r="DT205" s="299">
        <v>0</v>
      </c>
      <c r="DU205" s="299">
        <v>0</v>
      </c>
      <c r="DV205" s="299">
        <v>0</v>
      </c>
      <c r="DW205" s="299">
        <v>0</v>
      </c>
      <c r="DX205" s="299">
        <v>0</v>
      </c>
      <c r="DY205" s="299">
        <v>0</v>
      </c>
      <c r="DZ205" s="299">
        <v>0</v>
      </c>
      <c r="EA205" s="299">
        <v>0</v>
      </c>
      <c r="EB205" s="299">
        <v>0</v>
      </c>
      <c r="EC205" s="299">
        <v>0</v>
      </c>
      <c r="ED205" s="299">
        <v>0</v>
      </c>
      <c r="EE205" s="299">
        <v>4.9559171172421316E-6</v>
      </c>
      <c r="EF205" s="299">
        <v>0</v>
      </c>
      <c r="EG205" s="299">
        <v>0</v>
      </c>
      <c r="EH205" s="299">
        <v>0</v>
      </c>
      <c r="EI205" s="299">
        <v>0</v>
      </c>
      <c r="EJ205" s="299">
        <v>0</v>
      </c>
      <c r="EK205" s="299">
        <v>0</v>
      </c>
      <c r="EL205" s="299">
        <v>0</v>
      </c>
      <c r="EM205" s="299">
        <v>0</v>
      </c>
      <c r="EN205" s="299">
        <v>0</v>
      </c>
      <c r="EO205" s="299">
        <v>0</v>
      </c>
      <c r="EP205" s="299">
        <v>0</v>
      </c>
      <c r="EQ205" s="299">
        <v>0</v>
      </c>
      <c r="ER205" s="299">
        <v>0</v>
      </c>
      <c r="ES205" s="299">
        <v>0</v>
      </c>
      <c r="ET205" s="299">
        <v>0</v>
      </c>
      <c r="EU205" s="299">
        <v>0</v>
      </c>
      <c r="EV205" s="299">
        <v>0</v>
      </c>
      <c r="EW205" s="299">
        <v>0</v>
      </c>
      <c r="EX205" s="299">
        <v>0</v>
      </c>
      <c r="EY205" s="299">
        <v>0</v>
      </c>
      <c r="EZ205" s="299">
        <v>0</v>
      </c>
      <c r="FA205" s="299">
        <v>0</v>
      </c>
      <c r="FB205" s="299">
        <v>0</v>
      </c>
      <c r="FC205" s="299">
        <v>0</v>
      </c>
      <c r="FD205" s="299">
        <v>0</v>
      </c>
      <c r="FE205" s="299">
        <v>0</v>
      </c>
      <c r="FF205" s="299">
        <v>0</v>
      </c>
      <c r="FG205" s="299">
        <v>0</v>
      </c>
      <c r="FH205" s="299">
        <v>0</v>
      </c>
      <c r="FI205" s="299">
        <v>0</v>
      </c>
      <c r="FJ205" s="299">
        <v>0</v>
      </c>
      <c r="FK205" s="299">
        <v>0</v>
      </c>
      <c r="FL205" s="299">
        <v>0</v>
      </c>
      <c r="FM205" s="299">
        <v>0</v>
      </c>
      <c r="FN205" s="299">
        <v>0</v>
      </c>
      <c r="FO205" s="299">
        <v>0</v>
      </c>
      <c r="FP205" s="299">
        <v>0</v>
      </c>
      <c r="FQ205" s="299">
        <v>0</v>
      </c>
      <c r="FR205" s="299">
        <v>0</v>
      </c>
      <c r="FS205" s="299">
        <v>0</v>
      </c>
      <c r="FT205" s="299">
        <v>0</v>
      </c>
      <c r="FU205" s="299">
        <v>0</v>
      </c>
      <c r="FV205" s="299">
        <v>0</v>
      </c>
      <c r="FW205" s="299">
        <v>0</v>
      </c>
      <c r="FX205" s="299">
        <v>0</v>
      </c>
      <c r="FY205" s="299">
        <v>0</v>
      </c>
      <c r="FZ205" s="299">
        <v>0</v>
      </c>
      <c r="GA205" s="299">
        <v>0</v>
      </c>
      <c r="GB205" s="299">
        <v>0</v>
      </c>
      <c r="GC205" s="299">
        <v>0</v>
      </c>
      <c r="GD205" s="299">
        <v>0</v>
      </c>
      <c r="GE205" s="299">
        <v>0</v>
      </c>
      <c r="GF205" s="299">
        <v>0</v>
      </c>
      <c r="GG205" s="299">
        <v>0</v>
      </c>
      <c r="GH205" s="289">
        <v>0</v>
      </c>
      <c r="GI205" s="353">
        <v>0</v>
      </c>
    </row>
    <row r="206" spans="2:191">
      <c r="B206" s="277" t="str">
        <f t="shared" si="0"/>
        <v>0152</v>
      </c>
      <c r="C206" s="340" t="str">
        <f t="shared" si="1"/>
        <v>素材</v>
      </c>
      <c r="D206" s="354">
        <v>0</v>
      </c>
      <c r="E206" s="300">
        <v>0</v>
      </c>
      <c r="F206" s="300">
        <v>0</v>
      </c>
      <c r="G206" s="300">
        <v>0</v>
      </c>
      <c r="H206" s="300">
        <v>0</v>
      </c>
      <c r="I206" s="300">
        <v>0</v>
      </c>
      <c r="J206" s="300">
        <v>0</v>
      </c>
      <c r="K206" s="300">
        <v>0</v>
      </c>
      <c r="L206" s="300">
        <v>0</v>
      </c>
      <c r="M206" s="300">
        <v>0</v>
      </c>
      <c r="N206" s="300">
        <v>4.2292710072342796E-2</v>
      </c>
      <c r="O206" s="300">
        <v>0</v>
      </c>
      <c r="P206" s="300">
        <v>0</v>
      </c>
      <c r="Q206" s="300">
        <v>0</v>
      </c>
      <c r="R206" s="300">
        <v>0</v>
      </c>
      <c r="S206" s="300">
        <v>0</v>
      </c>
      <c r="T206" s="300">
        <v>0</v>
      </c>
      <c r="U206" s="300">
        <v>0</v>
      </c>
      <c r="V206" s="300">
        <v>0</v>
      </c>
      <c r="W206" s="300">
        <v>0</v>
      </c>
      <c r="X206" s="300">
        <v>0</v>
      </c>
      <c r="Y206" s="300">
        <v>0</v>
      </c>
      <c r="Z206" s="300">
        <v>0</v>
      </c>
      <c r="AA206" s="300">
        <v>0</v>
      </c>
      <c r="AB206" s="300">
        <v>0</v>
      </c>
      <c r="AC206" s="300">
        <v>0</v>
      </c>
      <c r="AD206" s="300">
        <v>0</v>
      </c>
      <c r="AE206" s="300">
        <v>1.0842067220816769E-3</v>
      </c>
      <c r="AF206" s="300">
        <v>0</v>
      </c>
      <c r="AG206" s="300">
        <v>0</v>
      </c>
      <c r="AH206" s="300">
        <v>0</v>
      </c>
      <c r="AI206" s="300">
        <v>0</v>
      </c>
      <c r="AJ206" s="300">
        <v>0</v>
      </c>
      <c r="AK206" s="300">
        <v>0</v>
      </c>
      <c r="AL206" s="300">
        <v>0</v>
      </c>
      <c r="AM206" s="300">
        <v>0</v>
      </c>
      <c r="AN206" s="300">
        <v>0</v>
      </c>
      <c r="AO206" s="300">
        <v>0.31536770441812639</v>
      </c>
      <c r="AP206" s="300">
        <v>6.2814070351758795E-4</v>
      </c>
      <c r="AQ206" s="300">
        <v>0</v>
      </c>
      <c r="AR206" s="300">
        <v>0</v>
      </c>
      <c r="AS206" s="300">
        <v>0</v>
      </c>
      <c r="AT206" s="300">
        <v>0</v>
      </c>
      <c r="AU206" s="300">
        <v>0</v>
      </c>
      <c r="AV206" s="300">
        <v>0</v>
      </c>
      <c r="AW206" s="300">
        <v>0</v>
      </c>
      <c r="AX206" s="300">
        <v>0</v>
      </c>
      <c r="AY206" s="300">
        <v>0</v>
      </c>
      <c r="AZ206" s="300">
        <v>0</v>
      </c>
      <c r="BA206" s="300">
        <v>0</v>
      </c>
      <c r="BB206" s="300">
        <v>0</v>
      </c>
      <c r="BC206" s="300">
        <v>0</v>
      </c>
      <c r="BD206" s="300">
        <v>0</v>
      </c>
      <c r="BE206" s="300">
        <v>0</v>
      </c>
      <c r="BF206" s="300">
        <v>0</v>
      </c>
      <c r="BG206" s="300">
        <v>0</v>
      </c>
      <c r="BH206" s="300">
        <v>0</v>
      </c>
      <c r="BI206" s="300">
        <v>0</v>
      </c>
      <c r="BJ206" s="300">
        <v>0</v>
      </c>
      <c r="BK206" s="300">
        <v>0</v>
      </c>
      <c r="BL206" s="300">
        <v>0</v>
      </c>
      <c r="BM206" s="300">
        <v>0</v>
      </c>
      <c r="BN206" s="300">
        <v>0</v>
      </c>
      <c r="BO206" s="300">
        <v>0</v>
      </c>
      <c r="BP206" s="300">
        <v>0</v>
      </c>
      <c r="BQ206" s="300">
        <v>0</v>
      </c>
      <c r="BR206" s="300">
        <v>0</v>
      </c>
      <c r="BS206" s="300">
        <v>0</v>
      </c>
      <c r="BT206" s="300">
        <v>0</v>
      </c>
      <c r="BU206" s="300">
        <v>0</v>
      </c>
      <c r="BV206" s="300">
        <v>0</v>
      </c>
      <c r="BW206" s="300">
        <v>0</v>
      </c>
      <c r="BX206" s="300">
        <v>0</v>
      </c>
      <c r="BY206" s="300">
        <v>0</v>
      </c>
      <c r="BZ206" s="300">
        <v>0</v>
      </c>
      <c r="CA206" s="300">
        <v>0</v>
      </c>
      <c r="CB206" s="300">
        <v>0</v>
      </c>
      <c r="CC206" s="300">
        <v>0</v>
      </c>
      <c r="CD206" s="300">
        <v>0</v>
      </c>
      <c r="CE206" s="300">
        <v>0</v>
      </c>
      <c r="CF206" s="300">
        <v>0</v>
      </c>
      <c r="CG206" s="300">
        <v>0</v>
      </c>
      <c r="CH206" s="300">
        <v>0</v>
      </c>
      <c r="CI206" s="300">
        <v>0</v>
      </c>
      <c r="CJ206" s="300">
        <v>0</v>
      </c>
      <c r="CK206" s="300">
        <v>0</v>
      </c>
      <c r="CL206" s="300">
        <v>0</v>
      </c>
      <c r="CM206" s="300">
        <v>0</v>
      </c>
      <c r="CN206" s="300">
        <v>0</v>
      </c>
      <c r="CO206" s="300">
        <v>0</v>
      </c>
      <c r="CP206" s="300">
        <v>0</v>
      </c>
      <c r="CQ206" s="300">
        <v>0</v>
      </c>
      <c r="CR206" s="300">
        <v>0</v>
      </c>
      <c r="CS206" s="300">
        <v>0</v>
      </c>
      <c r="CT206" s="300">
        <v>0</v>
      </c>
      <c r="CU206" s="299">
        <v>0</v>
      </c>
      <c r="CV206" s="299">
        <v>0</v>
      </c>
      <c r="CW206" s="299">
        <v>0</v>
      </c>
      <c r="CX206" s="299">
        <v>0</v>
      </c>
      <c r="CY206" s="299">
        <v>0</v>
      </c>
      <c r="CZ206" s="299">
        <v>0</v>
      </c>
      <c r="DA206" s="299">
        <v>0</v>
      </c>
      <c r="DB206" s="299">
        <v>0</v>
      </c>
      <c r="DC206" s="299">
        <v>0</v>
      </c>
      <c r="DD206" s="299">
        <v>0</v>
      </c>
      <c r="DE206" s="299">
        <v>0</v>
      </c>
      <c r="DF206" s="299">
        <v>0</v>
      </c>
      <c r="DG206" s="299">
        <v>0</v>
      </c>
      <c r="DH206" s="299">
        <v>0</v>
      </c>
      <c r="DI206" s="299">
        <v>0</v>
      </c>
      <c r="DJ206" s="299">
        <v>0</v>
      </c>
      <c r="DK206" s="299">
        <v>0</v>
      </c>
      <c r="DL206" s="299">
        <v>0</v>
      </c>
      <c r="DM206" s="299">
        <v>0</v>
      </c>
      <c r="DN206" s="299">
        <v>0</v>
      </c>
      <c r="DO206" s="299">
        <v>0</v>
      </c>
      <c r="DP206" s="299">
        <v>0</v>
      </c>
      <c r="DQ206" s="299">
        <v>0</v>
      </c>
      <c r="DR206" s="299">
        <v>0</v>
      </c>
      <c r="DS206" s="299">
        <v>0</v>
      </c>
      <c r="DT206" s="299">
        <v>0</v>
      </c>
      <c r="DU206" s="299">
        <v>0</v>
      </c>
      <c r="DV206" s="299">
        <v>0</v>
      </c>
      <c r="DW206" s="299">
        <v>0</v>
      </c>
      <c r="DX206" s="299">
        <v>0</v>
      </c>
      <c r="DY206" s="299">
        <v>3.1289111389236547E-4</v>
      </c>
      <c r="DZ206" s="299">
        <v>1.5081591409525533E-4</v>
      </c>
      <c r="EA206" s="299">
        <v>0</v>
      </c>
      <c r="EB206" s="299">
        <v>0</v>
      </c>
      <c r="EC206" s="299">
        <v>0</v>
      </c>
      <c r="ED206" s="299">
        <v>0</v>
      </c>
      <c r="EE206" s="299">
        <v>9.9118342344842631E-6</v>
      </c>
      <c r="EF206" s="299">
        <v>1.9421624036201906E-5</v>
      </c>
      <c r="EG206" s="299">
        <v>0</v>
      </c>
      <c r="EH206" s="299">
        <v>0</v>
      </c>
      <c r="EI206" s="299">
        <v>0</v>
      </c>
      <c r="EJ206" s="299">
        <v>0</v>
      </c>
      <c r="EK206" s="299">
        <v>0</v>
      </c>
      <c r="EL206" s="299">
        <v>0</v>
      </c>
      <c r="EM206" s="299">
        <v>0</v>
      </c>
      <c r="EN206" s="299">
        <v>0</v>
      </c>
      <c r="EO206" s="299">
        <v>0</v>
      </c>
      <c r="EP206" s="299">
        <v>0</v>
      </c>
      <c r="EQ206" s="299">
        <v>0</v>
      </c>
      <c r="ER206" s="299">
        <v>0</v>
      </c>
      <c r="ES206" s="299">
        <v>0</v>
      </c>
      <c r="ET206" s="299">
        <v>0</v>
      </c>
      <c r="EU206" s="299">
        <v>0</v>
      </c>
      <c r="EV206" s="299">
        <v>0</v>
      </c>
      <c r="EW206" s="299">
        <v>0</v>
      </c>
      <c r="EX206" s="299">
        <v>0</v>
      </c>
      <c r="EY206" s="299">
        <v>0</v>
      </c>
      <c r="EZ206" s="299">
        <v>0</v>
      </c>
      <c r="FA206" s="299">
        <v>0</v>
      </c>
      <c r="FB206" s="299">
        <v>0</v>
      </c>
      <c r="FC206" s="299">
        <v>0</v>
      </c>
      <c r="FD206" s="299">
        <v>0</v>
      </c>
      <c r="FE206" s="299">
        <v>0</v>
      </c>
      <c r="FF206" s="299">
        <v>0</v>
      </c>
      <c r="FG206" s="299">
        <v>0</v>
      </c>
      <c r="FH206" s="299">
        <v>0</v>
      </c>
      <c r="FI206" s="299">
        <v>0</v>
      </c>
      <c r="FJ206" s="299">
        <v>0</v>
      </c>
      <c r="FK206" s="299">
        <v>0</v>
      </c>
      <c r="FL206" s="299">
        <v>0</v>
      </c>
      <c r="FM206" s="299">
        <v>0</v>
      </c>
      <c r="FN206" s="299">
        <v>0</v>
      </c>
      <c r="FO206" s="299">
        <v>0</v>
      </c>
      <c r="FP206" s="299">
        <v>0</v>
      </c>
      <c r="FQ206" s="299">
        <v>0</v>
      </c>
      <c r="FR206" s="299">
        <v>0</v>
      </c>
      <c r="FS206" s="299">
        <v>0</v>
      </c>
      <c r="FT206" s="299">
        <v>0</v>
      </c>
      <c r="FU206" s="299">
        <v>0</v>
      </c>
      <c r="FV206" s="299">
        <v>0</v>
      </c>
      <c r="FW206" s="299">
        <v>0</v>
      </c>
      <c r="FX206" s="299">
        <v>0</v>
      </c>
      <c r="FY206" s="299">
        <v>0</v>
      </c>
      <c r="FZ206" s="299">
        <v>0</v>
      </c>
      <c r="GA206" s="299">
        <v>0</v>
      </c>
      <c r="GB206" s="299">
        <v>0</v>
      </c>
      <c r="GC206" s="299">
        <v>0</v>
      </c>
      <c r="GD206" s="299">
        <v>0</v>
      </c>
      <c r="GE206" s="299">
        <v>0</v>
      </c>
      <c r="GF206" s="299">
        <v>0</v>
      </c>
      <c r="GG206" s="299">
        <v>0</v>
      </c>
      <c r="GH206" s="289">
        <v>0</v>
      </c>
      <c r="GI206" s="353">
        <v>0</v>
      </c>
    </row>
    <row r="207" spans="2:191">
      <c r="B207" s="277" t="str">
        <f t="shared" si="0"/>
        <v>0153</v>
      </c>
      <c r="C207" s="340" t="str">
        <f t="shared" si="1"/>
        <v>特用林産物</v>
      </c>
      <c r="D207" s="354">
        <v>0</v>
      </c>
      <c r="E207" s="300">
        <v>0</v>
      </c>
      <c r="F207" s="300">
        <v>2.4670038238559268E-4</v>
      </c>
      <c r="G207" s="300">
        <v>0</v>
      </c>
      <c r="H207" s="300">
        <v>0</v>
      </c>
      <c r="I207" s="300">
        <v>1.3007284079084288E-4</v>
      </c>
      <c r="J207" s="300">
        <v>0</v>
      </c>
      <c r="K207" s="300">
        <v>0</v>
      </c>
      <c r="L207" s="300">
        <v>0</v>
      </c>
      <c r="M207" s="300">
        <v>0</v>
      </c>
      <c r="N207" s="300">
        <v>0</v>
      </c>
      <c r="O207" s="300">
        <v>1.2101653892698669E-4</v>
      </c>
      <c r="P207" s="300">
        <v>0</v>
      </c>
      <c r="Q207" s="300">
        <v>0</v>
      </c>
      <c r="R207" s="300">
        <v>0</v>
      </c>
      <c r="S207" s="300">
        <v>0</v>
      </c>
      <c r="T207" s="300">
        <v>0</v>
      </c>
      <c r="U207" s="300">
        <v>0</v>
      </c>
      <c r="V207" s="300">
        <v>0</v>
      </c>
      <c r="W207" s="300">
        <v>2.2357675743098538E-4</v>
      </c>
      <c r="X207" s="300">
        <v>0</v>
      </c>
      <c r="Y207" s="300">
        <v>1.8922370973082927E-5</v>
      </c>
      <c r="Z207" s="300">
        <v>2.2992734295962476E-3</v>
      </c>
      <c r="AA207" s="300">
        <v>0</v>
      </c>
      <c r="AB207" s="300">
        <v>3.0163352179987724E-3</v>
      </c>
      <c r="AC207" s="300">
        <v>0</v>
      </c>
      <c r="AD207" s="300">
        <v>0</v>
      </c>
      <c r="AE207" s="300">
        <v>0</v>
      </c>
      <c r="AF207" s="300">
        <v>0</v>
      </c>
      <c r="AG207" s="300">
        <v>0</v>
      </c>
      <c r="AH207" s="300">
        <v>0</v>
      </c>
      <c r="AI207" s="300">
        <v>0</v>
      </c>
      <c r="AJ207" s="300">
        <v>0</v>
      </c>
      <c r="AK207" s="300">
        <v>0</v>
      </c>
      <c r="AL207" s="300">
        <v>0</v>
      </c>
      <c r="AM207" s="300">
        <v>0</v>
      </c>
      <c r="AN207" s="300">
        <v>0</v>
      </c>
      <c r="AO207" s="300">
        <v>0</v>
      </c>
      <c r="AP207" s="300">
        <v>1.7448352875488553E-3</v>
      </c>
      <c r="AQ207" s="300">
        <v>0</v>
      </c>
      <c r="AR207" s="300">
        <v>0</v>
      </c>
      <c r="AS207" s="300">
        <v>0</v>
      </c>
      <c r="AT207" s="300">
        <v>0</v>
      </c>
      <c r="AU207" s="300">
        <v>0</v>
      </c>
      <c r="AV207" s="300">
        <v>0</v>
      </c>
      <c r="AW207" s="300">
        <v>0</v>
      </c>
      <c r="AX207" s="300">
        <v>0</v>
      </c>
      <c r="AY207" s="300">
        <v>0</v>
      </c>
      <c r="AZ207" s="300">
        <v>1.6871941960519654E-4</v>
      </c>
      <c r="BA207" s="300">
        <v>0</v>
      </c>
      <c r="BB207" s="300">
        <v>0</v>
      </c>
      <c r="BC207" s="300">
        <v>0</v>
      </c>
      <c r="BD207" s="300">
        <v>0</v>
      </c>
      <c r="BE207" s="300">
        <v>0</v>
      </c>
      <c r="BF207" s="300">
        <v>0</v>
      </c>
      <c r="BG207" s="300">
        <v>0</v>
      </c>
      <c r="BH207" s="300">
        <v>0</v>
      </c>
      <c r="BI207" s="300">
        <v>8.6296168450120811E-5</v>
      </c>
      <c r="BJ207" s="300">
        <v>0</v>
      </c>
      <c r="BK207" s="300">
        <v>0</v>
      </c>
      <c r="BL207" s="300">
        <v>1.1616960762713562E-3</v>
      </c>
      <c r="BM207" s="300">
        <v>0</v>
      </c>
      <c r="BN207" s="300">
        <v>0</v>
      </c>
      <c r="BO207" s="300">
        <v>0</v>
      </c>
      <c r="BP207" s="300">
        <v>0</v>
      </c>
      <c r="BQ207" s="300">
        <v>0</v>
      </c>
      <c r="BR207" s="300">
        <v>0</v>
      </c>
      <c r="BS207" s="300">
        <v>0</v>
      </c>
      <c r="BT207" s="300">
        <v>0</v>
      </c>
      <c r="BU207" s="300">
        <v>0</v>
      </c>
      <c r="BV207" s="300">
        <v>0</v>
      </c>
      <c r="BW207" s="300">
        <v>0</v>
      </c>
      <c r="BX207" s="300">
        <v>0</v>
      </c>
      <c r="BY207" s="300">
        <v>0</v>
      </c>
      <c r="BZ207" s="300">
        <v>0</v>
      </c>
      <c r="CA207" s="300">
        <v>0</v>
      </c>
      <c r="CB207" s="300">
        <v>0</v>
      </c>
      <c r="CC207" s="300">
        <v>0</v>
      </c>
      <c r="CD207" s="300">
        <v>0</v>
      </c>
      <c r="CE207" s="300">
        <v>0</v>
      </c>
      <c r="CF207" s="300">
        <v>0</v>
      </c>
      <c r="CG207" s="300">
        <v>0</v>
      </c>
      <c r="CH207" s="300">
        <v>0</v>
      </c>
      <c r="CI207" s="300">
        <v>0</v>
      </c>
      <c r="CJ207" s="300">
        <v>0</v>
      </c>
      <c r="CK207" s="300">
        <v>0</v>
      </c>
      <c r="CL207" s="300">
        <v>0</v>
      </c>
      <c r="CM207" s="300">
        <v>0</v>
      </c>
      <c r="CN207" s="300">
        <v>0</v>
      </c>
      <c r="CO207" s="300">
        <v>0</v>
      </c>
      <c r="CP207" s="300">
        <v>0</v>
      </c>
      <c r="CQ207" s="300">
        <v>0</v>
      </c>
      <c r="CR207" s="300">
        <v>0</v>
      </c>
      <c r="CS207" s="300">
        <v>0</v>
      </c>
      <c r="CT207" s="300">
        <v>0</v>
      </c>
      <c r="CU207" s="299">
        <v>0</v>
      </c>
      <c r="CV207" s="299">
        <v>0</v>
      </c>
      <c r="CW207" s="299">
        <v>0</v>
      </c>
      <c r="CX207" s="299">
        <v>0</v>
      </c>
      <c r="CY207" s="299">
        <v>0</v>
      </c>
      <c r="CZ207" s="299">
        <v>0</v>
      </c>
      <c r="DA207" s="299">
        <v>0</v>
      </c>
      <c r="DB207" s="299">
        <v>0</v>
      </c>
      <c r="DC207" s="299">
        <v>0</v>
      </c>
      <c r="DD207" s="299">
        <v>0</v>
      </c>
      <c r="DE207" s="299">
        <v>0</v>
      </c>
      <c r="DF207" s="299">
        <v>0</v>
      </c>
      <c r="DG207" s="299">
        <v>0</v>
      </c>
      <c r="DH207" s="299">
        <v>0</v>
      </c>
      <c r="DI207" s="299">
        <v>0</v>
      </c>
      <c r="DJ207" s="299">
        <v>0</v>
      </c>
      <c r="DK207" s="299">
        <v>0</v>
      </c>
      <c r="DL207" s="299">
        <v>0</v>
      </c>
      <c r="DM207" s="299">
        <v>0</v>
      </c>
      <c r="DN207" s="299">
        <v>0</v>
      </c>
      <c r="DO207" s="299">
        <v>0</v>
      </c>
      <c r="DP207" s="299">
        <v>0</v>
      </c>
      <c r="DQ207" s="299">
        <v>0</v>
      </c>
      <c r="DR207" s="299">
        <v>0</v>
      </c>
      <c r="DS207" s="299">
        <v>0</v>
      </c>
      <c r="DT207" s="299">
        <v>0</v>
      </c>
      <c r="DU207" s="299">
        <v>0</v>
      </c>
      <c r="DV207" s="299">
        <v>0</v>
      </c>
      <c r="DW207" s="299">
        <v>0</v>
      </c>
      <c r="DX207" s="299">
        <v>0</v>
      </c>
      <c r="DY207" s="299">
        <v>3.1289111389236547E-4</v>
      </c>
      <c r="DZ207" s="299">
        <v>2.2622387114288299E-4</v>
      </c>
      <c r="EA207" s="299">
        <v>0</v>
      </c>
      <c r="EB207" s="299">
        <v>0</v>
      </c>
      <c r="EC207" s="299">
        <v>8.9272164046528655E-6</v>
      </c>
      <c r="ED207" s="299">
        <v>1.5339540734150419E-5</v>
      </c>
      <c r="EE207" s="299">
        <v>2.9735502703452788E-5</v>
      </c>
      <c r="EF207" s="299">
        <v>9.7108120181009532E-6</v>
      </c>
      <c r="EG207" s="299">
        <v>0</v>
      </c>
      <c r="EH207" s="299">
        <v>0</v>
      </c>
      <c r="EI207" s="299">
        <v>0</v>
      </c>
      <c r="EJ207" s="299">
        <v>0</v>
      </c>
      <c r="EK207" s="299">
        <v>0</v>
      </c>
      <c r="EL207" s="299">
        <v>0</v>
      </c>
      <c r="EM207" s="299">
        <v>0</v>
      </c>
      <c r="EN207" s="299">
        <v>0</v>
      </c>
      <c r="EO207" s="299">
        <v>0</v>
      </c>
      <c r="EP207" s="299">
        <v>0</v>
      </c>
      <c r="EQ207" s="299">
        <v>0</v>
      </c>
      <c r="ER207" s="299">
        <v>0</v>
      </c>
      <c r="ES207" s="299">
        <v>0</v>
      </c>
      <c r="ET207" s="299">
        <v>0</v>
      </c>
      <c r="EU207" s="299">
        <v>0</v>
      </c>
      <c r="EV207" s="299">
        <v>0</v>
      </c>
      <c r="EW207" s="299">
        <v>0</v>
      </c>
      <c r="EX207" s="299">
        <v>0</v>
      </c>
      <c r="EY207" s="299">
        <v>0</v>
      </c>
      <c r="EZ207" s="299">
        <v>0</v>
      </c>
      <c r="FA207" s="299">
        <v>0</v>
      </c>
      <c r="FB207" s="299">
        <v>0</v>
      </c>
      <c r="FC207" s="299">
        <v>0</v>
      </c>
      <c r="FD207" s="299">
        <v>0</v>
      </c>
      <c r="FE207" s="299">
        <v>0</v>
      </c>
      <c r="FF207" s="299">
        <v>0</v>
      </c>
      <c r="FG207" s="299">
        <v>0</v>
      </c>
      <c r="FH207" s="299">
        <v>0</v>
      </c>
      <c r="FI207" s="299">
        <v>0</v>
      </c>
      <c r="FJ207" s="299">
        <v>0</v>
      </c>
      <c r="FK207" s="299">
        <v>0</v>
      </c>
      <c r="FL207" s="299">
        <v>1.8660546007576182E-5</v>
      </c>
      <c r="FM207" s="299">
        <v>0</v>
      </c>
      <c r="FN207" s="299">
        <v>0</v>
      </c>
      <c r="FO207" s="299">
        <v>0</v>
      </c>
      <c r="FP207" s="299">
        <v>0</v>
      </c>
      <c r="FQ207" s="299">
        <v>0</v>
      </c>
      <c r="FR207" s="299">
        <v>3.5314350692690988E-6</v>
      </c>
      <c r="FS207" s="299">
        <v>0</v>
      </c>
      <c r="FT207" s="299">
        <v>1.6659586342471116E-4</v>
      </c>
      <c r="FU207" s="299">
        <v>1.6696011171149293E-4</v>
      </c>
      <c r="FV207" s="299">
        <v>0</v>
      </c>
      <c r="FW207" s="299">
        <v>0</v>
      </c>
      <c r="FX207" s="299">
        <v>0</v>
      </c>
      <c r="FY207" s="299">
        <v>0</v>
      </c>
      <c r="FZ207" s="299">
        <v>0</v>
      </c>
      <c r="GA207" s="299">
        <v>0</v>
      </c>
      <c r="GB207" s="299">
        <v>0</v>
      </c>
      <c r="GC207" s="299">
        <v>1.564436498100327E-3</v>
      </c>
      <c r="GD207" s="299">
        <v>1.9845575521690128E-3</v>
      </c>
      <c r="GE207" s="299">
        <v>0</v>
      </c>
      <c r="GF207" s="299">
        <v>0</v>
      </c>
      <c r="GG207" s="299">
        <v>1.4550072088993532E-4</v>
      </c>
      <c r="GH207" s="289">
        <v>0</v>
      </c>
      <c r="GI207" s="353">
        <v>0</v>
      </c>
    </row>
    <row r="208" spans="2:191">
      <c r="B208" s="277" t="str">
        <f t="shared" si="0"/>
        <v>0171</v>
      </c>
      <c r="C208" s="340" t="str">
        <f t="shared" si="1"/>
        <v>海面漁業</v>
      </c>
      <c r="D208" s="354">
        <v>0</v>
      </c>
      <c r="E208" s="300">
        <v>0</v>
      </c>
      <c r="F208" s="300">
        <v>0</v>
      </c>
      <c r="G208" s="300">
        <v>0</v>
      </c>
      <c r="H208" s="300">
        <v>0</v>
      </c>
      <c r="I208" s="300">
        <v>0</v>
      </c>
      <c r="J208" s="300">
        <v>0</v>
      </c>
      <c r="K208" s="300">
        <v>0</v>
      </c>
      <c r="L208" s="300">
        <v>0</v>
      </c>
      <c r="M208" s="300">
        <v>0</v>
      </c>
      <c r="N208" s="300">
        <v>0</v>
      </c>
      <c r="O208" s="300">
        <v>2.6966518757563535E-2</v>
      </c>
      <c r="P208" s="300">
        <v>3.1446540880503146E-3</v>
      </c>
      <c r="Q208" s="300">
        <v>0</v>
      </c>
      <c r="R208" s="300">
        <v>0</v>
      </c>
      <c r="S208" s="300">
        <v>0</v>
      </c>
      <c r="T208" s="300">
        <v>0</v>
      </c>
      <c r="U208" s="300">
        <v>0</v>
      </c>
      <c r="V208" s="300">
        <v>0</v>
      </c>
      <c r="W208" s="300">
        <v>0.28571932879903977</v>
      </c>
      <c r="X208" s="300">
        <v>0</v>
      </c>
      <c r="Y208" s="300">
        <v>2.6491319362316099E-4</v>
      </c>
      <c r="Z208" s="300">
        <v>0</v>
      </c>
      <c r="AA208" s="300">
        <v>0</v>
      </c>
      <c r="AB208" s="300">
        <v>3.8259143674183567E-3</v>
      </c>
      <c r="AC208" s="300">
        <v>0</v>
      </c>
      <c r="AD208" s="300">
        <v>0</v>
      </c>
      <c r="AE208" s="300">
        <v>1.4456089627755693E-3</v>
      </c>
      <c r="AF208" s="300">
        <v>0</v>
      </c>
      <c r="AG208" s="300">
        <v>0</v>
      </c>
      <c r="AH208" s="300">
        <v>0</v>
      </c>
      <c r="AI208" s="300">
        <v>0</v>
      </c>
      <c r="AJ208" s="300">
        <v>0</v>
      </c>
      <c r="AK208" s="300">
        <v>0</v>
      </c>
      <c r="AL208" s="300">
        <v>0</v>
      </c>
      <c r="AM208" s="300">
        <v>0</v>
      </c>
      <c r="AN208" s="300">
        <v>0</v>
      </c>
      <c r="AO208" s="300">
        <v>0</v>
      </c>
      <c r="AP208" s="300">
        <v>0</v>
      </c>
      <c r="AQ208" s="300">
        <v>0</v>
      </c>
      <c r="AR208" s="300">
        <v>0</v>
      </c>
      <c r="AS208" s="300">
        <v>0</v>
      </c>
      <c r="AT208" s="300">
        <v>0</v>
      </c>
      <c r="AU208" s="300">
        <v>0</v>
      </c>
      <c r="AV208" s="300">
        <v>0</v>
      </c>
      <c r="AW208" s="300">
        <v>0</v>
      </c>
      <c r="AX208" s="300">
        <v>0</v>
      </c>
      <c r="AY208" s="300">
        <v>0</v>
      </c>
      <c r="AZ208" s="300">
        <v>0</v>
      </c>
      <c r="BA208" s="300">
        <v>0</v>
      </c>
      <c r="BB208" s="300">
        <v>0</v>
      </c>
      <c r="BC208" s="300">
        <v>0</v>
      </c>
      <c r="BD208" s="300">
        <v>0</v>
      </c>
      <c r="BE208" s="300">
        <v>0</v>
      </c>
      <c r="BF208" s="300">
        <v>0</v>
      </c>
      <c r="BG208" s="300">
        <v>1.1638425850001851E-4</v>
      </c>
      <c r="BH208" s="300">
        <v>0</v>
      </c>
      <c r="BI208" s="300">
        <v>0</v>
      </c>
      <c r="BJ208" s="300">
        <v>0</v>
      </c>
      <c r="BK208" s="300">
        <v>0</v>
      </c>
      <c r="BL208" s="300">
        <v>0</v>
      </c>
      <c r="BM208" s="300">
        <v>0</v>
      </c>
      <c r="BN208" s="300">
        <v>0</v>
      </c>
      <c r="BO208" s="300">
        <v>0</v>
      </c>
      <c r="BP208" s="300">
        <v>0</v>
      </c>
      <c r="BQ208" s="300">
        <v>0</v>
      </c>
      <c r="BR208" s="300">
        <v>0</v>
      </c>
      <c r="BS208" s="300">
        <v>0</v>
      </c>
      <c r="BT208" s="300">
        <v>0</v>
      </c>
      <c r="BU208" s="300">
        <v>0</v>
      </c>
      <c r="BV208" s="300">
        <v>0</v>
      </c>
      <c r="BW208" s="300">
        <v>0</v>
      </c>
      <c r="BX208" s="300">
        <v>0</v>
      </c>
      <c r="BY208" s="300">
        <v>0</v>
      </c>
      <c r="BZ208" s="300">
        <v>0</v>
      </c>
      <c r="CA208" s="300">
        <v>0</v>
      </c>
      <c r="CB208" s="300">
        <v>0</v>
      </c>
      <c r="CC208" s="300">
        <v>0</v>
      </c>
      <c r="CD208" s="300">
        <v>0</v>
      </c>
      <c r="CE208" s="300">
        <v>0</v>
      </c>
      <c r="CF208" s="300">
        <v>0</v>
      </c>
      <c r="CG208" s="300">
        <v>0</v>
      </c>
      <c r="CH208" s="300">
        <v>0</v>
      </c>
      <c r="CI208" s="300">
        <v>0</v>
      </c>
      <c r="CJ208" s="300">
        <v>0</v>
      </c>
      <c r="CK208" s="300">
        <v>0</v>
      </c>
      <c r="CL208" s="300">
        <v>0</v>
      </c>
      <c r="CM208" s="300">
        <v>0</v>
      </c>
      <c r="CN208" s="300">
        <v>0</v>
      </c>
      <c r="CO208" s="300">
        <v>0</v>
      </c>
      <c r="CP208" s="300">
        <v>0</v>
      </c>
      <c r="CQ208" s="300">
        <v>0</v>
      </c>
      <c r="CR208" s="300">
        <v>0</v>
      </c>
      <c r="CS208" s="300">
        <v>0</v>
      </c>
      <c r="CT208" s="300">
        <v>0</v>
      </c>
      <c r="CU208" s="299">
        <v>0</v>
      </c>
      <c r="CV208" s="299">
        <v>0</v>
      </c>
      <c r="CW208" s="299">
        <v>0</v>
      </c>
      <c r="CX208" s="299">
        <v>0</v>
      </c>
      <c r="CY208" s="299">
        <v>0</v>
      </c>
      <c r="CZ208" s="299">
        <v>0</v>
      </c>
      <c r="DA208" s="299">
        <v>0</v>
      </c>
      <c r="DB208" s="299">
        <v>0</v>
      </c>
      <c r="DC208" s="299">
        <v>0</v>
      </c>
      <c r="DD208" s="299">
        <v>0</v>
      </c>
      <c r="DE208" s="299">
        <v>0</v>
      </c>
      <c r="DF208" s="299">
        <v>0</v>
      </c>
      <c r="DG208" s="299">
        <v>0</v>
      </c>
      <c r="DH208" s="299">
        <v>0</v>
      </c>
      <c r="DI208" s="299">
        <v>0</v>
      </c>
      <c r="DJ208" s="299">
        <v>0</v>
      </c>
      <c r="DK208" s="299">
        <v>0</v>
      </c>
      <c r="DL208" s="299">
        <v>0</v>
      </c>
      <c r="DM208" s="299">
        <v>0</v>
      </c>
      <c r="DN208" s="299">
        <v>0</v>
      </c>
      <c r="DO208" s="299">
        <v>0</v>
      </c>
      <c r="DP208" s="299">
        <v>0</v>
      </c>
      <c r="DQ208" s="299">
        <v>0</v>
      </c>
      <c r="DR208" s="299">
        <v>0</v>
      </c>
      <c r="DS208" s="299">
        <v>0</v>
      </c>
      <c r="DT208" s="299">
        <v>0</v>
      </c>
      <c r="DU208" s="299">
        <v>0</v>
      </c>
      <c r="DV208" s="299">
        <v>0</v>
      </c>
      <c r="DW208" s="299">
        <v>0</v>
      </c>
      <c r="DX208" s="299">
        <v>0</v>
      </c>
      <c r="DY208" s="299">
        <v>0</v>
      </c>
      <c r="DZ208" s="299">
        <v>2.6030826772841069E-2</v>
      </c>
      <c r="EA208" s="299">
        <v>0</v>
      </c>
      <c r="EB208" s="299">
        <v>0</v>
      </c>
      <c r="EC208" s="299">
        <v>0</v>
      </c>
      <c r="ED208" s="299">
        <v>0</v>
      </c>
      <c r="EE208" s="299">
        <v>0</v>
      </c>
      <c r="EF208" s="299">
        <v>0</v>
      </c>
      <c r="EG208" s="299">
        <v>0</v>
      </c>
      <c r="EH208" s="299">
        <v>0</v>
      </c>
      <c r="EI208" s="299">
        <v>0</v>
      </c>
      <c r="EJ208" s="299">
        <v>0</v>
      </c>
      <c r="EK208" s="299">
        <v>0</v>
      </c>
      <c r="EL208" s="299">
        <v>0</v>
      </c>
      <c r="EM208" s="299">
        <v>0</v>
      </c>
      <c r="EN208" s="299">
        <v>0</v>
      </c>
      <c r="EO208" s="299">
        <v>0</v>
      </c>
      <c r="EP208" s="299">
        <v>0</v>
      </c>
      <c r="EQ208" s="299">
        <v>0</v>
      </c>
      <c r="ER208" s="299">
        <v>0</v>
      </c>
      <c r="ES208" s="299">
        <v>0</v>
      </c>
      <c r="ET208" s="299">
        <v>0</v>
      </c>
      <c r="EU208" s="299">
        <v>0</v>
      </c>
      <c r="EV208" s="299">
        <v>0</v>
      </c>
      <c r="EW208" s="299">
        <v>0</v>
      </c>
      <c r="EX208" s="299">
        <v>0</v>
      </c>
      <c r="EY208" s="299">
        <v>0</v>
      </c>
      <c r="EZ208" s="299">
        <v>0</v>
      </c>
      <c r="FA208" s="299">
        <v>0</v>
      </c>
      <c r="FB208" s="299">
        <v>0</v>
      </c>
      <c r="FC208" s="299">
        <v>0</v>
      </c>
      <c r="FD208" s="299">
        <v>0</v>
      </c>
      <c r="FE208" s="299">
        <v>0</v>
      </c>
      <c r="FF208" s="299">
        <v>0</v>
      </c>
      <c r="FG208" s="299">
        <v>0</v>
      </c>
      <c r="FH208" s="299">
        <v>0</v>
      </c>
      <c r="FI208" s="299">
        <v>0</v>
      </c>
      <c r="FJ208" s="299">
        <v>0</v>
      </c>
      <c r="FK208" s="299">
        <v>0</v>
      </c>
      <c r="FL208" s="299">
        <v>1.8660546007576182E-5</v>
      </c>
      <c r="FM208" s="299">
        <v>0</v>
      </c>
      <c r="FN208" s="299">
        <v>0</v>
      </c>
      <c r="FO208" s="299">
        <v>0</v>
      </c>
      <c r="FP208" s="299">
        <v>0</v>
      </c>
      <c r="FQ208" s="299">
        <v>0</v>
      </c>
      <c r="FR208" s="299">
        <v>7.0628701385381973E-5</v>
      </c>
      <c r="FS208" s="299">
        <v>0</v>
      </c>
      <c r="FT208" s="299">
        <v>1.0495539395756804E-3</v>
      </c>
      <c r="FU208" s="299">
        <v>9.6381519033452736E-4</v>
      </c>
      <c r="FV208" s="299">
        <v>0</v>
      </c>
      <c r="FW208" s="299">
        <v>0</v>
      </c>
      <c r="FX208" s="299">
        <v>0</v>
      </c>
      <c r="FY208" s="299">
        <v>0</v>
      </c>
      <c r="FZ208" s="299">
        <v>0</v>
      </c>
      <c r="GA208" s="299">
        <v>0</v>
      </c>
      <c r="GB208" s="299">
        <v>0</v>
      </c>
      <c r="GC208" s="299">
        <v>4.3072797090554461E-3</v>
      </c>
      <c r="GD208" s="299">
        <v>6.2616815887660739E-3</v>
      </c>
      <c r="GE208" s="299">
        <v>0</v>
      </c>
      <c r="GF208" s="299">
        <v>0</v>
      </c>
      <c r="GG208" s="299">
        <v>3.9682014788164176E-4</v>
      </c>
      <c r="GH208" s="289">
        <v>0</v>
      </c>
      <c r="GI208" s="353">
        <v>0</v>
      </c>
    </row>
    <row r="209" spans="2:191">
      <c r="B209" s="277" t="str">
        <f t="shared" si="0"/>
        <v>0172</v>
      </c>
      <c r="C209" s="340" t="str">
        <f t="shared" si="1"/>
        <v>内水面漁業</v>
      </c>
      <c r="D209" s="354">
        <v>0</v>
      </c>
      <c r="E209" s="300">
        <v>0</v>
      </c>
      <c r="F209" s="300">
        <v>0</v>
      </c>
      <c r="G209" s="300">
        <v>0</v>
      </c>
      <c r="H209" s="300">
        <v>0</v>
      </c>
      <c r="I209" s="300">
        <v>0</v>
      </c>
      <c r="J209" s="300">
        <v>0</v>
      </c>
      <c r="K209" s="300">
        <v>0</v>
      </c>
      <c r="L209" s="300">
        <v>0</v>
      </c>
      <c r="M209" s="300">
        <v>0</v>
      </c>
      <c r="N209" s="300">
        <v>0</v>
      </c>
      <c r="O209" s="300">
        <v>0</v>
      </c>
      <c r="P209" s="300">
        <v>0.14858490566037735</v>
      </c>
      <c r="Q209" s="300">
        <v>0</v>
      </c>
      <c r="R209" s="300">
        <v>0</v>
      </c>
      <c r="S209" s="300">
        <v>0</v>
      </c>
      <c r="T209" s="300">
        <v>0</v>
      </c>
      <c r="U209" s="300">
        <v>0</v>
      </c>
      <c r="V209" s="300">
        <v>0</v>
      </c>
      <c r="W209" s="300">
        <v>5.0716622343555109E-3</v>
      </c>
      <c r="X209" s="300">
        <v>0</v>
      </c>
      <c r="Y209" s="300">
        <v>0</v>
      </c>
      <c r="Z209" s="300">
        <v>0</v>
      </c>
      <c r="AA209" s="300">
        <v>0</v>
      </c>
      <c r="AB209" s="300">
        <v>7.8346369298669415E-5</v>
      </c>
      <c r="AC209" s="300">
        <v>0</v>
      </c>
      <c r="AD209" s="300">
        <v>0</v>
      </c>
      <c r="AE209" s="300">
        <v>0</v>
      </c>
      <c r="AF209" s="300">
        <v>0</v>
      </c>
      <c r="AG209" s="300">
        <v>0</v>
      </c>
      <c r="AH209" s="300">
        <v>0</v>
      </c>
      <c r="AI209" s="300">
        <v>0</v>
      </c>
      <c r="AJ209" s="300">
        <v>0</v>
      </c>
      <c r="AK209" s="300">
        <v>0</v>
      </c>
      <c r="AL209" s="300">
        <v>0</v>
      </c>
      <c r="AM209" s="300">
        <v>0</v>
      </c>
      <c r="AN209" s="300">
        <v>0</v>
      </c>
      <c r="AO209" s="300">
        <v>0</v>
      </c>
      <c r="AP209" s="300">
        <v>0</v>
      </c>
      <c r="AQ209" s="300">
        <v>0</v>
      </c>
      <c r="AR209" s="300">
        <v>0</v>
      </c>
      <c r="AS209" s="300">
        <v>0</v>
      </c>
      <c r="AT209" s="300">
        <v>0</v>
      </c>
      <c r="AU209" s="300">
        <v>0</v>
      </c>
      <c r="AV209" s="300">
        <v>0</v>
      </c>
      <c r="AW209" s="300">
        <v>0</v>
      </c>
      <c r="AX209" s="300">
        <v>0</v>
      </c>
      <c r="AY209" s="300">
        <v>0</v>
      </c>
      <c r="AZ209" s="300">
        <v>0</v>
      </c>
      <c r="BA209" s="300">
        <v>0</v>
      </c>
      <c r="BB209" s="300">
        <v>0</v>
      </c>
      <c r="BC209" s="300">
        <v>0</v>
      </c>
      <c r="BD209" s="300">
        <v>0</v>
      </c>
      <c r="BE209" s="300">
        <v>0</v>
      </c>
      <c r="BF209" s="300">
        <v>0</v>
      </c>
      <c r="BG209" s="300">
        <v>0</v>
      </c>
      <c r="BH209" s="300">
        <v>0</v>
      </c>
      <c r="BI209" s="300">
        <v>0</v>
      </c>
      <c r="BJ209" s="300">
        <v>0</v>
      </c>
      <c r="BK209" s="300">
        <v>0</v>
      </c>
      <c r="BL209" s="300">
        <v>0</v>
      </c>
      <c r="BM209" s="300">
        <v>0</v>
      </c>
      <c r="BN209" s="300">
        <v>0</v>
      </c>
      <c r="BO209" s="300">
        <v>0</v>
      </c>
      <c r="BP209" s="300">
        <v>0</v>
      </c>
      <c r="BQ209" s="300">
        <v>0</v>
      </c>
      <c r="BR209" s="300">
        <v>0</v>
      </c>
      <c r="BS209" s="300">
        <v>0</v>
      </c>
      <c r="BT209" s="300">
        <v>0</v>
      </c>
      <c r="BU209" s="300">
        <v>0</v>
      </c>
      <c r="BV209" s="300">
        <v>0</v>
      </c>
      <c r="BW209" s="300">
        <v>0</v>
      </c>
      <c r="BX209" s="300">
        <v>0</v>
      </c>
      <c r="BY209" s="300">
        <v>0</v>
      </c>
      <c r="BZ209" s="300">
        <v>0</v>
      </c>
      <c r="CA209" s="300">
        <v>0</v>
      </c>
      <c r="CB209" s="300">
        <v>0</v>
      </c>
      <c r="CC209" s="300">
        <v>0</v>
      </c>
      <c r="CD209" s="300">
        <v>0</v>
      </c>
      <c r="CE209" s="300">
        <v>0</v>
      </c>
      <c r="CF209" s="300">
        <v>0</v>
      </c>
      <c r="CG209" s="300">
        <v>0</v>
      </c>
      <c r="CH209" s="300">
        <v>0</v>
      </c>
      <c r="CI209" s="300">
        <v>0</v>
      </c>
      <c r="CJ209" s="300">
        <v>0</v>
      </c>
      <c r="CK209" s="300">
        <v>0</v>
      </c>
      <c r="CL209" s="300">
        <v>0</v>
      </c>
      <c r="CM209" s="300">
        <v>0</v>
      </c>
      <c r="CN209" s="300">
        <v>0</v>
      </c>
      <c r="CO209" s="300">
        <v>0</v>
      </c>
      <c r="CP209" s="300">
        <v>0</v>
      </c>
      <c r="CQ209" s="300">
        <v>0</v>
      </c>
      <c r="CR209" s="300">
        <v>0</v>
      </c>
      <c r="CS209" s="300">
        <v>0</v>
      </c>
      <c r="CT209" s="300">
        <v>0</v>
      </c>
      <c r="CU209" s="299">
        <v>0</v>
      </c>
      <c r="CV209" s="299">
        <v>0</v>
      </c>
      <c r="CW209" s="299">
        <v>0</v>
      </c>
      <c r="CX209" s="299">
        <v>0</v>
      </c>
      <c r="CY209" s="299">
        <v>0</v>
      </c>
      <c r="CZ209" s="299">
        <v>0</v>
      </c>
      <c r="DA209" s="299">
        <v>0</v>
      </c>
      <c r="DB209" s="299">
        <v>0</v>
      </c>
      <c r="DC209" s="299">
        <v>0</v>
      </c>
      <c r="DD209" s="299">
        <v>0</v>
      </c>
      <c r="DE209" s="299">
        <v>0</v>
      </c>
      <c r="DF209" s="299">
        <v>0</v>
      </c>
      <c r="DG209" s="299">
        <v>0</v>
      </c>
      <c r="DH209" s="299">
        <v>0</v>
      </c>
      <c r="DI209" s="299">
        <v>0</v>
      </c>
      <c r="DJ209" s="299">
        <v>0</v>
      </c>
      <c r="DK209" s="299">
        <v>0</v>
      </c>
      <c r="DL209" s="299">
        <v>0</v>
      </c>
      <c r="DM209" s="299">
        <v>0</v>
      </c>
      <c r="DN209" s="299">
        <v>0</v>
      </c>
      <c r="DO209" s="299">
        <v>0</v>
      </c>
      <c r="DP209" s="299">
        <v>0</v>
      </c>
      <c r="DQ209" s="299">
        <v>0</v>
      </c>
      <c r="DR209" s="299">
        <v>0</v>
      </c>
      <c r="DS209" s="299">
        <v>0</v>
      </c>
      <c r="DT209" s="299">
        <v>0</v>
      </c>
      <c r="DU209" s="299">
        <v>0</v>
      </c>
      <c r="DV209" s="299">
        <v>0</v>
      </c>
      <c r="DW209" s="299">
        <v>0</v>
      </c>
      <c r="DX209" s="299">
        <v>0</v>
      </c>
      <c r="DY209" s="299">
        <v>0</v>
      </c>
      <c r="DZ209" s="299">
        <v>1.2065273127620426E-4</v>
      </c>
      <c r="EA209" s="299">
        <v>0</v>
      </c>
      <c r="EB209" s="299">
        <v>0</v>
      </c>
      <c r="EC209" s="299">
        <v>0</v>
      </c>
      <c r="ED209" s="299">
        <v>0</v>
      </c>
      <c r="EE209" s="299">
        <v>0</v>
      </c>
      <c r="EF209" s="299">
        <v>0</v>
      </c>
      <c r="EG209" s="299">
        <v>0</v>
      </c>
      <c r="EH209" s="299">
        <v>0</v>
      </c>
      <c r="EI209" s="299">
        <v>0</v>
      </c>
      <c r="EJ209" s="299">
        <v>0</v>
      </c>
      <c r="EK209" s="299">
        <v>0</v>
      </c>
      <c r="EL209" s="299">
        <v>0</v>
      </c>
      <c r="EM209" s="299">
        <v>0</v>
      </c>
      <c r="EN209" s="299">
        <v>0</v>
      </c>
      <c r="EO209" s="299">
        <v>0</v>
      </c>
      <c r="EP209" s="299">
        <v>0</v>
      </c>
      <c r="EQ209" s="299">
        <v>0</v>
      </c>
      <c r="ER209" s="299">
        <v>0</v>
      </c>
      <c r="ES209" s="299">
        <v>0</v>
      </c>
      <c r="ET209" s="299">
        <v>0</v>
      </c>
      <c r="EU209" s="299">
        <v>0</v>
      </c>
      <c r="EV209" s="299">
        <v>0</v>
      </c>
      <c r="EW209" s="299">
        <v>0</v>
      </c>
      <c r="EX209" s="299">
        <v>0</v>
      </c>
      <c r="EY209" s="299">
        <v>0</v>
      </c>
      <c r="EZ209" s="299">
        <v>0</v>
      </c>
      <c r="FA209" s="299">
        <v>0</v>
      </c>
      <c r="FB209" s="299">
        <v>0</v>
      </c>
      <c r="FC209" s="299">
        <v>0</v>
      </c>
      <c r="FD209" s="299">
        <v>0</v>
      </c>
      <c r="FE209" s="299">
        <v>0</v>
      </c>
      <c r="FF209" s="299">
        <v>0</v>
      </c>
      <c r="FG209" s="299">
        <v>0</v>
      </c>
      <c r="FH209" s="299">
        <v>0</v>
      </c>
      <c r="FI209" s="299">
        <v>0</v>
      </c>
      <c r="FJ209" s="299">
        <v>0</v>
      </c>
      <c r="FK209" s="299">
        <v>0</v>
      </c>
      <c r="FL209" s="299">
        <v>9.3302730037880912E-6</v>
      </c>
      <c r="FM209" s="299">
        <v>0</v>
      </c>
      <c r="FN209" s="299">
        <v>0</v>
      </c>
      <c r="FO209" s="299">
        <v>0</v>
      </c>
      <c r="FP209" s="299">
        <v>0</v>
      </c>
      <c r="FQ209" s="299">
        <v>0</v>
      </c>
      <c r="FR209" s="299">
        <v>1.7657175346345493E-5</v>
      </c>
      <c r="FS209" s="299">
        <v>0</v>
      </c>
      <c r="FT209" s="299">
        <v>1.7492565659594673E-4</v>
      </c>
      <c r="FU209" s="299">
        <v>1.5937101572460689E-4</v>
      </c>
      <c r="FV209" s="299">
        <v>0</v>
      </c>
      <c r="FW209" s="299">
        <v>0</v>
      </c>
      <c r="FX209" s="299">
        <v>0</v>
      </c>
      <c r="FY209" s="299">
        <v>0</v>
      </c>
      <c r="FZ209" s="299">
        <v>0</v>
      </c>
      <c r="GA209" s="299">
        <v>0</v>
      </c>
      <c r="GB209" s="299">
        <v>0</v>
      </c>
      <c r="GC209" s="299">
        <v>1.0869786058229545E-3</v>
      </c>
      <c r="GD209" s="299">
        <v>2.7265790707930531E-3</v>
      </c>
      <c r="GE209" s="299">
        <v>0</v>
      </c>
      <c r="GF209" s="299">
        <v>0</v>
      </c>
      <c r="GG209" s="299">
        <v>1.4550072088993532E-4</v>
      </c>
      <c r="GH209" s="289">
        <v>0</v>
      </c>
      <c r="GI209" s="353">
        <v>0</v>
      </c>
    </row>
    <row r="210" spans="2:191">
      <c r="B210" s="277" t="str">
        <f t="shared" si="0"/>
        <v>0611</v>
      </c>
      <c r="C210" s="340" t="str">
        <f t="shared" si="1"/>
        <v>金属鉱物</v>
      </c>
      <c r="D210" s="354">
        <v>0</v>
      </c>
      <c r="E210" s="300">
        <v>0</v>
      </c>
      <c r="F210" s="300">
        <v>0</v>
      </c>
      <c r="G210" s="300">
        <v>0</v>
      </c>
      <c r="H210" s="300">
        <v>0</v>
      </c>
      <c r="I210" s="300">
        <v>0</v>
      </c>
      <c r="J210" s="300">
        <v>0</v>
      </c>
      <c r="K210" s="300">
        <v>0</v>
      </c>
      <c r="L210" s="300">
        <v>0</v>
      </c>
      <c r="M210" s="300">
        <v>0</v>
      </c>
      <c r="N210" s="300">
        <v>0</v>
      </c>
      <c r="O210" s="300">
        <v>0</v>
      </c>
      <c r="P210" s="300">
        <v>0</v>
      </c>
      <c r="Q210" s="300">
        <v>0</v>
      </c>
      <c r="R210" s="300">
        <v>0</v>
      </c>
      <c r="S210" s="300">
        <v>0</v>
      </c>
      <c r="T210" s="300">
        <v>0</v>
      </c>
      <c r="U210" s="300">
        <v>0</v>
      </c>
      <c r="V210" s="300">
        <v>0</v>
      </c>
      <c r="W210" s="300">
        <v>0</v>
      </c>
      <c r="X210" s="300">
        <v>0</v>
      </c>
      <c r="Y210" s="300">
        <v>0</v>
      </c>
      <c r="Z210" s="300">
        <v>0</v>
      </c>
      <c r="AA210" s="300">
        <v>0</v>
      </c>
      <c r="AB210" s="300">
        <v>0</v>
      </c>
      <c r="AC210" s="300">
        <v>0</v>
      </c>
      <c r="AD210" s="300">
        <v>0</v>
      </c>
      <c r="AE210" s="300">
        <v>0</v>
      </c>
      <c r="AF210" s="300">
        <v>0</v>
      </c>
      <c r="AG210" s="300">
        <v>0</v>
      </c>
      <c r="AH210" s="300">
        <v>0</v>
      </c>
      <c r="AI210" s="300">
        <v>0</v>
      </c>
      <c r="AJ210" s="300">
        <v>0</v>
      </c>
      <c r="AK210" s="300">
        <v>0</v>
      </c>
      <c r="AL210" s="300">
        <v>0</v>
      </c>
      <c r="AM210" s="300">
        <v>0</v>
      </c>
      <c r="AN210" s="300">
        <v>0</v>
      </c>
      <c r="AO210" s="300">
        <v>0</v>
      </c>
      <c r="AP210" s="300">
        <v>0</v>
      </c>
      <c r="AQ210" s="300">
        <v>0</v>
      </c>
      <c r="AR210" s="300">
        <v>0</v>
      </c>
      <c r="AS210" s="300">
        <v>0</v>
      </c>
      <c r="AT210" s="300">
        <v>0</v>
      </c>
      <c r="AU210" s="300">
        <v>0</v>
      </c>
      <c r="AV210" s="300">
        <v>0</v>
      </c>
      <c r="AW210" s="300">
        <v>0</v>
      </c>
      <c r="AX210" s="300">
        <v>2.6212319790301441E-4</v>
      </c>
      <c r="AY210" s="300">
        <v>0</v>
      </c>
      <c r="AZ210" s="300">
        <v>3.3777627804960353E-2</v>
      </c>
      <c r="BA210" s="300">
        <v>0</v>
      </c>
      <c r="BB210" s="300">
        <v>0</v>
      </c>
      <c r="BC210" s="300">
        <v>0</v>
      </c>
      <c r="BD210" s="300">
        <v>0</v>
      </c>
      <c r="BE210" s="300">
        <v>4.7313636841551884E-5</v>
      </c>
      <c r="BF210" s="300">
        <v>0</v>
      </c>
      <c r="BG210" s="300">
        <v>0</v>
      </c>
      <c r="BH210" s="300">
        <v>0</v>
      </c>
      <c r="BI210" s="300">
        <v>0</v>
      </c>
      <c r="BJ210" s="300">
        <v>0</v>
      </c>
      <c r="BK210" s="300">
        <v>0</v>
      </c>
      <c r="BL210" s="300">
        <v>0</v>
      </c>
      <c r="BM210" s="300">
        <v>0</v>
      </c>
      <c r="BN210" s="300">
        <v>0</v>
      </c>
      <c r="BO210" s="300">
        <v>0</v>
      </c>
      <c r="BP210" s="300">
        <v>0</v>
      </c>
      <c r="BQ210" s="300">
        <v>0</v>
      </c>
      <c r="BR210" s="300">
        <v>0</v>
      </c>
      <c r="BS210" s="300">
        <v>0</v>
      </c>
      <c r="BT210" s="300">
        <v>2.8588581720460849E-5</v>
      </c>
      <c r="BU210" s="300">
        <v>5.4293974726154767E-5</v>
      </c>
      <c r="BV210" s="300">
        <v>4.3741342859225776E-4</v>
      </c>
      <c r="BW210" s="300">
        <v>5.1235955056179779E-3</v>
      </c>
      <c r="BX210" s="300">
        <v>3.4436454994368881E-3</v>
      </c>
      <c r="BY210" s="300">
        <v>0</v>
      </c>
      <c r="BZ210" s="300">
        <v>0</v>
      </c>
      <c r="CA210" s="300">
        <v>0</v>
      </c>
      <c r="CB210" s="300">
        <v>0</v>
      </c>
      <c r="CC210" s="300">
        <v>0</v>
      </c>
      <c r="CD210" s="300">
        <v>0</v>
      </c>
      <c r="CE210" s="300">
        <v>0</v>
      </c>
      <c r="CF210" s="300">
        <v>0.21702915756482097</v>
      </c>
      <c r="CG210" s="300">
        <v>0</v>
      </c>
      <c r="CH210" s="300">
        <v>0</v>
      </c>
      <c r="CI210" s="300">
        <v>0</v>
      </c>
      <c r="CJ210" s="300">
        <v>0</v>
      </c>
      <c r="CK210" s="300">
        <v>0</v>
      </c>
      <c r="CL210" s="300">
        <v>0</v>
      </c>
      <c r="CM210" s="300">
        <v>0</v>
      </c>
      <c r="CN210" s="300">
        <v>0</v>
      </c>
      <c r="CO210" s="300">
        <v>0</v>
      </c>
      <c r="CP210" s="300">
        <v>0</v>
      </c>
      <c r="CQ210" s="300">
        <v>0</v>
      </c>
      <c r="CR210" s="300">
        <v>0</v>
      </c>
      <c r="CS210" s="300">
        <v>0</v>
      </c>
      <c r="CT210" s="300">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0</v>
      </c>
      <c r="DM210" s="299">
        <v>0</v>
      </c>
      <c r="DN210" s="299">
        <v>0</v>
      </c>
      <c r="DO210" s="299">
        <v>0</v>
      </c>
      <c r="DP210" s="299">
        <v>0</v>
      </c>
      <c r="DQ210" s="299">
        <v>0</v>
      </c>
      <c r="DR210" s="299">
        <v>0</v>
      </c>
      <c r="DS210" s="299">
        <v>0</v>
      </c>
      <c r="DT210" s="299">
        <v>0</v>
      </c>
      <c r="DU210" s="299">
        <v>0</v>
      </c>
      <c r="DV210" s="299">
        <v>0</v>
      </c>
      <c r="DW210" s="299">
        <v>0</v>
      </c>
      <c r="DX210" s="299">
        <v>0</v>
      </c>
      <c r="DY210" s="299">
        <v>0</v>
      </c>
      <c r="DZ210" s="299">
        <v>0</v>
      </c>
      <c r="EA210" s="299">
        <v>0</v>
      </c>
      <c r="EB210" s="299">
        <v>0</v>
      </c>
      <c r="EC210" s="299">
        <v>0</v>
      </c>
      <c r="ED210" s="299">
        <v>0</v>
      </c>
      <c r="EE210" s="299">
        <v>0</v>
      </c>
      <c r="EF210" s="299">
        <v>0</v>
      </c>
      <c r="EG210" s="299">
        <v>0</v>
      </c>
      <c r="EH210" s="299">
        <v>0</v>
      </c>
      <c r="EI210" s="299">
        <v>0</v>
      </c>
      <c r="EJ210" s="299">
        <v>0</v>
      </c>
      <c r="EK210" s="299">
        <v>0</v>
      </c>
      <c r="EL210" s="299">
        <v>0</v>
      </c>
      <c r="EM210" s="299">
        <v>0</v>
      </c>
      <c r="EN210" s="299">
        <v>0</v>
      </c>
      <c r="EO210" s="299">
        <v>0</v>
      </c>
      <c r="EP210" s="299">
        <v>0</v>
      </c>
      <c r="EQ210" s="299">
        <v>0</v>
      </c>
      <c r="ER210" s="299">
        <v>0</v>
      </c>
      <c r="ES210" s="299">
        <v>0</v>
      </c>
      <c r="ET210" s="299">
        <v>0</v>
      </c>
      <c r="EU210" s="299">
        <v>0</v>
      </c>
      <c r="EV210" s="299">
        <v>0</v>
      </c>
      <c r="EW210" s="299">
        <v>0</v>
      </c>
      <c r="EX210" s="299">
        <v>0</v>
      </c>
      <c r="EY210" s="299">
        <v>0</v>
      </c>
      <c r="EZ210" s="299">
        <v>0</v>
      </c>
      <c r="FA210" s="299">
        <v>0</v>
      </c>
      <c r="FB210" s="299">
        <v>0</v>
      </c>
      <c r="FC210" s="299">
        <v>0</v>
      </c>
      <c r="FD210" s="299">
        <v>0</v>
      </c>
      <c r="FE210" s="299">
        <v>0</v>
      </c>
      <c r="FF210" s="299">
        <v>0</v>
      </c>
      <c r="FG210" s="299">
        <v>0</v>
      </c>
      <c r="FH210" s="299">
        <v>0</v>
      </c>
      <c r="FI210" s="299">
        <v>0</v>
      </c>
      <c r="FJ210" s="299">
        <v>0</v>
      </c>
      <c r="FK210" s="299">
        <v>0</v>
      </c>
      <c r="FL210" s="299">
        <v>0</v>
      </c>
      <c r="FM210" s="299">
        <v>0</v>
      </c>
      <c r="FN210" s="299">
        <v>0</v>
      </c>
      <c r="FO210" s="299">
        <v>0</v>
      </c>
      <c r="FP210" s="299">
        <v>0</v>
      </c>
      <c r="FQ210" s="299">
        <v>0</v>
      </c>
      <c r="FR210" s="299">
        <v>0</v>
      </c>
      <c r="FS210" s="299">
        <v>0</v>
      </c>
      <c r="FT210" s="299">
        <v>0</v>
      </c>
      <c r="FU210" s="299">
        <v>0</v>
      </c>
      <c r="FV210" s="299">
        <v>0</v>
      </c>
      <c r="FW210" s="299">
        <v>0</v>
      </c>
      <c r="FX210" s="299">
        <v>0</v>
      </c>
      <c r="FY210" s="299">
        <v>0</v>
      </c>
      <c r="FZ210" s="299">
        <v>0</v>
      </c>
      <c r="GA210" s="299">
        <v>0</v>
      </c>
      <c r="GB210" s="299">
        <v>0</v>
      </c>
      <c r="GC210" s="299">
        <v>0</v>
      </c>
      <c r="GD210" s="299">
        <v>0</v>
      </c>
      <c r="GE210" s="299">
        <v>0</v>
      </c>
      <c r="GF210" s="299">
        <v>0</v>
      </c>
      <c r="GG210" s="299">
        <v>0</v>
      </c>
      <c r="GH210" s="289">
        <v>0</v>
      </c>
      <c r="GI210" s="353">
        <v>0</v>
      </c>
    </row>
    <row r="211" spans="2:191">
      <c r="B211" s="277" t="str">
        <f t="shared" si="0"/>
        <v>0621</v>
      </c>
      <c r="C211" s="340" t="str">
        <f t="shared" si="1"/>
        <v>石炭・原油・天然ガス</v>
      </c>
      <c r="D211" s="354">
        <v>0</v>
      </c>
      <c r="E211" s="300">
        <v>0</v>
      </c>
      <c r="F211" s="300">
        <v>0</v>
      </c>
      <c r="G211" s="300">
        <v>0</v>
      </c>
      <c r="H211" s="300">
        <v>0</v>
      </c>
      <c r="I211" s="300">
        <v>0</v>
      </c>
      <c r="J211" s="300">
        <v>0</v>
      </c>
      <c r="K211" s="300">
        <v>0</v>
      </c>
      <c r="L211" s="300">
        <v>0</v>
      </c>
      <c r="M211" s="300">
        <v>0</v>
      </c>
      <c r="N211" s="300">
        <v>0</v>
      </c>
      <c r="O211" s="300">
        <v>0</v>
      </c>
      <c r="P211" s="300">
        <v>0</v>
      </c>
      <c r="Q211" s="300">
        <v>0</v>
      </c>
      <c r="R211" s="300">
        <v>0</v>
      </c>
      <c r="S211" s="300">
        <v>0</v>
      </c>
      <c r="T211" s="300">
        <v>0</v>
      </c>
      <c r="U211" s="300">
        <v>0</v>
      </c>
      <c r="V211" s="300">
        <v>0</v>
      </c>
      <c r="W211" s="300">
        <v>0</v>
      </c>
      <c r="X211" s="300">
        <v>0</v>
      </c>
      <c r="Y211" s="300">
        <v>3.5006386300203416E-4</v>
      </c>
      <c r="Z211" s="300">
        <v>0</v>
      </c>
      <c r="AA211" s="300">
        <v>4.020292907054657E-4</v>
      </c>
      <c r="AB211" s="300">
        <v>0</v>
      </c>
      <c r="AC211" s="300">
        <v>0</v>
      </c>
      <c r="AD211" s="300">
        <v>0</v>
      </c>
      <c r="AE211" s="300">
        <v>0</v>
      </c>
      <c r="AF211" s="300">
        <v>0</v>
      </c>
      <c r="AG211" s="300">
        <v>0</v>
      </c>
      <c r="AH211" s="300">
        <v>0</v>
      </c>
      <c r="AI211" s="300">
        <v>0</v>
      </c>
      <c r="AJ211" s="300">
        <v>0</v>
      </c>
      <c r="AK211" s="300">
        <v>0</v>
      </c>
      <c r="AL211" s="300">
        <v>0</v>
      </c>
      <c r="AM211" s="300">
        <v>0</v>
      </c>
      <c r="AN211" s="300">
        <v>0</v>
      </c>
      <c r="AO211" s="300">
        <v>0</v>
      </c>
      <c r="AP211" s="300">
        <v>0</v>
      </c>
      <c r="AQ211" s="300">
        <v>0</v>
      </c>
      <c r="AR211" s="300">
        <v>0</v>
      </c>
      <c r="AS211" s="300">
        <v>1.744116947943903E-2</v>
      </c>
      <c r="AT211" s="300">
        <v>0</v>
      </c>
      <c r="AU211" s="300">
        <v>0</v>
      </c>
      <c r="AV211" s="300">
        <v>4.8523078789349184E-4</v>
      </c>
      <c r="AW211" s="300">
        <v>0</v>
      </c>
      <c r="AX211" s="300">
        <v>7.4180865006553076E-2</v>
      </c>
      <c r="AY211" s="300">
        <v>0</v>
      </c>
      <c r="AZ211" s="300">
        <v>5.7364602665766829E-4</v>
      </c>
      <c r="BA211" s="300">
        <v>3.9660143081593117E-4</v>
      </c>
      <c r="BB211" s="300">
        <v>6.3998122169446588E-3</v>
      </c>
      <c r="BC211" s="300">
        <v>9.9713275068725304E-3</v>
      </c>
      <c r="BD211" s="300">
        <v>3.8695474558576551E-3</v>
      </c>
      <c r="BE211" s="300">
        <v>5.099358637367259E-4</v>
      </c>
      <c r="BF211" s="300">
        <v>1.6155803917229167E-2</v>
      </c>
      <c r="BG211" s="300">
        <v>3.7031354977278622E-5</v>
      </c>
      <c r="BH211" s="300">
        <v>3.7604929885001699E-4</v>
      </c>
      <c r="BI211" s="300">
        <v>0</v>
      </c>
      <c r="BJ211" s="300">
        <v>0</v>
      </c>
      <c r="BK211" s="300">
        <v>0</v>
      </c>
      <c r="BL211" s="300">
        <v>2.4035091233200472E-4</v>
      </c>
      <c r="BM211" s="300">
        <v>0.69065068587294165</v>
      </c>
      <c r="BN211" s="300">
        <v>0</v>
      </c>
      <c r="BO211" s="300">
        <v>3.3205492188407961E-6</v>
      </c>
      <c r="BP211" s="300">
        <v>1.7841364779446747E-4</v>
      </c>
      <c r="BQ211" s="300">
        <v>0</v>
      </c>
      <c r="BR211" s="300">
        <v>0</v>
      </c>
      <c r="BS211" s="300">
        <v>0</v>
      </c>
      <c r="BT211" s="300">
        <v>5.9083068888952418E-4</v>
      </c>
      <c r="BU211" s="300">
        <v>4.6312760441410014E-2</v>
      </c>
      <c r="BV211" s="300">
        <v>9.6959976671283817E-3</v>
      </c>
      <c r="BW211" s="300">
        <v>5.8426966292134831E-3</v>
      </c>
      <c r="BX211" s="300">
        <v>5.5011695399809412E-3</v>
      </c>
      <c r="BY211" s="300">
        <v>0</v>
      </c>
      <c r="BZ211" s="300">
        <v>0</v>
      </c>
      <c r="CA211" s="300">
        <v>6.416131989000917E-3</v>
      </c>
      <c r="CB211" s="300">
        <v>0</v>
      </c>
      <c r="CC211" s="300">
        <v>0</v>
      </c>
      <c r="CD211" s="300">
        <v>1.3646598585302614E-4</v>
      </c>
      <c r="CE211" s="300">
        <v>4.77190303493033E-5</v>
      </c>
      <c r="CF211" s="300">
        <v>6.5533289011302117E-4</v>
      </c>
      <c r="CG211" s="300">
        <v>0</v>
      </c>
      <c r="CH211" s="300">
        <v>6.2625019800557736E-5</v>
      </c>
      <c r="CI211" s="300">
        <v>2.414459161147903E-4</v>
      </c>
      <c r="CJ211" s="300">
        <v>1.2057490112858107E-4</v>
      </c>
      <c r="CK211" s="300">
        <v>0</v>
      </c>
      <c r="CL211" s="300">
        <v>0</v>
      </c>
      <c r="CM211" s="300">
        <v>2.2312943159843312E-4</v>
      </c>
      <c r="CN211" s="300">
        <v>0</v>
      </c>
      <c r="CO211" s="300">
        <v>1.6396130513198886E-4</v>
      </c>
      <c r="CP211" s="300">
        <v>0</v>
      </c>
      <c r="CQ211" s="300">
        <v>0</v>
      </c>
      <c r="CR211" s="300">
        <v>0</v>
      </c>
      <c r="CS211" s="300">
        <v>2.6068821689259646E-4</v>
      </c>
      <c r="CT211" s="300">
        <v>0</v>
      </c>
      <c r="CU211" s="299">
        <v>0</v>
      </c>
      <c r="CV211" s="299">
        <v>0</v>
      </c>
      <c r="CW211" s="299">
        <v>0</v>
      </c>
      <c r="CX211" s="299">
        <v>0</v>
      </c>
      <c r="CY211" s="299">
        <v>0</v>
      </c>
      <c r="CZ211" s="299">
        <v>0</v>
      </c>
      <c r="DA211" s="299">
        <v>0</v>
      </c>
      <c r="DB211" s="299">
        <v>0</v>
      </c>
      <c r="DC211" s="299">
        <v>0</v>
      </c>
      <c r="DD211" s="299">
        <v>0</v>
      </c>
      <c r="DE211" s="299">
        <v>0</v>
      </c>
      <c r="DF211" s="299">
        <v>0</v>
      </c>
      <c r="DG211" s="299">
        <v>0</v>
      </c>
      <c r="DH211" s="299">
        <v>1.114832605460741E-4</v>
      </c>
      <c r="DI211" s="299">
        <v>1.3604933148759741E-5</v>
      </c>
      <c r="DJ211" s="299">
        <v>0</v>
      </c>
      <c r="DK211" s="299">
        <v>0</v>
      </c>
      <c r="DL211" s="299">
        <v>0</v>
      </c>
      <c r="DM211" s="299">
        <v>5.4009845223214976E-5</v>
      </c>
      <c r="DN211" s="299">
        <v>0</v>
      </c>
      <c r="DO211" s="299">
        <v>0</v>
      </c>
      <c r="DP211" s="299">
        <v>0</v>
      </c>
      <c r="DQ211" s="299">
        <v>3.3487935971066425E-5</v>
      </c>
      <c r="DR211" s="299">
        <v>0</v>
      </c>
      <c r="DS211" s="299">
        <v>0</v>
      </c>
      <c r="DT211" s="299">
        <v>1.1957574525583231E-4</v>
      </c>
      <c r="DU211" s="299">
        <v>0</v>
      </c>
      <c r="DV211" s="299">
        <v>0</v>
      </c>
      <c r="DW211" s="299">
        <v>0</v>
      </c>
      <c r="DX211" s="299">
        <v>0</v>
      </c>
      <c r="DY211" s="299">
        <v>0</v>
      </c>
      <c r="DZ211" s="299">
        <v>0</v>
      </c>
      <c r="EA211" s="299">
        <v>0</v>
      </c>
      <c r="EB211" s="299">
        <v>0</v>
      </c>
      <c r="EC211" s="299">
        <v>0</v>
      </c>
      <c r="ED211" s="299">
        <v>0</v>
      </c>
      <c r="EE211" s="299">
        <v>0</v>
      </c>
      <c r="EF211" s="299">
        <v>0</v>
      </c>
      <c r="EG211" s="299">
        <v>0.41563679902795753</v>
      </c>
      <c r="EH211" s="299">
        <v>0.42674749701478826</v>
      </c>
      <c r="EI211" s="299">
        <v>4.7169811320754715E-3</v>
      </c>
      <c r="EJ211" s="299">
        <v>0</v>
      </c>
      <c r="EK211" s="299">
        <v>0</v>
      </c>
      <c r="EL211" s="299">
        <v>0</v>
      </c>
      <c r="EM211" s="299">
        <v>0</v>
      </c>
      <c r="EN211" s="299">
        <v>0</v>
      </c>
      <c r="EO211" s="299">
        <v>0</v>
      </c>
      <c r="EP211" s="299">
        <v>0</v>
      </c>
      <c r="EQ211" s="299">
        <v>0</v>
      </c>
      <c r="ER211" s="299">
        <v>0</v>
      </c>
      <c r="ES211" s="299">
        <v>0</v>
      </c>
      <c r="ET211" s="299">
        <v>0</v>
      </c>
      <c r="EU211" s="299">
        <v>0</v>
      </c>
      <c r="EV211" s="299">
        <v>0</v>
      </c>
      <c r="EW211" s="299">
        <v>0</v>
      </c>
      <c r="EX211" s="299">
        <v>0</v>
      </c>
      <c r="EY211" s="299">
        <v>0</v>
      </c>
      <c r="EZ211" s="299">
        <v>0</v>
      </c>
      <c r="FA211" s="299">
        <v>0</v>
      </c>
      <c r="FB211" s="299">
        <v>0</v>
      </c>
      <c r="FC211" s="299">
        <v>0</v>
      </c>
      <c r="FD211" s="299">
        <v>0</v>
      </c>
      <c r="FE211" s="299">
        <v>0</v>
      </c>
      <c r="FF211" s="299">
        <v>0</v>
      </c>
      <c r="FG211" s="299">
        <v>0</v>
      </c>
      <c r="FH211" s="299">
        <v>0</v>
      </c>
      <c r="FI211" s="299">
        <v>0</v>
      </c>
      <c r="FJ211" s="299">
        <v>0</v>
      </c>
      <c r="FK211" s="299">
        <v>0</v>
      </c>
      <c r="FL211" s="299">
        <v>0</v>
      </c>
      <c r="FM211" s="299">
        <v>0</v>
      </c>
      <c r="FN211" s="299">
        <v>0</v>
      </c>
      <c r="FO211" s="299">
        <v>0</v>
      </c>
      <c r="FP211" s="299">
        <v>0</v>
      </c>
      <c r="FQ211" s="299">
        <v>1.4393572615573847E-4</v>
      </c>
      <c r="FR211" s="299">
        <v>0</v>
      </c>
      <c r="FS211" s="299">
        <v>0</v>
      </c>
      <c r="FT211" s="299">
        <v>0</v>
      </c>
      <c r="FU211" s="299">
        <v>0</v>
      </c>
      <c r="FV211" s="299">
        <v>0</v>
      </c>
      <c r="FW211" s="299">
        <v>0</v>
      </c>
      <c r="FX211" s="299">
        <v>0</v>
      </c>
      <c r="FY211" s="299">
        <v>0</v>
      </c>
      <c r="FZ211" s="299">
        <v>0</v>
      </c>
      <c r="GA211" s="299">
        <v>0</v>
      </c>
      <c r="GB211" s="299">
        <v>0</v>
      </c>
      <c r="GC211" s="299">
        <v>0</v>
      </c>
      <c r="GD211" s="299">
        <v>0</v>
      </c>
      <c r="GE211" s="299">
        <v>0</v>
      </c>
      <c r="GF211" s="299">
        <v>0</v>
      </c>
      <c r="GG211" s="299">
        <v>0</v>
      </c>
      <c r="GH211" s="289">
        <v>0</v>
      </c>
      <c r="GI211" s="353">
        <v>0</v>
      </c>
    </row>
    <row r="212" spans="2:191">
      <c r="B212" s="277" t="str">
        <f t="shared" si="0"/>
        <v>0631</v>
      </c>
      <c r="C212" s="340" t="str">
        <f t="shared" si="1"/>
        <v>砂利・砕石</v>
      </c>
      <c r="D212" s="354">
        <v>0</v>
      </c>
      <c r="E212" s="300">
        <v>0</v>
      </c>
      <c r="F212" s="300">
        <v>0</v>
      </c>
      <c r="G212" s="300">
        <v>0</v>
      </c>
      <c r="H212" s="300">
        <v>0</v>
      </c>
      <c r="I212" s="300">
        <v>0</v>
      </c>
      <c r="J212" s="300">
        <v>0</v>
      </c>
      <c r="K212" s="300">
        <v>0</v>
      </c>
      <c r="L212" s="300">
        <v>3.4399724802201581E-4</v>
      </c>
      <c r="M212" s="300">
        <v>0</v>
      </c>
      <c r="N212" s="300">
        <v>0</v>
      </c>
      <c r="O212" s="300">
        <v>0</v>
      </c>
      <c r="P212" s="300">
        <v>0</v>
      </c>
      <c r="Q212" s="300">
        <v>0</v>
      </c>
      <c r="R212" s="300">
        <v>0</v>
      </c>
      <c r="S212" s="300">
        <v>0</v>
      </c>
      <c r="T212" s="300">
        <v>0</v>
      </c>
      <c r="U212" s="300">
        <v>0</v>
      </c>
      <c r="V212" s="300">
        <v>0</v>
      </c>
      <c r="W212" s="300">
        <v>0</v>
      </c>
      <c r="X212" s="300">
        <v>0</v>
      </c>
      <c r="Y212" s="300">
        <v>0</v>
      </c>
      <c r="Z212" s="300">
        <v>0</v>
      </c>
      <c r="AA212" s="300">
        <v>0</v>
      </c>
      <c r="AB212" s="300">
        <v>0</v>
      </c>
      <c r="AC212" s="300">
        <v>0</v>
      </c>
      <c r="AD212" s="300">
        <v>0</v>
      </c>
      <c r="AE212" s="300">
        <v>0</v>
      </c>
      <c r="AF212" s="300">
        <v>0</v>
      </c>
      <c r="AG212" s="300">
        <v>0</v>
      </c>
      <c r="AH212" s="300">
        <v>0</v>
      </c>
      <c r="AI212" s="300">
        <v>0</v>
      </c>
      <c r="AJ212" s="300">
        <v>0</v>
      </c>
      <c r="AK212" s="300">
        <v>0</v>
      </c>
      <c r="AL212" s="300">
        <v>0</v>
      </c>
      <c r="AM212" s="300">
        <v>0</v>
      </c>
      <c r="AN212" s="300">
        <v>0</v>
      </c>
      <c r="AO212" s="300">
        <v>0</v>
      </c>
      <c r="AP212" s="300">
        <v>0</v>
      </c>
      <c r="AQ212" s="300">
        <v>0</v>
      </c>
      <c r="AR212" s="300">
        <v>0</v>
      </c>
      <c r="AS212" s="300">
        <v>0</v>
      </c>
      <c r="AT212" s="300">
        <v>0</v>
      </c>
      <c r="AU212" s="300">
        <v>0</v>
      </c>
      <c r="AV212" s="300">
        <v>0</v>
      </c>
      <c r="AW212" s="300">
        <v>0</v>
      </c>
      <c r="AX212" s="300">
        <v>0</v>
      </c>
      <c r="AY212" s="300">
        <v>0</v>
      </c>
      <c r="AZ212" s="300">
        <v>0</v>
      </c>
      <c r="BA212" s="300">
        <v>0</v>
      </c>
      <c r="BB212" s="300">
        <v>0</v>
      </c>
      <c r="BC212" s="300">
        <v>0</v>
      </c>
      <c r="BD212" s="300">
        <v>0</v>
      </c>
      <c r="BE212" s="300">
        <v>0</v>
      </c>
      <c r="BF212" s="300">
        <v>0</v>
      </c>
      <c r="BG212" s="300">
        <v>0</v>
      </c>
      <c r="BH212" s="300">
        <v>0</v>
      </c>
      <c r="BI212" s="300">
        <v>0</v>
      </c>
      <c r="BJ212" s="300">
        <v>0</v>
      </c>
      <c r="BK212" s="300">
        <v>0</v>
      </c>
      <c r="BL212" s="300">
        <v>0</v>
      </c>
      <c r="BM212" s="300">
        <v>0</v>
      </c>
      <c r="BN212" s="300">
        <v>6.6780174044646229E-2</v>
      </c>
      <c r="BO212" s="300">
        <v>0</v>
      </c>
      <c r="BP212" s="300">
        <v>0</v>
      </c>
      <c r="BQ212" s="300">
        <v>0</v>
      </c>
      <c r="BR212" s="300">
        <v>0</v>
      </c>
      <c r="BS212" s="300">
        <v>0</v>
      </c>
      <c r="BT212" s="300">
        <v>0</v>
      </c>
      <c r="BU212" s="300">
        <v>3.907808830914989E-2</v>
      </c>
      <c r="BV212" s="300">
        <v>0</v>
      </c>
      <c r="BW212" s="300">
        <v>0</v>
      </c>
      <c r="BX212" s="300">
        <v>9.2480291085506369E-3</v>
      </c>
      <c r="BY212" s="300">
        <v>0</v>
      </c>
      <c r="BZ212" s="300">
        <v>0</v>
      </c>
      <c r="CA212" s="300">
        <v>0</v>
      </c>
      <c r="CB212" s="300">
        <v>0</v>
      </c>
      <c r="CC212" s="300">
        <v>0</v>
      </c>
      <c r="CD212" s="300">
        <v>0</v>
      </c>
      <c r="CE212" s="300">
        <v>0</v>
      </c>
      <c r="CF212" s="300">
        <v>0</v>
      </c>
      <c r="CG212" s="300">
        <v>0</v>
      </c>
      <c r="CH212" s="300">
        <v>0</v>
      </c>
      <c r="CI212" s="300">
        <v>0</v>
      </c>
      <c r="CJ212" s="300">
        <v>0</v>
      </c>
      <c r="CK212" s="300">
        <v>0</v>
      </c>
      <c r="CL212" s="300">
        <v>0</v>
      </c>
      <c r="CM212" s="300">
        <v>0</v>
      </c>
      <c r="CN212" s="300">
        <v>0</v>
      </c>
      <c r="CO212" s="300">
        <v>0</v>
      </c>
      <c r="CP212" s="300">
        <v>0</v>
      </c>
      <c r="CQ212" s="300">
        <v>0</v>
      </c>
      <c r="CR212" s="300">
        <v>0</v>
      </c>
      <c r="CS212" s="300">
        <v>0</v>
      </c>
      <c r="CT212" s="300">
        <v>0</v>
      </c>
      <c r="CU212" s="299">
        <v>0</v>
      </c>
      <c r="CV212" s="299">
        <v>0</v>
      </c>
      <c r="CW212" s="299">
        <v>0</v>
      </c>
      <c r="CX212" s="299">
        <v>0</v>
      </c>
      <c r="CY212" s="299">
        <v>0</v>
      </c>
      <c r="CZ212" s="299">
        <v>0</v>
      </c>
      <c r="DA212" s="299">
        <v>0</v>
      </c>
      <c r="DB212" s="299">
        <v>0</v>
      </c>
      <c r="DC212" s="299">
        <v>0</v>
      </c>
      <c r="DD212" s="299">
        <v>0</v>
      </c>
      <c r="DE212" s="299">
        <v>0</v>
      </c>
      <c r="DF212" s="299">
        <v>0</v>
      </c>
      <c r="DG212" s="299">
        <v>0</v>
      </c>
      <c r="DH212" s="299">
        <v>0</v>
      </c>
      <c r="DI212" s="299">
        <v>0</v>
      </c>
      <c r="DJ212" s="299">
        <v>0</v>
      </c>
      <c r="DK212" s="299">
        <v>0</v>
      </c>
      <c r="DL212" s="299">
        <v>0</v>
      </c>
      <c r="DM212" s="299">
        <v>0</v>
      </c>
      <c r="DN212" s="299">
        <v>0</v>
      </c>
      <c r="DO212" s="299">
        <v>0</v>
      </c>
      <c r="DP212" s="299">
        <v>0</v>
      </c>
      <c r="DQ212" s="299">
        <v>0</v>
      </c>
      <c r="DR212" s="299">
        <v>0</v>
      </c>
      <c r="DS212" s="299">
        <v>0</v>
      </c>
      <c r="DT212" s="299">
        <v>0</v>
      </c>
      <c r="DU212" s="299">
        <v>0</v>
      </c>
      <c r="DV212" s="299">
        <v>0</v>
      </c>
      <c r="DW212" s="299">
        <v>0</v>
      </c>
      <c r="DX212" s="299">
        <v>0</v>
      </c>
      <c r="DY212" s="299">
        <v>0</v>
      </c>
      <c r="DZ212" s="299">
        <v>0</v>
      </c>
      <c r="EA212" s="299">
        <v>1.0332010332010332E-2</v>
      </c>
      <c r="EB212" s="299">
        <v>1.5368647958165342E-3</v>
      </c>
      <c r="EC212" s="299">
        <v>1.7675888481212673E-3</v>
      </c>
      <c r="ED212" s="299">
        <v>2.3009311101225628E-4</v>
      </c>
      <c r="EE212" s="299">
        <v>1.3296725625560639E-2</v>
      </c>
      <c r="EF212" s="299">
        <v>1.4643904523296237E-2</v>
      </c>
      <c r="EG212" s="299">
        <v>0</v>
      </c>
      <c r="EH212" s="299">
        <v>0</v>
      </c>
      <c r="EI212" s="299">
        <v>0</v>
      </c>
      <c r="EJ212" s="299">
        <v>0</v>
      </c>
      <c r="EK212" s="299">
        <v>0</v>
      </c>
      <c r="EL212" s="299">
        <v>0</v>
      </c>
      <c r="EM212" s="299">
        <v>0</v>
      </c>
      <c r="EN212" s="299">
        <v>0</v>
      </c>
      <c r="EO212" s="299">
        <v>0</v>
      </c>
      <c r="EP212" s="299">
        <v>0</v>
      </c>
      <c r="EQ212" s="299">
        <v>0</v>
      </c>
      <c r="ER212" s="299">
        <v>0</v>
      </c>
      <c r="ES212" s="299">
        <v>0</v>
      </c>
      <c r="ET212" s="299">
        <v>0</v>
      </c>
      <c r="EU212" s="299">
        <v>0</v>
      </c>
      <c r="EV212" s="299">
        <v>0</v>
      </c>
      <c r="EW212" s="299">
        <v>0</v>
      </c>
      <c r="EX212" s="299">
        <v>0</v>
      </c>
      <c r="EY212" s="299">
        <v>0</v>
      </c>
      <c r="EZ212" s="299">
        <v>0</v>
      </c>
      <c r="FA212" s="299">
        <v>0</v>
      </c>
      <c r="FB212" s="299">
        <v>0</v>
      </c>
      <c r="FC212" s="299">
        <v>0</v>
      </c>
      <c r="FD212" s="299">
        <v>0</v>
      </c>
      <c r="FE212" s="299">
        <v>0</v>
      </c>
      <c r="FF212" s="299">
        <v>0</v>
      </c>
      <c r="FG212" s="299">
        <v>0</v>
      </c>
      <c r="FH212" s="299">
        <v>0</v>
      </c>
      <c r="FI212" s="299">
        <v>0</v>
      </c>
      <c r="FJ212" s="299">
        <v>0</v>
      </c>
      <c r="FK212" s="299">
        <v>0</v>
      </c>
      <c r="FL212" s="299">
        <v>1.8660546007576182E-5</v>
      </c>
      <c r="FM212" s="299">
        <v>0</v>
      </c>
      <c r="FN212" s="299">
        <v>0</v>
      </c>
      <c r="FO212" s="299">
        <v>0</v>
      </c>
      <c r="FP212" s="299">
        <v>0</v>
      </c>
      <c r="FQ212" s="299">
        <v>0</v>
      </c>
      <c r="FR212" s="299">
        <v>0</v>
      </c>
      <c r="FS212" s="299">
        <v>0</v>
      </c>
      <c r="FT212" s="299">
        <v>0</v>
      </c>
      <c r="FU212" s="299">
        <v>0</v>
      </c>
      <c r="FV212" s="299">
        <v>0</v>
      </c>
      <c r="FW212" s="299">
        <v>0</v>
      </c>
      <c r="FX212" s="299">
        <v>0</v>
      </c>
      <c r="FY212" s="299">
        <v>0</v>
      </c>
      <c r="FZ212" s="299">
        <v>0</v>
      </c>
      <c r="GA212" s="299">
        <v>0</v>
      </c>
      <c r="GB212" s="299">
        <v>0</v>
      </c>
      <c r="GC212" s="299">
        <v>0</v>
      </c>
      <c r="GD212" s="299">
        <v>0</v>
      </c>
      <c r="GE212" s="299">
        <v>0</v>
      </c>
      <c r="GF212" s="299">
        <v>0</v>
      </c>
      <c r="GG212" s="299">
        <v>0</v>
      </c>
      <c r="GH212" s="289">
        <v>0</v>
      </c>
      <c r="GI212" s="353">
        <v>0</v>
      </c>
    </row>
    <row r="213" spans="2:191">
      <c r="B213" s="277" t="str">
        <f t="shared" si="0"/>
        <v>0639</v>
      </c>
      <c r="C213" s="340" t="str">
        <f t="shared" si="1"/>
        <v>その他の鉱物</v>
      </c>
      <c r="D213" s="354">
        <v>0</v>
      </c>
      <c r="E213" s="300">
        <v>0</v>
      </c>
      <c r="F213" s="300">
        <v>0</v>
      </c>
      <c r="G213" s="300">
        <v>0</v>
      </c>
      <c r="H213" s="300">
        <v>0</v>
      </c>
      <c r="I213" s="300">
        <v>0</v>
      </c>
      <c r="J213" s="300">
        <v>0</v>
      </c>
      <c r="K213" s="300">
        <v>0</v>
      </c>
      <c r="L213" s="300">
        <v>0</v>
      </c>
      <c r="M213" s="300">
        <v>0</v>
      </c>
      <c r="N213" s="300">
        <v>0</v>
      </c>
      <c r="O213" s="300">
        <v>0</v>
      </c>
      <c r="P213" s="300">
        <v>0</v>
      </c>
      <c r="Q213" s="300">
        <v>0</v>
      </c>
      <c r="R213" s="300">
        <v>0</v>
      </c>
      <c r="S213" s="300">
        <v>0</v>
      </c>
      <c r="T213" s="300">
        <v>1.0555555555555556E-2</v>
      </c>
      <c r="U213" s="300">
        <v>0</v>
      </c>
      <c r="V213" s="300">
        <v>0</v>
      </c>
      <c r="W213" s="300">
        <v>0</v>
      </c>
      <c r="X213" s="300">
        <v>0</v>
      </c>
      <c r="Y213" s="300">
        <v>0</v>
      </c>
      <c r="Z213" s="300">
        <v>0</v>
      </c>
      <c r="AA213" s="300">
        <v>0</v>
      </c>
      <c r="AB213" s="300">
        <v>0</v>
      </c>
      <c r="AC213" s="300">
        <v>0</v>
      </c>
      <c r="AD213" s="300">
        <v>0</v>
      </c>
      <c r="AE213" s="300">
        <v>0</v>
      </c>
      <c r="AF213" s="300">
        <v>0</v>
      </c>
      <c r="AG213" s="300">
        <v>0</v>
      </c>
      <c r="AH213" s="300">
        <v>0</v>
      </c>
      <c r="AI213" s="300">
        <v>0</v>
      </c>
      <c r="AJ213" s="300">
        <v>0</v>
      </c>
      <c r="AK213" s="300">
        <v>0</v>
      </c>
      <c r="AL213" s="300">
        <v>0</v>
      </c>
      <c r="AM213" s="300">
        <v>0</v>
      </c>
      <c r="AN213" s="300">
        <v>0</v>
      </c>
      <c r="AO213" s="300">
        <v>0</v>
      </c>
      <c r="AP213" s="300">
        <v>0</v>
      </c>
      <c r="AQ213" s="300">
        <v>0</v>
      </c>
      <c r="AR213" s="300">
        <v>0</v>
      </c>
      <c r="AS213" s="300">
        <v>3.6249108628476348E-3</v>
      </c>
      <c r="AT213" s="300">
        <v>1.4895729890764648E-3</v>
      </c>
      <c r="AU213" s="300">
        <v>0</v>
      </c>
      <c r="AV213" s="300">
        <v>0</v>
      </c>
      <c r="AW213" s="300">
        <v>0</v>
      </c>
      <c r="AX213" s="300">
        <v>7.8636959370904317E-3</v>
      </c>
      <c r="AY213" s="300">
        <v>8.8918461166223074E-3</v>
      </c>
      <c r="AZ213" s="300">
        <v>4.0942579157527701E-3</v>
      </c>
      <c r="BA213" s="300">
        <v>-3.0507802370456244E-5</v>
      </c>
      <c r="BB213" s="300">
        <v>0</v>
      </c>
      <c r="BC213" s="300">
        <v>0</v>
      </c>
      <c r="BD213" s="300">
        <v>1.1858290590531523E-3</v>
      </c>
      <c r="BE213" s="300">
        <v>0</v>
      </c>
      <c r="BF213" s="300">
        <v>0</v>
      </c>
      <c r="BG213" s="300">
        <v>1.1638425850001851E-4</v>
      </c>
      <c r="BH213" s="300">
        <v>4.8522490174195742E-5</v>
      </c>
      <c r="BI213" s="300">
        <v>1.2944425267518122E-4</v>
      </c>
      <c r="BJ213" s="300">
        <v>0</v>
      </c>
      <c r="BK213" s="300">
        <v>3.3057851239669421E-3</v>
      </c>
      <c r="BL213" s="300">
        <v>4.0058485388667453E-5</v>
      </c>
      <c r="BM213" s="300">
        <v>-1.0875003436237184E-3</v>
      </c>
      <c r="BN213" s="300">
        <v>5.6753688989784334E-4</v>
      </c>
      <c r="BO213" s="300">
        <v>0</v>
      </c>
      <c r="BP213" s="300">
        <v>4.8426561544212603E-4</v>
      </c>
      <c r="BQ213" s="300">
        <v>1.5716063126186892E-4</v>
      </c>
      <c r="BR213" s="300">
        <v>0</v>
      </c>
      <c r="BS213" s="300">
        <v>0</v>
      </c>
      <c r="BT213" s="300">
        <v>3.4820892535521314E-2</v>
      </c>
      <c r="BU213" s="300">
        <v>3.1422637872762067E-2</v>
      </c>
      <c r="BV213" s="300">
        <v>3.120215790624772E-2</v>
      </c>
      <c r="BW213" s="300">
        <v>2.7415730337078652E-2</v>
      </c>
      <c r="BX213" s="300">
        <v>2.1376591873862948E-2</v>
      </c>
      <c r="BY213" s="300">
        <v>0</v>
      </c>
      <c r="BZ213" s="300">
        <v>0</v>
      </c>
      <c r="CA213" s="300">
        <v>0</v>
      </c>
      <c r="CB213" s="300">
        <v>0</v>
      </c>
      <c r="CC213" s="300">
        <v>0</v>
      </c>
      <c r="CD213" s="300">
        <v>2.501876407305479E-4</v>
      </c>
      <c r="CE213" s="300">
        <v>0</v>
      </c>
      <c r="CF213" s="300">
        <v>5.2236679646690092E-4</v>
      </c>
      <c r="CG213" s="300">
        <v>0</v>
      </c>
      <c r="CH213" s="300">
        <v>0</v>
      </c>
      <c r="CI213" s="300">
        <v>1.2072295805739515E-4</v>
      </c>
      <c r="CJ213" s="300">
        <v>2.4114980225716216E-5</v>
      </c>
      <c r="CK213" s="300">
        <v>9.6176965616734787E-5</v>
      </c>
      <c r="CL213" s="300">
        <v>0</v>
      </c>
      <c r="CM213" s="300">
        <v>3.305621208865676E-5</v>
      </c>
      <c r="CN213" s="300">
        <v>0</v>
      </c>
      <c r="CO213" s="300">
        <v>0</v>
      </c>
      <c r="CP213" s="300">
        <v>0</v>
      </c>
      <c r="CQ213" s="300">
        <v>0</v>
      </c>
      <c r="CR213" s="300">
        <v>1.5326531759128228E-5</v>
      </c>
      <c r="CS213" s="300">
        <v>0</v>
      </c>
      <c r="CT213" s="300">
        <v>0</v>
      </c>
      <c r="CU213" s="299">
        <v>0</v>
      </c>
      <c r="CV213" s="299">
        <v>0</v>
      </c>
      <c r="CW213" s="299">
        <v>0</v>
      </c>
      <c r="CX213" s="299">
        <v>0</v>
      </c>
      <c r="CY213" s="299">
        <v>0</v>
      </c>
      <c r="CZ213" s="299">
        <v>2.2340663198544666E-4</v>
      </c>
      <c r="DA213" s="299">
        <v>0</v>
      </c>
      <c r="DB213" s="299">
        <v>0</v>
      </c>
      <c r="DC213" s="299">
        <v>0</v>
      </c>
      <c r="DD213" s="299">
        <v>0</v>
      </c>
      <c r="DE213" s="299">
        <v>0</v>
      </c>
      <c r="DF213" s="299">
        <v>0</v>
      </c>
      <c r="DG213" s="299">
        <v>0</v>
      </c>
      <c r="DH213" s="299">
        <v>0</v>
      </c>
      <c r="DI213" s="299">
        <v>0</v>
      </c>
      <c r="DJ213" s="299">
        <v>0</v>
      </c>
      <c r="DK213" s="299">
        <v>0</v>
      </c>
      <c r="DL213" s="299">
        <v>0</v>
      </c>
      <c r="DM213" s="299">
        <v>0</v>
      </c>
      <c r="DN213" s="299">
        <v>0</v>
      </c>
      <c r="DO213" s="299">
        <v>0</v>
      </c>
      <c r="DP213" s="299">
        <v>0</v>
      </c>
      <c r="DQ213" s="299">
        <v>0</v>
      </c>
      <c r="DR213" s="299">
        <v>0</v>
      </c>
      <c r="DS213" s="299">
        <v>0</v>
      </c>
      <c r="DT213" s="299">
        <v>0</v>
      </c>
      <c r="DU213" s="299">
        <v>0</v>
      </c>
      <c r="DV213" s="299">
        <v>0</v>
      </c>
      <c r="DW213" s="299">
        <v>0</v>
      </c>
      <c r="DX213" s="299">
        <v>0</v>
      </c>
      <c r="DY213" s="299">
        <v>0</v>
      </c>
      <c r="DZ213" s="299">
        <v>3.6949898953337556E-3</v>
      </c>
      <c r="EA213" s="299">
        <v>1.5855015855015853E-2</v>
      </c>
      <c r="EB213" s="299">
        <v>0</v>
      </c>
      <c r="EC213" s="299">
        <v>0</v>
      </c>
      <c r="ED213" s="299">
        <v>0</v>
      </c>
      <c r="EE213" s="299">
        <v>7.9294673875874105E-5</v>
      </c>
      <c r="EF213" s="299">
        <v>0</v>
      </c>
      <c r="EG213" s="299">
        <v>-1.4503286605892524E-5</v>
      </c>
      <c r="EH213" s="299">
        <v>0</v>
      </c>
      <c r="EI213" s="299">
        <v>0</v>
      </c>
      <c r="EJ213" s="299">
        <v>0</v>
      </c>
      <c r="EK213" s="299">
        <v>0</v>
      </c>
      <c r="EL213" s="299">
        <v>0</v>
      </c>
      <c r="EM213" s="299">
        <v>0</v>
      </c>
      <c r="EN213" s="299">
        <v>0</v>
      </c>
      <c r="EO213" s="299">
        <v>0</v>
      </c>
      <c r="EP213" s="299">
        <v>0</v>
      </c>
      <c r="EQ213" s="299">
        <v>0</v>
      </c>
      <c r="ER213" s="299">
        <v>0</v>
      </c>
      <c r="ES213" s="299">
        <v>0</v>
      </c>
      <c r="ET213" s="299">
        <v>0</v>
      </c>
      <c r="EU213" s="299">
        <v>0</v>
      </c>
      <c r="EV213" s="299">
        <v>0</v>
      </c>
      <c r="EW213" s="299">
        <v>0</v>
      </c>
      <c r="EX213" s="299">
        <v>0</v>
      </c>
      <c r="EY213" s="299">
        <v>0</v>
      </c>
      <c r="EZ213" s="299">
        <v>0</v>
      </c>
      <c r="FA213" s="299">
        <v>0</v>
      </c>
      <c r="FB213" s="299">
        <v>0</v>
      </c>
      <c r="FC213" s="299">
        <v>0</v>
      </c>
      <c r="FD213" s="299">
        <v>0</v>
      </c>
      <c r="FE213" s="299">
        <v>0</v>
      </c>
      <c r="FF213" s="299">
        <v>0</v>
      </c>
      <c r="FG213" s="299">
        <v>0</v>
      </c>
      <c r="FH213" s="299">
        <v>0</v>
      </c>
      <c r="FI213" s="299">
        <v>0</v>
      </c>
      <c r="FJ213" s="299">
        <v>0</v>
      </c>
      <c r="FK213" s="299">
        <v>0</v>
      </c>
      <c r="FL213" s="299">
        <v>0</v>
      </c>
      <c r="FM213" s="299">
        <v>0</v>
      </c>
      <c r="FN213" s="299">
        <v>0</v>
      </c>
      <c r="FO213" s="299">
        <v>0</v>
      </c>
      <c r="FP213" s="299">
        <v>0</v>
      </c>
      <c r="FQ213" s="299">
        <v>0</v>
      </c>
      <c r="FR213" s="299">
        <v>0</v>
      </c>
      <c r="FS213" s="299">
        <v>0</v>
      </c>
      <c r="FT213" s="299">
        <v>0</v>
      </c>
      <c r="FU213" s="299">
        <v>0</v>
      </c>
      <c r="FV213" s="299">
        <v>0</v>
      </c>
      <c r="FW213" s="299">
        <v>0</v>
      </c>
      <c r="FX213" s="299">
        <v>0</v>
      </c>
      <c r="FY213" s="299">
        <v>0</v>
      </c>
      <c r="FZ213" s="299">
        <v>0</v>
      </c>
      <c r="GA213" s="299">
        <v>0</v>
      </c>
      <c r="GB213" s="299">
        <v>0</v>
      </c>
      <c r="GC213" s="299">
        <v>-5.0793392795465167E-5</v>
      </c>
      <c r="GD213" s="299">
        <v>-2.8000812023548682E-5</v>
      </c>
      <c r="GE213" s="299">
        <v>0</v>
      </c>
      <c r="GF213" s="299">
        <v>0</v>
      </c>
      <c r="GG213" s="299">
        <v>2.6454676525442784E-5</v>
      </c>
      <c r="GH213" s="289">
        <v>0</v>
      </c>
      <c r="GI213" s="353">
        <v>8.4588950568332012E-5</v>
      </c>
    </row>
    <row r="214" spans="2:191">
      <c r="B214" s="277" t="str">
        <f t="shared" si="0"/>
        <v>1111</v>
      </c>
      <c r="C214" s="340" t="str">
        <f t="shared" si="1"/>
        <v>食肉</v>
      </c>
      <c r="D214" s="354">
        <v>0</v>
      </c>
      <c r="E214" s="300">
        <v>0</v>
      </c>
      <c r="F214" s="300">
        <v>0</v>
      </c>
      <c r="G214" s="300">
        <v>0</v>
      </c>
      <c r="H214" s="300">
        <v>0</v>
      </c>
      <c r="I214" s="300">
        <v>0</v>
      </c>
      <c r="J214" s="300">
        <v>0</v>
      </c>
      <c r="K214" s="300">
        <v>0</v>
      </c>
      <c r="L214" s="300">
        <v>0</v>
      </c>
      <c r="M214" s="300">
        <v>0</v>
      </c>
      <c r="N214" s="300">
        <v>0</v>
      </c>
      <c r="O214" s="300">
        <v>0</v>
      </c>
      <c r="P214" s="300">
        <v>0</v>
      </c>
      <c r="Q214" s="300">
        <v>0</v>
      </c>
      <c r="R214" s="300">
        <v>0</v>
      </c>
      <c r="S214" s="300">
        <v>0</v>
      </c>
      <c r="T214" s="300">
        <v>0</v>
      </c>
      <c r="U214" s="300">
        <v>0</v>
      </c>
      <c r="V214" s="300">
        <v>0.18354702000965614</v>
      </c>
      <c r="W214" s="300">
        <v>7.0603186557153285E-5</v>
      </c>
      <c r="X214" s="300">
        <v>0</v>
      </c>
      <c r="Y214" s="300">
        <v>2.6491319362316099E-4</v>
      </c>
      <c r="Z214" s="300">
        <v>0</v>
      </c>
      <c r="AA214" s="300">
        <v>3.2545228295204363E-4</v>
      </c>
      <c r="AB214" s="300">
        <v>4.0975151143204103E-2</v>
      </c>
      <c r="AC214" s="300">
        <v>0</v>
      </c>
      <c r="AD214" s="300">
        <v>0</v>
      </c>
      <c r="AE214" s="300">
        <v>3.6140224069389231E-4</v>
      </c>
      <c r="AF214" s="300">
        <v>0</v>
      </c>
      <c r="AG214" s="300">
        <v>0</v>
      </c>
      <c r="AH214" s="300">
        <v>0</v>
      </c>
      <c r="AI214" s="300">
        <v>0</v>
      </c>
      <c r="AJ214" s="300">
        <v>0</v>
      </c>
      <c r="AK214" s="300">
        <v>0</v>
      </c>
      <c r="AL214" s="300">
        <v>0</v>
      </c>
      <c r="AM214" s="300">
        <v>5.3267045454545451E-4</v>
      </c>
      <c r="AN214" s="300">
        <v>2.3778642455685256E-2</v>
      </c>
      <c r="AO214" s="300">
        <v>0</v>
      </c>
      <c r="AP214" s="300">
        <v>0</v>
      </c>
      <c r="AQ214" s="300">
        <v>0</v>
      </c>
      <c r="AR214" s="300">
        <v>0</v>
      </c>
      <c r="AS214" s="300">
        <v>0</v>
      </c>
      <c r="AT214" s="300">
        <v>0</v>
      </c>
      <c r="AU214" s="300">
        <v>0</v>
      </c>
      <c r="AV214" s="300">
        <v>0</v>
      </c>
      <c r="AW214" s="300">
        <v>0</v>
      </c>
      <c r="AX214" s="300">
        <v>0</v>
      </c>
      <c r="AY214" s="300">
        <v>0</v>
      </c>
      <c r="AZ214" s="300">
        <v>0</v>
      </c>
      <c r="BA214" s="300">
        <v>0</v>
      </c>
      <c r="BB214" s="300">
        <v>0</v>
      </c>
      <c r="BC214" s="300">
        <v>0</v>
      </c>
      <c r="BD214" s="300">
        <v>0</v>
      </c>
      <c r="BE214" s="300">
        <v>0</v>
      </c>
      <c r="BF214" s="300">
        <v>0</v>
      </c>
      <c r="BG214" s="300">
        <v>3.385723883636902E-4</v>
      </c>
      <c r="BH214" s="300">
        <v>0</v>
      </c>
      <c r="BI214" s="300">
        <v>0</v>
      </c>
      <c r="BJ214" s="300">
        <v>0</v>
      </c>
      <c r="BK214" s="300">
        <v>0</v>
      </c>
      <c r="BL214" s="300">
        <v>5.7083341678851119E-3</v>
      </c>
      <c r="BM214" s="300">
        <v>0</v>
      </c>
      <c r="BN214" s="300">
        <v>0</v>
      </c>
      <c r="BO214" s="300">
        <v>0</v>
      </c>
      <c r="BP214" s="300">
        <v>0</v>
      </c>
      <c r="BQ214" s="300">
        <v>0</v>
      </c>
      <c r="BR214" s="300">
        <v>0</v>
      </c>
      <c r="BS214" s="300">
        <v>0</v>
      </c>
      <c r="BT214" s="300">
        <v>0</v>
      </c>
      <c r="BU214" s="300">
        <v>0</v>
      </c>
      <c r="BV214" s="300">
        <v>0</v>
      </c>
      <c r="BW214" s="300">
        <v>0</v>
      </c>
      <c r="BX214" s="300">
        <v>0</v>
      </c>
      <c r="BY214" s="300">
        <v>0</v>
      </c>
      <c r="BZ214" s="300">
        <v>0</v>
      </c>
      <c r="CA214" s="300">
        <v>0</v>
      </c>
      <c r="CB214" s="300">
        <v>0</v>
      </c>
      <c r="CC214" s="300">
        <v>0</v>
      </c>
      <c r="CD214" s="300">
        <v>0</v>
      </c>
      <c r="CE214" s="300">
        <v>0</v>
      </c>
      <c r="CF214" s="300">
        <v>0</v>
      </c>
      <c r="CG214" s="300">
        <v>0</v>
      </c>
      <c r="CH214" s="300">
        <v>0</v>
      </c>
      <c r="CI214" s="300">
        <v>0</v>
      </c>
      <c r="CJ214" s="300">
        <v>0</v>
      </c>
      <c r="CK214" s="300">
        <v>0</v>
      </c>
      <c r="CL214" s="300">
        <v>0</v>
      </c>
      <c r="CM214" s="300">
        <v>0</v>
      </c>
      <c r="CN214" s="300">
        <v>0</v>
      </c>
      <c r="CO214" s="300">
        <v>0</v>
      </c>
      <c r="CP214" s="300">
        <v>0</v>
      </c>
      <c r="CQ214" s="300">
        <v>0</v>
      </c>
      <c r="CR214" s="300">
        <v>0</v>
      </c>
      <c r="CS214" s="300">
        <v>0</v>
      </c>
      <c r="CT214" s="300">
        <v>0</v>
      </c>
      <c r="CU214" s="299">
        <v>0</v>
      </c>
      <c r="CV214" s="299">
        <v>0</v>
      </c>
      <c r="CW214" s="299">
        <v>0</v>
      </c>
      <c r="CX214" s="299">
        <v>0</v>
      </c>
      <c r="CY214" s="299">
        <v>0</v>
      </c>
      <c r="CZ214" s="299">
        <v>0</v>
      </c>
      <c r="DA214" s="299">
        <v>0</v>
      </c>
      <c r="DB214" s="299">
        <v>0</v>
      </c>
      <c r="DC214" s="299">
        <v>0</v>
      </c>
      <c r="DD214" s="299">
        <v>0</v>
      </c>
      <c r="DE214" s="299">
        <v>0</v>
      </c>
      <c r="DF214" s="299">
        <v>0</v>
      </c>
      <c r="DG214" s="299">
        <v>0</v>
      </c>
      <c r="DH214" s="299">
        <v>0</v>
      </c>
      <c r="DI214" s="299">
        <v>0</v>
      </c>
      <c r="DJ214" s="299">
        <v>0</v>
      </c>
      <c r="DK214" s="299">
        <v>0</v>
      </c>
      <c r="DL214" s="299">
        <v>0</v>
      </c>
      <c r="DM214" s="299">
        <v>0</v>
      </c>
      <c r="DN214" s="299">
        <v>0</v>
      </c>
      <c r="DO214" s="299">
        <v>0</v>
      </c>
      <c r="DP214" s="299">
        <v>0</v>
      </c>
      <c r="DQ214" s="299">
        <v>0</v>
      </c>
      <c r="DR214" s="299">
        <v>0</v>
      </c>
      <c r="DS214" s="299">
        <v>0</v>
      </c>
      <c r="DT214" s="299">
        <v>0</v>
      </c>
      <c r="DU214" s="299">
        <v>0</v>
      </c>
      <c r="DV214" s="299">
        <v>0</v>
      </c>
      <c r="DW214" s="299">
        <v>0</v>
      </c>
      <c r="DX214" s="299">
        <v>0</v>
      </c>
      <c r="DY214" s="299">
        <v>0</v>
      </c>
      <c r="DZ214" s="299">
        <v>3.1520526045908364E-3</v>
      </c>
      <c r="EA214" s="299">
        <v>0</v>
      </c>
      <c r="EB214" s="299">
        <v>0</v>
      </c>
      <c r="EC214" s="299">
        <v>0</v>
      </c>
      <c r="ED214" s="299">
        <v>0</v>
      </c>
      <c r="EE214" s="299">
        <v>0</v>
      </c>
      <c r="EF214" s="299">
        <v>0</v>
      </c>
      <c r="EG214" s="299">
        <v>0</v>
      </c>
      <c r="EH214" s="299">
        <v>0</v>
      </c>
      <c r="EI214" s="299">
        <v>0</v>
      </c>
      <c r="EJ214" s="299">
        <v>0</v>
      </c>
      <c r="EK214" s="299">
        <v>0</v>
      </c>
      <c r="EL214" s="299">
        <v>0</v>
      </c>
      <c r="EM214" s="299">
        <v>0</v>
      </c>
      <c r="EN214" s="299">
        <v>0</v>
      </c>
      <c r="EO214" s="299">
        <v>0</v>
      </c>
      <c r="EP214" s="299">
        <v>0</v>
      </c>
      <c r="EQ214" s="299">
        <v>0</v>
      </c>
      <c r="ER214" s="299">
        <v>0</v>
      </c>
      <c r="ES214" s="299">
        <v>0</v>
      </c>
      <c r="ET214" s="299">
        <v>0</v>
      </c>
      <c r="EU214" s="299">
        <v>0</v>
      </c>
      <c r="EV214" s="299">
        <v>0</v>
      </c>
      <c r="EW214" s="299">
        <v>0</v>
      </c>
      <c r="EX214" s="299">
        <v>0</v>
      </c>
      <c r="EY214" s="299">
        <v>0</v>
      </c>
      <c r="EZ214" s="299">
        <v>0</v>
      </c>
      <c r="FA214" s="299">
        <v>0</v>
      </c>
      <c r="FB214" s="299">
        <v>0</v>
      </c>
      <c r="FC214" s="299">
        <v>0</v>
      </c>
      <c r="FD214" s="299">
        <v>0</v>
      </c>
      <c r="FE214" s="299">
        <v>0</v>
      </c>
      <c r="FF214" s="299">
        <v>0</v>
      </c>
      <c r="FG214" s="299">
        <v>0</v>
      </c>
      <c r="FH214" s="299">
        <v>0</v>
      </c>
      <c r="FI214" s="299">
        <v>0</v>
      </c>
      <c r="FJ214" s="299">
        <v>0</v>
      </c>
      <c r="FK214" s="299">
        <v>0</v>
      </c>
      <c r="FL214" s="299">
        <v>1.02633003041669E-4</v>
      </c>
      <c r="FM214" s="299">
        <v>0</v>
      </c>
      <c r="FN214" s="299">
        <v>0</v>
      </c>
      <c r="FO214" s="299">
        <v>1.1267288245401539E-4</v>
      </c>
      <c r="FP214" s="299">
        <v>0</v>
      </c>
      <c r="FQ214" s="299">
        <v>0</v>
      </c>
      <c r="FR214" s="299">
        <v>1.571488605824749E-4</v>
      </c>
      <c r="FS214" s="299">
        <v>0</v>
      </c>
      <c r="FT214" s="299">
        <v>1.6409692547334049E-3</v>
      </c>
      <c r="FU214" s="299">
        <v>1.1535425900066783E-3</v>
      </c>
      <c r="FV214" s="299">
        <v>0</v>
      </c>
      <c r="FW214" s="299">
        <v>0</v>
      </c>
      <c r="FX214" s="299">
        <v>0</v>
      </c>
      <c r="FY214" s="299">
        <v>0</v>
      </c>
      <c r="FZ214" s="299">
        <v>0</v>
      </c>
      <c r="GA214" s="299">
        <v>0</v>
      </c>
      <c r="GB214" s="299">
        <v>0</v>
      </c>
      <c r="GC214" s="299">
        <v>1.3338344948089153E-2</v>
      </c>
      <c r="GD214" s="299">
        <v>3.582003878112465E-2</v>
      </c>
      <c r="GE214" s="299">
        <v>0</v>
      </c>
      <c r="GF214" s="299">
        <v>4.6594414261618317E-5</v>
      </c>
      <c r="GG214" s="299">
        <v>1.4946892236875173E-3</v>
      </c>
      <c r="GH214" s="289">
        <v>0</v>
      </c>
      <c r="GI214" s="353">
        <v>0</v>
      </c>
    </row>
    <row r="215" spans="2:191">
      <c r="B215" s="277" t="str">
        <f t="shared" si="0"/>
        <v>1112</v>
      </c>
      <c r="C215" s="340" t="str">
        <f t="shared" si="1"/>
        <v>畜産食料品</v>
      </c>
      <c r="D215" s="354">
        <v>0</v>
      </c>
      <c r="E215" s="300">
        <v>0</v>
      </c>
      <c r="F215" s="300">
        <v>0</v>
      </c>
      <c r="G215" s="300">
        <v>0</v>
      </c>
      <c r="H215" s="300">
        <v>0</v>
      </c>
      <c r="I215" s="300">
        <v>0</v>
      </c>
      <c r="J215" s="300">
        <v>3.3979895228656377E-4</v>
      </c>
      <c r="K215" s="300">
        <v>0</v>
      </c>
      <c r="L215" s="300">
        <v>0</v>
      </c>
      <c r="M215" s="300">
        <v>0</v>
      </c>
      <c r="N215" s="300">
        <v>0</v>
      </c>
      <c r="O215" s="300">
        <v>0</v>
      </c>
      <c r="P215" s="300">
        <v>0</v>
      </c>
      <c r="Q215" s="300">
        <v>0</v>
      </c>
      <c r="R215" s="300">
        <v>0</v>
      </c>
      <c r="S215" s="300">
        <v>0</v>
      </c>
      <c r="T215" s="300">
        <v>0</v>
      </c>
      <c r="U215" s="300">
        <v>0</v>
      </c>
      <c r="V215" s="300">
        <v>6.5903116785580168E-2</v>
      </c>
      <c r="W215" s="300">
        <v>3.5301593278576641E-4</v>
      </c>
      <c r="X215" s="300">
        <v>0</v>
      </c>
      <c r="Y215" s="300">
        <v>3.61890344860211E-2</v>
      </c>
      <c r="Z215" s="300">
        <v>0</v>
      </c>
      <c r="AA215" s="300">
        <v>1.4932516511917298E-3</v>
      </c>
      <c r="AB215" s="300">
        <v>3.3466957418748285E-2</v>
      </c>
      <c r="AC215" s="300">
        <v>0</v>
      </c>
      <c r="AD215" s="300">
        <v>1.748567576676778E-2</v>
      </c>
      <c r="AE215" s="300">
        <v>1.4094687387061799E-2</v>
      </c>
      <c r="AF215" s="300">
        <v>0</v>
      </c>
      <c r="AG215" s="300">
        <v>0</v>
      </c>
      <c r="AH215" s="300">
        <v>0</v>
      </c>
      <c r="AI215" s="300">
        <v>0</v>
      </c>
      <c r="AJ215" s="300">
        <v>0</v>
      </c>
      <c r="AK215" s="300">
        <v>0</v>
      </c>
      <c r="AL215" s="300">
        <v>0</v>
      </c>
      <c r="AM215" s="300">
        <v>0</v>
      </c>
      <c r="AN215" s="300">
        <v>0</v>
      </c>
      <c r="AO215" s="300">
        <v>0</v>
      </c>
      <c r="AP215" s="300">
        <v>0</v>
      </c>
      <c r="AQ215" s="300">
        <v>0</v>
      </c>
      <c r="AR215" s="300">
        <v>0</v>
      </c>
      <c r="AS215" s="300">
        <v>1.6638935108153079E-3</v>
      </c>
      <c r="AT215" s="300">
        <v>0</v>
      </c>
      <c r="AU215" s="300">
        <v>0</v>
      </c>
      <c r="AV215" s="300">
        <v>0</v>
      </c>
      <c r="AW215" s="300">
        <v>0</v>
      </c>
      <c r="AX215" s="300">
        <v>0</v>
      </c>
      <c r="AY215" s="300">
        <v>0</v>
      </c>
      <c r="AZ215" s="300">
        <v>0</v>
      </c>
      <c r="BA215" s="300">
        <v>0</v>
      </c>
      <c r="BB215" s="300">
        <v>0</v>
      </c>
      <c r="BC215" s="300">
        <v>0</v>
      </c>
      <c r="BD215" s="300">
        <v>0</v>
      </c>
      <c r="BE215" s="300">
        <v>0</v>
      </c>
      <c r="BF215" s="300">
        <v>0</v>
      </c>
      <c r="BG215" s="300">
        <v>2.1319480079776119E-3</v>
      </c>
      <c r="BH215" s="300">
        <v>0</v>
      </c>
      <c r="BI215" s="300">
        <v>5.6092509492578532E-4</v>
      </c>
      <c r="BJ215" s="300">
        <v>0</v>
      </c>
      <c r="BK215" s="300">
        <v>0</v>
      </c>
      <c r="BL215" s="300">
        <v>2.6038015502633844E-4</v>
      </c>
      <c r="BM215" s="300">
        <v>0</v>
      </c>
      <c r="BN215" s="300">
        <v>0</v>
      </c>
      <c r="BO215" s="300">
        <v>0</v>
      </c>
      <c r="BP215" s="300">
        <v>0</v>
      </c>
      <c r="BQ215" s="300">
        <v>0</v>
      </c>
      <c r="BR215" s="300">
        <v>0</v>
      </c>
      <c r="BS215" s="300">
        <v>0</v>
      </c>
      <c r="BT215" s="300">
        <v>0</v>
      </c>
      <c r="BU215" s="300">
        <v>0</v>
      </c>
      <c r="BV215" s="300">
        <v>0</v>
      </c>
      <c r="BW215" s="300">
        <v>0</v>
      </c>
      <c r="BX215" s="300">
        <v>0</v>
      </c>
      <c r="BY215" s="300">
        <v>0</v>
      </c>
      <c r="BZ215" s="300">
        <v>0</v>
      </c>
      <c r="CA215" s="300">
        <v>0</v>
      </c>
      <c r="CB215" s="300">
        <v>0</v>
      </c>
      <c r="CC215" s="300">
        <v>0</v>
      </c>
      <c r="CD215" s="300">
        <v>0</v>
      </c>
      <c r="CE215" s="300">
        <v>0</v>
      </c>
      <c r="CF215" s="300">
        <v>0</v>
      </c>
      <c r="CG215" s="300">
        <v>0</v>
      </c>
      <c r="CH215" s="300">
        <v>0</v>
      </c>
      <c r="CI215" s="300">
        <v>0</v>
      </c>
      <c r="CJ215" s="300">
        <v>0</v>
      </c>
      <c r="CK215" s="300">
        <v>0</v>
      </c>
      <c r="CL215" s="300">
        <v>0</v>
      </c>
      <c r="CM215" s="300">
        <v>0</v>
      </c>
      <c r="CN215" s="300">
        <v>0</v>
      </c>
      <c r="CO215" s="300">
        <v>0</v>
      </c>
      <c r="CP215" s="300">
        <v>0</v>
      </c>
      <c r="CQ215" s="300">
        <v>0</v>
      </c>
      <c r="CR215" s="300">
        <v>0</v>
      </c>
      <c r="CS215" s="300">
        <v>0</v>
      </c>
      <c r="CT215" s="300">
        <v>0</v>
      </c>
      <c r="CU215" s="299">
        <v>0</v>
      </c>
      <c r="CV215" s="299">
        <v>0</v>
      </c>
      <c r="CW215" s="299">
        <v>0</v>
      </c>
      <c r="CX215" s="299">
        <v>0</v>
      </c>
      <c r="CY215" s="299">
        <v>0</v>
      </c>
      <c r="CZ215" s="299">
        <v>0</v>
      </c>
      <c r="DA215" s="299">
        <v>0</v>
      </c>
      <c r="DB215" s="299">
        <v>0</v>
      </c>
      <c r="DC215" s="299">
        <v>0</v>
      </c>
      <c r="DD215" s="299">
        <v>0</v>
      </c>
      <c r="DE215" s="299">
        <v>0</v>
      </c>
      <c r="DF215" s="299">
        <v>0</v>
      </c>
      <c r="DG215" s="299">
        <v>0</v>
      </c>
      <c r="DH215" s="299">
        <v>0</v>
      </c>
      <c r="DI215" s="299">
        <v>0</v>
      </c>
      <c r="DJ215" s="299">
        <v>0</v>
      </c>
      <c r="DK215" s="299">
        <v>0</v>
      </c>
      <c r="DL215" s="299">
        <v>0</v>
      </c>
      <c r="DM215" s="299">
        <v>0</v>
      </c>
      <c r="DN215" s="299">
        <v>0</v>
      </c>
      <c r="DO215" s="299">
        <v>0</v>
      </c>
      <c r="DP215" s="299">
        <v>0</v>
      </c>
      <c r="DQ215" s="299">
        <v>0</v>
      </c>
      <c r="DR215" s="299">
        <v>0</v>
      </c>
      <c r="DS215" s="299">
        <v>0</v>
      </c>
      <c r="DT215" s="299">
        <v>0</v>
      </c>
      <c r="DU215" s="299">
        <v>0</v>
      </c>
      <c r="DV215" s="299">
        <v>0</v>
      </c>
      <c r="DW215" s="299">
        <v>0</v>
      </c>
      <c r="DX215" s="299">
        <v>0</v>
      </c>
      <c r="DY215" s="299">
        <v>0</v>
      </c>
      <c r="DZ215" s="299">
        <v>1.5081591409525533E-4</v>
      </c>
      <c r="EA215" s="299">
        <v>0</v>
      </c>
      <c r="EB215" s="299">
        <v>0</v>
      </c>
      <c r="EC215" s="299">
        <v>0</v>
      </c>
      <c r="ED215" s="299">
        <v>0</v>
      </c>
      <c r="EE215" s="299">
        <v>0</v>
      </c>
      <c r="EF215" s="299">
        <v>0</v>
      </c>
      <c r="EG215" s="299">
        <v>0</v>
      </c>
      <c r="EH215" s="299">
        <v>0</v>
      </c>
      <c r="EI215" s="299">
        <v>0</v>
      </c>
      <c r="EJ215" s="299">
        <v>0</v>
      </c>
      <c r="EK215" s="299">
        <v>0</v>
      </c>
      <c r="EL215" s="299">
        <v>0</v>
      </c>
      <c r="EM215" s="299">
        <v>0</v>
      </c>
      <c r="EN215" s="299">
        <v>0</v>
      </c>
      <c r="EO215" s="299">
        <v>0</v>
      </c>
      <c r="EP215" s="299">
        <v>0</v>
      </c>
      <c r="EQ215" s="299">
        <v>0</v>
      </c>
      <c r="ER215" s="299">
        <v>0</v>
      </c>
      <c r="ES215" s="299">
        <v>0</v>
      </c>
      <c r="ET215" s="299">
        <v>0</v>
      </c>
      <c r="EU215" s="299">
        <v>0</v>
      </c>
      <c r="EV215" s="299">
        <v>0</v>
      </c>
      <c r="EW215" s="299">
        <v>0</v>
      </c>
      <c r="EX215" s="299">
        <v>0</v>
      </c>
      <c r="EY215" s="299">
        <v>0</v>
      </c>
      <c r="EZ215" s="299">
        <v>0</v>
      </c>
      <c r="FA215" s="299">
        <v>0</v>
      </c>
      <c r="FB215" s="299">
        <v>0</v>
      </c>
      <c r="FC215" s="299">
        <v>0</v>
      </c>
      <c r="FD215" s="299">
        <v>0</v>
      </c>
      <c r="FE215" s="299">
        <v>0</v>
      </c>
      <c r="FF215" s="299">
        <v>0</v>
      </c>
      <c r="FG215" s="299">
        <v>0</v>
      </c>
      <c r="FH215" s="299">
        <v>0</v>
      </c>
      <c r="FI215" s="299">
        <v>0</v>
      </c>
      <c r="FJ215" s="299">
        <v>0</v>
      </c>
      <c r="FK215" s="299">
        <v>0</v>
      </c>
      <c r="FL215" s="299">
        <v>5.5981638022728547E-5</v>
      </c>
      <c r="FM215" s="299">
        <v>3.0301444277021314E-5</v>
      </c>
      <c r="FN215" s="299">
        <v>0</v>
      </c>
      <c r="FO215" s="299">
        <v>0</v>
      </c>
      <c r="FP215" s="299">
        <v>0</v>
      </c>
      <c r="FQ215" s="299">
        <v>0</v>
      </c>
      <c r="FR215" s="299">
        <v>1.3772596770149486E-4</v>
      </c>
      <c r="FS215" s="299">
        <v>0</v>
      </c>
      <c r="FT215" s="299">
        <v>2.1824058108637161E-3</v>
      </c>
      <c r="FU215" s="299">
        <v>1.8745067087608525E-3</v>
      </c>
      <c r="FV215" s="299">
        <v>0</v>
      </c>
      <c r="FW215" s="299">
        <v>0</v>
      </c>
      <c r="FX215" s="299">
        <v>0</v>
      </c>
      <c r="FY215" s="299">
        <v>0</v>
      </c>
      <c r="FZ215" s="299">
        <v>0</v>
      </c>
      <c r="GA215" s="299">
        <v>0</v>
      </c>
      <c r="GB215" s="299">
        <v>0</v>
      </c>
      <c r="GC215" s="299">
        <v>6.2171112781649364E-3</v>
      </c>
      <c r="GD215" s="299">
        <v>1.1791841963416939E-2</v>
      </c>
      <c r="GE215" s="299">
        <v>0</v>
      </c>
      <c r="GF215" s="299">
        <v>0</v>
      </c>
      <c r="GG215" s="299">
        <v>6.7459425139879104E-4</v>
      </c>
      <c r="GH215" s="289">
        <v>0</v>
      </c>
      <c r="GI215" s="353">
        <v>0</v>
      </c>
    </row>
    <row r="216" spans="2:191">
      <c r="B216" s="277" t="str">
        <f t="shared" si="0"/>
        <v>1113</v>
      </c>
      <c r="C216" s="340" t="str">
        <f t="shared" si="1"/>
        <v>水産食料品</v>
      </c>
      <c r="D216" s="354">
        <v>0</v>
      </c>
      <c r="E216" s="300">
        <v>0</v>
      </c>
      <c r="F216" s="300">
        <v>0</v>
      </c>
      <c r="G216" s="300">
        <v>0</v>
      </c>
      <c r="H216" s="300">
        <v>0</v>
      </c>
      <c r="I216" s="300">
        <v>0</v>
      </c>
      <c r="J216" s="300">
        <v>0</v>
      </c>
      <c r="K216" s="300">
        <v>0</v>
      </c>
      <c r="L216" s="300">
        <v>0</v>
      </c>
      <c r="M216" s="300">
        <v>0</v>
      </c>
      <c r="N216" s="300">
        <v>0</v>
      </c>
      <c r="O216" s="300">
        <v>4.2920532472771278E-2</v>
      </c>
      <c r="P216" s="300">
        <v>1.9654088050314465E-2</v>
      </c>
      <c r="Q216" s="300">
        <v>0</v>
      </c>
      <c r="R216" s="300">
        <v>0</v>
      </c>
      <c r="S216" s="300">
        <v>0</v>
      </c>
      <c r="T216" s="300">
        <v>0</v>
      </c>
      <c r="U216" s="300">
        <v>0</v>
      </c>
      <c r="V216" s="300">
        <v>6.169196931495091E-4</v>
      </c>
      <c r="W216" s="300">
        <v>5.9636158245275468E-2</v>
      </c>
      <c r="X216" s="300">
        <v>0</v>
      </c>
      <c r="Y216" s="300">
        <v>2.166611476417995E-3</v>
      </c>
      <c r="Z216" s="300">
        <v>1.7474478064931482E-3</v>
      </c>
      <c r="AA216" s="300">
        <v>1.0318751794773619E-2</v>
      </c>
      <c r="AB216" s="300">
        <v>2.7342882885235627E-2</v>
      </c>
      <c r="AC216" s="300">
        <v>0</v>
      </c>
      <c r="AD216" s="300">
        <v>0</v>
      </c>
      <c r="AE216" s="300">
        <v>1.0480664980122878E-2</v>
      </c>
      <c r="AF216" s="300">
        <v>0</v>
      </c>
      <c r="AG216" s="300">
        <v>0</v>
      </c>
      <c r="AH216" s="300">
        <v>0</v>
      </c>
      <c r="AI216" s="300">
        <v>0</v>
      </c>
      <c r="AJ216" s="300">
        <v>0</v>
      </c>
      <c r="AK216" s="300">
        <v>0</v>
      </c>
      <c r="AL216" s="300">
        <v>0</v>
      </c>
      <c r="AM216" s="300">
        <v>0</v>
      </c>
      <c r="AN216" s="300">
        <v>0</v>
      </c>
      <c r="AO216" s="300">
        <v>0</v>
      </c>
      <c r="AP216" s="300">
        <v>0</v>
      </c>
      <c r="AQ216" s="300">
        <v>0</v>
      </c>
      <c r="AR216" s="300">
        <v>0</v>
      </c>
      <c r="AS216" s="300">
        <v>0</v>
      </c>
      <c r="AT216" s="300">
        <v>0</v>
      </c>
      <c r="AU216" s="300">
        <v>0</v>
      </c>
      <c r="AV216" s="300">
        <v>0</v>
      </c>
      <c r="AW216" s="300">
        <v>0</v>
      </c>
      <c r="AX216" s="300">
        <v>0</v>
      </c>
      <c r="AY216" s="300">
        <v>0</v>
      </c>
      <c r="AZ216" s="300">
        <v>0</v>
      </c>
      <c r="BA216" s="300">
        <v>0</v>
      </c>
      <c r="BB216" s="300">
        <v>0</v>
      </c>
      <c r="BC216" s="300">
        <v>0</v>
      </c>
      <c r="BD216" s="300">
        <v>0</v>
      </c>
      <c r="BE216" s="300">
        <v>0</v>
      </c>
      <c r="BF216" s="300">
        <v>0</v>
      </c>
      <c r="BG216" s="300">
        <v>1.5870580704547981E-5</v>
      </c>
      <c r="BH216" s="300">
        <v>0</v>
      </c>
      <c r="BI216" s="300">
        <v>0</v>
      </c>
      <c r="BJ216" s="300">
        <v>0</v>
      </c>
      <c r="BK216" s="300">
        <v>0</v>
      </c>
      <c r="BL216" s="300">
        <v>0</v>
      </c>
      <c r="BM216" s="300">
        <v>0</v>
      </c>
      <c r="BN216" s="300">
        <v>0</v>
      </c>
      <c r="BO216" s="300">
        <v>0</v>
      </c>
      <c r="BP216" s="300">
        <v>0</v>
      </c>
      <c r="BQ216" s="300">
        <v>0</v>
      </c>
      <c r="BR216" s="300">
        <v>0</v>
      </c>
      <c r="BS216" s="300">
        <v>0</v>
      </c>
      <c r="BT216" s="300">
        <v>0</v>
      </c>
      <c r="BU216" s="300">
        <v>0</v>
      </c>
      <c r="BV216" s="300">
        <v>0</v>
      </c>
      <c r="BW216" s="300">
        <v>0</v>
      </c>
      <c r="BX216" s="300">
        <v>0</v>
      </c>
      <c r="BY216" s="300">
        <v>0</v>
      </c>
      <c r="BZ216" s="300">
        <v>0</v>
      </c>
      <c r="CA216" s="300">
        <v>0</v>
      </c>
      <c r="CB216" s="300">
        <v>0</v>
      </c>
      <c r="CC216" s="300">
        <v>0</v>
      </c>
      <c r="CD216" s="300">
        <v>0</v>
      </c>
      <c r="CE216" s="300">
        <v>0</v>
      </c>
      <c r="CF216" s="300">
        <v>0</v>
      </c>
      <c r="CG216" s="300">
        <v>0</v>
      </c>
      <c r="CH216" s="300">
        <v>0</v>
      </c>
      <c r="CI216" s="300">
        <v>0</v>
      </c>
      <c r="CJ216" s="300">
        <v>0</v>
      </c>
      <c r="CK216" s="300">
        <v>0</v>
      </c>
      <c r="CL216" s="300">
        <v>0</v>
      </c>
      <c r="CM216" s="300">
        <v>0</v>
      </c>
      <c r="CN216" s="300">
        <v>0</v>
      </c>
      <c r="CO216" s="300">
        <v>0</v>
      </c>
      <c r="CP216" s="300">
        <v>0</v>
      </c>
      <c r="CQ216" s="300">
        <v>0</v>
      </c>
      <c r="CR216" s="300">
        <v>0</v>
      </c>
      <c r="CS216" s="300">
        <v>0</v>
      </c>
      <c r="CT216" s="300">
        <v>0</v>
      </c>
      <c r="CU216" s="299">
        <v>0</v>
      </c>
      <c r="CV216" s="299">
        <v>0</v>
      </c>
      <c r="CW216" s="299">
        <v>0</v>
      </c>
      <c r="CX216" s="299">
        <v>0</v>
      </c>
      <c r="CY216" s="299">
        <v>0</v>
      </c>
      <c r="CZ216" s="299">
        <v>0</v>
      </c>
      <c r="DA216" s="299">
        <v>0</v>
      </c>
      <c r="DB216" s="299">
        <v>0</v>
      </c>
      <c r="DC216" s="299">
        <v>0</v>
      </c>
      <c r="DD216" s="299">
        <v>0</v>
      </c>
      <c r="DE216" s="299">
        <v>0</v>
      </c>
      <c r="DF216" s="299">
        <v>0</v>
      </c>
      <c r="DG216" s="299">
        <v>0</v>
      </c>
      <c r="DH216" s="299">
        <v>0</v>
      </c>
      <c r="DI216" s="299">
        <v>0</v>
      </c>
      <c r="DJ216" s="299">
        <v>0</v>
      </c>
      <c r="DK216" s="299">
        <v>0</v>
      </c>
      <c r="DL216" s="299">
        <v>0</v>
      </c>
      <c r="DM216" s="299">
        <v>0</v>
      </c>
      <c r="DN216" s="299">
        <v>0</v>
      </c>
      <c r="DO216" s="299">
        <v>0</v>
      </c>
      <c r="DP216" s="299">
        <v>0</v>
      </c>
      <c r="DQ216" s="299">
        <v>0</v>
      </c>
      <c r="DR216" s="299">
        <v>0</v>
      </c>
      <c r="DS216" s="299">
        <v>0</v>
      </c>
      <c r="DT216" s="299">
        <v>0</v>
      </c>
      <c r="DU216" s="299">
        <v>0</v>
      </c>
      <c r="DV216" s="299">
        <v>0</v>
      </c>
      <c r="DW216" s="299">
        <v>0</v>
      </c>
      <c r="DX216" s="299">
        <v>0</v>
      </c>
      <c r="DY216" s="299">
        <v>0</v>
      </c>
      <c r="DZ216" s="299">
        <v>0</v>
      </c>
      <c r="EA216" s="299">
        <v>0</v>
      </c>
      <c r="EB216" s="299">
        <v>0</v>
      </c>
      <c r="EC216" s="299">
        <v>0</v>
      </c>
      <c r="ED216" s="299">
        <v>0</v>
      </c>
      <c r="EE216" s="299">
        <v>0</v>
      </c>
      <c r="EF216" s="299">
        <v>0</v>
      </c>
      <c r="EG216" s="299">
        <v>0</v>
      </c>
      <c r="EH216" s="299">
        <v>0</v>
      </c>
      <c r="EI216" s="299">
        <v>0</v>
      </c>
      <c r="EJ216" s="299">
        <v>0</v>
      </c>
      <c r="EK216" s="299">
        <v>0</v>
      </c>
      <c r="EL216" s="299">
        <v>0</v>
      </c>
      <c r="EM216" s="299">
        <v>0</v>
      </c>
      <c r="EN216" s="299">
        <v>0</v>
      </c>
      <c r="EO216" s="299">
        <v>0</v>
      </c>
      <c r="EP216" s="299">
        <v>0</v>
      </c>
      <c r="EQ216" s="299">
        <v>0</v>
      </c>
      <c r="ER216" s="299">
        <v>0</v>
      </c>
      <c r="ES216" s="299">
        <v>0</v>
      </c>
      <c r="ET216" s="299">
        <v>0</v>
      </c>
      <c r="EU216" s="299">
        <v>0</v>
      </c>
      <c r="EV216" s="299">
        <v>0</v>
      </c>
      <c r="EW216" s="299">
        <v>0</v>
      </c>
      <c r="EX216" s="299">
        <v>0</v>
      </c>
      <c r="EY216" s="299">
        <v>0</v>
      </c>
      <c r="EZ216" s="299">
        <v>0</v>
      </c>
      <c r="FA216" s="299">
        <v>0</v>
      </c>
      <c r="FB216" s="299">
        <v>0</v>
      </c>
      <c r="FC216" s="299">
        <v>0</v>
      </c>
      <c r="FD216" s="299">
        <v>0</v>
      </c>
      <c r="FE216" s="299">
        <v>0</v>
      </c>
      <c r="FF216" s="299">
        <v>0</v>
      </c>
      <c r="FG216" s="299">
        <v>0</v>
      </c>
      <c r="FH216" s="299">
        <v>0</v>
      </c>
      <c r="FI216" s="299">
        <v>0</v>
      </c>
      <c r="FJ216" s="299">
        <v>0</v>
      </c>
      <c r="FK216" s="299">
        <v>0</v>
      </c>
      <c r="FL216" s="299">
        <v>1.4928436806060946E-4</v>
      </c>
      <c r="FM216" s="299">
        <v>2.754676752456483E-6</v>
      </c>
      <c r="FN216" s="299">
        <v>0</v>
      </c>
      <c r="FO216" s="299">
        <v>5.6336441227007693E-5</v>
      </c>
      <c r="FP216" s="299">
        <v>0</v>
      </c>
      <c r="FQ216" s="299">
        <v>0</v>
      </c>
      <c r="FR216" s="299">
        <v>1.9069749374053135E-4</v>
      </c>
      <c r="FS216" s="299">
        <v>0</v>
      </c>
      <c r="FT216" s="299">
        <v>3.4735237524052276E-3</v>
      </c>
      <c r="FU216" s="299">
        <v>2.8231437071216075E-3</v>
      </c>
      <c r="FV216" s="299">
        <v>0</v>
      </c>
      <c r="FW216" s="299">
        <v>0</v>
      </c>
      <c r="FX216" s="299">
        <v>0</v>
      </c>
      <c r="FY216" s="299">
        <v>0</v>
      </c>
      <c r="FZ216" s="299">
        <v>0</v>
      </c>
      <c r="GA216" s="299">
        <v>0</v>
      </c>
      <c r="GB216" s="299">
        <v>0</v>
      </c>
      <c r="GC216" s="299">
        <v>1.1712956378634268E-2</v>
      </c>
      <c r="GD216" s="299">
        <v>2.2439150735371324E-2</v>
      </c>
      <c r="GE216" s="299">
        <v>0</v>
      </c>
      <c r="GF216" s="299">
        <v>2.7956648556970991E-5</v>
      </c>
      <c r="GG216" s="299">
        <v>1.0978690758058755E-3</v>
      </c>
      <c r="GH216" s="289">
        <v>0</v>
      </c>
      <c r="GI216" s="353">
        <v>0</v>
      </c>
    </row>
    <row r="217" spans="2:191">
      <c r="B217" s="277" t="str">
        <f t="shared" si="0"/>
        <v>1114</v>
      </c>
      <c r="C217" s="340" t="str">
        <f t="shared" si="1"/>
        <v>精穀・製粉</v>
      </c>
      <c r="D217" s="354">
        <v>0</v>
      </c>
      <c r="E217" s="300">
        <v>0</v>
      </c>
      <c r="F217" s="300">
        <v>0</v>
      </c>
      <c r="G217" s="300">
        <v>0</v>
      </c>
      <c r="H217" s="300">
        <v>0</v>
      </c>
      <c r="I217" s="300">
        <v>0</v>
      </c>
      <c r="J217" s="300">
        <v>1.5857284440039642E-3</v>
      </c>
      <c r="K217" s="300">
        <v>0</v>
      </c>
      <c r="L217" s="300">
        <v>0</v>
      </c>
      <c r="M217" s="300">
        <v>0</v>
      </c>
      <c r="N217" s="300">
        <v>1.8363939899833055E-2</v>
      </c>
      <c r="O217" s="300">
        <v>0</v>
      </c>
      <c r="P217" s="300">
        <v>0</v>
      </c>
      <c r="Q217" s="300">
        <v>0</v>
      </c>
      <c r="R217" s="300">
        <v>0</v>
      </c>
      <c r="S217" s="300">
        <v>0</v>
      </c>
      <c r="T217" s="300">
        <v>0</v>
      </c>
      <c r="U217" s="300">
        <v>0</v>
      </c>
      <c r="V217" s="300">
        <v>0</v>
      </c>
      <c r="W217" s="300">
        <v>9.4137582076204372E-5</v>
      </c>
      <c r="X217" s="300">
        <v>6.0147667927246537E-3</v>
      </c>
      <c r="Y217" s="300">
        <v>5.1412081933866316E-2</v>
      </c>
      <c r="Z217" s="300">
        <v>9.1970937183849909E-5</v>
      </c>
      <c r="AA217" s="300">
        <v>8.1937398296161573E-3</v>
      </c>
      <c r="AB217" s="300">
        <v>4.9958868156118198E-2</v>
      </c>
      <c r="AC217" s="300">
        <v>2.3845785649014403E-2</v>
      </c>
      <c r="AD217" s="300">
        <v>0</v>
      </c>
      <c r="AE217" s="300">
        <v>3.0719190458980847E-2</v>
      </c>
      <c r="AF217" s="300">
        <v>0</v>
      </c>
      <c r="AG217" s="300">
        <v>0</v>
      </c>
      <c r="AH217" s="300">
        <v>0</v>
      </c>
      <c r="AI217" s="300">
        <v>0</v>
      </c>
      <c r="AJ217" s="300">
        <v>0</v>
      </c>
      <c r="AK217" s="300">
        <v>0</v>
      </c>
      <c r="AL217" s="300">
        <v>0</v>
      </c>
      <c r="AM217" s="300">
        <v>0</v>
      </c>
      <c r="AN217" s="300">
        <v>0</v>
      </c>
      <c r="AO217" s="300">
        <v>2.943053684135877E-3</v>
      </c>
      <c r="AP217" s="300">
        <v>6.9793411501954217E-5</v>
      </c>
      <c r="AQ217" s="300">
        <v>0</v>
      </c>
      <c r="AR217" s="300">
        <v>0</v>
      </c>
      <c r="AS217" s="300">
        <v>0</v>
      </c>
      <c r="AT217" s="300">
        <v>0</v>
      </c>
      <c r="AU217" s="300">
        <v>0</v>
      </c>
      <c r="AV217" s="300">
        <v>0</v>
      </c>
      <c r="AW217" s="300">
        <v>0</v>
      </c>
      <c r="AX217" s="300">
        <v>0</v>
      </c>
      <c r="AY217" s="300">
        <v>0</v>
      </c>
      <c r="AZ217" s="300">
        <v>0</v>
      </c>
      <c r="BA217" s="300">
        <v>0</v>
      </c>
      <c r="BB217" s="300">
        <v>0</v>
      </c>
      <c r="BC217" s="300">
        <v>0</v>
      </c>
      <c r="BD217" s="300">
        <v>6.8085878988697742E-5</v>
      </c>
      <c r="BE217" s="300">
        <v>0</v>
      </c>
      <c r="BF217" s="300">
        <v>0</v>
      </c>
      <c r="BG217" s="300">
        <v>0</v>
      </c>
      <c r="BH217" s="300">
        <v>0</v>
      </c>
      <c r="BI217" s="300">
        <v>0</v>
      </c>
      <c r="BJ217" s="300">
        <v>0</v>
      </c>
      <c r="BK217" s="300">
        <v>0</v>
      </c>
      <c r="BL217" s="300">
        <v>1.0014621347166863E-4</v>
      </c>
      <c r="BM217" s="300">
        <v>0</v>
      </c>
      <c r="BN217" s="300">
        <v>0</v>
      </c>
      <c r="BO217" s="300">
        <v>0</v>
      </c>
      <c r="BP217" s="300">
        <v>0</v>
      </c>
      <c r="BQ217" s="300">
        <v>0</v>
      </c>
      <c r="BR217" s="300">
        <v>0</v>
      </c>
      <c r="BS217" s="300">
        <v>0</v>
      </c>
      <c r="BT217" s="300">
        <v>0</v>
      </c>
      <c r="BU217" s="300">
        <v>0</v>
      </c>
      <c r="BV217" s="300">
        <v>7.2902238098709627E-5</v>
      </c>
      <c r="BW217" s="300">
        <v>0</v>
      </c>
      <c r="BX217" s="300">
        <v>0</v>
      </c>
      <c r="BY217" s="300">
        <v>0</v>
      </c>
      <c r="BZ217" s="300">
        <v>0</v>
      </c>
      <c r="CA217" s="300">
        <v>0</v>
      </c>
      <c r="CB217" s="300">
        <v>0</v>
      </c>
      <c r="CC217" s="300">
        <v>0</v>
      </c>
      <c r="CD217" s="300">
        <v>0</v>
      </c>
      <c r="CE217" s="300">
        <v>0</v>
      </c>
      <c r="CF217" s="300">
        <v>0</v>
      </c>
      <c r="CG217" s="300">
        <v>0</v>
      </c>
      <c r="CH217" s="300">
        <v>0</v>
      </c>
      <c r="CI217" s="300">
        <v>0</v>
      </c>
      <c r="CJ217" s="300">
        <v>0</v>
      </c>
      <c r="CK217" s="300">
        <v>0</v>
      </c>
      <c r="CL217" s="300">
        <v>0</v>
      </c>
      <c r="CM217" s="300">
        <v>0</v>
      </c>
      <c r="CN217" s="300">
        <v>0</v>
      </c>
      <c r="CO217" s="300">
        <v>0</v>
      </c>
      <c r="CP217" s="300">
        <v>0</v>
      </c>
      <c r="CQ217" s="300">
        <v>0</v>
      </c>
      <c r="CR217" s="300">
        <v>0</v>
      </c>
      <c r="CS217" s="300">
        <v>0</v>
      </c>
      <c r="CT217" s="300">
        <v>0</v>
      </c>
      <c r="CU217" s="299">
        <v>0</v>
      </c>
      <c r="CV217" s="299">
        <v>0</v>
      </c>
      <c r="CW217" s="299">
        <v>0</v>
      </c>
      <c r="CX217" s="299">
        <v>0</v>
      </c>
      <c r="CY217" s="299">
        <v>0</v>
      </c>
      <c r="CZ217" s="299">
        <v>0</v>
      </c>
      <c r="DA217" s="299">
        <v>0</v>
      </c>
      <c r="DB217" s="299">
        <v>0</v>
      </c>
      <c r="DC217" s="299">
        <v>0</v>
      </c>
      <c r="DD217" s="299">
        <v>0</v>
      </c>
      <c r="DE217" s="299">
        <v>0</v>
      </c>
      <c r="DF217" s="299">
        <v>0</v>
      </c>
      <c r="DG217" s="299">
        <v>0</v>
      </c>
      <c r="DH217" s="299">
        <v>0</v>
      </c>
      <c r="DI217" s="299">
        <v>0</v>
      </c>
      <c r="DJ217" s="299">
        <v>0</v>
      </c>
      <c r="DK217" s="299">
        <v>0</v>
      </c>
      <c r="DL217" s="299">
        <v>0</v>
      </c>
      <c r="DM217" s="299">
        <v>0</v>
      </c>
      <c r="DN217" s="299">
        <v>0</v>
      </c>
      <c r="DO217" s="299">
        <v>0</v>
      </c>
      <c r="DP217" s="299">
        <v>0</v>
      </c>
      <c r="DQ217" s="299">
        <v>0</v>
      </c>
      <c r="DR217" s="299">
        <v>0</v>
      </c>
      <c r="DS217" s="299">
        <v>0</v>
      </c>
      <c r="DT217" s="299">
        <v>0</v>
      </c>
      <c r="DU217" s="299">
        <v>0</v>
      </c>
      <c r="DV217" s="299">
        <v>0</v>
      </c>
      <c r="DW217" s="299">
        <v>0</v>
      </c>
      <c r="DX217" s="299">
        <v>0</v>
      </c>
      <c r="DY217" s="299">
        <v>0</v>
      </c>
      <c r="DZ217" s="299">
        <v>0</v>
      </c>
      <c r="EA217" s="299">
        <v>0</v>
      </c>
      <c r="EB217" s="299">
        <v>0</v>
      </c>
      <c r="EC217" s="299">
        <v>0</v>
      </c>
      <c r="ED217" s="299">
        <v>0</v>
      </c>
      <c r="EE217" s="299">
        <v>0</v>
      </c>
      <c r="EF217" s="299">
        <v>0</v>
      </c>
      <c r="EG217" s="299">
        <v>0</v>
      </c>
      <c r="EH217" s="299">
        <v>0</v>
      </c>
      <c r="EI217" s="299">
        <v>0</v>
      </c>
      <c r="EJ217" s="299">
        <v>0</v>
      </c>
      <c r="EK217" s="299">
        <v>0</v>
      </c>
      <c r="EL217" s="299">
        <v>0</v>
      </c>
      <c r="EM217" s="299">
        <v>0</v>
      </c>
      <c r="EN217" s="299">
        <v>0</v>
      </c>
      <c r="EO217" s="299">
        <v>0</v>
      </c>
      <c r="EP217" s="299">
        <v>0</v>
      </c>
      <c r="EQ217" s="299">
        <v>0</v>
      </c>
      <c r="ER217" s="299">
        <v>0</v>
      </c>
      <c r="ES217" s="299">
        <v>0</v>
      </c>
      <c r="ET217" s="299">
        <v>0</v>
      </c>
      <c r="EU217" s="299">
        <v>0</v>
      </c>
      <c r="EV217" s="299">
        <v>0</v>
      </c>
      <c r="EW217" s="299">
        <v>0</v>
      </c>
      <c r="EX217" s="299">
        <v>0</v>
      </c>
      <c r="EY217" s="299">
        <v>0</v>
      </c>
      <c r="EZ217" s="299">
        <v>0</v>
      </c>
      <c r="FA217" s="299">
        <v>0</v>
      </c>
      <c r="FB217" s="299">
        <v>0</v>
      </c>
      <c r="FC217" s="299">
        <v>0</v>
      </c>
      <c r="FD217" s="299">
        <v>0</v>
      </c>
      <c r="FE217" s="299">
        <v>0</v>
      </c>
      <c r="FF217" s="299">
        <v>0</v>
      </c>
      <c r="FG217" s="299">
        <v>0</v>
      </c>
      <c r="FH217" s="299">
        <v>0</v>
      </c>
      <c r="FI217" s="299">
        <v>0</v>
      </c>
      <c r="FJ217" s="299">
        <v>0</v>
      </c>
      <c r="FK217" s="299">
        <v>0</v>
      </c>
      <c r="FL217" s="299">
        <v>1.02633003041669E-4</v>
      </c>
      <c r="FM217" s="299">
        <v>0</v>
      </c>
      <c r="FN217" s="299">
        <v>0</v>
      </c>
      <c r="FO217" s="299">
        <v>0</v>
      </c>
      <c r="FP217" s="299">
        <v>0</v>
      </c>
      <c r="FQ217" s="299">
        <v>0</v>
      </c>
      <c r="FR217" s="299">
        <v>1.536174255132058E-4</v>
      </c>
      <c r="FS217" s="299">
        <v>0</v>
      </c>
      <c r="FT217" s="299">
        <v>2.4822783650281966E-3</v>
      </c>
      <c r="FU217" s="299">
        <v>2.2387833161313826E-3</v>
      </c>
      <c r="FV217" s="299">
        <v>4.0344842230432751E-4</v>
      </c>
      <c r="FW217" s="299">
        <v>0</v>
      </c>
      <c r="FX217" s="299">
        <v>0</v>
      </c>
      <c r="FY217" s="299">
        <v>0</v>
      </c>
      <c r="FZ217" s="299">
        <v>0</v>
      </c>
      <c r="GA217" s="299">
        <v>0</v>
      </c>
      <c r="GB217" s="299">
        <v>0</v>
      </c>
      <c r="GC217" s="299">
        <v>1.0219630630447592E-2</v>
      </c>
      <c r="GD217" s="299">
        <v>1.3510391801362239E-2</v>
      </c>
      <c r="GE217" s="299">
        <v>0</v>
      </c>
      <c r="GF217" s="299">
        <v>0</v>
      </c>
      <c r="GG217" s="299">
        <v>9.9205036970410453E-4</v>
      </c>
      <c r="GH217" s="289">
        <v>0</v>
      </c>
      <c r="GI217" s="353">
        <v>0</v>
      </c>
    </row>
    <row r="218" spans="2:191">
      <c r="B218" s="277" t="str">
        <f t="shared" si="0"/>
        <v>1115</v>
      </c>
      <c r="C218" s="340" t="str">
        <f t="shared" si="1"/>
        <v>めん・パン・菓子類</v>
      </c>
      <c r="D218" s="354">
        <v>0</v>
      </c>
      <c r="E218" s="300">
        <v>0</v>
      </c>
      <c r="F218" s="300">
        <v>0</v>
      </c>
      <c r="G218" s="300">
        <v>0</v>
      </c>
      <c r="H218" s="300">
        <v>0</v>
      </c>
      <c r="I218" s="300">
        <v>0</v>
      </c>
      <c r="J218" s="300">
        <v>0</v>
      </c>
      <c r="K218" s="300">
        <v>0</v>
      </c>
      <c r="L218" s="300">
        <v>0</v>
      </c>
      <c r="M218" s="300">
        <v>0</v>
      </c>
      <c r="N218" s="300">
        <v>0</v>
      </c>
      <c r="O218" s="300">
        <v>0</v>
      </c>
      <c r="P218" s="300">
        <v>0</v>
      </c>
      <c r="Q218" s="300">
        <v>0</v>
      </c>
      <c r="R218" s="300">
        <v>0</v>
      </c>
      <c r="S218" s="300">
        <v>0</v>
      </c>
      <c r="T218" s="300">
        <v>0</v>
      </c>
      <c r="U218" s="300">
        <v>0</v>
      </c>
      <c r="V218" s="300">
        <v>0</v>
      </c>
      <c r="W218" s="300">
        <v>0</v>
      </c>
      <c r="X218" s="300">
        <v>0</v>
      </c>
      <c r="Y218" s="300">
        <v>2.5904725862150528E-2</v>
      </c>
      <c r="Z218" s="300">
        <v>0</v>
      </c>
      <c r="AA218" s="300">
        <v>0</v>
      </c>
      <c r="AB218" s="300">
        <v>3.2774897823276707E-3</v>
      </c>
      <c r="AC218" s="300">
        <v>0</v>
      </c>
      <c r="AD218" s="300">
        <v>0</v>
      </c>
      <c r="AE218" s="300">
        <v>0</v>
      </c>
      <c r="AF218" s="300">
        <v>0</v>
      </c>
      <c r="AG218" s="300">
        <v>0</v>
      </c>
      <c r="AH218" s="300">
        <v>0</v>
      </c>
      <c r="AI218" s="300">
        <v>0</v>
      </c>
      <c r="AJ218" s="300">
        <v>0</v>
      </c>
      <c r="AK218" s="300">
        <v>0</v>
      </c>
      <c r="AL218" s="300">
        <v>0</v>
      </c>
      <c r="AM218" s="300">
        <v>0</v>
      </c>
      <c r="AN218" s="300">
        <v>0</v>
      </c>
      <c r="AO218" s="300">
        <v>0</v>
      </c>
      <c r="AP218" s="300">
        <v>0</v>
      </c>
      <c r="AQ218" s="300">
        <v>0</v>
      </c>
      <c r="AR218" s="300">
        <v>0</v>
      </c>
      <c r="AS218" s="300">
        <v>0</v>
      </c>
      <c r="AT218" s="300">
        <v>0</v>
      </c>
      <c r="AU218" s="300">
        <v>0</v>
      </c>
      <c r="AV218" s="300">
        <v>0</v>
      </c>
      <c r="AW218" s="300">
        <v>0</v>
      </c>
      <c r="AX218" s="300">
        <v>0</v>
      </c>
      <c r="AY218" s="300">
        <v>0</v>
      </c>
      <c r="AZ218" s="300">
        <v>0</v>
      </c>
      <c r="BA218" s="300">
        <v>0</v>
      </c>
      <c r="BB218" s="300">
        <v>0</v>
      </c>
      <c r="BC218" s="300">
        <v>0</v>
      </c>
      <c r="BD218" s="300">
        <v>0</v>
      </c>
      <c r="BE218" s="300">
        <v>0</v>
      </c>
      <c r="BF218" s="300">
        <v>0</v>
      </c>
      <c r="BG218" s="300">
        <v>0</v>
      </c>
      <c r="BH218" s="300">
        <v>0</v>
      </c>
      <c r="BI218" s="300">
        <v>0</v>
      </c>
      <c r="BJ218" s="300">
        <v>0</v>
      </c>
      <c r="BK218" s="300">
        <v>0</v>
      </c>
      <c r="BL218" s="300">
        <v>0</v>
      </c>
      <c r="BM218" s="300">
        <v>0</v>
      </c>
      <c r="BN218" s="300">
        <v>0</v>
      </c>
      <c r="BO218" s="300">
        <v>0</v>
      </c>
      <c r="BP218" s="300">
        <v>0</v>
      </c>
      <c r="BQ218" s="300">
        <v>0</v>
      </c>
      <c r="BR218" s="300">
        <v>0</v>
      </c>
      <c r="BS218" s="300">
        <v>0</v>
      </c>
      <c r="BT218" s="300">
        <v>0</v>
      </c>
      <c r="BU218" s="300">
        <v>0</v>
      </c>
      <c r="BV218" s="300">
        <v>0</v>
      </c>
      <c r="BW218" s="300">
        <v>0</v>
      </c>
      <c r="BX218" s="300">
        <v>0</v>
      </c>
      <c r="BY218" s="300">
        <v>0</v>
      </c>
      <c r="BZ218" s="300">
        <v>0</v>
      </c>
      <c r="CA218" s="300">
        <v>0</v>
      </c>
      <c r="CB218" s="300">
        <v>0</v>
      </c>
      <c r="CC218" s="300">
        <v>0</v>
      </c>
      <c r="CD218" s="300">
        <v>0</v>
      </c>
      <c r="CE218" s="300">
        <v>0</v>
      </c>
      <c r="CF218" s="300">
        <v>0</v>
      </c>
      <c r="CG218" s="300">
        <v>0</v>
      </c>
      <c r="CH218" s="300">
        <v>0</v>
      </c>
      <c r="CI218" s="300">
        <v>0</v>
      </c>
      <c r="CJ218" s="300">
        <v>0</v>
      </c>
      <c r="CK218" s="300">
        <v>0</v>
      </c>
      <c r="CL218" s="300">
        <v>0</v>
      </c>
      <c r="CM218" s="300">
        <v>0</v>
      </c>
      <c r="CN218" s="300">
        <v>0</v>
      </c>
      <c r="CO218" s="300">
        <v>0</v>
      </c>
      <c r="CP218" s="300">
        <v>0</v>
      </c>
      <c r="CQ218" s="300">
        <v>0</v>
      </c>
      <c r="CR218" s="300">
        <v>0</v>
      </c>
      <c r="CS218" s="300">
        <v>0</v>
      </c>
      <c r="CT218" s="300">
        <v>0</v>
      </c>
      <c r="CU218" s="299">
        <v>0</v>
      </c>
      <c r="CV218" s="299">
        <v>0</v>
      </c>
      <c r="CW218" s="299">
        <v>0</v>
      </c>
      <c r="CX218" s="299">
        <v>0</v>
      </c>
      <c r="CY218" s="299">
        <v>0</v>
      </c>
      <c r="CZ218" s="299">
        <v>0</v>
      </c>
      <c r="DA218" s="299">
        <v>0</v>
      </c>
      <c r="DB218" s="299">
        <v>0</v>
      </c>
      <c r="DC218" s="299">
        <v>0</v>
      </c>
      <c r="DD218" s="299">
        <v>0</v>
      </c>
      <c r="DE218" s="299">
        <v>0</v>
      </c>
      <c r="DF218" s="299">
        <v>0</v>
      </c>
      <c r="DG218" s="299">
        <v>0</v>
      </c>
      <c r="DH218" s="299">
        <v>0</v>
      </c>
      <c r="DI218" s="299">
        <v>0</v>
      </c>
      <c r="DJ218" s="299">
        <v>0</v>
      </c>
      <c r="DK218" s="299">
        <v>0</v>
      </c>
      <c r="DL218" s="299">
        <v>0</v>
      </c>
      <c r="DM218" s="299">
        <v>0</v>
      </c>
      <c r="DN218" s="299">
        <v>0</v>
      </c>
      <c r="DO218" s="299">
        <v>0</v>
      </c>
      <c r="DP218" s="299">
        <v>0</v>
      </c>
      <c r="DQ218" s="299">
        <v>0</v>
      </c>
      <c r="DR218" s="299">
        <v>0</v>
      </c>
      <c r="DS218" s="299">
        <v>0</v>
      </c>
      <c r="DT218" s="299">
        <v>0</v>
      </c>
      <c r="DU218" s="299">
        <v>0</v>
      </c>
      <c r="DV218" s="299">
        <v>0</v>
      </c>
      <c r="DW218" s="299">
        <v>0</v>
      </c>
      <c r="DX218" s="299">
        <v>0</v>
      </c>
      <c r="DY218" s="299">
        <v>0</v>
      </c>
      <c r="DZ218" s="299">
        <v>0</v>
      </c>
      <c r="EA218" s="299">
        <v>0</v>
      </c>
      <c r="EB218" s="299">
        <v>0</v>
      </c>
      <c r="EC218" s="299">
        <v>0</v>
      </c>
      <c r="ED218" s="299">
        <v>0</v>
      </c>
      <c r="EE218" s="299">
        <v>0</v>
      </c>
      <c r="EF218" s="299">
        <v>0</v>
      </c>
      <c r="EG218" s="299">
        <v>0</v>
      </c>
      <c r="EH218" s="299">
        <v>0</v>
      </c>
      <c r="EI218" s="299">
        <v>0</v>
      </c>
      <c r="EJ218" s="299">
        <v>0</v>
      </c>
      <c r="EK218" s="299">
        <v>0</v>
      </c>
      <c r="EL218" s="299">
        <v>0</v>
      </c>
      <c r="EM218" s="299">
        <v>0</v>
      </c>
      <c r="EN218" s="299">
        <v>0</v>
      </c>
      <c r="EO218" s="299">
        <v>0</v>
      </c>
      <c r="EP218" s="299">
        <v>0</v>
      </c>
      <c r="EQ218" s="299">
        <v>0</v>
      </c>
      <c r="ER218" s="299">
        <v>0</v>
      </c>
      <c r="ES218" s="299">
        <v>0</v>
      </c>
      <c r="ET218" s="299">
        <v>0</v>
      </c>
      <c r="EU218" s="299">
        <v>0</v>
      </c>
      <c r="EV218" s="299">
        <v>0</v>
      </c>
      <c r="EW218" s="299">
        <v>0</v>
      </c>
      <c r="EX218" s="299">
        <v>0</v>
      </c>
      <c r="EY218" s="299">
        <v>0</v>
      </c>
      <c r="EZ218" s="299">
        <v>0</v>
      </c>
      <c r="FA218" s="299">
        <v>0</v>
      </c>
      <c r="FB218" s="299">
        <v>0</v>
      </c>
      <c r="FC218" s="299">
        <v>0</v>
      </c>
      <c r="FD218" s="299">
        <v>0</v>
      </c>
      <c r="FE218" s="299">
        <v>0</v>
      </c>
      <c r="FF218" s="299">
        <v>0</v>
      </c>
      <c r="FG218" s="299">
        <v>0</v>
      </c>
      <c r="FH218" s="299">
        <v>0</v>
      </c>
      <c r="FI218" s="299">
        <v>0</v>
      </c>
      <c r="FJ218" s="299">
        <v>0</v>
      </c>
      <c r="FK218" s="299">
        <v>0</v>
      </c>
      <c r="FL218" s="299">
        <v>8.3972457034092824E-5</v>
      </c>
      <c r="FM218" s="299">
        <v>3.3056121029477798E-5</v>
      </c>
      <c r="FN218" s="299">
        <v>0</v>
      </c>
      <c r="FO218" s="299">
        <v>0</v>
      </c>
      <c r="FP218" s="299">
        <v>0</v>
      </c>
      <c r="FQ218" s="299">
        <v>0</v>
      </c>
      <c r="FR218" s="299">
        <v>7.9457289058554729E-5</v>
      </c>
      <c r="FS218" s="299">
        <v>0</v>
      </c>
      <c r="FT218" s="299">
        <v>1.2827881483702759E-3</v>
      </c>
      <c r="FU218" s="299">
        <v>1.1838989739542227E-3</v>
      </c>
      <c r="FV218" s="299">
        <v>4.1406548604917826E-4</v>
      </c>
      <c r="FW218" s="299">
        <v>0</v>
      </c>
      <c r="FX218" s="299">
        <v>0</v>
      </c>
      <c r="FY218" s="299">
        <v>0</v>
      </c>
      <c r="FZ218" s="299">
        <v>0</v>
      </c>
      <c r="GA218" s="299">
        <v>0</v>
      </c>
      <c r="GB218" s="299">
        <v>0</v>
      </c>
      <c r="GC218" s="299">
        <v>6.0748897783376339E-3</v>
      </c>
      <c r="GD218" s="299">
        <v>2.0710100592917193E-2</v>
      </c>
      <c r="GE218" s="299">
        <v>0</v>
      </c>
      <c r="GF218" s="299">
        <v>0</v>
      </c>
      <c r="GG218" s="299">
        <v>5.9523022182246272E-4</v>
      </c>
      <c r="GH218" s="289">
        <v>0</v>
      </c>
      <c r="GI218" s="353">
        <v>0</v>
      </c>
    </row>
    <row r="219" spans="2:191">
      <c r="B219" s="277" t="str">
        <f t="shared" si="0"/>
        <v>1116</v>
      </c>
      <c r="C219" s="340" t="str">
        <f t="shared" si="1"/>
        <v>農産保存食料品</v>
      </c>
      <c r="D219" s="354">
        <v>0</v>
      </c>
      <c r="E219" s="300">
        <v>0</v>
      </c>
      <c r="F219" s="300">
        <v>0</v>
      </c>
      <c r="G219" s="300">
        <v>0</v>
      </c>
      <c r="H219" s="300">
        <v>0</v>
      </c>
      <c r="I219" s="300">
        <v>0</v>
      </c>
      <c r="J219" s="300">
        <v>0</v>
      </c>
      <c r="K219" s="300">
        <v>0</v>
      </c>
      <c r="L219" s="300">
        <v>0</v>
      </c>
      <c r="M219" s="300">
        <v>0</v>
      </c>
      <c r="N219" s="300">
        <v>0</v>
      </c>
      <c r="O219" s="300">
        <v>0</v>
      </c>
      <c r="P219" s="300">
        <v>0</v>
      </c>
      <c r="Q219" s="300">
        <v>0</v>
      </c>
      <c r="R219" s="300">
        <v>0</v>
      </c>
      <c r="S219" s="300">
        <v>0</v>
      </c>
      <c r="T219" s="300">
        <v>0</v>
      </c>
      <c r="U219" s="300">
        <v>0</v>
      </c>
      <c r="V219" s="300">
        <v>1.2606619816533447E-3</v>
      </c>
      <c r="W219" s="300">
        <v>1.4120637311430657E-4</v>
      </c>
      <c r="X219" s="300">
        <v>0</v>
      </c>
      <c r="Y219" s="300">
        <v>6.7836699938502295E-3</v>
      </c>
      <c r="Z219" s="300">
        <v>6.281615009656949E-2</v>
      </c>
      <c r="AA219" s="300">
        <v>8.9595099071503783E-3</v>
      </c>
      <c r="AB219" s="300">
        <v>1.419375057127561E-2</v>
      </c>
      <c r="AC219" s="300">
        <v>4.5254775684260909E-3</v>
      </c>
      <c r="AD219" s="300">
        <v>6.4307381193124367E-3</v>
      </c>
      <c r="AE219" s="300">
        <v>0</v>
      </c>
      <c r="AF219" s="300">
        <v>0</v>
      </c>
      <c r="AG219" s="300">
        <v>0</v>
      </c>
      <c r="AH219" s="300">
        <v>0</v>
      </c>
      <c r="AI219" s="300">
        <v>0</v>
      </c>
      <c r="AJ219" s="300">
        <v>0</v>
      </c>
      <c r="AK219" s="300">
        <v>0</v>
      </c>
      <c r="AL219" s="300">
        <v>0</v>
      </c>
      <c r="AM219" s="300">
        <v>0</v>
      </c>
      <c r="AN219" s="300">
        <v>0</v>
      </c>
      <c r="AO219" s="300">
        <v>0</v>
      </c>
      <c r="AP219" s="300">
        <v>0</v>
      </c>
      <c r="AQ219" s="300">
        <v>0</v>
      </c>
      <c r="AR219" s="300">
        <v>0</v>
      </c>
      <c r="AS219" s="300">
        <v>0</v>
      </c>
      <c r="AT219" s="300">
        <v>0</v>
      </c>
      <c r="AU219" s="300">
        <v>0</v>
      </c>
      <c r="AV219" s="300">
        <v>0</v>
      </c>
      <c r="AW219" s="300">
        <v>0</v>
      </c>
      <c r="AX219" s="300">
        <v>0</v>
      </c>
      <c r="AY219" s="300">
        <v>0</v>
      </c>
      <c r="AZ219" s="300">
        <v>0</v>
      </c>
      <c r="BA219" s="300">
        <v>0</v>
      </c>
      <c r="BB219" s="300">
        <v>0</v>
      </c>
      <c r="BC219" s="300">
        <v>0</v>
      </c>
      <c r="BD219" s="300">
        <v>0</v>
      </c>
      <c r="BE219" s="300">
        <v>0</v>
      </c>
      <c r="BF219" s="300">
        <v>0</v>
      </c>
      <c r="BG219" s="300">
        <v>0</v>
      </c>
      <c r="BH219" s="300">
        <v>0</v>
      </c>
      <c r="BI219" s="300">
        <v>0</v>
      </c>
      <c r="BJ219" s="300">
        <v>0</v>
      </c>
      <c r="BK219" s="300">
        <v>0</v>
      </c>
      <c r="BL219" s="300">
        <v>0</v>
      </c>
      <c r="BM219" s="300">
        <v>0</v>
      </c>
      <c r="BN219" s="300">
        <v>0</v>
      </c>
      <c r="BO219" s="300">
        <v>0</v>
      </c>
      <c r="BP219" s="300">
        <v>0</v>
      </c>
      <c r="BQ219" s="300">
        <v>0</v>
      </c>
      <c r="BR219" s="300">
        <v>0</v>
      </c>
      <c r="BS219" s="300">
        <v>0</v>
      </c>
      <c r="BT219" s="300">
        <v>0</v>
      </c>
      <c r="BU219" s="300">
        <v>0</v>
      </c>
      <c r="BV219" s="300">
        <v>0</v>
      </c>
      <c r="BW219" s="300">
        <v>0</v>
      </c>
      <c r="BX219" s="300">
        <v>0</v>
      </c>
      <c r="BY219" s="300">
        <v>0</v>
      </c>
      <c r="BZ219" s="300">
        <v>0</v>
      </c>
      <c r="CA219" s="300">
        <v>0</v>
      </c>
      <c r="CB219" s="300">
        <v>0</v>
      </c>
      <c r="CC219" s="300">
        <v>0</v>
      </c>
      <c r="CD219" s="300">
        <v>0</v>
      </c>
      <c r="CE219" s="300">
        <v>0</v>
      </c>
      <c r="CF219" s="300">
        <v>0</v>
      </c>
      <c r="CG219" s="300">
        <v>0</v>
      </c>
      <c r="CH219" s="300">
        <v>0</v>
      </c>
      <c r="CI219" s="300">
        <v>0</v>
      </c>
      <c r="CJ219" s="300">
        <v>0</v>
      </c>
      <c r="CK219" s="300">
        <v>0</v>
      </c>
      <c r="CL219" s="300">
        <v>0</v>
      </c>
      <c r="CM219" s="300">
        <v>0</v>
      </c>
      <c r="CN219" s="300">
        <v>0</v>
      </c>
      <c r="CO219" s="300">
        <v>0</v>
      </c>
      <c r="CP219" s="300">
        <v>0</v>
      </c>
      <c r="CQ219" s="300">
        <v>0</v>
      </c>
      <c r="CR219" s="300">
        <v>0</v>
      </c>
      <c r="CS219" s="300">
        <v>0</v>
      </c>
      <c r="CT219" s="300">
        <v>0</v>
      </c>
      <c r="CU219" s="299">
        <v>0</v>
      </c>
      <c r="CV219" s="299">
        <v>0</v>
      </c>
      <c r="CW219" s="299">
        <v>0</v>
      </c>
      <c r="CX219" s="299">
        <v>0</v>
      </c>
      <c r="CY219" s="299">
        <v>0</v>
      </c>
      <c r="CZ219" s="299">
        <v>0</v>
      </c>
      <c r="DA219" s="299">
        <v>0</v>
      </c>
      <c r="DB219" s="299">
        <v>0</v>
      </c>
      <c r="DC219" s="299">
        <v>0</v>
      </c>
      <c r="DD219" s="299">
        <v>0</v>
      </c>
      <c r="DE219" s="299">
        <v>0</v>
      </c>
      <c r="DF219" s="299">
        <v>0</v>
      </c>
      <c r="DG219" s="299">
        <v>0</v>
      </c>
      <c r="DH219" s="299">
        <v>0</v>
      </c>
      <c r="DI219" s="299">
        <v>0</v>
      </c>
      <c r="DJ219" s="299">
        <v>0</v>
      </c>
      <c r="DK219" s="299">
        <v>0</v>
      </c>
      <c r="DL219" s="299">
        <v>0</v>
      </c>
      <c r="DM219" s="299">
        <v>0</v>
      </c>
      <c r="DN219" s="299">
        <v>0</v>
      </c>
      <c r="DO219" s="299">
        <v>0</v>
      </c>
      <c r="DP219" s="299">
        <v>0</v>
      </c>
      <c r="DQ219" s="299">
        <v>0</v>
      </c>
      <c r="DR219" s="299">
        <v>0</v>
      </c>
      <c r="DS219" s="299">
        <v>0</v>
      </c>
      <c r="DT219" s="299">
        <v>0</v>
      </c>
      <c r="DU219" s="299">
        <v>0</v>
      </c>
      <c r="DV219" s="299">
        <v>0</v>
      </c>
      <c r="DW219" s="299">
        <v>0</v>
      </c>
      <c r="DX219" s="299">
        <v>0</v>
      </c>
      <c r="DY219" s="299">
        <v>0</v>
      </c>
      <c r="DZ219" s="299">
        <v>0</v>
      </c>
      <c r="EA219" s="299">
        <v>0</v>
      </c>
      <c r="EB219" s="299">
        <v>0</v>
      </c>
      <c r="EC219" s="299">
        <v>0</v>
      </c>
      <c r="ED219" s="299">
        <v>0</v>
      </c>
      <c r="EE219" s="299">
        <v>0</v>
      </c>
      <c r="EF219" s="299">
        <v>0</v>
      </c>
      <c r="EG219" s="299">
        <v>0</v>
      </c>
      <c r="EH219" s="299">
        <v>0</v>
      </c>
      <c r="EI219" s="299">
        <v>0</v>
      </c>
      <c r="EJ219" s="299">
        <v>0</v>
      </c>
      <c r="EK219" s="299">
        <v>0</v>
      </c>
      <c r="EL219" s="299">
        <v>0</v>
      </c>
      <c r="EM219" s="299">
        <v>0</v>
      </c>
      <c r="EN219" s="299">
        <v>0</v>
      </c>
      <c r="EO219" s="299">
        <v>0</v>
      </c>
      <c r="EP219" s="299">
        <v>0</v>
      </c>
      <c r="EQ219" s="299">
        <v>0</v>
      </c>
      <c r="ER219" s="299">
        <v>0</v>
      </c>
      <c r="ES219" s="299">
        <v>0</v>
      </c>
      <c r="ET219" s="299">
        <v>0</v>
      </c>
      <c r="EU219" s="299">
        <v>0</v>
      </c>
      <c r="EV219" s="299">
        <v>0</v>
      </c>
      <c r="EW219" s="299">
        <v>0</v>
      </c>
      <c r="EX219" s="299">
        <v>0</v>
      </c>
      <c r="EY219" s="299">
        <v>0</v>
      </c>
      <c r="EZ219" s="299">
        <v>0</v>
      </c>
      <c r="FA219" s="299">
        <v>0</v>
      </c>
      <c r="FB219" s="299">
        <v>0</v>
      </c>
      <c r="FC219" s="299">
        <v>0</v>
      </c>
      <c r="FD219" s="299">
        <v>0</v>
      </c>
      <c r="FE219" s="299">
        <v>0</v>
      </c>
      <c r="FF219" s="299">
        <v>0</v>
      </c>
      <c r="FG219" s="299">
        <v>0</v>
      </c>
      <c r="FH219" s="299">
        <v>0</v>
      </c>
      <c r="FI219" s="299">
        <v>0</v>
      </c>
      <c r="FJ219" s="299">
        <v>0</v>
      </c>
      <c r="FK219" s="299">
        <v>0</v>
      </c>
      <c r="FL219" s="299">
        <v>3.7321092015152365E-5</v>
      </c>
      <c r="FM219" s="299">
        <v>0</v>
      </c>
      <c r="FN219" s="299">
        <v>0</v>
      </c>
      <c r="FO219" s="299">
        <v>0</v>
      </c>
      <c r="FP219" s="299">
        <v>0</v>
      </c>
      <c r="FQ219" s="299">
        <v>0</v>
      </c>
      <c r="FR219" s="299">
        <v>6.3565831246843783E-5</v>
      </c>
      <c r="FS219" s="299">
        <v>0</v>
      </c>
      <c r="FT219" s="299">
        <v>9.9957518054826703E-4</v>
      </c>
      <c r="FU219" s="299">
        <v>7.1337502276728798E-4</v>
      </c>
      <c r="FV219" s="299">
        <v>0</v>
      </c>
      <c r="FW219" s="299">
        <v>0</v>
      </c>
      <c r="FX219" s="299">
        <v>0</v>
      </c>
      <c r="FY219" s="299">
        <v>0</v>
      </c>
      <c r="FZ219" s="299">
        <v>0</v>
      </c>
      <c r="GA219" s="299">
        <v>0</v>
      </c>
      <c r="GB219" s="299">
        <v>0</v>
      </c>
      <c r="GC219" s="299">
        <v>3.5555374956825615E-3</v>
      </c>
      <c r="GD219" s="299">
        <v>6.6361924495810382E-3</v>
      </c>
      <c r="GE219" s="299">
        <v>0</v>
      </c>
      <c r="GF219" s="299">
        <v>0</v>
      </c>
      <c r="GG219" s="299">
        <v>3.8359280961892039E-4</v>
      </c>
      <c r="GH219" s="289">
        <v>0</v>
      </c>
      <c r="GI219" s="353">
        <v>0</v>
      </c>
    </row>
    <row r="220" spans="2:191">
      <c r="B220" s="277" t="str">
        <f t="shared" si="0"/>
        <v>1117</v>
      </c>
      <c r="C220" s="340" t="str">
        <f t="shared" si="1"/>
        <v>砂糖・油脂・調味料類</v>
      </c>
      <c r="D220" s="354">
        <v>0</v>
      </c>
      <c r="E220" s="300">
        <v>0</v>
      </c>
      <c r="F220" s="300">
        <v>0</v>
      </c>
      <c r="G220" s="300">
        <v>0</v>
      </c>
      <c r="H220" s="300">
        <v>0</v>
      </c>
      <c r="I220" s="300">
        <v>0</v>
      </c>
      <c r="J220" s="300">
        <v>3.936004530652697E-3</v>
      </c>
      <c r="K220" s="300">
        <v>0</v>
      </c>
      <c r="L220" s="300">
        <v>0</v>
      </c>
      <c r="M220" s="300">
        <v>0</v>
      </c>
      <c r="N220" s="300">
        <v>0</v>
      </c>
      <c r="O220" s="300">
        <v>2.0169423154497783E-5</v>
      </c>
      <c r="P220" s="300">
        <v>0</v>
      </c>
      <c r="Q220" s="300">
        <v>0</v>
      </c>
      <c r="R220" s="300">
        <v>0</v>
      </c>
      <c r="S220" s="300">
        <v>0</v>
      </c>
      <c r="T220" s="300">
        <v>0</v>
      </c>
      <c r="U220" s="300">
        <v>0</v>
      </c>
      <c r="V220" s="300">
        <v>2.3308835362909716E-2</v>
      </c>
      <c r="W220" s="300">
        <v>2.90649784660281E-2</v>
      </c>
      <c r="X220" s="300">
        <v>7.5634792004321987E-4</v>
      </c>
      <c r="Y220" s="300">
        <v>6.5726855575003545E-2</v>
      </c>
      <c r="Z220" s="300">
        <v>4.690517796376345E-2</v>
      </c>
      <c r="AA220" s="300">
        <v>0.13680482435148847</v>
      </c>
      <c r="AB220" s="300">
        <v>4.5075277803167807E-2</v>
      </c>
      <c r="AC220" s="300">
        <v>2.4280927722901528E-2</v>
      </c>
      <c r="AD220" s="300">
        <v>1.7148634984833166E-2</v>
      </c>
      <c r="AE220" s="300">
        <v>0.20816769063968196</v>
      </c>
      <c r="AF220" s="300">
        <v>0</v>
      </c>
      <c r="AG220" s="300">
        <v>0</v>
      </c>
      <c r="AH220" s="300">
        <v>3.3812341504649195E-3</v>
      </c>
      <c r="AI220" s="300">
        <v>0</v>
      </c>
      <c r="AJ220" s="300">
        <v>0</v>
      </c>
      <c r="AK220" s="300">
        <v>0</v>
      </c>
      <c r="AL220" s="300">
        <v>0</v>
      </c>
      <c r="AM220" s="300">
        <v>0</v>
      </c>
      <c r="AN220" s="300">
        <v>0</v>
      </c>
      <c r="AO220" s="300">
        <v>0</v>
      </c>
      <c r="AP220" s="300">
        <v>0</v>
      </c>
      <c r="AQ220" s="300">
        <v>0</v>
      </c>
      <c r="AR220" s="300">
        <v>0</v>
      </c>
      <c r="AS220" s="300">
        <v>4.1894461611599711E-3</v>
      </c>
      <c r="AT220" s="300">
        <v>2.2343594836146973E-3</v>
      </c>
      <c r="AU220" s="300">
        <v>6.4069707842132238E-5</v>
      </c>
      <c r="AV220" s="300">
        <v>0</v>
      </c>
      <c r="AW220" s="300">
        <v>0</v>
      </c>
      <c r="AX220" s="300">
        <v>0</v>
      </c>
      <c r="AY220" s="300">
        <v>0</v>
      </c>
      <c r="AZ220" s="300">
        <v>1.6871941960519654E-4</v>
      </c>
      <c r="BA220" s="300">
        <v>0</v>
      </c>
      <c r="BB220" s="300">
        <v>2.0711366397879155E-5</v>
      </c>
      <c r="BC220" s="300">
        <v>0</v>
      </c>
      <c r="BD220" s="300">
        <v>1.2368934682946756E-2</v>
      </c>
      <c r="BE220" s="300">
        <v>6.8341919882241616E-5</v>
      </c>
      <c r="BF220" s="300">
        <v>0</v>
      </c>
      <c r="BG220" s="300">
        <v>6.258298991160087E-3</v>
      </c>
      <c r="BH220" s="300">
        <v>4.10015041971954E-2</v>
      </c>
      <c r="BI220" s="300">
        <v>8.6727649292371416E-3</v>
      </c>
      <c r="BJ220" s="300">
        <v>0</v>
      </c>
      <c r="BK220" s="300">
        <v>0</v>
      </c>
      <c r="BL220" s="300">
        <v>8.7127205720351712E-3</v>
      </c>
      <c r="BM220" s="300">
        <v>4.3983835940291944E-6</v>
      </c>
      <c r="BN220" s="300">
        <v>0</v>
      </c>
      <c r="BO220" s="300">
        <v>1.6602746094203981E-5</v>
      </c>
      <c r="BP220" s="300">
        <v>0</v>
      </c>
      <c r="BQ220" s="300">
        <v>0</v>
      </c>
      <c r="BR220" s="300">
        <v>0</v>
      </c>
      <c r="BS220" s="300">
        <v>0</v>
      </c>
      <c r="BT220" s="300">
        <v>1.2388385412199701E-4</v>
      </c>
      <c r="BU220" s="300">
        <v>0</v>
      </c>
      <c r="BV220" s="300">
        <v>6.5612014288838672E-4</v>
      </c>
      <c r="BW220" s="300">
        <v>1.5280898876404495E-3</v>
      </c>
      <c r="BX220" s="300">
        <v>1.0179329463744261E-3</v>
      </c>
      <c r="BY220" s="300">
        <v>0</v>
      </c>
      <c r="BZ220" s="300">
        <v>0</v>
      </c>
      <c r="CA220" s="300">
        <v>0</v>
      </c>
      <c r="CB220" s="300">
        <v>0</v>
      </c>
      <c r="CC220" s="300">
        <v>0</v>
      </c>
      <c r="CD220" s="300">
        <v>2.2744330975504356E-5</v>
      </c>
      <c r="CE220" s="300">
        <v>0</v>
      </c>
      <c r="CF220" s="300">
        <v>0</v>
      </c>
      <c r="CG220" s="300">
        <v>0</v>
      </c>
      <c r="CH220" s="300">
        <v>0</v>
      </c>
      <c r="CI220" s="300">
        <v>0</v>
      </c>
      <c r="CJ220" s="300">
        <v>0</v>
      </c>
      <c r="CK220" s="300">
        <v>0</v>
      </c>
      <c r="CL220" s="300">
        <v>0</v>
      </c>
      <c r="CM220" s="300">
        <v>0</v>
      </c>
      <c r="CN220" s="300">
        <v>0</v>
      </c>
      <c r="CO220" s="300">
        <v>0</v>
      </c>
      <c r="CP220" s="300">
        <v>0</v>
      </c>
      <c r="CQ220" s="300">
        <v>0</v>
      </c>
      <c r="CR220" s="300">
        <v>0</v>
      </c>
      <c r="CS220" s="300">
        <v>0</v>
      </c>
      <c r="CT220" s="300">
        <v>0</v>
      </c>
      <c r="CU220" s="299">
        <v>0</v>
      </c>
      <c r="CV220" s="299">
        <v>0</v>
      </c>
      <c r="CW220" s="299">
        <v>0</v>
      </c>
      <c r="CX220" s="299">
        <v>0</v>
      </c>
      <c r="CY220" s="299">
        <v>0</v>
      </c>
      <c r="CZ220" s="299">
        <v>0</v>
      </c>
      <c r="DA220" s="299">
        <v>0</v>
      </c>
      <c r="DB220" s="299">
        <v>0</v>
      </c>
      <c r="DC220" s="299">
        <v>0</v>
      </c>
      <c r="DD220" s="299">
        <v>0</v>
      </c>
      <c r="DE220" s="299">
        <v>0</v>
      </c>
      <c r="DF220" s="299">
        <v>0</v>
      </c>
      <c r="DG220" s="299">
        <v>0</v>
      </c>
      <c r="DH220" s="299">
        <v>0</v>
      </c>
      <c r="DI220" s="299">
        <v>0</v>
      </c>
      <c r="DJ220" s="299">
        <v>0</v>
      </c>
      <c r="DK220" s="299">
        <v>0</v>
      </c>
      <c r="DL220" s="299">
        <v>0</v>
      </c>
      <c r="DM220" s="299">
        <v>0</v>
      </c>
      <c r="DN220" s="299">
        <v>0</v>
      </c>
      <c r="DO220" s="299">
        <v>0</v>
      </c>
      <c r="DP220" s="299">
        <v>0</v>
      </c>
      <c r="DQ220" s="299">
        <v>0</v>
      </c>
      <c r="DR220" s="299">
        <v>0</v>
      </c>
      <c r="DS220" s="299">
        <v>0</v>
      </c>
      <c r="DT220" s="299">
        <v>0</v>
      </c>
      <c r="DU220" s="299">
        <v>0</v>
      </c>
      <c r="DV220" s="299">
        <v>0</v>
      </c>
      <c r="DW220" s="299">
        <v>0</v>
      </c>
      <c r="DX220" s="299">
        <v>0</v>
      </c>
      <c r="DY220" s="299">
        <v>0</v>
      </c>
      <c r="DZ220" s="299">
        <v>1.3573432268572979E-4</v>
      </c>
      <c r="EA220" s="299">
        <v>0</v>
      </c>
      <c r="EB220" s="299">
        <v>0</v>
      </c>
      <c r="EC220" s="299">
        <v>0</v>
      </c>
      <c r="ED220" s="299">
        <v>0</v>
      </c>
      <c r="EE220" s="299">
        <v>0</v>
      </c>
      <c r="EF220" s="299">
        <v>0</v>
      </c>
      <c r="EG220" s="299">
        <v>0</v>
      </c>
      <c r="EH220" s="299">
        <v>0</v>
      </c>
      <c r="EI220" s="299">
        <v>0</v>
      </c>
      <c r="EJ220" s="299">
        <v>0</v>
      </c>
      <c r="EK220" s="299">
        <v>0</v>
      </c>
      <c r="EL220" s="299">
        <v>0</v>
      </c>
      <c r="EM220" s="299">
        <v>0</v>
      </c>
      <c r="EN220" s="299">
        <v>0</v>
      </c>
      <c r="EO220" s="299">
        <v>0</v>
      </c>
      <c r="EP220" s="299">
        <v>0</v>
      </c>
      <c r="EQ220" s="299">
        <v>0</v>
      </c>
      <c r="ER220" s="299">
        <v>0</v>
      </c>
      <c r="ES220" s="299">
        <v>0</v>
      </c>
      <c r="ET220" s="299">
        <v>0</v>
      </c>
      <c r="EU220" s="299">
        <v>0</v>
      </c>
      <c r="EV220" s="299">
        <v>0</v>
      </c>
      <c r="EW220" s="299">
        <v>0</v>
      </c>
      <c r="EX220" s="299">
        <v>0</v>
      </c>
      <c r="EY220" s="299">
        <v>0</v>
      </c>
      <c r="EZ220" s="299">
        <v>0</v>
      </c>
      <c r="FA220" s="299">
        <v>0</v>
      </c>
      <c r="FB220" s="299">
        <v>0</v>
      </c>
      <c r="FC220" s="299">
        <v>0</v>
      </c>
      <c r="FD220" s="299">
        <v>0</v>
      </c>
      <c r="FE220" s="299">
        <v>0</v>
      </c>
      <c r="FF220" s="299">
        <v>0</v>
      </c>
      <c r="FG220" s="299">
        <v>0</v>
      </c>
      <c r="FH220" s="299">
        <v>0</v>
      </c>
      <c r="FI220" s="299">
        <v>0</v>
      </c>
      <c r="FJ220" s="299">
        <v>0</v>
      </c>
      <c r="FK220" s="299">
        <v>0</v>
      </c>
      <c r="FL220" s="299">
        <v>5.5981638022728547E-5</v>
      </c>
      <c r="FM220" s="299">
        <v>0</v>
      </c>
      <c r="FN220" s="299">
        <v>0</v>
      </c>
      <c r="FO220" s="299">
        <v>0</v>
      </c>
      <c r="FP220" s="299">
        <v>0</v>
      </c>
      <c r="FQ220" s="299">
        <v>0</v>
      </c>
      <c r="FR220" s="299">
        <v>1.0417733454343842E-4</v>
      </c>
      <c r="FS220" s="299">
        <v>0</v>
      </c>
      <c r="FT220" s="299">
        <v>1.566001116192285E-3</v>
      </c>
      <c r="FU220" s="299">
        <v>1.3660372776394876E-3</v>
      </c>
      <c r="FV220" s="299">
        <v>0</v>
      </c>
      <c r="FW220" s="299">
        <v>0</v>
      </c>
      <c r="FX220" s="299">
        <v>0</v>
      </c>
      <c r="FY220" s="299">
        <v>0</v>
      </c>
      <c r="FZ220" s="299">
        <v>0</v>
      </c>
      <c r="GA220" s="299">
        <v>0</v>
      </c>
      <c r="GB220" s="299">
        <v>0</v>
      </c>
      <c r="GC220" s="299">
        <v>5.9733029927467032E-3</v>
      </c>
      <c r="GD220" s="299">
        <v>1.5491449252028309E-2</v>
      </c>
      <c r="GE220" s="299">
        <v>0</v>
      </c>
      <c r="GF220" s="299">
        <v>0</v>
      </c>
      <c r="GG220" s="299">
        <v>6.0845756008518403E-4</v>
      </c>
      <c r="GH220" s="289">
        <v>0</v>
      </c>
      <c r="GI220" s="353">
        <v>0</v>
      </c>
    </row>
    <row r="221" spans="2:191">
      <c r="B221" s="277" t="str">
        <f t="shared" si="0"/>
        <v>1119</v>
      </c>
      <c r="C221" s="340" t="str">
        <f t="shared" si="1"/>
        <v>その他の食料品</v>
      </c>
      <c r="D221" s="354">
        <v>0</v>
      </c>
      <c r="E221" s="300">
        <v>0</v>
      </c>
      <c r="F221" s="300">
        <v>0</v>
      </c>
      <c r="G221" s="300">
        <v>0</v>
      </c>
      <c r="H221" s="300">
        <v>0</v>
      </c>
      <c r="I221" s="300">
        <v>0</v>
      </c>
      <c r="J221" s="300">
        <v>5.1253008636556706E-3</v>
      </c>
      <c r="K221" s="300">
        <v>0</v>
      </c>
      <c r="L221" s="300">
        <v>0</v>
      </c>
      <c r="M221" s="300">
        <v>0</v>
      </c>
      <c r="N221" s="300">
        <v>2.5598219254312743E-2</v>
      </c>
      <c r="O221" s="300">
        <v>2.3598225090762405E-3</v>
      </c>
      <c r="P221" s="300">
        <v>0</v>
      </c>
      <c r="Q221" s="300">
        <v>0</v>
      </c>
      <c r="R221" s="300">
        <v>0</v>
      </c>
      <c r="S221" s="300">
        <v>0</v>
      </c>
      <c r="T221" s="300">
        <v>0</v>
      </c>
      <c r="U221" s="300">
        <v>0</v>
      </c>
      <c r="V221" s="300">
        <v>8.1004237970065986E-3</v>
      </c>
      <c r="W221" s="300">
        <v>2.1886987832717515E-3</v>
      </c>
      <c r="X221" s="300">
        <v>0</v>
      </c>
      <c r="Y221" s="300">
        <v>8.2624532853966606E-2</v>
      </c>
      <c r="Z221" s="300">
        <v>3.6788374873539964E-4</v>
      </c>
      <c r="AA221" s="300">
        <v>1.0644204077725664E-2</v>
      </c>
      <c r="AB221" s="300">
        <v>8.2590130969014006E-2</v>
      </c>
      <c r="AC221" s="300">
        <v>5.4827901309777646E-3</v>
      </c>
      <c r="AD221" s="300">
        <v>2.8311425682507585E-4</v>
      </c>
      <c r="AE221" s="300">
        <v>7.2280448138778463E-4</v>
      </c>
      <c r="AF221" s="300">
        <v>0</v>
      </c>
      <c r="AG221" s="300">
        <v>0</v>
      </c>
      <c r="AH221" s="300">
        <v>0</v>
      </c>
      <c r="AI221" s="300">
        <v>0</v>
      </c>
      <c r="AJ221" s="300">
        <v>0</v>
      </c>
      <c r="AK221" s="300">
        <v>0</v>
      </c>
      <c r="AL221" s="300">
        <v>0</v>
      </c>
      <c r="AM221" s="300">
        <v>0</v>
      </c>
      <c r="AN221" s="300">
        <v>0</v>
      </c>
      <c r="AO221" s="300">
        <v>0</v>
      </c>
      <c r="AP221" s="300">
        <v>0</v>
      </c>
      <c r="AQ221" s="300">
        <v>0</v>
      </c>
      <c r="AR221" s="300">
        <v>0</v>
      </c>
      <c r="AS221" s="300">
        <v>0</v>
      </c>
      <c r="AT221" s="300">
        <v>0</v>
      </c>
      <c r="AU221" s="300">
        <v>0</v>
      </c>
      <c r="AV221" s="300">
        <v>0</v>
      </c>
      <c r="AW221" s="300">
        <v>0</v>
      </c>
      <c r="AX221" s="300">
        <v>0</v>
      </c>
      <c r="AY221" s="300">
        <v>0</v>
      </c>
      <c r="AZ221" s="300">
        <v>0</v>
      </c>
      <c r="BA221" s="300">
        <v>0</v>
      </c>
      <c r="BB221" s="300">
        <v>0</v>
      </c>
      <c r="BC221" s="300">
        <v>0</v>
      </c>
      <c r="BD221" s="300">
        <v>0</v>
      </c>
      <c r="BE221" s="300">
        <v>0</v>
      </c>
      <c r="BF221" s="300">
        <v>0</v>
      </c>
      <c r="BG221" s="300">
        <v>0</v>
      </c>
      <c r="BH221" s="300">
        <v>0</v>
      </c>
      <c r="BI221" s="300">
        <v>0</v>
      </c>
      <c r="BJ221" s="300">
        <v>0</v>
      </c>
      <c r="BK221" s="300">
        <v>0</v>
      </c>
      <c r="BL221" s="300">
        <v>0</v>
      </c>
      <c r="BM221" s="300">
        <v>0</v>
      </c>
      <c r="BN221" s="300">
        <v>0</v>
      </c>
      <c r="BO221" s="300">
        <v>0</v>
      </c>
      <c r="BP221" s="300">
        <v>0</v>
      </c>
      <c r="BQ221" s="300">
        <v>0</v>
      </c>
      <c r="BR221" s="300">
        <v>0</v>
      </c>
      <c r="BS221" s="300">
        <v>0</v>
      </c>
      <c r="BT221" s="300">
        <v>0</v>
      </c>
      <c r="BU221" s="300">
        <v>0</v>
      </c>
      <c r="BV221" s="300">
        <v>0</v>
      </c>
      <c r="BW221" s="300">
        <v>0</v>
      </c>
      <c r="BX221" s="300">
        <v>0</v>
      </c>
      <c r="BY221" s="300">
        <v>0</v>
      </c>
      <c r="BZ221" s="300">
        <v>0</v>
      </c>
      <c r="CA221" s="300">
        <v>0</v>
      </c>
      <c r="CB221" s="300">
        <v>0</v>
      </c>
      <c r="CC221" s="300">
        <v>0</v>
      </c>
      <c r="CD221" s="300">
        <v>0</v>
      </c>
      <c r="CE221" s="300">
        <v>0</v>
      </c>
      <c r="CF221" s="300">
        <v>0</v>
      </c>
      <c r="CG221" s="300">
        <v>0</v>
      </c>
      <c r="CH221" s="300">
        <v>0</v>
      </c>
      <c r="CI221" s="300">
        <v>0</v>
      </c>
      <c r="CJ221" s="300">
        <v>0</v>
      </c>
      <c r="CK221" s="300">
        <v>0</v>
      </c>
      <c r="CL221" s="300">
        <v>0</v>
      </c>
      <c r="CM221" s="300">
        <v>0</v>
      </c>
      <c r="CN221" s="300">
        <v>0</v>
      </c>
      <c r="CO221" s="300">
        <v>0</v>
      </c>
      <c r="CP221" s="300">
        <v>0</v>
      </c>
      <c r="CQ221" s="300">
        <v>0</v>
      </c>
      <c r="CR221" s="300">
        <v>0</v>
      </c>
      <c r="CS221" s="300">
        <v>0</v>
      </c>
      <c r="CT221" s="300">
        <v>0</v>
      </c>
      <c r="CU221" s="299">
        <v>0</v>
      </c>
      <c r="CV221" s="299">
        <v>0</v>
      </c>
      <c r="CW221" s="299">
        <v>0</v>
      </c>
      <c r="CX221" s="299">
        <v>0</v>
      </c>
      <c r="CY221" s="299">
        <v>0</v>
      </c>
      <c r="CZ221" s="299">
        <v>0</v>
      </c>
      <c r="DA221" s="299">
        <v>0</v>
      </c>
      <c r="DB221" s="299">
        <v>0</v>
      </c>
      <c r="DC221" s="299">
        <v>0</v>
      </c>
      <c r="DD221" s="299">
        <v>0</v>
      </c>
      <c r="DE221" s="299">
        <v>0</v>
      </c>
      <c r="DF221" s="299">
        <v>0</v>
      </c>
      <c r="DG221" s="299">
        <v>0</v>
      </c>
      <c r="DH221" s="299">
        <v>0</v>
      </c>
      <c r="DI221" s="299">
        <v>0</v>
      </c>
      <c r="DJ221" s="299">
        <v>0</v>
      </c>
      <c r="DK221" s="299">
        <v>0</v>
      </c>
      <c r="DL221" s="299">
        <v>0</v>
      </c>
      <c r="DM221" s="299">
        <v>0</v>
      </c>
      <c r="DN221" s="299">
        <v>0</v>
      </c>
      <c r="DO221" s="299">
        <v>0</v>
      </c>
      <c r="DP221" s="299">
        <v>0</v>
      </c>
      <c r="DQ221" s="299">
        <v>0</v>
      </c>
      <c r="DR221" s="299">
        <v>0</v>
      </c>
      <c r="DS221" s="299">
        <v>0</v>
      </c>
      <c r="DT221" s="299">
        <v>0</v>
      </c>
      <c r="DU221" s="299">
        <v>0</v>
      </c>
      <c r="DV221" s="299">
        <v>0</v>
      </c>
      <c r="DW221" s="299">
        <v>0</v>
      </c>
      <c r="DX221" s="299">
        <v>0</v>
      </c>
      <c r="DY221" s="299">
        <v>0</v>
      </c>
      <c r="DZ221" s="299">
        <v>0</v>
      </c>
      <c r="EA221" s="299">
        <v>0</v>
      </c>
      <c r="EB221" s="299">
        <v>0</v>
      </c>
      <c r="EC221" s="299">
        <v>0</v>
      </c>
      <c r="ED221" s="299">
        <v>0</v>
      </c>
      <c r="EE221" s="299">
        <v>0</v>
      </c>
      <c r="EF221" s="299">
        <v>0</v>
      </c>
      <c r="EG221" s="299">
        <v>0</v>
      </c>
      <c r="EH221" s="299">
        <v>0</v>
      </c>
      <c r="EI221" s="299">
        <v>0</v>
      </c>
      <c r="EJ221" s="299">
        <v>0</v>
      </c>
      <c r="EK221" s="299">
        <v>0</v>
      </c>
      <c r="EL221" s="299">
        <v>0</v>
      </c>
      <c r="EM221" s="299">
        <v>0</v>
      </c>
      <c r="EN221" s="299">
        <v>0</v>
      </c>
      <c r="EO221" s="299">
        <v>0</v>
      </c>
      <c r="EP221" s="299">
        <v>0</v>
      </c>
      <c r="EQ221" s="299">
        <v>0</v>
      </c>
      <c r="ER221" s="299">
        <v>0</v>
      </c>
      <c r="ES221" s="299">
        <v>0</v>
      </c>
      <c r="ET221" s="299">
        <v>0</v>
      </c>
      <c r="EU221" s="299">
        <v>0</v>
      </c>
      <c r="EV221" s="299">
        <v>0</v>
      </c>
      <c r="EW221" s="299">
        <v>0</v>
      </c>
      <c r="EX221" s="299">
        <v>0</v>
      </c>
      <c r="EY221" s="299">
        <v>0</v>
      </c>
      <c r="EZ221" s="299">
        <v>0</v>
      </c>
      <c r="FA221" s="299">
        <v>0</v>
      </c>
      <c r="FB221" s="299">
        <v>0</v>
      </c>
      <c r="FC221" s="299">
        <v>0</v>
      </c>
      <c r="FD221" s="299">
        <v>0</v>
      </c>
      <c r="FE221" s="299">
        <v>0</v>
      </c>
      <c r="FF221" s="299">
        <v>0</v>
      </c>
      <c r="FG221" s="299">
        <v>0</v>
      </c>
      <c r="FH221" s="299">
        <v>0</v>
      </c>
      <c r="FI221" s="299">
        <v>0</v>
      </c>
      <c r="FJ221" s="299">
        <v>0</v>
      </c>
      <c r="FK221" s="299">
        <v>0</v>
      </c>
      <c r="FL221" s="299">
        <v>8.3972457034092824E-5</v>
      </c>
      <c r="FM221" s="299">
        <v>9.3659009583520425E-5</v>
      </c>
      <c r="FN221" s="299">
        <v>0</v>
      </c>
      <c r="FO221" s="299">
        <v>0</v>
      </c>
      <c r="FP221" s="299">
        <v>0</v>
      </c>
      <c r="FQ221" s="299">
        <v>0</v>
      </c>
      <c r="FR221" s="299">
        <v>4.8027516942059746E-4</v>
      </c>
      <c r="FS221" s="299">
        <v>0</v>
      </c>
      <c r="FT221" s="299">
        <v>3.9899709290218324E-3</v>
      </c>
      <c r="FU221" s="299">
        <v>3.2936676583085423E-3</v>
      </c>
      <c r="FV221" s="299">
        <v>0</v>
      </c>
      <c r="FW221" s="299">
        <v>0</v>
      </c>
      <c r="FX221" s="299">
        <v>0</v>
      </c>
      <c r="FY221" s="299">
        <v>0</v>
      </c>
      <c r="FZ221" s="299">
        <v>0</v>
      </c>
      <c r="GA221" s="299">
        <v>0</v>
      </c>
      <c r="GB221" s="299">
        <v>0</v>
      </c>
      <c r="GC221" s="299">
        <v>1.3683740019098316E-2</v>
      </c>
      <c r="GD221" s="299">
        <v>2.5841249396232491E-2</v>
      </c>
      <c r="GE221" s="299">
        <v>0</v>
      </c>
      <c r="GF221" s="299">
        <v>0</v>
      </c>
      <c r="GG221" s="299">
        <v>1.4550072088993532E-3</v>
      </c>
      <c r="GH221" s="289">
        <v>0</v>
      </c>
      <c r="GI221" s="353">
        <v>0</v>
      </c>
    </row>
    <row r="222" spans="2:191">
      <c r="B222" s="277" t="str">
        <f t="shared" si="0"/>
        <v>1121</v>
      </c>
      <c r="C222" s="340" t="str">
        <f t="shared" si="1"/>
        <v>酒類</v>
      </c>
      <c r="D222" s="354">
        <v>0</v>
      </c>
      <c r="E222" s="300">
        <v>0</v>
      </c>
      <c r="F222" s="300">
        <v>0</v>
      </c>
      <c r="G222" s="300">
        <v>0</v>
      </c>
      <c r="H222" s="300">
        <v>0</v>
      </c>
      <c r="I222" s="300">
        <v>0</v>
      </c>
      <c r="J222" s="300">
        <v>8.4949738071640944E-5</v>
      </c>
      <c r="K222" s="300">
        <v>0</v>
      </c>
      <c r="L222" s="300">
        <v>0</v>
      </c>
      <c r="M222" s="300">
        <v>0</v>
      </c>
      <c r="N222" s="300">
        <v>0</v>
      </c>
      <c r="O222" s="300">
        <v>0</v>
      </c>
      <c r="P222" s="300">
        <v>0</v>
      </c>
      <c r="Q222" s="300">
        <v>0</v>
      </c>
      <c r="R222" s="300">
        <v>0</v>
      </c>
      <c r="S222" s="300">
        <v>0</v>
      </c>
      <c r="T222" s="300">
        <v>0</v>
      </c>
      <c r="U222" s="300">
        <v>0</v>
      </c>
      <c r="V222" s="300">
        <v>0</v>
      </c>
      <c r="W222" s="300">
        <v>4.9422230590007296E-4</v>
      </c>
      <c r="X222" s="300">
        <v>0</v>
      </c>
      <c r="Y222" s="300">
        <v>1.8922370973082928E-4</v>
      </c>
      <c r="Z222" s="300">
        <v>9.1970937183849901E-4</v>
      </c>
      <c r="AA222" s="300">
        <v>1.7612711783287069E-3</v>
      </c>
      <c r="AB222" s="300">
        <v>1.3057728216444903E-5</v>
      </c>
      <c r="AC222" s="300">
        <v>4.4036377877376964E-2</v>
      </c>
      <c r="AD222" s="300">
        <v>0</v>
      </c>
      <c r="AE222" s="300">
        <v>0</v>
      </c>
      <c r="AF222" s="300">
        <v>0</v>
      </c>
      <c r="AG222" s="300">
        <v>0</v>
      </c>
      <c r="AH222" s="300">
        <v>0</v>
      </c>
      <c r="AI222" s="300">
        <v>0</v>
      </c>
      <c r="AJ222" s="300">
        <v>0</v>
      </c>
      <c r="AK222" s="300">
        <v>0</v>
      </c>
      <c r="AL222" s="300">
        <v>0</v>
      </c>
      <c r="AM222" s="300">
        <v>0</v>
      </c>
      <c r="AN222" s="300">
        <v>0</v>
      </c>
      <c r="AO222" s="300">
        <v>0</v>
      </c>
      <c r="AP222" s="300">
        <v>0</v>
      </c>
      <c r="AQ222" s="300">
        <v>0</v>
      </c>
      <c r="AR222" s="300">
        <v>0</v>
      </c>
      <c r="AS222" s="300">
        <v>0</v>
      </c>
      <c r="AT222" s="300">
        <v>0</v>
      </c>
      <c r="AU222" s="300">
        <v>0</v>
      </c>
      <c r="AV222" s="300">
        <v>0</v>
      </c>
      <c r="AW222" s="300">
        <v>0</v>
      </c>
      <c r="AX222" s="300">
        <v>0</v>
      </c>
      <c r="AY222" s="300">
        <v>0</v>
      </c>
      <c r="AZ222" s="300">
        <v>0</v>
      </c>
      <c r="BA222" s="300">
        <v>0</v>
      </c>
      <c r="BB222" s="300">
        <v>0</v>
      </c>
      <c r="BC222" s="300">
        <v>0</v>
      </c>
      <c r="BD222" s="300">
        <v>0</v>
      </c>
      <c r="BE222" s="300">
        <v>0</v>
      </c>
      <c r="BF222" s="300">
        <v>0</v>
      </c>
      <c r="BG222" s="300">
        <v>3.7031354977278622E-5</v>
      </c>
      <c r="BH222" s="300">
        <v>0</v>
      </c>
      <c r="BI222" s="300">
        <v>0</v>
      </c>
      <c r="BJ222" s="300">
        <v>0</v>
      </c>
      <c r="BK222" s="300">
        <v>0</v>
      </c>
      <c r="BL222" s="300">
        <v>0</v>
      </c>
      <c r="BM222" s="300">
        <v>0</v>
      </c>
      <c r="BN222" s="300">
        <v>0</v>
      </c>
      <c r="BO222" s="300">
        <v>0</v>
      </c>
      <c r="BP222" s="300">
        <v>0</v>
      </c>
      <c r="BQ222" s="300">
        <v>0</v>
      </c>
      <c r="BR222" s="300">
        <v>0</v>
      </c>
      <c r="BS222" s="300">
        <v>0</v>
      </c>
      <c r="BT222" s="300">
        <v>0</v>
      </c>
      <c r="BU222" s="300">
        <v>0</v>
      </c>
      <c r="BV222" s="300">
        <v>0</v>
      </c>
      <c r="BW222" s="300">
        <v>0</v>
      </c>
      <c r="BX222" s="300">
        <v>0</v>
      </c>
      <c r="BY222" s="300">
        <v>0</v>
      </c>
      <c r="BZ222" s="300">
        <v>0</v>
      </c>
      <c r="CA222" s="300">
        <v>0</v>
      </c>
      <c r="CB222" s="300">
        <v>0</v>
      </c>
      <c r="CC222" s="300">
        <v>0</v>
      </c>
      <c r="CD222" s="300">
        <v>0</v>
      </c>
      <c r="CE222" s="300">
        <v>0</v>
      </c>
      <c r="CF222" s="300">
        <v>0</v>
      </c>
      <c r="CG222" s="300">
        <v>0</v>
      </c>
      <c r="CH222" s="300">
        <v>0</v>
      </c>
      <c r="CI222" s="300">
        <v>0</v>
      </c>
      <c r="CJ222" s="300">
        <v>0</v>
      </c>
      <c r="CK222" s="300">
        <v>0</v>
      </c>
      <c r="CL222" s="300">
        <v>0</v>
      </c>
      <c r="CM222" s="300">
        <v>0</v>
      </c>
      <c r="CN222" s="300">
        <v>0</v>
      </c>
      <c r="CO222" s="300">
        <v>0</v>
      </c>
      <c r="CP222" s="300">
        <v>0</v>
      </c>
      <c r="CQ222" s="300">
        <v>0</v>
      </c>
      <c r="CR222" s="300">
        <v>0</v>
      </c>
      <c r="CS222" s="300">
        <v>0</v>
      </c>
      <c r="CT222" s="300">
        <v>0</v>
      </c>
      <c r="CU222" s="299">
        <v>0</v>
      </c>
      <c r="CV222" s="299">
        <v>0</v>
      </c>
      <c r="CW222" s="299">
        <v>0</v>
      </c>
      <c r="CX222" s="299">
        <v>0</v>
      </c>
      <c r="CY222" s="299">
        <v>0</v>
      </c>
      <c r="CZ222" s="299">
        <v>0</v>
      </c>
      <c r="DA222" s="299">
        <v>0</v>
      </c>
      <c r="DB222" s="299">
        <v>0</v>
      </c>
      <c r="DC222" s="299">
        <v>0</v>
      </c>
      <c r="DD222" s="299">
        <v>0</v>
      </c>
      <c r="DE222" s="299">
        <v>0</v>
      </c>
      <c r="DF222" s="299">
        <v>0</v>
      </c>
      <c r="DG222" s="299">
        <v>0</v>
      </c>
      <c r="DH222" s="299">
        <v>0</v>
      </c>
      <c r="DI222" s="299">
        <v>0</v>
      </c>
      <c r="DJ222" s="299">
        <v>0</v>
      </c>
      <c r="DK222" s="299">
        <v>0</v>
      </c>
      <c r="DL222" s="299">
        <v>0</v>
      </c>
      <c r="DM222" s="299">
        <v>0</v>
      </c>
      <c r="DN222" s="299">
        <v>0</v>
      </c>
      <c r="DO222" s="299">
        <v>0</v>
      </c>
      <c r="DP222" s="299">
        <v>0</v>
      </c>
      <c r="DQ222" s="299">
        <v>0</v>
      </c>
      <c r="DR222" s="299">
        <v>0</v>
      </c>
      <c r="DS222" s="299">
        <v>0</v>
      </c>
      <c r="DT222" s="299">
        <v>0</v>
      </c>
      <c r="DU222" s="299">
        <v>0</v>
      </c>
      <c r="DV222" s="299">
        <v>0</v>
      </c>
      <c r="DW222" s="299">
        <v>0</v>
      </c>
      <c r="DX222" s="299">
        <v>0</v>
      </c>
      <c r="DY222" s="299">
        <v>0</v>
      </c>
      <c r="DZ222" s="299">
        <v>0</v>
      </c>
      <c r="EA222" s="299">
        <v>0</v>
      </c>
      <c r="EB222" s="299">
        <v>0</v>
      </c>
      <c r="EC222" s="299">
        <v>0</v>
      </c>
      <c r="ED222" s="299">
        <v>0</v>
      </c>
      <c r="EE222" s="299">
        <v>0</v>
      </c>
      <c r="EF222" s="299">
        <v>0</v>
      </c>
      <c r="EG222" s="299">
        <v>0</v>
      </c>
      <c r="EH222" s="299">
        <v>0</v>
      </c>
      <c r="EI222" s="299">
        <v>0</v>
      </c>
      <c r="EJ222" s="299">
        <v>0</v>
      </c>
      <c r="EK222" s="299">
        <v>0</v>
      </c>
      <c r="EL222" s="299">
        <v>0</v>
      </c>
      <c r="EM222" s="299">
        <v>0</v>
      </c>
      <c r="EN222" s="299">
        <v>0</v>
      </c>
      <c r="EO222" s="299">
        <v>0</v>
      </c>
      <c r="EP222" s="299">
        <v>0</v>
      </c>
      <c r="EQ222" s="299">
        <v>0</v>
      </c>
      <c r="ER222" s="299">
        <v>0</v>
      </c>
      <c r="ES222" s="299">
        <v>0</v>
      </c>
      <c r="ET222" s="299">
        <v>0</v>
      </c>
      <c r="EU222" s="299">
        <v>0</v>
      </c>
      <c r="EV222" s="299">
        <v>0</v>
      </c>
      <c r="EW222" s="299">
        <v>0</v>
      </c>
      <c r="EX222" s="299">
        <v>0</v>
      </c>
      <c r="EY222" s="299">
        <v>0</v>
      </c>
      <c r="EZ222" s="299">
        <v>0</v>
      </c>
      <c r="FA222" s="299">
        <v>0</v>
      </c>
      <c r="FB222" s="299">
        <v>0</v>
      </c>
      <c r="FC222" s="299">
        <v>0</v>
      </c>
      <c r="FD222" s="299">
        <v>0</v>
      </c>
      <c r="FE222" s="299">
        <v>0</v>
      </c>
      <c r="FF222" s="299">
        <v>0</v>
      </c>
      <c r="FG222" s="299">
        <v>0</v>
      </c>
      <c r="FH222" s="299">
        <v>0</v>
      </c>
      <c r="FI222" s="299">
        <v>0</v>
      </c>
      <c r="FJ222" s="299">
        <v>0</v>
      </c>
      <c r="FK222" s="299">
        <v>0</v>
      </c>
      <c r="FL222" s="299">
        <v>0</v>
      </c>
      <c r="FM222" s="299">
        <v>0</v>
      </c>
      <c r="FN222" s="299">
        <v>0</v>
      </c>
      <c r="FO222" s="299">
        <v>0</v>
      </c>
      <c r="FP222" s="299">
        <v>0</v>
      </c>
      <c r="FQ222" s="299">
        <v>0</v>
      </c>
      <c r="FR222" s="299">
        <v>0</v>
      </c>
      <c r="FS222" s="299">
        <v>0</v>
      </c>
      <c r="FT222" s="299">
        <v>0</v>
      </c>
      <c r="FU222" s="299">
        <v>0</v>
      </c>
      <c r="FV222" s="299">
        <v>0</v>
      </c>
      <c r="FW222" s="299">
        <v>0</v>
      </c>
      <c r="FX222" s="299">
        <v>0</v>
      </c>
      <c r="FY222" s="299">
        <v>0</v>
      </c>
      <c r="FZ222" s="299">
        <v>0</v>
      </c>
      <c r="GA222" s="299">
        <v>0</v>
      </c>
      <c r="GB222" s="299">
        <v>0</v>
      </c>
      <c r="GC222" s="299">
        <v>1.8397366870517483E-2</v>
      </c>
      <c r="GD222" s="299">
        <v>4.7069365011585339E-2</v>
      </c>
      <c r="GE222" s="299">
        <v>0</v>
      </c>
      <c r="GF222" s="299">
        <v>0</v>
      </c>
      <c r="GG222" s="299">
        <v>1.1375510905940397E-3</v>
      </c>
      <c r="GH222" s="289">
        <v>0</v>
      </c>
      <c r="GI222" s="353">
        <v>1.1313772138514407E-3</v>
      </c>
    </row>
    <row r="223" spans="2:191">
      <c r="B223" s="277" t="str">
        <f t="shared" si="0"/>
        <v>1129</v>
      </c>
      <c r="C223" s="340" t="str">
        <f t="shared" si="1"/>
        <v>その他の飲料</v>
      </c>
      <c r="D223" s="354">
        <v>0</v>
      </c>
      <c r="E223" s="300">
        <v>0</v>
      </c>
      <c r="F223" s="300">
        <v>0</v>
      </c>
      <c r="G223" s="300">
        <v>0</v>
      </c>
      <c r="H223" s="300">
        <v>0</v>
      </c>
      <c r="I223" s="300">
        <v>0</v>
      </c>
      <c r="J223" s="300">
        <v>0</v>
      </c>
      <c r="K223" s="300">
        <v>0</v>
      </c>
      <c r="L223" s="300">
        <v>0</v>
      </c>
      <c r="M223" s="300">
        <v>0</v>
      </c>
      <c r="N223" s="300">
        <v>0</v>
      </c>
      <c r="O223" s="300">
        <v>1.0246066962484873E-2</v>
      </c>
      <c r="P223" s="300">
        <v>2.3584905660377358E-3</v>
      </c>
      <c r="Q223" s="300">
        <v>0</v>
      </c>
      <c r="R223" s="300">
        <v>0</v>
      </c>
      <c r="S223" s="300">
        <v>0</v>
      </c>
      <c r="T223" s="300">
        <v>0</v>
      </c>
      <c r="U223" s="300">
        <v>0</v>
      </c>
      <c r="V223" s="300">
        <v>4.6403089962984822E-3</v>
      </c>
      <c r="W223" s="300">
        <v>0</v>
      </c>
      <c r="X223" s="300">
        <v>0</v>
      </c>
      <c r="Y223" s="300">
        <v>1.3340271536023463E-3</v>
      </c>
      <c r="Z223" s="300">
        <v>0</v>
      </c>
      <c r="AA223" s="300">
        <v>0</v>
      </c>
      <c r="AB223" s="300">
        <v>1.1882532676964861E-3</v>
      </c>
      <c r="AC223" s="300">
        <v>0</v>
      </c>
      <c r="AD223" s="300">
        <v>7.139871924502865E-2</v>
      </c>
      <c r="AE223" s="300">
        <v>0</v>
      </c>
      <c r="AF223" s="300">
        <v>0</v>
      </c>
      <c r="AG223" s="300">
        <v>0</v>
      </c>
      <c r="AH223" s="300">
        <v>0</v>
      </c>
      <c r="AI223" s="300">
        <v>0</v>
      </c>
      <c r="AJ223" s="300">
        <v>0</v>
      </c>
      <c r="AK223" s="300">
        <v>0</v>
      </c>
      <c r="AL223" s="300">
        <v>0</v>
      </c>
      <c r="AM223" s="300">
        <v>0</v>
      </c>
      <c r="AN223" s="300">
        <v>0</v>
      </c>
      <c r="AO223" s="300">
        <v>0</v>
      </c>
      <c r="AP223" s="300">
        <v>0</v>
      </c>
      <c r="AQ223" s="300">
        <v>0</v>
      </c>
      <c r="AR223" s="300">
        <v>0</v>
      </c>
      <c r="AS223" s="300">
        <v>0</v>
      </c>
      <c r="AT223" s="300">
        <v>0</v>
      </c>
      <c r="AU223" s="300">
        <v>0</v>
      </c>
      <c r="AV223" s="300">
        <v>0</v>
      </c>
      <c r="AW223" s="300">
        <v>0</v>
      </c>
      <c r="AX223" s="300">
        <v>0</v>
      </c>
      <c r="AY223" s="300">
        <v>0</v>
      </c>
      <c r="AZ223" s="300">
        <v>0</v>
      </c>
      <c r="BA223" s="300">
        <v>0</v>
      </c>
      <c r="BB223" s="300">
        <v>0</v>
      </c>
      <c r="BC223" s="300">
        <v>0</v>
      </c>
      <c r="BD223" s="300">
        <v>0</v>
      </c>
      <c r="BE223" s="300">
        <v>0</v>
      </c>
      <c r="BF223" s="300">
        <v>0</v>
      </c>
      <c r="BG223" s="300">
        <v>5.2901935681826594E-6</v>
      </c>
      <c r="BH223" s="300">
        <v>0</v>
      </c>
      <c r="BI223" s="300">
        <v>0</v>
      </c>
      <c r="BJ223" s="300">
        <v>0</v>
      </c>
      <c r="BK223" s="300">
        <v>0</v>
      </c>
      <c r="BL223" s="300">
        <v>0</v>
      </c>
      <c r="BM223" s="300">
        <v>0</v>
      </c>
      <c r="BN223" s="300">
        <v>0</v>
      </c>
      <c r="BO223" s="300">
        <v>0</v>
      </c>
      <c r="BP223" s="300">
        <v>0</v>
      </c>
      <c r="BQ223" s="300">
        <v>0</v>
      </c>
      <c r="BR223" s="300">
        <v>0</v>
      </c>
      <c r="BS223" s="300">
        <v>0</v>
      </c>
      <c r="BT223" s="300">
        <v>0</v>
      </c>
      <c r="BU223" s="300">
        <v>0</v>
      </c>
      <c r="BV223" s="300">
        <v>0</v>
      </c>
      <c r="BW223" s="300">
        <v>0</v>
      </c>
      <c r="BX223" s="300">
        <v>0</v>
      </c>
      <c r="BY223" s="300">
        <v>0</v>
      </c>
      <c r="BZ223" s="300">
        <v>0</v>
      </c>
      <c r="CA223" s="300">
        <v>0</v>
      </c>
      <c r="CB223" s="300">
        <v>0</v>
      </c>
      <c r="CC223" s="300">
        <v>0</v>
      </c>
      <c r="CD223" s="300">
        <v>0</v>
      </c>
      <c r="CE223" s="300">
        <v>0</v>
      </c>
      <c r="CF223" s="300">
        <v>0</v>
      </c>
      <c r="CG223" s="300">
        <v>0</v>
      </c>
      <c r="CH223" s="300">
        <v>0</v>
      </c>
      <c r="CI223" s="300">
        <v>0</v>
      </c>
      <c r="CJ223" s="300">
        <v>0</v>
      </c>
      <c r="CK223" s="300">
        <v>0</v>
      </c>
      <c r="CL223" s="300">
        <v>0</v>
      </c>
      <c r="CM223" s="300">
        <v>0</v>
      </c>
      <c r="CN223" s="300">
        <v>0</v>
      </c>
      <c r="CO223" s="300">
        <v>0</v>
      </c>
      <c r="CP223" s="300">
        <v>0</v>
      </c>
      <c r="CQ223" s="300">
        <v>0</v>
      </c>
      <c r="CR223" s="300">
        <v>0</v>
      </c>
      <c r="CS223" s="300">
        <v>0</v>
      </c>
      <c r="CT223" s="300">
        <v>0</v>
      </c>
      <c r="CU223" s="299">
        <v>0</v>
      </c>
      <c r="CV223" s="299">
        <v>0</v>
      </c>
      <c r="CW223" s="299">
        <v>0</v>
      </c>
      <c r="CX223" s="299">
        <v>0</v>
      </c>
      <c r="CY223" s="299">
        <v>0</v>
      </c>
      <c r="CZ223" s="299">
        <v>0</v>
      </c>
      <c r="DA223" s="299">
        <v>0</v>
      </c>
      <c r="DB223" s="299">
        <v>0</v>
      </c>
      <c r="DC223" s="299">
        <v>0</v>
      </c>
      <c r="DD223" s="299">
        <v>0</v>
      </c>
      <c r="DE223" s="299">
        <v>0</v>
      </c>
      <c r="DF223" s="299">
        <v>0</v>
      </c>
      <c r="DG223" s="299">
        <v>0</v>
      </c>
      <c r="DH223" s="299">
        <v>0</v>
      </c>
      <c r="DI223" s="299">
        <v>0</v>
      </c>
      <c r="DJ223" s="299">
        <v>0</v>
      </c>
      <c r="DK223" s="299">
        <v>0</v>
      </c>
      <c r="DL223" s="299">
        <v>0</v>
      </c>
      <c r="DM223" s="299">
        <v>0</v>
      </c>
      <c r="DN223" s="299">
        <v>0</v>
      </c>
      <c r="DO223" s="299">
        <v>0</v>
      </c>
      <c r="DP223" s="299">
        <v>0</v>
      </c>
      <c r="DQ223" s="299">
        <v>0</v>
      </c>
      <c r="DR223" s="299">
        <v>0</v>
      </c>
      <c r="DS223" s="299">
        <v>0</v>
      </c>
      <c r="DT223" s="299">
        <v>0</v>
      </c>
      <c r="DU223" s="299">
        <v>0</v>
      </c>
      <c r="DV223" s="299">
        <v>0</v>
      </c>
      <c r="DW223" s="299">
        <v>0</v>
      </c>
      <c r="DX223" s="299">
        <v>0</v>
      </c>
      <c r="DY223" s="299">
        <v>0</v>
      </c>
      <c r="DZ223" s="299">
        <v>0</v>
      </c>
      <c r="EA223" s="299">
        <v>0</v>
      </c>
      <c r="EB223" s="299">
        <v>0</v>
      </c>
      <c r="EC223" s="299">
        <v>0</v>
      </c>
      <c r="ED223" s="299">
        <v>0</v>
      </c>
      <c r="EE223" s="299">
        <v>0</v>
      </c>
      <c r="EF223" s="299">
        <v>0</v>
      </c>
      <c r="EG223" s="299">
        <v>0</v>
      </c>
      <c r="EH223" s="299">
        <v>0</v>
      </c>
      <c r="EI223" s="299">
        <v>0</v>
      </c>
      <c r="EJ223" s="299">
        <v>0</v>
      </c>
      <c r="EK223" s="299">
        <v>0</v>
      </c>
      <c r="EL223" s="299">
        <v>6.4818451144045666E-5</v>
      </c>
      <c r="EM223" s="299">
        <v>5.2837469985381636E-5</v>
      </c>
      <c r="EN223" s="299">
        <v>0</v>
      </c>
      <c r="EO223" s="299">
        <v>0</v>
      </c>
      <c r="EP223" s="299">
        <v>0</v>
      </c>
      <c r="EQ223" s="299">
        <v>0</v>
      </c>
      <c r="ER223" s="299">
        <v>0</v>
      </c>
      <c r="ES223" s="299">
        <v>0</v>
      </c>
      <c r="ET223" s="299">
        <v>0</v>
      </c>
      <c r="EU223" s="299">
        <v>0</v>
      </c>
      <c r="EV223" s="299">
        <v>0</v>
      </c>
      <c r="EW223" s="299">
        <v>0</v>
      </c>
      <c r="EX223" s="299">
        <v>0</v>
      </c>
      <c r="EY223" s="299">
        <v>0</v>
      </c>
      <c r="EZ223" s="299">
        <v>0</v>
      </c>
      <c r="FA223" s="299">
        <v>0</v>
      </c>
      <c r="FB223" s="299">
        <v>0</v>
      </c>
      <c r="FC223" s="299">
        <v>0</v>
      </c>
      <c r="FD223" s="299">
        <v>0</v>
      </c>
      <c r="FE223" s="299">
        <v>0</v>
      </c>
      <c r="FF223" s="299">
        <v>0</v>
      </c>
      <c r="FG223" s="299">
        <v>0</v>
      </c>
      <c r="FH223" s="299">
        <v>0</v>
      </c>
      <c r="FI223" s="299">
        <v>0</v>
      </c>
      <c r="FJ223" s="299">
        <v>0</v>
      </c>
      <c r="FK223" s="299">
        <v>0</v>
      </c>
      <c r="FL223" s="299">
        <v>3.7321092015152365E-5</v>
      </c>
      <c r="FM223" s="299">
        <v>1.928273726719538E-5</v>
      </c>
      <c r="FN223" s="299">
        <v>0</v>
      </c>
      <c r="FO223" s="299">
        <v>0</v>
      </c>
      <c r="FP223" s="299">
        <v>0</v>
      </c>
      <c r="FQ223" s="299">
        <v>0</v>
      </c>
      <c r="FR223" s="299">
        <v>1.8363462360199313E-4</v>
      </c>
      <c r="FS223" s="299">
        <v>0</v>
      </c>
      <c r="FT223" s="299">
        <v>1.8991928430417073E-3</v>
      </c>
      <c r="FU223" s="299">
        <v>1.6620120211280431E-3</v>
      </c>
      <c r="FV223" s="299">
        <v>0</v>
      </c>
      <c r="FW223" s="299">
        <v>0</v>
      </c>
      <c r="FX223" s="299">
        <v>0</v>
      </c>
      <c r="FY223" s="299">
        <v>0</v>
      </c>
      <c r="FZ223" s="299">
        <v>0</v>
      </c>
      <c r="GA223" s="299">
        <v>0</v>
      </c>
      <c r="GB223" s="299">
        <v>1.222329515590813E-5</v>
      </c>
      <c r="GC223" s="299">
        <v>6.2882220280785876E-3</v>
      </c>
      <c r="GD223" s="299">
        <v>1.6677983661526185E-2</v>
      </c>
      <c r="GE223" s="299">
        <v>0</v>
      </c>
      <c r="GF223" s="299">
        <v>0</v>
      </c>
      <c r="GG223" s="299">
        <v>6.8782158966151246E-4</v>
      </c>
      <c r="GH223" s="289">
        <v>0</v>
      </c>
      <c r="GI223" s="353">
        <v>0</v>
      </c>
    </row>
    <row r="224" spans="2:191">
      <c r="B224" s="277" t="str">
        <f t="shared" si="0"/>
        <v>1131</v>
      </c>
      <c r="C224" s="340" t="str">
        <f t="shared" si="1"/>
        <v>飼料・有機質肥料（別掲を除く。）</v>
      </c>
      <c r="D224" s="354">
        <v>4.0105023226290433E-3</v>
      </c>
      <c r="E224" s="300">
        <v>4.4722719141323791E-3</v>
      </c>
      <c r="F224" s="300">
        <v>4.0705563093622792E-3</v>
      </c>
      <c r="G224" s="300">
        <v>4.0165683444207357E-3</v>
      </c>
      <c r="H224" s="300">
        <v>7.910968087959238E-3</v>
      </c>
      <c r="I224" s="300">
        <v>4.1623309053069723E-3</v>
      </c>
      <c r="J224" s="300">
        <v>0.35469347302845816</v>
      </c>
      <c r="K224" s="300">
        <v>1.5625E-2</v>
      </c>
      <c r="L224" s="300">
        <v>0</v>
      </c>
      <c r="M224" s="300">
        <v>0</v>
      </c>
      <c r="N224" s="300">
        <v>0</v>
      </c>
      <c r="O224" s="300">
        <v>2.45461879790238E-2</v>
      </c>
      <c r="P224" s="300">
        <v>0.12264150943396226</v>
      </c>
      <c r="Q224" s="300">
        <v>0</v>
      </c>
      <c r="R224" s="300">
        <v>0</v>
      </c>
      <c r="S224" s="300">
        <v>0</v>
      </c>
      <c r="T224" s="300">
        <v>0</v>
      </c>
      <c r="U224" s="300">
        <v>0</v>
      </c>
      <c r="V224" s="300">
        <v>-5.364519070865297E-5</v>
      </c>
      <c r="W224" s="300">
        <v>0</v>
      </c>
      <c r="X224" s="300">
        <v>0</v>
      </c>
      <c r="Y224" s="300">
        <v>0</v>
      </c>
      <c r="Z224" s="300">
        <v>0</v>
      </c>
      <c r="AA224" s="300">
        <v>0</v>
      </c>
      <c r="AB224" s="300">
        <v>0</v>
      </c>
      <c r="AC224" s="300">
        <v>0</v>
      </c>
      <c r="AD224" s="300">
        <v>0</v>
      </c>
      <c r="AE224" s="300">
        <v>6.1438380917961692E-3</v>
      </c>
      <c r="AF224" s="300">
        <v>0</v>
      </c>
      <c r="AG224" s="300">
        <v>0</v>
      </c>
      <c r="AH224" s="300">
        <v>0</v>
      </c>
      <c r="AI224" s="300">
        <v>0</v>
      </c>
      <c r="AJ224" s="300">
        <v>0</v>
      </c>
      <c r="AK224" s="300">
        <v>0</v>
      </c>
      <c r="AL224" s="300">
        <v>0</v>
      </c>
      <c r="AM224" s="300">
        <v>0</v>
      </c>
      <c r="AN224" s="300">
        <v>0</v>
      </c>
      <c r="AO224" s="300">
        <v>0</v>
      </c>
      <c r="AP224" s="300">
        <v>0</v>
      </c>
      <c r="AQ224" s="300">
        <v>0</v>
      </c>
      <c r="AR224" s="300">
        <v>0</v>
      </c>
      <c r="AS224" s="300">
        <v>0</v>
      </c>
      <c r="AT224" s="300">
        <v>0</v>
      </c>
      <c r="AU224" s="300">
        <v>0</v>
      </c>
      <c r="AV224" s="300">
        <v>0</v>
      </c>
      <c r="AW224" s="300">
        <v>0</v>
      </c>
      <c r="AX224" s="300">
        <v>2.6212319790301441E-4</v>
      </c>
      <c r="AY224" s="300">
        <v>0</v>
      </c>
      <c r="AZ224" s="300">
        <v>0</v>
      </c>
      <c r="BA224" s="300">
        <v>0</v>
      </c>
      <c r="BB224" s="300">
        <v>0</v>
      </c>
      <c r="BC224" s="300">
        <v>0</v>
      </c>
      <c r="BD224" s="300">
        <v>0</v>
      </c>
      <c r="BE224" s="300">
        <v>0</v>
      </c>
      <c r="BF224" s="300">
        <v>0</v>
      </c>
      <c r="BG224" s="300">
        <v>0</v>
      </c>
      <c r="BH224" s="300">
        <v>0</v>
      </c>
      <c r="BI224" s="300">
        <v>0</v>
      </c>
      <c r="BJ224" s="300">
        <v>0</v>
      </c>
      <c r="BK224" s="300">
        <v>0</v>
      </c>
      <c r="BL224" s="300">
        <v>0</v>
      </c>
      <c r="BM224" s="300">
        <v>0</v>
      </c>
      <c r="BN224" s="300">
        <v>0</v>
      </c>
      <c r="BO224" s="300">
        <v>0</v>
      </c>
      <c r="BP224" s="300">
        <v>0</v>
      </c>
      <c r="BQ224" s="300">
        <v>0</v>
      </c>
      <c r="BR224" s="300">
        <v>0</v>
      </c>
      <c r="BS224" s="300">
        <v>0</v>
      </c>
      <c r="BT224" s="300">
        <v>0</v>
      </c>
      <c r="BU224" s="300">
        <v>0</v>
      </c>
      <c r="BV224" s="300">
        <v>0</v>
      </c>
      <c r="BW224" s="300">
        <v>0</v>
      </c>
      <c r="BX224" s="300">
        <v>0</v>
      </c>
      <c r="BY224" s="300">
        <v>0</v>
      </c>
      <c r="BZ224" s="300">
        <v>0</v>
      </c>
      <c r="CA224" s="300">
        <v>0</v>
      </c>
      <c r="CB224" s="300">
        <v>0</v>
      </c>
      <c r="CC224" s="300">
        <v>0</v>
      </c>
      <c r="CD224" s="300">
        <v>0</v>
      </c>
      <c r="CE224" s="300">
        <v>0</v>
      </c>
      <c r="CF224" s="300">
        <v>0</v>
      </c>
      <c r="CG224" s="300">
        <v>0</v>
      </c>
      <c r="CH224" s="300">
        <v>0</v>
      </c>
      <c r="CI224" s="300">
        <v>0</v>
      </c>
      <c r="CJ224" s="300">
        <v>0</v>
      </c>
      <c r="CK224" s="300">
        <v>0</v>
      </c>
      <c r="CL224" s="300">
        <v>0</v>
      </c>
      <c r="CM224" s="300">
        <v>0</v>
      </c>
      <c r="CN224" s="300">
        <v>0</v>
      </c>
      <c r="CO224" s="300">
        <v>0</v>
      </c>
      <c r="CP224" s="300">
        <v>0</v>
      </c>
      <c r="CQ224" s="300">
        <v>0</v>
      </c>
      <c r="CR224" s="300">
        <v>0</v>
      </c>
      <c r="CS224" s="300">
        <v>0</v>
      </c>
      <c r="CT224" s="300">
        <v>0</v>
      </c>
      <c r="CU224" s="299">
        <v>0</v>
      </c>
      <c r="CV224" s="299">
        <v>0</v>
      </c>
      <c r="CW224" s="299">
        <v>0</v>
      </c>
      <c r="CX224" s="299">
        <v>0</v>
      </c>
      <c r="CY224" s="299">
        <v>0</v>
      </c>
      <c r="CZ224" s="299">
        <v>0</v>
      </c>
      <c r="DA224" s="299">
        <v>0</v>
      </c>
      <c r="DB224" s="299">
        <v>0</v>
      </c>
      <c r="DC224" s="299">
        <v>0</v>
      </c>
      <c r="DD224" s="299">
        <v>0</v>
      </c>
      <c r="DE224" s="299">
        <v>0</v>
      </c>
      <c r="DF224" s="299">
        <v>0</v>
      </c>
      <c r="DG224" s="299">
        <v>0</v>
      </c>
      <c r="DH224" s="299">
        <v>0</v>
      </c>
      <c r="DI224" s="299">
        <v>0</v>
      </c>
      <c r="DJ224" s="299">
        <v>0</v>
      </c>
      <c r="DK224" s="299">
        <v>0</v>
      </c>
      <c r="DL224" s="299">
        <v>0</v>
      </c>
      <c r="DM224" s="299">
        <v>0</v>
      </c>
      <c r="DN224" s="299">
        <v>0</v>
      </c>
      <c r="DO224" s="299">
        <v>0</v>
      </c>
      <c r="DP224" s="299">
        <v>0</v>
      </c>
      <c r="DQ224" s="299">
        <v>0</v>
      </c>
      <c r="DR224" s="299">
        <v>0</v>
      </c>
      <c r="DS224" s="299">
        <v>0</v>
      </c>
      <c r="DT224" s="299">
        <v>0</v>
      </c>
      <c r="DU224" s="299">
        <v>0</v>
      </c>
      <c r="DV224" s="299">
        <v>0</v>
      </c>
      <c r="DW224" s="299">
        <v>0</v>
      </c>
      <c r="DX224" s="299">
        <v>0</v>
      </c>
      <c r="DY224" s="299">
        <v>0</v>
      </c>
      <c r="DZ224" s="299">
        <v>0</v>
      </c>
      <c r="EA224" s="299">
        <v>0</v>
      </c>
      <c r="EB224" s="299">
        <v>0</v>
      </c>
      <c r="EC224" s="299">
        <v>0</v>
      </c>
      <c r="ED224" s="299">
        <v>0</v>
      </c>
      <c r="EE224" s="299">
        <v>2.4779585586210657E-5</v>
      </c>
      <c r="EF224" s="299">
        <v>0</v>
      </c>
      <c r="EG224" s="299">
        <v>0</v>
      </c>
      <c r="EH224" s="299">
        <v>0</v>
      </c>
      <c r="EI224" s="299">
        <v>0</v>
      </c>
      <c r="EJ224" s="299">
        <v>0</v>
      </c>
      <c r="EK224" s="299">
        <v>0</v>
      </c>
      <c r="EL224" s="299">
        <v>0</v>
      </c>
      <c r="EM224" s="299">
        <v>6.0665243316549285E-5</v>
      </c>
      <c r="EN224" s="299">
        <v>0</v>
      </c>
      <c r="EO224" s="299">
        <v>0</v>
      </c>
      <c r="EP224" s="299">
        <v>0</v>
      </c>
      <c r="EQ224" s="299">
        <v>0</v>
      </c>
      <c r="ER224" s="299">
        <v>0</v>
      </c>
      <c r="ES224" s="299">
        <v>0</v>
      </c>
      <c r="ET224" s="299">
        <v>0</v>
      </c>
      <c r="EU224" s="299">
        <v>0</v>
      </c>
      <c r="EV224" s="299">
        <v>0</v>
      </c>
      <c r="EW224" s="299">
        <v>0</v>
      </c>
      <c r="EX224" s="299">
        <v>0</v>
      </c>
      <c r="EY224" s="299">
        <v>0</v>
      </c>
      <c r="EZ224" s="299">
        <v>0</v>
      </c>
      <c r="FA224" s="299">
        <v>0</v>
      </c>
      <c r="FB224" s="299">
        <v>0</v>
      </c>
      <c r="FC224" s="299">
        <v>0</v>
      </c>
      <c r="FD224" s="299">
        <v>0</v>
      </c>
      <c r="FE224" s="299">
        <v>0</v>
      </c>
      <c r="FF224" s="299">
        <v>0</v>
      </c>
      <c r="FG224" s="299">
        <v>0</v>
      </c>
      <c r="FH224" s="299">
        <v>0</v>
      </c>
      <c r="FI224" s="299">
        <v>0</v>
      </c>
      <c r="FJ224" s="299">
        <v>0</v>
      </c>
      <c r="FK224" s="299">
        <v>0</v>
      </c>
      <c r="FL224" s="299">
        <v>0</v>
      </c>
      <c r="FM224" s="299">
        <v>0</v>
      </c>
      <c r="FN224" s="299">
        <v>0</v>
      </c>
      <c r="FO224" s="299">
        <v>2.2816258696938116E-3</v>
      </c>
      <c r="FP224" s="299">
        <v>3.0064854185457199E-3</v>
      </c>
      <c r="FQ224" s="299">
        <v>3.3759470316527748E-3</v>
      </c>
      <c r="FR224" s="299">
        <v>8.8285876731727466E-6</v>
      </c>
      <c r="FS224" s="299">
        <v>0</v>
      </c>
      <c r="FT224" s="299">
        <v>7.4968138541120028E-5</v>
      </c>
      <c r="FU224" s="299">
        <v>1.5178191973772083E-5</v>
      </c>
      <c r="FV224" s="299">
        <v>0</v>
      </c>
      <c r="FW224" s="299">
        <v>0</v>
      </c>
      <c r="FX224" s="299">
        <v>0</v>
      </c>
      <c r="FY224" s="299">
        <v>0</v>
      </c>
      <c r="FZ224" s="299">
        <v>0</v>
      </c>
      <c r="GA224" s="299">
        <v>0</v>
      </c>
      <c r="GB224" s="299">
        <v>0</v>
      </c>
      <c r="GC224" s="299">
        <v>0</v>
      </c>
      <c r="GD224" s="299">
        <v>0</v>
      </c>
      <c r="GE224" s="299">
        <v>0</v>
      </c>
      <c r="GF224" s="299">
        <v>8.2938057385680605E-4</v>
      </c>
      <c r="GG224" s="299">
        <v>0</v>
      </c>
      <c r="GH224" s="289">
        <v>0</v>
      </c>
      <c r="GI224" s="353">
        <v>0</v>
      </c>
    </row>
    <row r="225" spans="2:191">
      <c r="B225" s="277" t="str">
        <f t="shared" si="0"/>
        <v>1141</v>
      </c>
      <c r="C225" s="340" t="str">
        <f t="shared" si="1"/>
        <v>たばこ</v>
      </c>
      <c r="D225" s="354">
        <v>0</v>
      </c>
      <c r="E225" s="300">
        <v>0</v>
      </c>
      <c r="F225" s="300">
        <v>0</v>
      </c>
      <c r="G225" s="300">
        <v>0</v>
      </c>
      <c r="H225" s="300">
        <v>0</v>
      </c>
      <c r="I225" s="300">
        <v>0</v>
      </c>
      <c r="J225" s="300">
        <v>0</v>
      </c>
      <c r="K225" s="300">
        <v>0</v>
      </c>
      <c r="L225" s="300">
        <v>0</v>
      </c>
      <c r="M225" s="300">
        <v>0</v>
      </c>
      <c r="N225" s="300">
        <v>0</v>
      </c>
      <c r="O225" s="300">
        <v>0</v>
      </c>
      <c r="P225" s="300">
        <v>0</v>
      </c>
      <c r="Q225" s="300">
        <v>0</v>
      </c>
      <c r="R225" s="300">
        <v>0</v>
      </c>
      <c r="S225" s="300">
        <v>0</v>
      </c>
      <c r="T225" s="300">
        <v>0</v>
      </c>
      <c r="U225" s="300">
        <v>0</v>
      </c>
      <c r="V225" s="300">
        <v>0</v>
      </c>
      <c r="W225" s="300">
        <v>0</v>
      </c>
      <c r="X225" s="300">
        <v>0</v>
      </c>
      <c r="Y225" s="300">
        <v>0</v>
      </c>
      <c r="Z225" s="300">
        <v>0</v>
      </c>
      <c r="AA225" s="300">
        <v>0</v>
      </c>
      <c r="AB225" s="300">
        <v>0</v>
      </c>
      <c r="AC225" s="300">
        <v>0</v>
      </c>
      <c r="AD225" s="300">
        <v>0</v>
      </c>
      <c r="AE225" s="300">
        <v>0</v>
      </c>
      <c r="AF225" s="300">
        <v>0</v>
      </c>
      <c r="AG225" s="300">
        <v>0</v>
      </c>
      <c r="AH225" s="300">
        <v>0</v>
      </c>
      <c r="AI225" s="300">
        <v>0</v>
      </c>
      <c r="AJ225" s="300">
        <v>0</v>
      </c>
      <c r="AK225" s="300">
        <v>0</v>
      </c>
      <c r="AL225" s="300">
        <v>0</v>
      </c>
      <c r="AM225" s="300">
        <v>0</v>
      </c>
      <c r="AN225" s="300">
        <v>0</v>
      </c>
      <c r="AO225" s="300">
        <v>0</v>
      </c>
      <c r="AP225" s="300">
        <v>0</v>
      </c>
      <c r="AQ225" s="300">
        <v>0</v>
      </c>
      <c r="AR225" s="300">
        <v>0</v>
      </c>
      <c r="AS225" s="300">
        <v>0</v>
      </c>
      <c r="AT225" s="300">
        <v>0</v>
      </c>
      <c r="AU225" s="300">
        <v>0</v>
      </c>
      <c r="AV225" s="300">
        <v>0</v>
      </c>
      <c r="AW225" s="300">
        <v>0</v>
      </c>
      <c r="AX225" s="300">
        <v>0</v>
      </c>
      <c r="AY225" s="300">
        <v>0</v>
      </c>
      <c r="AZ225" s="300">
        <v>0</v>
      </c>
      <c r="BA225" s="300">
        <v>0</v>
      </c>
      <c r="BB225" s="300">
        <v>0</v>
      </c>
      <c r="BC225" s="300">
        <v>0</v>
      </c>
      <c r="BD225" s="300">
        <v>0</v>
      </c>
      <c r="BE225" s="300">
        <v>0</v>
      </c>
      <c r="BF225" s="300">
        <v>0</v>
      </c>
      <c r="BG225" s="300">
        <v>0</v>
      </c>
      <c r="BH225" s="300">
        <v>0</v>
      </c>
      <c r="BI225" s="300">
        <v>0</v>
      </c>
      <c r="BJ225" s="300">
        <v>0</v>
      </c>
      <c r="BK225" s="300">
        <v>0</v>
      </c>
      <c r="BL225" s="300">
        <v>0</v>
      </c>
      <c r="BM225" s="300">
        <v>0</v>
      </c>
      <c r="BN225" s="300">
        <v>0</v>
      </c>
      <c r="BO225" s="300">
        <v>0</v>
      </c>
      <c r="BP225" s="300">
        <v>0</v>
      </c>
      <c r="BQ225" s="300">
        <v>0</v>
      </c>
      <c r="BR225" s="300">
        <v>0</v>
      </c>
      <c r="BS225" s="300">
        <v>0</v>
      </c>
      <c r="BT225" s="300">
        <v>0</v>
      </c>
      <c r="BU225" s="300">
        <v>0</v>
      </c>
      <c r="BV225" s="300">
        <v>0</v>
      </c>
      <c r="BW225" s="300">
        <v>0</v>
      </c>
      <c r="BX225" s="300">
        <v>0</v>
      </c>
      <c r="BY225" s="300">
        <v>0</v>
      </c>
      <c r="BZ225" s="300">
        <v>0</v>
      </c>
      <c r="CA225" s="300">
        <v>0</v>
      </c>
      <c r="CB225" s="300">
        <v>0</v>
      </c>
      <c r="CC225" s="300">
        <v>0</v>
      </c>
      <c r="CD225" s="300">
        <v>0</v>
      </c>
      <c r="CE225" s="300">
        <v>0</v>
      </c>
      <c r="CF225" s="300">
        <v>0</v>
      </c>
      <c r="CG225" s="300">
        <v>0</v>
      </c>
      <c r="CH225" s="300">
        <v>0</v>
      </c>
      <c r="CI225" s="300">
        <v>0</v>
      </c>
      <c r="CJ225" s="300">
        <v>0</v>
      </c>
      <c r="CK225" s="300">
        <v>0</v>
      </c>
      <c r="CL225" s="300">
        <v>0</v>
      </c>
      <c r="CM225" s="300">
        <v>0</v>
      </c>
      <c r="CN225" s="300">
        <v>0</v>
      </c>
      <c r="CO225" s="300">
        <v>0</v>
      </c>
      <c r="CP225" s="300">
        <v>0</v>
      </c>
      <c r="CQ225" s="300">
        <v>0</v>
      </c>
      <c r="CR225" s="300">
        <v>0</v>
      </c>
      <c r="CS225" s="300">
        <v>0</v>
      </c>
      <c r="CT225" s="300">
        <v>0</v>
      </c>
      <c r="CU225" s="299">
        <v>0</v>
      </c>
      <c r="CV225" s="299">
        <v>0</v>
      </c>
      <c r="CW225" s="299">
        <v>0</v>
      </c>
      <c r="CX225" s="299">
        <v>0</v>
      </c>
      <c r="CY225" s="299">
        <v>0</v>
      </c>
      <c r="CZ225" s="299">
        <v>0</v>
      </c>
      <c r="DA225" s="299">
        <v>0</v>
      </c>
      <c r="DB225" s="299">
        <v>0</v>
      </c>
      <c r="DC225" s="299">
        <v>0</v>
      </c>
      <c r="DD225" s="299">
        <v>0</v>
      </c>
      <c r="DE225" s="299">
        <v>0</v>
      </c>
      <c r="DF225" s="299">
        <v>0</v>
      </c>
      <c r="DG225" s="299">
        <v>0</v>
      </c>
      <c r="DH225" s="299">
        <v>0</v>
      </c>
      <c r="DI225" s="299">
        <v>0</v>
      </c>
      <c r="DJ225" s="299">
        <v>0</v>
      </c>
      <c r="DK225" s="299">
        <v>0</v>
      </c>
      <c r="DL225" s="299">
        <v>0</v>
      </c>
      <c r="DM225" s="299">
        <v>0</v>
      </c>
      <c r="DN225" s="299">
        <v>0</v>
      </c>
      <c r="DO225" s="299">
        <v>0</v>
      </c>
      <c r="DP225" s="299">
        <v>0</v>
      </c>
      <c r="DQ225" s="299">
        <v>0</v>
      </c>
      <c r="DR225" s="299">
        <v>0</v>
      </c>
      <c r="DS225" s="299">
        <v>0</v>
      </c>
      <c r="DT225" s="299">
        <v>0</v>
      </c>
      <c r="DU225" s="299">
        <v>0</v>
      </c>
      <c r="DV225" s="299">
        <v>0</v>
      </c>
      <c r="DW225" s="299">
        <v>0</v>
      </c>
      <c r="DX225" s="299">
        <v>0</v>
      </c>
      <c r="DY225" s="299">
        <v>0</v>
      </c>
      <c r="DZ225" s="299">
        <v>0</v>
      </c>
      <c r="EA225" s="299">
        <v>0</v>
      </c>
      <c r="EB225" s="299">
        <v>0</v>
      </c>
      <c r="EC225" s="299">
        <v>0</v>
      </c>
      <c r="ED225" s="299">
        <v>0</v>
      </c>
      <c r="EE225" s="299">
        <v>0</v>
      </c>
      <c r="EF225" s="299">
        <v>0</v>
      </c>
      <c r="EG225" s="299">
        <v>0</v>
      </c>
      <c r="EH225" s="299">
        <v>0</v>
      </c>
      <c r="EI225" s="299">
        <v>0</v>
      </c>
      <c r="EJ225" s="299">
        <v>0</v>
      </c>
      <c r="EK225" s="299">
        <v>0</v>
      </c>
      <c r="EL225" s="299">
        <v>0</v>
      </c>
      <c r="EM225" s="299">
        <v>0</v>
      </c>
      <c r="EN225" s="299">
        <v>0</v>
      </c>
      <c r="EO225" s="299">
        <v>0</v>
      </c>
      <c r="EP225" s="299">
        <v>0</v>
      </c>
      <c r="EQ225" s="299">
        <v>0</v>
      </c>
      <c r="ER225" s="299">
        <v>0</v>
      </c>
      <c r="ES225" s="299">
        <v>0</v>
      </c>
      <c r="ET225" s="299">
        <v>0</v>
      </c>
      <c r="EU225" s="299">
        <v>0</v>
      </c>
      <c r="EV225" s="299">
        <v>0</v>
      </c>
      <c r="EW225" s="299">
        <v>0</v>
      </c>
      <c r="EX225" s="299">
        <v>0</v>
      </c>
      <c r="EY225" s="299">
        <v>0</v>
      </c>
      <c r="EZ225" s="299">
        <v>0</v>
      </c>
      <c r="FA225" s="299">
        <v>0</v>
      </c>
      <c r="FB225" s="299">
        <v>0</v>
      </c>
      <c r="FC225" s="299">
        <v>0</v>
      </c>
      <c r="FD225" s="299">
        <v>0</v>
      </c>
      <c r="FE225" s="299">
        <v>0</v>
      </c>
      <c r="FF225" s="299">
        <v>0</v>
      </c>
      <c r="FG225" s="299">
        <v>0</v>
      </c>
      <c r="FH225" s="299">
        <v>0</v>
      </c>
      <c r="FI225" s="299">
        <v>0</v>
      </c>
      <c r="FJ225" s="299">
        <v>0</v>
      </c>
      <c r="FK225" s="299">
        <v>0</v>
      </c>
      <c r="FL225" s="299">
        <v>0</v>
      </c>
      <c r="FM225" s="299">
        <v>0</v>
      </c>
      <c r="FN225" s="299">
        <v>0</v>
      </c>
      <c r="FO225" s="299">
        <v>0</v>
      </c>
      <c r="FP225" s="299">
        <v>0</v>
      </c>
      <c r="FQ225" s="299">
        <v>0</v>
      </c>
      <c r="FR225" s="299">
        <v>0</v>
      </c>
      <c r="FS225" s="299">
        <v>0</v>
      </c>
      <c r="FT225" s="299">
        <v>0</v>
      </c>
      <c r="FU225" s="299">
        <v>0</v>
      </c>
      <c r="FV225" s="299">
        <v>0</v>
      </c>
      <c r="FW225" s="299">
        <v>0</v>
      </c>
      <c r="FX225" s="299">
        <v>0</v>
      </c>
      <c r="FY225" s="299">
        <v>0</v>
      </c>
      <c r="FZ225" s="299">
        <v>0</v>
      </c>
      <c r="GA225" s="299">
        <v>0</v>
      </c>
      <c r="GB225" s="299">
        <v>0</v>
      </c>
      <c r="GC225" s="299">
        <v>0</v>
      </c>
      <c r="GD225" s="299">
        <v>0</v>
      </c>
      <c r="GE225" s="299">
        <v>0</v>
      </c>
      <c r="GF225" s="299">
        <v>0</v>
      </c>
      <c r="GG225" s="299">
        <v>0</v>
      </c>
      <c r="GH225" s="289">
        <v>0</v>
      </c>
      <c r="GI225" s="353">
        <v>0</v>
      </c>
    </row>
    <row r="226" spans="2:191">
      <c r="B226" s="277" t="str">
        <f t="shared" si="0"/>
        <v>1511</v>
      </c>
      <c r="C226" s="340" t="str">
        <f t="shared" si="1"/>
        <v>紡績</v>
      </c>
      <c r="D226" s="354">
        <v>0</v>
      </c>
      <c r="E226" s="300">
        <v>0</v>
      </c>
      <c r="F226" s="300">
        <v>0</v>
      </c>
      <c r="G226" s="300">
        <v>0</v>
      </c>
      <c r="H226" s="300">
        <v>0</v>
      </c>
      <c r="I226" s="300">
        <v>0</v>
      </c>
      <c r="J226" s="300">
        <v>0</v>
      </c>
      <c r="K226" s="300">
        <v>7.7351485148514852E-5</v>
      </c>
      <c r="L226" s="300">
        <v>0</v>
      </c>
      <c r="M226" s="300">
        <v>0</v>
      </c>
      <c r="N226" s="300">
        <v>0</v>
      </c>
      <c r="O226" s="300">
        <v>3.428801936264623E-4</v>
      </c>
      <c r="P226" s="300">
        <v>0</v>
      </c>
      <c r="Q226" s="300">
        <v>0</v>
      </c>
      <c r="R226" s="300">
        <v>0</v>
      </c>
      <c r="S226" s="300">
        <v>0</v>
      </c>
      <c r="T226" s="300">
        <v>0</v>
      </c>
      <c r="U226" s="300">
        <v>0</v>
      </c>
      <c r="V226" s="300">
        <v>0</v>
      </c>
      <c r="W226" s="300">
        <v>0</v>
      </c>
      <c r="X226" s="300">
        <v>0</v>
      </c>
      <c r="Y226" s="300">
        <v>0</v>
      </c>
      <c r="Z226" s="300">
        <v>0</v>
      </c>
      <c r="AA226" s="300">
        <v>0</v>
      </c>
      <c r="AB226" s="300">
        <v>0</v>
      </c>
      <c r="AC226" s="300">
        <v>0</v>
      </c>
      <c r="AD226" s="300">
        <v>0</v>
      </c>
      <c r="AE226" s="300">
        <v>0</v>
      </c>
      <c r="AF226" s="300">
        <v>0</v>
      </c>
      <c r="AG226" s="300">
        <v>4.1322314049586778E-3</v>
      </c>
      <c r="AH226" s="300">
        <v>0.12679628064243448</v>
      </c>
      <c r="AI226" s="300">
        <v>0.15226337448559671</v>
      </c>
      <c r="AJ226" s="300">
        <v>0</v>
      </c>
      <c r="AK226" s="300">
        <v>3.3171521035598707E-2</v>
      </c>
      <c r="AL226" s="300">
        <v>2.2266251533163507E-2</v>
      </c>
      <c r="AM226" s="300">
        <v>2.6988636363636364E-2</v>
      </c>
      <c r="AN226" s="300">
        <v>4.6116155065571408E-2</v>
      </c>
      <c r="AO226" s="300">
        <v>0</v>
      </c>
      <c r="AP226" s="300">
        <v>6.9793411501954217E-5</v>
      </c>
      <c r="AQ226" s="300">
        <v>1.4780218156019984E-4</v>
      </c>
      <c r="AR226" s="300">
        <v>0</v>
      </c>
      <c r="AS226" s="300">
        <v>0</v>
      </c>
      <c r="AT226" s="300">
        <v>1.2413108242303873E-3</v>
      </c>
      <c r="AU226" s="300">
        <v>0</v>
      </c>
      <c r="AV226" s="300">
        <v>0</v>
      </c>
      <c r="AW226" s="300">
        <v>1.665001665001665E-4</v>
      </c>
      <c r="AX226" s="300">
        <v>0</v>
      </c>
      <c r="AY226" s="300">
        <v>0</v>
      </c>
      <c r="AZ226" s="300">
        <v>0</v>
      </c>
      <c r="BA226" s="300">
        <v>0</v>
      </c>
      <c r="BB226" s="300">
        <v>0</v>
      </c>
      <c r="BC226" s="300">
        <v>0</v>
      </c>
      <c r="BD226" s="300">
        <v>0</v>
      </c>
      <c r="BE226" s="300">
        <v>0</v>
      </c>
      <c r="BF226" s="300">
        <v>0</v>
      </c>
      <c r="BG226" s="300">
        <v>0</v>
      </c>
      <c r="BH226" s="300">
        <v>0</v>
      </c>
      <c r="BI226" s="300">
        <v>0</v>
      </c>
      <c r="BJ226" s="300">
        <v>0</v>
      </c>
      <c r="BK226" s="300">
        <v>0</v>
      </c>
      <c r="BL226" s="300">
        <v>4.0058485388667453E-5</v>
      </c>
      <c r="BM226" s="300">
        <v>0</v>
      </c>
      <c r="BN226" s="300">
        <v>0</v>
      </c>
      <c r="BO226" s="300">
        <v>3.0216997891451247E-4</v>
      </c>
      <c r="BP226" s="300">
        <v>0</v>
      </c>
      <c r="BQ226" s="300">
        <v>6.4042957239211573E-3</v>
      </c>
      <c r="BR226" s="300">
        <v>0</v>
      </c>
      <c r="BS226" s="300">
        <v>4.5045045045045045E-3</v>
      </c>
      <c r="BT226" s="300">
        <v>2.8588581720460849E-5</v>
      </c>
      <c r="BU226" s="300">
        <v>0</v>
      </c>
      <c r="BV226" s="300">
        <v>0</v>
      </c>
      <c r="BW226" s="300">
        <v>0</v>
      </c>
      <c r="BX226" s="300">
        <v>6.4974443385601663E-5</v>
      </c>
      <c r="BY226" s="300">
        <v>0</v>
      </c>
      <c r="BZ226" s="300">
        <v>0</v>
      </c>
      <c r="CA226" s="300">
        <v>0</v>
      </c>
      <c r="CB226" s="300">
        <v>0</v>
      </c>
      <c r="CC226" s="300">
        <v>0</v>
      </c>
      <c r="CD226" s="300">
        <v>0</v>
      </c>
      <c r="CE226" s="300">
        <v>0</v>
      </c>
      <c r="CF226" s="300">
        <v>0</v>
      </c>
      <c r="CG226" s="300">
        <v>0</v>
      </c>
      <c r="CH226" s="300">
        <v>8.4727967965460456E-4</v>
      </c>
      <c r="CI226" s="300">
        <v>0</v>
      </c>
      <c r="CJ226" s="300">
        <v>0</v>
      </c>
      <c r="CK226" s="300">
        <v>0</v>
      </c>
      <c r="CL226" s="300">
        <v>0</v>
      </c>
      <c r="CM226" s="300">
        <v>0</v>
      </c>
      <c r="CN226" s="300">
        <v>0</v>
      </c>
      <c r="CO226" s="300">
        <v>0</v>
      </c>
      <c r="CP226" s="300">
        <v>0</v>
      </c>
      <c r="CQ226" s="300">
        <v>0</v>
      </c>
      <c r="CR226" s="300">
        <v>0</v>
      </c>
      <c r="CS226" s="300">
        <v>0</v>
      </c>
      <c r="CT226" s="300">
        <v>0</v>
      </c>
      <c r="CU226" s="299">
        <v>0</v>
      </c>
      <c r="CV226" s="299">
        <v>0</v>
      </c>
      <c r="CW226" s="299">
        <v>0</v>
      </c>
      <c r="CX226" s="299">
        <v>0</v>
      </c>
      <c r="CY226" s="299">
        <v>0</v>
      </c>
      <c r="CZ226" s="299">
        <v>0</v>
      </c>
      <c r="DA226" s="299">
        <v>0</v>
      </c>
      <c r="DB226" s="299">
        <v>0</v>
      </c>
      <c r="DC226" s="299">
        <v>0</v>
      </c>
      <c r="DD226" s="299">
        <v>7.5075075075075074E-4</v>
      </c>
      <c r="DE226" s="299">
        <v>0</v>
      </c>
      <c r="DF226" s="299">
        <v>0</v>
      </c>
      <c r="DG226" s="299">
        <v>0</v>
      </c>
      <c r="DH226" s="299">
        <v>0</v>
      </c>
      <c r="DI226" s="299">
        <v>0</v>
      </c>
      <c r="DJ226" s="299">
        <v>0</v>
      </c>
      <c r="DK226" s="299">
        <v>0</v>
      </c>
      <c r="DL226" s="299">
        <v>0</v>
      </c>
      <c r="DM226" s="299">
        <v>0</v>
      </c>
      <c r="DN226" s="299">
        <v>0</v>
      </c>
      <c r="DO226" s="299">
        <v>0</v>
      </c>
      <c r="DP226" s="299">
        <v>0</v>
      </c>
      <c r="DQ226" s="299">
        <v>0</v>
      </c>
      <c r="DR226" s="299">
        <v>0</v>
      </c>
      <c r="DS226" s="299">
        <v>0</v>
      </c>
      <c r="DT226" s="299">
        <v>2.0235895350987004E-5</v>
      </c>
      <c r="DU226" s="299">
        <v>0</v>
      </c>
      <c r="DV226" s="299">
        <v>0</v>
      </c>
      <c r="DW226" s="299">
        <v>0</v>
      </c>
      <c r="DX226" s="299">
        <v>0</v>
      </c>
      <c r="DY226" s="299">
        <v>2.1902377972465581E-3</v>
      </c>
      <c r="DZ226" s="299">
        <v>2.8655023678098512E-4</v>
      </c>
      <c r="EA226" s="299">
        <v>0</v>
      </c>
      <c r="EB226" s="299">
        <v>0</v>
      </c>
      <c r="EC226" s="299">
        <v>0</v>
      </c>
      <c r="ED226" s="299">
        <v>0</v>
      </c>
      <c r="EE226" s="299">
        <v>0</v>
      </c>
      <c r="EF226" s="299">
        <v>0</v>
      </c>
      <c r="EG226" s="299">
        <v>0</v>
      </c>
      <c r="EH226" s="299">
        <v>0</v>
      </c>
      <c r="EI226" s="299">
        <v>0</v>
      </c>
      <c r="EJ226" s="299">
        <v>0</v>
      </c>
      <c r="EK226" s="299">
        <v>0</v>
      </c>
      <c r="EL226" s="299">
        <v>0</v>
      </c>
      <c r="EM226" s="299">
        <v>0</v>
      </c>
      <c r="EN226" s="299">
        <v>0</v>
      </c>
      <c r="EO226" s="299">
        <v>0</v>
      </c>
      <c r="EP226" s="299">
        <v>0</v>
      </c>
      <c r="EQ226" s="299">
        <v>0</v>
      </c>
      <c r="ER226" s="299">
        <v>0</v>
      </c>
      <c r="ES226" s="299">
        <v>0</v>
      </c>
      <c r="ET226" s="299">
        <v>0</v>
      </c>
      <c r="EU226" s="299">
        <v>0</v>
      </c>
      <c r="EV226" s="299">
        <v>0</v>
      </c>
      <c r="EW226" s="299">
        <v>0</v>
      </c>
      <c r="EX226" s="299">
        <v>0</v>
      </c>
      <c r="EY226" s="299">
        <v>0</v>
      </c>
      <c r="EZ226" s="299">
        <v>0</v>
      </c>
      <c r="FA226" s="299">
        <v>0</v>
      </c>
      <c r="FB226" s="299">
        <v>0</v>
      </c>
      <c r="FC226" s="299">
        <v>0</v>
      </c>
      <c r="FD226" s="299">
        <v>0</v>
      </c>
      <c r="FE226" s="299">
        <v>0</v>
      </c>
      <c r="FF226" s="299">
        <v>0</v>
      </c>
      <c r="FG226" s="299">
        <v>0</v>
      </c>
      <c r="FH226" s="299">
        <v>0</v>
      </c>
      <c r="FI226" s="299">
        <v>0</v>
      </c>
      <c r="FJ226" s="299">
        <v>0</v>
      </c>
      <c r="FK226" s="299">
        <v>0</v>
      </c>
      <c r="FL226" s="299">
        <v>0</v>
      </c>
      <c r="FM226" s="299">
        <v>0</v>
      </c>
      <c r="FN226" s="299">
        <v>0</v>
      </c>
      <c r="FO226" s="299">
        <v>0</v>
      </c>
      <c r="FP226" s="299">
        <v>0</v>
      </c>
      <c r="FQ226" s="299">
        <v>0</v>
      </c>
      <c r="FR226" s="299">
        <v>0</v>
      </c>
      <c r="FS226" s="299">
        <v>0</v>
      </c>
      <c r="FT226" s="299">
        <v>0</v>
      </c>
      <c r="FU226" s="299">
        <v>0</v>
      </c>
      <c r="FV226" s="299">
        <v>0</v>
      </c>
      <c r="FW226" s="299">
        <v>0</v>
      </c>
      <c r="FX226" s="299">
        <v>0</v>
      </c>
      <c r="FY226" s="299">
        <v>0</v>
      </c>
      <c r="FZ226" s="299">
        <v>0</v>
      </c>
      <c r="GA226" s="299">
        <v>0</v>
      </c>
      <c r="GB226" s="299">
        <v>0</v>
      </c>
      <c r="GC226" s="299">
        <v>0</v>
      </c>
      <c r="GD226" s="299">
        <v>0</v>
      </c>
      <c r="GE226" s="299">
        <v>0</v>
      </c>
      <c r="GF226" s="299">
        <v>9.318882852323663E-6</v>
      </c>
      <c r="GG226" s="299">
        <v>2.1163741220354228E-4</v>
      </c>
      <c r="GH226" s="289">
        <v>0</v>
      </c>
      <c r="GI226" s="353">
        <v>3.1720856463124503E-5</v>
      </c>
    </row>
    <row r="227" spans="2:191">
      <c r="B227" s="277" t="str">
        <f t="shared" si="0"/>
        <v>1512</v>
      </c>
      <c r="C227" s="340" t="str">
        <f t="shared" si="1"/>
        <v>織物</v>
      </c>
      <c r="D227" s="354">
        <v>5.7705069390345944E-5</v>
      </c>
      <c r="E227" s="300">
        <v>0</v>
      </c>
      <c r="F227" s="300">
        <v>0</v>
      </c>
      <c r="G227" s="300">
        <v>0</v>
      </c>
      <c r="H227" s="300">
        <v>0</v>
      </c>
      <c r="I227" s="300">
        <v>0</v>
      </c>
      <c r="J227" s="300">
        <v>0</v>
      </c>
      <c r="K227" s="300">
        <v>0</v>
      </c>
      <c r="L227" s="300">
        <v>0</v>
      </c>
      <c r="M227" s="300">
        <v>0</v>
      </c>
      <c r="N227" s="300">
        <v>1.1129660545353367E-3</v>
      </c>
      <c r="O227" s="300">
        <v>0</v>
      </c>
      <c r="P227" s="300">
        <v>0</v>
      </c>
      <c r="Q227" s="300">
        <v>0</v>
      </c>
      <c r="R227" s="300">
        <v>0</v>
      </c>
      <c r="S227" s="300">
        <v>0</v>
      </c>
      <c r="T227" s="300">
        <v>0</v>
      </c>
      <c r="U227" s="300">
        <v>0</v>
      </c>
      <c r="V227" s="300">
        <v>0</v>
      </c>
      <c r="W227" s="300">
        <v>0</v>
      </c>
      <c r="X227" s="300">
        <v>0</v>
      </c>
      <c r="Y227" s="300">
        <v>0</v>
      </c>
      <c r="Z227" s="300">
        <v>0</v>
      </c>
      <c r="AA227" s="300">
        <v>0</v>
      </c>
      <c r="AB227" s="300">
        <v>0</v>
      </c>
      <c r="AC227" s="300">
        <v>0</v>
      </c>
      <c r="AD227" s="300">
        <v>9.4371418941691947E-5</v>
      </c>
      <c r="AE227" s="300">
        <v>0</v>
      </c>
      <c r="AF227" s="300">
        <v>0</v>
      </c>
      <c r="AG227" s="300">
        <v>8.7809917355371903E-3</v>
      </c>
      <c r="AH227" s="300">
        <v>0</v>
      </c>
      <c r="AI227" s="300">
        <v>4.11522633744856E-3</v>
      </c>
      <c r="AJ227" s="300">
        <v>0</v>
      </c>
      <c r="AK227" s="300">
        <v>4.4498381877022654E-3</v>
      </c>
      <c r="AL227" s="300">
        <v>0.16595905274082462</v>
      </c>
      <c r="AM227" s="300">
        <v>3.7997159090909088E-2</v>
      </c>
      <c r="AN227" s="300">
        <v>8.920593745496469E-2</v>
      </c>
      <c r="AO227" s="300">
        <v>0</v>
      </c>
      <c r="AP227" s="300">
        <v>6.9793411501954217E-5</v>
      </c>
      <c r="AQ227" s="300">
        <v>2.3648349049631974E-3</v>
      </c>
      <c r="AR227" s="300">
        <v>0</v>
      </c>
      <c r="AS227" s="300">
        <v>6.2396006655574042E-4</v>
      </c>
      <c r="AT227" s="300">
        <v>0</v>
      </c>
      <c r="AU227" s="300">
        <v>0</v>
      </c>
      <c r="AV227" s="300">
        <v>8.491538788136107E-4</v>
      </c>
      <c r="AW227" s="300">
        <v>5.55000555000555E-5</v>
      </c>
      <c r="AX227" s="300">
        <v>0</v>
      </c>
      <c r="AY227" s="300">
        <v>0</v>
      </c>
      <c r="AZ227" s="300">
        <v>0</v>
      </c>
      <c r="BA227" s="300">
        <v>0</v>
      </c>
      <c r="BB227" s="300">
        <v>0</v>
      </c>
      <c r="BC227" s="300">
        <v>0</v>
      </c>
      <c r="BD227" s="300">
        <v>0</v>
      </c>
      <c r="BE227" s="300">
        <v>0</v>
      </c>
      <c r="BF227" s="300">
        <v>0</v>
      </c>
      <c r="BG227" s="300">
        <v>0</v>
      </c>
      <c r="BH227" s="300">
        <v>0</v>
      </c>
      <c r="BI227" s="300">
        <v>0</v>
      </c>
      <c r="BJ227" s="300">
        <v>0</v>
      </c>
      <c r="BK227" s="300">
        <v>0</v>
      </c>
      <c r="BL227" s="300">
        <v>4.0058485388667453E-5</v>
      </c>
      <c r="BM227" s="300">
        <v>0</v>
      </c>
      <c r="BN227" s="300">
        <v>0</v>
      </c>
      <c r="BO227" s="300">
        <v>2.2579734688117414E-4</v>
      </c>
      <c r="BP227" s="300">
        <v>3.4323387480459456E-3</v>
      </c>
      <c r="BQ227" s="300">
        <v>6.7841005828040077E-3</v>
      </c>
      <c r="BR227" s="300">
        <v>0</v>
      </c>
      <c r="BS227" s="300">
        <v>9.0090090090090089E-3</v>
      </c>
      <c r="BT227" s="300">
        <v>3.0494487168491574E-4</v>
      </c>
      <c r="BU227" s="300">
        <v>0</v>
      </c>
      <c r="BV227" s="300">
        <v>0</v>
      </c>
      <c r="BW227" s="300">
        <v>0</v>
      </c>
      <c r="BX227" s="300">
        <v>3.4436454994368881E-3</v>
      </c>
      <c r="BY227" s="300">
        <v>0</v>
      </c>
      <c r="BZ227" s="300">
        <v>0</v>
      </c>
      <c r="CA227" s="300">
        <v>0</v>
      </c>
      <c r="CB227" s="300">
        <v>0</v>
      </c>
      <c r="CC227" s="300">
        <v>0</v>
      </c>
      <c r="CD227" s="300">
        <v>0</v>
      </c>
      <c r="CE227" s="300">
        <v>0</v>
      </c>
      <c r="CF227" s="300">
        <v>0</v>
      </c>
      <c r="CG227" s="300">
        <v>0</v>
      </c>
      <c r="CH227" s="300">
        <v>1.0646253366094814E-3</v>
      </c>
      <c r="CI227" s="300">
        <v>1.7246136865342163E-5</v>
      </c>
      <c r="CJ227" s="300">
        <v>0</v>
      </c>
      <c r="CK227" s="300">
        <v>3.606636210627555E-5</v>
      </c>
      <c r="CL227" s="300">
        <v>0</v>
      </c>
      <c r="CM227" s="300">
        <v>3.305621208865676E-5</v>
      </c>
      <c r="CN227" s="300">
        <v>0</v>
      </c>
      <c r="CO227" s="300">
        <v>0</v>
      </c>
      <c r="CP227" s="300">
        <v>0</v>
      </c>
      <c r="CQ227" s="300">
        <v>0</v>
      </c>
      <c r="CR227" s="300">
        <v>0</v>
      </c>
      <c r="CS227" s="300">
        <v>0</v>
      </c>
      <c r="CT227" s="300">
        <v>0</v>
      </c>
      <c r="CU227" s="299">
        <v>0</v>
      </c>
      <c r="CV227" s="299">
        <v>0</v>
      </c>
      <c r="CW227" s="299">
        <v>0</v>
      </c>
      <c r="CX227" s="299">
        <v>0</v>
      </c>
      <c r="CY227" s="299">
        <v>4.2943028914972805E-4</v>
      </c>
      <c r="CZ227" s="299">
        <v>0</v>
      </c>
      <c r="DA227" s="299">
        <v>0</v>
      </c>
      <c r="DB227" s="299">
        <v>0</v>
      </c>
      <c r="DC227" s="299">
        <v>0</v>
      </c>
      <c r="DD227" s="299">
        <v>0</v>
      </c>
      <c r="DE227" s="299">
        <v>0</v>
      </c>
      <c r="DF227" s="299">
        <v>0</v>
      </c>
      <c r="DG227" s="299">
        <v>3.5361596041525519E-4</v>
      </c>
      <c r="DH227" s="299">
        <v>1.114832605460741E-4</v>
      </c>
      <c r="DI227" s="299">
        <v>0</v>
      </c>
      <c r="DJ227" s="299">
        <v>4.2867859822098381E-4</v>
      </c>
      <c r="DK227" s="299">
        <v>0</v>
      </c>
      <c r="DL227" s="299">
        <v>0</v>
      </c>
      <c r="DM227" s="299">
        <v>2.2375507306760491E-4</v>
      </c>
      <c r="DN227" s="299">
        <v>0</v>
      </c>
      <c r="DO227" s="299">
        <v>0</v>
      </c>
      <c r="DP227" s="299">
        <v>0</v>
      </c>
      <c r="DQ227" s="299">
        <v>1.0655252354430225E-4</v>
      </c>
      <c r="DR227" s="299">
        <v>3.1921957199039789E-6</v>
      </c>
      <c r="DS227" s="299">
        <v>0</v>
      </c>
      <c r="DT227" s="299">
        <v>3.394111538415548E-4</v>
      </c>
      <c r="DU227" s="299">
        <v>1.6596564131150864E-3</v>
      </c>
      <c r="DV227" s="299">
        <v>0</v>
      </c>
      <c r="DW227" s="299">
        <v>0</v>
      </c>
      <c r="DX227" s="299">
        <v>0</v>
      </c>
      <c r="DY227" s="299">
        <v>2.5031289111389237E-3</v>
      </c>
      <c r="DZ227" s="299">
        <v>6.485084306095979E-4</v>
      </c>
      <c r="EA227" s="299">
        <v>0</v>
      </c>
      <c r="EB227" s="299">
        <v>3.9918566125104789E-5</v>
      </c>
      <c r="EC227" s="299">
        <v>3.5708865618611462E-5</v>
      </c>
      <c r="ED227" s="299">
        <v>2.454326517464067E-4</v>
      </c>
      <c r="EE227" s="299">
        <v>0</v>
      </c>
      <c r="EF227" s="299">
        <v>0</v>
      </c>
      <c r="EG227" s="299">
        <v>0</v>
      </c>
      <c r="EH227" s="299">
        <v>0</v>
      </c>
      <c r="EI227" s="299">
        <v>0</v>
      </c>
      <c r="EJ227" s="299">
        <v>1.4118311449950586E-5</v>
      </c>
      <c r="EK227" s="299">
        <v>0</v>
      </c>
      <c r="EL227" s="299">
        <v>1.143855020189041E-5</v>
      </c>
      <c r="EM227" s="299">
        <v>3.1311093324670595E-5</v>
      </c>
      <c r="EN227" s="299">
        <v>0</v>
      </c>
      <c r="EO227" s="299">
        <v>0</v>
      </c>
      <c r="EP227" s="299">
        <v>0</v>
      </c>
      <c r="EQ227" s="299">
        <v>0</v>
      </c>
      <c r="ER227" s="299">
        <v>0</v>
      </c>
      <c r="ES227" s="299">
        <v>2.931820513948136E-5</v>
      </c>
      <c r="ET227" s="299">
        <v>0</v>
      </c>
      <c r="EU227" s="299">
        <v>0</v>
      </c>
      <c r="EV227" s="299">
        <v>0</v>
      </c>
      <c r="EW227" s="299">
        <v>4.7458592378150065E-5</v>
      </c>
      <c r="EX227" s="299">
        <v>2.4446889133357782E-4</v>
      </c>
      <c r="EY227" s="299">
        <v>1.7076919323753996E-4</v>
      </c>
      <c r="EZ227" s="299">
        <v>0</v>
      </c>
      <c r="FA227" s="299">
        <v>0</v>
      </c>
      <c r="FB227" s="299">
        <v>0</v>
      </c>
      <c r="FC227" s="299">
        <v>2.5501530091805511E-4</v>
      </c>
      <c r="FD227" s="299">
        <v>0</v>
      </c>
      <c r="FE227" s="299">
        <v>0</v>
      </c>
      <c r="FF227" s="299">
        <v>0</v>
      </c>
      <c r="FG227" s="299">
        <v>0</v>
      </c>
      <c r="FH227" s="299">
        <v>0</v>
      </c>
      <c r="FI227" s="299">
        <v>6.3920227556010098E-5</v>
      </c>
      <c r="FJ227" s="299">
        <v>0</v>
      </c>
      <c r="FK227" s="299">
        <v>2.0775335521668676E-5</v>
      </c>
      <c r="FL227" s="299">
        <v>1.8660546007576182E-5</v>
      </c>
      <c r="FM227" s="299">
        <v>5.509353504912966E-6</v>
      </c>
      <c r="FN227" s="299">
        <v>0</v>
      </c>
      <c r="FO227" s="299">
        <v>0</v>
      </c>
      <c r="FP227" s="299">
        <v>0</v>
      </c>
      <c r="FQ227" s="299">
        <v>0</v>
      </c>
      <c r="FR227" s="299">
        <v>5.2971526039036486E-6</v>
      </c>
      <c r="FS227" s="299">
        <v>2.3781212841854935E-4</v>
      </c>
      <c r="FT227" s="299">
        <v>0</v>
      </c>
      <c r="FU227" s="299">
        <v>7.5890959868860417E-6</v>
      </c>
      <c r="FV227" s="299">
        <v>1.0617063744850724E-5</v>
      </c>
      <c r="FW227" s="299">
        <v>1.9354713840555868E-5</v>
      </c>
      <c r="FX227" s="299">
        <v>0</v>
      </c>
      <c r="FY227" s="299">
        <v>0</v>
      </c>
      <c r="FZ227" s="299">
        <v>0</v>
      </c>
      <c r="GA227" s="299">
        <v>0</v>
      </c>
      <c r="GB227" s="299">
        <v>7.0283947146471744E-5</v>
      </c>
      <c r="GC227" s="299">
        <v>7.1110749913651239E-5</v>
      </c>
      <c r="GD227" s="299">
        <v>0</v>
      </c>
      <c r="GE227" s="299">
        <v>1.4605576409072984E-5</v>
      </c>
      <c r="GF227" s="299">
        <v>2.4229095416041524E-4</v>
      </c>
      <c r="GG227" s="299">
        <v>0</v>
      </c>
      <c r="GH227" s="289">
        <v>1.7592259405861421E-3</v>
      </c>
      <c r="GI227" s="353">
        <v>1.1630980703145651E-4</v>
      </c>
    </row>
    <row r="228" spans="2:191">
      <c r="B228" s="277" t="str">
        <f t="shared" si="0"/>
        <v>1513</v>
      </c>
      <c r="C228" s="340" t="str">
        <f t="shared" si="1"/>
        <v>ニット生地</v>
      </c>
      <c r="D228" s="354">
        <v>0</v>
      </c>
      <c r="E228" s="300">
        <v>0</v>
      </c>
      <c r="F228" s="300">
        <v>0</v>
      </c>
      <c r="G228" s="300">
        <v>0</v>
      </c>
      <c r="H228" s="300">
        <v>0</v>
      </c>
      <c r="I228" s="300">
        <v>0</v>
      </c>
      <c r="J228" s="300">
        <v>0</v>
      </c>
      <c r="K228" s="300">
        <v>0</v>
      </c>
      <c r="L228" s="300">
        <v>0</v>
      </c>
      <c r="M228" s="300">
        <v>0</v>
      </c>
      <c r="N228" s="300">
        <v>0</v>
      </c>
      <c r="O228" s="300">
        <v>0</v>
      </c>
      <c r="P228" s="300">
        <v>0</v>
      </c>
      <c r="Q228" s="300">
        <v>0</v>
      </c>
      <c r="R228" s="300">
        <v>0</v>
      </c>
      <c r="S228" s="300">
        <v>0</v>
      </c>
      <c r="T228" s="300">
        <v>0</v>
      </c>
      <c r="U228" s="300">
        <v>0</v>
      </c>
      <c r="V228" s="300">
        <v>0</v>
      </c>
      <c r="W228" s="300">
        <v>0</v>
      </c>
      <c r="X228" s="300">
        <v>0</v>
      </c>
      <c r="Y228" s="300">
        <v>0</v>
      </c>
      <c r="Z228" s="300">
        <v>0</v>
      </c>
      <c r="AA228" s="300">
        <v>0</v>
      </c>
      <c r="AB228" s="300">
        <v>0</v>
      </c>
      <c r="AC228" s="300">
        <v>0</v>
      </c>
      <c r="AD228" s="300">
        <v>0</v>
      </c>
      <c r="AE228" s="300">
        <v>0</v>
      </c>
      <c r="AF228" s="300">
        <v>0</v>
      </c>
      <c r="AG228" s="300">
        <v>0</v>
      </c>
      <c r="AH228" s="300">
        <v>0</v>
      </c>
      <c r="AI228" s="300">
        <v>0</v>
      </c>
      <c r="AJ228" s="300">
        <v>0</v>
      </c>
      <c r="AK228" s="300">
        <v>0</v>
      </c>
      <c r="AL228" s="300">
        <v>2.792716293989999E-2</v>
      </c>
      <c r="AM228" s="300">
        <v>5.9659090909090912E-2</v>
      </c>
      <c r="AN228" s="300">
        <v>0</v>
      </c>
      <c r="AO228" s="300">
        <v>0</v>
      </c>
      <c r="AP228" s="300">
        <v>0</v>
      </c>
      <c r="AQ228" s="300">
        <v>0</v>
      </c>
      <c r="AR228" s="300">
        <v>0</v>
      </c>
      <c r="AS228" s="300">
        <v>0</v>
      </c>
      <c r="AT228" s="300">
        <v>0</v>
      </c>
      <c r="AU228" s="300">
        <v>0</v>
      </c>
      <c r="AV228" s="300">
        <v>0</v>
      </c>
      <c r="AW228" s="300">
        <v>0</v>
      </c>
      <c r="AX228" s="300">
        <v>0</v>
      </c>
      <c r="AY228" s="300">
        <v>0</v>
      </c>
      <c r="AZ228" s="300">
        <v>0</v>
      </c>
      <c r="BA228" s="300">
        <v>0</v>
      </c>
      <c r="BB228" s="300">
        <v>0</v>
      </c>
      <c r="BC228" s="300">
        <v>0</v>
      </c>
      <c r="BD228" s="300">
        <v>0</v>
      </c>
      <c r="BE228" s="300">
        <v>0</v>
      </c>
      <c r="BF228" s="300">
        <v>0</v>
      </c>
      <c r="BG228" s="300">
        <v>0</v>
      </c>
      <c r="BH228" s="300">
        <v>0</v>
      </c>
      <c r="BI228" s="300">
        <v>0</v>
      </c>
      <c r="BJ228" s="300">
        <v>0</v>
      </c>
      <c r="BK228" s="300">
        <v>0</v>
      </c>
      <c r="BL228" s="300">
        <v>0</v>
      </c>
      <c r="BM228" s="300">
        <v>0</v>
      </c>
      <c r="BN228" s="300">
        <v>0</v>
      </c>
      <c r="BO228" s="300">
        <v>0</v>
      </c>
      <c r="BP228" s="300">
        <v>0</v>
      </c>
      <c r="BQ228" s="300">
        <v>0</v>
      </c>
      <c r="BR228" s="300">
        <v>0</v>
      </c>
      <c r="BS228" s="300">
        <v>0</v>
      </c>
      <c r="BT228" s="300">
        <v>0</v>
      </c>
      <c r="BU228" s="300">
        <v>0</v>
      </c>
      <c r="BV228" s="300">
        <v>0</v>
      </c>
      <c r="BW228" s="300">
        <v>0</v>
      </c>
      <c r="BX228" s="300">
        <v>0</v>
      </c>
      <c r="BY228" s="300">
        <v>0</v>
      </c>
      <c r="BZ228" s="300">
        <v>0</v>
      </c>
      <c r="CA228" s="300">
        <v>0</v>
      </c>
      <c r="CB228" s="300">
        <v>0</v>
      </c>
      <c r="CC228" s="300">
        <v>0</v>
      </c>
      <c r="CD228" s="300">
        <v>0</v>
      </c>
      <c r="CE228" s="300">
        <v>0</v>
      </c>
      <c r="CF228" s="300">
        <v>0</v>
      </c>
      <c r="CG228" s="300">
        <v>0</v>
      </c>
      <c r="CH228" s="300">
        <v>0</v>
      </c>
      <c r="CI228" s="300">
        <v>0</v>
      </c>
      <c r="CJ228" s="300">
        <v>0</v>
      </c>
      <c r="CK228" s="300">
        <v>0</v>
      </c>
      <c r="CL228" s="300">
        <v>0</v>
      </c>
      <c r="CM228" s="300">
        <v>0</v>
      </c>
      <c r="CN228" s="300">
        <v>0</v>
      </c>
      <c r="CO228" s="300">
        <v>0</v>
      </c>
      <c r="CP228" s="300">
        <v>0</v>
      </c>
      <c r="CQ228" s="300">
        <v>0</v>
      </c>
      <c r="CR228" s="300">
        <v>0</v>
      </c>
      <c r="CS228" s="300">
        <v>0</v>
      </c>
      <c r="CT228" s="300">
        <v>0</v>
      </c>
      <c r="CU228" s="299">
        <v>0</v>
      </c>
      <c r="CV228" s="299">
        <v>0</v>
      </c>
      <c r="CW228" s="299">
        <v>0</v>
      </c>
      <c r="CX228" s="299">
        <v>0</v>
      </c>
      <c r="CY228" s="299">
        <v>0</v>
      </c>
      <c r="CZ228" s="299">
        <v>0</v>
      </c>
      <c r="DA228" s="299">
        <v>0</v>
      </c>
      <c r="DB228" s="299">
        <v>0</v>
      </c>
      <c r="DC228" s="299">
        <v>0</v>
      </c>
      <c r="DD228" s="299">
        <v>0</v>
      </c>
      <c r="DE228" s="299">
        <v>0</v>
      </c>
      <c r="DF228" s="299">
        <v>0</v>
      </c>
      <c r="DG228" s="299">
        <v>0</v>
      </c>
      <c r="DH228" s="299">
        <v>0</v>
      </c>
      <c r="DI228" s="299">
        <v>0</v>
      </c>
      <c r="DJ228" s="299">
        <v>0</v>
      </c>
      <c r="DK228" s="299">
        <v>0</v>
      </c>
      <c r="DL228" s="299">
        <v>0</v>
      </c>
      <c r="DM228" s="299">
        <v>0</v>
      </c>
      <c r="DN228" s="299">
        <v>0</v>
      </c>
      <c r="DO228" s="299">
        <v>0</v>
      </c>
      <c r="DP228" s="299">
        <v>0</v>
      </c>
      <c r="DQ228" s="299">
        <v>0</v>
      </c>
      <c r="DR228" s="299">
        <v>0</v>
      </c>
      <c r="DS228" s="299">
        <v>0</v>
      </c>
      <c r="DT228" s="299">
        <v>0</v>
      </c>
      <c r="DU228" s="299">
        <v>0</v>
      </c>
      <c r="DV228" s="299">
        <v>0</v>
      </c>
      <c r="DW228" s="299">
        <v>0</v>
      </c>
      <c r="DX228" s="299">
        <v>0</v>
      </c>
      <c r="DY228" s="299">
        <v>0</v>
      </c>
      <c r="DZ228" s="299">
        <v>9.0489548457153195E-5</v>
      </c>
      <c r="EA228" s="299">
        <v>0</v>
      </c>
      <c r="EB228" s="299">
        <v>0</v>
      </c>
      <c r="EC228" s="299">
        <v>0</v>
      </c>
      <c r="ED228" s="299">
        <v>0</v>
      </c>
      <c r="EE228" s="299">
        <v>0</v>
      </c>
      <c r="EF228" s="299">
        <v>0</v>
      </c>
      <c r="EG228" s="299">
        <v>0</v>
      </c>
      <c r="EH228" s="299">
        <v>0</v>
      </c>
      <c r="EI228" s="299">
        <v>0</v>
      </c>
      <c r="EJ228" s="299">
        <v>0</v>
      </c>
      <c r="EK228" s="299">
        <v>0</v>
      </c>
      <c r="EL228" s="299">
        <v>0</v>
      </c>
      <c r="EM228" s="299">
        <v>0</v>
      </c>
      <c r="EN228" s="299">
        <v>0</v>
      </c>
      <c r="EO228" s="299">
        <v>0</v>
      </c>
      <c r="EP228" s="299">
        <v>0</v>
      </c>
      <c r="EQ228" s="299">
        <v>0</v>
      </c>
      <c r="ER228" s="299">
        <v>0</v>
      </c>
      <c r="ES228" s="299">
        <v>0</v>
      </c>
      <c r="ET228" s="299">
        <v>0</v>
      </c>
      <c r="EU228" s="299">
        <v>0</v>
      </c>
      <c r="EV228" s="299">
        <v>0</v>
      </c>
      <c r="EW228" s="299">
        <v>0</v>
      </c>
      <c r="EX228" s="299">
        <v>0</v>
      </c>
      <c r="EY228" s="299">
        <v>0</v>
      </c>
      <c r="EZ228" s="299">
        <v>0</v>
      </c>
      <c r="FA228" s="299">
        <v>0</v>
      </c>
      <c r="FB228" s="299">
        <v>0</v>
      </c>
      <c r="FC228" s="299">
        <v>0</v>
      </c>
      <c r="FD228" s="299">
        <v>0</v>
      </c>
      <c r="FE228" s="299">
        <v>0</v>
      </c>
      <c r="FF228" s="299">
        <v>0</v>
      </c>
      <c r="FG228" s="299">
        <v>0</v>
      </c>
      <c r="FH228" s="299">
        <v>0</v>
      </c>
      <c r="FI228" s="299">
        <v>0</v>
      </c>
      <c r="FJ228" s="299">
        <v>0</v>
      </c>
      <c r="FK228" s="299">
        <v>0</v>
      </c>
      <c r="FL228" s="299">
        <v>0</v>
      </c>
      <c r="FM228" s="299">
        <v>0</v>
      </c>
      <c r="FN228" s="299">
        <v>0</v>
      </c>
      <c r="FO228" s="299">
        <v>0</v>
      </c>
      <c r="FP228" s="299">
        <v>0</v>
      </c>
      <c r="FQ228" s="299">
        <v>0</v>
      </c>
      <c r="FR228" s="299">
        <v>0</v>
      </c>
      <c r="FS228" s="299">
        <v>0</v>
      </c>
      <c r="FT228" s="299">
        <v>0</v>
      </c>
      <c r="FU228" s="299">
        <v>0</v>
      </c>
      <c r="FV228" s="299">
        <v>0</v>
      </c>
      <c r="FW228" s="299">
        <v>0</v>
      </c>
      <c r="FX228" s="299">
        <v>0</v>
      </c>
      <c r="FY228" s="299">
        <v>0</v>
      </c>
      <c r="FZ228" s="299">
        <v>0</v>
      </c>
      <c r="GA228" s="299">
        <v>0</v>
      </c>
      <c r="GB228" s="299">
        <v>0</v>
      </c>
      <c r="GC228" s="299">
        <v>0</v>
      </c>
      <c r="GD228" s="299">
        <v>0</v>
      </c>
      <c r="GE228" s="299">
        <v>0</v>
      </c>
      <c r="GF228" s="299">
        <v>0</v>
      </c>
      <c r="GG228" s="299">
        <v>0</v>
      </c>
      <c r="GH228" s="289">
        <v>0</v>
      </c>
      <c r="GI228" s="353">
        <v>0</v>
      </c>
    </row>
    <row r="229" spans="2:191">
      <c r="B229" s="277" t="str">
        <f t="shared" si="0"/>
        <v>1514</v>
      </c>
      <c r="C229" s="340" t="str">
        <f t="shared" si="1"/>
        <v>染色整理</v>
      </c>
      <c r="D229" s="354">
        <v>0</v>
      </c>
      <c r="E229" s="300">
        <v>0</v>
      </c>
      <c r="F229" s="300">
        <v>0</v>
      </c>
      <c r="G229" s="300">
        <v>0</v>
      </c>
      <c r="H229" s="300">
        <v>0</v>
      </c>
      <c r="I229" s="300">
        <v>0</v>
      </c>
      <c r="J229" s="300">
        <v>0</v>
      </c>
      <c r="K229" s="300">
        <v>0</v>
      </c>
      <c r="L229" s="300">
        <v>0</v>
      </c>
      <c r="M229" s="300">
        <v>0</v>
      </c>
      <c r="N229" s="300">
        <v>0</v>
      </c>
      <c r="O229" s="300">
        <v>0</v>
      </c>
      <c r="P229" s="300">
        <v>0</v>
      </c>
      <c r="Q229" s="300">
        <v>0</v>
      </c>
      <c r="R229" s="300">
        <v>0</v>
      </c>
      <c r="S229" s="300">
        <v>0</v>
      </c>
      <c r="T229" s="300">
        <v>0</v>
      </c>
      <c r="U229" s="300">
        <v>0</v>
      </c>
      <c r="V229" s="300">
        <v>0</v>
      </c>
      <c r="W229" s="300">
        <v>0</v>
      </c>
      <c r="X229" s="300">
        <v>0</v>
      </c>
      <c r="Y229" s="300">
        <v>0</v>
      </c>
      <c r="Z229" s="300">
        <v>0</v>
      </c>
      <c r="AA229" s="300">
        <v>0</v>
      </c>
      <c r="AB229" s="300">
        <v>0</v>
      </c>
      <c r="AC229" s="300">
        <v>0</v>
      </c>
      <c r="AD229" s="300">
        <v>0</v>
      </c>
      <c r="AE229" s="300">
        <v>0</v>
      </c>
      <c r="AF229" s="300">
        <v>0</v>
      </c>
      <c r="AG229" s="300">
        <v>6.5599173553719012E-2</v>
      </c>
      <c r="AH229" s="300">
        <v>0.13355874894336434</v>
      </c>
      <c r="AI229" s="300">
        <v>3.7037037037037035E-2</v>
      </c>
      <c r="AJ229" s="300">
        <v>0</v>
      </c>
      <c r="AK229" s="300">
        <v>0.17435275080906149</v>
      </c>
      <c r="AL229" s="300">
        <v>0.10302858760260401</v>
      </c>
      <c r="AM229" s="300">
        <v>3.9772727272727272E-2</v>
      </c>
      <c r="AN229" s="300">
        <v>1.9455252918287938E-2</v>
      </c>
      <c r="AO229" s="300">
        <v>0</v>
      </c>
      <c r="AP229" s="300">
        <v>0</v>
      </c>
      <c r="AQ229" s="300">
        <v>0</v>
      </c>
      <c r="AR229" s="300">
        <v>0</v>
      </c>
      <c r="AS229" s="300">
        <v>0</v>
      </c>
      <c r="AT229" s="300">
        <v>0</v>
      </c>
      <c r="AU229" s="300">
        <v>0</v>
      </c>
      <c r="AV229" s="300">
        <v>0</v>
      </c>
      <c r="AW229" s="300">
        <v>0</v>
      </c>
      <c r="AX229" s="300">
        <v>0</v>
      </c>
      <c r="AY229" s="300">
        <v>0</v>
      </c>
      <c r="AZ229" s="300">
        <v>0</v>
      </c>
      <c r="BA229" s="300">
        <v>0</v>
      </c>
      <c r="BB229" s="300">
        <v>0</v>
      </c>
      <c r="BC229" s="300">
        <v>0</v>
      </c>
      <c r="BD229" s="300">
        <v>0</v>
      </c>
      <c r="BE229" s="300">
        <v>0</v>
      </c>
      <c r="BF229" s="300">
        <v>6.0860905167644131E-3</v>
      </c>
      <c r="BG229" s="300">
        <v>0</v>
      </c>
      <c r="BH229" s="300">
        <v>0</v>
      </c>
      <c r="BI229" s="300">
        <v>0</v>
      </c>
      <c r="BJ229" s="300">
        <v>0</v>
      </c>
      <c r="BK229" s="300">
        <v>0</v>
      </c>
      <c r="BL229" s="300">
        <v>0</v>
      </c>
      <c r="BM229" s="300">
        <v>0</v>
      </c>
      <c r="BN229" s="300">
        <v>0</v>
      </c>
      <c r="BO229" s="300">
        <v>0</v>
      </c>
      <c r="BP229" s="300">
        <v>0</v>
      </c>
      <c r="BQ229" s="300">
        <v>0</v>
      </c>
      <c r="BR229" s="300">
        <v>0</v>
      </c>
      <c r="BS229" s="300">
        <v>0</v>
      </c>
      <c r="BT229" s="300">
        <v>0</v>
      </c>
      <c r="BU229" s="300">
        <v>0</v>
      </c>
      <c r="BV229" s="300">
        <v>0</v>
      </c>
      <c r="BW229" s="300">
        <v>0</v>
      </c>
      <c r="BX229" s="300">
        <v>0</v>
      </c>
      <c r="BY229" s="300">
        <v>0</v>
      </c>
      <c r="BZ229" s="300">
        <v>0</v>
      </c>
      <c r="CA229" s="300">
        <v>0</v>
      </c>
      <c r="CB229" s="300">
        <v>0</v>
      </c>
      <c r="CC229" s="300">
        <v>0</v>
      </c>
      <c r="CD229" s="300">
        <v>0</v>
      </c>
      <c r="CE229" s="300">
        <v>0</v>
      </c>
      <c r="CF229" s="300">
        <v>0</v>
      </c>
      <c r="CG229" s="300">
        <v>0</v>
      </c>
      <c r="CH229" s="300">
        <v>0</v>
      </c>
      <c r="CI229" s="300">
        <v>0</v>
      </c>
      <c r="CJ229" s="300">
        <v>0</v>
      </c>
      <c r="CK229" s="300">
        <v>0</v>
      </c>
      <c r="CL229" s="300">
        <v>0</v>
      </c>
      <c r="CM229" s="300">
        <v>0</v>
      </c>
      <c r="CN229" s="300">
        <v>0</v>
      </c>
      <c r="CO229" s="300">
        <v>0</v>
      </c>
      <c r="CP229" s="300">
        <v>0</v>
      </c>
      <c r="CQ229" s="300">
        <v>0</v>
      </c>
      <c r="CR229" s="300">
        <v>0</v>
      </c>
      <c r="CS229" s="300">
        <v>0</v>
      </c>
      <c r="CT229" s="300">
        <v>0</v>
      </c>
      <c r="CU229" s="299">
        <v>0</v>
      </c>
      <c r="CV229" s="299">
        <v>0</v>
      </c>
      <c r="CW229" s="299">
        <v>0</v>
      </c>
      <c r="CX229" s="299">
        <v>0</v>
      </c>
      <c r="CY229" s="299">
        <v>0</v>
      </c>
      <c r="CZ229" s="299">
        <v>0</v>
      </c>
      <c r="DA229" s="299">
        <v>0</v>
      </c>
      <c r="DB229" s="299">
        <v>0</v>
      </c>
      <c r="DC229" s="299">
        <v>0</v>
      </c>
      <c r="DD229" s="299">
        <v>0</v>
      </c>
      <c r="DE229" s="299">
        <v>0</v>
      </c>
      <c r="DF229" s="299">
        <v>0</v>
      </c>
      <c r="DG229" s="299">
        <v>0</v>
      </c>
      <c r="DH229" s="299">
        <v>0</v>
      </c>
      <c r="DI229" s="299">
        <v>0</v>
      </c>
      <c r="DJ229" s="299">
        <v>0</v>
      </c>
      <c r="DK229" s="299">
        <v>0</v>
      </c>
      <c r="DL229" s="299">
        <v>0</v>
      </c>
      <c r="DM229" s="299">
        <v>0</v>
      </c>
      <c r="DN229" s="299">
        <v>0</v>
      </c>
      <c r="DO229" s="299">
        <v>0</v>
      </c>
      <c r="DP229" s="299">
        <v>0</v>
      </c>
      <c r="DQ229" s="299">
        <v>0</v>
      </c>
      <c r="DR229" s="299">
        <v>0</v>
      </c>
      <c r="DS229" s="299">
        <v>0</v>
      </c>
      <c r="DT229" s="299">
        <v>0</v>
      </c>
      <c r="DU229" s="299">
        <v>0</v>
      </c>
      <c r="DV229" s="299">
        <v>0</v>
      </c>
      <c r="DW229" s="299">
        <v>0</v>
      </c>
      <c r="DX229" s="299">
        <v>0</v>
      </c>
      <c r="DY229" s="299">
        <v>0</v>
      </c>
      <c r="DZ229" s="299">
        <v>3.9212137664766385E-4</v>
      </c>
      <c r="EA229" s="299">
        <v>0</v>
      </c>
      <c r="EB229" s="299">
        <v>0</v>
      </c>
      <c r="EC229" s="299">
        <v>0</v>
      </c>
      <c r="ED229" s="299">
        <v>0</v>
      </c>
      <c r="EE229" s="299">
        <v>0</v>
      </c>
      <c r="EF229" s="299">
        <v>0</v>
      </c>
      <c r="EG229" s="299">
        <v>0</v>
      </c>
      <c r="EH229" s="299">
        <v>0</v>
      </c>
      <c r="EI229" s="299">
        <v>0</v>
      </c>
      <c r="EJ229" s="299">
        <v>0</v>
      </c>
      <c r="EK229" s="299">
        <v>0</v>
      </c>
      <c r="EL229" s="299">
        <v>0</v>
      </c>
      <c r="EM229" s="299">
        <v>0</v>
      </c>
      <c r="EN229" s="299">
        <v>0</v>
      </c>
      <c r="EO229" s="299">
        <v>0</v>
      </c>
      <c r="EP229" s="299">
        <v>0</v>
      </c>
      <c r="EQ229" s="299">
        <v>0</v>
      </c>
      <c r="ER229" s="299">
        <v>0</v>
      </c>
      <c r="ES229" s="299">
        <v>0</v>
      </c>
      <c r="ET229" s="299">
        <v>0</v>
      </c>
      <c r="EU229" s="299">
        <v>0</v>
      </c>
      <c r="EV229" s="299">
        <v>0</v>
      </c>
      <c r="EW229" s="299">
        <v>0</v>
      </c>
      <c r="EX229" s="299">
        <v>0</v>
      </c>
      <c r="EY229" s="299">
        <v>0</v>
      </c>
      <c r="EZ229" s="299">
        <v>0</v>
      </c>
      <c r="FA229" s="299">
        <v>0</v>
      </c>
      <c r="FB229" s="299">
        <v>0</v>
      </c>
      <c r="FC229" s="299">
        <v>0</v>
      </c>
      <c r="FD229" s="299">
        <v>0</v>
      </c>
      <c r="FE229" s="299">
        <v>0</v>
      </c>
      <c r="FF229" s="299">
        <v>0</v>
      </c>
      <c r="FG229" s="299">
        <v>0</v>
      </c>
      <c r="FH229" s="299">
        <v>0</v>
      </c>
      <c r="FI229" s="299">
        <v>0</v>
      </c>
      <c r="FJ229" s="299">
        <v>0</v>
      </c>
      <c r="FK229" s="299">
        <v>0</v>
      </c>
      <c r="FL229" s="299">
        <v>0</v>
      </c>
      <c r="FM229" s="299">
        <v>0</v>
      </c>
      <c r="FN229" s="299">
        <v>0</v>
      </c>
      <c r="FO229" s="299">
        <v>0</v>
      </c>
      <c r="FP229" s="299">
        <v>0</v>
      </c>
      <c r="FQ229" s="299">
        <v>0</v>
      </c>
      <c r="FR229" s="299">
        <v>0</v>
      </c>
      <c r="FS229" s="299">
        <v>0</v>
      </c>
      <c r="FT229" s="299">
        <v>0</v>
      </c>
      <c r="FU229" s="299">
        <v>0</v>
      </c>
      <c r="FV229" s="299">
        <v>0</v>
      </c>
      <c r="FW229" s="299">
        <v>0</v>
      </c>
      <c r="FX229" s="299">
        <v>0</v>
      </c>
      <c r="FY229" s="299">
        <v>0</v>
      </c>
      <c r="FZ229" s="299">
        <v>0</v>
      </c>
      <c r="GA229" s="299">
        <v>0</v>
      </c>
      <c r="GB229" s="299">
        <v>0</v>
      </c>
      <c r="GC229" s="299">
        <v>0</v>
      </c>
      <c r="GD229" s="299">
        <v>0</v>
      </c>
      <c r="GE229" s="299">
        <v>0</v>
      </c>
      <c r="GF229" s="299">
        <v>0</v>
      </c>
      <c r="GG229" s="299">
        <v>0</v>
      </c>
      <c r="GH229" s="289">
        <v>0</v>
      </c>
      <c r="GI229" s="353">
        <v>3.1720856463124503E-5</v>
      </c>
    </row>
    <row r="230" spans="2:191">
      <c r="B230" s="277" t="str">
        <f t="shared" si="0"/>
        <v>1519</v>
      </c>
      <c r="C230" s="340" t="str">
        <f t="shared" si="1"/>
        <v>その他の繊維工業製品</v>
      </c>
      <c r="D230" s="354">
        <v>1.7311520817103783E-4</v>
      </c>
      <c r="E230" s="300">
        <v>0</v>
      </c>
      <c r="F230" s="300">
        <v>0</v>
      </c>
      <c r="G230" s="300">
        <v>0</v>
      </c>
      <c r="H230" s="300">
        <v>0</v>
      </c>
      <c r="I230" s="300">
        <v>0</v>
      </c>
      <c r="J230" s="300">
        <v>0</v>
      </c>
      <c r="K230" s="300">
        <v>0</v>
      </c>
      <c r="L230" s="300">
        <v>0</v>
      </c>
      <c r="M230" s="300">
        <v>5.0150451354062187E-4</v>
      </c>
      <c r="N230" s="300">
        <v>6.6777963272120202E-3</v>
      </c>
      <c r="O230" s="300">
        <v>8.4308188785800729E-3</v>
      </c>
      <c r="P230" s="300">
        <v>3.9308176100628931E-3</v>
      </c>
      <c r="Q230" s="300">
        <v>0</v>
      </c>
      <c r="R230" s="300">
        <v>0</v>
      </c>
      <c r="S230" s="300">
        <v>0</v>
      </c>
      <c r="T230" s="300">
        <v>0</v>
      </c>
      <c r="U230" s="300">
        <v>0</v>
      </c>
      <c r="V230" s="300">
        <v>0</v>
      </c>
      <c r="W230" s="300">
        <v>0</v>
      </c>
      <c r="X230" s="300">
        <v>0</v>
      </c>
      <c r="Y230" s="300">
        <v>0</v>
      </c>
      <c r="Z230" s="300">
        <v>0</v>
      </c>
      <c r="AA230" s="300">
        <v>0</v>
      </c>
      <c r="AB230" s="300">
        <v>0</v>
      </c>
      <c r="AC230" s="300">
        <v>0</v>
      </c>
      <c r="AD230" s="300">
        <v>5.6622851365015171E-4</v>
      </c>
      <c r="AE230" s="300">
        <v>0</v>
      </c>
      <c r="AF230" s="300">
        <v>0</v>
      </c>
      <c r="AG230" s="300">
        <v>7.0764462809917356E-2</v>
      </c>
      <c r="AH230" s="300">
        <v>2.5359256128486898E-3</v>
      </c>
      <c r="AI230" s="300">
        <v>2.4691358024691357E-2</v>
      </c>
      <c r="AJ230" s="300">
        <v>0</v>
      </c>
      <c r="AK230" s="300">
        <v>6.6747572815533977E-3</v>
      </c>
      <c r="AL230" s="300">
        <v>1.2642702141711482E-2</v>
      </c>
      <c r="AM230" s="300">
        <v>2.166193181818182E-2</v>
      </c>
      <c r="AN230" s="300">
        <v>5.7645193831964259E-2</v>
      </c>
      <c r="AO230" s="300">
        <v>3.19126303099071E-4</v>
      </c>
      <c r="AP230" s="300">
        <v>1.3958682300390843E-4</v>
      </c>
      <c r="AQ230" s="300">
        <v>4.1089006473735553E-3</v>
      </c>
      <c r="AR230" s="300">
        <v>0</v>
      </c>
      <c r="AS230" s="300">
        <v>5.9424768243403848E-5</v>
      </c>
      <c r="AT230" s="300">
        <v>2.4826216484607745E-4</v>
      </c>
      <c r="AU230" s="300">
        <v>1.2813941568426448E-4</v>
      </c>
      <c r="AV230" s="300">
        <v>2.6081154849275185E-3</v>
      </c>
      <c r="AW230" s="300">
        <v>2.4975024975024975E-4</v>
      </c>
      <c r="AX230" s="300">
        <v>7.8636959370904328E-4</v>
      </c>
      <c r="AY230" s="300">
        <v>0</v>
      </c>
      <c r="AZ230" s="300">
        <v>0</v>
      </c>
      <c r="BA230" s="300">
        <v>0</v>
      </c>
      <c r="BB230" s="300">
        <v>0</v>
      </c>
      <c r="BC230" s="300">
        <v>0</v>
      </c>
      <c r="BD230" s="300">
        <v>0</v>
      </c>
      <c r="BE230" s="300">
        <v>0</v>
      </c>
      <c r="BF230" s="300">
        <v>0</v>
      </c>
      <c r="BG230" s="300">
        <v>0</v>
      </c>
      <c r="BH230" s="300">
        <v>0</v>
      </c>
      <c r="BI230" s="300">
        <v>8.6296168450120811E-5</v>
      </c>
      <c r="BJ230" s="300">
        <v>0</v>
      </c>
      <c r="BK230" s="300">
        <v>0</v>
      </c>
      <c r="BL230" s="300">
        <v>4.0058485388667453E-5</v>
      </c>
      <c r="BM230" s="300">
        <v>0</v>
      </c>
      <c r="BN230" s="300">
        <v>0</v>
      </c>
      <c r="BO230" s="300">
        <v>1.6270691172319901E-4</v>
      </c>
      <c r="BP230" s="300">
        <v>7.9266634948684835E-3</v>
      </c>
      <c r="BQ230" s="300">
        <v>1.8335406980551371E-4</v>
      </c>
      <c r="BR230" s="300">
        <v>0</v>
      </c>
      <c r="BS230" s="300">
        <v>3.1531531531531529E-2</v>
      </c>
      <c r="BT230" s="300">
        <v>2.8683876992862383E-3</v>
      </c>
      <c r="BU230" s="300">
        <v>1.3573493681538692E-5</v>
      </c>
      <c r="BV230" s="300">
        <v>0</v>
      </c>
      <c r="BW230" s="300">
        <v>0</v>
      </c>
      <c r="BX230" s="300">
        <v>3.4653036472320889E-4</v>
      </c>
      <c r="BY230" s="300">
        <v>0</v>
      </c>
      <c r="BZ230" s="300">
        <v>0</v>
      </c>
      <c r="CA230" s="300">
        <v>0</v>
      </c>
      <c r="CB230" s="300">
        <v>0</v>
      </c>
      <c r="CC230" s="300">
        <v>0</v>
      </c>
      <c r="CD230" s="300">
        <v>2.2744330975504356E-5</v>
      </c>
      <c r="CE230" s="300">
        <v>0</v>
      </c>
      <c r="CF230" s="300">
        <v>0</v>
      </c>
      <c r="CG230" s="300">
        <v>0</v>
      </c>
      <c r="CH230" s="300">
        <v>4.4205896329805455E-4</v>
      </c>
      <c r="CI230" s="300">
        <v>1.7246136865342165E-4</v>
      </c>
      <c r="CJ230" s="300">
        <v>0</v>
      </c>
      <c r="CK230" s="300">
        <v>3.3661937965857175E-4</v>
      </c>
      <c r="CL230" s="300">
        <v>4.5641259698767686E-4</v>
      </c>
      <c r="CM230" s="300">
        <v>3.0576996182007503E-4</v>
      </c>
      <c r="CN230" s="300">
        <v>0</v>
      </c>
      <c r="CO230" s="300">
        <v>0</v>
      </c>
      <c r="CP230" s="300">
        <v>3.1903014834901898E-4</v>
      </c>
      <c r="CQ230" s="300">
        <v>0</v>
      </c>
      <c r="CR230" s="300">
        <v>1.5326531759128228E-5</v>
      </c>
      <c r="CS230" s="300">
        <v>0</v>
      </c>
      <c r="CT230" s="300">
        <v>0</v>
      </c>
      <c r="CU230" s="299">
        <v>0</v>
      </c>
      <c r="CV230" s="299">
        <v>0</v>
      </c>
      <c r="CW230" s="299">
        <v>0</v>
      </c>
      <c r="CX230" s="299">
        <v>0</v>
      </c>
      <c r="CY230" s="299">
        <v>2.7912968794732321E-3</v>
      </c>
      <c r="CZ230" s="299">
        <v>0</v>
      </c>
      <c r="DA230" s="299">
        <v>0</v>
      </c>
      <c r="DB230" s="299">
        <v>0</v>
      </c>
      <c r="DC230" s="299">
        <v>0</v>
      </c>
      <c r="DD230" s="299">
        <v>0</v>
      </c>
      <c r="DE230" s="299">
        <v>0</v>
      </c>
      <c r="DF230" s="299">
        <v>0</v>
      </c>
      <c r="DG230" s="299">
        <v>1.3771412268765843E-3</v>
      </c>
      <c r="DH230" s="299">
        <v>1.3087165368452176E-4</v>
      </c>
      <c r="DI230" s="299">
        <v>0</v>
      </c>
      <c r="DJ230" s="299">
        <v>2.4113171149930338E-3</v>
      </c>
      <c r="DK230" s="299">
        <v>0</v>
      </c>
      <c r="DL230" s="299">
        <v>0</v>
      </c>
      <c r="DM230" s="299">
        <v>7.7156921747449964E-5</v>
      </c>
      <c r="DN230" s="299">
        <v>3.4699932335131944E-5</v>
      </c>
      <c r="DO230" s="299">
        <v>0</v>
      </c>
      <c r="DP230" s="299">
        <v>0</v>
      </c>
      <c r="DQ230" s="299">
        <v>6.6975871942132851E-4</v>
      </c>
      <c r="DR230" s="299">
        <v>8.9381480157311403E-5</v>
      </c>
      <c r="DS230" s="299">
        <v>0</v>
      </c>
      <c r="DT230" s="299">
        <v>4.0747734729487472E-4</v>
      </c>
      <c r="DU230" s="299">
        <v>1.5202959509451174E-3</v>
      </c>
      <c r="DV230" s="299">
        <v>7.6394194041252863E-4</v>
      </c>
      <c r="DW230" s="299">
        <v>2.8829521429944266E-4</v>
      </c>
      <c r="DX230" s="299">
        <v>0</v>
      </c>
      <c r="DY230" s="299">
        <v>6.5707133917396743E-3</v>
      </c>
      <c r="DZ230" s="299">
        <v>8.4456911893342982E-4</v>
      </c>
      <c r="EA230" s="299">
        <v>0</v>
      </c>
      <c r="EB230" s="299">
        <v>3.4429763282902879E-4</v>
      </c>
      <c r="EC230" s="299">
        <v>2.4103484292562735E-4</v>
      </c>
      <c r="ED230" s="299">
        <v>1.8714239695663511E-3</v>
      </c>
      <c r="EE230" s="299">
        <v>1.0903017657932689E-4</v>
      </c>
      <c r="EF230" s="299">
        <v>2.913243605430286E-5</v>
      </c>
      <c r="EG230" s="299">
        <v>0</v>
      </c>
      <c r="EH230" s="299">
        <v>0</v>
      </c>
      <c r="EI230" s="299">
        <v>0</v>
      </c>
      <c r="EJ230" s="299">
        <v>8.4709868699703512E-5</v>
      </c>
      <c r="EK230" s="299">
        <v>2.408361832281682E-5</v>
      </c>
      <c r="EL230" s="299">
        <v>8.7695551547826487E-5</v>
      </c>
      <c r="EM230" s="299">
        <v>2.4657485993178095E-4</v>
      </c>
      <c r="EN230" s="299">
        <v>8.3247657619033743E-6</v>
      </c>
      <c r="EO230" s="299">
        <v>0</v>
      </c>
      <c r="EP230" s="299">
        <v>0</v>
      </c>
      <c r="EQ230" s="299">
        <v>0</v>
      </c>
      <c r="ER230" s="299">
        <v>0</v>
      </c>
      <c r="ES230" s="299">
        <v>2.6386384625533223E-4</v>
      </c>
      <c r="ET230" s="299">
        <v>0</v>
      </c>
      <c r="EU230" s="299">
        <v>1.3218333829020853E-4</v>
      </c>
      <c r="EV230" s="299">
        <v>2.9959517202380284E-5</v>
      </c>
      <c r="EW230" s="299">
        <v>4.5085662759242559E-4</v>
      </c>
      <c r="EX230" s="299">
        <v>2.7299026198916187E-3</v>
      </c>
      <c r="EY230" s="299">
        <v>2.9518674831060477E-3</v>
      </c>
      <c r="EZ230" s="299">
        <v>0</v>
      </c>
      <c r="FA230" s="299">
        <v>0</v>
      </c>
      <c r="FB230" s="299">
        <v>2.6959368380512227E-4</v>
      </c>
      <c r="FC230" s="299">
        <v>2.2101326079564773E-3</v>
      </c>
      <c r="FD230" s="299">
        <v>2.682547346960674E-5</v>
      </c>
      <c r="FE230" s="299">
        <v>6.8761603520594097E-5</v>
      </c>
      <c r="FF230" s="299">
        <v>0</v>
      </c>
      <c r="FG230" s="299">
        <v>0</v>
      </c>
      <c r="FH230" s="299">
        <v>0</v>
      </c>
      <c r="FI230" s="299">
        <v>1.9176068266803031E-4</v>
      </c>
      <c r="FJ230" s="299">
        <v>0</v>
      </c>
      <c r="FK230" s="299">
        <v>1.6620268417334941E-4</v>
      </c>
      <c r="FL230" s="299">
        <v>1.4928436806060946E-4</v>
      </c>
      <c r="FM230" s="299">
        <v>2.7546767524564829E-5</v>
      </c>
      <c r="FN230" s="299">
        <v>0</v>
      </c>
      <c r="FO230" s="299">
        <v>0</v>
      </c>
      <c r="FP230" s="299">
        <v>0</v>
      </c>
      <c r="FQ230" s="299">
        <v>0</v>
      </c>
      <c r="FR230" s="299">
        <v>4.4142938365863736E-5</v>
      </c>
      <c r="FS230" s="299">
        <v>1.7439556084026951E-3</v>
      </c>
      <c r="FT230" s="299">
        <v>4.1648965856177791E-5</v>
      </c>
      <c r="FU230" s="299">
        <v>6.0712767895088334E-5</v>
      </c>
      <c r="FV230" s="299">
        <v>1.0617063744850724E-4</v>
      </c>
      <c r="FW230" s="299">
        <v>1.9354713840555868E-4</v>
      </c>
      <c r="FX230" s="299">
        <v>0</v>
      </c>
      <c r="FY230" s="299">
        <v>0</v>
      </c>
      <c r="FZ230" s="299">
        <v>2.2464842521453923E-5</v>
      </c>
      <c r="GA230" s="299">
        <v>0</v>
      </c>
      <c r="GB230" s="299">
        <v>4.0031291635599125E-4</v>
      </c>
      <c r="GC230" s="299">
        <v>4.5714053515918647E-4</v>
      </c>
      <c r="GD230" s="299">
        <v>0</v>
      </c>
      <c r="GE230" s="299">
        <v>1.752669169088758E-4</v>
      </c>
      <c r="GF230" s="299">
        <v>1.3791946621439022E-3</v>
      </c>
      <c r="GG230" s="299">
        <v>3.0422878004259202E-4</v>
      </c>
      <c r="GH230" s="289">
        <v>1.2114669545400024E-2</v>
      </c>
      <c r="GI230" s="353">
        <v>1.0573618821041501E-5</v>
      </c>
    </row>
    <row r="231" spans="2:191">
      <c r="B231" s="277" t="str">
        <f t="shared" si="0"/>
        <v>1521</v>
      </c>
      <c r="C231" s="340" t="str">
        <f t="shared" si="1"/>
        <v>衣服</v>
      </c>
      <c r="D231" s="354">
        <v>7.7901843676967026E-4</v>
      </c>
      <c r="E231" s="300">
        <v>1.7889087656529517E-3</v>
      </c>
      <c r="F231" s="300">
        <v>1.6652275811027508E-3</v>
      </c>
      <c r="G231" s="300">
        <v>5.6482992343416596E-3</v>
      </c>
      <c r="H231" s="300">
        <v>3.3521051220166266E-3</v>
      </c>
      <c r="I231" s="300">
        <v>1.5608740894901144E-3</v>
      </c>
      <c r="J231" s="300">
        <v>6.2296474585870026E-4</v>
      </c>
      <c r="K231" s="300">
        <v>0</v>
      </c>
      <c r="L231" s="300">
        <v>0</v>
      </c>
      <c r="M231" s="300">
        <v>0</v>
      </c>
      <c r="N231" s="300">
        <v>5.5648302726766835E-4</v>
      </c>
      <c r="O231" s="300">
        <v>4.6187979023799919E-3</v>
      </c>
      <c r="P231" s="300">
        <v>0</v>
      </c>
      <c r="Q231" s="300">
        <v>0</v>
      </c>
      <c r="R231" s="300">
        <v>0</v>
      </c>
      <c r="S231" s="300">
        <v>5.0289401271467879E-3</v>
      </c>
      <c r="T231" s="300">
        <v>2.7777777777777779E-3</v>
      </c>
      <c r="U231" s="300">
        <v>1.644376233282175E-3</v>
      </c>
      <c r="V231" s="300">
        <v>7.2421007456681505E-4</v>
      </c>
      <c r="W231" s="300">
        <v>1.1649525781930292E-3</v>
      </c>
      <c r="X231" s="300">
        <v>3.2414910858995135E-4</v>
      </c>
      <c r="Y231" s="300">
        <v>5.7713231467902931E-4</v>
      </c>
      <c r="Z231" s="300">
        <v>2.2073024924123977E-3</v>
      </c>
      <c r="AA231" s="300">
        <v>7.657700775342204E-4</v>
      </c>
      <c r="AB231" s="300">
        <v>7.7040596477024931E-4</v>
      </c>
      <c r="AC231" s="300">
        <v>1.3054262216613725E-4</v>
      </c>
      <c r="AD231" s="300">
        <v>6.2015503875968996E-4</v>
      </c>
      <c r="AE231" s="300">
        <v>0</v>
      </c>
      <c r="AF231" s="300">
        <v>0</v>
      </c>
      <c r="AG231" s="300">
        <v>1.5495867768595042E-3</v>
      </c>
      <c r="AH231" s="300">
        <v>1.6906170752324597E-3</v>
      </c>
      <c r="AI231" s="300">
        <v>0</v>
      </c>
      <c r="AJ231" s="300">
        <v>0</v>
      </c>
      <c r="AK231" s="300">
        <v>1.6181229773462784E-3</v>
      </c>
      <c r="AL231" s="300">
        <v>4.6230776488347955E-3</v>
      </c>
      <c r="AM231" s="300">
        <v>1.1363636363636364E-2</v>
      </c>
      <c r="AN231" s="300">
        <v>3.6028246144977662E-3</v>
      </c>
      <c r="AO231" s="300">
        <v>6.3825260619814199E-4</v>
      </c>
      <c r="AP231" s="300">
        <v>3.4198771635957567E-3</v>
      </c>
      <c r="AQ231" s="300">
        <v>1.5667031245381181E-3</v>
      </c>
      <c r="AR231" s="300">
        <v>0</v>
      </c>
      <c r="AS231" s="300">
        <v>1.3964820537199906E-3</v>
      </c>
      <c r="AT231" s="300">
        <v>7.4478649453823241E-4</v>
      </c>
      <c r="AU231" s="300">
        <v>1.4736032803690415E-3</v>
      </c>
      <c r="AV231" s="300">
        <v>1.5770000606538485E-3</v>
      </c>
      <c r="AW231" s="300">
        <v>3.6075036075036075E-4</v>
      </c>
      <c r="AX231" s="300">
        <v>5.2424639580602882E-4</v>
      </c>
      <c r="AY231" s="300">
        <v>9.073312363900314E-4</v>
      </c>
      <c r="AZ231" s="300">
        <v>2.9244699398234069E-4</v>
      </c>
      <c r="BA231" s="300">
        <v>3.0507802370456244E-5</v>
      </c>
      <c r="BB231" s="300">
        <v>2.62343974373136E-4</v>
      </c>
      <c r="BC231" s="300">
        <v>2.4632726054527E-4</v>
      </c>
      <c r="BD231" s="300">
        <v>9.3050701284553585E-4</v>
      </c>
      <c r="BE231" s="300">
        <v>4.1005151929344969E-4</v>
      </c>
      <c r="BF231" s="300">
        <v>1.1065619121389841E-4</v>
      </c>
      <c r="BG231" s="300">
        <v>9.7868581011379199E-4</v>
      </c>
      <c r="BH231" s="300">
        <v>5.7013925954679996E-4</v>
      </c>
      <c r="BI231" s="300">
        <v>8.6296168450120819E-4</v>
      </c>
      <c r="BJ231" s="300">
        <v>1.2099960489924931E-3</v>
      </c>
      <c r="BK231" s="300">
        <v>3.3057851239669424E-4</v>
      </c>
      <c r="BL231" s="300">
        <v>7.8114046507901538E-4</v>
      </c>
      <c r="BM231" s="300">
        <v>8.7967671880583887E-6</v>
      </c>
      <c r="BN231" s="300">
        <v>1.8917896329928113E-4</v>
      </c>
      <c r="BO231" s="300">
        <v>2.6232338828842291E-4</v>
      </c>
      <c r="BP231" s="300">
        <v>9.5153945490382657E-4</v>
      </c>
      <c r="BQ231" s="300">
        <v>1.3227686464540632E-3</v>
      </c>
      <c r="BR231" s="300">
        <v>0</v>
      </c>
      <c r="BS231" s="300">
        <v>0</v>
      </c>
      <c r="BT231" s="300">
        <v>1.0863661053775121E-3</v>
      </c>
      <c r="BU231" s="300">
        <v>1.2487614187015597E-3</v>
      </c>
      <c r="BV231" s="300">
        <v>3.2806007144419334E-3</v>
      </c>
      <c r="BW231" s="300">
        <v>2.2471910112359553E-3</v>
      </c>
      <c r="BX231" s="300">
        <v>1.9492333015680499E-3</v>
      </c>
      <c r="BY231" s="300">
        <v>0</v>
      </c>
      <c r="BZ231" s="300">
        <v>0</v>
      </c>
      <c r="CA231" s="300">
        <v>0</v>
      </c>
      <c r="CB231" s="300">
        <v>0</v>
      </c>
      <c r="CC231" s="300">
        <v>2.8169014084507044E-4</v>
      </c>
      <c r="CD231" s="300">
        <v>1.1144722177997134E-3</v>
      </c>
      <c r="CE231" s="300">
        <v>4.294712731437297E-4</v>
      </c>
      <c r="CF231" s="300">
        <v>1.8995156235160034E-4</v>
      </c>
      <c r="CG231" s="300">
        <v>0</v>
      </c>
      <c r="CH231" s="300">
        <v>5.7836047698162139E-4</v>
      </c>
      <c r="CI231" s="300">
        <v>9.8302980132450334E-4</v>
      </c>
      <c r="CJ231" s="300">
        <v>1.109289090382946E-3</v>
      </c>
      <c r="CK231" s="300">
        <v>9.4974753546525604E-4</v>
      </c>
      <c r="CL231" s="300">
        <v>4.5641259698767686E-4</v>
      </c>
      <c r="CM231" s="300">
        <v>1.0330066277705239E-3</v>
      </c>
      <c r="CN231" s="300">
        <v>0</v>
      </c>
      <c r="CO231" s="300">
        <v>9.8376783079193305E-4</v>
      </c>
      <c r="CP231" s="300">
        <v>4.785452225235285E-4</v>
      </c>
      <c r="CQ231" s="300">
        <v>1.5169902912621359E-3</v>
      </c>
      <c r="CR231" s="300">
        <v>1.1852517893725829E-3</v>
      </c>
      <c r="CS231" s="300">
        <v>1.0427528675703858E-3</v>
      </c>
      <c r="CT231" s="300">
        <v>7.5064828715709023E-4</v>
      </c>
      <c r="CU231" s="299">
        <v>1.2307692307692308E-3</v>
      </c>
      <c r="CV231" s="299">
        <v>7.6060087469100588E-4</v>
      </c>
      <c r="CW231" s="299">
        <v>4.0008001600320064E-4</v>
      </c>
      <c r="CX231" s="299">
        <v>8.6703825449001954E-4</v>
      </c>
      <c r="CY231" s="299">
        <v>5.7257371886630399E-4</v>
      </c>
      <c r="CZ231" s="299">
        <v>7.6596559537867428E-4</v>
      </c>
      <c r="DA231" s="299">
        <v>1.062408936376882E-3</v>
      </c>
      <c r="DB231" s="299">
        <v>9.7632112314004649E-4</v>
      </c>
      <c r="DC231" s="299">
        <v>9.6463022508038582E-4</v>
      </c>
      <c r="DD231" s="299">
        <v>7.5075075075075074E-4</v>
      </c>
      <c r="DE231" s="299">
        <v>0</v>
      </c>
      <c r="DF231" s="299">
        <v>0</v>
      </c>
      <c r="DG231" s="299">
        <v>1.2107709270747736E-3</v>
      </c>
      <c r="DH231" s="299">
        <v>3.0391306244516719E-3</v>
      </c>
      <c r="DI231" s="299">
        <v>1.0713884854648295E-3</v>
      </c>
      <c r="DJ231" s="299">
        <v>1.0181116707748366E-3</v>
      </c>
      <c r="DK231" s="299">
        <v>8.6206896551724137E-4</v>
      </c>
      <c r="DL231" s="299">
        <v>1.2212994626282364E-3</v>
      </c>
      <c r="DM231" s="299">
        <v>1.2885205931824145E-3</v>
      </c>
      <c r="DN231" s="299">
        <v>3.4699932335131944E-5</v>
      </c>
      <c r="DO231" s="299">
        <v>2.4619539811977353E-3</v>
      </c>
      <c r="DP231" s="299">
        <v>1.4233428222854819E-3</v>
      </c>
      <c r="DQ231" s="299">
        <v>2.0092761582639855E-4</v>
      </c>
      <c r="DR231" s="299">
        <v>3.1921957199039786E-5</v>
      </c>
      <c r="DS231" s="299">
        <v>0</v>
      </c>
      <c r="DT231" s="299">
        <v>3.2745357931597156E-4</v>
      </c>
      <c r="DU231" s="299">
        <v>8.1082450717072927E-4</v>
      </c>
      <c r="DV231" s="299">
        <v>7.6394194041252863E-4</v>
      </c>
      <c r="DW231" s="299">
        <v>5.7659042859888531E-4</v>
      </c>
      <c r="DX231" s="299">
        <v>0</v>
      </c>
      <c r="DY231" s="299">
        <v>2.1902377972465581E-3</v>
      </c>
      <c r="DZ231" s="299">
        <v>1.6891382378668596E-3</v>
      </c>
      <c r="EA231" s="299">
        <v>0</v>
      </c>
      <c r="EB231" s="299">
        <v>5.189413596263622E-4</v>
      </c>
      <c r="EC231" s="299">
        <v>3.9279752180472607E-4</v>
      </c>
      <c r="ED231" s="299">
        <v>1.3652191253393873E-3</v>
      </c>
      <c r="EE231" s="299">
        <v>3.2213461262073855E-4</v>
      </c>
      <c r="EF231" s="299">
        <v>3.3016760861543244E-4</v>
      </c>
      <c r="EG231" s="299">
        <v>4.5121336107221188E-5</v>
      </c>
      <c r="EH231" s="299">
        <v>1.683965585866936E-4</v>
      </c>
      <c r="EI231" s="299">
        <v>0</v>
      </c>
      <c r="EJ231" s="299">
        <v>3.3883947479881405E-4</v>
      </c>
      <c r="EK231" s="299">
        <v>1.0235537787197148E-3</v>
      </c>
      <c r="EL231" s="299">
        <v>1.0599723187085114E-3</v>
      </c>
      <c r="EM231" s="299">
        <v>3.3815980790644247E-3</v>
      </c>
      <c r="EN231" s="299">
        <v>1.3486120534283467E-3</v>
      </c>
      <c r="EO231" s="299">
        <v>8.2680523503770339E-4</v>
      </c>
      <c r="EP231" s="299">
        <v>3.704286785882963E-5</v>
      </c>
      <c r="EQ231" s="299">
        <v>1.5782952832645459E-5</v>
      </c>
      <c r="ER231" s="299">
        <v>0</v>
      </c>
      <c r="ES231" s="299">
        <v>1.1580691030095137E-3</v>
      </c>
      <c r="ET231" s="299">
        <v>1.0378827192527244E-3</v>
      </c>
      <c r="EU231" s="299">
        <v>1.4209708866197415E-3</v>
      </c>
      <c r="EV231" s="299">
        <v>7.4149805075891199E-4</v>
      </c>
      <c r="EW231" s="299">
        <v>2.6102225807982533E-4</v>
      </c>
      <c r="EX231" s="299">
        <v>4.0337367070040339E-3</v>
      </c>
      <c r="EY231" s="299">
        <v>9.2703276328950262E-4</v>
      </c>
      <c r="EZ231" s="299">
        <v>0</v>
      </c>
      <c r="FA231" s="299">
        <v>0</v>
      </c>
      <c r="FB231" s="299">
        <v>1.9256691700365877E-4</v>
      </c>
      <c r="FC231" s="299">
        <v>6.8004080244814691E-4</v>
      </c>
      <c r="FD231" s="299">
        <v>2.9508020816567412E-4</v>
      </c>
      <c r="FE231" s="299">
        <v>1.5127552774530702E-3</v>
      </c>
      <c r="FF231" s="299">
        <v>3.3978033422029237E-4</v>
      </c>
      <c r="FG231" s="299">
        <v>0</v>
      </c>
      <c r="FH231" s="299">
        <v>4.1511000415110004E-4</v>
      </c>
      <c r="FI231" s="299">
        <v>7.6704273067212123E-4</v>
      </c>
      <c r="FJ231" s="299">
        <v>5.1626226122870422E-4</v>
      </c>
      <c r="FK231" s="299">
        <v>6.4403540117172892E-4</v>
      </c>
      <c r="FL231" s="299">
        <v>9.3302730037880905E-5</v>
      </c>
      <c r="FM231" s="299">
        <v>3.4378365870656909E-3</v>
      </c>
      <c r="FN231" s="299">
        <v>7.548594074353651E-5</v>
      </c>
      <c r="FO231" s="299">
        <v>3.0985042674854229E-4</v>
      </c>
      <c r="FP231" s="299">
        <v>1.9327406262079629E-3</v>
      </c>
      <c r="FQ231" s="299">
        <v>3.4021171636810908E-4</v>
      </c>
      <c r="FR231" s="299">
        <v>6.0210967931038136E-4</v>
      </c>
      <c r="FS231" s="299">
        <v>3.5671819262782403E-3</v>
      </c>
      <c r="FT231" s="299">
        <v>2.8237998850488542E-3</v>
      </c>
      <c r="FU231" s="299">
        <v>1.09282982211159E-3</v>
      </c>
      <c r="FV231" s="299">
        <v>1.6191022210897354E-2</v>
      </c>
      <c r="FW231" s="299">
        <v>8.7096212282501402E-4</v>
      </c>
      <c r="FX231" s="299">
        <v>0</v>
      </c>
      <c r="FY231" s="299">
        <v>4.3094160741219563E-4</v>
      </c>
      <c r="FZ231" s="299">
        <v>1.0895448622905153E-3</v>
      </c>
      <c r="GA231" s="299">
        <v>5.4585666556867911E-4</v>
      </c>
      <c r="GB231" s="299">
        <v>1.4209580618743201E-3</v>
      </c>
      <c r="GC231" s="299">
        <v>3.5555374956825614E-4</v>
      </c>
      <c r="GD231" s="299">
        <v>3.2900954127669703E-4</v>
      </c>
      <c r="GE231" s="299">
        <v>1.4021353352710064E-3</v>
      </c>
      <c r="GF231" s="299">
        <v>1.9290087504309982E-3</v>
      </c>
      <c r="GG231" s="299">
        <v>2.8438777264850994E-3</v>
      </c>
      <c r="GH231" s="289">
        <v>0</v>
      </c>
      <c r="GI231" s="353">
        <v>2.5376685170499602E-4</v>
      </c>
    </row>
    <row r="232" spans="2:191">
      <c r="B232" s="277" t="str">
        <f t="shared" si="0"/>
        <v>1522</v>
      </c>
      <c r="C232" s="340" t="str">
        <f t="shared" si="1"/>
        <v>その他の衣服・身の回り品</v>
      </c>
      <c r="D232" s="354">
        <v>6.6360829798897832E-4</v>
      </c>
      <c r="E232" s="300">
        <v>0</v>
      </c>
      <c r="F232" s="300">
        <v>0</v>
      </c>
      <c r="G232" s="300">
        <v>1.2551776076314799E-4</v>
      </c>
      <c r="H232" s="300">
        <v>0</v>
      </c>
      <c r="I232" s="300">
        <v>0</v>
      </c>
      <c r="J232" s="300">
        <v>0</v>
      </c>
      <c r="K232" s="300">
        <v>0</v>
      </c>
      <c r="L232" s="300">
        <v>0</v>
      </c>
      <c r="M232" s="300">
        <v>0</v>
      </c>
      <c r="N232" s="300">
        <v>0</v>
      </c>
      <c r="O232" s="300">
        <v>8.0677692617991132E-5</v>
      </c>
      <c r="P232" s="300">
        <v>0</v>
      </c>
      <c r="Q232" s="300">
        <v>0</v>
      </c>
      <c r="R232" s="300">
        <v>0</v>
      </c>
      <c r="S232" s="300">
        <v>9.4885662776354493E-5</v>
      </c>
      <c r="T232" s="300">
        <v>0</v>
      </c>
      <c r="U232" s="300">
        <v>0</v>
      </c>
      <c r="V232" s="300">
        <v>0</v>
      </c>
      <c r="W232" s="300">
        <v>4.7068791038102186E-5</v>
      </c>
      <c r="X232" s="300">
        <v>0</v>
      </c>
      <c r="Y232" s="300">
        <v>9.4611854865414635E-6</v>
      </c>
      <c r="Z232" s="300">
        <v>0</v>
      </c>
      <c r="AA232" s="300">
        <v>3.8288503876711016E-5</v>
      </c>
      <c r="AB232" s="300">
        <v>2.6115456432889805E-5</v>
      </c>
      <c r="AC232" s="300">
        <v>0</v>
      </c>
      <c r="AD232" s="300">
        <v>1.3481631277384564E-5</v>
      </c>
      <c r="AE232" s="300">
        <v>0</v>
      </c>
      <c r="AF232" s="300">
        <v>0</v>
      </c>
      <c r="AG232" s="300">
        <v>0</v>
      </c>
      <c r="AH232" s="300">
        <v>0</v>
      </c>
      <c r="AI232" s="300">
        <v>0</v>
      </c>
      <c r="AJ232" s="300">
        <v>0</v>
      </c>
      <c r="AK232" s="300">
        <v>2.022653721682848E-4</v>
      </c>
      <c r="AL232" s="300">
        <v>1.6982734220209455E-3</v>
      </c>
      <c r="AM232" s="300">
        <v>4.261363636363636E-3</v>
      </c>
      <c r="AN232" s="300">
        <v>0</v>
      </c>
      <c r="AO232" s="300">
        <v>3.5458478122118996E-5</v>
      </c>
      <c r="AP232" s="300">
        <v>1.3958682300390843E-4</v>
      </c>
      <c r="AQ232" s="300">
        <v>3.2516479943243965E-4</v>
      </c>
      <c r="AR232" s="300">
        <v>0</v>
      </c>
      <c r="AS232" s="300">
        <v>1.7827430473021154E-4</v>
      </c>
      <c r="AT232" s="300">
        <v>2.4826216484607745E-4</v>
      </c>
      <c r="AU232" s="300">
        <v>1.9220912352639673E-4</v>
      </c>
      <c r="AV232" s="300">
        <v>1.8196154546005943E-4</v>
      </c>
      <c r="AW232" s="300">
        <v>0</v>
      </c>
      <c r="AX232" s="300">
        <v>0</v>
      </c>
      <c r="AY232" s="300">
        <v>6.0488749092668762E-5</v>
      </c>
      <c r="AZ232" s="300">
        <v>4.4991845228052415E-5</v>
      </c>
      <c r="BA232" s="300">
        <v>0</v>
      </c>
      <c r="BB232" s="300">
        <v>6.9037887992930518E-6</v>
      </c>
      <c r="BC232" s="300">
        <v>9.8530904218108016E-6</v>
      </c>
      <c r="BD232" s="300">
        <v>5.6738232490581452E-5</v>
      </c>
      <c r="BE232" s="300">
        <v>5.257070760172432E-6</v>
      </c>
      <c r="BF232" s="300">
        <v>0</v>
      </c>
      <c r="BG232" s="300">
        <v>1.5870580704547981E-5</v>
      </c>
      <c r="BH232" s="300">
        <v>3.6391867630646803E-5</v>
      </c>
      <c r="BI232" s="300">
        <v>8.6296168450120811E-5</v>
      </c>
      <c r="BJ232" s="300">
        <v>2.4693796918214143E-5</v>
      </c>
      <c r="BK232" s="300">
        <v>0</v>
      </c>
      <c r="BL232" s="300">
        <v>1.0014621347166863E-4</v>
      </c>
      <c r="BM232" s="300">
        <v>0</v>
      </c>
      <c r="BN232" s="300">
        <v>0</v>
      </c>
      <c r="BO232" s="300">
        <v>3.652604140724876E-5</v>
      </c>
      <c r="BP232" s="300">
        <v>1.359342078434038E-4</v>
      </c>
      <c r="BQ232" s="300">
        <v>2.0954750834915854E-4</v>
      </c>
      <c r="BR232" s="300">
        <v>0</v>
      </c>
      <c r="BS232" s="300">
        <v>0</v>
      </c>
      <c r="BT232" s="300">
        <v>1.5247243584245787E-4</v>
      </c>
      <c r="BU232" s="300">
        <v>1.3573493681538691E-4</v>
      </c>
      <c r="BV232" s="300">
        <v>5.1031566669096742E-4</v>
      </c>
      <c r="BW232" s="300">
        <v>2.6966292134831458E-4</v>
      </c>
      <c r="BX232" s="300">
        <v>2.1658147795200553E-4</v>
      </c>
      <c r="BY232" s="300">
        <v>0</v>
      </c>
      <c r="BZ232" s="300">
        <v>0</v>
      </c>
      <c r="CA232" s="300">
        <v>0</v>
      </c>
      <c r="CB232" s="300">
        <v>0</v>
      </c>
      <c r="CC232" s="300">
        <v>0</v>
      </c>
      <c r="CD232" s="300">
        <v>2.2744330975504356E-5</v>
      </c>
      <c r="CE232" s="300">
        <v>4.77190303493033E-5</v>
      </c>
      <c r="CF232" s="300">
        <v>9.4975781175800165E-6</v>
      </c>
      <c r="CG232" s="300">
        <v>0</v>
      </c>
      <c r="CH232" s="300">
        <v>1.4735298776601819E-5</v>
      </c>
      <c r="CI232" s="300">
        <v>3.4492273730684327E-5</v>
      </c>
      <c r="CJ232" s="300">
        <v>4.8229960451432431E-5</v>
      </c>
      <c r="CK232" s="300">
        <v>4.8088482808367394E-5</v>
      </c>
      <c r="CL232" s="300">
        <v>0</v>
      </c>
      <c r="CM232" s="300">
        <v>8.26405302216419E-6</v>
      </c>
      <c r="CN232" s="300">
        <v>0</v>
      </c>
      <c r="CO232" s="300">
        <v>2.7326884188664809E-5</v>
      </c>
      <c r="CP232" s="300">
        <v>0</v>
      </c>
      <c r="CQ232" s="300">
        <v>0</v>
      </c>
      <c r="CR232" s="300">
        <v>2.0435375678837634E-5</v>
      </c>
      <c r="CS232" s="300">
        <v>0</v>
      </c>
      <c r="CT232" s="300">
        <v>6.8240753377917299E-5</v>
      </c>
      <c r="CU232" s="299">
        <v>0</v>
      </c>
      <c r="CV232" s="299">
        <v>0</v>
      </c>
      <c r="CW232" s="299">
        <v>0</v>
      </c>
      <c r="CX232" s="299">
        <v>9.5278929064837305E-6</v>
      </c>
      <c r="CY232" s="299">
        <v>7.1571714858287999E-5</v>
      </c>
      <c r="CZ232" s="299">
        <v>6.383046628155619E-5</v>
      </c>
      <c r="DA232" s="299">
        <v>1.0118180346446495E-5</v>
      </c>
      <c r="DB232" s="299">
        <v>0</v>
      </c>
      <c r="DC232" s="299">
        <v>0</v>
      </c>
      <c r="DD232" s="299">
        <v>0</v>
      </c>
      <c r="DE232" s="299">
        <v>0</v>
      </c>
      <c r="DF232" s="299">
        <v>0</v>
      </c>
      <c r="DG232" s="299">
        <v>2.1318171495517176E-4</v>
      </c>
      <c r="DH232" s="299">
        <v>3.6837946963050571E-4</v>
      </c>
      <c r="DI232" s="299">
        <v>1.3604933148759739E-4</v>
      </c>
      <c r="DJ232" s="299">
        <v>5.3584824777622976E-5</v>
      </c>
      <c r="DK232" s="299">
        <v>0</v>
      </c>
      <c r="DL232" s="299">
        <v>2.4425989252564728E-4</v>
      </c>
      <c r="DM232" s="299">
        <v>1.2345107479591995E-4</v>
      </c>
      <c r="DN232" s="299">
        <v>1.7349966167565972E-5</v>
      </c>
      <c r="DO232" s="299">
        <v>1.1426790630031684E-4</v>
      </c>
      <c r="DP232" s="299">
        <v>0</v>
      </c>
      <c r="DQ232" s="299">
        <v>1.3699610169981719E-5</v>
      </c>
      <c r="DR232" s="299">
        <v>2.2345370039327851E-5</v>
      </c>
      <c r="DS232" s="299">
        <v>0</v>
      </c>
      <c r="DT232" s="299">
        <v>8.2783208254037743E-6</v>
      </c>
      <c r="DU232" s="299">
        <v>2.533826584908529E-5</v>
      </c>
      <c r="DV232" s="299">
        <v>0</v>
      </c>
      <c r="DW232" s="299">
        <v>0</v>
      </c>
      <c r="DX232" s="299">
        <v>0</v>
      </c>
      <c r="DY232" s="299">
        <v>6.2578222778473093E-4</v>
      </c>
      <c r="DZ232" s="299">
        <v>5.4293729074291917E-4</v>
      </c>
      <c r="EA232" s="299">
        <v>0</v>
      </c>
      <c r="EB232" s="299">
        <v>0</v>
      </c>
      <c r="EC232" s="299">
        <v>0</v>
      </c>
      <c r="ED232" s="299">
        <v>0</v>
      </c>
      <c r="EE232" s="299">
        <v>1.2389792793105327E-4</v>
      </c>
      <c r="EF232" s="299">
        <v>6.7975684126706673E-5</v>
      </c>
      <c r="EG232" s="299">
        <v>1.4503286605892524E-5</v>
      </c>
      <c r="EH232" s="299">
        <v>1.3777900248002206E-4</v>
      </c>
      <c r="EI232" s="299">
        <v>0</v>
      </c>
      <c r="EJ232" s="299">
        <v>1.4118311449950586E-5</v>
      </c>
      <c r="EK232" s="299">
        <v>7.2250854968450455E-5</v>
      </c>
      <c r="EL232" s="299">
        <v>4.9567050874858445E-5</v>
      </c>
      <c r="EM232" s="299">
        <v>1.095888266363471E-4</v>
      </c>
      <c r="EN232" s="299">
        <v>3.3299063047613497E-5</v>
      </c>
      <c r="EO232" s="299">
        <v>1.2035772408776695E-4</v>
      </c>
      <c r="EP232" s="299">
        <v>0</v>
      </c>
      <c r="EQ232" s="299">
        <v>0</v>
      </c>
      <c r="ER232" s="299">
        <v>0</v>
      </c>
      <c r="ES232" s="299">
        <v>5.8636410278962719E-5</v>
      </c>
      <c r="ET232" s="299">
        <v>1.2973533990659055E-4</v>
      </c>
      <c r="EU232" s="299">
        <v>6.6091669145104263E-5</v>
      </c>
      <c r="EV232" s="299">
        <v>1.1234818950892606E-5</v>
      </c>
      <c r="EW232" s="299">
        <v>2.3729296189075032E-5</v>
      </c>
      <c r="EX232" s="299">
        <v>1.2630892718901519E-3</v>
      </c>
      <c r="EY232" s="299">
        <v>7.318679710180283E-5</v>
      </c>
      <c r="EZ232" s="299">
        <v>0</v>
      </c>
      <c r="FA232" s="299">
        <v>0</v>
      </c>
      <c r="FB232" s="299">
        <v>3.8513383400731751E-5</v>
      </c>
      <c r="FC232" s="299">
        <v>0</v>
      </c>
      <c r="FD232" s="299">
        <v>0</v>
      </c>
      <c r="FE232" s="299">
        <v>0</v>
      </c>
      <c r="FF232" s="299">
        <v>0</v>
      </c>
      <c r="FG232" s="299">
        <v>0</v>
      </c>
      <c r="FH232" s="299">
        <v>0</v>
      </c>
      <c r="FI232" s="299">
        <v>0</v>
      </c>
      <c r="FJ232" s="299">
        <v>0</v>
      </c>
      <c r="FK232" s="299">
        <v>0</v>
      </c>
      <c r="FL232" s="299">
        <v>1.8660546007576182E-5</v>
      </c>
      <c r="FM232" s="299">
        <v>1.0192303984088987E-4</v>
      </c>
      <c r="FN232" s="299">
        <v>3.7742970371768259E-6</v>
      </c>
      <c r="FO232" s="299">
        <v>0</v>
      </c>
      <c r="FP232" s="299">
        <v>3.0064854185457199E-4</v>
      </c>
      <c r="FQ232" s="299">
        <v>2.6170132028316084E-5</v>
      </c>
      <c r="FR232" s="299">
        <v>4.2377220831229189E-5</v>
      </c>
      <c r="FS232" s="299">
        <v>0</v>
      </c>
      <c r="FT232" s="299">
        <v>1.6659586342471115E-5</v>
      </c>
      <c r="FU232" s="299">
        <v>3.7945479934430214E-5</v>
      </c>
      <c r="FV232" s="299">
        <v>2.2295833864186522E-4</v>
      </c>
      <c r="FW232" s="299">
        <v>3.8709427681111735E-5</v>
      </c>
      <c r="FX232" s="299">
        <v>0</v>
      </c>
      <c r="FY232" s="299">
        <v>0</v>
      </c>
      <c r="FZ232" s="299">
        <v>1.1232421260726962E-5</v>
      </c>
      <c r="GA232" s="299">
        <v>5.6467930920897843E-5</v>
      </c>
      <c r="GB232" s="299">
        <v>1.222329515590813E-5</v>
      </c>
      <c r="GC232" s="299">
        <v>6.0952071354558196E-5</v>
      </c>
      <c r="GD232" s="299">
        <v>2.1000609017661513E-5</v>
      </c>
      <c r="GE232" s="299">
        <v>1.6066134049980282E-4</v>
      </c>
      <c r="GF232" s="299">
        <v>5.5913297113941982E-5</v>
      </c>
      <c r="GG232" s="299">
        <v>1.8518273567809948E-4</v>
      </c>
      <c r="GH232" s="289">
        <v>0</v>
      </c>
      <c r="GI232" s="353">
        <v>1.0573618821041502E-4</v>
      </c>
    </row>
    <row r="233" spans="2:191">
      <c r="B233" s="277" t="str">
        <f t="shared" si="0"/>
        <v>1529</v>
      </c>
      <c r="C233" s="340" t="str">
        <f t="shared" si="1"/>
        <v>その他の繊維既製品</v>
      </c>
      <c r="D233" s="354">
        <v>8.944285755503621E-4</v>
      </c>
      <c r="E233" s="300">
        <v>0</v>
      </c>
      <c r="F233" s="300">
        <v>0</v>
      </c>
      <c r="G233" s="300">
        <v>0</v>
      </c>
      <c r="H233" s="300">
        <v>0</v>
      </c>
      <c r="I233" s="300">
        <v>1.3007284079084288E-4</v>
      </c>
      <c r="J233" s="300">
        <v>0</v>
      </c>
      <c r="K233" s="300">
        <v>1.7017326732673267E-3</v>
      </c>
      <c r="L233" s="300">
        <v>0</v>
      </c>
      <c r="M233" s="300">
        <v>0</v>
      </c>
      <c r="N233" s="300">
        <v>0</v>
      </c>
      <c r="O233" s="300">
        <v>1.5328761597418314E-3</v>
      </c>
      <c r="P233" s="300">
        <v>7.8616352201257866E-4</v>
      </c>
      <c r="Q233" s="300">
        <v>0</v>
      </c>
      <c r="R233" s="300">
        <v>0</v>
      </c>
      <c r="S233" s="300">
        <v>9.4885662776354493E-5</v>
      </c>
      <c r="T233" s="300">
        <v>0</v>
      </c>
      <c r="U233" s="300">
        <v>0</v>
      </c>
      <c r="V233" s="300">
        <v>0</v>
      </c>
      <c r="W233" s="300">
        <v>0</v>
      </c>
      <c r="X233" s="300">
        <v>0</v>
      </c>
      <c r="Y233" s="300">
        <v>0</v>
      </c>
      <c r="Z233" s="300">
        <v>0</v>
      </c>
      <c r="AA233" s="300">
        <v>0</v>
      </c>
      <c r="AB233" s="300">
        <v>0</v>
      </c>
      <c r="AC233" s="300">
        <v>4.3514207388712415E-5</v>
      </c>
      <c r="AD233" s="300">
        <v>8.0889787664307385E-5</v>
      </c>
      <c r="AE233" s="300">
        <v>0</v>
      </c>
      <c r="AF233" s="300">
        <v>0</v>
      </c>
      <c r="AG233" s="300">
        <v>0</v>
      </c>
      <c r="AH233" s="300">
        <v>0</v>
      </c>
      <c r="AI233" s="300">
        <v>0</v>
      </c>
      <c r="AJ233" s="300">
        <v>0</v>
      </c>
      <c r="AK233" s="300">
        <v>1.8203883495145632E-3</v>
      </c>
      <c r="AL233" s="300">
        <v>2.8304557033682421E-3</v>
      </c>
      <c r="AM233" s="300">
        <v>6.3920454545454549E-3</v>
      </c>
      <c r="AN233" s="300">
        <v>2.2481625594466061E-2</v>
      </c>
      <c r="AO233" s="300">
        <v>0</v>
      </c>
      <c r="AP233" s="300">
        <v>0</v>
      </c>
      <c r="AQ233" s="300">
        <v>2.660439268083597E-4</v>
      </c>
      <c r="AR233" s="300">
        <v>0</v>
      </c>
      <c r="AS233" s="300">
        <v>2.9712384121701924E-5</v>
      </c>
      <c r="AT233" s="300">
        <v>0</v>
      </c>
      <c r="AU233" s="300">
        <v>6.4069707842132238E-5</v>
      </c>
      <c r="AV233" s="300">
        <v>3.6392309092011886E-4</v>
      </c>
      <c r="AW233" s="300">
        <v>0</v>
      </c>
      <c r="AX233" s="300">
        <v>2.0969855832241153E-3</v>
      </c>
      <c r="AY233" s="300">
        <v>0</v>
      </c>
      <c r="AZ233" s="300">
        <v>0</v>
      </c>
      <c r="BA233" s="300">
        <v>0</v>
      </c>
      <c r="BB233" s="300">
        <v>0</v>
      </c>
      <c r="BC233" s="300">
        <v>0</v>
      </c>
      <c r="BD233" s="300">
        <v>0</v>
      </c>
      <c r="BE233" s="300">
        <v>0</v>
      </c>
      <c r="BF233" s="300">
        <v>0</v>
      </c>
      <c r="BG233" s="300">
        <v>0</v>
      </c>
      <c r="BH233" s="300">
        <v>0</v>
      </c>
      <c r="BI233" s="300">
        <v>0</v>
      </c>
      <c r="BJ233" s="300">
        <v>0</v>
      </c>
      <c r="BK233" s="300">
        <v>0</v>
      </c>
      <c r="BL233" s="300">
        <v>0</v>
      </c>
      <c r="BM233" s="300">
        <v>0</v>
      </c>
      <c r="BN233" s="300">
        <v>0</v>
      </c>
      <c r="BO233" s="300">
        <v>0</v>
      </c>
      <c r="BP233" s="300">
        <v>0</v>
      </c>
      <c r="BQ233" s="300">
        <v>0</v>
      </c>
      <c r="BR233" s="300">
        <v>0</v>
      </c>
      <c r="BS233" s="300">
        <v>0</v>
      </c>
      <c r="BT233" s="300">
        <v>3.1161554075302324E-3</v>
      </c>
      <c r="BU233" s="300">
        <v>0</v>
      </c>
      <c r="BV233" s="300">
        <v>0</v>
      </c>
      <c r="BW233" s="300">
        <v>0</v>
      </c>
      <c r="BX233" s="300">
        <v>4.3316295590401111E-5</v>
      </c>
      <c r="BY233" s="300">
        <v>0</v>
      </c>
      <c r="BZ233" s="300">
        <v>0</v>
      </c>
      <c r="CA233" s="300">
        <v>0</v>
      </c>
      <c r="CB233" s="300">
        <v>0</v>
      </c>
      <c r="CC233" s="300">
        <v>0</v>
      </c>
      <c r="CD233" s="300">
        <v>0</v>
      </c>
      <c r="CE233" s="300">
        <v>0</v>
      </c>
      <c r="CF233" s="300">
        <v>0</v>
      </c>
      <c r="CG233" s="300">
        <v>0</v>
      </c>
      <c r="CH233" s="300">
        <v>4.0522071635655005E-5</v>
      </c>
      <c r="CI233" s="300">
        <v>0</v>
      </c>
      <c r="CJ233" s="300">
        <v>0</v>
      </c>
      <c r="CK233" s="300">
        <v>0</v>
      </c>
      <c r="CL233" s="300">
        <v>0</v>
      </c>
      <c r="CM233" s="300">
        <v>0</v>
      </c>
      <c r="CN233" s="300">
        <v>0</v>
      </c>
      <c r="CO233" s="300">
        <v>0</v>
      </c>
      <c r="CP233" s="300">
        <v>0</v>
      </c>
      <c r="CQ233" s="300">
        <v>0</v>
      </c>
      <c r="CR233" s="300">
        <v>0</v>
      </c>
      <c r="CS233" s="300">
        <v>0</v>
      </c>
      <c r="CT233" s="300">
        <v>0</v>
      </c>
      <c r="CU233" s="299">
        <v>0</v>
      </c>
      <c r="CV233" s="299">
        <v>0</v>
      </c>
      <c r="CW233" s="299">
        <v>0</v>
      </c>
      <c r="CX233" s="299">
        <v>0</v>
      </c>
      <c r="CY233" s="299">
        <v>0</v>
      </c>
      <c r="CZ233" s="299">
        <v>0</v>
      </c>
      <c r="DA233" s="299">
        <v>0</v>
      </c>
      <c r="DB233" s="299">
        <v>0</v>
      </c>
      <c r="DC233" s="299">
        <v>0</v>
      </c>
      <c r="DD233" s="299">
        <v>0</v>
      </c>
      <c r="DE233" s="299">
        <v>0</v>
      </c>
      <c r="DF233" s="299">
        <v>0</v>
      </c>
      <c r="DG233" s="299">
        <v>0</v>
      </c>
      <c r="DH233" s="299">
        <v>0</v>
      </c>
      <c r="DI233" s="299">
        <v>0</v>
      </c>
      <c r="DJ233" s="299">
        <v>5.4656521273175433E-3</v>
      </c>
      <c r="DK233" s="299">
        <v>0</v>
      </c>
      <c r="DL233" s="299">
        <v>0</v>
      </c>
      <c r="DM233" s="299">
        <v>0</v>
      </c>
      <c r="DN233" s="299">
        <v>0</v>
      </c>
      <c r="DO233" s="299">
        <v>0</v>
      </c>
      <c r="DP233" s="299">
        <v>0</v>
      </c>
      <c r="DQ233" s="299">
        <v>1.8692356987486168E-3</v>
      </c>
      <c r="DR233" s="299">
        <v>9.6404310741100157E-4</v>
      </c>
      <c r="DS233" s="299">
        <v>0</v>
      </c>
      <c r="DT233" s="299">
        <v>9.6580409629710713E-5</v>
      </c>
      <c r="DU233" s="299">
        <v>1.140221963208838E-4</v>
      </c>
      <c r="DV233" s="299">
        <v>0</v>
      </c>
      <c r="DW233" s="299">
        <v>0</v>
      </c>
      <c r="DX233" s="299">
        <v>0</v>
      </c>
      <c r="DY233" s="299">
        <v>1.2828535669586983E-2</v>
      </c>
      <c r="DZ233" s="299">
        <v>3.4687660241908725E-4</v>
      </c>
      <c r="EA233" s="299">
        <v>0</v>
      </c>
      <c r="EB233" s="299">
        <v>1.7963354756297153E-3</v>
      </c>
      <c r="EC233" s="299">
        <v>2.8120731674656525E-3</v>
      </c>
      <c r="ED233" s="299">
        <v>2.3009311101225628E-4</v>
      </c>
      <c r="EE233" s="299">
        <v>5.154153801931816E-4</v>
      </c>
      <c r="EF233" s="299">
        <v>7.5744333741187438E-4</v>
      </c>
      <c r="EG233" s="299">
        <v>0</v>
      </c>
      <c r="EH233" s="299">
        <v>0</v>
      </c>
      <c r="EI233" s="299">
        <v>0</v>
      </c>
      <c r="EJ233" s="299">
        <v>-1.4118311449950586E-5</v>
      </c>
      <c r="EK233" s="299">
        <v>0</v>
      </c>
      <c r="EL233" s="299">
        <v>3.5078220619130595E-4</v>
      </c>
      <c r="EM233" s="299">
        <v>2.367901432678214E-4</v>
      </c>
      <c r="EN233" s="299">
        <v>3.7461445928565184E-5</v>
      </c>
      <c r="EO233" s="299">
        <v>0</v>
      </c>
      <c r="EP233" s="299">
        <v>9.2607169647074074E-6</v>
      </c>
      <c r="EQ233" s="299">
        <v>0</v>
      </c>
      <c r="ER233" s="299">
        <v>0</v>
      </c>
      <c r="ES233" s="299">
        <v>1.1727282055792544E-4</v>
      </c>
      <c r="ET233" s="299">
        <v>0</v>
      </c>
      <c r="EU233" s="299">
        <v>1.3218333829020853E-4</v>
      </c>
      <c r="EV233" s="299">
        <v>3.7449396502975357E-5</v>
      </c>
      <c r="EW233" s="299">
        <v>7.1187888567225097E-5</v>
      </c>
      <c r="EX233" s="299">
        <v>1.3853237175569409E-3</v>
      </c>
      <c r="EY233" s="299">
        <v>5.6109877778048845E-4</v>
      </c>
      <c r="EZ233" s="299">
        <v>0</v>
      </c>
      <c r="FA233" s="299">
        <v>0</v>
      </c>
      <c r="FB233" s="299">
        <v>5.0067398420951281E-4</v>
      </c>
      <c r="FC233" s="299">
        <v>9.3505610336620196E-4</v>
      </c>
      <c r="FD233" s="299">
        <v>1.8777831428724718E-4</v>
      </c>
      <c r="FE233" s="299">
        <v>2.0628481056178229E-4</v>
      </c>
      <c r="FF233" s="299">
        <v>1.3238194839751652E-5</v>
      </c>
      <c r="FG233" s="299">
        <v>0</v>
      </c>
      <c r="FH233" s="299">
        <v>0</v>
      </c>
      <c r="FI233" s="299">
        <v>0</v>
      </c>
      <c r="FJ233" s="299">
        <v>0</v>
      </c>
      <c r="FK233" s="299">
        <v>0</v>
      </c>
      <c r="FL233" s="299">
        <v>4.0120173916288792E-4</v>
      </c>
      <c r="FM233" s="299">
        <v>1.1872656803087441E-3</v>
      </c>
      <c r="FN233" s="299">
        <v>4.9065861483298738E-5</v>
      </c>
      <c r="FO233" s="299">
        <v>0</v>
      </c>
      <c r="FP233" s="299">
        <v>9.8784520895073649E-4</v>
      </c>
      <c r="FQ233" s="299">
        <v>0</v>
      </c>
      <c r="FR233" s="299">
        <v>1.4761398589544833E-3</v>
      </c>
      <c r="FS233" s="299">
        <v>1.1890606420927466E-3</v>
      </c>
      <c r="FT233" s="299">
        <v>1.865873670356765E-3</v>
      </c>
      <c r="FU233" s="299">
        <v>1.631655637180499E-3</v>
      </c>
      <c r="FV233" s="299">
        <v>1.6987301991761158E-4</v>
      </c>
      <c r="FW233" s="299">
        <v>2.5741769407939302E-3</v>
      </c>
      <c r="FX233" s="299">
        <v>0</v>
      </c>
      <c r="FY233" s="299">
        <v>0</v>
      </c>
      <c r="FZ233" s="299">
        <v>1.1232421260726962E-5</v>
      </c>
      <c r="GA233" s="299">
        <v>0</v>
      </c>
      <c r="GB233" s="299">
        <v>6.1116475779540651E-6</v>
      </c>
      <c r="GC233" s="299">
        <v>6.8875840630650761E-3</v>
      </c>
      <c r="GD233" s="299">
        <v>2.135061916795587E-4</v>
      </c>
      <c r="GE233" s="299">
        <v>2.015569544452072E-3</v>
      </c>
      <c r="GF233" s="299">
        <v>2.2365318845576793E-4</v>
      </c>
      <c r="GG233" s="299">
        <v>1.7724633272046665E-3</v>
      </c>
      <c r="GH233" s="289">
        <v>2.1590500179920835E-3</v>
      </c>
      <c r="GI233" s="353">
        <v>1.0573618821041502E-4</v>
      </c>
    </row>
    <row r="234" spans="2:191">
      <c r="B234" s="277" t="str">
        <f t="shared" si="0"/>
        <v>1611</v>
      </c>
      <c r="C234" s="340" t="str">
        <f t="shared" si="1"/>
        <v>木材</v>
      </c>
      <c r="D234" s="354">
        <v>0</v>
      </c>
      <c r="E234" s="300">
        <v>0</v>
      </c>
      <c r="F234" s="300">
        <v>0</v>
      </c>
      <c r="G234" s="300">
        <v>0</v>
      </c>
      <c r="H234" s="300">
        <v>0</v>
      </c>
      <c r="I234" s="300">
        <v>0</v>
      </c>
      <c r="J234" s="300">
        <v>1.0760300155741186E-3</v>
      </c>
      <c r="K234" s="300">
        <v>0</v>
      </c>
      <c r="L234" s="300">
        <v>3.4399724802201581E-4</v>
      </c>
      <c r="M234" s="300">
        <v>-2.5075225677031092E-3</v>
      </c>
      <c r="N234" s="300">
        <v>1.0573177518085699E-2</v>
      </c>
      <c r="O234" s="300">
        <v>0</v>
      </c>
      <c r="P234" s="300">
        <v>0</v>
      </c>
      <c r="Q234" s="300">
        <v>0</v>
      </c>
      <c r="R234" s="300">
        <v>0</v>
      </c>
      <c r="S234" s="300">
        <v>8.5397096498719043E-4</v>
      </c>
      <c r="T234" s="300">
        <v>0</v>
      </c>
      <c r="U234" s="300">
        <v>0</v>
      </c>
      <c r="V234" s="300">
        <v>3.7551633496057078E-4</v>
      </c>
      <c r="W234" s="300">
        <v>1.1767197759525546E-5</v>
      </c>
      <c r="X234" s="300">
        <v>0</v>
      </c>
      <c r="Y234" s="300">
        <v>0</v>
      </c>
      <c r="Z234" s="300">
        <v>0</v>
      </c>
      <c r="AA234" s="300">
        <v>0</v>
      </c>
      <c r="AB234" s="300">
        <v>0</v>
      </c>
      <c r="AC234" s="300">
        <v>0</v>
      </c>
      <c r="AD234" s="300">
        <v>0</v>
      </c>
      <c r="AE234" s="300">
        <v>1.2649078424286231E-2</v>
      </c>
      <c r="AF234" s="300">
        <v>0</v>
      </c>
      <c r="AG234" s="300">
        <v>0</v>
      </c>
      <c r="AH234" s="300">
        <v>0</v>
      </c>
      <c r="AI234" s="300">
        <v>0</v>
      </c>
      <c r="AJ234" s="300">
        <v>0</v>
      </c>
      <c r="AK234" s="300">
        <v>0</v>
      </c>
      <c r="AL234" s="300">
        <v>0</v>
      </c>
      <c r="AM234" s="300">
        <v>1.7755681818181819E-4</v>
      </c>
      <c r="AN234" s="300">
        <v>0</v>
      </c>
      <c r="AO234" s="300">
        <v>0.10740373023189845</v>
      </c>
      <c r="AP234" s="300">
        <v>0.25809603573422668</v>
      </c>
      <c r="AQ234" s="300">
        <v>4.3542522687634873E-2</v>
      </c>
      <c r="AR234" s="300">
        <v>0</v>
      </c>
      <c r="AS234" s="300">
        <v>0</v>
      </c>
      <c r="AT234" s="300">
        <v>0</v>
      </c>
      <c r="AU234" s="300">
        <v>0</v>
      </c>
      <c r="AV234" s="300">
        <v>5.5195002122884699E-3</v>
      </c>
      <c r="AW234" s="300">
        <v>2.775002775002775E-5</v>
      </c>
      <c r="AX234" s="300">
        <v>0</v>
      </c>
      <c r="AY234" s="300">
        <v>0</v>
      </c>
      <c r="AZ234" s="300">
        <v>0</v>
      </c>
      <c r="BA234" s="300">
        <v>0</v>
      </c>
      <c r="BB234" s="300">
        <v>0</v>
      </c>
      <c r="BC234" s="300">
        <v>0</v>
      </c>
      <c r="BD234" s="300">
        <v>0</v>
      </c>
      <c r="BE234" s="300">
        <v>0</v>
      </c>
      <c r="BF234" s="300">
        <v>0</v>
      </c>
      <c r="BG234" s="300">
        <v>0</v>
      </c>
      <c r="BH234" s="300">
        <v>0</v>
      </c>
      <c r="BI234" s="300">
        <v>0</v>
      </c>
      <c r="BJ234" s="300">
        <v>0</v>
      </c>
      <c r="BK234" s="300">
        <v>0</v>
      </c>
      <c r="BL234" s="300">
        <v>0</v>
      </c>
      <c r="BM234" s="300">
        <v>0</v>
      </c>
      <c r="BN234" s="300">
        <v>0</v>
      </c>
      <c r="BO234" s="300">
        <v>2.6564393750726369E-5</v>
      </c>
      <c r="BP234" s="300">
        <v>0</v>
      </c>
      <c r="BQ234" s="300">
        <v>0</v>
      </c>
      <c r="BR234" s="300">
        <v>0</v>
      </c>
      <c r="BS234" s="300">
        <v>0</v>
      </c>
      <c r="BT234" s="300">
        <v>0</v>
      </c>
      <c r="BU234" s="300">
        <v>4.0720481044616077E-5</v>
      </c>
      <c r="BV234" s="300">
        <v>0</v>
      </c>
      <c r="BW234" s="300">
        <v>8.9887640449438209E-5</v>
      </c>
      <c r="BX234" s="300">
        <v>2.1658147795200555E-5</v>
      </c>
      <c r="BY234" s="300">
        <v>0</v>
      </c>
      <c r="BZ234" s="300">
        <v>0</v>
      </c>
      <c r="CA234" s="300">
        <v>0</v>
      </c>
      <c r="CB234" s="300">
        <v>0</v>
      </c>
      <c r="CC234" s="300">
        <v>0</v>
      </c>
      <c r="CD234" s="300">
        <v>0</v>
      </c>
      <c r="CE234" s="300">
        <v>0</v>
      </c>
      <c r="CF234" s="300">
        <v>0</v>
      </c>
      <c r="CG234" s="300">
        <v>0</v>
      </c>
      <c r="CH234" s="300">
        <v>0</v>
      </c>
      <c r="CI234" s="300">
        <v>0</v>
      </c>
      <c r="CJ234" s="300">
        <v>2.4114980225716216E-5</v>
      </c>
      <c r="CK234" s="300">
        <v>3.6667468141380138E-3</v>
      </c>
      <c r="CL234" s="300">
        <v>0</v>
      </c>
      <c r="CM234" s="300">
        <v>2.4792159066492573E-4</v>
      </c>
      <c r="CN234" s="300">
        <v>0</v>
      </c>
      <c r="CO234" s="300">
        <v>2.7326884188664809E-5</v>
      </c>
      <c r="CP234" s="300">
        <v>0</v>
      </c>
      <c r="CQ234" s="300">
        <v>3.0339805825242716E-4</v>
      </c>
      <c r="CR234" s="300">
        <v>0</v>
      </c>
      <c r="CS234" s="300">
        <v>0</v>
      </c>
      <c r="CT234" s="300">
        <v>6.8240753377917299E-5</v>
      </c>
      <c r="CU234" s="299">
        <v>0</v>
      </c>
      <c r="CV234" s="299">
        <v>0</v>
      </c>
      <c r="CW234" s="299">
        <v>0</v>
      </c>
      <c r="CX234" s="299">
        <v>0</v>
      </c>
      <c r="CY234" s="299">
        <v>0</v>
      </c>
      <c r="CZ234" s="299">
        <v>0</v>
      </c>
      <c r="DA234" s="299">
        <v>0</v>
      </c>
      <c r="DB234" s="299">
        <v>2.6570764743684811E-3</v>
      </c>
      <c r="DC234" s="299">
        <v>0</v>
      </c>
      <c r="DD234" s="299">
        <v>0</v>
      </c>
      <c r="DE234" s="299">
        <v>0</v>
      </c>
      <c r="DF234" s="299">
        <v>0</v>
      </c>
      <c r="DG234" s="299">
        <v>0</v>
      </c>
      <c r="DH234" s="299">
        <v>0</v>
      </c>
      <c r="DI234" s="299">
        <v>0</v>
      </c>
      <c r="DJ234" s="299">
        <v>1.6075447433286892E-4</v>
      </c>
      <c r="DK234" s="299">
        <v>0</v>
      </c>
      <c r="DL234" s="299">
        <v>0</v>
      </c>
      <c r="DM234" s="299">
        <v>0</v>
      </c>
      <c r="DN234" s="299">
        <v>1.7349966167565972E-5</v>
      </c>
      <c r="DO234" s="299">
        <v>0</v>
      </c>
      <c r="DP234" s="299">
        <v>0</v>
      </c>
      <c r="DQ234" s="299">
        <v>1.9788325801084703E-5</v>
      </c>
      <c r="DR234" s="299">
        <v>1.1811124163644721E-4</v>
      </c>
      <c r="DS234" s="299">
        <v>0</v>
      </c>
      <c r="DT234" s="299">
        <v>2.2995335626121597E-5</v>
      </c>
      <c r="DU234" s="299">
        <v>1.0008615010388688E-3</v>
      </c>
      <c r="DV234" s="299">
        <v>1.5278838808250573E-3</v>
      </c>
      <c r="DW234" s="299">
        <v>9.6098404766480872E-5</v>
      </c>
      <c r="DX234" s="299">
        <v>0</v>
      </c>
      <c r="DY234" s="299">
        <v>1.2515644555694619E-3</v>
      </c>
      <c r="DZ234" s="299">
        <v>3.7100714867432812E-3</v>
      </c>
      <c r="EA234" s="299">
        <v>1.3650013650013651E-3</v>
      </c>
      <c r="EB234" s="299">
        <v>5.3361143267733821E-2</v>
      </c>
      <c r="EC234" s="299">
        <v>1.4703125418463268E-2</v>
      </c>
      <c r="ED234" s="299">
        <v>8.8202359221364914E-3</v>
      </c>
      <c r="EE234" s="299">
        <v>9.8622750633118412E-4</v>
      </c>
      <c r="EF234" s="299">
        <v>2.6024976208510555E-3</v>
      </c>
      <c r="EG234" s="299">
        <v>3.5291330741005141E-4</v>
      </c>
      <c r="EH234" s="299">
        <v>0</v>
      </c>
      <c r="EI234" s="299">
        <v>0</v>
      </c>
      <c r="EJ234" s="299">
        <v>0</v>
      </c>
      <c r="EK234" s="299">
        <v>0</v>
      </c>
      <c r="EL234" s="299">
        <v>0</v>
      </c>
      <c r="EM234" s="299">
        <v>0</v>
      </c>
      <c r="EN234" s="299">
        <v>0</v>
      </c>
      <c r="EO234" s="299">
        <v>0</v>
      </c>
      <c r="EP234" s="299">
        <v>0</v>
      </c>
      <c r="EQ234" s="299">
        <v>0</v>
      </c>
      <c r="ER234" s="299">
        <v>2.7160037806772626E-6</v>
      </c>
      <c r="ES234" s="299">
        <v>0</v>
      </c>
      <c r="ET234" s="299">
        <v>0</v>
      </c>
      <c r="EU234" s="299">
        <v>0</v>
      </c>
      <c r="EV234" s="299">
        <v>0</v>
      </c>
      <c r="EW234" s="299">
        <v>0</v>
      </c>
      <c r="EX234" s="299">
        <v>0</v>
      </c>
      <c r="EY234" s="299">
        <v>0</v>
      </c>
      <c r="EZ234" s="299">
        <v>0</v>
      </c>
      <c r="FA234" s="299">
        <v>0</v>
      </c>
      <c r="FB234" s="299">
        <v>0</v>
      </c>
      <c r="FC234" s="299">
        <v>2.2016320979258756E-2</v>
      </c>
      <c r="FD234" s="299">
        <v>0</v>
      </c>
      <c r="FE234" s="299">
        <v>0</v>
      </c>
      <c r="FF234" s="299">
        <v>0</v>
      </c>
      <c r="FG234" s="299">
        <v>0</v>
      </c>
      <c r="FH234" s="299">
        <v>0</v>
      </c>
      <c r="FI234" s="299">
        <v>0</v>
      </c>
      <c r="FJ234" s="299">
        <v>0</v>
      </c>
      <c r="FK234" s="299">
        <v>2.0775335521668676E-5</v>
      </c>
      <c r="FL234" s="299">
        <v>2.7990819011364273E-5</v>
      </c>
      <c r="FM234" s="299">
        <v>0</v>
      </c>
      <c r="FN234" s="299">
        <v>0</v>
      </c>
      <c r="FO234" s="299">
        <v>0</v>
      </c>
      <c r="FP234" s="299">
        <v>0</v>
      </c>
      <c r="FQ234" s="299">
        <v>0</v>
      </c>
      <c r="FR234" s="299">
        <v>0</v>
      </c>
      <c r="FS234" s="299">
        <v>0</v>
      </c>
      <c r="FT234" s="299">
        <v>0</v>
      </c>
      <c r="FU234" s="299">
        <v>0</v>
      </c>
      <c r="FV234" s="299">
        <v>0</v>
      </c>
      <c r="FW234" s="299">
        <v>0</v>
      </c>
      <c r="FX234" s="299">
        <v>0</v>
      </c>
      <c r="FY234" s="299">
        <v>0</v>
      </c>
      <c r="FZ234" s="299">
        <v>1.2355663386799659E-4</v>
      </c>
      <c r="GA234" s="299">
        <v>0</v>
      </c>
      <c r="GB234" s="299">
        <v>3.6669885467724389E-5</v>
      </c>
      <c r="GC234" s="299">
        <v>0</v>
      </c>
      <c r="GD234" s="299">
        <v>0</v>
      </c>
      <c r="GE234" s="299">
        <v>0</v>
      </c>
      <c r="GF234" s="299">
        <v>1.3978324278485495E-4</v>
      </c>
      <c r="GG234" s="299">
        <v>2.2486475046626367E-4</v>
      </c>
      <c r="GH234" s="289">
        <v>0</v>
      </c>
      <c r="GI234" s="353">
        <v>0</v>
      </c>
    </row>
    <row r="235" spans="2:191">
      <c r="B235" s="277" t="str">
        <f t="shared" si="0"/>
        <v>1619</v>
      </c>
      <c r="C235" s="340" t="str">
        <f t="shared" si="1"/>
        <v>その他の木製品</v>
      </c>
      <c r="D235" s="354">
        <v>0</v>
      </c>
      <c r="E235" s="300">
        <v>0</v>
      </c>
      <c r="F235" s="300">
        <v>6.167509559639817E-5</v>
      </c>
      <c r="G235" s="300">
        <v>3.7655328228944395E-4</v>
      </c>
      <c r="H235" s="300">
        <v>0</v>
      </c>
      <c r="I235" s="300">
        <v>1.3007284079084288E-4</v>
      </c>
      <c r="J235" s="300">
        <v>0</v>
      </c>
      <c r="K235" s="300">
        <v>7.7351485148514852E-5</v>
      </c>
      <c r="L235" s="300">
        <v>0</v>
      </c>
      <c r="M235" s="300">
        <v>2.5075225677031093E-4</v>
      </c>
      <c r="N235" s="300">
        <v>5.5648302726766835E-4</v>
      </c>
      <c r="O235" s="300">
        <v>1.6740621218233158E-3</v>
      </c>
      <c r="P235" s="300">
        <v>0</v>
      </c>
      <c r="Q235" s="300">
        <v>0</v>
      </c>
      <c r="R235" s="300">
        <v>0</v>
      </c>
      <c r="S235" s="300">
        <v>0</v>
      </c>
      <c r="T235" s="300">
        <v>0</v>
      </c>
      <c r="U235" s="300">
        <v>0</v>
      </c>
      <c r="V235" s="300">
        <v>1.3411297677163241E-4</v>
      </c>
      <c r="W235" s="300">
        <v>7.4133345885010944E-4</v>
      </c>
      <c r="X235" s="300">
        <v>0</v>
      </c>
      <c r="Y235" s="300">
        <v>8.5150669378873168E-5</v>
      </c>
      <c r="Z235" s="300">
        <v>5.5182562310309943E-4</v>
      </c>
      <c r="AA235" s="300">
        <v>5.7432755815066527E-5</v>
      </c>
      <c r="AB235" s="300">
        <v>1.8280819503022864E-4</v>
      </c>
      <c r="AC235" s="300">
        <v>6.9622731821939864E-4</v>
      </c>
      <c r="AD235" s="300">
        <v>2.6963262554769129E-4</v>
      </c>
      <c r="AE235" s="300">
        <v>0</v>
      </c>
      <c r="AF235" s="300">
        <v>0</v>
      </c>
      <c r="AG235" s="300">
        <v>0</v>
      </c>
      <c r="AH235" s="300">
        <v>0</v>
      </c>
      <c r="AI235" s="300">
        <v>0</v>
      </c>
      <c r="AJ235" s="300">
        <v>0</v>
      </c>
      <c r="AK235" s="300">
        <v>0</v>
      </c>
      <c r="AL235" s="300">
        <v>4.7174261722804036E-4</v>
      </c>
      <c r="AM235" s="300">
        <v>7.1022727272727275E-4</v>
      </c>
      <c r="AN235" s="300">
        <v>1.4411298457991066E-4</v>
      </c>
      <c r="AO235" s="300">
        <v>3.19126303099071E-4</v>
      </c>
      <c r="AP235" s="300">
        <v>7.2585147962032385E-3</v>
      </c>
      <c r="AQ235" s="300">
        <v>1.5046262082828343E-2</v>
      </c>
      <c r="AR235" s="300">
        <v>0</v>
      </c>
      <c r="AS235" s="300">
        <v>0</v>
      </c>
      <c r="AT235" s="300">
        <v>0</v>
      </c>
      <c r="AU235" s="300">
        <v>6.4069707842132238E-5</v>
      </c>
      <c r="AV235" s="300">
        <v>0</v>
      </c>
      <c r="AW235" s="300">
        <v>2.775002775002775E-5</v>
      </c>
      <c r="AX235" s="300">
        <v>2.6212319790301441E-4</v>
      </c>
      <c r="AY235" s="300">
        <v>0</v>
      </c>
      <c r="AZ235" s="300">
        <v>0</v>
      </c>
      <c r="BA235" s="300">
        <v>0</v>
      </c>
      <c r="BB235" s="300">
        <v>0</v>
      </c>
      <c r="BC235" s="300">
        <v>0</v>
      </c>
      <c r="BD235" s="300">
        <v>3.4042939494348872E-4</v>
      </c>
      <c r="BE235" s="300">
        <v>5.257070760172432E-6</v>
      </c>
      <c r="BF235" s="300">
        <v>0</v>
      </c>
      <c r="BG235" s="300">
        <v>5.2901935681826594E-6</v>
      </c>
      <c r="BH235" s="300">
        <v>0</v>
      </c>
      <c r="BI235" s="300">
        <v>3.4518467380048324E-4</v>
      </c>
      <c r="BJ235" s="300">
        <v>2.2224417226392729E-4</v>
      </c>
      <c r="BK235" s="300">
        <v>0</v>
      </c>
      <c r="BL235" s="300">
        <v>5.6081879544134434E-4</v>
      </c>
      <c r="BM235" s="300">
        <v>0</v>
      </c>
      <c r="BN235" s="300">
        <v>0</v>
      </c>
      <c r="BO235" s="300">
        <v>1.1953977187826867E-4</v>
      </c>
      <c r="BP235" s="300">
        <v>0</v>
      </c>
      <c r="BQ235" s="300">
        <v>5.2386877087289634E-5</v>
      </c>
      <c r="BR235" s="300">
        <v>0</v>
      </c>
      <c r="BS235" s="300">
        <v>0</v>
      </c>
      <c r="BT235" s="300">
        <v>7.3472655021584376E-3</v>
      </c>
      <c r="BU235" s="300">
        <v>2.9861686099385122E-4</v>
      </c>
      <c r="BV235" s="300">
        <v>1.6767514762703214E-2</v>
      </c>
      <c r="BW235" s="300">
        <v>1.5280898876404495E-3</v>
      </c>
      <c r="BX235" s="300">
        <v>1.4510959022784372E-3</v>
      </c>
      <c r="BY235" s="300">
        <v>0</v>
      </c>
      <c r="BZ235" s="300">
        <v>0</v>
      </c>
      <c r="CA235" s="300">
        <v>0</v>
      </c>
      <c r="CB235" s="300">
        <v>0</v>
      </c>
      <c r="CC235" s="300">
        <v>0</v>
      </c>
      <c r="CD235" s="300">
        <v>1.1372165487752178E-4</v>
      </c>
      <c r="CE235" s="300">
        <v>0</v>
      </c>
      <c r="CF235" s="300">
        <v>0</v>
      </c>
      <c r="CG235" s="300">
        <v>0</v>
      </c>
      <c r="CH235" s="300">
        <v>5.0542074803744241E-3</v>
      </c>
      <c r="CI235" s="300">
        <v>3.7941501103752758E-4</v>
      </c>
      <c r="CJ235" s="300">
        <v>2.4114980225716216E-5</v>
      </c>
      <c r="CK235" s="300">
        <v>2.4044241404183697E-5</v>
      </c>
      <c r="CL235" s="300">
        <v>0</v>
      </c>
      <c r="CM235" s="300">
        <v>5.9501181759582166E-4</v>
      </c>
      <c r="CN235" s="300">
        <v>0</v>
      </c>
      <c r="CO235" s="300">
        <v>1.6396130513198886E-4</v>
      </c>
      <c r="CP235" s="300">
        <v>0</v>
      </c>
      <c r="CQ235" s="300">
        <v>3.0339805825242716E-4</v>
      </c>
      <c r="CR235" s="300">
        <v>1.5326531759128228E-5</v>
      </c>
      <c r="CS235" s="300">
        <v>0</v>
      </c>
      <c r="CT235" s="300">
        <v>6.8240753377917299E-5</v>
      </c>
      <c r="CU235" s="299">
        <v>0</v>
      </c>
      <c r="CV235" s="299">
        <v>0</v>
      </c>
      <c r="CW235" s="299">
        <v>0</v>
      </c>
      <c r="CX235" s="299">
        <v>4.1922728788528418E-4</v>
      </c>
      <c r="CY235" s="299">
        <v>0</v>
      </c>
      <c r="CZ235" s="299">
        <v>1.2766093256311238E-4</v>
      </c>
      <c r="DA235" s="299">
        <v>6.0709082078678968E-5</v>
      </c>
      <c r="DB235" s="299">
        <v>8.4037767561421725E-4</v>
      </c>
      <c r="DC235" s="299">
        <v>9.6463022508038582E-4</v>
      </c>
      <c r="DD235" s="299">
        <v>7.5075075075075074E-4</v>
      </c>
      <c r="DE235" s="299">
        <v>0</v>
      </c>
      <c r="DF235" s="299">
        <v>0</v>
      </c>
      <c r="DG235" s="299">
        <v>5.5035042139762441E-5</v>
      </c>
      <c r="DH235" s="299">
        <v>1.8418973481525286E-4</v>
      </c>
      <c r="DI235" s="299">
        <v>2.4488879667767534E-4</v>
      </c>
      <c r="DJ235" s="299">
        <v>2.143392991104919E-4</v>
      </c>
      <c r="DK235" s="299">
        <v>0</v>
      </c>
      <c r="DL235" s="299">
        <v>2.4425989252564728E-4</v>
      </c>
      <c r="DM235" s="299">
        <v>5.1695137570791473E-4</v>
      </c>
      <c r="DN235" s="299">
        <v>6.9399864670263887E-5</v>
      </c>
      <c r="DO235" s="299">
        <v>1.2465589778216382E-4</v>
      </c>
      <c r="DP235" s="299">
        <v>0</v>
      </c>
      <c r="DQ235" s="299">
        <v>2.8921399247739185E-5</v>
      </c>
      <c r="DR235" s="299">
        <v>3.192195719903979E-4</v>
      </c>
      <c r="DS235" s="299">
        <v>0</v>
      </c>
      <c r="DT235" s="299">
        <v>2.2627410256103651E-4</v>
      </c>
      <c r="DU235" s="299">
        <v>1.748340343586885E-3</v>
      </c>
      <c r="DV235" s="299">
        <v>1.5278838808250573E-3</v>
      </c>
      <c r="DW235" s="299">
        <v>0</v>
      </c>
      <c r="DX235" s="299">
        <v>0</v>
      </c>
      <c r="DY235" s="299">
        <v>2.1902377972465581E-3</v>
      </c>
      <c r="DZ235" s="299">
        <v>2.518625765390764E-2</v>
      </c>
      <c r="EA235" s="299">
        <v>0</v>
      </c>
      <c r="EB235" s="299">
        <v>3.7728034808989661E-2</v>
      </c>
      <c r="EC235" s="299">
        <v>4.9367506717730341E-3</v>
      </c>
      <c r="ED235" s="299">
        <v>4.3104109462962677E-3</v>
      </c>
      <c r="EE235" s="299">
        <v>3.617819495586756E-4</v>
      </c>
      <c r="EF235" s="299">
        <v>1.1847190662083163E-3</v>
      </c>
      <c r="EG235" s="299">
        <v>1.6114762895436136E-5</v>
      </c>
      <c r="EH235" s="299">
        <v>0</v>
      </c>
      <c r="EI235" s="299">
        <v>0</v>
      </c>
      <c r="EJ235" s="299">
        <v>0</v>
      </c>
      <c r="EK235" s="299">
        <v>0</v>
      </c>
      <c r="EL235" s="299">
        <v>3.9272355693157078E-4</v>
      </c>
      <c r="EM235" s="299">
        <v>2.9745538658437065E-4</v>
      </c>
      <c r="EN235" s="299">
        <v>1.0822195490474387E-4</v>
      </c>
      <c r="EO235" s="299">
        <v>0</v>
      </c>
      <c r="EP235" s="299">
        <v>0</v>
      </c>
      <c r="EQ235" s="299">
        <v>0</v>
      </c>
      <c r="ER235" s="299">
        <v>0</v>
      </c>
      <c r="ES235" s="299">
        <v>0</v>
      </c>
      <c r="ET235" s="299">
        <v>0</v>
      </c>
      <c r="EU235" s="299">
        <v>0</v>
      </c>
      <c r="EV235" s="299">
        <v>0</v>
      </c>
      <c r="EW235" s="299">
        <v>0</v>
      </c>
      <c r="EX235" s="299">
        <v>0</v>
      </c>
      <c r="EY235" s="299">
        <v>3.9032958454294847E-4</v>
      </c>
      <c r="EZ235" s="299">
        <v>0</v>
      </c>
      <c r="FA235" s="299">
        <v>0</v>
      </c>
      <c r="FB235" s="299">
        <v>4.2364721740804928E-4</v>
      </c>
      <c r="FC235" s="299">
        <v>2.4396463787827269E-2</v>
      </c>
      <c r="FD235" s="299">
        <v>5.365094693921348E-5</v>
      </c>
      <c r="FE235" s="299">
        <v>6.8761603520594097E-5</v>
      </c>
      <c r="FF235" s="299">
        <v>2.6476389679503304E-5</v>
      </c>
      <c r="FG235" s="299">
        <v>0</v>
      </c>
      <c r="FH235" s="299">
        <v>2.0755500207555002E-4</v>
      </c>
      <c r="FI235" s="299">
        <v>0</v>
      </c>
      <c r="FJ235" s="299">
        <v>0</v>
      </c>
      <c r="FK235" s="299">
        <v>2.0775335521668676E-5</v>
      </c>
      <c r="FL235" s="299">
        <v>3.7321092015152365E-5</v>
      </c>
      <c r="FM235" s="299">
        <v>5.509353504912966E-6</v>
      </c>
      <c r="FN235" s="299">
        <v>1.8871485185884127E-5</v>
      </c>
      <c r="FO235" s="299">
        <v>8.450466184051153E-5</v>
      </c>
      <c r="FP235" s="299">
        <v>8.5899583387020575E-5</v>
      </c>
      <c r="FQ235" s="299">
        <v>6.5425330070790203E-5</v>
      </c>
      <c r="FR235" s="299">
        <v>0</v>
      </c>
      <c r="FS235" s="299">
        <v>1.5854141894569956E-4</v>
      </c>
      <c r="FT235" s="299">
        <v>2.4989379513706676E-5</v>
      </c>
      <c r="FU235" s="299">
        <v>2.2767287960658127E-5</v>
      </c>
      <c r="FV235" s="299">
        <v>7.4319446213955072E-5</v>
      </c>
      <c r="FW235" s="299">
        <v>5.80641415216676E-5</v>
      </c>
      <c r="FX235" s="299">
        <v>0</v>
      </c>
      <c r="FY235" s="299">
        <v>0</v>
      </c>
      <c r="FZ235" s="299">
        <v>1.1232421260726962E-5</v>
      </c>
      <c r="GA235" s="299">
        <v>0</v>
      </c>
      <c r="GB235" s="299">
        <v>1.1000965640317317E-4</v>
      </c>
      <c r="GC235" s="299">
        <v>2.0317357118186067E-4</v>
      </c>
      <c r="GD235" s="299">
        <v>7.1052060509754788E-4</v>
      </c>
      <c r="GE235" s="299">
        <v>2.1908364613609476E-4</v>
      </c>
      <c r="GF235" s="299">
        <v>3.354797826836519E-4</v>
      </c>
      <c r="GG235" s="299">
        <v>4.6295683919524876E-4</v>
      </c>
      <c r="GH235" s="289">
        <v>0</v>
      </c>
      <c r="GI235" s="353">
        <v>2.1147237642083003E-5</v>
      </c>
    </row>
    <row r="236" spans="2:191">
      <c r="B236" s="277" t="str">
        <f t="shared" si="0"/>
        <v>1621</v>
      </c>
      <c r="C236" s="340" t="str">
        <f t="shared" si="1"/>
        <v>家具・装備品</v>
      </c>
      <c r="D236" s="354">
        <v>0</v>
      </c>
      <c r="E236" s="300">
        <v>0</v>
      </c>
      <c r="F236" s="300">
        <v>0</v>
      </c>
      <c r="G236" s="300">
        <v>0</v>
      </c>
      <c r="H236" s="300">
        <v>0</v>
      </c>
      <c r="I236" s="300">
        <v>0</v>
      </c>
      <c r="J236" s="300">
        <v>0</v>
      </c>
      <c r="K236" s="300">
        <v>0</v>
      </c>
      <c r="L236" s="300">
        <v>0</v>
      </c>
      <c r="M236" s="300">
        <v>0</v>
      </c>
      <c r="N236" s="300">
        <v>0</v>
      </c>
      <c r="O236" s="300">
        <v>3.428801936264623E-4</v>
      </c>
      <c r="P236" s="300">
        <v>0</v>
      </c>
      <c r="Q236" s="300">
        <v>0</v>
      </c>
      <c r="R236" s="300">
        <v>0</v>
      </c>
      <c r="S236" s="300">
        <v>1.3283992788689629E-3</v>
      </c>
      <c r="T236" s="300">
        <v>0</v>
      </c>
      <c r="U236" s="300">
        <v>2.1925016443762334E-4</v>
      </c>
      <c r="V236" s="300">
        <v>4.0233893031489724E-4</v>
      </c>
      <c r="W236" s="300">
        <v>8.2370384316678822E-5</v>
      </c>
      <c r="X236" s="300">
        <v>0</v>
      </c>
      <c r="Y236" s="300">
        <v>1.5137896778466342E-4</v>
      </c>
      <c r="Z236" s="300">
        <v>4.5985468591924951E-4</v>
      </c>
      <c r="AA236" s="300">
        <v>2.4887527519862161E-4</v>
      </c>
      <c r="AB236" s="300">
        <v>3.5255866184401237E-4</v>
      </c>
      <c r="AC236" s="300">
        <v>0</v>
      </c>
      <c r="AD236" s="300">
        <v>3.1007751937984498E-4</v>
      </c>
      <c r="AE236" s="300">
        <v>0</v>
      </c>
      <c r="AF236" s="300">
        <v>0</v>
      </c>
      <c r="AG236" s="300">
        <v>5.1652892561983473E-4</v>
      </c>
      <c r="AH236" s="300">
        <v>0</v>
      </c>
      <c r="AI236" s="300">
        <v>0</v>
      </c>
      <c r="AJ236" s="300">
        <v>0</v>
      </c>
      <c r="AK236" s="300">
        <v>4.045307443365696E-4</v>
      </c>
      <c r="AL236" s="300">
        <v>1.0378337579016888E-3</v>
      </c>
      <c r="AM236" s="300">
        <v>1.4204545454545455E-3</v>
      </c>
      <c r="AN236" s="300">
        <v>1.4411298457991066E-4</v>
      </c>
      <c r="AO236" s="300">
        <v>3.5458478122118997E-4</v>
      </c>
      <c r="AP236" s="300">
        <v>6.9793411501954217E-5</v>
      </c>
      <c r="AQ236" s="300">
        <v>1.1114724053327026E-2</v>
      </c>
      <c r="AR236" s="300">
        <v>0</v>
      </c>
      <c r="AS236" s="300">
        <v>1.0399334442595673E-3</v>
      </c>
      <c r="AT236" s="300">
        <v>7.4478649453823241E-4</v>
      </c>
      <c r="AU236" s="300">
        <v>7.6883649410558691E-4</v>
      </c>
      <c r="AV236" s="300">
        <v>9.7046157578698368E-4</v>
      </c>
      <c r="AW236" s="300">
        <v>3.33000333000333E-4</v>
      </c>
      <c r="AX236" s="300">
        <v>0</v>
      </c>
      <c r="AY236" s="300">
        <v>1.3307524800387127E-3</v>
      </c>
      <c r="AZ236" s="300">
        <v>9.6732467240312698E-4</v>
      </c>
      <c r="BA236" s="300">
        <v>6.1015604740912489E-5</v>
      </c>
      <c r="BB236" s="300">
        <v>4.4874627195404839E-4</v>
      </c>
      <c r="BC236" s="300">
        <v>1.1528115793518637E-3</v>
      </c>
      <c r="BD236" s="300">
        <v>1.1063955335663383E-3</v>
      </c>
      <c r="BE236" s="300">
        <v>4.0479444853327724E-4</v>
      </c>
      <c r="BF236" s="300">
        <v>2.2131238242779683E-4</v>
      </c>
      <c r="BG236" s="300">
        <v>1.3966111020002221E-3</v>
      </c>
      <c r="BH236" s="300">
        <v>4.8522490174195739E-4</v>
      </c>
      <c r="BI236" s="300">
        <v>6.9036934760096649E-4</v>
      </c>
      <c r="BJ236" s="300">
        <v>1.4816278150928486E-3</v>
      </c>
      <c r="BK236" s="300">
        <v>1.6528925619834712E-4</v>
      </c>
      <c r="BL236" s="300">
        <v>9.413744066336852E-4</v>
      </c>
      <c r="BM236" s="300">
        <v>5.4979794925364932E-6</v>
      </c>
      <c r="BN236" s="300">
        <v>0</v>
      </c>
      <c r="BO236" s="300">
        <v>8.8326609221165179E-4</v>
      </c>
      <c r="BP236" s="300">
        <v>5.6922449534425336E-4</v>
      </c>
      <c r="BQ236" s="300">
        <v>9.822539453866806E-4</v>
      </c>
      <c r="BR236" s="300">
        <v>0</v>
      </c>
      <c r="BS236" s="300">
        <v>0</v>
      </c>
      <c r="BT236" s="300">
        <v>7.1471454301152125E-4</v>
      </c>
      <c r="BU236" s="300">
        <v>4.7507227885385417E-4</v>
      </c>
      <c r="BV236" s="300">
        <v>3.134796238244514E-3</v>
      </c>
      <c r="BW236" s="300">
        <v>7.1910112359550567E-4</v>
      </c>
      <c r="BX236" s="300">
        <v>1.2561725721216322E-3</v>
      </c>
      <c r="BY236" s="300">
        <v>0</v>
      </c>
      <c r="BZ236" s="300">
        <v>0</v>
      </c>
      <c r="CA236" s="300">
        <v>0</v>
      </c>
      <c r="CB236" s="300">
        <v>0</v>
      </c>
      <c r="CC236" s="300">
        <v>0</v>
      </c>
      <c r="CD236" s="300">
        <v>9.3251756999567859E-4</v>
      </c>
      <c r="CE236" s="300">
        <v>0</v>
      </c>
      <c r="CF236" s="300">
        <v>3.7990312470320066E-5</v>
      </c>
      <c r="CG236" s="300">
        <v>0</v>
      </c>
      <c r="CH236" s="300">
        <v>2.5418390389638136E-4</v>
      </c>
      <c r="CI236" s="300">
        <v>7.4158388520971302E-4</v>
      </c>
      <c r="CJ236" s="300">
        <v>1.6880486158001352E-4</v>
      </c>
      <c r="CK236" s="300">
        <v>5.4099543159413321E-4</v>
      </c>
      <c r="CL236" s="300">
        <v>0</v>
      </c>
      <c r="CM236" s="300">
        <v>2.2312943159843312E-4</v>
      </c>
      <c r="CN236" s="300">
        <v>0</v>
      </c>
      <c r="CO236" s="300">
        <v>1.3663442094332404E-4</v>
      </c>
      <c r="CP236" s="300">
        <v>6.3806029669803796E-4</v>
      </c>
      <c r="CQ236" s="300">
        <v>3.0339805825242716E-4</v>
      </c>
      <c r="CR236" s="300">
        <v>3.2185716694169277E-4</v>
      </c>
      <c r="CS236" s="300">
        <v>5.2137643378519292E-4</v>
      </c>
      <c r="CT236" s="300">
        <v>3.4120376688958644E-4</v>
      </c>
      <c r="CU236" s="299">
        <v>6.1538461538461541E-4</v>
      </c>
      <c r="CV236" s="299">
        <v>1.9015021867275147E-4</v>
      </c>
      <c r="CW236" s="299">
        <v>0</v>
      </c>
      <c r="CX236" s="299">
        <v>3.2394835882044683E-4</v>
      </c>
      <c r="CY236" s="299">
        <v>5.7257371886630399E-4</v>
      </c>
      <c r="CZ236" s="299">
        <v>1.2766093256311238E-4</v>
      </c>
      <c r="DA236" s="299">
        <v>1.9224542658248341E-4</v>
      </c>
      <c r="DB236" s="299">
        <v>3.7075485688862526E-4</v>
      </c>
      <c r="DC236" s="299">
        <v>9.6463022508038582E-4</v>
      </c>
      <c r="DD236" s="299">
        <v>0</v>
      </c>
      <c r="DE236" s="299">
        <v>0</v>
      </c>
      <c r="DF236" s="299">
        <v>0</v>
      </c>
      <c r="DG236" s="299">
        <v>1.1936910864107095E-3</v>
      </c>
      <c r="DH236" s="299">
        <v>1.119679703745353E-3</v>
      </c>
      <c r="DI236" s="299">
        <v>7.6527748961773543E-4</v>
      </c>
      <c r="DJ236" s="299">
        <v>1.3396206194405745E-3</v>
      </c>
      <c r="DK236" s="299">
        <v>0</v>
      </c>
      <c r="DL236" s="299">
        <v>1.2212994626282364E-3</v>
      </c>
      <c r="DM236" s="299">
        <v>6.4040245050383474E-4</v>
      </c>
      <c r="DN236" s="299">
        <v>1.0756979023890903E-3</v>
      </c>
      <c r="DO236" s="299">
        <v>6.128914974289721E-4</v>
      </c>
      <c r="DP236" s="299">
        <v>1.4233428222854819E-3</v>
      </c>
      <c r="DQ236" s="299">
        <v>2.7703656121518585E-4</v>
      </c>
      <c r="DR236" s="299">
        <v>2.745288319117422E-4</v>
      </c>
      <c r="DS236" s="299">
        <v>0</v>
      </c>
      <c r="DT236" s="299">
        <v>3.0629787053993969E-4</v>
      </c>
      <c r="DU236" s="299">
        <v>6.4865960573658342E-3</v>
      </c>
      <c r="DV236" s="299">
        <v>7.6394194041252863E-4</v>
      </c>
      <c r="DW236" s="299">
        <v>3.8439361906592349E-4</v>
      </c>
      <c r="DX236" s="299">
        <v>1.7280110592707794E-4</v>
      </c>
      <c r="DY236" s="299">
        <v>9.3867334167709634E-4</v>
      </c>
      <c r="DZ236" s="299">
        <v>6.2136156607245198E-3</v>
      </c>
      <c r="EA236" s="299">
        <v>0</v>
      </c>
      <c r="EB236" s="299">
        <v>1.7489321783561534E-2</v>
      </c>
      <c r="EC236" s="299">
        <v>4.0529562477124009E-3</v>
      </c>
      <c r="ED236" s="299">
        <v>2.0278872850546855E-2</v>
      </c>
      <c r="EE236" s="299">
        <v>4.9559171172421314E-5</v>
      </c>
      <c r="EF236" s="299">
        <v>9.7108120181009532E-5</v>
      </c>
      <c r="EG236" s="299">
        <v>6.9938070966192839E-4</v>
      </c>
      <c r="EH236" s="299">
        <v>2.9086678301337986E-4</v>
      </c>
      <c r="EI236" s="299">
        <v>0</v>
      </c>
      <c r="EJ236" s="299">
        <v>1.2000564732457999E-3</v>
      </c>
      <c r="EK236" s="299">
        <v>1.6256442367901353E-3</v>
      </c>
      <c r="EL236" s="299">
        <v>6.1386886083478534E-4</v>
      </c>
      <c r="EM236" s="299">
        <v>9.5107445973686945E-4</v>
      </c>
      <c r="EN236" s="299">
        <v>1.7273888955949503E-3</v>
      </c>
      <c r="EO236" s="299">
        <v>2.8571877109530761E-3</v>
      </c>
      <c r="EP236" s="299">
        <v>1.5743218840002593E-4</v>
      </c>
      <c r="EQ236" s="299">
        <v>3.2355053306923191E-4</v>
      </c>
      <c r="ER236" s="299">
        <v>1.8740426086673111E-4</v>
      </c>
      <c r="ES236" s="299">
        <v>3.3715935910403564E-4</v>
      </c>
      <c r="ET236" s="299">
        <v>2.594706798131811E-4</v>
      </c>
      <c r="EU236" s="299">
        <v>4.6264168401572982E-4</v>
      </c>
      <c r="EV236" s="299">
        <v>2.733805944717201E-4</v>
      </c>
      <c r="EW236" s="299">
        <v>1.4237577713445019E-4</v>
      </c>
      <c r="EX236" s="299">
        <v>2.403944098113515E-3</v>
      </c>
      <c r="EY236" s="299">
        <v>7.8065916908589693E-4</v>
      </c>
      <c r="EZ236" s="299">
        <v>0</v>
      </c>
      <c r="FA236" s="299">
        <v>0</v>
      </c>
      <c r="FB236" s="299">
        <v>2.0026959368380512E-3</v>
      </c>
      <c r="FC236" s="299">
        <v>2.5501530091805511E-4</v>
      </c>
      <c r="FD236" s="299">
        <v>6.9746231020977522E-4</v>
      </c>
      <c r="FE236" s="299">
        <v>3.4380801760297049E-4</v>
      </c>
      <c r="FF236" s="299">
        <v>2.1225239059735148E-3</v>
      </c>
      <c r="FG236" s="299">
        <v>1.3605442176870747E-3</v>
      </c>
      <c r="FH236" s="299">
        <v>6.918500069185001E-4</v>
      </c>
      <c r="FI236" s="299">
        <v>2.5568091022404038E-3</v>
      </c>
      <c r="FJ236" s="299">
        <v>3.0975735673722249E-3</v>
      </c>
      <c r="FK236" s="299">
        <v>8.3101342086674696E-4</v>
      </c>
      <c r="FL236" s="299">
        <v>4.5718337718561646E-4</v>
      </c>
      <c r="FM236" s="299">
        <v>1.15145488252681E-3</v>
      </c>
      <c r="FN236" s="299">
        <v>1.2077750518965842E-3</v>
      </c>
      <c r="FO236" s="299">
        <v>1.8309343398777498E-3</v>
      </c>
      <c r="FP236" s="299">
        <v>2.5340377099171067E-3</v>
      </c>
      <c r="FQ236" s="299">
        <v>2.9179697211572432E-3</v>
      </c>
      <c r="FR236" s="299">
        <v>1.6721345052989184E-3</v>
      </c>
      <c r="FS236" s="299">
        <v>6.3416567578279822E-4</v>
      </c>
      <c r="FT236" s="299">
        <v>5.9224829447484823E-3</v>
      </c>
      <c r="FU236" s="299">
        <v>3.0280492987675308E-3</v>
      </c>
      <c r="FV236" s="299">
        <v>8.3343950397078183E-3</v>
      </c>
      <c r="FW236" s="299">
        <v>1.4709582518822458E-3</v>
      </c>
      <c r="FX236" s="299">
        <v>9.9415931403007331E-4</v>
      </c>
      <c r="FY236" s="299">
        <v>4.3094160741219563E-4</v>
      </c>
      <c r="FZ236" s="299">
        <v>2.5834568899672013E-4</v>
      </c>
      <c r="GA236" s="299">
        <v>1.411698273022446E-4</v>
      </c>
      <c r="GB236" s="299">
        <v>1.1367664494994561E-3</v>
      </c>
      <c r="GC236" s="299">
        <v>2.8139539608687701E-3</v>
      </c>
      <c r="GD236" s="299">
        <v>2.5375735896340994E-3</v>
      </c>
      <c r="GE236" s="299">
        <v>7.1567324404457622E-4</v>
      </c>
      <c r="GF236" s="299">
        <v>3.5598132495876394E-3</v>
      </c>
      <c r="GG236" s="299">
        <v>2.5396489464425075E-3</v>
      </c>
      <c r="GH236" s="289">
        <v>0</v>
      </c>
      <c r="GI236" s="353">
        <v>1.4803066349458103E-4</v>
      </c>
    </row>
    <row r="237" spans="2:191">
      <c r="B237" s="277" t="str">
        <f t="shared" si="0"/>
        <v>1631</v>
      </c>
      <c r="C237" s="340" t="str">
        <f t="shared" si="1"/>
        <v>パルプ</v>
      </c>
      <c r="D237" s="354">
        <v>0</v>
      </c>
      <c r="E237" s="300">
        <v>0</v>
      </c>
      <c r="F237" s="300">
        <v>0</v>
      </c>
      <c r="G237" s="300">
        <v>0</v>
      </c>
      <c r="H237" s="300">
        <v>0</v>
      </c>
      <c r="I237" s="300">
        <v>0</v>
      </c>
      <c r="J237" s="300">
        <v>0</v>
      </c>
      <c r="K237" s="300">
        <v>0</v>
      </c>
      <c r="L237" s="300">
        <v>0</v>
      </c>
      <c r="M237" s="300">
        <v>0</v>
      </c>
      <c r="N237" s="300">
        <v>0</v>
      </c>
      <c r="O237" s="300">
        <v>0</v>
      </c>
      <c r="P237" s="300">
        <v>0</v>
      </c>
      <c r="Q237" s="300">
        <v>0</v>
      </c>
      <c r="R237" s="300">
        <v>0</v>
      </c>
      <c r="S237" s="300">
        <v>0</v>
      </c>
      <c r="T237" s="300">
        <v>0</v>
      </c>
      <c r="U237" s="300">
        <v>0</v>
      </c>
      <c r="V237" s="300">
        <v>0</v>
      </c>
      <c r="W237" s="300">
        <v>0</v>
      </c>
      <c r="X237" s="300">
        <v>0</v>
      </c>
      <c r="Y237" s="300">
        <v>0</v>
      </c>
      <c r="Z237" s="300">
        <v>0</v>
      </c>
      <c r="AA237" s="300">
        <v>0</v>
      </c>
      <c r="AB237" s="300">
        <v>0</v>
      </c>
      <c r="AC237" s="300">
        <v>0</v>
      </c>
      <c r="AD237" s="300">
        <v>0</v>
      </c>
      <c r="AE237" s="300">
        <v>0</v>
      </c>
      <c r="AF237" s="300">
        <v>0</v>
      </c>
      <c r="AG237" s="300">
        <v>0</v>
      </c>
      <c r="AH237" s="300">
        <v>0</v>
      </c>
      <c r="AI237" s="300">
        <v>0</v>
      </c>
      <c r="AJ237" s="300">
        <v>0</v>
      </c>
      <c r="AK237" s="300">
        <v>6.0679611650485432E-4</v>
      </c>
      <c r="AL237" s="300">
        <v>0</v>
      </c>
      <c r="AM237" s="300">
        <v>0</v>
      </c>
      <c r="AN237" s="300">
        <v>0</v>
      </c>
      <c r="AO237" s="300">
        <v>0</v>
      </c>
      <c r="AP237" s="300">
        <v>6.9793411501954217E-5</v>
      </c>
      <c r="AQ237" s="300">
        <v>0</v>
      </c>
      <c r="AR237" s="300">
        <v>0</v>
      </c>
      <c r="AS237" s="300">
        <v>0.39532327073924411</v>
      </c>
      <c r="AT237" s="300">
        <v>-7.4478649453823239E-3</v>
      </c>
      <c r="AU237" s="300">
        <v>-2.0181957970271655E-2</v>
      </c>
      <c r="AV237" s="300">
        <v>6.671923333535513E-4</v>
      </c>
      <c r="AW237" s="300">
        <v>-4.44000444000444E-3</v>
      </c>
      <c r="AX237" s="300">
        <v>0</v>
      </c>
      <c r="AY237" s="300">
        <v>0</v>
      </c>
      <c r="AZ237" s="300">
        <v>0</v>
      </c>
      <c r="BA237" s="300">
        <v>0</v>
      </c>
      <c r="BB237" s="300">
        <v>0</v>
      </c>
      <c r="BC237" s="300">
        <v>0</v>
      </c>
      <c r="BD237" s="300">
        <v>0</v>
      </c>
      <c r="BE237" s="300">
        <v>4.6787929765534643E-4</v>
      </c>
      <c r="BF237" s="300">
        <v>0</v>
      </c>
      <c r="BG237" s="300">
        <v>0</v>
      </c>
      <c r="BH237" s="300">
        <v>0</v>
      </c>
      <c r="BI237" s="300">
        <v>0</v>
      </c>
      <c r="BJ237" s="300">
        <v>0</v>
      </c>
      <c r="BK237" s="300">
        <v>0</v>
      </c>
      <c r="BL237" s="300">
        <v>0</v>
      </c>
      <c r="BM237" s="300">
        <v>0</v>
      </c>
      <c r="BN237" s="300">
        <v>0</v>
      </c>
      <c r="BO237" s="300">
        <v>0</v>
      </c>
      <c r="BP237" s="300">
        <v>0</v>
      </c>
      <c r="BQ237" s="300">
        <v>0</v>
      </c>
      <c r="BR237" s="300">
        <v>0</v>
      </c>
      <c r="BS237" s="300">
        <v>0</v>
      </c>
      <c r="BT237" s="300">
        <v>0</v>
      </c>
      <c r="BU237" s="300">
        <v>0</v>
      </c>
      <c r="BV237" s="300">
        <v>0</v>
      </c>
      <c r="BW237" s="300">
        <v>0</v>
      </c>
      <c r="BX237" s="300">
        <v>0</v>
      </c>
      <c r="BY237" s="300">
        <v>0</v>
      </c>
      <c r="BZ237" s="300">
        <v>0</v>
      </c>
      <c r="CA237" s="300">
        <v>0</v>
      </c>
      <c r="CB237" s="300">
        <v>0</v>
      </c>
      <c r="CC237" s="300">
        <v>0</v>
      </c>
      <c r="CD237" s="300">
        <v>0</v>
      </c>
      <c r="CE237" s="300">
        <v>0</v>
      </c>
      <c r="CF237" s="300">
        <v>0</v>
      </c>
      <c r="CG237" s="300">
        <v>0</v>
      </c>
      <c r="CH237" s="300">
        <v>0</v>
      </c>
      <c r="CI237" s="300">
        <v>0</v>
      </c>
      <c r="CJ237" s="300">
        <v>0</v>
      </c>
      <c r="CK237" s="300">
        <v>0</v>
      </c>
      <c r="CL237" s="300">
        <v>0</v>
      </c>
      <c r="CM237" s="300">
        <v>0</v>
      </c>
      <c r="CN237" s="300">
        <v>0</v>
      </c>
      <c r="CO237" s="300">
        <v>0</v>
      </c>
      <c r="CP237" s="300">
        <v>0</v>
      </c>
      <c r="CQ237" s="300">
        <v>0</v>
      </c>
      <c r="CR237" s="300">
        <v>0</v>
      </c>
      <c r="CS237" s="300">
        <v>0</v>
      </c>
      <c r="CT237" s="300">
        <v>0</v>
      </c>
      <c r="CU237" s="299">
        <v>0</v>
      </c>
      <c r="CV237" s="299">
        <v>0</v>
      </c>
      <c r="CW237" s="299">
        <v>0</v>
      </c>
      <c r="CX237" s="299">
        <v>0</v>
      </c>
      <c r="CY237" s="299">
        <v>0</v>
      </c>
      <c r="CZ237" s="299">
        <v>0</v>
      </c>
      <c r="DA237" s="299">
        <v>0</v>
      </c>
      <c r="DB237" s="299">
        <v>0</v>
      </c>
      <c r="DC237" s="299">
        <v>0</v>
      </c>
      <c r="DD237" s="299">
        <v>0</v>
      </c>
      <c r="DE237" s="299">
        <v>0</v>
      </c>
      <c r="DF237" s="299">
        <v>0</v>
      </c>
      <c r="DG237" s="299">
        <v>0</v>
      </c>
      <c r="DH237" s="299">
        <v>0</v>
      </c>
      <c r="DI237" s="299">
        <v>0</v>
      </c>
      <c r="DJ237" s="299">
        <v>0</v>
      </c>
      <c r="DK237" s="299">
        <v>0</v>
      </c>
      <c r="DL237" s="299">
        <v>0</v>
      </c>
      <c r="DM237" s="299">
        <v>0</v>
      </c>
      <c r="DN237" s="299">
        <v>0</v>
      </c>
      <c r="DO237" s="299">
        <v>0</v>
      </c>
      <c r="DP237" s="299">
        <v>0</v>
      </c>
      <c r="DQ237" s="299">
        <v>0</v>
      </c>
      <c r="DR237" s="299">
        <v>0</v>
      </c>
      <c r="DS237" s="299">
        <v>0</v>
      </c>
      <c r="DT237" s="299">
        <v>0</v>
      </c>
      <c r="DU237" s="299">
        <v>0</v>
      </c>
      <c r="DV237" s="299">
        <v>0</v>
      </c>
      <c r="DW237" s="299">
        <v>0</v>
      </c>
      <c r="DX237" s="299">
        <v>0</v>
      </c>
      <c r="DY237" s="299">
        <v>0</v>
      </c>
      <c r="DZ237" s="299">
        <v>1.2517720869906193E-3</v>
      </c>
      <c r="EA237" s="299">
        <v>0.12912912912912913</v>
      </c>
      <c r="EB237" s="299">
        <v>0</v>
      </c>
      <c r="EC237" s="299">
        <v>0</v>
      </c>
      <c r="ED237" s="299">
        <v>0</v>
      </c>
      <c r="EE237" s="299">
        <v>0</v>
      </c>
      <c r="EF237" s="299">
        <v>0</v>
      </c>
      <c r="EG237" s="299">
        <v>0</v>
      </c>
      <c r="EH237" s="299">
        <v>0</v>
      </c>
      <c r="EI237" s="299">
        <v>0</v>
      </c>
      <c r="EJ237" s="299">
        <v>0</v>
      </c>
      <c r="EK237" s="299">
        <v>0</v>
      </c>
      <c r="EL237" s="299">
        <v>0</v>
      </c>
      <c r="EM237" s="299">
        <v>-1.2152618096637775E-3</v>
      </c>
      <c r="EN237" s="299">
        <v>0</v>
      </c>
      <c r="EO237" s="299">
        <v>0</v>
      </c>
      <c r="EP237" s="299">
        <v>0</v>
      </c>
      <c r="EQ237" s="299">
        <v>0</v>
      </c>
      <c r="ER237" s="299">
        <v>0</v>
      </c>
      <c r="ES237" s="299">
        <v>0</v>
      </c>
      <c r="ET237" s="299">
        <v>0</v>
      </c>
      <c r="EU237" s="299">
        <v>0</v>
      </c>
      <c r="EV237" s="299">
        <v>0</v>
      </c>
      <c r="EW237" s="299">
        <v>0</v>
      </c>
      <c r="EX237" s="299">
        <v>0</v>
      </c>
      <c r="EY237" s="299">
        <v>0</v>
      </c>
      <c r="EZ237" s="299">
        <v>0</v>
      </c>
      <c r="FA237" s="299">
        <v>0</v>
      </c>
      <c r="FB237" s="299">
        <v>0</v>
      </c>
      <c r="FC237" s="299">
        <v>0</v>
      </c>
      <c r="FD237" s="299">
        <v>0</v>
      </c>
      <c r="FE237" s="299">
        <v>0</v>
      </c>
      <c r="FF237" s="299">
        <v>0</v>
      </c>
      <c r="FG237" s="299">
        <v>0</v>
      </c>
      <c r="FH237" s="299">
        <v>0</v>
      </c>
      <c r="FI237" s="299">
        <v>0</v>
      </c>
      <c r="FJ237" s="299">
        <v>0</v>
      </c>
      <c r="FK237" s="299">
        <v>-9.7851830307059458E-3</v>
      </c>
      <c r="FL237" s="299">
        <v>0</v>
      </c>
      <c r="FM237" s="299">
        <v>0</v>
      </c>
      <c r="FN237" s="299">
        <v>0</v>
      </c>
      <c r="FO237" s="299">
        <v>0</v>
      </c>
      <c r="FP237" s="299">
        <v>0</v>
      </c>
      <c r="FQ237" s="299">
        <v>0</v>
      </c>
      <c r="FR237" s="299">
        <v>0</v>
      </c>
      <c r="FS237" s="299">
        <v>0</v>
      </c>
      <c r="FT237" s="299">
        <v>0</v>
      </c>
      <c r="FU237" s="299">
        <v>0</v>
      </c>
      <c r="FV237" s="299">
        <v>0</v>
      </c>
      <c r="FW237" s="299">
        <v>0</v>
      </c>
      <c r="FX237" s="299">
        <v>0</v>
      </c>
      <c r="FY237" s="299">
        <v>0</v>
      </c>
      <c r="FZ237" s="299">
        <v>0</v>
      </c>
      <c r="GA237" s="299">
        <v>0</v>
      </c>
      <c r="GB237" s="299">
        <v>0</v>
      </c>
      <c r="GC237" s="299">
        <v>0</v>
      </c>
      <c r="GD237" s="299">
        <v>0</v>
      </c>
      <c r="GE237" s="299">
        <v>0</v>
      </c>
      <c r="GF237" s="299">
        <v>0</v>
      </c>
      <c r="GG237" s="299">
        <v>0</v>
      </c>
      <c r="GH237" s="289">
        <v>0</v>
      </c>
      <c r="GI237" s="353">
        <v>0</v>
      </c>
    </row>
    <row r="238" spans="2:191">
      <c r="B238" s="277" t="str">
        <f t="shared" si="0"/>
        <v>1632</v>
      </c>
      <c r="C238" s="340" t="str">
        <f t="shared" si="1"/>
        <v>紙・板紙</v>
      </c>
      <c r="D238" s="354">
        <v>0</v>
      </c>
      <c r="E238" s="300">
        <v>0</v>
      </c>
      <c r="F238" s="300">
        <v>0</v>
      </c>
      <c r="G238" s="300">
        <v>0</v>
      </c>
      <c r="H238" s="300">
        <v>0</v>
      </c>
      <c r="I238" s="300">
        <v>0</v>
      </c>
      <c r="J238" s="300">
        <v>0</v>
      </c>
      <c r="K238" s="300">
        <v>7.7351485148514852E-5</v>
      </c>
      <c r="L238" s="300">
        <v>0</v>
      </c>
      <c r="M238" s="300">
        <v>0</v>
      </c>
      <c r="N238" s="300">
        <v>0</v>
      </c>
      <c r="O238" s="300">
        <v>1.4118596208148446E-4</v>
      </c>
      <c r="P238" s="300">
        <v>0</v>
      </c>
      <c r="Q238" s="300">
        <v>0</v>
      </c>
      <c r="R238" s="300">
        <v>0</v>
      </c>
      <c r="S238" s="300">
        <v>0</v>
      </c>
      <c r="T238" s="300">
        <v>0</v>
      </c>
      <c r="U238" s="300">
        <v>0</v>
      </c>
      <c r="V238" s="300">
        <v>0</v>
      </c>
      <c r="W238" s="300">
        <v>0</v>
      </c>
      <c r="X238" s="300">
        <v>0</v>
      </c>
      <c r="Y238" s="300">
        <v>0</v>
      </c>
      <c r="Z238" s="300">
        <v>0</v>
      </c>
      <c r="AA238" s="300">
        <v>0</v>
      </c>
      <c r="AB238" s="300">
        <v>0</v>
      </c>
      <c r="AC238" s="300">
        <v>0</v>
      </c>
      <c r="AD238" s="300">
        <v>4.6241995281429051E-3</v>
      </c>
      <c r="AE238" s="300">
        <v>0</v>
      </c>
      <c r="AF238" s="300">
        <v>0</v>
      </c>
      <c r="AG238" s="300">
        <v>0</v>
      </c>
      <c r="AH238" s="300">
        <v>0</v>
      </c>
      <c r="AI238" s="300">
        <v>0</v>
      </c>
      <c r="AJ238" s="300">
        <v>0</v>
      </c>
      <c r="AK238" s="300">
        <v>2.022653721682848E-4</v>
      </c>
      <c r="AL238" s="300">
        <v>5.6609114067364841E-4</v>
      </c>
      <c r="AM238" s="300">
        <v>1.065340909090909E-3</v>
      </c>
      <c r="AN238" s="300">
        <v>8.2144401210549074E-3</v>
      </c>
      <c r="AO238" s="300">
        <v>0</v>
      </c>
      <c r="AP238" s="300">
        <v>9.212730318257957E-3</v>
      </c>
      <c r="AQ238" s="300">
        <v>1.1528570161695587E-3</v>
      </c>
      <c r="AR238" s="300">
        <v>0</v>
      </c>
      <c r="AS238" s="300">
        <v>0</v>
      </c>
      <c r="AT238" s="300">
        <v>0.38108242303872891</v>
      </c>
      <c r="AU238" s="300">
        <v>3.9082521783700669E-2</v>
      </c>
      <c r="AV238" s="300">
        <v>0.22866500879480803</v>
      </c>
      <c r="AW238" s="300">
        <v>0.15767565767565767</v>
      </c>
      <c r="AX238" s="300">
        <v>0</v>
      </c>
      <c r="AY238" s="300">
        <v>0</v>
      </c>
      <c r="AZ238" s="300">
        <v>0</v>
      </c>
      <c r="BA238" s="300">
        <v>0</v>
      </c>
      <c r="BB238" s="300">
        <v>0</v>
      </c>
      <c r="BC238" s="300">
        <v>0</v>
      </c>
      <c r="BD238" s="300">
        <v>0</v>
      </c>
      <c r="BE238" s="300">
        <v>0</v>
      </c>
      <c r="BF238" s="300">
        <v>0</v>
      </c>
      <c r="BG238" s="300">
        <v>1.5341561347729713E-4</v>
      </c>
      <c r="BH238" s="300">
        <v>2.219903925469455E-3</v>
      </c>
      <c r="BI238" s="300">
        <v>0</v>
      </c>
      <c r="BJ238" s="300">
        <v>5.3190438561833267E-2</v>
      </c>
      <c r="BK238" s="300">
        <v>0</v>
      </c>
      <c r="BL238" s="300">
        <v>0</v>
      </c>
      <c r="BM238" s="300">
        <v>0</v>
      </c>
      <c r="BN238" s="300">
        <v>0</v>
      </c>
      <c r="BO238" s="300">
        <v>1.889392505520413E-3</v>
      </c>
      <c r="BP238" s="300">
        <v>6.7967103921701892E-4</v>
      </c>
      <c r="BQ238" s="300">
        <v>4.1254665706240588E-3</v>
      </c>
      <c r="BR238" s="300">
        <v>0</v>
      </c>
      <c r="BS238" s="300">
        <v>0</v>
      </c>
      <c r="BT238" s="300">
        <v>1.7153149032276508E-4</v>
      </c>
      <c r="BU238" s="300">
        <v>0</v>
      </c>
      <c r="BV238" s="300">
        <v>3.8638186192316102E-3</v>
      </c>
      <c r="BW238" s="300">
        <v>3.7393258426966294E-2</v>
      </c>
      <c r="BX238" s="300">
        <v>3.2054058736896819E-3</v>
      </c>
      <c r="BY238" s="300">
        <v>0</v>
      </c>
      <c r="BZ238" s="300">
        <v>0</v>
      </c>
      <c r="CA238" s="300">
        <v>0</v>
      </c>
      <c r="CB238" s="300">
        <v>0</v>
      </c>
      <c r="CC238" s="300">
        <v>2.8169014084507044E-4</v>
      </c>
      <c r="CD238" s="300">
        <v>0</v>
      </c>
      <c r="CE238" s="300">
        <v>0</v>
      </c>
      <c r="CF238" s="300">
        <v>0</v>
      </c>
      <c r="CG238" s="300">
        <v>0</v>
      </c>
      <c r="CH238" s="300">
        <v>1.2377650972345527E-3</v>
      </c>
      <c r="CI238" s="300">
        <v>1.7246136865342163E-5</v>
      </c>
      <c r="CJ238" s="300">
        <v>0</v>
      </c>
      <c r="CK238" s="300">
        <v>0</v>
      </c>
      <c r="CL238" s="300">
        <v>0</v>
      </c>
      <c r="CM238" s="300">
        <v>0</v>
      </c>
      <c r="CN238" s="300">
        <v>0</v>
      </c>
      <c r="CO238" s="300">
        <v>0</v>
      </c>
      <c r="CP238" s="300">
        <v>0</v>
      </c>
      <c r="CQ238" s="300">
        <v>0</v>
      </c>
      <c r="CR238" s="300">
        <v>0</v>
      </c>
      <c r="CS238" s="300">
        <v>0</v>
      </c>
      <c r="CT238" s="300">
        <v>0</v>
      </c>
      <c r="CU238" s="299">
        <v>0</v>
      </c>
      <c r="CV238" s="299">
        <v>0</v>
      </c>
      <c r="CW238" s="299">
        <v>0</v>
      </c>
      <c r="CX238" s="299">
        <v>0</v>
      </c>
      <c r="CY238" s="299">
        <v>0</v>
      </c>
      <c r="CZ238" s="299">
        <v>0</v>
      </c>
      <c r="DA238" s="299">
        <v>0</v>
      </c>
      <c r="DB238" s="299">
        <v>0</v>
      </c>
      <c r="DC238" s="299">
        <v>6.4308681672025725E-4</v>
      </c>
      <c r="DD238" s="299">
        <v>7.5075075075075074E-4</v>
      </c>
      <c r="DE238" s="299">
        <v>0</v>
      </c>
      <c r="DF238" s="299">
        <v>0</v>
      </c>
      <c r="DG238" s="299">
        <v>0</v>
      </c>
      <c r="DH238" s="299">
        <v>1.2166216694375913E-3</v>
      </c>
      <c r="DI238" s="299">
        <v>8.673144882334335E-4</v>
      </c>
      <c r="DJ238" s="299">
        <v>2.143392991104919E-4</v>
      </c>
      <c r="DK238" s="299">
        <v>0</v>
      </c>
      <c r="DL238" s="299">
        <v>0</v>
      </c>
      <c r="DM238" s="299">
        <v>4.8608860700893479E-4</v>
      </c>
      <c r="DN238" s="299">
        <v>0</v>
      </c>
      <c r="DO238" s="299">
        <v>1.7451825689502934E-3</v>
      </c>
      <c r="DP238" s="299">
        <v>0</v>
      </c>
      <c r="DQ238" s="299">
        <v>0</v>
      </c>
      <c r="DR238" s="299">
        <v>0</v>
      </c>
      <c r="DS238" s="299">
        <v>0</v>
      </c>
      <c r="DT238" s="299">
        <v>3.8080275796857367E-4</v>
      </c>
      <c r="DU238" s="299">
        <v>0</v>
      </c>
      <c r="DV238" s="299">
        <v>0</v>
      </c>
      <c r="DW238" s="299">
        <v>0</v>
      </c>
      <c r="DX238" s="299">
        <v>0</v>
      </c>
      <c r="DY238" s="299">
        <v>9.3867334167709645E-3</v>
      </c>
      <c r="DZ238" s="299">
        <v>5.36904654179109E-3</v>
      </c>
      <c r="EA238" s="299">
        <v>0</v>
      </c>
      <c r="EB238" s="299">
        <v>5.4888028422019079E-5</v>
      </c>
      <c r="EC238" s="299">
        <v>0</v>
      </c>
      <c r="ED238" s="299">
        <v>1.5339540734150419E-5</v>
      </c>
      <c r="EE238" s="299">
        <v>0</v>
      </c>
      <c r="EF238" s="299">
        <v>0</v>
      </c>
      <c r="EG238" s="299">
        <v>0</v>
      </c>
      <c r="EH238" s="299">
        <v>0</v>
      </c>
      <c r="EI238" s="299">
        <v>0</v>
      </c>
      <c r="EJ238" s="299">
        <v>0</v>
      </c>
      <c r="EK238" s="299">
        <v>1.0837628245267569E-4</v>
      </c>
      <c r="EL238" s="299">
        <v>0</v>
      </c>
      <c r="EM238" s="299">
        <v>1.6634018328731256E-4</v>
      </c>
      <c r="EN238" s="299">
        <v>3.7045207640470018E-4</v>
      </c>
      <c r="EO238" s="299">
        <v>3.4014139416108048E-4</v>
      </c>
      <c r="EP238" s="299">
        <v>0</v>
      </c>
      <c r="EQ238" s="299">
        <v>0</v>
      </c>
      <c r="ER238" s="299">
        <v>9.5060132323704201E-6</v>
      </c>
      <c r="ES238" s="299">
        <v>0</v>
      </c>
      <c r="ET238" s="299">
        <v>0</v>
      </c>
      <c r="EU238" s="299">
        <v>0</v>
      </c>
      <c r="EV238" s="299">
        <v>0</v>
      </c>
      <c r="EW238" s="299">
        <v>7.1187888567225097E-5</v>
      </c>
      <c r="EX238" s="299">
        <v>8.1489630444525935E-5</v>
      </c>
      <c r="EY238" s="299">
        <v>0</v>
      </c>
      <c r="EZ238" s="299">
        <v>0</v>
      </c>
      <c r="FA238" s="299">
        <v>0</v>
      </c>
      <c r="FB238" s="299">
        <v>1.270941652224148E-3</v>
      </c>
      <c r="FC238" s="299">
        <v>1.0455627337640258E-2</v>
      </c>
      <c r="FD238" s="299">
        <v>0</v>
      </c>
      <c r="FE238" s="299">
        <v>0</v>
      </c>
      <c r="FF238" s="299">
        <v>0</v>
      </c>
      <c r="FG238" s="299">
        <v>0</v>
      </c>
      <c r="FH238" s="299">
        <v>0</v>
      </c>
      <c r="FI238" s="299">
        <v>4.8259771804787625E-3</v>
      </c>
      <c r="FJ238" s="299">
        <v>0</v>
      </c>
      <c r="FK238" s="299">
        <v>0.10834337474550214</v>
      </c>
      <c r="FL238" s="299">
        <v>1.8660546007576181E-4</v>
      </c>
      <c r="FM238" s="299">
        <v>1.7078995865230196E-4</v>
      </c>
      <c r="FN238" s="299">
        <v>1.8380826571051142E-3</v>
      </c>
      <c r="FO238" s="299">
        <v>2.1126165460127883E-3</v>
      </c>
      <c r="FP238" s="299">
        <v>2.1474895846755144E-3</v>
      </c>
      <c r="FQ238" s="299">
        <v>3.7030736820067257E-3</v>
      </c>
      <c r="FR238" s="299">
        <v>0</v>
      </c>
      <c r="FS238" s="299">
        <v>2.6952041220768925E-3</v>
      </c>
      <c r="FT238" s="299">
        <v>1.0328943532332093E-3</v>
      </c>
      <c r="FU238" s="299">
        <v>9.8658247829518553E-4</v>
      </c>
      <c r="FV238" s="299">
        <v>1.3165159043614899E-3</v>
      </c>
      <c r="FW238" s="299">
        <v>0</v>
      </c>
      <c r="FX238" s="299">
        <v>0</v>
      </c>
      <c r="FY238" s="299">
        <v>0</v>
      </c>
      <c r="FZ238" s="299">
        <v>0</v>
      </c>
      <c r="GA238" s="299">
        <v>0</v>
      </c>
      <c r="GB238" s="299">
        <v>1.2865018151593307E-3</v>
      </c>
      <c r="GC238" s="299">
        <v>1.1072959629411406E-3</v>
      </c>
      <c r="GD238" s="299">
        <v>0</v>
      </c>
      <c r="GE238" s="299">
        <v>3.6513941022682463E-4</v>
      </c>
      <c r="GF238" s="299">
        <v>2.5160983701273893E-4</v>
      </c>
      <c r="GG238" s="299">
        <v>0</v>
      </c>
      <c r="GH238" s="289">
        <v>0.1193874695134141</v>
      </c>
      <c r="GI238" s="353">
        <v>1.2159661644197727E-3</v>
      </c>
    </row>
    <row r="239" spans="2:191">
      <c r="B239" s="277" t="str">
        <f t="shared" si="0"/>
        <v>1633</v>
      </c>
      <c r="C239" s="340" t="str">
        <f t="shared" si="1"/>
        <v>加工紙</v>
      </c>
      <c r="D239" s="354">
        <v>0</v>
      </c>
      <c r="E239" s="300">
        <v>0</v>
      </c>
      <c r="F239" s="300">
        <v>0</v>
      </c>
      <c r="G239" s="300">
        <v>3.7655328228944395E-4</v>
      </c>
      <c r="H239" s="300">
        <v>0</v>
      </c>
      <c r="I239" s="300">
        <v>1.4308012486992717E-3</v>
      </c>
      <c r="J239" s="300">
        <v>0</v>
      </c>
      <c r="K239" s="300">
        <v>7.7351485148514852E-5</v>
      </c>
      <c r="L239" s="300">
        <v>0</v>
      </c>
      <c r="M239" s="300">
        <v>0</v>
      </c>
      <c r="N239" s="300">
        <v>0</v>
      </c>
      <c r="O239" s="300">
        <v>0</v>
      </c>
      <c r="P239" s="300">
        <v>0</v>
      </c>
      <c r="Q239" s="300">
        <v>0</v>
      </c>
      <c r="R239" s="300">
        <v>0</v>
      </c>
      <c r="S239" s="300">
        <v>0</v>
      </c>
      <c r="T239" s="300">
        <v>0</v>
      </c>
      <c r="U239" s="300">
        <v>0</v>
      </c>
      <c r="V239" s="300">
        <v>5.364519070865297E-5</v>
      </c>
      <c r="W239" s="300">
        <v>4.0008472382386856E-4</v>
      </c>
      <c r="X239" s="300">
        <v>0</v>
      </c>
      <c r="Y239" s="300">
        <v>9.1773499219452198E-4</v>
      </c>
      <c r="Z239" s="300">
        <v>0</v>
      </c>
      <c r="AA239" s="300">
        <v>0</v>
      </c>
      <c r="AB239" s="300">
        <v>0</v>
      </c>
      <c r="AC239" s="300">
        <v>0</v>
      </c>
      <c r="AD239" s="300">
        <v>0</v>
      </c>
      <c r="AE239" s="300">
        <v>0</v>
      </c>
      <c r="AF239" s="300">
        <v>0</v>
      </c>
      <c r="AG239" s="300">
        <v>0</v>
      </c>
      <c r="AH239" s="300">
        <v>0</v>
      </c>
      <c r="AI239" s="300">
        <v>0</v>
      </c>
      <c r="AJ239" s="300">
        <v>0</v>
      </c>
      <c r="AK239" s="300">
        <v>6.0679611650485432E-4</v>
      </c>
      <c r="AL239" s="300">
        <v>4.7174261722804036E-4</v>
      </c>
      <c r="AM239" s="300">
        <v>1.953125E-3</v>
      </c>
      <c r="AN239" s="300">
        <v>1.4411298457991066E-4</v>
      </c>
      <c r="AO239" s="300">
        <v>8.6873271399191543E-3</v>
      </c>
      <c r="AP239" s="300">
        <v>9.7710776102735903E-4</v>
      </c>
      <c r="AQ239" s="300">
        <v>7.5083508232581513E-3</v>
      </c>
      <c r="AR239" s="300">
        <v>0</v>
      </c>
      <c r="AS239" s="300">
        <v>0</v>
      </c>
      <c r="AT239" s="300">
        <v>0</v>
      </c>
      <c r="AU239" s="300">
        <v>0.41273705791901588</v>
      </c>
      <c r="AV239" s="300">
        <v>2.6081154849275187E-2</v>
      </c>
      <c r="AW239" s="300">
        <v>2.4975024975024975E-4</v>
      </c>
      <c r="AX239" s="300">
        <v>0</v>
      </c>
      <c r="AY239" s="300">
        <v>0</v>
      </c>
      <c r="AZ239" s="300">
        <v>4.4991845228052415E-5</v>
      </c>
      <c r="BA239" s="300">
        <v>0</v>
      </c>
      <c r="BB239" s="300">
        <v>0</v>
      </c>
      <c r="BC239" s="300">
        <v>0</v>
      </c>
      <c r="BD239" s="300">
        <v>0</v>
      </c>
      <c r="BE239" s="300">
        <v>0</v>
      </c>
      <c r="BF239" s="300">
        <v>6.6393714728339053E-4</v>
      </c>
      <c r="BG239" s="300">
        <v>2.020853943045776E-3</v>
      </c>
      <c r="BH239" s="300">
        <v>0</v>
      </c>
      <c r="BI239" s="300">
        <v>8.6296168450120811E-5</v>
      </c>
      <c r="BJ239" s="300">
        <v>0</v>
      </c>
      <c r="BK239" s="300">
        <v>0</v>
      </c>
      <c r="BL239" s="300">
        <v>7.2105273699601415E-4</v>
      </c>
      <c r="BM239" s="300">
        <v>0</v>
      </c>
      <c r="BN239" s="300">
        <v>0</v>
      </c>
      <c r="BO239" s="300">
        <v>2.4804502664740749E-3</v>
      </c>
      <c r="BP239" s="300">
        <v>0</v>
      </c>
      <c r="BQ239" s="300">
        <v>0</v>
      </c>
      <c r="BR239" s="300">
        <v>0</v>
      </c>
      <c r="BS239" s="300">
        <v>0</v>
      </c>
      <c r="BT239" s="300">
        <v>2.7445038451642412E-3</v>
      </c>
      <c r="BU239" s="300">
        <v>0</v>
      </c>
      <c r="BV239" s="300">
        <v>1.0789531238609025E-2</v>
      </c>
      <c r="BW239" s="300">
        <v>4.4943820224719103E-4</v>
      </c>
      <c r="BX239" s="300">
        <v>3.4436454994368881E-3</v>
      </c>
      <c r="BY239" s="300">
        <v>0</v>
      </c>
      <c r="BZ239" s="300">
        <v>0</v>
      </c>
      <c r="CA239" s="300">
        <v>0</v>
      </c>
      <c r="CB239" s="300">
        <v>0</v>
      </c>
      <c r="CC239" s="300">
        <v>0</v>
      </c>
      <c r="CD239" s="300">
        <v>0</v>
      </c>
      <c r="CE239" s="300">
        <v>1.908761213972132E-4</v>
      </c>
      <c r="CF239" s="300">
        <v>0</v>
      </c>
      <c r="CG239" s="300">
        <v>0</v>
      </c>
      <c r="CH239" s="300">
        <v>2.3281772067030872E-3</v>
      </c>
      <c r="CI239" s="300">
        <v>1.5521523178807948E-4</v>
      </c>
      <c r="CJ239" s="300">
        <v>0</v>
      </c>
      <c r="CK239" s="300">
        <v>4.9290694878576576E-4</v>
      </c>
      <c r="CL239" s="300">
        <v>0</v>
      </c>
      <c r="CM239" s="300">
        <v>6.8591640083962783E-4</v>
      </c>
      <c r="CN239" s="300">
        <v>0</v>
      </c>
      <c r="CO239" s="300">
        <v>0</v>
      </c>
      <c r="CP239" s="300">
        <v>0</v>
      </c>
      <c r="CQ239" s="300">
        <v>1.2135922330097086E-3</v>
      </c>
      <c r="CR239" s="300">
        <v>3.2849866403731501E-3</v>
      </c>
      <c r="CS239" s="300">
        <v>2.6068821689259646E-4</v>
      </c>
      <c r="CT239" s="300">
        <v>0</v>
      </c>
      <c r="CU239" s="299">
        <v>0</v>
      </c>
      <c r="CV239" s="299">
        <v>0</v>
      </c>
      <c r="CW239" s="299">
        <v>2.0004000800160032E-4</v>
      </c>
      <c r="CX239" s="299">
        <v>2.7630889428802819E-4</v>
      </c>
      <c r="CY239" s="299">
        <v>0</v>
      </c>
      <c r="CZ239" s="299">
        <v>6.0638942967478375E-4</v>
      </c>
      <c r="DA239" s="299">
        <v>0</v>
      </c>
      <c r="DB239" s="299">
        <v>0</v>
      </c>
      <c r="DC239" s="299">
        <v>3.2154340836012862E-4</v>
      </c>
      <c r="DD239" s="299">
        <v>0</v>
      </c>
      <c r="DE239" s="299">
        <v>0</v>
      </c>
      <c r="DF239" s="299">
        <v>0</v>
      </c>
      <c r="DG239" s="299">
        <v>1.2721318361271525E-3</v>
      </c>
      <c r="DH239" s="299">
        <v>3.7565011705742359E-3</v>
      </c>
      <c r="DI239" s="299">
        <v>5.3059239280162985E-4</v>
      </c>
      <c r="DJ239" s="299">
        <v>2.2505626406601649E-3</v>
      </c>
      <c r="DK239" s="299">
        <v>0</v>
      </c>
      <c r="DL239" s="299">
        <v>4.8851978505129456E-4</v>
      </c>
      <c r="DM239" s="299">
        <v>1.3579618227551194E-3</v>
      </c>
      <c r="DN239" s="299">
        <v>1.1971476655620521E-3</v>
      </c>
      <c r="DO239" s="299">
        <v>4.9862359112865526E-4</v>
      </c>
      <c r="DP239" s="299">
        <v>2.4400162667751117E-3</v>
      </c>
      <c r="DQ239" s="299">
        <v>0</v>
      </c>
      <c r="DR239" s="299">
        <v>3.1921957199039789E-6</v>
      </c>
      <c r="DS239" s="299">
        <v>0</v>
      </c>
      <c r="DT239" s="299">
        <v>1.5084940170735769E-4</v>
      </c>
      <c r="DU239" s="299">
        <v>0</v>
      </c>
      <c r="DV239" s="299">
        <v>0</v>
      </c>
      <c r="DW239" s="299">
        <v>0</v>
      </c>
      <c r="DX239" s="299">
        <v>0</v>
      </c>
      <c r="DY239" s="299">
        <v>5.6320400500625778E-3</v>
      </c>
      <c r="DZ239" s="299">
        <v>8.3099568666485692E-3</v>
      </c>
      <c r="EA239" s="299">
        <v>0</v>
      </c>
      <c r="EB239" s="299">
        <v>6.686359825955052E-3</v>
      </c>
      <c r="EC239" s="299">
        <v>1.133756483390914E-3</v>
      </c>
      <c r="ED239" s="299">
        <v>2.6230614655397217E-3</v>
      </c>
      <c r="EE239" s="299">
        <v>0</v>
      </c>
      <c r="EF239" s="299">
        <v>0</v>
      </c>
      <c r="EG239" s="299">
        <v>0</v>
      </c>
      <c r="EH239" s="299">
        <v>0</v>
      </c>
      <c r="EI239" s="299">
        <v>0</v>
      </c>
      <c r="EJ239" s="299">
        <v>0</v>
      </c>
      <c r="EK239" s="299">
        <v>0</v>
      </c>
      <c r="EL239" s="299">
        <v>3.8128500672968035E-6</v>
      </c>
      <c r="EM239" s="299">
        <v>1.9569433327919122E-6</v>
      </c>
      <c r="EN239" s="299">
        <v>4.1623828809516871E-6</v>
      </c>
      <c r="EO239" s="299">
        <v>5.2329445255550844E-6</v>
      </c>
      <c r="EP239" s="299">
        <v>0</v>
      </c>
      <c r="EQ239" s="299">
        <v>0</v>
      </c>
      <c r="ER239" s="299">
        <v>8.6912120981672404E-5</v>
      </c>
      <c r="ES239" s="299">
        <v>0</v>
      </c>
      <c r="ET239" s="299">
        <v>0</v>
      </c>
      <c r="EU239" s="299">
        <v>0</v>
      </c>
      <c r="EV239" s="299">
        <v>2.2095143936755459E-4</v>
      </c>
      <c r="EW239" s="299">
        <v>0</v>
      </c>
      <c r="EX239" s="299">
        <v>0</v>
      </c>
      <c r="EY239" s="299">
        <v>0</v>
      </c>
      <c r="EZ239" s="299">
        <v>0</v>
      </c>
      <c r="FA239" s="299">
        <v>3.1796502384737681E-3</v>
      </c>
      <c r="FB239" s="299">
        <v>3.0425572886578086E-3</v>
      </c>
      <c r="FC239" s="299">
        <v>3.2301938116286975E-2</v>
      </c>
      <c r="FD239" s="299">
        <v>0</v>
      </c>
      <c r="FE239" s="299">
        <v>0</v>
      </c>
      <c r="FF239" s="299">
        <v>1.0149282710476266E-4</v>
      </c>
      <c r="FG239" s="299">
        <v>0</v>
      </c>
      <c r="FH239" s="299">
        <v>0</v>
      </c>
      <c r="FI239" s="299">
        <v>0</v>
      </c>
      <c r="FJ239" s="299">
        <v>5.1626226122870422E-4</v>
      </c>
      <c r="FK239" s="299">
        <v>1.5581501641251507E-3</v>
      </c>
      <c r="FL239" s="299">
        <v>0</v>
      </c>
      <c r="FM239" s="299">
        <v>0</v>
      </c>
      <c r="FN239" s="299">
        <v>0</v>
      </c>
      <c r="FO239" s="299">
        <v>0</v>
      </c>
      <c r="FP239" s="299">
        <v>0</v>
      </c>
      <c r="FQ239" s="299">
        <v>0</v>
      </c>
      <c r="FR239" s="299">
        <v>0</v>
      </c>
      <c r="FS239" s="299">
        <v>0</v>
      </c>
      <c r="FT239" s="299">
        <v>0</v>
      </c>
      <c r="FU239" s="299">
        <v>0</v>
      </c>
      <c r="FV239" s="299">
        <v>0</v>
      </c>
      <c r="FW239" s="299">
        <v>0</v>
      </c>
      <c r="FX239" s="299">
        <v>0</v>
      </c>
      <c r="FY239" s="299">
        <v>0</v>
      </c>
      <c r="FZ239" s="299">
        <v>0</v>
      </c>
      <c r="GA239" s="299">
        <v>4.3292080372688344E-4</v>
      </c>
      <c r="GB239" s="299">
        <v>1.8334942733862194E-5</v>
      </c>
      <c r="GC239" s="299">
        <v>0</v>
      </c>
      <c r="GD239" s="299">
        <v>0</v>
      </c>
      <c r="GE239" s="299">
        <v>0</v>
      </c>
      <c r="GF239" s="299">
        <v>0</v>
      </c>
      <c r="GG239" s="299">
        <v>1.0581870610177114E-4</v>
      </c>
      <c r="GH239" s="289">
        <v>2.8387509495821838E-3</v>
      </c>
      <c r="GI239" s="353">
        <v>8.4588950568332012E-5</v>
      </c>
    </row>
    <row r="240" spans="2:191">
      <c r="B240" s="277" t="str">
        <f t="shared" si="0"/>
        <v>1641</v>
      </c>
      <c r="C240" s="340" t="str">
        <f t="shared" si="1"/>
        <v>紙製容器</v>
      </c>
      <c r="D240" s="354">
        <v>1.3849216653683027E-3</v>
      </c>
      <c r="E240" s="300">
        <v>0</v>
      </c>
      <c r="F240" s="300">
        <v>4.1877389909954363E-2</v>
      </c>
      <c r="G240" s="300">
        <v>3.6525668382076062E-2</v>
      </c>
      <c r="H240" s="300">
        <v>0</v>
      </c>
      <c r="I240" s="300">
        <v>1.3397502601456815E-2</v>
      </c>
      <c r="J240" s="300">
        <v>6.711029307659635E-3</v>
      </c>
      <c r="K240" s="300">
        <v>4.1692450495049507E-2</v>
      </c>
      <c r="L240" s="300">
        <v>0</v>
      </c>
      <c r="M240" s="300">
        <v>0</v>
      </c>
      <c r="N240" s="300">
        <v>1.335559265442404E-2</v>
      </c>
      <c r="O240" s="300">
        <v>9.4796288826139575E-4</v>
      </c>
      <c r="P240" s="300">
        <v>1.5723270440251573E-3</v>
      </c>
      <c r="Q240" s="300">
        <v>0</v>
      </c>
      <c r="R240" s="300">
        <v>0</v>
      </c>
      <c r="S240" s="300">
        <v>0</v>
      </c>
      <c r="T240" s="300">
        <v>0</v>
      </c>
      <c r="U240" s="300">
        <v>0</v>
      </c>
      <c r="V240" s="300">
        <v>1.6978702859288666E-2</v>
      </c>
      <c r="W240" s="300">
        <v>1.4932573956837919E-2</v>
      </c>
      <c r="X240" s="300">
        <v>1.6567621105708626E-3</v>
      </c>
      <c r="Y240" s="300">
        <v>2.1334973272151E-2</v>
      </c>
      <c r="Z240" s="300">
        <v>1.5910972132806032E-2</v>
      </c>
      <c r="AA240" s="300">
        <v>1.4855939504163874E-2</v>
      </c>
      <c r="AB240" s="300">
        <v>1.350169097580403E-2</v>
      </c>
      <c r="AC240" s="300">
        <v>3.0242374135155129E-2</v>
      </c>
      <c r="AD240" s="300">
        <v>2.3417593528816987E-2</v>
      </c>
      <c r="AE240" s="300">
        <v>1.4456089627755693E-3</v>
      </c>
      <c r="AF240" s="300">
        <v>0</v>
      </c>
      <c r="AG240" s="300">
        <v>2.5826446280991736E-3</v>
      </c>
      <c r="AH240" s="300">
        <v>0</v>
      </c>
      <c r="AI240" s="300">
        <v>0</v>
      </c>
      <c r="AJ240" s="300">
        <v>0</v>
      </c>
      <c r="AK240" s="300">
        <v>3.8430420711974109E-3</v>
      </c>
      <c r="AL240" s="300">
        <v>2.7361071799226343E-3</v>
      </c>
      <c r="AM240" s="300">
        <v>7.2798295454545451E-3</v>
      </c>
      <c r="AN240" s="300">
        <v>6.0527453523562475E-3</v>
      </c>
      <c r="AO240" s="300">
        <v>0</v>
      </c>
      <c r="AP240" s="300">
        <v>8.375209380234506E-4</v>
      </c>
      <c r="AQ240" s="300">
        <v>9.7253835466611493E-3</v>
      </c>
      <c r="AR240" s="300">
        <v>0</v>
      </c>
      <c r="AS240" s="300">
        <v>3.5654860946042312E-3</v>
      </c>
      <c r="AT240" s="300">
        <v>2.4826216484607745E-4</v>
      </c>
      <c r="AU240" s="300">
        <v>4.4848795489492568E-4</v>
      </c>
      <c r="AV240" s="300">
        <v>6.6719233335355132E-3</v>
      </c>
      <c r="AW240" s="300">
        <v>1.1377511377511378E-3</v>
      </c>
      <c r="AX240" s="300">
        <v>4.4560943643512452E-3</v>
      </c>
      <c r="AY240" s="300">
        <v>1.2097749818533753E-3</v>
      </c>
      <c r="AZ240" s="300">
        <v>1.7659299252010573E-3</v>
      </c>
      <c r="BA240" s="300">
        <v>0</v>
      </c>
      <c r="BB240" s="300">
        <v>1.0079531646967855E-3</v>
      </c>
      <c r="BC240" s="300">
        <v>3.6160841848045639E-3</v>
      </c>
      <c r="BD240" s="300">
        <v>1.8666878489401299E-3</v>
      </c>
      <c r="BE240" s="300">
        <v>3.3434970034696668E-3</v>
      </c>
      <c r="BF240" s="300">
        <v>5.0901847958393269E-3</v>
      </c>
      <c r="BG240" s="300">
        <v>1.9065857619730307E-2</v>
      </c>
      <c r="BH240" s="300">
        <v>3.9909748168275999E-2</v>
      </c>
      <c r="BI240" s="300">
        <v>1.8985157059026579E-3</v>
      </c>
      <c r="BJ240" s="300">
        <v>9.0379296720663766E-3</v>
      </c>
      <c r="BK240" s="300">
        <v>1.1487603305785124E-2</v>
      </c>
      <c r="BL240" s="300">
        <v>3.5652051995914034E-3</v>
      </c>
      <c r="BM240" s="300">
        <v>0</v>
      </c>
      <c r="BN240" s="300">
        <v>0</v>
      </c>
      <c r="BO240" s="300">
        <v>1.8395842672378011E-3</v>
      </c>
      <c r="BP240" s="300">
        <v>2.5487663970638211E-5</v>
      </c>
      <c r="BQ240" s="300">
        <v>1.1394145766485495E-3</v>
      </c>
      <c r="BR240" s="300">
        <v>0</v>
      </c>
      <c r="BS240" s="300">
        <v>9.0090090090090089E-3</v>
      </c>
      <c r="BT240" s="300">
        <v>4.1262852949865156E-3</v>
      </c>
      <c r="BU240" s="300">
        <v>6.1080721566924108E-3</v>
      </c>
      <c r="BV240" s="300">
        <v>3.7909163811329007E-2</v>
      </c>
      <c r="BW240" s="300">
        <v>8.9887640449438206E-4</v>
      </c>
      <c r="BX240" s="300">
        <v>4.9380576973057262E-3</v>
      </c>
      <c r="BY240" s="300">
        <v>0</v>
      </c>
      <c r="BZ240" s="300">
        <v>0</v>
      </c>
      <c r="CA240" s="300">
        <v>0</v>
      </c>
      <c r="CB240" s="300">
        <v>0</v>
      </c>
      <c r="CC240" s="300">
        <v>0</v>
      </c>
      <c r="CD240" s="300">
        <v>0</v>
      </c>
      <c r="CE240" s="300">
        <v>6.6806642489024618E-4</v>
      </c>
      <c r="CF240" s="300">
        <v>0</v>
      </c>
      <c r="CG240" s="300">
        <v>0</v>
      </c>
      <c r="CH240" s="300">
        <v>1.878750594016732E-4</v>
      </c>
      <c r="CI240" s="300">
        <v>3.6216887417218544E-4</v>
      </c>
      <c r="CJ240" s="300">
        <v>9.6459920902864862E-5</v>
      </c>
      <c r="CK240" s="300">
        <v>6.0110603510459244E-5</v>
      </c>
      <c r="CL240" s="300">
        <v>1.1410314924691922E-2</v>
      </c>
      <c r="CM240" s="300">
        <v>2.3387270052724657E-3</v>
      </c>
      <c r="CN240" s="300">
        <v>0</v>
      </c>
      <c r="CO240" s="300">
        <v>7.9247964147127943E-4</v>
      </c>
      <c r="CP240" s="300">
        <v>1.5951507417450949E-4</v>
      </c>
      <c r="CQ240" s="300">
        <v>3.0339805825242716E-4</v>
      </c>
      <c r="CR240" s="300">
        <v>1.410040921839797E-3</v>
      </c>
      <c r="CS240" s="300">
        <v>7.8206465067778938E-4</v>
      </c>
      <c r="CT240" s="300">
        <v>2.0472226013375187E-4</v>
      </c>
      <c r="CU240" s="299">
        <v>6.1538461538461541E-4</v>
      </c>
      <c r="CV240" s="299">
        <v>0</v>
      </c>
      <c r="CW240" s="299">
        <v>0</v>
      </c>
      <c r="CX240" s="299">
        <v>6.574246105473774E-4</v>
      </c>
      <c r="CY240" s="299">
        <v>7.1571714858287999E-5</v>
      </c>
      <c r="CZ240" s="299">
        <v>1.9149139884466857E-4</v>
      </c>
      <c r="DA240" s="299">
        <v>3.5514813016027198E-3</v>
      </c>
      <c r="DB240" s="299">
        <v>3.0896238074052101E-4</v>
      </c>
      <c r="DC240" s="299">
        <v>6.4308681672025725E-4</v>
      </c>
      <c r="DD240" s="299">
        <v>1.0510510510510511E-2</v>
      </c>
      <c r="DE240" s="299">
        <v>0</v>
      </c>
      <c r="DF240" s="299">
        <v>0</v>
      </c>
      <c r="DG240" s="299">
        <v>8.5715496665951844E-4</v>
      </c>
      <c r="DH240" s="299">
        <v>3.1651551798515818E-3</v>
      </c>
      <c r="DI240" s="299">
        <v>3.1767518902353995E-3</v>
      </c>
      <c r="DJ240" s="299">
        <v>6.9660272210909872E-3</v>
      </c>
      <c r="DK240" s="299">
        <v>0</v>
      </c>
      <c r="DL240" s="299">
        <v>1.2212994626282364E-3</v>
      </c>
      <c r="DM240" s="299">
        <v>4.9766214527105224E-3</v>
      </c>
      <c r="DN240" s="299">
        <v>8.327983760431667E-4</v>
      </c>
      <c r="DO240" s="299">
        <v>1.6620786370955174E-4</v>
      </c>
      <c r="DP240" s="299">
        <v>8.1333875559170394E-4</v>
      </c>
      <c r="DQ240" s="299">
        <v>0</v>
      </c>
      <c r="DR240" s="299">
        <v>0</v>
      </c>
      <c r="DS240" s="299">
        <v>0</v>
      </c>
      <c r="DT240" s="299">
        <v>2.5662794558751703E-4</v>
      </c>
      <c r="DU240" s="299">
        <v>0</v>
      </c>
      <c r="DV240" s="299">
        <v>0</v>
      </c>
      <c r="DW240" s="299">
        <v>0</v>
      </c>
      <c r="DX240" s="299">
        <v>1.7280110592707794E-4</v>
      </c>
      <c r="DY240" s="299">
        <v>8.7609511889862324E-3</v>
      </c>
      <c r="DZ240" s="299">
        <v>1.090399058908696E-2</v>
      </c>
      <c r="EA240" s="299">
        <v>0</v>
      </c>
      <c r="EB240" s="299">
        <v>0</v>
      </c>
      <c r="EC240" s="299">
        <v>0</v>
      </c>
      <c r="ED240" s="299">
        <v>0</v>
      </c>
      <c r="EE240" s="299">
        <v>0</v>
      </c>
      <c r="EF240" s="299">
        <v>0</v>
      </c>
      <c r="EG240" s="299">
        <v>0</v>
      </c>
      <c r="EH240" s="299">
        <v>0</v>
      </c>
      <c r="EI240" s="299">
        <v>0</v>
      </c>
      <c r="EJ240" s="299">
        <v>0</v>
      </c>
      <c r="EK240" s="299">
        <v>0</v>
      </c>
      <c r="EL240" s="299">
        <v>2.508855344281297E-3</v>
      </c>
      <c r="EM240" s="299">
        <v>3.7788575756211827E-3</v>
      </c>
      <c r="EN240" s="299">
        <v>2.6639250438090798E-4</v>
      </c>
      <c r="EO240" s="299">
        <v>4.1863556204440678E-4</v>
      </c>
      <c r="EP240" s="299">
        <v>1.8521433929414815E-5</v>
      </c>
      <c r="EQ240" s="299">
        <v>0</v>
      </c>
      <c r="ER240" s="299">
        <v>0</v>
      </c>
      <c r="ES240" s="299">
        <v>0</v>
      </c>
      <c r="ET240" s="299">
        <v>0</v>
      </c>
      <c r="EU240" s="299">
        <v>0</v>
      </c>
      <c r="EV240" s="299">
        <v>3.4827938747767078E-4</v>
      </c>
      <c r="EW240" s="299">
        <v>0</v>
      </c>
      <c r="EX240" s="299">
        <v>0</v>
      </c>
      <c r="EY240" s="299">
        <v>0</v>
      </c>
      <c r="EZ240" s="299">
        <v>0</v>
      </c>
      <c r="FA240" s="299">
        <v>0</v>
      </c>
      <c r="FB240" s="299">
        <v>6.5472751781243987E-4</v>
      </c>
      <c r="FC240" s="299">
        <v>4.6072764365861954E-2</v>
      </c>
      <c r="FD240" s="299">
        <v>0</v>
      </c>
      <c r="FE240" s="299">
        <v>3.4380801760297049E-4</v>
      </c>
      <c r="FF240" s="299">
        <v>7.5016437425259359E-5</v>
      </c>
      <c r="FG240" s="299">
        <v>0</v>
      </c>
      <c r="FH240" s="299">
        <v>0</v>
      </c>
      <c r="FI240" s="299">
        <v>0</v>
      </c>
      <c r="FJ240" s="299">
        <v>0</v>
      </c>
      <c r="FK240" s="299">
        <v>9.1411476295342174E-4</v>
      </c>
      <c r="FL240" s="299">
        <v>2.7990819011364273E-5</v>
      </c>
      <c r="FM240" s="299">
        <v>5.2338858296673174E-5</v>
      </c>
      <c r="FN240" s="299">
        <v>2.0003774297037177E-4</v>
      </c>
      <c r="FO240" s="299">
        <v>2.2534576490803077E-4</v>
      </c>
      <c r="FP240" s="299">
        <v>3.8225314607224156E-3</v>
      </c>
      <c r="FQ240" s="299">
        <v>3.1404158433979301E-4</v>
      </c>
      <c r="FR240" s="299">
        <v>2.6485763019518243E-5</v>
      </c>
      <c r="FS240" s="299">
        <v>2.6159334126040429E-3</v>
      </c>
      <c r="FT240" s="299">
        <v>0</v>
      </c>
      <c r="FU240" s="299">
        <v>0</v>
      </c>
      <c r="FV240" s="299">
        <v>2.6542659362126811E-4</v>
      </c>
      <c r="FW240" s="299">
        <v>0</v>
      </c>
      <c r="FX240" s="299">
        <v>0</v>
      </c>
      <c r="FY240" s="299">
        <v>0</v>
      </c>
      <c r="FZ240" s="299">
        <v>0</v>
      </c>
      <c r="GA240" s="299">
        <v>0</v>
      </c>
      <c r="GB240" s="299">
        <v>6.1116475779540651E-6</v>
      </c>
      <c r="GC240" s="299">
        <v>1.1174546415002337E-4</v>
      </c>
      <c r="GD240" s="299">
        <v>3.0800893225903551E-4</v>
      </c>
      <c r="GE240" s="299">
        <v>0</v>
      </c>
      <c r="GF240" s="299">
        <v>0</v>
      </c>
      <c r="GG240" s="299">
        <v>1.4550072088993532E-4</v>
      </c>
      <c r="GH240" s="289">
        <v>0</v>
      </c>
      <c r="GI240" s="353">
        <v>5.181073222310336E-4</v>
      </c>
    </row>
    <row r="241" spans="2:191">
      <c r="B241" s="277" t="str">
        <f t="shared" si="0"/>
        <v>1649</v>
      </c>
      <c r="C241" s="340" t="str">
        <f t="shared" si="1"/>
        <v>その他の紙加工品</v>
      </c>
      <c r="D241" s="354">
        <v>0</v>
      </c>
      <c r="E241" s="300">
        <v>0</v>
      </c>
      <c r="F241" s="300">
        <v>0</v>
      </c>
      <c r="G241" s="300">
        <v>7.1545123634994354E-3</v>
      </c>
      <c r="H241" s="300">
        <v>0</v>
      </c>
      <c r="I241" s="300">
        <v>0</v>
      </c>
      <c r="J241" s="300">
        <v>0</v>
      </c>
      <c r="K241" s="300">
        <v>7.7351485148514852E-5</v>
      </c>
      <c r="L241" s="300">
        <v>0</v>
      </c>
      <c r="M241" s="300">
        <v>0</v>
      </c>
      <c r="N241" s="300">
        <v>0</v>
      </c>
      <c r="O241" s="300">
        <v>0</v>
      </c>
      <c r="P241" s="300">
        <v>0</v>
      </c>
      <c r="Q241" s="300">
        <v>0</v>
      </c>
      <c r="R241" s="300">
        <v>0</v>
      </c>
      <c r="S241" s="300">
        <v>0</v>
      </c>
      <c r="T241" s="300">
        <v>0</v>
      </c>
      <c r="U241" s="300">
        <v>0</v>
      </c>
      <c r="V241" s="300">
        <v>0</v>
      </c>
      <c r="W241" s="300">
        <v>1.6474076863335764E-4</v>
      </c>
      <c r="X241" s="300">
        <v>0</v>
      </c>
      <c r="Y241" s="300">
        <v>4.1629216140782441E-4</v>
      </c>
      <c r="Z241" s="300">
        <v>0</v>
      </c>
      <c r="AA241" s="300">
        <v>0</v>
      </c>
      <c r="AB241" s="300">
        <v>0</v>
      </c>
      <c r="AC241" s="300">
        <v>8.7028414777424827E-4</v>
      </c>
      <c r="AD241" s="300">
        <v>0</v>
      </c>
      <c r="AE241" s="300">
        <v>0</v>
      </c>
      <c r="AF241" s="300">
        <v>0</v>
      </c>
      <c r="AG241" s="300">
        <v>0</v>
      </c>
      <c r="AH241" s="300">
        <v>0</v>
      </c>
      <c r="AI241" s="300">
        <v>0</v>
      </c>
      <c r="AJ241" s="300">
        <v>0</v>
      </c>
      <c r="AK241" s="300">
        <v>1.2135922330097086E-3</v>
      </c>
      <c r="AL241" s="300">
        <v>7.5478818756486462E-4</v>
      </c>
      <c r="AM241" s="300">
        <v>8.8778409090909088E-4</v>
      </c>
      <c r="AN241" s="300">
        <v>7.2056492289955326E-4</v>
      </c>
      <c r="AO241" s="300">
        <v>3.19126303099071E-4</v>
      </c>
      <c r="AP241" s="300">
        <v>6.9793411501954217E-5</v>
      </c>
      <c r="AQ241" s="300">
        <v>8.2769221673711902E-4</v>
      </c>
      <c r="AR241" s="300">
        <v>0</v>
      </c>
      <c r="AS241" s="300">
        <v>9.8050867601616356E-4</v>
      </c>
      <c r="AT241" s="300">
        <v>0</v>
      </c>
      <c r="AU241" s="300">
        <v>2.5627883136852895E-4</v>
      </c>
      <c r="AV241" s="300">
        <v>9.0980772730029724E-4</v>
      </c>
      <c r="AW241" s="300">
        <v>2.4975024975024975E-4</v>
      </c>
      <c r="AX241" s="300">
        <v>0</v>
      </c>
      <c r="AY241" s="300">
        <v>0</v>
      </c>
      <c r="AZ241" s="300">
        <v>1.1247961307013104E-5</v>
      </c>
      <c r="BA241" s="300">
        <v>0</v>
      </c>
      <c r="BB241" s="300">
        <v>0</v>
      </c>
      <c r="BC241" s="300">
        <v>3.9412361687243206E-5</v>
      </c>
      <c r="BD241" s="300">
        <v>1.134764649811629E-5</v>
      </c>
      <c r="BE241" s="300">
        <v>4.7313636841551884E-5</v>
      </c>
      <c r="BF241" s="300">
        <v>0</v>
      </c>
      <c r="BG241" s="300">
        <v>4.0205471118188215E-4</v>
      </c>
      <c r="BH241" s="300">
        <v>1.1160172740065019E-3</v>
      </c>
      <c r="BI241" s="300">
        <v>8.6296168450120811E-5</v>
      </c>
      <c r="BJ241" s="300">
        <v>0</v>
      </c>
      <c r="BK241" s="300">
        <v>0</v>
      </c>
      <c r="BL241" s="300">
        <v>3.4049712580367335E-4</v>
      </c>
      <c r="BM241" s="300">
        <v>0</v>
      </c>
      <c r="BN241" s="300">
        <v>0</v>
      </c>
      <c r="BO241" s="300">
        <v>7.8032906642758713E-4</v>
      </c>
      <c r="BP241" s="300">
        <v>8.4958879902127375E-6</v>
      </c>
      <c r="BQ241" s="300">
        <v>0</v>
      </c>
      <c r="BR241" s="300">
        <v>0</v>
      </c>
      <c r="BS241" s="300">
        <v>0</v>
      </c>
      <c r="BT241" s="300">
        <v>4.3835825304706634E-4</v>
      </c>
      <c r="BU241" s="300">
        <v>1.0858794945230953E-4</v>
      </c>
      <c r="BV241" s="300">
        <v>5.8321790478967702E-4</v>
      </c>
      <c r="BW241" s="300">
        <v>0</v>
      </c>
      <c r="BX241" s="300">
        <v>6.4974443385601663E-5</v>
      </c>
      <c r="BY241" s="300">
        <v>0</v>
      </c>
      <c r="BZ241" s="300">
        <v>0</v>
      </c>
      <c r="CA241" s="300">
        <v>0</v>
      </c>
      <c r="CB241" s="300">
        <v>0</v>
      </c>
      <c r="CC241" s="300">
        <v>0</v>
      </c>
      <c r="CD241" s="300">
        <v>0</v>
      </c>
      <c r="CE241" s="300">
        <v>0</v>
      </c>
      <c r="CF241" s="300">
        <v>0</v>
      </c>
      <c r="CG241" s="300">
        <v>0</v>
      </c>
      <c r="CH241" s="300">
        <v>5.1573545718106367E-5</v>
      </c>
      <c r="CI241" s="300">
        <v>0</v>
      </c>
      <c r="CJ241" s="300">
        <v>0</v>
      </c>
      <c r="CK241" s="300">
        <v>1.2022120702091848E-5</v>
      </c>
      <c r="CL241" s="300">
        <v>0</v>
      </c>
      <c r="CM241" s="300">
        <v>1.652810604432838E-5</v>
      </c>
      <c r="CN241" s="300">
        <v>0</v>
      </c>
      <c r="CO241" s="300">
        <v>0</v>
      </c>
      <c r="CP241" s="300">
        <v>0</v>
      </c>
      <c r="CQ241" s="300">
        <v>0</v>
      </c>
      <c r="CR241" s="300">
        <v>7.6632658795641135E-5</v>
      </c>
      <c r="CS241" s="300">
        <v>0</v>
      </c>
      <c r="CT241" s="300">
        <v>6.8240753377917299E-5</v>
      </c>
      <c r="CU241" s="299">
        <v>6.1538461538461541E-4</v>
      </c>
      <c r="CV241" s="299">
        <v>1.9015021867275147E-4</v>
      </c>
      <c r="CW241" s="299">
        <v>0</v>
      </c>
      <c r="CX241" s="299">
        <v>2.8583678719451193E-5</v>
      </c>
      <c r="CY241" s="299">
        <v>0</v>
      </c>
      <c r="CZ241" s="299">
        <v>3.1915233140778095E-5</v>
      </c>
      <c r="DA241" s="299">
        <v>1.4165452485025094E-4</v>
      </c>
      <c r="DB241" s="299">
        <v>1.2358495229620842E-5</v>
      </c>
      <c r="DC241" s="299">
        <v>3.2154340836012862E-4</v>
      </c>
      <c r="DD241" s="299">
        <v>0</v>
      </c>
      <c r="DE241" s="299">
        <v>0</v>
      </c>
      <c r="DF241" s="299">
        <v>0</v>
      </c>
      <c r="DG241" s="299">
        <v>8.0971096481489567E-5</v>
      </c>
      <c r="DH241" s="299">
        <v>5.4287500787653467E-4</v>
      </c>
      <c r="DI241" s="299">
        <v>3.4012332871899348E-5</v>
      </c>
      <c r="DJ241" s="299">
        <v>1.0716964955524595E-4</v>
      </c>
      <c r="DK241" s="299">
        <v>0</v>
      </c>
      <c r="DL241" s="299">
        <v>2.4425989252564728E-4</v>
      </c>
      <c r="DM241" s="299">
        <v>5.4009845223214976E-4</v>
      </c>
      <c r="DN241" s="299">
        <v>6.4194874819994106E-4</v>
      </c>
      <c r="DO241" s="299">
        <v>0</v>
      </c>
      <c r="DP241" s="299">
        <v>0</v>
      </c>
      <c r="DQ241" s="299">
        <v>6.0887156311029863E-5</v>
      </c>
      <c r="DR241" s="299">
        <v>1.9153174319423873E-5</v>
      </c>
      <c r="DS241" s="299">
        <v>0</v>
      </c>
      <c r="DT241" s="299">
        <v>1.3797201375672958E-5</v>
      </c>
      <c r="DU241" s="299">
        <v>1.2669132924542645E-5</v>
      </c>
      <c r="DV241" s="299">
        <v>0</v>
      </c>
      <c r="DW241" s="299">
        <v>0</v>
      </c>
      <c r="DX241" s="299">
        <v>0</v>
      </c>
      <c r="DY241" s="299">
        <v>6.2578222778473093E-4</v>
      </c>
      <c r="DZ241" s="299">
        <v>4.9769251651434257E-4</v>
      </c>
      <c r="EA241" s="299">
        <v>0</v>
      </c>
      <c r="EB241" s="299">
        <v>1.4969462296914295E-5</v>
      </c>
      <c r="EC241" s="299">
        <v>2.6781649213958597E-5</v>
      </c>
      <c r="ED241" s="299">
        <v>2.0554984583761563E-3</v>
      </c>
      <c r="EE241" s="299">
        <v>0</v>
      </c>
      <c r="EF241" s="299">
        <v>0</v>
      </c>
      <c r="EG241" s="299">
        <v>0</v>
      </c>
      <c r="EH241" s="299">
        <v>0</v>
      </c>
      <c r="EI241" s="299">
        <v>0</v>
      </c>
      <c r="EJ241" s="299">
        <v>1.4118311449950587E-4</v>
      </c>
      <c r="EK241" s="299">
        <v>3.3717065651943547E-4</v>
      </c>
      <c r="EL241" s="299">
        <v>3.4315650605671233E-4</v>
      </c>
      <c r="EM241" s="299">
        <v>2.3855139226733411E-3</v>
      </c>
      <c r="EN241" s="299">
        <v>6.8679317535702837E-4</v>
      </c>
      <c r="EO241" s="299">
        <v>1.1983442963521143E-3</v>
      </c>
      <c r="EP241" s="299">
        <v>0</v>
      </c>
      <c r="EQ241" s="299">
        <v>0</v>
      </c>
      <c r="ER241" s="299">
        <v>0</v>
      </c>
      <c r="ES241" s="299">
        <v>2.7852294882507294E-4</v>
      </c>
      <c r="ET241" s="299">
        <v>0</v>
      </c>
      <c r="EU241" s="299">
        <v>3.3045834572552132E-5</v>
      </c>
      <c r="EV241" s="299">
        <v>1.1234818950892606E-5</v>
      </c>
      <c r="EW241" s="299">
        <v>3.0848085045797539E-4</v>
      </c>
      <c r="EX241" s="299">
        <v>1.7520270545573076E-3</v>
      </c>
      <c r="EY241" s="299">
        <v>1.2197799516967139E-4</v>
      </c>
      <c r="EZ241" s="299">
        <v>0</v>
      </c>
      <c r="FA241" s="299">
        <v>0</v>
      </c>
      <c r="FB241" s="299">
        <v>3.9668784902753707E-3</v>
      </c>
      <c r="FC241" s="299">
        <v>4.0802448146888817E-3</v>
      </c>
      <c r="FD241" s="299">
        <v>1.8777831428724718E-4</v>
      </c>
      <c r="FE241" s="299">
        <v>6.8761603520594097E-5</v>
      </c>
      <c r="FF241" s="299">
        <v>1.0590555871801322E-4</v>
      </c>
      <c r="FG241" s="299">
        <v>4.5351473922902497E-4</v>
      </c>
      <c r="FH241" s="299">
        <v>2.7674000276740001E-4</v>
      </c>
      <c r="FI241" s="299">
        <v>7.9900284445012619E-4</v>
      </c>
      <c r="FJ241" s="299">
        <v>0</v>
      </c>
      <c r="FK241" s="299">
        <v>4.1550671043337352E-5</v>
      </c>
      <c r="FL241" s="299">
        <v>9.3302730037880905E-5</v>
      </c>
      <c r="FM241" s="299">
        <v>1.3773383762282415E-4</v>
      </c>
      <c r="FN241" s="299">
        <v>2.7174938667673144E-4</v>
      </c>
      <c r="FO241" s="299">
        <v>1.6055885749697192E-3</v>
      </c>
      <c r="FP241" s="299">
        <v>1.1166945840312675E-3</v>
      </c>
      <c r="FQ241" s="299">
        <v>4.4489224448137341E-4</v>
      </c>
      <c r="FR241" s="299">
        <v>8.2635580620896913E-4</v>
      </c>
      <c r="FS241" s="299">
        <v>2.3781212841854935E-4</v>
      </c>
      <c r="FT241" s="299">
        <v>5.5809614247278238E-3</v>
      </c>
      <c r="FU241" s="299">
        <v>4.8494323356201808E-3</v>
      </c>
      <c r="FV241" s="299">
        <v>9.2368454580201299E-4</v>
      </c>
      <c r="FW241" s="299">
        <v>0</v>
      </c>
      <c r="FX241" s="299">
        <v>0</v>
      </c>
      <c r="FY241" s="299">
        <v>5.386770092652446E-4</v>
      </c>
      <c r="FZ241" s="299">
        <v>1.1232421260726962E-5</v>
      </c>
      <c r="GA241" s="299">
        <v>0</v>
      </c>
      <c r="GB241" s="299">
        <v>6.9978364767574045E-4</v>
      </c>
      <c r="GC241" s="299">
        <v>5.5872732075011686E-4</v>
      </c>
      <c r="GD241" s="299">
        <v>2.355568311481033E-3</v>
      </c>
      <c r="GE241" s="299">
        <v>3.9435056304497058E-4</v>
      </c>
      <c r="GF241" s="299">
        <v>3.9139307979759385E-4</v>
      </c>
      <c r="GG241" s="299">
        <v>4.7618417745797013E-4</v>
      </c>
      <c r="GH241" s="289">
        <v>0.30486585902203028</v>
      </c>
      <c r="GI241" s="353">
        <v>2.3261961406291303E-4</v>
      </c>
    </row>
    <row r="242" spans="2:191">
      <c r="B242" s="277" t="str">
        <f t="shared" si="0"/>
        <v>1911</v>
      </c>
      <c r="C242" s="340" t="str">
        <f t="shared" si="1"/>
        <v>印刷・製版・製本</v>
      </c>
      <c r="D242" s="354">
        <v>0</v>
      </c>
      <c r="E242" s="300">
        <v>0</v>
      </c>
      <c r="F242" s="300">
        <v>0</v>
      </c>
      <c r="G242" s="300">
        <v>0</v>
      </c>
      <c r="H242" s="300">
        <v>0</v>
      </c>
      <c r="I242" s="300">
        <v>1.6909469302809573E-3</v>
      </c>
      <c r="J242" s="300">
        <v>0</v>
      </c>
      <c r="K242" s="300">
        <v>7.7351485148514852E-5</v>
      </c>
      <c r="L242" s="300">
        <v>0</v>
      </c>
      <c r="M242" s="300">
        <v>0</v>
      </c>
      <c r="N242" s="300">
        <v>0</v>
      </c>
      <c r="O242" s="300">
        <v>4.8406615570794676E-4</v>
      </c>
      <c r="P242" s="300">
        <v>0</v>
      </c>
      <c r="Q242" s="300">
        <v>0</v>
      </c>
      <c r="R242" s="300">
        <v>0</v>
      </c>
      <c r="S242" s="300">
        <v>3.7954265110541797E-4</v>
      </c>
      <c r="T242" s="300">
        <v>5.5555555555555556E-4</v>
      </c>
      <c r="U242" s="300">
        <v>2.0280640210480158E-3</v>
      </c>
      <c r="V242" s="300">
        <v>1.7193283622123277E-2</v>
      </c>
      <c r="W242" s="300">
        <v>6.4601915699795251E-3</v>
      </c>
      <c r="X242" s="300">
        <v>4.1058887088060506E-3</v>
      </c>
      <c r="Y242" s="300">
        <v>1.4276928899191068E-2</v>
      </c>
      <c r="Z242" s="300">
        <v>1.0116803090223489E-2</v>
      </c>
      <c r="AA242" s="300">
        <v>8.0597300660476684E-3</v>
      </c>
      <c r="AB242" s="300">
        <v>1.3201363226825797E-2</v>
      </c>
      <c r="AC242" s="300">
        <v>6.9622731821939864E-4</v>
      </c>
      <c r="AD242" s="300">
        <v>2.4266936299292214E-3</v>
      </c>
      <c r="AE242" s="300">
        <v>0</v>
      </c>
      <c r="AF242" s="300">
        <v>0</v>
      </c>
      <c r="AG242" s="300">
        <v>0</v>
      </c>
      <c r="AH242" s="300">
        <v>8.4530853761622987E-4</v>
      </c>
      <c r="AI242" s="300">
        <v>0</v>
      </c>
      <c r="AJ242" s="300">
        <v>0</v>
      </c>
      <c r="AK242" s="300">
        <v>4.045307443365696E-4</v>
      </c>
      <c r="AL242" s="300">
        <v>6.6987451646381736E-3</v>
      </c>
      <c r="AM242" s="300">
        <v>4.083806818181818E-3</v>
      </c>
      <c r="AN242" s="300">
        <v>2.0175817841187492E-3</v>
      </c>
      <c r="AO242" s="300">
        <v>7.80086518686618E-4</v>
      </c>
      <c r="AP242" s="300">
        <v>1.2562814070351759E-3</v>
      </c>
      <c r="AQ242" s="300">
        <v>3.5176919211327559E-3</v>
      </c>
      <c r="AR242" s="300">
        <v>0</v>
      </c>
      <c r="AS242" s="300">
        <v>2.3769907297361539E-4</v>
      </c>
      <c r="AT242" s="300">
        <v>7.4478649453823241E-4</v>
      </c>
      <c r="AU242" s="300">
        <v>3.2675550999487443E-3</v>
      </c>
      <c r="AV242" s="300">
        <v>4.6218232546855101E-2</v>
      </c>
      <c r="AW242" s="300">
        <v>6.2132312132312136E-2</v>
      </c>
      <c r="AX242" s="300">
        <v>5.2424639580602882E-4</v>
      </c>
      <c r="AY242" s="300">
        <v>6.0488749092668762E-5</v>
      </c>
      <c r="AZ242" s="300">
        <v>2.6995107136831452E-4</v>
      </c>
      <c r="BA242" s="300">
        <v>2.2880851777842183E-4</v>
      </c>
      <c r="BB242" s="300">
        <v>3.5209322876394566E-4</v>
      </c>
      <c r="BC242" s="300">
        <v>1.7735562759259443E-4</v>
      </c>
      <c r="BD242" s="300">
        <v>3.5745086469066313E-4</v>
      </c>
      <c r="BE242" s="300">
        <v>1.2091262748396593E-4</v>
      </c>
      <c r="BF242" s="300">
        <v>2.5450923979196635E-3</v>
      </c>
      <c r="BG242" s="300">
        <v>2.3858772992503795E-3</v>
      </c>
      <c r="BH242" s="300">
        <v>9.7044980348391478E-3</v>
      </c>
      <c r="BI242" s="300">
        <v>5.4366586123576113E-3</v>
      </c>
      <c r="BJ242" s="300">
        <v>2.0520545239035955E-2</v>
      </c>
      <c r="BK242" s="300">
        <v>4.9586776859504135E-3</v>
      </c>
      <c r="BL242" s="300">
        <v>3.1846495883990624E-3</v>
      </c>
      <c r="BM242" s="300">
        <v>1.0995958985072986E-5</v>
      </c>
      <c r="BN242" s="300">
        <v>1.8917896329928113E-4</v>
      </c>
      <c r="BO242" s="300">
        <v>3.9846590626089557E-4</v>
      </c>
      <c r="BP242" s="300">
        <v>3.6532318357914768E-4</v>
      </c>
      <c r="BQ242" s="300">
        <v>1.0084473839303255E-3</v>
      </c>
      <c r="BR242" s="300">
        <v>0</v>
      </c>
      <c r="BS242" s="300">
        <v>0</v>
      </c>
      <c r="BT242" s="300">
        <v>5.1745332914034138E-3</v>
      </c>
      <c r="BU242" s="300">
        <v>1.4930843049692561E-4</v>
      </c>
      <c r="BV242" s="300">
        <v>1.6767514762703216E-3</v>
      </c>
      <c r="BW242" s="300">
        <v>0</v>
      </c>
      <c r="BX242" s="300">
        <v>5.197955470848133E-4</v>
      </c>
      <c r="BY242" s="300">
        <v>0</v>
      </c>
      <c r="BZ242" s="300">
        <v>0</v>
      </c>
      <c r="CA242" s="300">
        <v>0</v>
      </c>
      <c r="CB242" s="300">
        <v>0</v>
      </c>
      <c r="CC242" s="300">
        <v>2.8169014084507044E-4</v>
      </c>
      <c r="CD242" s="300">
        <v>1.7740578160893397E-3</v>
      </c>
      <c r="CE242" s="300">
        <v>4.77190303493033E-5</v>
      </c>
      <c r="CF242" s="300">
        <v>1.0447335929338019E-4</v>
      </c>
      <c r="CG242" s="300">
        <v>0</v>
      </c>
      <c r="CH242" s="300">
        <v>2.5786772859053182E-4</v>
      </c>
      <c r="CI242" s="300">
        <v>1.9833057395143489E-3</v>
      </c>
      <c r="CJ242" s="300">
        <v>3.3760972316002703E-4</v>
      </c>
      <c r="CK242" s="300">
        <v>4.4481846597739841E-4</v>
      </c>
      <c r="CL242" s="300">
        <v>2.5102692834322229E-2</v>
      </c>
      <c r="CM242" s="300">
        <v>9.7515825661537441E-4</v>
      </c>
      <c r="CN242" s="300">
        <v>0</v>
      </c>
      <c r="CO242" s="300">
        <v>1.6669399355085533E-3</v>
      </c>
      <c r="CP242" s="300">
        <v>1.5951507417450949E-3</v>
      </c>
      <c r="CQ242" s="300">
        <v>3.3373786407766988E-3</v>
      </c>
      <c r="CR242" s="300">
        <v>1.3691701704821215E-3</v>
      </c>
      <c r="CS242" s="300">
        <v>1.0427528675703858E-3</v>
      </c>
      <c r="CT242" s="300">
        <v>1.9789818479596013E-3</v>
      </c>
      <c r="CU242" s="299">
        <v>6.1538461538461541E-4</v>
      </c>
      <c r="CV242" s="299">
        <v>1.1409013120365088E-3</v>
      </c>
      <c r="CW242" s="299">
        <v>2.2004400880176033E-3</v>
      </c>
      <c r="CX242" s="299">
        <v>1.91510647420323E-3</v>
      </c>
      <c r="CY242" s="299">
        <v>4.2943028914972805E-4</v>
      </c>
      <c r="CZ242" s="299">
        <v>6.383046628155619E-4</v>
      </c>
      <c r="DA242" s="299">
        <v>1.1312125627327181E-2</v>
      </c>
      <c r="DB242" s="299">
        <v>3.5839636165900441E-3</v>
      </c>
      <c r="DC242" s="299">
        <v>1.9292604501607716E-3</v>
      </c>
      <c r="DD242" s="299">
        <v>1.5015015015015015E-3</v>
      </c>
      <c r="DE242" s="299">
        <v>0</v>
      </c>
      <c r="DF242" s="299">
        <v>0</v>
      </c>
      <c r="DG242" s="299">
        <v>9.9138986254523782E-3</v>
      </c>
      <c r="DH242" s="299">
        <v>2.8597879879210309E-3</v>
      </c>
      <c r="DI242" s="299">
        <v>1.7006166435949675E-3</v>
      </c>
      <c r="DJ242" s="299">
        <v>1.511092058728968E-2</v>
      </c>
      <c r="DK242" s="299">
        <v>1.7241379310344827E-3</v>
      </c>
      <c r="DL242" s="299">
        <v>2.4425989252564728E-3</v>
      </c>
      <c r="DM242" s="299">
        <v>5.7096122093112977E-4</v>
      </c>
      <c r="DN242" s="299">
        <v>6.5235872790048062E-3</v>
      </c>
      <c r="DO242" s="299">
        <v>2.690489793798369E-3</v>
      </c>
      <c r="DP242" s="299">
        <v>3.8633590890605938E-3</v>
      </c>
      <c r="DQ242" s="299">
        <v>1.5434894124846069E-3</v>
      </c>
      <c r="DR242" s="299">
        <v>1.5769446856325655E-3</v>
      </c>
      <c r="DS242" s="299">
        <v>0</v>
      </c>
      <c r="DT242" s="299">
        <v>3.4309040754173424E-4</v>
      </c>
      <c r="DU242" s="299">
        <v>9.6285410226524095E-4</v>
      </c>
      <c r="DV242" s="299">
        <v>3.8197097020626434E-3</v>
      </c>
      <c r="DW242" s="299">
        <v>4.4205266192581206E-3</v>
      </c>
      <c r="DX242" s="299">
        <v>8.6400552963538963E-4</v>
      </c>
      <c r="DY242" s="299">
        <v>6.2578222778473093E-4</v>
      </c>
      <c r="DZ242" s="299">
        <v>7.0883479624770009E-3</v>
      </c>
      <c r="EA242" s="299">
        <v>0</v>
      </c>
      <c r="EB242" s="299">
        <v>3.6425691589158119E-4</v>
      </c>
      <c r="EC242" s="299">
        <v>7.8559504360945214E-4</v>
      </c>
      <c r="ED242" s="299">
        <v>8.8969336258072434E-4</v>
      </c>
      <c r="EE242" s="299">
        <v>5.1045946307593946E-4</v>
      </c>
      <c r="EF242" s="299">
        <v>3.6901085668783625E-4</v>
      </c>
      <c r="EG242" s="299">
        <v>1.5711893823050235E-3</v>
      </c>
      <c r="EH242" s="299">
        <v>3.7353418450139309E-3</v>
      </c>
      <c r="EI242" s="299">
        <v>4.7169811320754715E-3</v>
      </c>
      <c r="EJ242" s="299">
        <v>1.6941973739940702E-3</v>
      </c>
      <c r="EK242" s="299">
        <v>2.1073166032464716E-3</v>
      </c>
      <c r="EL242" s="299">
        <v>1.9598049345905572E-3</v>
      </c>
      <c r="EM242" s="299">
        <v>7.6614331478803369E-3</v>
      </c>
      <c r="EN242" s="299">
        <v>1.2949173142640699E-2</v>
      </c>
      <c r="EO242" s="299">
        <v>1.8556021287618331E-2</v>
      </c>
      <c r="EP242" s="299">
        <v>1.2965003750590372E-4</v>
      </c>
      <c r="EQ242" s="299">
        <v>7.8914764163227295E-6</v>
      </c>
      <c r="ER242" s="299">
        <v>0</v>
      </c>
      <c r="ES242" s="299">
        <v>1.7004558980899189E-3</v>
      </c>
      <c r="ET242" s="299">
        <v>1.5568240788790867E-3</v>
      </c>
      <c r="EU242" s="299">
        <v>8.591916988863554E-4</v>
      </c>
      <c r="EV242" s="299">
        <v>1.3369434551562202E-3</v>
      </c>
      <c r="EW242" s="299">
        <v>2.3729296189075032E-5</v>
      </c>
      <c r="EX242" s="299">
        <v>1.9964959458908852E-3</v>
      </c>
      <c r="EY242" s="299">
        <v>1.0978019565270425E-3</v>
      </c>
      <c r="EZ242" s="299">
        <v>0</v>
      </c>
      <c r="FA242" s="299">
        <v>3.1796502384737681E-3</v>
      </c>
      <c r="FB242" s="299">
        <v>1.0398613518197574E-3</v>
      </c>
      <c r="FC242" s="299">
        <v>8.5005100306018364E-5</v>
      </c>
      <c r="FD242" s="299">
        <v>2.065561457159719E-3</v>
      </c>
      <c r="FE242" s="299">
        <v>8.1138692154301036E-3</v>
      </c>
      <c r="FF242" s="299">
        <v>6.1381096740315156E-3</v>
      </c>
      <c r="FG242" s="299">
        <v>1.8140589569160999E-3</v>
      </c>
      <c r="FH242" s="299">
        <v>2.3522900235229001E-3</v>
      </c>
      <c r="FI242" s="299">
        <v>5.4971395698168689E-3</v>
      </c>
      <c r="FJ242" s="299">
        <v>8.7764584408879711E-3</v>
      </c>
      <c r="FK242" s="299">
        <v>0.11908422321020484</v>
      </c>
      <c r="FL242" s="299">
        <v>8.2386310623448842E-3</v>
      </c>
      <c r="FM242" s="299">
        <v>8.2722942876268177E-3</v>
      </c>
      <c r="FN242" s="299">
        <v>5.3104359313077935E-3</v>
      </c>
      <c r="FO242" s="299">
        <v>1.2591194614236219E-2</v>
      </c>
      <c r="FP242" s="299">
        <v>1.3056736674827128E-2</v>
      </c>
      <c r="FQ242" s="299">
        <v>3.0226502492705077E-2</v>
      </c>
      <c r="FR242" s="299">
        <v>2.3925472594298145E-3</v>
      </c>
      <c r="FS242" s="299">
        <v>5.4696789536266346E-3</v>
      </c>
      <c r="FT242" s="299">
        <v>8.4047613097766784E-3</v>
      </c>
      <c r="FU242" s="299">
        <v>1.6620120211280431E-3</v>
      </c>
      <c r="FV242" s="299">
        <v>2.3824691043445024E-2</v>
      </c>
      <c r="FW242" s="299">
        <v>1.4322488242011341E-3</v>
      </c>
      <c r="FX242" s="299">
        <v>1.2426991425375916E-4</v>
      </c>
      <c r="FY242" s="299">
        <v>3.5983624218918334E-2</v>
      </c>
      <c r="FZ242" s="299">
        <v>8.3119917329379524E-4</v>
      </c>
      <c r="GA242" s="299">
        <v>1.5999247094254387E-3</v>
      </c>
      <c r="GB242" s="299">
        <v>2.2551979562650498E-3</v>
      </c>
      <c r="GC242" s="299">
        <v>4.9777524939555867E-4</v>
      </c>
      <c r="GD242" s="299">
        <v>4.9701441341798913E-4</v>
      </c>
      <c r="GE242" s="299">
        <v>1.4897687937254443E-3</v>
      </c>
      <c r="GF242" s="299">
        <v>7.6321650560530804E-3</v>
      </c>
      <c r="GG242" s="299">
        <v>2.4206029020780147E-3</v>
      </c>
      <c r="GH242" s="289">
        <v>0</v>
      </c>
      <c r="GI242" s="353">
        <v>9.5162569389373508E-5</v>
      </c>
    </row>
    <row r="243" spans="2:191">
      <c r="B243" s="277" t="str">
        <f t="shared" si="0"/>
        <v>2011</v>
      </c>
      <c r="C243" s="340" t="str">
        <f t="shared" si="1"/>
        <v>化学肥料</v>
      </c>
      <c r="D243" s="354">
        <v>2.9169912576819872E-2</v>
      </c>
      <c r="E243" s="300">
        <v>6.8872987477638634E-2</v>
      </c>
      <c r="F243" s="300">
        <v>2.6150240532872827E-2</v>
      </c>
      <c r="G243" s="300">
        <v>3.0249780343918665E-2</v>
      </c>
      <c r="H243" s="300">
        <v>9.4931617055510856E-2</v>
      </c>
      <c r="I243" s="300">
        <v>2.0941727367325701E-2</v>
      </c>
      <c r="J243" s="300">
        <v>0</v>
      </c>
      <c r="K243" s="300">
        <v>3.8675742574257428E-4</v>
      </c>
      <c r="L243" s="300">
        <v>0</v>
      </c>
      <c r="M243" s="300">
        <v>0</v>
      </c>
      <c r="N243" s="300">
        <v>0</v>
      </c>
      <c r="O243" s="300">
        <v>0</v>
      </c>
      <c r="P243" s="300">
        <v>0</v>
      </c>
      <c r="Q243" s="300">
        <v>0</v>
      </c>
      <c r="R243" s="300">
        <v>0</v>
      </c>
      <c r="S243" s="300">
        <v>0</v>
      </c>
      <c r="T243" s="300">
        <v>0</v>
      </c>
      <c r="U243" s="300">
        <v>0</v>
      </c>
      <c r="V243" s="300">
        <v>0</v>
      </c>
      <c r="W243" s="300">
        <v>2.3534395519051093E-5</v>
      </c>
      <c r="X243" s="300">
        <v>0</v>
      </c>
      <c r="Y243" s="300">
        <v>0</v>
      </c>
      <c r="Z243" s="300">
        <v>0</v>
      </c>
      <c r="AA243" s="300">
        <v>0</v>
      </c>
      <c r="AB243" s="300">
        <v>0</v>
      </c>
      <c r="AC243" s="300">
        <v>0</v>
      </c>
      <c r="AD243" s="300">
        <v>0</v>
      </c>
      <c r="AE243" s="300">
        <v>0</v>
      </c>
      <c r="AF243" s="300">
        <v>0</v>
      </c>
      <c r="AG243" s="300">
        <v>0</v>
      </c>
      <c r="AH243" s="300">
        <v>0</v>
      </c>
      <c r="AI243" s="300">
        <v>0</v>
      </c>
      <c r="AJ243" s="300">
        <v>0</v>
      </c>
      <c r="AK243" s="300">
        <v>0</v>
      </c>
      <c r="AL243" s="300">
        <v>0</v>
      </c>
      <c r="AM243" s="300">
        <v>0</v>
      </c>
      <c r="AN243" s="300">
        <v>0</v>
      </c>
      <c r="AO243" s="300">
        <v>0</v>
      </c>
      <c r="AP243" s="300">
        <v>0</v>
      </c>
      <c r="AQ243" s="300">
        <v>0</v>
      </c>
      <c r="AR243" s="300">
        <v>0</v>
      </c>
      <c r="AS243" s="300">
        <v>0</v>
      </c>
      <c r="AT243" s="300">
        <v>0</v>
      </c>
      <c r="AU243" s="300">
        <v>0</v>
      </c>
      <c r="AV243" s="300">
        <v>0</v>
      </c>
      <c r="AW243" s="300">
        <v>0</v>
      </c>
      <c r="AX243" s="300">
        <v>0.1785058977719528</v>
      </c>
      <c r="AY243" s="300">
        <v>-2.2985724655214131E-3</v>
      </c>
      <c r="AZ243" s="300">
        <v>4.6229120971823861E-3</v>
      </c>
      <c r="BA243" s="300">
        <v>0</v>
      </c>
      <c r="BB243" s="300">
        <v>7.3801502264442724E-3</v>
      </c>
      <c r="BC243" s="300">
        <v>6.8971632952675611E-5</v>
      </c>
      <c r="BD243" s="300">
        <v>8.0284598974172759E-3</v>
      </c>
      <c r="BE243" s="300">
        <v>2.2237409315529386E-3</v>
      </c>
      <c r="BF243" s="300">
        <v>0</v>
      </c>
      <c r="BG243" s="300">
        <v>9.6810542297742677E-4</v>
      </c>
      <c r="BH243" s="300">
        <v>1.1402785190935999E-3</v>
      </c>
      <c r="BI243" s="300">
        <v>8.6296168450120811E-5</v>
      </c>
      <c r="BJ243" s="300">
        <v>0</v>
      </c>
      <c r="BK243" s="300">
        <v>8.264462809917356E-5</v>
      </c>
      <c r="BL243" s="300">
        <v>6.8900594868508023E-3</v>
      </c>
      <c r="BM243" s="300">
        <v>3.2987876955218956E-6</v>
      </c>
      <c r="BN243" s="300">
        <v>0</v>
      </c>
      <c r="BO243" s="300">
        <v>0</v>
      </c>
      <c r="BP243" s="300">
        <v>0</v>
      </c>
      <c r="BQ243" s="300">
        <v>7.8580315630934458E-5</v>
      </c>
      <c r="BR243" s="300">
        <v>0</v>
      </c>
      <c r="BS243" s="300">
        <v>0</v>
      </c>
      <c r="BT243" s="300">
        <v>6.6706690681075316E-5</v>
      </c>
      <c r="BU243" s="300">
        <v>0</v>
      </c>
      <c r="BV243" s="300">
        <v>0</v>
      </c>
      <c r="BW243" s="300">
        <v>0</v>
      </c>
      <c r="BX243" s="300">
        <v>1.94923330156805E-4</v>
      </c>
      <c r="BY243" s="300">
        <v>0</v>
      </c>
      <c r="BZ243" s="300">
        <v>0</v>
      </c>
      <c r="CA243" s="300">
        <v>0</v>
      </c>
      <c r="CB243" s="300">
        <v>0</v>
      </c>
      <c r="CC243" s="300">
        <v>1.1267605633802818E-3</v>
      </c>
      <c r="CD243" s="300">
        <v>0</v>
      </c>
      <c r="CE243" s="300">
        <v>0</v>
      </c>
      <c r="CF243" s="300">
        <v>1.8995156235160033E-5</v>
      </c>
      <c r="CG243" s="300">
        <v>0</v>
      </c>
      <c r="CH243" s="300">
        <v>0</v>
      </c>
      <c r="CI243" s="300">
        <v>0</v>
      </c>
      <c r="CJ243" s="300">
        <v>0</v>
      </c>
      <c r="CK243" s="300">
        <v>0</v>
      </c>
      <c r="CL243" s="300">
        <v>0</v>
      </c>
      <c r="CM243" s="300">
        <v>0</v>
      </c>
      <c r="CN243" s="300">
        <v>0</v>
      </c>
      <c r="CO243" s="300">
        <v>0</v>
      </c>
      <c r="CP243" s="300">
        <v>0</v>
      </c>
      <c r="CQ243" s="300">
        <v>0</v>
      </c>
      <c r="CR243" s="300">
        <v>0</v>
      </c>
      <c r="CS243" s="300">
        <v>0</v>
      </c>
      <c r="CT243" s="300">
        <v>0</v>
      </c>
      <c r="CU243" s="299">
        <v>0</v>
      </c>
      <c r="CV243" s="299">
        <v>0</v>
      </c>
      <c r="CW243" s="299">
        <v>0</v>
      </c>
      <c r="CX243" s="299">
        <v>6.6695250345386115E-5</v>
      </c>
      <c r="CY243" s="299">
        <v>0</v>
      </c>
      <c r="CZ243" s="299">
        <v>0</v>
      </c>
      <c r="DA243" s="299">
        <v>0</v>
      </c>
      <c r="DB243" s="299">
        <v>0</v>
      </c>
      <c r="DC243" s="299">
        <v>0</v>
      </c>
      <c r="DD243" s="299">
        <v>0</v>
      </c>
      <c r="DE243" s="299">
        <v>0</v>
      </c>
      <c r="DF243" s="299">
        <v>0</v>
      </c>
      <c r="DG243" s="299">
        <v>0</v>
      </c>
      <c r="DH243" s="299">
        <v>4.8470982846119168E-6</v>
      </c>
      <c r="DI243" s="299">
        <v>0</v>
      </c>
      <c r="DJ243" s="299">
        <v>0</v>
      </c>
      <c r="DK243" s="299">
        <v>0</v>
      </c>
      <c r="DL243" s="299">
        <v>0</v>
      </c>
      <c r="DM243" s="299">
        <v>2.083236887181149E-4</v>
      </c>
      <c r="DN243" s="299">
        <v>0</v>
      </c>
      <c r="DO243" s="299">
        <v>0</v>
      </c>
      <c r="DP243" s="299">
        <v>0</v>
      </c>
      <c r="DQ243" s="299">
        <v>0</v>
      </c>
      <c r="DR243" s="299">
        <v>0</v>
      </c>
      <c r="DS243" s="299">
        <v>0</v>
      </c>
      <c r="DT243" s="299">
        <v>0</v>
      </c>
      <c r="DU243" s="299">
        <v>0</v>
      </c>
      <c r="DV243" s="299">
        <v>0</v>
      </c>
      <c r="DW243" s="299">
        <v>0</v>
      </c>
      <c r="DX243" s="299">
        <v>0</v>
      </c>
      <c r="DY243" s="299">
        <v>0</v>
      </c>
      <c r="DZ243" s="299">
        <v>3.0163182819051065E-5</v>
      </c>
      <c r="EA243" s="299">
        <v>-2.7930027930027929E-3</v>
      </c>
      <c r="EB243" s="299">
        <v>0</v>
      </c>
      <c r="EC243" s="299">
        <v>0</v>
      </c>
      <c r="ED243" s="299">
        <v>0</v>
      </c>
      <c r="EE243" s="299">
        <v>2.973550270345279E-4</v>
      </c>
      <c r="EF243" s="299">
        <v>2.3305948843442288E-4</v>
      </c>
      <c r="EG243" s="299">
        <v>1.4825581863801246E-4</v>
      </c>
      <c r="EH243" s="299">
        <v>9.18526683200147E-5</v>
      </c>
      <c r="EI243" s="299">
        <v>0</v>
      </c>
      <c r="EJ243" s="299">
        <v>0</v>
      </c>
      <c r="EK243" s="299">
        <v>0</v>
      </c>
      <c r="EL243" s="299">
        <v>0</v>
      </c>
      <c r="EM243" s="299">
        <v>0</v>
      </c>
      <c r="EN243" s="299">
        <v>0</v>
      </c>
      <c r="EO243" s="299">
        <v>0</v>
      </c>
      <c r="EP243" s="299">
        <v>0</v>
      </c>
      <c r="EQ243" s="299">
        <v>0</v>
      </c>
      <c r="ER243" s="299">
        <v>0</v>
      </c>
      <c r="ES243" s="299">
        <v>0</v>
      </c>
      <c r="ET243" s="299">
        <v>0</v>
      </c>
      <c r="EU243" s="299">
        <v>0</v>
      </c>
      <c r="EV243" s="299">
        <v>0</v>
      </c>
      <c r="EW243" s="299">
        <v>0</v>
      </c>
      <c r="EX243" s="299">
        <v>0</v>
      </c>
      <c r="EY243" s="299">
        <v>0</v>
      </c>
      <c r="EZ243" s="299">
        <v>0</v>
      </c>
      <c r="FA243" s="299">
        <v>0</v>
      </c>
      <c r="FB243" s="299">
        <v>0</v>
      </c>
      <c r="FC243" s="299">
        <v>0</v>
      </c>
      <c r="FD243" s="299">
        <v>0</v>
      </c>
      <c r="FE243" s="299">
        <v>0</v>
      </c>
      <c r="FF243" s="299">
        <v>0</v>
      </c>
      <c r="FG243" s="299">
        <v>0</v>
      </c>
      <c r="FH243" s="299">
        <v>0</v>
      </c>
      <c r="FI243" s="299">
        <v>0</v>
      </c>
      <c r="FJ243" s="299">
        <v>0</v>
      </c>
      <c r="FK243" s="299">
        <v>0</v>
      </c>
      <c r="FL243" s="299">
        <v>0</v>
      </c>
      <c r="FM243" s="299">
        <v>5.509353504912966E-6</v>
      </c>
      <c r="FN243" s="299">
        <v>0</v>
      </c>
      <c r="FO243" s="299">
        <v>0</v>
      </c>
      <c r="FP243" s="299">
        <v>0</v>
      </c>
      <c r="FQ243" s="299">
        <v>0</v>
      </c>
      <c r="FR243" s="299">
        <v>0</v>
      </c>
      <c r="FS243" s="299">
        <v>0</v>
      </c>
      <c r="FT243" s="299">
        <v>0</v>
      </c>
      <c r="FU243" s="299">
        <v>0</v>
      </c>
      <c r="FV243" s="299">
        <v>0</v>
      </c>
      <c r="FW243" s="299">
        <v>0</v>
      </c>
      <c r="FX243" s="299">
        <v>0</v>
      </c>
      <c r="FY243" s="299">
        <v>0</v>
      </c>
      <c r="FZ243" s="299">
        <v>0</v>
      </c>
      <c r="GA243" s="299">
        <v>0</v>
      </c>
      <c r="GB243" s="299">
        <v>0</v>
      </c>
      <c r="GC243" s="299">
        <v>0</v>
      </c>
      <c r="GD243" s="299">
        <v>0</v>
      </c>
      <c r="GE243" s="299">
        <v>0</v>
      </c>
      <c r="GF243" s="299">
        <v>5.2185743973012517E-4</v>
      </c>
      <c r="GG243" s="299">
        <v>5.0263885398341287E-4</v>
      </c>
      <c r="GH243" s="289">
        <v>0</v>
      </c>
      <c r="GI243" s="353">
        <v>3.1720856463124506E-4</v>
      </c>
    </row>
    <row r="244" spans="2:191">
      <c r="B244" s="277" t="str">
        <f t="shared" si="0"/>
        <v>2021</v>
      </c>
      <c r="C244" s="340" t="str">
        <f t="shared" si="1"/>
        <v>ソーダ工業製品</v>
      </c>
      <c r="D244" s="354">
        <v>0</v>
      </c>
      <c r="E244" s="300">
        <v>0</v>
      </c>
      <c r="F244" s="300">
        <v>0</v>
      </c>
      <c r="G244" s="300">
        <v>0</v>
      </c>
      <c r="H244" s="300">
        <v>0</v>
      </c>
      <c r="I244" s="300">
        <v>0</v>
      </c>
      <c r="J244" s="300">
        <v>0</v>
      </c>
      <c r="K244" s="300">
        <v>0</v>
      </c>
      <c r="L244" s="300">
        <v>0</v>
      </c>
      <c r="M244" s="300">
        <v>0</v>
      </c>
      <c r="N244" s="300">
        <v>0</v>
      </c>
      <c r="O244" s="300">
        <v>0</v>
      </c>
      <c r="P244" s="300">
        <v>0</v>
      </c>
      <c r="Q244" s="300">
        <v>0</v>
      </c>
      <c r="R244" s="300">
        <v>0</v>
      </c>
      <c r="S244" s="300">
        <v>0</v>
      </c>
      <c r="T244" s="300">
        <v>0</v>
      </c>
      <c r="U244" s="300">
        <v>0</v>
      </c>
      <c r="V244" s="300">
        <v>5.6327450244085617E-4</v>
      </c>
      <c r="W244" s="300">
        <v>2.4711115295003648E-4</v>
      </c>
      <c r="X244" s="300">
        <v>0</v>
      </c>
      <c r="Y244" s="300">
        <v>7.5689483892331708E-5</v>
      </c>
      <c r="Z244" s="300">
        <v>1.8394187436769982E-4</v>
      </c>
      <c r="AA244" s="300">
        <v>1.4358188953766632E-3</v>
      </c>
      <c r="AB244" s="300">
        <v>0</v>
      </c>
      <c r="AC244" s="300">
        <v>0</v>
      </c>
      <c r="AD244" s="300">
        <v>1.3481631277384564E-5</v>
      </c>
      <c r="AE244" s="300">
        <v>0</v>
      </c>
      <c r="AF244" s="300">
        <v>0</v>
      </c>
      <c r="AG244" s="300">
        <v>0</v>
      </c>
      <c r="AH244" s="300">
        <v>0</v>
      </c>
      <c r="AI244" s="300">
        <v>0</v>
      </c>
      <c r="AJ244" s="300">
        <v>3.3333333333333333E-2</v>
      </c>
      <c r="AK244" s="300">
        <v>2.022653721682848E-4</v>
      </c>
      <c r="AL244" s="300">
        <v>4.7174261722804036E-4</v>
      </c>
      <c r="AM244" s="300">
        <v>5.3267045454545451E-4</v>
      </c>
      <c r="AN244" s="300">
        <v>1.1529038766392853E-3</v>
      </c>
      <c r="AO244" s="300">
        <v>0</v>
      </c>
      <c r="AP244" s="300">
        <v>6.9793411501954217E-5</v>
      </c>
      <c r="AQ244" s="300">
        <v>0</v>
      </c>
      <c r="AR244" s="300">
        <v>0</v>
      </c>
      <c r="AS244" s="300">
        <v>5.7642025196101739E-3</v>
      </c>
      <c r="AT244" s="300">
        <v>0</v>
      </c>
      <c r="AU244" s="300">
        <v>0</v>
      </c>
      <c r="AV244" s="300">
        <v>2.1835385455207133E-3</v>
      </c>
      <c r="AW244" s="300">
        <v>0</v>
      </c>
      <c r="AX244" s="300">
        <v>5.2424639580602882E-4</v>
      </c>
      <c r="AY244" s="300">
        <v>0.11529155577062666</v>
      </c>
      <c r="AZ244" s="300">
        <v>2.6747651988077163E-2</v>
      </c>
      <c r="BA244" s="300">
        <v>7.7794896044663421E-4</v>
      </c>
      <c r="BB244" s="300">
        <v>2.1705511984977357E-2</v>
      </c>
      <c r="BC244" s="300">
        <v>5.6753800829630217E-3</v>
      </c>
      <c r="BD244" s="300">
        <v>3.1194680223321683E-2</v>
      </c>
      <c r="BE244" s="300">
        <v>2.6653348754074229E-3</v>
      </c>
      <c r="BF244" s="300">
        <v>1.1065619121389841E-4</v>
      </c>
      <c r="BG244" s="300">
        <v>7.0835691877965817E-3</v>
      </c>
      <c r="BH244" s="300">
        <v>4.8279877723324763E-3</v>
      </c>
      <c r="BI244" s="300">
        <v>0</v>
      </c>
      <c r="BJ244" s="300">
        <v>1.4816278150928488E-4</v>
      </c>
      <c r="BK244" s="300">
        <v>1.4628099173553719E-2</v>
      </c>
      <c r="BL244" s="300">
        <v>1.3099124722094258E-2</v>
      </c>
      <c r="BM244" s="300">
        <v>1.0995958985072986E-5</v>
      </c>
      <c r="BN244" s="300">
        <v>0</v>
      </c>
      <c r="BO244" s="300">
        <v>1.0625757500290547E-4</v>
      </c>
      <c r="BP244" s="300">
        <v>0</v>
      </c>
      <c r="BQ244" s="300">
        <v>0</v>
      </c>
      <c r="BR244" s="300">
        <v>0</v>
      </c>
      <c r="BS244" s="300">
        <v>0</v>
      </c>
      <c r="BT244" s="300">
        <v>7.8713895003668863E-3</v>
      </c>
      <c r="BU244" s="300">
        <v>0</v>
      </c>
      <c r="BV244" s="300">
        <v>4.3012320478238684E-3</v>
      </c>
      <c r="BW244" s="300">
        <v>2.6966292134831458E-4</v>
      </c>
      <c r="BX244" s="300">
        <v>1.94923330156805E-4</v>
      </c>
      <c r="BY244" s="300">
        <v>0</v>
      </c>
      <c r="BZ244" s="300">
        <v>0</v>
      </c>
      <c r="CA244" s="300">
        <v>0</v>
      </c>
      <c r="CB244" s="300">
        <v>0</v>
      </c>
      <c r="CC244" s="300">
        <v>5.6338028169014088E-4</v>
      </c>
      <c r="CD244" s="300">
        <v>0</v>
      </c>
      <c r="CE244" s="300">
        <v>0</v>
      </c>
      <c r="CF244" s="300">
        <v>2.1084623421027638E-3</v>
      </c>
      <c r="CG244" s="300">
        <v>0</v>
      </c>
      <c r="CH244" s="300">
        <v>0</v>
      </c>
      <c r="CI244" s="300">
        <v>0</v>
      </c>
      <c r="CJ244" s="300">
        <v>2.4114980225716216E-5</v>
      </c>
      <c r="CK244" s="300">
        <v>2.4044241404183697E-5</v>
      </c>
      <c r="CL244" s="300">
        <v>0</v>
      </c>
      <c r="CM244" s="300">
        <v>1.1569674231029866E-4</v>
      </c>
      <c r="CN244" s="300">
        <v>0</v>
      </c>
      <c r="CO244" s="300">
        <v>0</v>
      </c>
      <c r="CP244" s="300">
        <v>0</v>
      </c>
      <c r="CQ244" s="300">
        <v>0</v>
      </c>
      <c r="CR244" s="300">
        <v>2.4011566422634222E-4</v>
      </c>
      <c r="CS244" s="300">
        <v>0</v>
      </c>
      <c r="CT244" s="300">
        <v>0</v>
      </c>
      <c r="CU244" s="299">
        <v>0</v>
      </c>
      <c r="CV244" s="299">
        <v>0</v>
      </c>
      <c r="CW244" s="299">
        <v>2.0004000800160032E-4</v>
      </c>
      <c r="CX244" s="299">
        <v>1.9055785812967461E-5</v>
      </c>
      <c r="CY244" s="299">
        <v>0</v>
      </c>
      <c r="CZ244" s="299">
        <v>5.4255896339322756E-4</v>
      </c>
      <c r="DA244" s="299">
        <v>1.2445361826129188E-3</v>
      </c>
      <c r="DB244" s="299">
        <v>2.4716990459241684E-5</v>
      </c>
      <c r="DC244" s="299">
        <v>0</v>
      </c>
      <c r="DD244" s="299">
        <v>0</v>
      </c>
      <c r="DE244" s="299">
        <v>0</v>
      </c>
      <c r="DF244" s="299">
        <v>0</v>
      </c>
      <c r="DG244" s="299">
        <v>1.8914342068722953E-4</v>
      </c>
      <c r="DH244" s="299">
        <v>4.5562723875352022E-4</v>
      </c>
      <c r="DI244" s="299">
        <v>4.0814799446279222E-5</v>
      </c>
      <c r="DJ244" s="299">
        <v>0</v>
      </c>
      <c r="DK244" s="299">
        <v>8.6206896551724137E-4</v>
      </c>
      <c r="DL244" s="299">
        <v>0</v>
      </c>
      <c r="DM244" s="299">
        <v>5.0923568353316976E-4</v>
      </c>
      <c r="DN244" s="299">
        <v>5.2049898502697919E-5</v>
      </c>
      <c r="DO244" s="299">
        <v>6.3366748039266605E-4</v>
      </c>
      <c r="DP244" s="299">
        <v>4.0666937779585197E-4</v>
      </c>
      <c r="DQ244" s="299">
        <v>0</v>
      </c>
      <c r="DR244" s="299">
        <v>0</v>
      </c>
      <c r="DS244" s="299">
        <v>0</v>
      </c>
      <c r="DT244" s="299">
        <v>6.7146380028275068E-5</v>
      </c>
      <c r="DU244" s="299">
        <v>6.3345664622713226E-5</v>
      </c>
      <c r="DV244" s="299">
        <v>0</v>
      </c>
      <c r="DW244" s="299">
        <v>0</v>
      </c>
      <c r="DX244" s="299">
        <v>0</v>
      </c>
      <c r="DY244" s="299">
        <v>3.1289111389236547E-4</v>
      </c>
      <c r="DZ244" s="299">
        <v>1.5081591409525533E-5</v>
      </c>
      <c r="EA244" s="299">
        <v>0</v>
      </c>
      <c r="EB244" s="299">
        <v>0</v>
      </c>
      <c r="EC244" s="299">
        <v>0</v>
      </c>
      <c r="ED244" s="299">
        <v>0</v>
      </c>
      <c r="EE244" s="299">
        <v>2.4779585586210657E-5</v>
      </c>
      <c r="EF244" s="299">
        <v>1.9421624036201906E-5</v>
      </c>
      <c r="EG244" s="299">
        <v>0</v>
      </c>
      <c r="EH244" s="299">
        <v>0</v>
      </c>
      <c r="EI244" s="299">
        <v>0</v>
      </c>
      <c r="EJ244" s="299">
        <v>3.7695891571368064E-3</v>
      </c>
      <c r="EK244" s="299">
        <v>8.3088483213718028E-4</v>
      </c>
      <c r="EL244" s="299">
        <v>0</v>
      </c>
      <c r="EM244" s="299">
        <v>0</v>
      </c>
      <c r="EN244" s="299">
        <v>0</v>
      </c>
      <c r="EO244" s="299">
        <v>0</v>
      </c>
      <c r="EP244" s="299">
        <v>0</v>
      </c>
      <c r="EQ244" s="299">
        <v>0</v>
      </c>
      <c r="ER244" s="299">
        <v>0</v>
      </c>
      <c r="ES244" s="299">
        <v>1.465910256974068E-5</v>
      </c>
      <c r="ET244" s="299">
        <v>0</v>
      </c>
      <c r="EU244" s="299">
        <v>0</v>
      </c>
      <c r="EV244" s="299">
        <v>0</v>
      </c>
      <c r="EW244" s="299">
        <v>0</v>
      </c>
      <c r="EX244" s="299">
        <v>0</v>
      </c>
      <c r="EY244" s="299">
        <v>0</v>
      </c>
      <c r="EZ244" s="299">
        <v>0</v>
      </c>
      <c r="FA244" s="299">
        <v>0</v>
      </c>
      <c r="FB244" s="299">
        <v>3.8513383400731751E-5</v>
      </c>
      <c r="FC244" s="299">
        <v>0</v>
      </c>
      <c r="FD244" s="299">
        <v>0</v>
      </c>
      <c r="FE244" s="299">
        <v>0</v>
      </c>
      <c r="FF244" s="299">
        <v>0</v>
      </c>
      <c r="FG244" s="299">
        <v>0</v>
      </c>
      <c r="FH244" s="299">
        <v>0</v>
      </c>
      <c r="FI244" s="299">
        <v>0</v>
      </c>
      <c r="FJ244" s="299">
        <v>0</v>
      </c>
      <c r="FK244" s="299">
        <v>0</v>
      </c>
      <c r="FL244" s="299">
        <v>0</v>
      </c>
      <c r="FM244" s="299">
        <v>0</v>
      </c>
      <c r="FN244" s="299">
        <v>0</v>
      </c>
      <c r="FO244" s="299">
        <v>0</v>
      </c>
      <c r="FP244" s="299">
        <v>0</v>
      </c>
      <c r="FQ244" s="299">
        <v>2.8787145231147694E-4</v>
      </c>
      <c r="FR244" s="299">
        <v>0</v>
      </c>
      <c r="FS244" s="299">
        <v>1.5061434799841459E-3</v>
      </c>
      <c r="FT244" s="299">
        <v>0</v>
      </c>
      <c r="FU244" s="299">
        <v>0</v>
      </c>
      <c r="FV244" s="299">
        <v>0</v>
      </c>
      <c r="FW244" s="299">
        <v>0</v>
      </c>
      <c r="FX244" s="299">
        <v>0</v>
      </c>
      <c r="FY244" s="299">
        <v>0</v>
      </c>
      <c r="FZ244" s="299">
        <v>0</v>
      </c>
      <c r="GA244" s="299">
        <v>0</v>
      </c>
      <c r="GB244" s="299">
        <v>0</v>
      </c>
      <c r="GC244" s="299">
        <v>0</v>
      </c>
      <c r="GD244" s="299">
        <v>0</v>
      </c>
      <c r="GE244" s="299">
        <v>9.9317919581696297E-4</v>
      </c>
      <c r="GF244" s="299">
        <v>1.6773989134182595E-4</v>
      </c>
      <c r="GG244" s="299">
        <v>0</v>
      </c>
      <c r="GH244" s="289">
        <v>0</v>
      </c>
      <c r="GI244" s="353">
        <v>1.3745704467353951E-4</v>
      </c>
    </row>
    <row r="245" spans="2:191">
      <c r="B245" s="277" t="str">
        <f t="shared" si="0"/>
        <v>2029</v>
      </c>
      <c r="C245" s="340" t="str">
        <f t="shared" si="1"/>
        <v>その他の無機化学工業製品</v>
      </c>
      <c r="D245" s="354">
        <v>8.3672350616001618E-4</v>
      </c>
      <c r="E245" s="300">
        <v>2.6833631484794273E-3</v>
      </c>
      <c r="F245" s="300">
        <v>1.8502528678919454E-4</v>
      </c>
      <c r="G245" s="300">
        <v>1.1296598468683318E-3</v>
      </c>
      <c r="H245" s="300">
        <v>2.5475998927326363E-3</v>
      </c>
      <c r="I245" s="300">
        <v>1.3007284079084288E-4</v>
      </c>
      <c r="J245" s="300">
        <v>3.6811553164377742E-4</v>
      </c>
      <c r="K245" s="300">
        <v>1.2376237623762376E-3</v>
      </c>
      <c r="L245" s="300">
        <v>0</v>
      </c>
      <c r="M245" s="300">
        <v>0</v>
      </c>
      <c r="N245" s="300">
        <v>0</v>
      </c>
      <c r="O245" s="300">
        <v>8.8745461879790233E-4</v>
      </c>
      <c r="P245" s="300">
        <v>2.3584905660377358E-3</v>
      </c>
      <c r="Q245" s="300">
        <v>0</v>
      </c>
      <c r="R245" s="300">
        <v>0</v>
      </c>
      <c r="S245" s="300">
        <v>9.4885662776354493E-5</v>
      </c>
      <c r="T245" s="300">
        <v>5.5555555555555556E-4</v>
      </c>
      <c r="U245" s="300">
        <v>0</v>
      </c>
      <c r="V245" s="300">
        <v>7.8590204388176606E-3</v>
      </c>
      <c r="W245" s="300">
        <v>2.6123179026146712E-3</v>
      </c>
      <c r="X245" s="300">
        <v>0</v>
      </c>
      <c r="Y245" s="300">
        <v>6.0078527839538291E-3</v>
      </c>
      <c r="Z245" s="300">
        <v>1.1956221833900487E-3</v>
      </c>
      <c r="AA245" s="300">
        <v>7.9831530582942477E-3</v>
      </c>
      <c r="AB245" s="300">
        <v>1.1099068983978168E-3</v>
      </c>
      <c r="AC245" s="300">
        <v>1.7405682955484966E-4</v>
      </c>
      <c r="AD245" s="300">
        <v>8.4934277047522752E-3</v>
      </c>
      <c r="AE245" s="300">
        <v>3.6140224069389231E-4</v>
      </c>
      <c r="AF245" s="300">
        <v>0</v>
      </c>
      <c r="AG245" s="300">
        <v>0</v>
      </c>
      <c r="AH245" s="300">
        <v>0</v>
      </c>
      <c r="AI245" s="300">
        <v>0</v>
      </c>
      <c r="AJ245" s="300">
        <v>6.6666666666666666E-2</v>
      </c>
      <c r="AK245" s="300">
        <v>1.4158576051779936E-3</v>
      </c>
      <c r="AL245" s="300">
        <v>0</v>
      </c>
      <c r="AM245" s="300">
        <v>0</v>
      </c>
      <c r="AN245" s="300">
        <v>0</v>
      </c>
      <c r="AO245" s="300">
        <v>0</v>
      </c>
      <c r="AP245" s="300">
        <v>4.8855388051367952E-4</v>
      </c>
      <c r="AQ245" s="300">
        <v>8.2769221673711902E-4</v>
      </c>
      <c r="AR245" s="300">
        <v>0</v>
      </c>
      <c r="AS245" s="300">
        <v>9.4188257665795104E-3</v>
      </c>
      <c r="AT245" s="300">
        <v>1.4895729890764648E-3</v>
      </c>
      <c r="AU245" s="300">
        <v>2.5627883136852895E-4</v>
      </c>
      <c r="AV245" s="300">
        <v>1.6983077576272214E-3</v>
      </c>
      <c r="AW245" s="300">
        <v>2.775002775002775E-5</v>
      </c>
      <c r="AX245" s="300">
        <v>9.9606815203145474E-2</v>
      </c>
      <c r="AY245" s="300">
        <v>9.6479554802806677E-2</v>
      </c>
      <c r="AZ245" s="300">
        <v>0.11739497216129577</v>
      </c>
      <c r="BA245" s="300">
        <v>3.1423036441569933E-3</v>
      </c>
      <c r="BB245" s="300">
        <v>9.6860156854081513E-3</v>
      </c>
      <c r="BC245" s="300">
        <v>5.7049393542284539E-3</v>
      </c>
      <c r="BD245" s="300">
        <v>3.35379692251827E-2</v>
      </c>
      <c r="BE245" s="300">
        <v>1.2275260225002629E-2</v>
      </c>
      <c r="BF245" s="300">
        <v>3.983622883700343E-3</v>
      </c>
      <c r="BG245" s="300">
        <v>1.9145210523253044E-2</v>
      </c>
      <c r="BH245" s="300">
        <v>2.0270270270270271E-2</v>
      </c>
      <c r="BI245" s="300">
        <v>9.8161891612012428E-2</v>
      </c>
      <c r="BJ245" s="300">
        <v>0.10904780719083366</v>
      </c>
      <c r="BK245" s="300">
        <v>3.5206611570247931E-2</v>
      </c>
      <c r="BL245" s="300">
        <v>3.3468864542231656E-2</v>
      </c>
      <c r="BM245" s="300">
        <v>2.5290705665667867E-5</v>
      </c>
      <c r="BN245" s="300">
        <v>1.8917896329928113E-4</v>
      </c>
      <c r="BO245" s="300">
        <v>6.2260297853264932E-3</v>
      </c>
      <c r="BP245" s="300">
        <v>7.6921769863386127E-2</v>
      </c>
      <c r="BQ245" s="300">
        <v>2.1138104904721369E-2</v>
      </c>
      <c r="BR245" s="300">
        <v>0</v>
      </c>
      <c r="BS245" s="300">
        <v>0</v>
      </c>
      <c r="BT245" s="300">
        <v>1.1292489779582035E-2</v>
      </c>
      <c r="BU245" s="300">
        <v>4.4792529149077683E-4</v>
      </c>
      <c r="BV245" s="300">
        <v>1.0643726762411605E-2</v>
      </c>
      <c r="BW245" s="300">
        <v>6.0224719101123593E-3</v>
      </c>
      <c r="BX245" s="300">
        <v>1.8626007103872478E-3</v>
      </c>
      <c r="BY245" s="300">
        <v>0</v>
      </c>
      <c r="BZ245" s="300">
        <v>0</v>
      </c>
      <c r="CA245" s="300">
        <v>9.1659028414298811E-4</v>
      </c>
      <c r="CB245" s="300">
        <v>8.2304526748971192E-4</v>
      </c>
      <c r="CC245" s="300">
        <v>4.2253521126760559E-3</v>
      </c>
      <c r="CD245" s="300">
        <v>1.273682534628244E-3</v>
      </c>
      <c r="CE245" s="300">
        <v>2.385951517465165E-4</v>
      </c>
      <c r="CF245" s="300">
        <v>1.2821730458733023E-3</v>
      </c>
      <c r="CG245" s="300">
        <v>0</v>
      </c>
      <c r="CH245" s="300">
        <v>4.2474498723554747E-3</v>
      </c>
      <c r="CI245" s="300">
        <v>3.7941501103752758E-4</v>
      </c>
      <c r="CJ245" s="300">
        <v>8.3678981383235266E-3</v>
      </c>
      <c r="CK245" s="300">
        <v>2.1639817263765327E-4</v>
      </c>
      <c r="CL245" s="300">
        <v>9.1282519397535371E-4</v>
      </c>
      <c r="CM245" s="300">
        <v>9.8342230963753855E-4</v>
      </c>
      <c r="CN245" s="300">
        <v>0</v>
      </c>
      <c r="CO245" s="300">
        <v>3.005957260753129E-4</v>
      </c>
      <c r="CP245" s="300">
        <v>1.5951507417450949E-4</v>
      </c>
      <c r="CQ245" s="300">
        <v>3.9441747572815534E-3</v>
      </c>
      <c r="CR245" s="300">
        <v>1.374279014401831E-3</v>
      </c>
      <c r="CS245" s="300">
        <v>2.6068821689259646E-4</v>
      </c>
      <c r="CT245" s="300">
        <v>2.729630135116692E-4</v>
      </c>
      <c r="CU245" s="299">
        <v>6.1538461538461541E-4</v>
      </c>
      <c r="CV245" s="299">
        <v>5.7045065601825438E-4</v>
      </c>
      <c r="CW245" s="299">
        <v>1.0002000400080016E-3</v>
      </c>
      <c r="CX245" s="299">
        <v>1.1433471487780477E-4</v>
      </c>
      <c r="CY245" s="299">
        <v>4.2943028914972805E-4</v>
      </c>
      <c r="CZ245" s="299">
        <v>8.6171129480100851E-4</v>
      </c>
      <c r="DA245" s="299">
        <v>1.0118180346446495E-5</v>
      </c>
      <c r="DB245" s="299">
        <v>7.4150971377725053E-4</v>
      </c>
      <c r="DC245" s="299">
        <v>3.2154340836012862E-4</v>
      </c>
      <c r="DD245" s="299">
        <v>7.5075075075075074E-4</v>
      </c>
      <c r="DE245" s="299">
        <v>0</v>
      </c>
      <c r="DF245" s="299">
        <v>0</v>
      </c>
      <c r="DG245" s="299">
        <v>1.4786081321549509E-2</v>
      </c>
      <c r="DH245" s="299">
        <v>2.0018515915447219E-3</v>
      </c>
      <c r="DI245" s="299">
        <v>4.5576526048345128E-4</v>
      </c>
      <c r="DJ245" s="299">
        <v>9.6452684599721364E-4</v>
      </c>
      <c r="DK245" s="299">
        <v>1.7241379310344827E-3</v>
      </c>
      <c r="DL245" s="299">
        <v>0</v>
      </c>
      <c r="DM245" s="299">
        <v>8.4255358548215361E-3</v>
      </c>
      <c r="DN245" s="299">
        <v>5.2049898502697919E-5</v>
      </c>
      <c r="DO245" s="299">
        <v>4.3629564223757335E-4</v>
      </c>
      <c r="DP245" s="299">
        <v>6.1000406669377792E-4</v>
      </c>
      <c r="DQ245" s="299">
        <v>1.339517438842657E-4</v>
      </c>
      <c r="DR245" s="299">
        <v>1.5960978599519893E-5</v>
      </c>
      <c r="DS245" s="299">
        <v>0</v>
      </c>
      <c r="DT245" s="299">
        <v>6.8986006878364787E-5</v>
      </c>
      <c r="DU245" s="299">
        <v>1.9257082045304819E-3</v>
      </c>
      <c r="DV245" s="299">
        <v>1.5278838808250573E-3</v>
      </c>
      <c r="DW245" s="299">
        <v>5.7659042859888531E-4</v>
      </c>
      <c r="DX245" s="299">
        <v>0</v>
      </c>
      <c r="DY245" s="299">
        <v>7.5093867334167707E-3</v>
      </c>
      <c r="DZ245" s="299">
        <v>6.1834524779054685E-3</v>
      </c>
      <c r="EA245" s="299">
        <v>0</v>
      </c>
      <c r="EB245" s="299">
        <v>1.0977605684403816E-4</v>
      </c>
      <c r="EC245" s="299">
        <v>1.4283546247444585E-4</v>
      </c>
      <c r="ED245" s="299">
        <v>3.3746989615130921E-4</v>
      </c>
      <c r="EE245" s="299">
        <v>5.5010680001387662E-4</v>
      </c>
      <c r="EF245" s="299">
        <v>7.8657577346617725E-4</v>
      </c>
      <c r="EG245" s="299">
        <v>4.8344288686308413E-6</v>
      </c>
      <c r="EH245" s="299">
        <v>1.5308778053335782E-5</v>
      </c>
      <c r="EI245" s="299">
        <v>0</v>
      </c>
      <c r="EJ245" s="299">
        <v>4.7719892700832977E-3</v>
      </c>
      <c r="EK245" s="299">
        <v>3.2512884735802707E-3</v>
      </c>
      <c r="EL245" s="299">
        <v>0</v>
      </c>
      <c r="EM245" s="299">
        <v>0</v>
      </c>
      <c r="EN245" s="299">
        <v>0</v>
      </c>
      <c r="EO245" s="299">
        <v>0</v>
      </c>
      <c r="EP245" s="299">
        <v>0</v>
      </c>
      <c r="EQ245" s="299">
        <v>0</v>
      </c>
      <c r="ER245" s="299">
        <v>0</v>
      </c>
      <c r="ES245" s="299">
        <v>0</v>
      </c>
      <c r="ET245" s="299">
        <v>0</v>
      </c>
      <c r="EU245" s="299">
        <v>0</v>
      </c>
      <c r="EV245" s="299">
        <v>3.7449396502975357E-5</v>
      </c>
      <c r="EW245" s="299">
        <v>0</v>
      </c>
      <c r="EX245" s="299">
        <v>0</v>
      </c>
      <c r="EY245" s="299">
        <v>0</v>
      </c>
      <c r="EZ245" s="299">
        <v>0</v>
      </c>
      <c r="FA245" s="299">
        <v>0</v>
      </c>
      <c r="FB245" s="299">
        <v>6.1621413441170802E-4</v>
      </c>
      <c r="FC245" s="299">
        <v>1.7001020061203672E-3</v>
      </c>
      <c r="FD245" s="299">
        <v>0</v>
      </c>
      <c r="FE245" s="299">
        <v>0</v>
      </c>
      <c r="FF245" s="299">
        <v>0</v>
      </c>
      <c r="FG245" s="299">
        <v>0</v>
      </c>
      <c r="FH245" s="299">
        <v>0</v>
      </c>
      <c r="FI245" s="299">
        <v>0</v>
      </c>
      <c r="FJ245" s="299">
        <v>0</v>
      </c>
      <c r="FK245" s="299">
        <v>3.116300328250301E-4</v>
      </c>
      <c r="FL245" s="299">
        <v>6.5311911026516635E-5</v>
      </c>
      <c r="FM245" s="299">
        <v>1.8731801916704085E-4</v>
      </c>
      <c r="FN245" s="299">
        <v>7.5485940743536518E-6</v>
      </c>
      <c r="FO245" s="299">
        <v>0</v>
      </c>
      <c r="FP245" s="299">
        <v>0</v>
      </c>
      <c r="FQ245" s="299">
        <v>4.619028302997789E-3</v>
      </c>
      <c r="FR245" s="299">
        <v>4.5555512393571375E-4</v>
      </c>
      <c r="FS245" s="299">
        <v>6.5794688862465317E-3</v>
      </c>
      <c r="FT245" s="299">
        <v>2.9987255416448011E-4</v>
      </c>
      <c r="FU245" s="299">
        <v>2.352619755934673E-4</v>
      </c>
      <c r="FV245" s="299">
        <v>0</v>
      </c>
      <c r="FW245" s="299">
        <v>0</v>
      </c>
      <c r="FX245" s="299">
        <v>0</v>
      </c>
      <c r="FY245" s="299">
        <v>2.1547080370609782E-4</v>
      </c>
      <c r="FZ245" s="299">
        <v>4.0436716538617062E-4</v>
      </c>
      <c r="GA245" s="299">
        <v>3.0116229824478846E-4</v>
      </c>
      <c r="GB245" s="299">
        <v>0</v>
      </c>
      <c r="GC245" s="299">
        <v>7.1110749913651239E-5</v>
      </c>
      <c r="GD245" s="299">
        <v>1.7500507514717927E-4</v>
      </c>
      <c r="GE245" s="299">
        <v>0</v>
      </c>
      <c r="GF245" s="299">
        <v>1.8637765704647326E-5</v>
      </c>
      <c r="GG245" s="299">
        <v>7.936402957632836E-5</v>
      </c>
      <c r="GH245" s="289">
        <v>0</v>
      </c>
      <c r="GI245" s="353">
        <v>1.8186624372191383E-3</v>
      </c>
    </row>
    <row r="246" spans="2:191">
      <c r="B246" s="277" t="str">
        <f t="shared" si="0"/>
        <v>2031</v>
      </c>
      <c r="C246" s="340" t="str">
        <f t="shared" si="1"/>
        <v>石油化学基礎製品</v>
      </c>
      <c r="D246" s="354">
        <v>0</v>
      </c>
      <c r="E246" s="300">
        <v>0</v>
      </c>
      <c r="F246" s="300">
        <v>0</v>
      </c>
      <c r="G246" s="300">
        <v>0</v>
      </c>
      <c r="H246" s="300">
        <v>0</v>
      </c>
      <c r="I246" s="300">
        <v>0</v>
      </c>
      <c r="J246" s="300">
        <v>0</v>
      </c>
      <c r="K246" s="300">
        <v>0</v>
      </c>
      <c r="L246" s="300">
        <v>0</v>
      </c>
      <c r="M246" s="300">
        <v>0</v>
      </c>
      <c r="N246" s="300">
        <v>0</v>
      </c>
      <c r="O246" s="300">
        <v>0</v>
      </c>
      <c r="P246" s="300">
        <v>0</v>
      </c>
      <c r="Q246" s="300">
        <v>0</v>
      </c>
      <c r="R246" s="300">
        <v>0</v>
      </c>
      <c r="S246" s="300">
        <v>0</v>
      </c>
      <c r="T246" s="300">
        <v>0</v>
      </c>
      <c r="U246" s="300">
        <v>0</v>
      </c>
      <c r="V246" s="300">
        <v>0</v>
      </c>
      <c r="W246" s="300">
        <v>0</v>
      </c>
      <c r="X246" s="300">
        <v>0</v>
      </c>
      <c r="Y246" s="300">
        <v>0</v>
      </c>
      <c r="Z246" s="300">
        <v>0</v>
      </c>
      <c r="AA246" s="300">
        <v>0</v>
      </c>
      <c r="AB246" s="300">
        <v>0</v>
      </c>
      <c r="AC246" s="300">
        <v>0</v>
      </c>
      <c r="AD246" s="300">
        <v>0</v>
      </c>
      <c r="AE246" s="300">
        <v>0</v>
      </c>
      <c r="AF246" s="300">
        <v>0</v>
      </c>
      <c r="AG246" s="300">
        <v>0</v>
      </c>
      <c r="AH246" s="300">
        <v>0</v>
      </c>
      <c r="AI246" s="300">
        <v>0</v>
      </c>
      <c r="AJ246" s="300">
        <v>0</v>
      </c>
      <c r="AK246" s="300">
        <v>0</v>
      </c>
      <c r="AL246" s="300">
        <v>0</v>
      </c>
      <c r="AM246" s="300">
        <v>0</v>
      </c>
      <c r="AN246" s="300">
        <v>0</v>
      </c>
      <c r="AO246" s="300">
        <v>0</v>
      </c>
      <c r="AP246" s="300">
        <v>0</v>
      </c>
      <c r="AQ246" s="300">
        <v>0</v>
      </c>
      <c r="AR246" s="300">
        <v>0</v>
      </c>
      <c r="AS246" s="300">
        <v>8.9137152365105772E-5</v>
      </c>
      <c r="AT246" s="300">
        <v>0</v>
      </c>
      <c r="AU246" s="300">
        <v>0</v>
      </c>
      <c r="AV246" s="300">
        <v>0</v>
      </c>
      <c r="AW246" s="300">
        <v>2.4975024975024975E-4</v>
      </c>
      <c r="AX246" s="300">
        <v>1.9134993446920052E-2</v>
      </c>
      <c r="AY246" s="300">
        <v>0</v>
      </c>
      <c r="AZ246" s="300">
        <v>2.3272031944210111E-2</v>
      </c>
      <c r="BA246" s="300">
        <v>6.5286697072776359E-2</v>
      </c>
      <c r="BB246" s="300">
        <v>0.31773307190986411</v>
      </c>
      <c r="BC246" s="300">
        <v>0.22714329349400439</v>
      </c>
      <c r="BD246" s="300">
        <v>0.10951613635332032</v>
      </c>
      <c r="BE246" s="300">
        <v>0.30754915361160762</v>
      </c>
      <c r="BF246" s="300">
        <v>4.3155914573420381E-3</v>
      </c>
      <c r="BG246" s="300">
        <v>4.4437625972734344E-4</v>
      </c>
      <c r="BH246" s="300">
        <v>9.0979669076617011E-4</v>
      </c>
      <c r="BI246" s="300">
        <v>9.5616154642733861E-2</v>
      </c>
      <c r="BJ246" s="300">
        <v>1.5804030027657052E-3</v>
      </c>
      <c r="BK246" s="300">
        <v>1.322314049586777E-3</v>
      </c>
      <c r="BL246" s="300">
        <v>1.7585675085625013E-2</v>
      </c>
      <c r="BM246" s="300">
        <v>1.3744948731341232E-4</v>
      </c>
      <c r="BN246" s="300">
        <v>0</v>
      </c>
      <c r="BO246" s="300">
        <v>2.6564393750726369E-5</v>
      </c>
      <c r="BP246" s="300">
        <v>7.6462991911914639E-5</v>
      </c>
      <c r="BQ246" s="300">
        <v>5.7625564796018596E-4</v>
      </c>
      <c r="BR246" s="300">
        <v>0</v>
      </c>
      <c r="BS246" s="300">
        <v>0</v>
      </c>
      <c r="BT246" s="300">
        <v>1.810610175629187E-4</v>
      </c>
      <c r="BU246" s="300">
        <v>0</v>
      </c>
      <c r="BV246" s="300">
        <v>0</v>
      </c>
      <c r="BW246" s="300">
        <v>0</v>
      </c>
      <c r="BX246" s="300">
        <v>2.5989777354240665E-4</v>
      </c>
      <c r="BY246" s="300">
        <v>0</v>
      </c>
      <c r="BZ246" s="300">
        <v>0</v>
      </c>
      <c r="CA246" s="300">
        <v>0</v>
      </c>
      <c r="CB246" s="300">
        <v>0</v>
      </c>
      <c r="CC246" s="300">
        <v>0</v>
      </c>
      <c r="CD246" s="300">
        <v>0</v>
      </c>
      <c r="CE246" s="300">
        <v>0</v>
      </c>
      <c r="CF246" s="300">
        <v>0</v>
      </c>
      <c r="CG246" s="300">
        <v>0</v>
      </c>
      <c r="CH246" s="300">
        <v>0</v>
      </c>
      <c r="CI246" s="300">
        <v>0</v>
      </c>
      <c r="CJ246" s="300">
        <v>0</v>
      </c>
      <c r="CK246" s="300">
        <v>0</v>
      </c>
      <c r="CL246" s="300">
        <v>0</v>
      </c>
      <c r="CM246" s="300">
        <v>0</v>
      </c>
      <c r="CN246" s="300">
        <v>0</v>
      </c>
      <c r="CO246" s="300">
        <v>0</v>
      </c>
      <c r="CP246" s="300">
        <v>0</v>
      </c>
      <c r="CQ246" s="300">
        <v>0</v>
      </c>
      <c r="CR246" s="300">
        <v>2.0435375678837634E-5</v>
      </c>
      <c r="CS246" s="300">
        <v>0</v>
      </c>
      <c r="CT246" s="300">
        <v>0</v>
      </c>
      <c r="CU246" s="299">
        <v>0</v>
      </c>
      <c r="CV246" s="299">
        <v>0</v>
      </c>
      <c r="CW246" s="299">
        <v>0</v>
      </c>
      <c r="CX246" s="299">
        <v>0</v>
      </c>
      <c r="CY246" s="299">
        <v>0</v>
      </c>
      <c r="CZ246" s="299">
        <v>0</v>
      </c>
      <c r="DA246" s="299">
        <v>0</v>
      </c>
      <c r="DB246" s="299">
        <v>0</v>
      </c>
      <c r="DC246" s="299">
        <v>0</v>
      </c>
      <c r="DD246" s="299">
        <v>0</v>
      </c>
      <c r="DE246" s="299">
        <v>0</v>
      </c>
      <c r="DF246" s="299">
        <v>0</v>
      </c>
      <c r="DG246" s="299">
        <v>9.4888003689245578E-6</v>
      </c>
      <c r="DH246" s="299">
        <v>2.1327232452292435E-4</v>
      </c>
      <c r="DI246" s="299">
        <v>0</v>
      </c>
      <c r="DJ246" s="299">
        <v>0</v>
      </c>
      <c r="DK246" s="299">
        <v>0</v>
      </c>
      <c r="DL246" s="299">
        <v>0</v>
      </c>
      <c r="DM246" s="299">
        <v>0</v>
      </c>
      <c r="DN246" s="299">
        <v>0</v>
      </c>
      <c r="DO246" s="299">
        <v>0</v>
      </c>
      <c r="DP246" s="299">
        <v>0</v>
      </c>
      <c r="DQ246" s="299">
        <v>0</v>
      </c>
      <c r="DR246" s="299">
        <v>0</v>
      </c>
      <c r="DS246" s="299">
        <v>0</v>
      </c>
      <c r="DT246" s="299">
        <v>0</v>
      </c>
      <c r="DU246" s="299">
        <v>1.2669132924542645E-5</v>
      </c>
      <c r="DV246" s="299">
        <v>0</v>
      </c>
      <c r="DW246" s="299">
        <v>0</v>
      </c>
      <c r="DX246" s="299">
        <v>0</v>
      </c>
      <c r="DY246" s="299">
        <v>1.8773466833541927E-3</v>
      </c>
      <c r="DZ246" s="299">
        <v>3.6195819382861278E-4</v>
      </c>
      <c r="EA246" s="299">
        <v>0</v>
      </c>
      <c r="EB246" s="299">
        <v>0</v>
      </c>
      <c r="EC246" s="299">
        <v>0</v>
      </c>
      <c r="ED246" s="299">
        <v>0</v>
      </c>
      <c r="EE246" s="299">
        <v>0</v>
      </c>
      <c r="EF246" s="299">
        <v>0</v>
      </c>
      <c r="EG246" s="299">
        <v>0</v>
      </c>
      <c r="EH246" s="299">
        <v>2.9086678301337986E-4</v>
      </c>
      <c r="EI246" s="299">
        <v>0</v>
      </c>
      <c r="EJ246" s="299">
        <v>0</v>
      </c>
      <c r="EK246" s="299">
        <v>0</v>
      </c>
      <c r="EL246" s="299">
        <v>0</v>
      </c>
      <c r="EM246" s="299">
        <v>0</v>
      </c>
      <c r="EN246" s="299">
        <v>0</v>
      </c>
      <c r="EO246" s="299">
        <v>0</v>
      </c>
      <c r="EP246" s="299">
        <v>0</v>
      </c>
      <c r="EQ246" s="299">
        <v>0</v>
      </c>
      <c r="ER246" s="299">
        <v>0</v>
      </c>
      <c r="ES246" s="299">
        <v>0</v>
      </c>
      <c r="ET246" s="299">
        <v>0</v>
      </c>
      <c r="EU246" s="299">
        <v>0</v>
      </c>
      <c r="EV246" s="299">
        <v>0</v>
      </c>
      <c r="EW246" s="299">
        <v>0</v>
      </c>
      <c r="EX246" s="299">
        <v>0</v>
      </c>
      <c r="EY246" s="299">
        <v>0</v>
      </c>
      <c r="EZ246" s="299">
        <v>0</v>
      </c>
      <c r="FA246" s="299">
        <v>0</v>
      </c>
      <c r="FB246" s="299">
        <v>0</v>
      </c>
      <c r="FC246" s="299">
        <v>0</v>
      </c>
      <c r="FD246" s="299">
        <v>0</v>
      </c>
      <c r="FE246" s="299">
        <v>0</v>
      </c>
      <c r="FF246" s="299">
        <v>0</v>
      </c>
      <c r="FG246" s="299">
        <v>0</v>
      </c>
      <c r="FH246" s="299">
        <v>0</v>
      </c>
      <c r="FI246" s="299">
        <v>0</v>
      </c>
      <c r="FJ246" s="299">
        <v>0</v>
      </c>
      <c r="FK246" s="299">
        <v>2.0775335521668676E-5</v>
      </c>
      <c r="FL246" s="299">
        <v>0</v>
      </c>
      <c r="FM246" s="299">
        <v>0</v>
      </c>
      <c r="FN246" s="299">
        <v>0</v>
      </c>
      <c r="FO246" s="299">
        <v>0</v>
      </c>
      <c r="FP246" s="299">
        <v>0</v>
      </c>
      <c r="FQ246" s="299">
        <v>1.4393572615573845E-3</v>
      </c>
      <c r="FR246" s="299">
        <v>6.0034396177574682E-5</v>
      </c>
      <c r="FS246" s="299">
        <v>7.9270709472849778E-5</v>
      </c>
      <c r="FT246" s="299">
        <v>0</v>
      </c>
      <c r="FU246" s="299">
        <v>0</v>
      </c>
      <c r="FV246" s="299">
        <v>0</v>
      </c>
      <c r="FW246" s="299">
        <v>0</v>
      </c>
      <c r="FX246" s="299">
        <v>0</v>
      </c>
      <c r="FY246" s="299">
        <v>0</v>
      </c>
      <c r="FZ246" s="299">
        <v>0</v>
      </c>
      <c r="GA246" s="299">
        <v>0</v>
      </c>
      <c r="GB246" s="299">
        <v>0</v>
      </c>
      <c r="GC246" s="299">
        <v>0</v>
      </c>
      <c r="GD246" s="299">
        <v>0</v>
      </c>
      <c r="GE246" s="299">
        <v>0</v>
      </c>
      <c r="GF246" s="299">
        <v>0</v>
      </c>
      <c r="GG246" s="299">
        <v>0</v>
      </c>
      <c r="GH246" s="289">
        <v>0</v>
      </c>
      <c r="GI246" s="353">
        <v>0</v>
      </c>
    </row>
    <row r="247" spans="2:191">
      <c r="B247" s="277" t="str">
        <f t="shared" si="0"/>
        <v>2041</v>
      </c>
      <c r="C247" s="340" t="str">
        <f t="shared" si="1"/>
        <v>脂肪族中間物・環式中間物</v>
      </c>
      <c r="D247" s="354">
        <v>0</v>
      </c>
      <c r="E247" s="300">
        <v>0</v>
      </c>
      <c r="F247" s="300">
        <v>0</v>
      </c>
      <c r="G247" s="300">
        <v>0</v>
      </c>
      <c r="H247" s="300">
        <v>0</v>
      </c>
      <c r="I247" s="300">
        <v>0</v>
      </c>
      <c r="J247" s="300">
        <v>0</v>
      </c>
      <c r="K247" s="300">
        <v>0</v>
      </c>
      <c r="L247" s="300">
        <v>0</v>
      </c>
      <c r="M247" s="300">
        <v>0</v>
      </c>
      <c r="N247" s="300">
        <v>0</v>
      </c>
      <c r="O247" s="300">
        <v>0</v>
      </c>
      <c r="P247" s="300">
        <v>0</v>
      </c>
      <c r="Q247" s="300">
        <v>0</v>
      </c>
      <c r="R247" s="300">
        <v>0</v>
      </c>
      <c r="S247" s="300">
        <v>0</v>
      </c>
      <c r="T247" s="300">
        <v>0</v>
      </c>
      <c r="U247" s="300">
        <v>0</v>
      </c>
      <c r="V247" s="300">
        <v>2.6822595354326483E-4</v>
      </c>
      <c r="W247" s="300">
        <v>1.4120637311430657E-4</v>
      </c>
      <c r="X247" s="300">
        <v>0</v>
      </c>
      <c r="Y247" s="300">
        <v>0</v>
      </c>
      <c r="Z247" s="300">
        <v>8.2773843465464914E-4</v>
      </c>
      <c r="AA247" s="300">
        <v>4.9775055039724323E-4</v>
      </c>
      <c r="AB247" s="300">
        <v>1.3057728216444903E-5</v>
      </c>
      <c r="AC247" s="300">
        <v>5.6568469605326136E-4</v>
      </c>
      <c r="AD247" s="300">
        <v>2.0222446916076846E-4</v>
      </c>
      <c r="AE247" s="300">
        <v>0</v>
      </c>
      <c r="AF247" s="300">
        <v>0</v>
      </c>
      <c r="AG247" s="300">
        <v>1.0330578512396695E-3</v>
      </c>
      <c r="AH247" s="300">
        <v>0</v>
      </c>
      <c r="AI247" s="300">
        <v>0</v>
      </c>
      <c r="AJ247" s="300">
        <v>6.6666666666666666E-2</v>
      </c>
      <c r="AK247" s="300">
        <v>8.090614886731392E-4</v>
      </c>
      <c r="AL247" s="300">
        <v>0</v>
      </c>
      <c r="AM247" s="300">
        <v>1.7755681818181819E-4</v>
      </c>
      <c r="AN247" s="300">
        <v>0</v>
      </c>
      <c r="AO247" s="300">
        <v>0</v>
      </c>
      <c r="AP247" s="300">
        <v>7.6772752652149638E-4</v>
      </c>
      <c r="AQ247" s="300">
        <v>5.9120872624079935E-4</v>
      </c>
      <c r="AR247" s="300">
        <v>0</v>
      </c>
      <c r="AS247" s="300">
        <v>1.6341811266936059E-3</v>
      </c>
      <c r="AT247" s="300">
        <v>9.9304865938430985E-3</v>
      </c>
      <c r="AU247" s="300">
        <v>0</v>
      </c>
      <c r="AV247" s="300">
        <v>7.2784618184023773E-4</v>
      </c>
      <c r="AW247" s="300">
        <v>6.105006105006105E-4</v>
      </c>
      <c r="AX247" s="300">
        <v>0</v>
      </c>
      <c r="AY247" s="300">
        <v>6.0488749092668762E-5</v>
      </c>
      <c r="AZ247" s="300">
        <v>3.6218435408582193E-3</v>
      </c>
      <c r="BA247" s="300">
        <v>3.7722897631069147E-2</v>
      </c>
      <c r="BB247" s="300">
        <v>0.36559703965536289</v>
      </c>
      <c r="BC247" s="300">
        <v>0.13803194371914751</v>
      </c>
      <c r="BD247" s="300">
        <v>0.12396736416867142</v>
      </c>
      <c r="BE247" s="300">
        <v>0.33959099989485858</v>
      </c>
      <c r="BF247" s="300">
        <v>0.41219431227177161</v>
      </c>
      <c r="BG247" s="300">
        <v>2.7662422168027129E-2</v>
      </c>
      <c r="BH247" s="300">
        <v>7.2274249114464548E-2</v>
      </c>
      <c r="BI247" s="300">
        <v>0.12353296513634794</v>
      </c>
      <c r="BJ247" s="300">
        <v>1.024792572105887E-2</v>
      </c>
      <c r="BK247" s="300">
        <v>5.2066115702479342E-2</v>
      </c>
      <c r="BL247" s="300">
        <v>0.12492238668455946</v>
      </c>
      <c r="BM247" s="300">
        <v>1.2755312422684664E-4</v>
      </c>
      <c r="BN247" s="300">
        <v>0</v>
      </c>
      <c r="BO247" s="300">
        <v>1.838920157394033E-2</v>
      </c>
      <c r="BP247" s="300">
        <v>6.5418337524638076E-4</v>
      </c>
      <c r="BQ247" s="300">
        <v>1.637089908977801E-3</v>
      </c>
      <c r="BR247" s="300">
        <v>0</v>
      </c>
      <c r="BS247" s="300">
        <v>0</v>
      </c>
      <c r="BT247" s="300">
        <v>7.5283265197213561E-4</v>
      </c>
      <c r="BU247" s="300">
        <v>2.7146987363077384E-5</v>
      </c>
      <c r="BV247" s="300">
        <v>5.8321790478967702E-4</v>
      </c>
      <c r="BW247" s="300">
        <v>8.9887640449438209E-5</v>
      </c>
      <c r="BX247" s="300">
        <v>1.2128562765312311E-3</v>
      </c>
      <c r="BY247" s="300">
        <v>0</v>
      </c>
      <c r="BZ247" s="300">
        <v>0</v>
      </c>
      <c r="CA247" s="300">
        <v>0</v>
      </c>
      <c r="CB247" s="300">
        <v>0</v>
      </c>
      <c r="CC247" s="300">
        <v>0</v>
      </c>
      <c r="CD247" s="300">
        <v>0</v>
      </c>
      <c r="CE247" s="300">
        <v>0</v>
      </c>
      <c r="CF247" s="300">
        <v>0</v>
      </c>
      <c r="CG247" s="300">
        <v>0</v>
      </c>
      <c r="CH247" s="300">
        <v>3.6838246941504549E-6</v>
      </c>
      <c r="CI247" s="300">
        <v>0</v>
      </c>
      <c r="CJ247" s="300">
        <v>0</v>
      </c>
      <c r="CK247" s="300">
        <v>0</v>
      </c>
      <c r="CL247" s="300">
        <v>0</v>
      </c>
      <c r="CM247" s="300">
        <v>1.0743268928813447E-4</v>
      </c>
      <c r="CN247" s="300">
        <v>0</v>
      </c>
      <c r="CO247" s="300">
        <v>0</v>
      </c>
      <c r="CP247" s="300">
        <v>0</v>
      </c>
      <c r="CQ247" s="300">
        <v>0</v>
      </c>
      <c r="CR247" s="300">
        <v>5.1088439197094086E-6</v>
      </c>
      <c r="CS247" s="300">
        <v>0</v>
      </c>
      <c r="CT247" s="300">
        <v>0</v>
      </c>
      <c r="CU247" s="299">
        <v>0</v>
      </c>
      <c r="CV247" s="299">
        <v>0</v>
      </c>
      <c r="CW247" s="299">
        <v>0</v>
      </c>
      <c r="CX247" s="299">
        <v>0</v>
      </c>
      <c r="CY247" s="299">
        <v>0</v>
      </c>
      <c r="CZ247" s="299">
        <v>0</v>
      </c>
      <c r="DA247" s="299">
        <v>0</v>
      </c>
      <c r="DB247" s="299">
        <v>0</v>
      </c>
      <c r="DC247" s="299">
        <v>0</v>
      </c>
      <c r="DD247" s="299">
        <v>0</v>
      </c>
      <c r="DE247" s="299">
        <v>0</v>
      </c>
      <c r="DF247" s="299">
        <v>0</v>
      </c>
      <c r="DG247" s="299">
        <v>4.9721313933164684E-4</v>
      </c>
      <c r="DH247" s="299">
        <v>1.6770960064757233E-3</v>
      </c>
      <c r="DI247" s="299">
        <v>4.387590940475016E-4</v>
      </c>
      <c r="DJ247" s="299">
        <v>2.6792412388811489E-4</v>
      </c>
      <c r="DK247" s="299">
        <v>0</v>
      </c>
      <c r="DL247" s="299">
        <v>1.4655593551538837E-3</v>
      </c>
      <c r="DM247" s="299">
        <v>2.7159236455102389E-3</v>
      </c>
      <c r="DN247" s="299">
        <v>1.2144976317296181E-4</v>
      </c>
      <c r="DO247" s="299">
        <v>1.0387991481846984E-5</v>
      </c>
      <c r="DP247" s="299">
        <v>0</v>
      </c>
      <c r="DQ247" s="299">
        <v>1.5221789077757465E-6</v>
      </c>
      <c r="DR247" s="299">
        <v>3.1921957199039789E-6</v>
      </c>
      <c r="DS247" s="299">
        <v>0</v>
      </c>
      <c r="DT247" s="299">
        <v>0</v>
      </c>
      <c r="DU247" s="299">
        <v>1.2669132924542645E-5</v>
      </c>
      <c r="DV247" s="299">
        <v>0</v>
      </c>
      <c r="DW247" s="299">
        <v>0</v>
      </c>
      <c r="DX247" s="299">
        <v>0</v>
      </c>
      <c r="DY247" s="299">
        <v>3.1289111389236547E-4</v>
      </c>
      <c r="DZ247" s="299">
        <v>4.0720296805718938E-4</v>
      </c>
      <c r="EA247" s="299">
        <v>0</v>
      </c>
      <c r="EB247" s="299">
        <v>4.9898207656380986E-6</v>
      </c>
      <c r="EC247" s="299">
        <v>0</v>
      </c>
      <c r="ED247" s="299">
        <v>0</v>
      </c>
      <c r="EE247" s="299">
        <v>0</v>
      </c>
      <c r="EF247" s="299">
        <v>0</v>
      </c>
      <c r="EG247" s="299">
        <v>0</v>
      </c>
      <c r="EH247" s="299">
        <v>0</v>
      </c>
      <c r="EI247" s="299">
        <v>0</v>
      </c>
      <c r="EJ247" s="299">
        <v>0</v>
      </c>
      <c r="EK247" s="299">
        <v>0</v>
      </c>
      <c r="EL247" s="299">
        <v>0</v>
      </c>
      <c r="EM247" s="299">
        <v>0</v>
      </c>
      <c r="EN247" s="299">
        <v>0</v>
      </c>
      <c r="EO247" s="299">
        <v>0</v>
      </c>
      <c r="EP247" s="299">
        <v>0</v>
      </c>
      <c r="EQ247" s="299">
        <v>0</v>
      </c>
      <c r="ER247" s="299">
        <v>0</v>
      </c>
      <c r="ES247" s="299">
        <v>0</v>
      </c>
      <c r="ET247" s="299">
        <v>0</v>
      </c>
      <c r="EU247" s="299">
        <v>0</v>
      </c>
      <c r="EV247" s="299">
        <v>0</v>
      </c>
      <c r="EW247" s="299">
        <v>0</v>
      </c>
      <c r="EX247" s="299">
        <v>0</v>
      </c>
      <c r="EY247" s="299">
        <v>0</v>
      </c>
      <c r="EZ247" s="299">
        <v>0</v>
      </c>
      <c r="FA247" s="299">
        <v>0</v>
      </c>
      <c r="FB247" s="299">
        <v>3.8513383400731751E-5</v>
      </c>
      <c r="FC247" s="299">
        <v>8.5005100306018364E-5</v>
      </c>
      <c r="FD247" s="299">
        <v>0</v>
      </c>
      <c r="FE247" s="299">
        <v>0</v>
      </c>
      <c r="FF247" s="299">
        <v>0</v>
      </c>
      <c r="FG247" s="299">
        <v>0</v>
      </c>
      <c r="FH247" s="299">
        <v>0</v>
      </c>
      <c r="FI247" s="299">
        <v>0</v>
      </c>
      <c r="FJ247" s="299">
        <v>0</v>
      </c>
      <c r="FK247" s="299">
        <v>2.493040262600241E-4</v>
      </c>
      <c r="FL247" s="299">
        <v>0</v>
      </c>
      <c r="FM247" s="299">
        <v>0</v>
      </c>
      <c r="FN247" s="299">
        <v>0</v>
      </c>
      <c r="FO247" s="299">
        <v>0</v>
      </c>
      <c r="FP247" s="299">
        <v>0</v>
      </c>
      <c r="FQ247" s="299">
        <v>2.8917995891289271E-3</v>
      </c>
      <c r="FR247" s="299">
        <v>3.1782915623421892E-5</v>
      </c>
      <c r="FS247" s="299">
        <v>7.9270709472849778E-5</v>
      </c>
      <c r="FT247" s="299">
        <v>0</v>
      </c>
      <c r="FU247" s="299">
        <v>7.5890959868860417E-6</v>
      </c>
      <c r="FV247" s="299">
        <v>0</v>
      </c>
      <c r="FW247" s="299">
        <v>0</v>
      </c>
      <c r="FX247" s="299">
        <v>0</v>
      </c>
      <c r="FY247" s="299">
        <v>0</v>
      </c>
      <c r="FZ247" s="299">
        <v>0</v>
      </c>
      <c r="GA247" s="299">
        <v>0</v>
      </c>
      <c r="GB247" s="299">
        <v>0</v>
      </c>
      <c r="GC247" s="299">
        <v>0</v>
      </c>
      <c r="GD247" s="299">
        <v>0</v>
      </c>
      <c r="GE247" s="299">
        <v>3.797449866358976E-4</v>
      </c>
      <c r="GF247" s="299">
        <v>0</v>
      </c>
      <c r="GG247" s="299">
        <v>5.2909353050885569E-5</v>
      </c>
      <c r="GH247" s="289">
        <v>0</v>
      </c>
      <c r="GI247" s="353">
        <v>1.3745704467353951E-4</v>
      </c>
    </row>
    <row r="248" spans="2:191">
      <c r="B248" s="277" t="str">
        <f t="shared" si="0"/>
        <v>2042</v>
      </c>
      <c r="C248" s="340" t="str">
        <f t="shared" si="1"/>
        <v>合成ゴム</v>
      </c>
      <c r="D248" s="354">
        <v>0</v>
      </c>
      <c r="E248" s="300">
        <v>0</v>
      </c>
      <c r="F248" s="300">
        <v>0</v>
      </c>
      <c r="G248" s="300">
        <v>0</v>
      </c>
      <c r="H248" s="300">
        <v>0</v>
      </c>
      <c r="I248" s="300">
        <v>0</v>
      </c>
      <c r="J248" s="300">
        <v>0</v>
      </c>
      <c r="K248" s="300">
        <v>0</v>
      </c>
      <c r="L248" s="300">
        <v>0</v>
      </c>
      <c r="M248" s="300">
        <v>0</v>
      </c>
      <c r="N248" s="300">
        <v>0</v>
      </c>
      <c r="O248" s="300">
        <v>0</v>
      </c>
      <c r="P248" s="300">
        <v>0</v>
      </c>
      <c r="Q248" s="300">
        <v>0</v>
      </c>
      <c r="R248" s="300">
        <v>0</v>
      </c>
      <c r="S248" s="300">
        <v>0</v>
      </c>
      <c r="T248" s="300">
        <v>0</v>
      </c>
      <c r="U248" s="300">
        <v>0</v>
      </c>
      <c r="V248" s="300">
        <v>0</v>
      </c>
      <c r="W248" s="300">
        <v>0</v>
      </c>
      <c r="X248" s="300">
        <v>0</v>
      </c>
      <c r="Y248" s="300">
        <v>5.6767112919248781E-5</v>
      </c>
      <c r="Z248" s="300">
        <v>0</v>
      </c>
      <c r="AA248" s="300">
        <v>0</v>
      </c>
      <c r="AB248" s="300">
        <v>0</v>
      </c>
      <c r="AC248" s="300">
        <v>0</v>
      </c>
      <c r="AD248" s="300">
        <v>0</v>
      </c>
      <c r="AE248" s="300">
        <v>0</v>
      </c>
      <c r="AF248" s="300">
        <v>0</v>
      </c>
      <c r="AG248" s="300">
        <v>0</v>
      </c>
      <c r="AH248" s="300">
        <v>0</v>
      </c>
      <c r="AI248" s="300">
        <v>0</v>
      </c>
      <c r="AJ248" s="300">
        <v>0</v>
      </c>
      <c r="AK248" s="300">
        <v>4.8543689320388345E-3</v>
      </c>
      <c r="AL248" s="300">
        <v>0</v>
      </c>
      <c r="AM248" s="300">
        <v>3.5511363636363637E-4</v>
      </c>
      <c r="AN248" s="300">
        <v>4.3233895373973193E-4</v>
      </c>
      <c r="AO248" s="300">
        <v>0</v>
      </c>
      <c r="AP248" s="300">
        <v>0</v>
      </c>
      <c r="AQ248" s="300">
        <v>8.8681308936119891E-5</v>
      </c>
      <c r="AR248" s="300">
        <v>0</v>
      </c>
      <c r="AS248" s="300">
        <v>2.2581411932493464E-2</v>
      </c>
      <c r="AT248" s="300">
        <v>0</v>
      </c>
      <c r="AU248" s="300">
        <v>0</v>
      </c>
      <c r="AV248" s="300">
        <v>0</v>
      </c>
      <c r="AW248" s="300">
        <v>0</v>
      </c>
      <c r="AX248" s="300">
        <v>0</v>
      </c>
      <c r="AY248" s="300">
        <v>0</v>
      </c>
      <c r="AZ248" s="300">
        <v>0</v>
      </c>
      <c r="BA248" s="300">
        <v>0</v>
      </c>
      <c r="BB248" s="300">
        <v>0</v>
      </c>
      <c r="BC248" s="300">
        <v>0</v>
      </c>
      <c r="BD248" s="300">
        <v>5.2539603286278422E-3</v>
      </c>
      <c r="BE248" s="300">
        <v>6.2296288508043316E-3</v>
      </c>
      <c r="BF248" s="300">
        <v>0</v>
      </c>
      <c r="BG248" s="300">
        <v>0</v>
      </c>
      <c r="BH248" s="300">
        <v>0</v>
      </c>
      <c r="BI248" s="300">
        <v>8.6296168450120811E-5</v>
      </c>
      <c r="BJ248" s="300">
        <v>0</v>
      </c>
      <c r="BK248" s="300">
        <v>0</v>
      </c>
      <c r="BL248" s="300">
        <v>3.084503374927394E-3</v>
      </c>
      <c r="BM248" s="300">
        <v>0</v>
      </c>
      <c r="BN248" s="300">
        <v>1.8917896329928113E-4</v>
      </c>
      <c r="BO248" s="300">
        <v>2.7792996961697467E-3</v>
      </c>
      <c r="BP248" s="300">
        <v>0.17284884116087815</v>
      </c>
      <c r="BQ248" s="300">
        <v>6.9504289175561521E-2</v>
      </c>
      <c r="BR248" s="300">
        <v>0</v>
      </c>
      <c r="BS248" s="300">
        <v>0</v>
      </c>
      <c r="BT248" s="300">
        <v>0</v>
      </c>
      <c r="BU248" s="300">
        <v>0</v>
      </c>
      <c r="BV248" s="300">
        <v>0</v>
      </c>
      <c r="BW248" s="300">
        <v>0</v>
      </c>
      <c r="BX248" s="300">
        <v>8.0135146842242049E-4</v>
      </c>
      <c r="BY248" s="300">
        <v>0</v>
      </c>
      <c r="BZ248" s="300">
        <v>0</v>
      </c>
      <c r="CA248" s="300">
        <v>0</v>
      </c>
      <c r="CB248" s="300">
        <v>0</v>
      </c>
      <c r="CC248" s="300">
        <v>0</v>
      </c>
      <c r="CD248" s="300">
        <v>0</v>
      </c>
      <c r="CE248" s="300">
        <v>0</v>
      </c>
      <c r="CF248" s="300">
        <v>0</v>
      </c>
      <c r="CG248" s="300">
        <v>0</v>
      </c>
      <c r="CH248" s="300">
        <v>3.8901188770228802E-3</v>
      </c>
      <c r="CI248" s="300">
        <v>0</v>
      </c>
      <c r="CJ248" s="300">
        <v>0</v>
      </c>
      <c r="CK248" s="300">
        <v>1.2022120702091848E-5</v>
      </c>
      <c r="CL248" s="300">
        <v>0</v>
      </c>
      <c r="CM248" s="300">
        <v>0</v>
      </c>
      <c r="CN248" s="300">
        <v>0</v>
      </c>
      <c r="CO248" s="300">
        <v>0</v>
      </c>
      <c r="CP248" s="300">
        <v>0</v>
      </c>
      <c r="CQ248" s="300">
        <v>0</v>
      </c>
      <c r="CR248" s="300">
        <v>0</v>
      </c>
      <c r="CS248" s="300">
        <v>0</v>
      </c>
      <c r="CT248" s="300">
        <v>0</v>
      </c>
      <c r="CU248" s="299">
        <v>0</v>
      </c>
      <c r="CV248" s="299">
        <v>0</v>
      </c>
      <c r="CW248" s="299">
        <v>0</v>
      </c>
      <c r="CX248" s="299">
        <v>0</v>
      </c>
      <c r="CY248" s="299">
        <v>0</v>
      </c>
      <c r="CZ248" s="299">
        <v>0</v>
      </c>
      <c r="DA248" s="299">
        <v>0</v>
      </c>
      <c r="DB248" s="299">
        <v>0</v>
      </c>
      <c r="DC248" s="299">
        <v>0</v>
      </c>
      <c r="DD248" s="299">
        <v>0</v>
      </c>
      <c r="DE248" s="299">
        <v>0</v>
      </c>
      <c r="DF248" s="299">
        <v>0</v>
      </c>
      <c r="DG248" s="299">
        <v>5.1935367352580421E-4</v>
      </c>
      <c r="DH248" s="299">
        <v>0</v>
      </c>
      <c r="DI248" s="299">
        <v>3.0270976255990424E-4</v>
      </c>
      <c r="DJ248" s="299">
        <v>0</v>
      </c>
      <c r="DK248" s="299">
        <v>0</v>
      </c>
      <c r="DL248" s="299">
        <v>0</v>
      </c>
      <c r="DM248" s="299">
        <v>0</v>
      </c>
      <c r="DN248" s="299">
        <v>0</v>
      </c>
      <c r="DO248" s="299">
        <v>0</v>
      </c>
      <c r="DP248" s="299">
        <v>0</v>
      </c>
      <c r="DQ248" s="299">
        <v>0</v>
      </c>
      <c r="DR248" s="299">
        <v>0</v>
      </c>
      <c r="DS248" s="299">
        <v>0</v>
      </c>
      <c r="DT248" s="299">
        <v>0</v>
      </c>
      <c r="DU248" s="299">
        <v>0</v>
      </c>
      <c r="DV248" s="299">
        <v>0</v>
      </c>
      <c r="DW248" s="299">
        <v>0</v>
      </c>
      <c r="DX248" s="299">
        <v>0</v>
      </c>
      <c r="DY248" s="299">
        <v>3.7546933667083854E-3</v>
      </c>
      <c r="DZ248" s="299">
        <v>1.5081591409525533E-5</v>
      </c>
      <c r="EA248" s="299">
        <v>0</v>
      </c>
      <c r="EB248" s="299">
        <v>0</v>
      </c>
      <c r="EC248" s="299">
        <v>0</v>
      </c>
      <c r="ED248" s="299">
        <v>0</v>
      </c>
      <c r="EE248" s="299">
        <v>0</v>
      </c>
      <c r="EF248" s="299">
        <v>0</v>
      </c>
      <c r="EG248" s="299">
        <v>0</v>
      </c>
      <c r="EH248" s="299">
        <v>0</v>
      </c>
      <c r="EI248" s="299">
        <v>0</v>
      </c>
      <c r="EJ248" s="299">
        <v>0</v>
      </c>
      <c r="EK248" s="299">
        <v>0</v>
      </c>
      <c r="EL248" s="299">
        <v>0</v>
      </c>
      <c r="EM248" s="299">
        <v>0</v>
      </c>
      <c r="EN248" s="299">
        <v>0</v>
      </c>
      <c r="EO248" s="299">
        <v>0</v>
      </c>
      <c r="EP248" s="299">
        <v>0</v>
      </c>
      <c r="EQ248" s="299">
        <v>0</v>
      </c>
      <c r="ER248" s="299">
        <v>0</v>
      </c>
      <c r="ES248" s="299">
        <v>0</v>
      </c>
      <c r="ET248" s="299">
        <v>0</v>
      </c>
      <c r="EU248" s="299">
        <v>0</v>
      </c>
      <c r="EV248" s="299">
        <v>0</v>
      </c>
      <c r="EW248" s="299">
        <v>0</v>
      </c>
      <c r="EX248" s="299">
        <v>0</v>
      </c>
      <c r="EY248" s="299">
        <v>0</v>
      </c>
      <c r="EZ248" s="299">
        <v>0</v>
      </c>
      <c r="FA248" s="299">
        <v>0</v>
      </c>
      <c r="FB248" s="299">
        <v>0</v>
      </c>
      <c r="FC248" s="299">
        <v>0</v>
      </c>
      <c r="FD248" s="299">
        <v>0</v>
      </c>
      <c r="FE248" s="299">
        <v>0</v>
      </c>
      <c r="FF248" s="299">
        <v>0</v>
      </c>
      <c r="FG248" s="299">
        <v>0</v>
      </c>
      <c r="FH248" s="299">
        <v>0</v>
      </c>
      <c r="FI248" s="299">
        <v>0</v>
      </c>
      <c r="FJ248" s="299">
        <v>0</v>
      </c>
      <c r="FK248" s="299">
        <v>0</v>
      </c>
      <c r="FL248" s="299">
        <v>0</v>
      </c>
      <c r="FM248" s="299">
        <v>0</v>
      </c>
      <c r="FN248" s="299">
        <v>0</v>
      </c>
      <c r="FO248" s="299">
        <v>0</v>
      </c>
      <c r="FP248" s="299">
        <v>0</v>
      </c>
      <c r="FQ248" s="299">
        <v>4.7106237650968948E-4</v>
      </c>
      <c r="FR248" s="299">
        <v>0</v>
      </c>
      <c r="FS248" s="299">
        <v>0</v>
      </c>
      <c r="FT248" s="299">
        <v>0</v>
      </c>
      <c r="FU248" s="299">
        <v>0</v>
      </c>
      <c r="FV248" s="299">
        <v>0</v>
      </c>
      <c r="FW248" s="299">
        <v>0</v>
      </c>
      <c r="FX248" s="299">
        <v>0</v>
      </c>
      <c r="FY248" s="299">
        <v>0</v>
      </c>
      <c r="FZ248" s="299">
        <v>0</v>
      </c>
      <c r="GA248" s="299">
        <v>0</v>
      </c>
      <c r="GB248" s="299">
        <v>0</v>
      </c>
      <c r="GC248" s="299">
        <v>0</v>
      </c>
      <c r="GD248" s="299">
        <v>0</v>
      </c>
      <c r="GE248" s="299">
        <v>0</v>
      </c>
      <c r="GF248" s="299">
        <v>0</v>
      </c>
      <c r="GG248" s="299">
        <v>0</v>
      </c>
      <c r="GH248" s="289">
        <v>0</v>
      </c>
      <c r="GI248" s="353">
        <v>1.7975151995770552E-4</v>
      </c>
    </row>
    <row r="249" spans="2:191">
      <c r="B249" s="277" t="str">
        <f t="shared" si="0"/>
        <v>2049</v>
      </c>
      <c r="C249" s="340" t="str">
        <f t="shared" si="1"/>
        <v>その他の有機化学工業製品</v>
      </c>
      <c r="D249" s="354">
        <v>0</v>
      </c>
      <c r="E249" s="300">
        <v>0</v>
      </c>
      <c r="F249" s="300">
        <v>0</v>
      </c>
      <c r="G249" s="300">
        <v>0</v>
      </c>
      <c r="H249" s="300">
        <v>0</v>
      </c>
      <c r="I249" s="300">
        <v>0</v>
      </c>
      <c r="J249" s="300">
        <v>0</v>
      </c>
      <c r="K249" s="300">
        <v>3.0940594059405941E-4</v>
      </c>
      <c r="L249" s="300">
        <v>0</v>
      </c>
      <c r="M249" s="300">
        <v>0</v>
      </c>
      <c r="N249" s="300">
        <v>0</v>
      </c>
      <c r="O249" s="300">
        <v>0</v>
      </c>
      <c r="P249" s="300">
        <v>0</v>
      </c>
      <c r="Q249" s="300">
        <v>0</v>
      </c>
      <c r="R249" s="300">
        <v>0</v>
      </c>
      <c r="S249" s="300">
        <v>9.4885662776354493E-5</v>
      </c>
      <c r="T249" s="300">
        <v>0</v>
      </c>
      <c r="U249" s="300">
        <v>0</v>
      </c>
      <c r="V249" s="300">
        <v>7.2152781503138242E-3</v>
      </c>
      <c r="W249" s="300">
        <v>3.5889953166552916E-3</v>
      </c>
      <c r="X249" s="300">
        <v>0</v>
      </c>
      <c r="Y249" s="300">
        <v>3.0370405411798097E-3</v>
      </c>
      <c r="Z249" s="300">
        <v>3.5868665501701462E-3</v>
      </c>
      <c r="AA249" s="300">
        <v>7.0833732171915386E-3</v>
      </c>
      <c r="AB249" s="300">
        <v>1.9325437760338456E-3</v>
      </c>
      <c r="AC249" s="300">
        <v>1.8275967103259215E-3</v>
      </c>
      <c r="AD249" s="300">
        <v>4.0849342770475231E-3</v>
      </c>
      <c r="AE249" s="300">
        <v>1.0842067220816769E-3</v>
      </c>
      <c r="AF249" s="300">
        <v>0</v>
      </c>
      <c r="AG249" s="300">
        <v>0</v>
      </c>
      <c r="AH249" s="300">
        <v>0</v>
      </c>
      <c r="AI249" s="300">
        <v>0</v>
      </c>
      <c r="AJ249" s="300">
        <v>0</v>
      </c>
      <c r="AK249" s="300">
        <v>2.4271844660194173E-3</v>
      </c>
      <c r="AL249" s="300">
        <v>0</v>
      </c>
      <c r="AM249" s="300">
        <v>0</v>
      </c>
      <c r="AN249" s="300">
        <v>0</v>
      </c>
      <c r="AO249" s="300">
        <v>0</v>
      </c>
      <c r="AP249" s="300">
        <v>3.4198771635957567E-3</v>
      </c>
      <c r="AQ249" s="300">
        <v>0</v>
      </c>
      <c r="AR249" s="300">
        <v>0</v>
      </c>
      <c r="AS249" s="300">
        <v>1.0845020204421203E-2</v>
      </c>
      <c r="AT249" s="300">
        <v>9.930486593843098E-4</v>
      </c>
      <c r="AU249" s="300">
        <v>1.9220912352639673E-4</v>
      </c>
      <c r="AV249" s="300">
        <v>1.8196154546005943E-4</v>
      </c>
      <c r="AW249" s="300">
        <v>2.775002775002775E-5</v>
      </c>
      <c r="AX249" s="300">
        <v>7.0773263433813894E-3</v>
      </c>
      <c r="AY249" s="300">
        <v>2.056617469150738E-3</v>
      </c>
      <c r="AZ249" s="300">
        <v>6.738653619031551E-2</v>
      </c>
      <c r="BA249" s="300">
        <v>1.5253901185228122E-5</v>
      </c>
      <c r="BB249" s="300">
        <v>1.0507566552524026E-2</v>
      </c>
      <c r="BC249" s="300">
        <v>7.5671734439506947E-3</v>
      </c>
      <c r="BD249" s="300">
        <v>0.12831918660069902</v>
      </c>
      <c r="BE249" s="300">
        <v>1.8373462306802649E-2</v>
      </c>
      <c r="BF249" s="300">
        <v>6.6393714728339053E-4</v>
      </c>
      <c r="BG249" s="300">
        <v>2.8778653010913671E-2</v>
      </c>
      <c r="BH249" s="300">
        <v>2.8992187879081956E-2</v>
      </c>
      <c r="BI249" s="300">
        <v>7.8227476700034521E-2</v>
      </c>
      <c r="BJ249" s="300">
        <v>3.7262939549585143E-2</v>
      </c>
      <c r="BK249" s="300">
        <v>3.5371900826446284E-2</v>
      </c>
      <c r="BL249" s="300">
        <v>4.5866965770024234E-2</v>
      </c>
      <c r="BM249" s="300">
        <v>2.1991917970145973E-5</v>
      </c>
      <c r="BN249" s="300">
        <v>1.1350737797956867E-3</v>
      </c>
      <c r="BO249" s="300">
        <v>1.6400192591854691E-2</v>
      </c>
      <c r="BP249" s="300">
        <v>1.97444436892544E-2</v>
      </c>
      <c r="BQ249" s="300">
        <v>3.0004583851745138E-2</v>
      </c>
      <c r="BR249" s="300">
        <v>0</v>
      </c>
      <c r="BS249" s="300">
        <v>0</v>
      </c>
      <c r="BT249" s="300">
        <v>1.7124560450556048E-2</v>
      </c>
      <c r="BU249" s="300">
        <v>1.9002891154154167E-4</v>
      </c>
      <c r="BV249" s="300">
        <v>2.1870671429612888E-4</v>
      </c>
      <c r="BW249" s="300">
        <v>5.3932584269662917E-4</v>
      </c>
      <c r="BX249" s="300">
        <v>4.0782292298362645E-2</v>
      </c>
      <c r="BY249" s="300">
        <v>0</v>
      </c>
      <c r="BZ249" s="300">
        <v>0</v>
      </c>
      <c r="CA249" s="300">
        <v>0</v>
      </c>
      <c r="CB249" s="300">
        <v>0</v>
      </c>
      <c r="CC249" s="300">
        <v>0</v>
      </c>
      <c r="CD249" s="300">
        <v>2.2744330975504356E-5</v>
      </c>
      <c r="CE249" s="300">
        <v>0</v>
      </c>
      <c r="CF249" s="300">
        <v>5.6985468705480105E-5</v>
      </c>
      <c r="CG249" s="300">
        <v>0</v>
      </c>
      <c r="CH249" s="300">
        <v>6.8077080347900406E-3</v>
      </c>
      <c r="CI249" s="300">
        <v>8.6230684326710823E-5</v>
      </c>
      <c r="CJ249" s="300">
        <v>1.6880486158001352E-4</v>
      </c>
      <c r="CK249" s="300">
        <v>0</v>
      </c>
      <c r="CL249" s="300">
        <v>0</v>
      </c>
      <c r="CM249" s="300">
        <v>5.7848371155149332E-5</v>
      </c>
      <c r="CN249" s="300">
        <v>0</v>
      </c>
      <c r="CO249" s="300">
        <v>0</v>
      </c>
      <c r="CP249" s="300">
        <v>0</v>
      </c>
      <c r="CQ249" s="300">
        <v>3.9441747572815534E-3</v>
      </c>
      <c r="CR249" s="300">
        <v>7.1523814875931719E-5</v>
      </c>
      <c r="CS249" s="300">
        <v>0</v>
      </c>
      <c r="CT249" s="300">
        <v>0</v>
      </c>
      <c r="CU249" s="299">
        <v>0</v>
      </c>
      <c r="CV249" s="299">
        <v>0</v>
      </c>
      <c r="CW249" s="299">
        <v>0</v>
      </c>
      <c r="CX249" s="299">
        <v>0</v>
      </c>
      <c r="CY249" s="299">
        <v>0</v>
      </c>
      <c r="CZ249" s="299">
        <v>3.1915233140778095E-5</v>
      </c>
      <c r="DA249" s="299">
        <v>1.0118180346446495E-5</v>
      </c>
      <c r="DB249" s="299">
        <v>3.3553314548420586E-3</v>
      </c>
      <c r="DC249" s="299">
        <v>0</v>
      </c>
      <c r="DD249" s="299">
        <v>1.5015015015015015E-3</v>
      </c>
      <c r="DE249" s="299">
        <v>0</v>
      </c>
      <c r="DF249" s="299">
        <v>0</v>
      </c>
      <c r="DG249" s="299">
        <v>1.0013847322671717E-2</v>
      </c>
      <c r="DH249" s="299">
        <v>9.597254603531596E-4</v>
      </c>
      <c r="DI249" s="299">
        <v>1.0917958851879692E-3</v>
      </c>
      <c r="DJ249" s="299">
        <v>5.1441431786518055E-3</v>
      </c>
      <c r="DK249" s="299">
        <v>0</v>
      </c>
      <c r="DL249" s="299">
        <v>0</v>
      </c>
      <c r="DM249" s="299">
        <v>5.0923568353316976E-4</v>
      </c>
      <c r="DN249" s="299">
        <v>5.2049898502697919E-5</v>
      </c>
      <c r="DO249" s="299">
        <v>4.1551965927387936E-5</v>
      </c>
      <c r="DP249" s="299">
        <v>0</v>
      </c>
      <c r="DQ249" s="299">
        <v>3.1965757063290675E-5</v>
      </c>
      <c r="DR249" s="299">
        <v>1.340722202359671E-4</v>
      </c>
      <c r="DS249" s="299">
        <v>0</v>
      </c>
      <c r="DT249" s="299">
        <v>3.1641581821543319E-4</v>
      </c>
      <c r="DU249" s="299">
        <v>1.2669132924542645E-5</v>
      </c>
      <c r="DV249" s="299">
        <v>0</v>
      </c>
      <c r="DW249" s="299">
        <v>0</v>
      </c>
      <c r="DX249" s="299">
        <v>0</v>
      </c>
      <c r="DY249" s="299">
        <v>0</v>
      </c>
      <c r="DZ249" s="299">
        <v>3.9212137664766385E-4</v>
      </c>
      <c r="EA249" s="299">
        <v>0</v>
      </c>
      <c r="EB249" s="299">
        <v>8.4826953015847665E-5</v>
      </c>
      <c r="EC249" s="299">
        <v>8.9272164046528655E-6</v>
      </c>
      <c r="ED249" s="299">
        <v>1.9941402954395544E-4</v>
      </c>
      <c r="EE249" s="299">
        <v>0</v>
      </c>
      <c r="EF249" s="299">
        <v>0</v>
      </c>
      <c r="EG249" s="299">
        <v>0</v>
      </c>
      <c r="EH249" s="299">
        <v>0</v>
      </c>
      <c r="EI249" s="299">
        <v>0</v>
      </c>
      <c r="EJ249" s="299">
        <v>7.0591557249752936E-5</v>
      </c>
      <c r="EK249" s="299">
        <v>0</v>
      </c>
      <c r="EL249" s="299">
        <v>0</v>
      </c>
      <c r="EM249" s="299">
        <v>0</v>
      </c>
      <c r="EN249" s="299">
        <v>0</v>
      </c>
      <c r="EO249" s="299">
        <v>0</v>
      </c>
      <c r="EP249" s="299">
        <v>0</v>
      </c>
      <c r="EQ249" s="299">
        <v>0</v>
      </c>
      <c r="ER249" s="299">
        <v>0</v>
      </c>
      <c r="ES249" s="299">
        <v>0</v>
      </c>
      <c r="ET249" s="299">
        <v>0</v>
      </c>
      <c r="EU249" s="299">
        <v>0</v>
      </c>
      <c r="EV249" s="299">
        <v>0</v>
      </c>
      <c r="EW249" s="299">
        <v>0</v>
      </c>
      <c r="EX249" s="299">
        <v>0</v>
      </c>
      <c r="EY249" s="299">
        <v>0</v>
      </c>
      <c r="EZ249" s="299">
        <v>0</v>
      </c>
      <c r="FA249" s="299">
        <v>0</v>
      </c>
      <c r="FB249" s="299">
        <v>0</v>
      </c>
      <c r="FC249" s="299">
        <v>2.9751785107106428E-3</v>
      </c>
      <c r="FD249" s="299">
        <v>0</v>
      </c>
      <c r="FE249" s="299">
        <v>0</v>
      </c>
      <c r="FF249" s="299">
        <v>0</v>
      </c>
      <c r="FG249" s="299">
        <v>0</v>
      </c>
      <c r="FH249" s="299">
        <v>0</v>
      </c>
      <c r="FI249" s="299">
        <v>0</v>
      </c>
      <c r="FJ249" s="299">
        <v>0</v>
      </c>
      <c r="FK249" s="299">
        <v>2.493040262600241E-4</v>
      </c>
      <c r="FL249" s="299">
        <v>9.3302730037880912E-6</v>
      </c>
      <c r="FM249" s="299">
        <v>5.509353504912966E-6</v>
      </c>
      <c r="FN249" s="299">
        <v>3.2836384223438383E-4</v>
      </c>
      <c r="FO249" s="299">
        <v>1.6900932368102306E-4</v>
      </c>
      <c r="FP249" s="299">
        <v>1.1166945840312675E-3</v>
      </c>
      <c r="FQ249" s="299">
        <v>4.7106237650968948E-4</v>
      </c>
      <c r="FR249" s="299">
        <v>3.5137778939227534E-4</v>
      </c>
      <c r="FS249" s="299">
        <v>7.9270709472849786E-4</v>
      </c>
      <c r="FT249" s="299">
        <v>8.3297931712355575E-6</v>
      </c>
      <c r="FU249" s="299">
        <v>6.0712767895088334E-5</v>
      </c>
      <c r="FV249" s="299">
        <v>0</v>
      </c>
      <c r="FW249" s="299">
        <v>0</v>
      </c>
      <c r="FX249" s="299">
        <v>0</v>
      </c>
      <c r="FY249" s="299">
        <v>0</v>
      </c>
      <c r="FZ249" s="299">
        <v>3.4820505908253582E-4</v>
      </c>
      <c r="GA249" s="299">
        <v>2.8233965460448921E-4</v>
      </c>
      <c r="GB249" s="299">
        <v>0</v>
      </c>
      <c r="GC249" s="299">
        <v>0</v>
      </c>
      <c r="GD249" s="299">
        <v>0</v>
      </c>
      <c r="GE249" s="299">
        <v>0</v>
      </c>
      <c r="GF249" s="299">
        <v>0</v>
      </c>
      <c r="GG249" s="299">
        <v>3.968201478816418E-5</v>
      </c>
      <c r="GH249" s="289">
        <v>0</v>
      </c>
      <c r="GI249" s="353">
        <v>9.6219931271477666E-4</v>
      </c>
    </row>
    <row r="250" spans="2:191">
      <c r="B250" s="277" t="str">
        <f t="shared" si="0"/>
        <v>2051</v>
      </c>
      <c r="C250" s="340" t="str">
        <f t="shared" si="1"/>
        <v>合成樹脂</v>
      </c>
      <c r="D250" s="354">
        <v>0</v>
      </c>
      <c r="E250" s="300">
        <v>0</v>
      </c>
      <c r="F250" s="300">
        <v>0</v>
      </c>
      <c r="G250" s="300">
        <v>0</v>
      </c>
      <c r="H250" s="300">
        <v>0</v>
      </c>
      <c r="I250" s="300">
        <v>0</v>
      </c>
      <c r="J250" s="300">
        <v>0</v>
      </c>
      <c r="K250" s="300">
        <v>0</v>
      </c>
      <c r="L250" s="300">
        <v>0</v>
      </c>
      <c r="M250" s="300">
        <v>0</v>
      </c>
      <c r="N250" s="300">
        <v>0</v>
      </c>
      <c r="O250" s="300">
        <v>0</v>
      </c>
      <c r="P250" s="300">
        <v>0</v>
      </c>
      <c r="Q250" s="300">
        <v>0</v>
      </c>
      <c r="R250" s="300">
        <v>0</v>
      </c>
      <c r="S250" s="300">
        <v>0</v>
      </c>
      <c r="T250" s="300">
        <v>0</v>
      </c>
      <c r="U250" s="300">
        <v>0</v>
      </c>
      <c r="V250" s="300">
        <v>0</v>
      </c>
      <c r="W250" s="300">
        <v>0</v>
      </c>
      <c r="X250" s="300">
        <v>0</v>
      </c>
      <c r="Y250" s="300">
        <v>2.8383556459624391E-4</v>
      </c>
      <c r="Z250" s="300">
        <v>0</v>
      </c>
      <c r="AA250" s="300">
        <v>0</v>
      </c>
      <c r="AB250" s="300">
        <v>0</v>
      </c>
      <c r="AC250" s="300">
        <v>0</v>
      </c>
      <c r="AD250" s="300">
        <v>0</v>
      </c>
      <c r="AE250" s="300">
        <v>0</v>
      </c>
      <c r="AF250" s="300">
        <v>0</v>
      </c>
      <c r="AG250" s="300">
        <v>0</v>
      </c>
      <c r="AH250" s="300">
        <v>0</v>
      </c>
      <c r="AI250" s="300">
        <v>0</v>
      </c>
      <c r="AJ250" s="300">
        <v>0</v>
      </c>
      <c r="AK250" s="300">
        <v>1.0113268608414239E-2</v>
      </c>
      <c r="AL250" s="300">
        <v>0</v>
      </c>
      <c r="AM250" s="300">
        <v>0</v>
      </c>
      <c r="AN250" s="300">
        <v>0</v>
      </c>
      <c r="AO250" s="300">
        <v>0</v>
      </c>
      <c r="AP250" s="300">
        <v>4.187604690117253E-4</v>
      </c>
      <c r="AQ250" s="300">
        <v>1.2710987614177186E-3</v>
      </c>
      <c r="AR250" s="300">
        <v>0</v>
      </c>
      <c r="AS250" s="300">
        <v>1.2479201331114808E-3</v>
      </c>
      <c r="AT250" s="300">
        <v>1.6633565044687191E-2</v>
      </c>
      <c r="AU250" s="300">
        <v>1.5376729882111738E-3</v>
      </c>
      <c r="AV250" s="300">
        <v>8.8554618790562256E-3</v>
      </c>
      <c r="AW250" s="300">
        <v>6.66000666000666E-4</v>
      </c>
      <c r="AX250" s="300">
        <v>0</v>
      </c>
      <c r="AY250" s="300">
        <v>0</v>
      </c>
      <c r="AZ250" s="300">
        <v>0</v>
      </c>
      <c r="BA250" s="300">
        <v>0</v>
      </c>
      <c r="BB250" s="300">
        <v>0</v>
      </c>
      <c r="BC250" s="300">
        <v>0</v>
      </c>
      <c r="BD250" s="300">
        <v>0</v>
      </c>
      <c r="BE250" s="300">
        <v>3.7167490274419095E-3</v>
      </c>
      <c r="BF250" s="300">
        <v>7.7569990040942796E-2</v>
      </c>
      <c r="BG250" s="300">
        <v>0</v>
      </c>
      <c r="BH250" s="300">
        <v>8.6127420059197433E-4</v>
      </c>
      <c r="BI250" s="300">
        <v>9.2250604073179157E-2</v>
      </c>
      <c r="BJ250" s="300">
        <v>1.3063018569735282E-2</v>
      </c>
      <c r="BK250" s="300">
        <v>0</v>
      </c>
      <c r="BL250" s="300">
        <v>2.7059506880044864E-2</v>
      </c>
      <c r="BM250" s="300">
        <v>0</v>
      </c>
      <c r="BN250" s="300">
        <v>0</v>
      </c>
      <c r="BO250" s="300">
        <v>0.18320466205110325</v>
      </c>
      <c r="BP250" s="300">
        <v>0</v>
      </c>
      <c r="BQ250" s="300">
        <v>4.321917359701395E-4</v>
      </c>
      <c r="BR250" s="300">
        <v>0</v>
      </c>
      <c r="BS250" s="300">
        <v>1.8018018018018018E-2</v>
      </c>
      <c r="BT250" s="300">
        <v>1.1816613777790484E-3</v>
      </c>
      <c r="BU250" s="300">
        <v>0</v>
      </c>
      <c r="BV250" s="300">
        <v>0</v>
      </c>
      <c r="BW250" s="300">
        <v>1.1685393258426967E-3</v>
      </c>
      <c r="BX250" s="300">
        <v>4.6131854803777182E-3</v>
      </c>
      <c r="BY250" s="300">
        <v>0</v>
      </c>
      <c r="BZ250" s="300">
        <v>0</v>
      </c>
      <c r="CA250" s="300">
        <v>0</v>
      </c>
      <c r="CB250" s="300">
        <v>0</v>
      </c>
      <c r="CC250" s="300">
        <v>0</v>
      </c>
      <c r="CD250" s="300">
        <v>0</v>
      </c>
      <c r="CE250" s="300">
        <v>0</v>
      </c>
      <c r="CF250" s="300">
        <v>0</v>
      </c>
      <c r="CG250" s="300">
        <v>0</v>
      </c>
      <c r="CH250" s="300">
        <v>2.0275771116604103E-2</v>
      </c>
      <c r="CI250" s="300">
        <v>0</v>
      </c>
      <c r="CJ250" s="300">
        <v>0</v>
      </c>
      <c r="CK250" s="300">
        <v>6.0110603510459244E-5</v>
      </c>
      <c r="CL250" s="300">
        <v>0</v>
      </c>
      <c r="CM250" s="300">
        <v>2.3139348462059733E-4</v>
      </c>
      <c r="CN250" s="300">
        <v>0</v>
      </c>
      <c r="CO250" s="300">
        <v>0</v>
      </c>
      <c r="CP250" s="300">
        <v>0</v>
      </c>
      <c r="CQ250" s="300">
        <v>0</v>
      </c>
      <c r="CR250" s="300">
        <v>0</v>
      </c>
      <c r="CS250" s="300">
        <v>0</v>
      </c>
      <c r="CT250" s="300">
        <v>0</v>
      </c>
      <c r="CU250" s="299">
        <v>0</v>
      </c>
      <c r="CV250" s="299">
        <v>0</v>
      </c>
      <c r="CW250" s="299">
        <v>0</v>
      </c>
      <c r="CX250" s="299">
        <v>0</v>
      </c>
      <c r="CY250" s="299">
        <v>0</v>
      </c>
      <c r="CZ250" s="299">
        <v>5.7447419653400571E-4</v>
      </c>
      <c r="DA250" s="299">
        <v>4.0776266796179374E-3</v>
      </c>
      <c r="DB250" s="299">
        <v>0</v>
      </c>
      <c r="DC250" s="299">
        <v>0</v>
      </c>
      <c r="DD250" s="299">
        <v>1.2012012012012012E-2</v>
      </c>
      <c r="DE250" s="299">
        <v>0</v>
      </c>
      <c r="DF250" s="299">
        <v>0</v>
      </c>
      <c r="DG250" s="299">
        <v>9.3977078853828833E-3</v>
      </c>
      <c r="DH250" s="299">
        <v>3.8922199225433695E-3</v>
      </c>
      <c r="DI250" s="299">
        <v>5.5406090248324045E-3</v>
      </c>
      <c r="DJ250" s="299">
        <v>7.287536169756725E-3</v>
      </c>
      <c r="DK250" s="299">
        <v>0</v>
      </c>
      <c r="DL250" s="299">
        <v>0</v>
      </c>
      <c r="DM250" s="299">
        <v>4.490532845701588E-3</v>
      </c>
      <c r="DN250" s="299">
        <v>2.8453944514808195E-3</v>
      </c>
      <c r="DO250" s="299">
        <v>2.9086376149171559E-4</v>
      </c>
      <c r="DP250" s="299">
        <v>1.0166734444896298E-3</v>
      </c>
      <c r="DQ250" s="299">
        <v>0</v>
      </c>
      <c r="DR250" s="299">
        <v>0</v>
      </c>
      <c r="DS250" s="299">
        <v>0</v>
      </c>
      <c r="DT250" s="299">
        <v>3.4299842619922973E-3</v>
      </c>
      <c r="DU250" s="299">
        <v>6.0811838037804693E-4</v>
      </c>
      <c r="DV250" s="299">
        <v>0</v>
      </c>
      <c r="DW250" s="299">
        <v>0</v>
      </c>
      <c r="DX250" s="299">
        <v>0</v>
      </c>
      <c r="DY250" s="299">
        <v>7.1964956195244055E-3</v>
      </c>
      <c r="DZ250" s="299">
        <v>4.8110276596386448E-3</v>
      </c>
      <c r="EA250" s="299">
        <v>0</v>
      </c>
      <c r="EB250" s="299">
        <v>0</v>
      </c>
      <c r="EC250" s="299">
        <v>0</v>
      </c>
      <c r="ED250" s="299">
        <v>0</v>
      </c>
      <c r="EE250" s="299">
        <v>0</v>
      </c>
      <c r="EF250" s="299">
        <v>0</v>
      </c>
      <c r="EG250" s="299">
        <v>0</v>
      </c>
      <c r="EH250" s="299">
        <v>0</v>
      </c>
      <c r="EI250" s="299">
        <v>0</v>
      </c>
      <c r="EJ250" s="299">
        <v>0</v>
      </c>
      <c r="EK250" s="299">
        <v>0</v>
      </c>
      <c r="EL250" s="299">
        <v>0</v>
      </c>
      <c r="EM250" s="299">
        <v>0</v>
      </c>
      <c r="EN250" s="299">
        <v>0</v>
      </c>
      <c r="EO250" s="299">
        <v>0</v>
      </c>
      <c r="EP250" s="299">
        <v>0</v>
      </c>
      <c r="EQ250" s="299">
        <v>0</v>
      </c>
      <c r="ER250" s="299">
        <v>0</v>
      </c>
      <c r="ES250" s="299">
        <v>0</v>
      </c>
      <c r="ET250" s="299">
        <v>0</v>
      </c>
      <c r="EU250" s="299">
        <v>0</v>
      </c>
      <c r="EV250" s="299">
        <v>0</v>
      </c>
      <c r="EW250" s="299">
        <v>0</v>
      </c>
      <c r="EX250" s="299">
        <v>0</v>
      </c>
      <c r="EY250" s="299">
        <v>0</v>
      </c>
      <c r="EZ250" s="299">
        <v>0</v>
      </c>
      <c r="FA250" s="299">
        <v>0</v>
      </c>
      <c r="FB250" s="299">
        <v>0</v>
      </c>
      <c r="FC250" s="299">
        <v>0</v>
      </c>
      <c r="FD250" s="299">
        <v>0</v>
      </c>
      <c r="FE250" s="299">
        <v>0</v>
      </c>
      <c r="FF250" s="299">
        <v>0</v>
      </c>
      <c r="FG250" s="299">
        <v>0</v>
      </c>
      <c r="FH250" s="299">
        <v>0</v>
      </c>
      <c r="FI250" s="299">
        <v>0</v>
      </c>
      <c r="FJ250" s="299">
        <v>0</v>
      </c>
      <c r="FK250" s="299">
        <v>8.3101342086674705E-5</v>
      </c>
      <c r="FL250" s="299">
        <v>0</v>
      </c>
      <c r="FM250" s="299">
        <v>0</v>
      </c>
      <c r="FN250" s="299">
        <v>0</v>
      </c>
      <c r="FO250" s="299">
        <v>0</v>
      </c>
      <c r="FP250" s="299">
        <v>0</v>
      </c>
      <c r="FQ250" s="299">
        <v>0</v>
      </c>
      <c r="FR250" s="299">
        <v>1.5185170797857124E-4</v>
      </c>
      <c r="FS250" s="299">
        <v>1.5854141894569956E-4</v>
      </c>
      <c r="FT250" s="299">
        <v>0</v>
      </c>
      <c r="FU250" s="299">
        <v>1.5178191973772083E-5</v>
      </c>
      <c r="FV250" s="299">
        <v>0</v>
      </c>
      <c r="FW250" s="299">
        <v>0</v>
      </c>
      <c r="FX250" s="299">
        <v>0</v>
      </c>
      <c r="FY250" s="299">
        <v>0</v>
      </c>
      <c r="FZ250" s="299">
        <v>0</v>
      </c>
      <c r="GA250" s="299">
        <v>0</v>
      </c>
      <c r="GB250" s="299">
        <v>0</v>
      </c>
      <c r="GC250" s="299">
        <v>0</v>
      </c>
      <c r="GD250" s="299">
        <v>0</v>
      </c>
      <c r="GE250" s="299">
        <v>0</v>
      </c>
      <c r="GF250" s="299">
        <v>0</v>
      </c>
      <c r="GG250" s="299">
        <v>0</v>
      </c>
      <c r="GH250" s="289">
        <v>0</v>
      </c>
      <c r="GI250" s="353">
        <v>2.188739095955591E-3</v>
      </c>
    </row>
    <row r="251" spans="2:191">
      <c r="B251" s="277" t="str">
        <f t="shared" si="0"/>
        <v>2061</v>
      </c>
      <c r="C251" s="340" t="str">
        <f t="shared" si="1"/>
        <v>化学繊維</v>
      </c>
      <c r="D251" s="354">
        <v>0</v>
      </c>
      <c r="E251" s="300">
        <v>0</v>
      </c>
      <c r="F251" s="300">
        <v>0</v>
      </c>
      <c r="G251" s="300">
        <v>0</v>
      </c>
      <c r="H251" s="300">
        <v>0</v>
      </c>
      <c r="I251" s="300">
        <v>0</v>
      </c>
      <c r="J251" s="300">
        <v>0</v>
      </c>
      <c r="K251" s="300">
        <v>0</v>
      </c>
      <c r="L251" s="300">
        <v>0</v>
      </c>
      <c r="M251" s="300">
        <v>0</v>
      </c>
      <c r="N251" s="300">
        <v>0</v>
      </c>
      <c r="O251" s="300">
        <v>0</v>
      </c>
      <c r="P251" s="300">
        <v>0</v>
      </c>
      <c r="Q251" s="300">
        <v>0</v>
      </c>
      <c r="R251" s="300">
        <v>0</v>
      </c>
      <c r="S251" s="300">
        <v>0</v>
      </c>
      <c r="T251" s="300">
        <v>0</v>
      </c>
      <c r="U251" s="300">
        <v>0</v>
      </c>
      <c r="V251" s="300">
        <v>0</v>
      </c>
      <c r="W251" s="300">
        <v>0</v>
      </c>
      <c r="X251" s="300">
        <v>0</v>
      </c>
      <c r="Y251" s="300">
        <v>0</v>
      </c>
      <c r="Z251" s="300">
        <v>0</v>
      </c>
      <c r="AA251" s="300">
        <v>0</v>
      </c>
      <c r="AB251" s="300">
        <v>0</v>
      </c>
      <c r="AC251" s="300">
        <v>0</v>
      </c>
      <c r="AD251" s="300">
        <v>0</v>
      </c>
      <c r="AE251" s="300">
        <v>0</v>
      </c>
      <c r="AF251" s="300">
        <v>0</v>
      </c>
      <c r="AG251" s="300">
        <v>0.14359504132231404</v>
      </c>
      <c r="AH251" s="300">
        <v>7.1005917159763315E-2</v>
      </c>
      <c r="AI251" s="300">
        <v>0.11934156378600823</v>
      </c>
      <c r="AJ251" s="300">
        <v>0</v>
      </c>
      <c r="AK251" s="300">
        <v>0.26476537216828477</v>
      </c>
      <c r="AL251" s="300">
        <v>3.9720728370600998E-2</v>
      </c>
      <c r="AM251" s="300">
        <v>3.9595170454545456E-2</v>
      </c>
      <c r="AN251" s="300">
        <v>3.4154777345438821E-2</v>
      </c>
      <c r="AO251" s="300">
        <v>0</v>
      </c>
      <c r="AP251" s="300">
        <v>1.3958682300390843E-4</v>
      </c>
      <c r="AQ251" s="300">
        <v>3.5472523574447956E-4</v>
      </c>
      <c r="AR251" s="300">
        <v>0</v>
      </c>
      <c r="AS251" s="300">
        <v>3.179225101022106E-3</v>
      </c>
      <c r="AT251" s="300">
        <v>2.4826216484607745E-4</v>
      </c>
      <c r="AU251" s="300">
        <v>0</v>
      </c>
      <c r="AV251" s="300">
        <v>6.065384848668648E-5</v>
      </c>
      <c r="AW251" s="300">
        <v>0</v>
      </c>
      <c r="AX251" s="300">
        <v>0</v>
      </c>
      <c r="AY251" s="300">
        <v>0</v>
      </c>
      <c r="AZ251" s="300">
        <v>0</v>
      </c>
      <c r="BA251" s="300">
        <v>0</v>
      </c>
      <c r="BB251" s="300">
        <v>0</v>
      </c>
      <c r="BC251" s="300">
        <v>0</v>
      </c>
      <c r="BD251" s="300">
        <v>0</v>
      </c>
      <c r="BE251" s="300">
        <v>0</v>
      </c>
      <c r="BF251" s="300">
        <v>1.1065619121389841E-4</v>
      </c>
      <c r="BG251" s="300">
        <v>0</v>
      </c>
      <c r="BH251" s="300">
        <v>0</v>
      </c>
      <c r="BI251" s="300">
        <v>0</v>
      </c>
      <c r="BJ251" s="300">
        <v>0</v>
      </c>
      <c r="BK251" s="300">
        <v>0</v>
      </c>
      <c r="BL251" s="300">
        <v>0</v>
      </c>
      <c r="BM251" s="300">
        <v>0</v>
      </c>
      <c r="BN251" s="300">
        <v>1.1350737797956867E-3</v>
      </c>
      <c r="BO251" s="300">
        <v>4.250303000116219E-4</v>
      </c>
      <c r="BP251" s="300">
        <v>0</v>
      </c>
      <c r="BQ251" s="300">
        <v>1.5716063126186892E-4</v>
      </c>
      <c r="BR251" s="300">
        <v>0</v>
      </c>
      <c r="BS251" s="300">
        <v>0</v>
      </c>
      <c r="BT251" s="300">
        <v>7.051850157713676E-4</v>
      </c>
      <c r="BU251" s="300">
        <v>0</v>
      </c>
      <c r="BV251" s="300">
        <v>0</v>
      </c>
      <c r="BW251" s="300">
        <v>0</v>
      </c>
      <c r="BX251" s="300">
        <v>1.132721129688989E-2</v>
      </c>
      <c r="BY251" s="300">
        <v>0</v>
      </c>
      <c r="BZ251" s="300">
        <v>0</v>
      </c>
      <c r="CA251" s="300">
        <v>0</v>
      </c>
      <c r="CB251" s="300">
        <v>0</v>
      </c>
      <c r="CC251" s="300">
        <v>0</v>
      </c>
      <c r="CD251" s="300">
        <v>0</v>
      </c>
      <c r="CE251" s="300">
        <v>0</v>
      </c>
      <c r="CF251" s="300">
        <v>0</v>
      </c>
      <c r="CG251" s="300">
        <v>0</v>
      </c>
      <c r="CH251" s="300">
        <v>0</v>
      </c>
      <c r="CI251" s="300">
        <v>0</v>
      </c>
      <c r="CJ251" s="300">
        <v>0</v>
      </c>
      <c r="CK251" s="300">
        <v>0</v>
      </c>
      <c r="CL251" s="300">
        <v>0</v>
      </c>
      <c r="CM251" s="300">
        <v>0</v>
      </c>
      <c r="CN251" s="300">
        <v>0</v>
      </c>
      <c r="CO251" s="300">
        <v>0</v>
      </c>
      <c r="CP251" s="300">
        <v>0</v>
      </c>
      <c r="CQ251" s="300">
        <v>0</v>
      </c>
      <c r="CR251" s="300">
        <v>0</v>
      </c>
      <c r="CS251" s="300">
        <v>0</v>
      </c>
      <c r="CT251" s="300">
        <v>0</v>
      </c>
      <c r="CU251" s="299">
        <v>0</v>
      </c>
      <c r="CV251" s="299">
        <v>0</v>
      </c>
      <c r="CW251" s="299">
        <v>0</v>
      </c>
      <c r="CX251" s="299">
        <v>0</v>
      </c>
      <c r="CY251" s="299">
        <v>0</v>
      </c>
      <c r="CZ251" s="299">
        <v>0</v>
      </c>
      <c r="DA251" s="299">
        <v>0</v>
      </c>
      <c r="DB251" s="299">
        <v>0</v>
      </c>
      <c r="DC251" s="299">
        <v>0</v>
      </c>
      <c r="DD251" s="299">
        <v>3.003003003003003E-3</v>
      </c>
      <c r="DE251" s="299">
        <v>0</v>
      </c>
      <c r="DF251" s="299">
        <v>0</v>
      </c>
      <c r="DG251" s="299">
        <v>0</v>
      </c>
      <c r="DH251" s="299">
        <v>0</v>
      </c>
      <c r="DI251" s="299">
        <v>0</v>
      </c>
      <c r="DJ251" s="299">
        <v>0</v>
      </c>
      <c r="DK251" s="299">
        <v>0</v>
      </c>
      <c r="DL251" s="299">
        <v>0</v>
      </c>
      <c r="DM251" s="299">
        <v>0</v>
      </c>
      <c r="DN251" s="299">
        <v>0</v>
      </c>
      <c r="DO251" s="299">
        <v>0</v>
      </c>
      <c r="DP251" s="299">
        <v>0</v>
      </c>
      <c r="DQ251" s="299">
        <v>0</v>
      </c>
      <c r="DR251" s="299">
        <v>0</v>
      </c>
      <c r="DS251" s="299">
        <v>0</v>
      </c>
      <c r="DT251" s="299">
        <v>0</v>
      </c>
      <c r="DU251" s="299">
        <v>0</v>
      </c>
      <c r="DV251" s="299">
        <v>0</v>
      </c>
      <c r="DW251" s="299">
        <v>0</v>
      </c>
      <c r="DX251" s="299">
        <v>0</v>
      </c>
      <c r="DY251" s="299">
        <v>2.5969962453066334E-2</v>
      </c>
      <c r="DZ251" s="299">
        <v>7.1185111452960513E-3</v>
      </c>
      <c r="EA251" s="299">
        <v>0</v>
      </c>
      <c r="EB251" s="299">
        <v>0</v>
      </c>
      <c r="EC251" s="299">
        <v>0</v>
      </c>
      <c r="ED251" s="299">
        <v>0</v>
      </c>
      <c r="EE251" s="299">
        <v>0</v>
      </c>
      <c r="EF251" s="299">
        <v>0</v>
      </c>
      <c r="EG251" s="299">
        <v>0</v>
      </c>
      <c r="EH251" s="299">
        <v>0</v>
      </c>
      <c r="EI251" s="299">
        <v>0</v>
      </c>
      <c r="EJ251" s="299">
        <v>0</v>
      </c>
      <c r="EK251" s="299">
        <v>0</v>
      </c>
      <c r="EL251" s="299">
        <v>0</v>
      </c>
      <c r="EM251" s="299">
        <v>0</v>
      </c>
      <c r="EN251" s="299">
        <v>0</v>
      </c>
      <c r="EO251" s="299">
        <v>0</v>
      </c>
      <c r="EP251" s="299">
        <v>0</v>
      </c>
      <c r="EQ251" s="299">
        <v>0</v>
      </c>
      <c r="ER251" s="299">
        <v>0</v>
      </c>
      <c r="ES251" s="299">
        <v>0</v>
      </c>
      <c r="ET251" s="299">
        <v>0</v>
      </c>
      <c r="EU251" s="299">
        <v>0</v>
      </c>
      <c r="EV251" s="299">
        <v>0</v>
      </c>
      <c r="EW251" s="299">
        <v>0</v>
      </c>
      <c r="EX251" s="299">
        <v>0</v>
      </c>
      <c r="EY251" s="299">
        <v>0</v>
      </c>
      <c r="EZ251" s="299">
        <v>0</v>
      </c>
      <c r="FA251" s="299">
        <v>0</v>
      </c>
      <c r="FB251" s="299">
        <v>0</v>
      </c>
      <c r="FC251" s="299">
        <v>0</v>
      </c>
      <c r="FD251" s="299">
        <v>0</v>
      </c>
      <c r="FE251" s="299">
        <v>0</v>
      </c>
      <c r="FF251" s="299">
        <v>0</v>
      </c>
      <c r="FG251" s="299">
        <v>0</v>
      </c>
      <c r="FH251" s="299">
        <v>0</v>
      </c>
      <c r="FI251" s="299">
        <v>0</v>
      </c>
      <c r="FJ251" s="299">
        <v>0</v>
      </c>
      <c r="FK251" s="299">
        <v>0</v>
      </c>
      <c r="FL251" s="299">
        <v>0</v>
      </c>
      <c r="FM251" s="299">
        <v>0</v>
      </c>
      <c r="FN251" s="299">
        <v>0</v>
      </c>
      <c r="FO251" s="299">
        <v>0</v>
      </c>
      <c r="FP251" s="299">
        <v>0</v>
      </c>
      <c r="FQ251" s="299">
        <v>0</v>
      </c>
      <c r="FR251" s="299">
        <v>0</v>
      </c>
      <c r="FS251" s="299">
        <v>0</v>
      </c>
      <c r="FT251" s="299">
        <v>0</v>
      </c>
      <c r="FU251" s="299">
        <v>0</v>
      </c>
      <c r="FV251" s="299">
        <v>0</v>
      </c>
      <c r="FW251" s="299">
        <v>0</v>
      </c>
      <c r="FX251" s="299">
        <v>0</v>
      </c>
      <c r="FY251" s="299">
        <v>0</v>
      </c>
      <c r="FZ251" s="299">
        <v>0</v>
      </c>
      <c r="GA251" s="299">
        <v>0</v>
      </c>
      <c r="GB251" s="299">
        <v>0</v>
      </c>
      <c r="GC251" s="299">
        <v>0</v>
      </c>
      <c r="GD251" s="299">
        <v>0</v>
      </c>
      <c r="GE251" s="299">
        <v>0</v>
      </c>
      <c r="GF251" s="299">
        <v>0</v>
      </c>
      <c r="GG251" s="299">
        <v>0</v>
      </c>
      <c r="GH251" s="289">
        <v>0</v>
      </c>
      <c r="GI251" s="353">
        <v>1.3111287338091462E-3</v>
      </c>
    </row>
    <row r="252" spans="2:191">
      <c r="B252" s="277" t="str">
        <f t="shared" si="0"/>
        <v>2071</v>
      </c>
      <c r="C252" s="340" t="str">
        <f t="shared" si="1"/>
        <v>医薬品</v>
      </c>
      <c r="D252" s="354">
        <v>0</v>
      </c>
      <c r="E252" s="300">
        <v>0</v>
      </c>
      <c r="F252" s="300">
        <v>0</v>
      </c>
      <c r="G252" s="300">
        <v>0</v>
      </c>
      <c r="H252" s="300">
        <v>0</v>
      </c>
      <c r="I252" s="300">
        <v>0</v>
      </c>
      <c r="J252" s="300">
        <v>1.0335551465382982E-2</v>
      </c>
      <c r="K252" s="300">
        <v>3.109529702970297E-2</v>
      </c>
      <c r="L252" s="300">
        <v>0</v>
      </c>
      <c r="M252" s="300">
        <v>0</v>
      </c>
      <c r="N252" s="300">
        <v>0</v>
      </c>
      <c r="O252" s="300">
        <v>3.9733763614360632E-3</v>
      </c>
      <c r="P252" s="300">
        <v>1.3364779874213837E-2</v>
      </c>
      <c r="Q252" s="300">
        <v>0</v>
      </c>
      <c r="R252" s="300">
        <v>0</v>
      </c>
      <c r="S252" s="300">
        <v>0</v>
      </c>
      <c r="T252" s="300">
        <v>0</v>
      </c>
      <c r="U252" s="300">
        <v>0</v>
      </c>
      <c r="V252" s="300">
        <v>5.364519070865297E-5</v>
      </c>
      <c r="W252" s="300">
        <v>0</v>
      </c>
      <c r="X252" s="300">
        <v>0</v>
      </c>
      <c r="Y252" s="300">
        <v>5.5820994370594634E-4</v>
      </c>
      <c r="Z252" s="300">
        <v>0</v>
      </c>
      <c r="AA252" s="300">
        <v>0</v>
      </c>
      <c r="AB252" s="300">
        <v>1.8280819503022864E-4</v>
      </c>
      <c r="AC252" s="300">
        <v>0</v>
      </c>
      <c r="AD252" s="300">
        <v>0</v>
      </c>
      <c r="AE252" s="300">
        <v>1.4456089627755693E-3</v>
      </c>
      <c r="AF252" s="300">
        <v>0</v>
      </c>
      <c r="AG252" s="300">
        <v>0</v>
      </c>
      <c r="AH252" s="300">
        <v>0</v>
      </c>
      <c r="AI252" s="300">
        <v>0</v>
      </c>
      <c r="AJ252" s="300">
        <v>0</v>
      </c>
      <c r="AK252" s="300">
        <v>0</v>
      </c>
      <c r="AL252" s="300">
        <v>0</v>
      </c>
      <c r="AM252" s="300">
        <v>0</v>
      </c>
      <c r="AN252" s="300">
        <v>5.7645193831964265E-4</v>
      </c>
      <c r="AO252" s="300">
        <v>0</v>
      </c>
      <c r="AP252" s="300">
        <v>0</v>
      </c>
      <c r="AQ252" s="300">
        <v>0</v>
      </c>
      <c r="AR252" s="300">
        <v>0</v>
      </c>
      <c r="AS252" s="300">
        <v>0</v>
      </c>
      <c r="AT252" s="300">
        <v>0</v>
      </c>
      <c r="AU252" s="300">
        <v>0</v>
      </c>
      <c r="AV252" s="300">
        <v>0</v>
      </c>
      <c r="AW252" s="300">
        <v>0</v>
      </c>
      <c r="AX252" s="300">
        <v>0</v>
      </c>
      <c r="AY252" s="300">
        <v>0</v>
      </c>
      <c r="AZ252" s="300">
        <v>0</v>
      </c>
      <c r="BA252" s="300">
        <v>0</v>
      </c>
      <c r="BB252" s="300">
        <v>0</v>
      </c>
      <c r="BC252" s="300">
        <v>0</v>
      </c>
      <c r="BD252" s="300">
        <v>0</v>
      </c>
      <c r="BE252" s="300">
        <v>0</v>
      </c>
      <c r="BF252" s="300">
        <v>0</v>
      </c>
      <c r="BG252" s="300">
        <v>3.6317178845573957E-2</v>
      </c>
      <c r="BH252" s="300">
        <v>2.9841331457130379E-3</v>
      </c>
      <c r="BI252" s="300">
        <v>0</v>
      </c>
      <c r="BJ252" s="300">
        <v>0</v>
      </c>
      <c r="BK252" s="300">
        <v>0</v>
      </c>
      <c r="BL252" s="300">
        <v>0</v>
      </c>
      <c r="BM252" s="300">
        <v>0</v>
      </c>
      <c r="BN252" s="300">
        <v>0</v>
      </c>
      <c r="BO252" s="300">
        <v>0</v>
      </c>
      <c r="BP252" s="300">
        <v>0</v>
      </c>
      <c r="BQ252" s="300">
        <v>0</v>
      </c>
      <c r="BR252" s="300">
        <v>0</v>
      </c>
      <c r="BS252" s="300">
        <v>0</v>
      </c>
      <c r="BT252" s="300">
        <v>0</v>
      </c>
      <c r="BU252" s="300">
        <v>0</v>
      </c>
      <c r="BV252" s="300">
        <v>0</v>
      </c>
      <c r="BW252" s="300">
        <v>0</v>
      </c>
      <c r="BX252" s="300">
        <v>0</v>
      </c>
      <c r="BY252" s="300">
        <v>0</v>
      </c>
      <c r="BZ252" s="300">
        <v>0</v>
      </c>
      <c r="CA252" s="300">
        <v>0</v>
      </c>
      <c r="CB252" s="300">
        <v>0</v>
      </c>
      <c r="CC252" s="300">
        <v>0</v>
      </c>
      <c r="CD252" s="300">
        <v>0</v>
      </c>
      <c r="CE252" s="300">
        <v>0</v>
      </c>
      <c r="CF252" s="300">
        <v>0</v>
      </c>
      <c r="CG252" s="300">
        <v>0</v>
      </c>
      <c r="CH252" s="300">
        <v>0</v>
      </c>
      <c r="CI252" s="300">
        <v>0</v>
      </c>
      <c r="CJ252" s="300">
        <v>0</v>
      </c>
      <c r="CK252" s="300">
        <v>0</v>
      </c>
      <c r="CL252" s="300">
        <v>0</v>
      </c>
      <c r="CM252" s="300">
        <v>0</v>
      </c>
      <c r="CN252" s="300">
        <v>0</v>
      </c>
      <c r="CO252" s="300">
        <v>0</v>
      </c>
      <c r="CP252" s="300">
        <v>0</v>
      </c>
      <c r="CQ252" s="300">
        <v>0</v>
      </c>
      <c r="CR252" s="300">
        <v>0</v>
      </c>
      <c r="CS252" s="300">
        <v>0</v>
      </c>
      <c r="CT252" s="300">
        <v>0</v>
      </c>
      <c r="CU252" s="299">
        <v>0</v>
      </c>
      <c r="CV252" s="299">
        <v>0</v>
      </c>
      <c r="CW252" s="299">
        <v>0</v>
      </c>
      <c r="CX252" s="299">
        <v>0</v>
      </c>
      <c r="CY252" s="299">
        <v>0</v>
      </c>
      <c r="CZ252" s="299">
        <v>0</v>
      </c>
      <c r="DA252" s="299">
        <v>0</v>
      </c>
      <c r="DB252" s="299">
        <v>0</v>
      </c>
      <c r="DC252" s="299">
        <v>0</v>
      </c>
      <c r="DD252" s="299">
        <v>0</v>
      </c>
      <c r="DE252" s="299">
        <v>0</v>
      </c>
      <c r="DF252" s="299">
        <v>0</v>
      </c>
      <c r="DG252" s="299">
        <v>0</v>
      </c>
      <c r="DH252" s="299">
        <v>0</v>
      </c>
      <c r="DI252" s="299">
        <v>0</v>
      </c>
      <c r="DJ252" s="299">
        <v>0</v>
      </c>
      <c r="DK252" s="299">
        <v>0</v>
      </c>
      <c r="DL252" s="299">
        <v>0</v>
      </c>
      <c r="DM252" s="299">
        <v>0</v>
      </c>
      <c r="DN252" s="299">
        <v>0</v>
      </c>
      <c r="DO252" s="299">
        <v>0</v>
      </c>
      <c r="DP252" s="299">
        <v>0</v>
      </c>
      <c r="DQ252" s="299">
        <v>0</v>
      </c>
      <c r="DR252" s="299">
        <v>0</v>
      </c>
      <c r="DS252" s="299">
        <v>0</v>
      </c>
      <c r="DT252" s="299">
        <v>0</v>
      </c>
      <c r="DU252" s="299">
        <v>0</v>
      </c>
      <c r="DV252" s="299">
        <v>0</v>
      </c>
      <c r="DW252" s="299">
        <v>0</v>
      </c>
      <c r="DX252" s="299">
        <v>0</v>
      </c>
      <c r="DY252" s="299">
        <v>0</v>
      </c>
      <c r="DZ252" s="299">
        <v>0</v>
      </c>
      <c r="EA252" s="299">
        <v>0</v>
      </c>
      <c r="EB252" s="299">
        <v>0</v>
      </c>
      <c r="EC252" s="299">
        <v>0</v>
      </c>
      <c r="ED252" s="299">
        <v>0</v>
      </c>
      <c r="EE252" s="299">
        <v>0</v>
      </c>
      <c r="EF252" s="299">
        <v>0</v>
      </c>
      <c r="EG252" s="299">
        <v>0</v>
      </c>
      <c r="EH252" s="299">
        <v>0</v>
      </c>
      <c r="EI252" s="299">
        <v>0</v>
      </c>
      <c r="EJ252" s="299">
        <v>2.8236622899901173E-5</v>
      </c>
      <c r="EK252" s="299">
        <v>3.4198738018399884E-3</v>
      </c>
      <c r="EL252" s="299">
        <v>0</v>
      </c>
      <c r="EM252" s="299">
        <v>0</v>
      </c>
      <c r="EN252" s="299">
        <v>0</v>
      </c>
      <c r="EO252" s="299">
        <v>0</v>
      </c>
      <c r="EP252" s="299">
        <v>0</v>
      </c>
      <c r="EQ252" s="299">
        <v>0</v>
      </c>
      <c r="ER252" s="299">
        <v>0</v>
      </c>
      <c r="ES252" s="299">
        <v>0</v>
      </c>
      <c r="ET252" s="299">
        <v>0</v>
      </c>
      <c r="EU252" s="299">
        <v>0</v>
      </c>
      <c r="EV252" s="299">
        <v>1.1234818950892606E-5</v>
      </c>
      <c r="EW252" s="299">
        <v>0</v>
      </c>
      <c r="EX252" s="299">
        <v>8.1489630444525935E-5</v>
      </c>
      <c r="EY252" s="299">
        <v>0</v>
      </c>
      <c r="EZ252" s="299">
        <v>0</v>
      </c>
      <c r="FA252" s="299">
        <v>0</v>
      </c>
      <c r="FB252" s="299">
        <v>0</v>
      </c>
      <c r="FC252" s="299">
        <v>0</v>
      </c>
      <c r="FD252" s="299">
        <v>0</v>
      </c>
      <c r="FE252" s="299">
        <v>8.2513924224712916E-4</v>
      </c>
      <c r="FF252" s="299">
        <v>0</v>
      </c>
      <c r="FG252" s="299">
        <v>0</v>
      </c>
      <c r="FH252" s="299">
        <v>0</v>
      </c>
      <c r="FI252" s="299">
        <v>0</v>
      </c>
      <c r="FJ252" s="299">
        <v>0</v>
      </c>
      <c r="FK252" s="299">
        <v>0</v>
      </c>
      <c r="FL252" s="299">
        <v>5.9713747224243783E-4</v>
      </c>
      <c r="FM252" s="299">
        <v>2.0384607968177974E-4</v>
      </c>
      <c r="FN252" s="299">
        <v>5.6614455557652389E-5</v>
      </c>
      <c r="FO252" s="299">
        <v>0</v>
      </c>
      <c r="FP252" s="299">
        <v>1.7609414594339217E-3</v>
      </c>
      <c r="FQ252" s="299">
        <v>3.6638184839642515E-4</v>
      </c>
      <c r="FR252" s="299">
        <v>0.16684264984761857</v>
      </c>
      <c r="FS252" s="299">
        <v>2.1799445105033691E-2</v>
      </c>
      <c r="FT252" s="299">
        <v>6.9470475048104552E-3</v>
      </c>
      <c r="FU252" s="299">
        <v>3.0887620666626191E-3</v>
      </c>
      <c r="FV252" s="299">
        <v>0</v>
      </c>
      <c r="FW252" s="299">
        <v>0</v>
      </c>
      <c r="FX252" s="299">
        <v>0</v>
      </c>
      <c r="FY252" s="299">
        <v>0</v>
      </c>
      <c r="FZ252" s="299">
        <v>0</v>
      </c>
      <c r="GA252" s="299">
        <v>0</v>
      </c>
      <c r="GB252" s="299">
        <v>0</v>
      </c>
      <c r="GC252" s="299">
        <v>2.0317357118186065E-5</v>
      </c>
      <c r="GD252" s="299">
        <v>0</v>
      </c>
      <c r="GE252" s="299">
        <v>0</v>
      </c>
      <c r="GF252" s="299">
        <v>1.8637765704647326E-5</v>
      </c>
      <c r="GG252" s="299">
        <v>0</v>
      </c>
      <c r="GH252" s="289">
        <v>0</v>
      </c>
      <c r="GI252" s="353">
        <v>2.6434047052603755E-3</v>
      </c>
    </row>
    <row r="253" spans="2:191">
      <c r="B253" s="277" t="str">
        <f t="shared" si="0"/>
        <v>2081</v>
      </c>
      <c r="C253" s="340" t="str">
        <f t="shared" si="1"/>
        <v>油脂加工製品・石けん・界面活性剤・化粧品</v>
      </c>
      <c r="D253" s="354">
        <v>2.8852534695172972E-5</v>
      </c>
      <c r="E253" s="300">
        <v>0</v>
      </c>
      <c r="F253" s="300">
        <v>0</v>
      </c>
      <c r="G253" s="300">
        <v>0</v>
      </c>
      <c r="H253" s="300">
        <v>0</v>
      </c>
      <c r="I253" s="300">
        <v>0</v>
      </c>
      <c r="J253" s="300">
        <v>0</v>
      </c>
      <c r="K253" s="300">
        <v>7.7351485148514852E-5</v>
      </c>
      <c r="L253" s="300">
        <v>0</v>
      </c>
      <c r="M253" s="300">
        <v>0</v>
      </c>
      <c r="N253" s="300">
        <v>0</v>
      </c>
      <c r="O253" s="300">
        <v>0</v>
      </c>
      <c r="P253" s="300">
        <v>0</v>
      </c>
      <c r="Q253" s="300">
        <v>0</v>
      </c>
      <c r="R253" s="300">
        <v>0</v>
      </c>
      <c r="S253" s="300">
        <v>0</v>
      </c>
      <c r="T253" s="300">
        <v>0</v>
      </c>
      <c r="U253" s="300">
        <v>1.6443762332821749E-4</v>
      </c>
      <c r="V253" s="300">
        <v>8.0467786062979452E-5</v>
      </c>
      <c r="W253" s="300">
        <v>2.3534395519051093E-5</v>
      </c>
      <c r="X253" s="300">
        <v>0</v>
      </c>
      <c r="Y253" s="300">
        <v>5.0711954207862241E-3</v>
      </c>
      <c r="Z253" s="300">
        <v>9.1970937183849909E-5</v>
      </c>
      <c r="AA253" s="300">
        <v>1.7229826744519957E-4</v>
      </c>
      <c r="AB253" s="300">
        <v>2.8727002076178786E-4</v>
      </c>
      <c r="AC253" s="300">
        <v>0</v>
      </c>
      <c r="AD253" s="300">
        <v>1.7526120660599933E-4</v>
      </c>
      <c r="AE253" s="300">
        <v>0</v>
      </c>
      <c r="AF253" s="300">
        <v>0</v>
      </c>
      <c r="AG253" s="300">
        <v>2.5826446280991736E-3</v>
      </c>
      <c r="AH253" s="300">
        <v>2.5359256128486898E-3</v>
      </c>
      <c r="AI253" s="300">
        <v>0</v>
      </c>
      <c r="AJ253" s="300">
        <v>6.6666666666666666E-2</v>
      </c>
      <c r="AK253" s="300">
        <v>5.2588996763754045E-3</v>
      </c>
      <c r="AL253" s="300">
        <v>1.8869704689121616E-4</v>
      </c>
      <c r="AM253" s="300">
        <v>1.7755681818181818E-3</v>
      </c>
      <c r="AN253" s="300">
        <v>2.8822596915982132E-4</v>
      </c>
      <c r="AO253" s="300">
        <v>0</v>
      </c>
      <c r="AP253" s="300">
        <v>2.0938023450586265E-4</v>
      </c>
      <c r="AQ253" s="300">
        <v>0</v>
      </c>
      <c r="AR253" s="300">
        <v>0</v>
      </c>
      <c r="AS253" s="300">
        <v>1.2776325172331828E-3</v>
      </c>
      <c r="AT253" s="300">
        <v>0</v>
      </c>
      <c r="AU253" s="300">
        <v>0</v>
      </c>
      <c r="AV253" s="300">
        <v>1.8196154546005943E-4</v>
      </c>
      <c r="AW253" s="300">
        <v>0</v>
      </c>
      <c r="AX253" s="300">
        <v>1.5727391874180866E-3</v>
      </c>
      <c r="AY253" s="300">
        <v>1.6936849745947254E-3</v>
      </c>
      <c r="AZ253" s="300">
        <v>8.7846577807772341E-3</v>
      </c>
      <c r="BA253" s="300">
        <v>0</v>
      </c>
      <c r="BB253" s="300">
        <v>2.1332707389815531E-3</v>
      </c>
      <c r="BC253" s="300">
        <v>1.7351292232808822E-2</v>
      </c>
      <c r="BD253" s="300">
        <v>1.9234260814307113E-3</v>
      </c>
      <c r="BE253" s="300">
        <v>2.2447692145936282E-3</v>
      </c>
      <c r="BF253" s="300">
        <v>4.4262476485559367E-3</v>
      </c>
      <c r="BG253" s="300">
        <v>3.5444296906823819E-3</v>
      </c>
      <c r="BH253" s="300">
        <v>7.4300063079237227E-2</v>
      </c>
      <c r="BI253" s="300">
        <v>1.5447014152571626E-2</v>
      </c>
      <c r="BJ253" s="300">
        <v>2.5681548794942708E-3</v>
      </c>
      <c r="BK253" s="300">
        <v>8.1818181818181825E-3</v>
      </c>
      <c r="BL253" s="300">
        <v>1.1276463636909888E-2</v>
      </c>
      <c r="BM253" s="300">
        <v>1.3854908321191963E-4</v>
      </c>
      <c r="BN253" s="300">
        <v>2.5160802118804389E-2</v>
      </c>
      <c r="BO253" s="300">
        <v>1.4776444023841544E-3</v>
      </c>
      <c r="BP253" s="300">
        <v>4.3838782029497723E-3</v>
      </c>
      <c r="BQ253" s="300">
        <v>7.2424857573177917E-3</v>
      </c>
      <c r="BR253" s="300">
        <v>0</v>
      </c>
      <c r="BS253" s="300">
        <v>0</v>
      </c>
      <c r="BT253" s="300">
        <v>5.4318305268875606E-4</v>
      </c>
      <c r="BU253" s="300">
        <v>1.628819241784643E-3</v>
      </c>
      <c r="BV253" s="300">
        <v>4.3741342859225776E-4</v>
      </c>
      <c r="BW253" s="300">
        <v>1.0786516853932583E-3</v>
      </c>
      <c r="BX253" s="300">
        <v>7.1471887724161825E-4</v>
      </c>
      <c r="BY253" s="300">
        <v>0</v>
      </c>
      <c r="BZ253" s="300">
        <v>0</v>
      </c>
      <c r="CA253" s="300">
        <v>0</v>
      </c>
      <c r="CB253" s="300">
        <v>0</v>
      </c>
      <c r="CC253" s="300">
        <v>2.8169014084507044E-4</v>
      </c>
      <c r="CD253" s="300">
        <v>2.5018764073054789E-3</v>
      </c>
      <c r="CE253" s="300">
        <v>1.908761213972132E-4</v>
      </c>
      <c r="CF253" s="300">
        <v>0</v>
      </c>
      <c r="CG253" s="300">
        <v>0</v>
      </c>
      <c r="CH253" s="300">
        <v>7.3676493883009097E-6</v>
      </c>
      <c r="CI253" s="300">
        <v>8.7955298013245038E-4</v>
      </c>
      <c r="CJ253" s="300">
        <v>2.6526478248287838E-4</v>
      </c>
      <c r="CK253" s="300">
        <v>1.0819908631882664E-4</v>
      </c>
      <c r="CL253" s="300">
        <v>0</v>
      </c>
      <c r="CM253" s="300">
        <v>1.0743268928813447E-4</v>
      </c>
      <c r="CN253" s="300">
        <v>0</v>
      </c>
      <c r="CO253" s="300">
        <v>8.198065256599443E-5</v>
      </c>
      <c r="CP253" s="300">
        <v>6.3806029669803796E-4</v>
      </c>
      <c r="CQ253" s="300">
        <v>3.0339805825242716E-4</v>
      </c>
      <c r="CR253" s="300">
        <v>4.4957826493442798E-4</v>
      </c>
      <c r="CS253" s="300">
        <v>5.2137643378519292E-4</v>
      </c>
      <c r="CT253" s="300">
        <v>4.0944452026750374E-4</v>
      </c>
      <c r="CU253" s="299">
        <v>1.2307692307692308E-3</v>
      </c>
      <c r="CV253" s="299">
        <v>3.8030043734550294E-4</v>
      </c>
      <c r="CW253" s="299">
        <v>6.0012002400480096E-4</v>
      </c>
      <c r="CX253" s="299">
        <v>2.47725215568577E-4</v>
      </c>
      <c r="CY253" s="299">
        <v>1.002004008016032E-3</v>
      </c>
      <c r="CZ253" s="299">
        <v>1.8510835221651294E-3</v>
      </c>
      <c r="DA253" s="299">
        <v>2.2259996762182288E-3</v>
      </c>
      <c r="DB253" s="299">
        <v>1.717830836917297E-3</v>
      </c>
      <c r="DC253" s="299">
        <v>0</v>
      </c>
      <c r="DD253" s="299">
        <v>7.5075075075075074E-4</v>
      </c>
      <c r="DE253" s="299">
        <v>0</v>
      </c>
      <c r="DF253" s="299">
        <v>0</v>
      </c>
      <c r="DG253" s="299">
        <v>6.806632797975216E-4</v>
      </c>
      <c r="DH253" s="299">
        <v>1.0033493449146669E-3</v>
      </c>
      <c r="DI253" s="299">
        <v>2.2448139695453571E-4</v>
      </c>
      <c r="DJ253" s="299">
        <v>4.8226342299860682E-4</v>
      </c>
      <c r="DK253" s="299">
        <v>0</v>
      </c>
      <c r="DL253" s="299">
        <v>9.7703957010258913E-4</v>
      </c>
      <c r="DM253" s="299">
        <v>3.1634337916454483E-4</v>
      </c>
      <c r="DN253" s="299">
        <v>1.9084962784322569E-4</v>
      </c>
      <c r="DO253" s="299">
        <v>2.8047577000986861E-4</v>
      </c>
      <c r="DP253" s="299">
        <v>2.0333468889792598E-4</v>
      </c>
      <c r="DQ253" s="299">
        <v>2.0397197364195003E-4</v>
      </c>
      <c r="DR253" s="299">
        <v>3.8625568210838145E-4</v>
      </c>
      <c r="DS253" s="299">
        <v>0</v>
      </c>
      <c r="DT253" s="299">
        <v>9.290115592953126E-5</v>
      </c>
      <c r="DU253" s="299">
        <v>1.3936046216996909E-4</v>
      </c>
      <c r="DV253" s="299">
        <v>0</v>
      </c>
      <c r="DW253" s="299">
        <v>0</v>
      </c>
      <c r="DX253" s="299">
        <v>1.0368066355624676E-3</v>
      </c>
      <c r="DY253" s="299">
        <v>0</v>
      </c>
      <c r="DZ253" s="299">
        <v>8.5965071034295535E-4</v>
      </c>
      <c r="EA253" s="299">
        <v>0</v>
      </c>
      <c r="EB253" s="299">
        <v>1.4969462296914295E-4</v>
      </c>
      <c r="EC253" s="299">
        <v>1.4283546247444585E-4</v>
      </c>
      <c r="ED253" s="299">
        <v>3.0679081468300837E-5</v>
      </c>
      <c r="EE253" s="299">
        <v>5.9471005406905575E-5</v>
      </c>
      <c r="EF253" s="299">
        <v>8.7397308162908579E-5</v>
      </c>
      <c r="EG253" s="299">
        <v>0</v>
      </c>
      <c r="EH253" s="299">
        <v>0</v>
      </c>
      <c r="EI253" s="299">
        <v>0</v>
      </c>
      <c r="EJ253" s="299">
        <v>0</v>
      </c>
      <c r="EK253" s="299">
        <v>7.2250854968450455E-5</v>
      </c>
      <c r="EL253" s="299">
        <v>3.8128500672968035E-6</v>
      </c>
      <c r="EM253" s="299">
        <v>1.1741659996751475E-5</v>
      </c>
      <c r="EN253" s="299">
        <v>8.3247657619033743E-6</v>
      </c>
      <c r="EO253" s="299">
        <v>0</v>
      </c>
      <c r="EP253" s="299">
        <v>9.2607169647074074E-6</v>
      </c>
      <c r="EQ253" s="299">
        <v>0</v>
      </c>
      <c r="ER253" s="299">
        <v>0</v>
      </c>
      <c r="ES253" s="299">
        <v>1.465910256974068E-5</v>
      </c>
      <c r="ET253" s="299">
        <v>0</v>
      </c>
      <c r="EU253" s="299">
        <v>9.9137503717656395E-5</v>
      </c>
      <c r="EV253" s="299">
        <v>6.3663974055058105E-5</v>
      </c>
      <c r="EW253" s="299">
        <v>1.6610507332352523E-4</v>
      </c>
      <c r="EX253" s="299">
        <v>2.8521370655584078E-4</v>
      </c>
      <c r="EY253" s="299">
        <v>2.4395599033934279E-5</v>
      </c>
      <c r="EZ253" s="299">
        <v>0</v>
      </c>
      <c r="FA253" s="299">
        <v>0</v>
      </c>
      <c r="FB253" s="299">
        <v>7.7026766801463503E-5</v>
      </c>
      <c r="FC253" s="299">
        <v>8.5005100306018364E-5</v>
      </c>
      <c r="FD253" s="299">
        <v>8.0476420408820217E-5</v>
      </c>
      <c r="FE253" s="299">
        <v>0</v>
      </c>
      <c r="FF253" s="299">
        <v>0</v>
      </c>
      <c r="FG253" s="299">
        <v>0</v>
      </c>
      <c r="FH253" s="299">
        <v>0</v>
      </c>
      <c r="FI253" s="299">
        <v>0</v>
      </c>
      <c r="FJ253" s="299">
        <v>0</v>
      </c>
      <c r="FK253" s="299">
        <v>4.1550671043337352E-5</v>
      </c>
      <c r="FL253" s="299">
        <v>3.7321092015152365E-5</v>
      </c>
      <c r="FM253" s="299">
        <v>1.0467771659334635E-4</v>
      </c>
      <c r="FN253" s="299">
        <v>2.6420079260237782E-5</v>
      </c>
      <c r="FO253" s="299">
        <v>0</v>
      </c>
      <c r="FP253" s="299">
        <v>0</v>
      </c>
      <c r="FQ253" s="299">
        <v>0</v>
      </c>
      <c r="FR253" s="299">
        <v>4.3436651352009916E-4</v>
      </c>
      <c r="FS253" s="299">
        <v>3.250099088386841E-3</v>
      </c>
      <c r="FT253" s="299">
        <v>1.0828731122606225E-3</v>
      </c>
      <c r="FU253" s="299">
        <v>1.1080080140853622E-3</v>
      </c>
      <c r="FV253" s="299">
        <v>1.0617063744850724E-5</v>
      </c>
      <c r="FW253" s="299">
        <v>3.6773956297056146E-4</v>
      </c>
      <c r="FX253" s="299">
        <v>1.2426991425375916E-4</v>
      </c>
      <c r="FY253" s="299">
        <v>0</v>
      </c>
      <c r="FZ253" s="299">
        <v>4.2683200790762457E-4</v>
      </c>
      <c r="GA253" s="299">
        <v>1.8822643640299281E-4</v>
      </c>
      <c r="GB253" s="299">
        <v>1.601251665423965E-3</v>
      </c>
      <c r="GC253" s="299">
        <v>2.7326845323960261E-3</v>
      </c>
      <c r="GD253" s="299">
        <v>1.2460361350479165E-3</v>
      </c>
      <c r="GE253" s="299">
        <v>1.4342676033709671E-2</v>
      </c>
      <c r="GF253" s="299">
        <v>8.1074280815215873E-4</v>
      </c>
      <c r="GG253" s="299">
        <v>1.9047367098318805E-3</v>
      </c>
      <c r="GH253" s="289">
        <v>0</v>
      </c>
      <c r="GI253" s="353">
        <v>7.4015331747290507E-4</v>
      </c>
    </row>
    <row r="254" spans="2:191">
      <c r="B254" s="277" t="str">
        <f t="shared" si="0"/>
        <v>2082</v>
      </c>
      <c r="C254" s="340" t="str">
        <f t="shared" si="1"/>
        <v>塗料・印刷インキ</v>
      </c>
      <c r="D254" s="354">
        <v>0</v>
      </c>
      <c r="E254" s="300">
        <v>0</v>
      </c>
      <c r="F254" s="300">
        <v>0</v>
      </c>
      <c r="G254" s="300">
        <v>0</v>
      </c>
      <c r="H254" s="300">
        <v>0</v>
      </c>
      <c r="I254" s="300">
        <v>0</v>
      </c>
      <c r="J254" s="300">
        <v>0</v>
      </c>
      <c r="K254" s="300">
        <v>0</v>
      </c>
      <c r="L254" s="300">
        <v>0</v>
      </c>
      <c r="M254" s="300">
        <v>0</v>
      </c>
      <c r="N254" s="300">
        <v>0</v>
      </c>
      <c r="O254" s="300">
        <v>3.1262605889471563E-3</v>
      </c>
      <c r="P254" s="300">
        <v>0</v>
      </c>
      <c r="Q254" s="300">
        <v>0</v>
      </c>
      <c r="R254" s="300">
        <v>0</v>
      </c>
      <c r="S254" s="300">
        <v>0</v>
      </c>
      <c r="T254" s="300">
        <v>0</v>
      </c>
      <c r="U254" s="300">
        <v>0</v>
      </c>
      <c r="V254" s="300">
        <v>0</v>
      </c>
      <c r="W254" s="300">
        <v>0</v>
      </c>
      <c r="X254" s="300">
        <v>0</v>
      </c>
      <c r="Y254" s="300">
        <v>0</v>
      </c>
      <c r="Z254" s="300">
        <v>0</v>
      </c>
      <c r="AA254" s="300">
        <v>0</v>
      </c>
      <c r="AB254" s="300">
        <v>0</v>
      </c>
      <c r="AC254" s="300">
        <v>0</v>
      </c>
      <c r="AD254" s="300">
        <v>0</v>
      </c>
      <c r="AE254" s="300">
        <v>0</v>
      </c>
      <c r="AF254" s="300">
        <v>0</v>
      </c>
      <c r="AG254" s="300">
        <v>0</v>
      </c>
      <c r="AH254" s="300">
        <v>0</v>
      </c>
      <c r="AI254" s="300">
        <v>0</v>
      </c>
      <c r="AJ254" s="300">
        <v>0</v>
      </c>
      <c r="AK254" s="300">
        <v>3.2362459546925568E-3</v>
      </c>
      <c r="AL254" s="300">
        <v>0</v>
      </c>
      <c r="AM254" s="300">
        <v>5.3267045454545451E-4</v>
      </c>
      <c r="AN254" s="300">
        <v>1.4411298457991066E-4</v>
      </c>
      <c r="AO254" s="300">
        <v>1.453797603006879E-3</v>
      </c>
      <c r="AP254" s="300">
        <v>1.1027359017308766E-2</v>
      </c>
      <c r="AQ254" s="300">
        <v>1.8859558367081499E-2</v>
      </c>
      <c r="AR254" s="300">
        <v>0</v>
      </c>
      <c r="AS254" s="300">
        <v>0</v>
      </c>
      <c r="AT254" s="300">
        <v>3.9721946375372392E-3</v>
      </c>
      <c r="AU254" s="300">
        <v>1.7362890825217837E-2</v>
      </c>
      <c r="AV254" s="300">
        <v>3.2753078182810699E-3</v>
      </c>
      <c r="AW254" s="300">
        <v>3.56032856032856E-2</v>
      </c>
      <c r="AX254" s="300">
        <v>0</v>
      </c>
      <c r="AY254" s="300">
        <v>0</v>
      </c>
      <c r="AZ254" s="300">
        <v>0</v>
      </c>
      <c r="BA254" s="300">
        <v>0</v>
      </c>
      <c r="BB254" s="300">
        <v>0</v>
      </c>
      <c r="BC254" s="300">
        <v>0</v>
      </c>
      <c r="BD254" s="300">
        <v>0</v>
      </c>
      <c r="BE254" s="300">
        <v>0</v>
      </c>
      <c r="BF254" s="300">
        <v>0</v>
      </c>
      <c r="BG254" s="300">
        <v>0</v>
      </c>
      <c r="BH254" s="300">
        <v>1.2130622543548935E-5</v>
      </c>
      <c r="BI254" s="300">
        <v>1.9200897480151882E-2</v>
      </c>
      <c r="BJ254" s="300">
        <v>2.4693796918214143E-5</v>
      </c>
      <c r="BK254" s="300">
        <v>0</v>
      </c>
      <c r="BL254" s="300">
        <v>0</v>
      </c>
      <c r="BM254" s="300">
        <v>0</v>
      </c>
      <c r="BN254" s="300">
        <v>1.8917896329928112E-3</v>
      </c>
      <c r="BO254" s="300">
        <v>1.2684498015971841E-3</v>
      </c>
      <c r="BP254" s="300">
        <v>0</v>
      </c>
      <c r="BQ254" s="300">
        <v>1.7025735053369131E-4</v>
      </c>
      <c r="BR254" s="300">
        <v>0</v>
      </c>
      <c r="BS254" s="300">
        <v>0</v>
      </c>
      <c r="BT254" s="300">
        <v>1.5342538856647323E-3</v>
      </c>
      <c r="BU254" s="300">
        <v>1.0180120261154019E-3</v>
      </c>
      <c r="BV254" s="300">
        <v>2.9160895239483851E-4</v>
      </c>
      <c r="BW254" s="300">
        <v>2.7865168539325841E-3</v>
      </c>
      <c r="BX254" s="300">
        <v>8.6632591180802222E-5</v>
      </c>
      <c r="BY254" s="300">
        <v>0</v>
      </c>
      <c r="BZ254" s="300">
        <v>0</v>
      </c>
      <c r="CA254" s="300">
        <v>0</v>
      </c>
      <c r="CB254" s="300">
        <v>0</v>
      </c>
      <c r="CC254" s="300">
        <v>2.8169014084507044E-4</v>
      </c>
      <c r="CD254" s="300">
        <v>4.5488661951008712E-5</v>
      </c>
      <c r="CE254" s="300">
        <v>0</v>
      </c>
      <c r="CF254" s="300">
        <v>0</v>
      </c>
      <c r="CG254" s="300">
        <v>0</v>
      </c>
      <c r="CH254" s="300">
        <v>4.8700162456669013E-3</v>
      </c>
      <c r="CI254" s="300">
        <v>1.0347682119205298E-4</v>
      </c>
      <c r="CJ254" s="300">
        <v>1.2370984855792418E-2</v>
      </c>
      <c r="CK254" s="300">
        <v>2.1760038470786248E-3</v>
      </c>
      <c r="CL254" s="300">
        <v>2.2820629849383844E-3</v>
      </c>
      <c r="CM254" s="300">
        <v>6.4376973042659042E-3</v>
      </c>
      <c r="CN254" s="300">
        <v>0</v>
      </c>
      <c r="CO254" s="300">
        <v>9.017871782259387E-4</v>
      </c>
      <c r="CP254" s="300">
        <v>1.5951507417450949E-3</v>
      </c>
      <c r="CQ254" s="300">
        <v>2.7305825242718447E-3</v>
      </c>
      <c r="CR254" s="300">
        <v>1.5173266441536944E-3</v>
      </c>
      <c r="CS254" s="300">
        <v>2.6068821689259644E-3</v>
      </c>
      <c r="CT254" s="300">
        <v>1.9789818479596013E-3</v>
      </c>
      <c r="CU254" s="299">
        <v>1.8461538461538461E-3</v>
      </c>
      <c r="CV254" s="299">
        <v>1.7113519680547634E-3</v>
      </c>
      <c r="CW254" s="299">
        <v>3.0006001200240046E-3</v>
      </c>
      <c r="CX254" s="299">
        <v>3.1442046591396312E-3</v>
      </c>
      <c r="CY254" s="299">
        <v>2.8628685943315204E-3</v>
      </c>
      <c r="CZ254" s="299">
        <v>1.6276768901796828E-3</v>
      </c>
      <c r="DA254" s="299">
        <v>4.5531811559009226E-4</v>
      </c>
      <c r="DB254" s="299">
        <v>5.5180681200257056E-3</v>
      </c>
      <c r="DC254" s="299">
        <v>3.2154340836012862E-4</v>
      </c>
      <c r="DD254" s="299">
        <v>7.5075075075075074E-4</v>
      </c>
      <c r="DE254" s="299">
        <v>0</v>
      </c>
      <c r="DF254" s="299">
        <v>0</v>
      </c>
      <c r="DG254" s="299">
        <v>8.2236269864012833E-6</v>
      </c>
      <c r="DH254" s="299">
        <v>1.2505513574298747E-3</v>
      </c>
      <c r="DI254" s="299">
        <v>1.8434684416569448E-3</v>
      </c>
      <c r="DJ254" s="299">
        <v>2.8399957132140179E-3</v>
      </c>
      <c r="DK254" s="299">
        <v>2.5862068965517241E-3</v>
      </c>
      <c r="DL254" s="299">
        <v>2.4425989252564728E-3</v>
      </c>
      <c r="DM254" s="299">
        <v>5.0692097588074629E-3</v>
      </c>
      <c r="DN254" s="299">
        <v>9.8894807155126049E-4</v>
      </c>
      <c r="DO254" s="299">
        <v>9.3491923336622867E-4</v>
      </c>
      <c r="DP254" s="299">
        <v>6.1000406669377792E-4</v>
      </c>
      <c r="DQ254" s="299">
        <v>4.449328947428507E-3</v>
      </c>
      <c r="DR254" s="299">
        <v>2.700597579038766E-3</v>
      </c>
      <c r="DS254" s="299">
        <v>2.4390243902439025E-2</v>
      </c>
      <c r="DT254" s="299">
        <v>1.5498856212005957E-3</v>
      </c>
      <c r="DU254" s="299">
        <v>1.7838139157756044E-2</v>
      </c>
      <c r="DV254" s="299">
        <v>1.145912910618793E-2</v>
      </c>
      <c r="DW254" s="299">
        <v>1.6336728810301749E-3</v>
      </c>
      <c r="DX254" s="299">
        <v>2.592016588906169E-3</v>
      </c>
      <c r="DY254" s="299">
        <v>8.4480600750938672E-3</v>
      </c>
      <c r="DZ254" s="299">
        <v>8.3853648236961956E-3</v>
      </c>
      <c r="EA254" s="299">
        <v>0</v>
      </c>
      <c r="EB254" s="299">
        <v>4.9449123787473556E-3</v>
      </c>
      <c r="EC254" s="299">
        <v>3.0263263611773213E-3</v>
      </c>
      <c r="ED254" s="299">
        <v>7.6697703670752099E-3</v>
      </c>
      <c r="EE254" s="299">
        <v>1.3034062018346805E-3</v>
      </c>
      <c r="EF254" s="299">
        <v>4.7582978888694675E-4</v>
      </c>
      <c r="EG254" s="299">
        <v>0</v>
      </c>
      <c r="EH254" s="299">
        <v>0</v>
      </c>
      <c r="EI254" s="299">
        <v>0</v>
      </c>
      <c r="EJ254" s="299">
        <v>8.4709868699703512E-5</v>
      </c>
      <c r="EK254" s="299">
        <v>0</v>
      </c>
      <c r="EL254" s="299">
        <v>0</v>
      </c>
      <c r="EM254" s="299">
        <v>0</v>
      </c>
      <c r="EN254" s="299">
        <v>0</v>
      </c>
      <c r="EO254" s="299">
        <v>0</v>
      </c>
      <c r="EP254" s="299">
        <v>0</v>
      </c>
      <c r="EQ254" s="299">
        <v>7.8914764163227295E-6</v>
      </c>
      <c r="ER254" s="299">
        <v>3.9382054819820311E-5</v>
      </c>
      <c r="ES254" s="299">
        <v>0</v>
      </c>
      <c r="ET254" s="299">
        <v>0</v>
      </c>
      <c r="EU254" s="299">
        <v>0</v>
      </c>
      <c r="EV254" s="299">
        <v>0</v>
      </c>
      <c r="EW254" s="299">
        <v>0</v>
      </c>
      <c r="EX254" s="299">
        <v>0</v>
      </c>
      <c r="EY254" s="299">
        <v>0</v>
      </c>
      <c r="EZ254" s="299">
        <v>0</v>
      </c>
      <c r="FA254" s="299">
        <v>0</v>
      </c>
      <c r="FB254" s="299">
        <v>0</v>
      </c>
      <c r="FC254" s="299">
        <v>8.5005100306018364E-5</v>
      </c>
      <c r="FD254" s="299">
        <v>0</v>
      </c>
      <c r="FE254" s="299">
        <v>0</v>
      </c>
      <c r="FF254" s="299">
        <v>0</v>
      </c>
      <c r="FG254" s="299">
        <v>0</v>
      </c>
      <c r="FH254" s="299">
        <v>6.9185000691850002E-5</v>
      </c>
      <c r="FI254" s="299">
        <v>0</v>
      </c>
      <c r="FJ254" s="299">
        <v>0</v>
      </c>
      <c r="FK254" s="299">
        <v>7.3752441101923799E-3</v>
      </c>
      <c r="FL254" s="299">
        <v>4.6651365018940452E-5</v>
      </c>
      <c r="FM254" s="299">
        <v>2.0384607968177974E-4</v>
      </c>
      <c r="FN254" s="299">
        <v>0</v>
      </c>
      <c r="FO254" s="299">
        <v>0</v>
      </c>
      <c r="FP254" s="299">
        <v>0</v>
      </c>
      <c r="FQ254" s="299">
        <v>0</v>
      </c>
      <c r="FR254" s="299">
        <v>0</v>
      </c>
      <c r="FS254" s="299">
        <v>0</v>
      </c>
      <c r="FT254" s="299">
        <v>0</v>
      </c>
      <c r="FU254" s="299">
        <v>0</v>
      </c>
      <c r="FV254" s="299">
        <v>2.2295833864186522E-4</v>
      </c>
      <c r="FW254" s="299">
        <v>5.80641415216676E-5</v>
      </c>
      <c r="FX254" s="299">
        <v>0</v>
      </c>
      <c r="FY254" s="299">
        <v>4.4171514759750053E-3</v>
      </c>
      <c r="FZ254" s="299">
        <v>1.3063305926225456E-2</v>
      </c>
      <c r="GA254" s="299">
        <v>1.411698273022446E-4</v>
      </c>
      <c r="GB254" s="299">
        <v>7.0283947146471744E-5</v>
      </c>
      <c r="GC254" s="299">
        <v>0</v>
      </c>
      <c r="GD254" s="299">
        <v>0</v>
      </c>
      <c r="GE254" s="299">
        <v>0</v>
      </c>
      <c r="GF254" s="299">
        <v>8.3869945670912976E-5</v>
      </c>
      <c r="GG254" s="299">
        <v>2.2486475046626367E-4</v>
      </c>
      <c r="GH254" s="289">
        <v>0</v>
      </c>
      <c r="GI254" s="353">
        <v>1.6812053925455987E-3</v>
      </c>
    </row>
    <row r="255" spans="2:191">
      <c r="B255" s="277" t="str">
        <f t="shared" si="0"/>
        <v>2083</v>
      </c>
      <c r="C255" s="340" t="str">
        <f t="shared" si="1"/>
        <v>写真感光材料</v>
      </c>
      <c r="D255" s="354">
        <v>0</v>
      </c>
      <c r="E255" s="300">
        <v>0</v>
      </c>
      <c r="F255" s="300">
        <v>0</v>
      </c>
      <c r="G255" s="300">
        <v>0</v>
      </c>
      <c r="H255" s="300">
        <v>0</v>
      </c>
      <c r="I255" s="300">
        <v>0</v>
      </c>
      <c r="J255" s="300">
        <v>0</v>
      </c>
      <c r="K255" s="300">
        <v>0</v>
      </c>
      <c r="L255" s="300">
        <v>0</v>
      </c>
      <c r="M255" s="300">
        <v>0</v>
      </c>
      <c r="N255" s="300">
        <v>0</v>
      </c>
      <c r="O255" s="300">
        <v>0</v>
      </c>
      <c r="P255" s="300">
        <v>0</v>
      </c>
      <c r="Q255" s="300">
        <v>0</v>
      </c>
      <c r="R255" s="300">
        <v>0</v>
      </c>
      <c r="S255" s="300">
        <v>0</v>
      </c>
      <c r="T255" s="300">
        <v>0</v>
      </c>
      <c r="U255" s="300">
        <v>0</v>
      </c>
      <c r="V255" s="300">
        <v>0</v>
      </c>
      <c r="W255" s="300">
        <v>0</v>
      </c>
      <c r="X255" s="300">
        <v>0</v>
      </c>
      <c r="Y255" s="300">
        <v>0</v>
      </c>
      <c r="Z255" s="300">
        <v>0</v>
      </c>
      <c r="AA255" s="300">
        <v>0</v>
      </c>
      <c r="AB255" s="300">
        <v>0</v>
      </c>
      <c r="AC255" s="300">
        <v>0</v>
      </c>
      <c r="AD255" s="300">
        <v>0</v>
      </c>
      <c r="AE255" s="300">
        <v>0</v>
      </c>
      <c r="AF255" s="300">
        <v>0</v>
      </c>
      <c r="AG255" s="300">
        <v>0</v>
      </c>
      <c r="AH255" s="300">
        <v>0</v>
      </c>
      <c r="AI255" s="300">
        <v>0</v>
      </c>
      <c r="AJ255" s="300">
        <v>0</v>
      </c>
      <c r="AK255" s="300">
        <v>0</v>
      </c>
      <c r="AL255" s="300">
        <v>0</v>
      </c>
      <c r="AM255" s="300">
        <v>0</v>
      </c>
      <c r="AN255" s="300">
        <v>0</v>
      </c>
      <c r="AO255" s="300">
        <v>0</v>
      </c>
      <c r="AP255" s="300">
        <v>0</v>
      </c>
      <c r="AQ255" s="300">
        <v>0</v>
      </c>
      <c r="AR255" s="300">
        <v>0</v>
      </c>
      <c r="AS255" s="300">
        <v>0</v>
      </c>
      <c r="AT255" s="300">
        <v>0</v>
      </c>
      <c r="AU255" s="300">
        <v>0</v>
      </c>
      <c r="AV255" s="300">
        <v>0</v>
      </c>
      <c r="AW255" s="300">
        <v>2.4975024975024975E-4</v>
      </c>
      <c r="AX255" s="300">
        <v>0</v>
      </c>
      <c r="AY255" s="300">
        <v>0</v>
      </c>
      <c r="AZ255" s="300">
        <v>0</v>
      </c>
      <c r="BA255" s="300">
        <v>0</v>
      </c>
      <c r="BB255" s="300">
        <v>0</v>
      </c>
      <c r="BC255" s="300">
        <v>0</v>
      </c>
      <c r="BD255" s="300">
        <v>0</v>
      </c>
      <c r="BE255" s="300">
        <v>0</v>
      </c>
      <c r="BF255" s="300">
        <v>0</v>
      </c>
      <c r="BG255" s="300">
        <v>0</v>
      </c>
      <c r="BH255" s="300">
        <v>0</v>
      </c>
      <c r="BI255" s="300">
        <v>0</v>
      </c>
      <c r="BJ255" s="300">
        <v>3.7040695377321215E-4</v>
      </c>
      <c r="BK255" s="300">
        <v>0</v>
      </c>
      <c r="BL255" s="300">
        <v>0</v>
      </c>
      <c r="BM255" s="300">
        <v>0</v>
      </c>
      <c r="BN255" s="300">
        <v>0</v>
      </c>
      <c r="BO255" s="300">
        <v>0</v>
      </c>
      <c r="BP255" s="300">
        <v>0</v>
      </c>
      <c r="BQ255" s="300">
        <v>0</v>
      </c>
      <c r="BR255" s="300">
        <v>0</v>
      </c>
      <c r="BS255" s="300">
        <v>0</v>
      </c>
      <c r="BT255" s="300">
        <v>0</v>
      </c>
      <c r="BU255" s="300">
        <v>0</v>
      </c>
      <c r="BV255" s="300">
        <v>0</v>
      </c>
      <c r="BW255" s="300">
        <v>0</v>
      </c>
      <c r="BX255" s="300">
        <v>0</v>
      </c>
      <c r="BY255" s="300">
        <v>0</v>
      </c>
      <c r="BZ255" s="300">
        <v>0</v>
      </c>
      <c r="CA255" s="300">
        <v>0</v>
      </c>
      <c r="CB255" s="300">
        <v>0</v>
      </c>
      <c r="CC255" s="300">
        <v>0</v>
      </c>
      <c r="CD255" s="300">
        <v>0</v>
      </c>
      <c r="CE255" s="300">
        <v>0</v>
      </c>
      <c r="CF255" s="300">
        <v>0</v>
      </c>
      <c r="CG255" s="300">
        <v>0</v>
      </c>
      <c r="CH255" s="300">
        <v>0</v>
      </c>
      <c r="CI255" s="300">
        <v>0</v>
      </c>
      <c r="CJ255" s="300">
        <v>0</v>
      </c>
      <c r="CK255" s="300">
        <v>0</v>
      </c>
      <c r="CL255" s="300">
        <v>0</v>
      </c>
      <c r="CM255" s="300">
        <v>0</v>
      </c>
      <c r="CN255" s="300">
        <v>0</v>
      </c>
      <c r="CO255" s="300">
        <v>0</v>
      </c>
      <c r="CP255" s="300">
        <v>0</v>
      </c>
      <c r="CQ255" s="300">
        <v>0</v>
      </c>
      <c r="CR255" s="300">
        <v>0</v>
      </c>
      <c r="CS255" s="300">
        <v>0</v>
      </c>
      <c r="CT255" s="300">
        <v>0</v>
      </c>
      <c r="CU255" s="299">
        <v>0</v>
      </c>
      <c r="CV255" s="299">
        <v>0</v>
      </c>
      <c r="CW255" s="299">
        <v>0</v>
      </c>
      <c r="CX255" s="299">
        <v>0</v>
      </c>
      <c r="CY255" s="299">
        <v>0</v>
      </c>
      <c r="CZ255" s="299">
        <v>0</v>
      </c>
      <c r="DA255" s="299">
        <v>0</v>
      </c>
      <c r="DB255" s="299">
        <v>0</v>
      </c>
      <c r="DC255" s="299">
        <v>0</v>
      </c>
      <c r="DD255" s="299">
        <v>0</v>
      </c>
      <c r="DE255" s="299">
        <v>0</v>
      </c>
      <c r="DF255" s="299">
        <v>0</v>
      </c>
      <c r="DG255" s="299">
        <v>1.7143099333190369E-4</v>
      </c>
      <c r="DH255" s="299">
        <v>0</v>
      </c>
      <c r="DI255" s="299">
        <v>0</v>
      </c>
      <c r="DJ255" s="299">
        <v>0</v>
      </c>
      <c r="DK255" s="299">
        <v>0</v>
      </c>
      <c r="DL255" s="299">
        <v>0</v>
      </c>
      <c r="DM255" s="299">
        <v>7.7156921747449971E-6</v>
      </c>
      <c r="DN255" s="299">
        <v>0</v>
      </c>
      <c r="DO255" s="299">
        <v>0</v>
      </c>
      <c r="DP255" s="299">
        <v>0</v>
      </c>
      <c r="DQ255" s="299">
        <v>0</v>
      </c>
      <c r="DR255" s="299">
        <v>0</v>
      </c>
      <c r="DS255" s="299">
        <v>0</v>
      </c>
      <c r="DT255" s="299">
        <v>0</v>
      </c>
      <c r="DU255" s="299">
        <v>1.0135306339634116E-4</v>
      </c>
      <c r="DV255" s="299">
        <v>0</v>
      </c>
      <c r="DW255" s="299">
        <v>0</v>
      </c>
      <c r="DX255" s="299">
        <v>0</v>
      </c>
      <c r="DY255" s="299">
        <v>0</v>
      </c>
      <c r="DZ255" s="299">
        <v>0</v>
      </c>
      <c r="EA255" s="299">
        <v>0</v>
      </c>
      <c r="EB255" s="299">
        <v>0</v>
      </c>
      <c r="EC255" s="299">
        <v>0</v>
      </c>
      <c r="ED255" s="299">
        <v>0</v>
      </c>
      <c r="EE255" s="299">
        <v>0</v>
      </c>
      <c r="EF255" s="299">
        <v>0</v>
      </c>
      <c r="EG255" s="299">
        <v>0</v>
      </c>
      <c r="EH255" s="299">
        <v>0</v>
      </c>
      <c r="EI255" s="299">
        <v>0</v>
      </c>
      <c r="EJ255" s="299">
        <v>0</v>
      </c>
      <c r="EK255" s="299">
        <v>0</v>
      </c>
      <c r="EL255" s="299">
        <v>0</v>
      </c>
      <c r="EM255" s="299">
        <v>0</v>
      </c>
      <c r="EN255" s="299">
        <v>0</v>
      </c>
      <c r="EO255" s="299">
        <v>0</v>
      </c>
      <c r="EP255" s="299">
        <v>0</v>
      </c>
      <c r="EQ255" s="299">
        <v>0</v>
      </c>
      <c r="ER255" s="299">
        <v>0</v>
      </c>
      <c r="ES255" s="299">
        <v>0</v>
      </c>
      <c r="ET255" s="299">
        <v>0</v>
      </c>
      <c r="EU255" s="299">
        <v>0</v>
      </c>
      <c r="EV255" s="299">
        <v>0</v>
      </c>
      <c r="EW255" s="299">
        <v>0</v>
      </c>
      <c r="EX255" s="299">
        <v>0</v>
      </c>
      <c r="EY255" s="299">
        <v>0</v>
      </c>
      <c r="EZ255" s="299">
        <v>0</v>
      </c>
      <c r="FA255" s="299">
        <v>0</v>
      </c>
      <c r="FB255" s="299">
        <v>0</v>
      </c>
      <c r="FC255" s="299">
        <v>0</v>
      </c>
      <c r="FD255" s="299">
        <v>0</v>
      </c>
      <c r="FE255" s="299">
        <v>0</v>
      </c>
      <c r="FF255" s="299">
        <v>0</v>
      </c>
      <c r="FG255" s="299">
        <v>0</v>
      </c>
      <c r="FH255" s="299">
        <v>2.7674000276740001E-4</v>
      </c>
      <c r="FI255" s="299">
        <v>6.3920227556010098E-5</v>
      </c>
      <c r="FJ255" s="299">
        <v>0</v>
      </c>
      <c r="FK255" s="299">
        <v>4.3628204595504215E-4</v>
      </c>
      <c r="FL255" s="299">
        <v>6.5311911026516635E-5</v>
      </c>
      <c r="FM255" s="299">
        <v>0</v>
      </c>
      <c r="FN255" s="299">
        <v>0</v>
      </c>
      <c r="FO255" s="299">
        <v>0</v>
      </c>
      <c r="FP255" s="299">
        <v>8.5899583387020575E-5</v>
      </c>
      <c r="FQ255" s="299">
        <v>5.2340264056632168E-5</v>
      </c>
      <c r="FR255" s="299">
        <v>7.8221286784310544E-4</v>
      </c>
      <c r="FS255" s="299">
        <v>3.8049940546967895E-3</v>
      </c>
      <c r="FT255" s="299">
        <v>0</v>
      </c>
      <c r="FU255" s="299">
        <v>3.7945479934430214E-5</v>
      </c>
      <c r="FV255" s="299">
        <v>0</v>
      </c>
      <c r="FW255" s="299">
        <v>0</v>
      </c>
      <c r="FX255" s="299">
        <v>0</v>
      </c>
      <c r="FY255" s="299">
        <v>3.2320620555914673E-4</v>
      </c>
      <c r="FZ255" s="299">
        <v>0</v>
      </c>
      <c r="GA255" s="299">
        <v>0</v>
      </c>
      <c r="GB255" s="299">
        <v>2.1390766522839227E-5</v>
      </c>
      <c r="GC255" s="299">
        <v>0</v>
      </c>
      <c r="GD255" s="299">
        <v>0</v>
      </c>
      <c r="GE255" s="299">
        <v>0</v>
      </c>
      <c r="GF255" s="299">
        <v>0</v>
      </c>
      <c r="GG255" s="299">
        <v>1.415325194111189E-3</v>
      </c>
      <c r="GH255" s="289">
        <v>7.116868577825757E-3</v>
      </c>
      <c r="GI255" s="353">
        <v>7.4015331747290516E-5</v>
      </c>
    </row>
    <row r="256" spans="2:191">
      <c r="B256" s="277" t="str">
        <f t="shared" si="0"/>
        <v>2084</v>
      </c>
      <c r="C256" s="340" t="str">
        <f t="shared" si="1"/>
        <v>農薬</v>
      </c>
      <c r="D256" s="354">
        <v>2.7986958654317783E-2</v>
      </c>
      <c r="E256" s="300">
        <v>6.1717352415026835E-2</v>
      </c>
      <c r="F256" s="300">
        <v>2.0476131738004194E-2</v>
      </c>
      <c r="G256" s="300">
        <v>4.9830551022969752E-2</v>
      </c>
      <c r="H256" s="300">
        <v>5.7656208098685977E-2</v>
      </c>
      <c r="I256" s="300">
        <v>2.2502601456815818E-2</v>
      </c>
      <c r="J256" s="300">
        <v>2.0104771343621691E-3</v>
      </c>
      <c r="K256" s="300">
        <v>6.4975247524752472E-3</v>
      </c>
      <c r="L256" s="300">
        <v>3.4399724802201581E-4</v>
      </c>
      <c r="M256" s="300">
        <v>0</v>
      </c>
      <c r="N256" s="300">
        <v>5.5648302726766835E-4</v>
      </c>
      <c r="O256" s="300">
        <v>0</v>
      </c>
      <c r="P256" s="300">
        <v>0</v>
      </c>
      <c r="Q256" s="300">
        <v>0</v>
      </c>
      <c r="R256" s="300">
        <v>0</v>
      </c>
      <c r="S256" s="300">
        <v>0</v>
      </c>
      <c r="T256" s="300">
        <v>0</v>
      </c>
      <c r="U256" s="300">
        <v>0</v>
      </c>
      <c r="V256" s="300">
        <v>0</v>
      </c>
      <c r="W256" s="300">
        <v>0</v>
      </c>
      <c r="X256" s="300">
        <v>0</v>
      </c>
      <c r="Y256" s="300">
        <v>0</v>
      </c>
      <c r="Z256" s="300">
        <v>0</v>
      </c>
      <c r="AA256" s="300">
        <v>0</v>
      </c>
      <c r="AB256" s="300">
        <v>0</v>
      </c>
      <c r="AC256" s="300">
        <v>0</v>
      </c>
      <c r="AD256" s="300">
        <v>0</v>
      </c>
      <c r="AE256" s="300">
        <v>0</v>
      </c>
      <c r="AF256" s="300">
        <v>0</v>
      </c>
      <c r="AG256" s="300">
        <v>0</v>
      </c>
      <c r="AH256" s="300">
        <v>0</v>
      </c>
      <c r="AI256" s="300">
        <v>0</v>
      </c>
      <c r="AJ256" s="300">
        <v>0</v>
      </c>
      <c r="AK256" s="300">
        <v>0</v>
      </c>
      <c r="AL256" s="300">
        <v>0</v>
      </c>
      <c r="AM256" s="300">
        <v>0</v>
      </c>
      <c r="AN256" s="300">
        <v>0</v>
      </c>
      <c r="AO256" s="300">
        <v>0</v>
      </c>
      <c r="AP256" s="300">
        <v>6.2814070351758795E-4</v>
      </c>
      <c r="AQ256" s="300">
        <v>0</v>
      </c>
      <c r="AR256" s="300">
        <v>0</v>
      </c>
      <c r="AS256" s="300">
        <v>0</v>
      </c>
      <c r="AT256" s="300">
        <v>0</v>
      </c>
      <c r="AU256" s="300">
        <v>0</v>
      </c>
      <c r="AV256" s="300">
        <v>0</v>
      </c>
      <c r="AW256" s="300">
        <v>0</v>
      </c>
      <c r="AX256" s="300">
        <v>0</v>
      </c>
      <c r="AY256" s="300">
        <v>0</v>
      </c>
      <c r="AZ256" s="300">
        <v>0</v>
      </c>
      <c r="BA256" s="300">
        <v>0</v>
      </c>
      <c r="BB256" s="300">
        <v>0</v>
      </c>
      <c r="BC256" s="300">
        <v>0</v>
      </c>
      <c r="BD256" s="300">
        <v>2.8369116245290726E-5</v>
      </c>
      <c r="BE256" s="300">
        <v>0</v>
      </c>
      <c r="BF256" s="300">
        <v>0</v>
      </c>
      <c r="BG256" s="300">
        <v>0</v>
      </c>
      <c r="BH256" s="300">
        <v>0</v>
      </c>
      <c r="BI256" s="300">
        <v>0</v>
      </c>
      <c r="BJ256" s="300">
        <v>0</v>
      </c>
      <c r="BK256" s="300">
        <v>0.10140495867768595</v>
      </c>
      <c r="BL256" s="300">
        <v>1.2017545616600236E-4</v>
      </c>
      <c r="BM256" s="300">
        <v>0</v>
      </c>
      <c r="BN256" s="300">
        <v>0</v>
      </c>
      <c r="BO256" s="300">
        <v>0</v>
      </c>
      <c r="BP256" s="300">
        <v>0</v>
      </c>
      <c r="BQ256" s="300">
        <v>0</v>
      </c>
      <c r="BR256" s="300">
        <v>0</v>
      </c>
      <c r="BS256" s="300">
        <v>0</v>
      </c>
      <c r="BT256" s="300">
        <v>0</v>
      </c>
      <c r="BU256" s="300">
        <v>0</v>
      </c>
      <c r="BV256" s="300">
        <v>0</v>
      </c>
      <c r="BW256" s="300">
        <v>0</v>
      </c>
      <c r="BX256" s="300">
        <v>0</v>
      </c>
      <c r="BY256" s="300">
        <v>0</v>
      </c>
      <c r="BZ256" s="300">
        <v>0</v>
      </c>
      <c r="CA256" s="300">
        <v>0</v>
      </c>
      <c r="CB256" s="300">
        <v>0</v>
      </c>
      <c r="CC256" s="300">
        <v>0</v>
      </c>
      <c r="CD256" s="300">
        <v>0</v>
      </c>
      <c r="CE256" s="300">
        <v>0</v>
      </c>
      <c r="CF256" s="300">
        <v>0</v>
      </c>
      <c r="CG256" s="300">
        <v>0</v>
      </c>
      <c r="CH256" s="300">
        <v>0</v>
      </c>
      <c r="CI256" s="300">
        <v>0</v>
      </c>
      <c r="CJ256" s="300">
        <v>0</v>
      </c>
      <c r="CK256" s="300">
        <v>0</v>
      </c>
      <c r="CL256" s="300">
        <v>0</v>
      </c>
      <c r="CM256" s="300">
        <v>0</v>
      </c>
      <c r="CN256" s="300">
        <v>0</v>
      </c>
      <c r="CO256" s="300">
        <v>0</v>
      </c>
      <c r="CP256" s="300">
        <v>0</v>
      </c>
      <c r="CQ256" s="300">
        <v>0</v>
      </c>
      <c r="CR256" s="300">
        <v>0</v>
      </c>
      <c r="CS256" s="300">
        <v>0</v>
      </c>
      <c r="CT256" s="300">
        <v>0</v>
      </c>
      <c r="CU256" s="299">
        <v>0</v>
      </c>
      <c r="CV256" s="299">
        <v>0</v>
      </c>
      <c r="CW256" s="299">
        <v>0</v>
      </c>
      <c r="CX256" s="299">
        <v>0</v>
      </c>
      <c r="CY256" s="299">
        <v>0</v>
      </c>
      <c r="CZ256" s="299">
        <v>0</v>
      </c>
      <c r="DA256" s="299">
        <v>0</v>
      </c>
      <c r="DB256" s="299">
        <v>0</v>
      </c>
      <c r="DC256" s="299">
        <v>0</v>
      </c>
      <c r="DD256" s="299">
        <v>0</v>
      </c>
      <c r="DE256" s="299">
        <v>0</v>
      </c>
      <c r="DF256" s="299">
        <v>0</v>
      </c>
      <c r="DG256" s="299">
        <v>0</v>
      </c>
      <c r="DH256" s="299">
        <v>0</v>
      </c>
      <c r="DI256" s="299">
        <v>0</v>
      </c>
      <c r="DJ256" s="299">
        <v>0</v>
      </c>
      <c r="DK256" s="299">
        <v>0</v>
      </c>
      <c r="DL256" s="299">
        <v>0</v>
      </c>
      <c r="DM256" s="299">
        <v>0</v>
      </c>
      <c r="DN256" s="299">
        <v>0</v>
      </c>
      <c r="DO256" s="299">
        <v>0</v>
      </c>
      <c r="DP256" s="299">
        <v>0</v>
      </c>
      <c r="DQ256" s="299">
        <v>0</v>
      </c>
      <c r="DR256" s="299">
        <v>0</v>
      </c>
      <c r="DS256" s="299">
        <v>0</v>
      </c>
      <c r="DT256" s="299">
        <v>0</v>
      </c>
      <c r="DU256" s="299">
        <v>0</v>
      </c>
      <c r="DV256" s="299">
        <v>0</v>
      </c>
      <c r="DW256" s="299">
        <v>0</v>
      </c>
      <c r="DX256" s="299">
        <v>0</v>
      </c>
      <c r="DY256" s="299">
        <v>0</v>
      </c>
      <c r="DZ256" s="299">
        <v>0</v>
      </c>
      <c r="EA256" s="299">
        <v>0</v>
      </c>
      <c r="EB256" s="299">
        <v>0</v>
      </c>
      <c r="EC256" s="299">
        <v>0</v>
      </c>
      <c r="ED256" s="299">
        <v>0</v>
      </c>
      <c r="EE256" s="299">
        <v>0</v>
      </c>
      <c r="EF256" s="299">
        <v>0</v>
      </c>
      <c r="EG256" s="299">
        <v>0</v>
      </c>
      <c r="EH256" s="299">
        <v>0</v>
      </c>
      <c r="EI256" s="299">
        <v>0</v>
      </c>
      <c r="EJ256" s="299">
        <v>0</v>
      </c>
      <c r="EK256" s="299">
        <v>0</v>
      </c>
      <c r="EL256" s="299">
        <v>0</v>
      </c>
      <c r="EM256" s="299">
        <v>0</v>
      </c>
      <c r="EN256" s="299">
        <v>0</v>
      </c>
      <c r="EO256" s="299">
        <v>0</v>
      </c>
      <c r="EP256" s="299">
        <v>0</v>
      </c>
      <c r="EQ256" s="299">
        <v>0</v>
      </c>
      <c r="ER256" s="299">
        <v>0</v>
      </c>
      <c r="ES256" s="299">
        <v>2.931820513948136E-5</v>
      </c>
      <c r="ET256" s="299">
        <v>0</v>
      </c>
      <c r="EU256" s="299">
        <v>0</v>
      </c>
      <c r="EV256" s="299">
        <v>0</v>
      </c>
      <c r="EW256" s="299">
        <v>0</v>
      </c>
      <c r="EX256" s="299">
        <v>0</v>
      </c>
      <c r="EY256" s="299">
        <v>0</v>
      </c>
      <c r="EZ256" s="299">
        <v>0</v>
      </c>
      <c r="FA256" s="299">
        <v>0</v>
      </c>
      <c r="FB256" s="299">
        <v>0</v>
      </c>
      <c r="FC256" s="299">
        <v>0</v>
      </c>
      <c r="FD256" s="299">
        <v>0</v>
      </c>
      <c r="FE256" s="299">
        <v>0</v>
      </c>
      <c r="FF256" s="299">
        <v>0</v>
      </c>
      <c r="FG256" s="299">
        <v>0</v>
      </c>
      <c r="FH256" s="299">
        <v>0</v>
      </c>
      <c r="FI256" s="299">
        <v>0</v>
      </c>
      <c r="FJ256" s="299">
        <v>0</v>
      </c>
      <c r="FK256" s="299">
        <v>0</v>
      </c>
      <c r="FL256" s="299">
        <v>9.3302730037880912E-6</v>
      </c>
      <c r="FM256" s="299">
        <v>1.7905398890967139E-4</v>
      </c>
      <c r="FN256" s="299">
        <v>0</v>
      </c>
      <c r="FO256" s="299">
        <v>0</v>
      </c>
      <c r="FP256" s="299">
        <v>0</v>
      </c>
      <c r="FQ256" s="299">
        <v>0</v>
      </c>
      <c r="FR256" s="299">
        <v>0</v>
      </c>
      <c r="FS256" s="299">
        <v>0</v>
      </c>
      <c r="FT256" s="299">
        <v>0</v>
      </c>
      <c r="FU256" s="299">
        <v>0</v>
      </c>
      <c r="FV256" s="299">
        <v>0</v>
      </c>
      <c r="FW256" s="299">
        <v>0</v>
      </c>
      <c r="FX256" s="299">
        <v>0</v>
      </c>
      <c r="FY256" s="299">
        <v>0</v>
      </c>
      <c r="FZ256" s="299">
        <v>0</v>
      </c>
      <c r="GA256" s="299">
        <v>0</v>
      </c>
      <c r="GB256" s="299">
        <v>1.1612130398112724E-4</v>
      </c>
      <c r="GC256" s="299">
        <v>0</v>
      </c>
      <c r="GD256" s="299">
        <v>0</v>
      </c>
      <c r="GE256" s="299">
        <v>0</v>
      </c>
      <c r="GF256" s="299">
        <v>9.7848269949398457E-4</v>
      </c>
      <c r="GG256" s="299">
        <v>1.2433697966958109E-3</v>
      </c>
      <c r="GH256" s="289">
        <v>0</v>
      </c>
      <c r="GI256" s="353">
        <v>0</v>
      </c>
    </row>
    <row r="257" spans="2:191">
      <c r="B257" s="277" t="str">
        <f t="shared" si="0"/>
        <v>2089</v>
      </c>
      <c r="C257" s="340" t="str">
        <f t="shared" si="1"/>
        <v>その他の化学最終製品</v>
      </c>
      <c r="D257" s="354">
        <v>0</v>
      </c>
      <c r="E257" s="300">
        <v>0</v>
      </c>
      <c r="F257" s="300">
        <v>0</v>
      </c>
      <c r="G257" s="300">
        <v>0</v>
      </c>
      <c r="H257" s="300">
        <v>0</v>
      </c>
      <c r="I257" s="300">
        <v>0</v>
      </c>
      <c r="J257" s="300">
        <v>0</v>
      </c>
      <c r="K257" s="300">
        <v>0</v>
      </c>
      <c r="L257" s="300">
        <v>3.4399724802201581E-4</v>
      </c>
      <c r="M257" s="300">
        <v>0</v>
      </c>
      <c r="N257" s="300">
        <v>0</v>
      </c>
      <c r="O257" s="300">
        <v>2.4203307785397338E-4</v>
      </c>
      <c r="P257" s="300">
        <v>1.5723270440251573E-3</v>
      </c>
      <c r="Q257" s="300">
        <v>0</v>
      </c>
      <c r="R257" s="300">
        <v>0</v>
      </c>
      <c r="S257" s="300">
        <v>1.3283992788689629E-2</v>
      </c>
      <c r="T257" s="300">
        <v>0.02</v>
      </c>
      <c r="U257" s="300">
        <v>0</v>
      </c>
      <c r="V257" s="300">
        <v>1.6898235073225685E-3</v>
      </c>
      <c r="W257" s="300">
        <v>7.0603186557153285E-5</v>
      </c>
      <c r="X257" s="300">
        <v>0</v>
      </c>
      <c r="Y257" s="300">
        <v>1.3151047826292634E-3</v>
      </c>
      <c r="Z257" s="300">
        <v>2.7591281155154971E-4</v>
      </c>
      <c r="AA257" s="300">
        <v>2.4887527519862162E-3</v>
      </c>
      <c r="AB257" s="300">
        <v>1.214368724129376E-3</v>
      </c>
      <c r="AC257" s="300">
        <v>4.3514207388712415E-5</v>
      </c>
      <c r="AD257" s="300">
        <v>1.9683181664981462E-3</v>
      </c>
      <c r="AE257" s="300">
        <v>0</v>
      </c>
      <c r="AF257" s="300">
        <v>0</v>
      </c>
      <c r="AG257" s="300">
        <v>0</v>
      </c>
      <c r="AH257" s="300">
        <v>0</v>
      </c>
      <c r="AI257" s="300">
        <v>0</v>
      </c>
      <c r="AJ257" s="300">
        <v>3.3333333333333333E-2</v>
      </c>
      <c r="AK257" s="300">
        <v>1.0720064724919093E-2</v>
      </c>
      <c r="AL257" s="300">
        <v>8.4913671101047273E-4</v>
      </c>
      <c r="AM257" s="300">
        <v>1.7755681818181819E-4</v>
      </c>
      <c r="AN257" s="300">
        <v>1.0520247874333477E-2</v>
      </c>
      <c r="AO257" s="300">
        <v>4.2443798312176442E-2</v>
      </c>
      <c r="AP257" s="300">
        <v>8.7241764377442767E-3</v>
      </c>
      <c r="AQ257" s="300">
        <v>7.6561530048183512E-3</v>
      </c>
      <c r="AR257" s="300">
        <v>0</v>
      </c>
      <c r="AS257" s="300">
        <v>5.1105300689327313E-3</v>
      </c>
      <c r="AT257" s="300">
        <v>3.7239324726911618E-2</v>
      </c>
      <c r="AU257" s="300">
        <v>8.8416196822142488E-3</v>
      </c>
      <c r="AV257" s="300">
        <v>4.0638078486079938E-3</v>
      </c>
      <c r="AW257" s="300">
        <v>1.221001221001221E-3</v>
      </c>
      <c r="AX257" s="300">
        <v>3.4076015727391874E-3</v>
      </c>
      <c r="AY257" s="300">
        <v>6.0488749092668762E-5</v>
      </c>
      <c r="AZ257" s="300">
        <v>9.2233282717507452E-4</v>
      </c>
      <c r="BA257" s="300">
        <v>9.2896258218039263E-3</v>
      </c>
      <c r="BB257" s="300">
        <v>5.6956257594167684E-3</v>
      </c>
      <c r="BC257" s="300">
        <v>1.2483865564434284E-2</v>
      </c>
      <c r="BD257" s="300">
        <v>1.7702328537061413E-2</v>
      </c>
      <c r="BE257" s="300">
        <v>4.9942172221638104E-3</v>
      </c>
      <c r="BF257" s="300">
        <v>1.1729556268673232E-2</v>
      </c>
      <c r="BG257" s="300">
        <v>1.0627998878478963E-2</v>
      </c>
      <c r="BH257" s="300">
        <v>1.7637925178320153E-2</v>
      </c>
      <c r="BI257" s="300">
        <v>3.2361063168795307E-3</v>
      </c>
      <c r="BJ257" s="300">
        <v>5.7758790991702884E-2</v>
      </c>
      <c r="BK257" s="300">
        <v>3.9669421487603308E-2</v>
      </c>
      <c r="BL257" s="300">
        <v>0.19448394656198048</v>
      </c>
      <c r="BM257" s="300">
        <v>6.0367814828050687E-4</v>
      </c>
      <c r="BN257" s="300">
        <v>1.0404842981460462E-2</v>
      </c>
      <c r="BO257" s="300">
        <v>5.8441666251598011E-3</v>
      </c>
      <c r="BP257" s="300">
        <v>1.0364983348059539E-3</v>
      </c>
      <c r="BQ257" s="300">
        <v>5.0160434811079829E-3</v>
      </c>
      <c r="BR257" s="300">
        <v>0</v>
      </c>
      <c r="BS257" s="300">
        <v>0</v>
      </c>
      <c r="BT257" s="300">
        <v>3.1447439892506933E-4</v>
      </c>
      <c r="BU257" s="300">
        <v>2.9590216225754348E-3</v>
      </c>
      <c r="BV257" s="300">
        <v>0</v>
      </c>
      <c r="BW257" s="300">
        <v>3.1460674157303371E-3</v>
      </c>
      <c r="BX257" s="300">
        <v>1.8149527852378066E-2</v>
      </c>
      <c r="BY257" s="300">
        <v>0</v>
      </c>
      <c r="BZ257" s="300">
        <v>0</v>
      </c>
      <c r="CA257" s="300">
        <v>0</v>
      </c>
      <c r="CB257" s="300">
        <v>0</v>
      </c>
      <c r="CC257" s="300">
        <v>2.8169014084507044E-4</v>
      </c>
      <c r="CD257" s="300">
        <v>2.3199217595014443E-3</v>
      </c>
      <c r="CE257" s="300">
        <v>0</v>
      </c>
      <c r="CF257" s="300">
        <v>9.4975781175800165E-6</v>
      </c>
      <c r="CG257" s="300">
        <v>0</v>
      </c>
      <c r="CH257" s="300">
        <v>0</v>
      </c>
      <c r="CI257" s="300">
        <v>1.1382450331125827E-3</v>
      </c>
      <c r="CJ257" s="300">
        <v>7.234494067714864E-5</v>
      </c>
      <c r="CK257" s="300">
        <v>7.9345996633806203E-4</v>
      </c>
      <c r="CL257" s="300">
        <v>0</v>
      </c>
      <c r="CM257" s="300">
        <v>4.9584318132985146E-4</v>
      </c>
      <c r="CN257" s="300">
        <v>0</v>
      </c>
      <c r="CO257" s="300">
        <v>1.3116904410559109E-3</v>
      </c>
      <c r="CP257" s="300">
        <v>1.5951507417450949E-4</v>
      </c>
      <c r="CQ257" s="300">
        <v>3.0339805825242716E-4</v>
      </c>
      <c r="CR257" s="300">
        <v>1.12394566233607E-3</v>
      </c>
      <c r="CS257" s="300">
        <v>5.2137643378519292E-4</v>
      </c>
      <c r="CT257" s="300">
        <v>6.8240753377917299E-5</v>
      </c>
      <c r="CU257" s="299">
        <v>1.2307692307692308E-3</v>
      </c>
      <c r="CV257" s="299">
        <v>0</v>
      </c>
      <c r="CW257" s="299">
        <v>0</v>
      </c>
      <c r="CX257" s="299">
        <v>2.5725310847506073E-4</v>
      </c>
      <c r="CY257" s="299">
        <v>0</v>
      </c>
      <c r="CZ257" s="299">
        <v>1.9149139884466857E-4</v>
      </c>
      <c r="DA257" s="299">
        <v>3.8216367168528415E-2</v>
      </c>
      <c r="DB257" s="299">
        <v>9.2688714222156316E-5</v>
      </c>
      <c r="DC257" s="299">
        <v>1.6077170418006431E-3</v>
      </c>
      <c r="DD257" s="299">
        <v>7.5075075075075074E-4</v>
      </c>
      <c r="DE257" s="299">
        <v>0</v>
      </c>
      <c r="DF257" s="299">
        <v>0</v>
      </c>
      <c r="DG257" s="299">
        <v>2.9010425661258684E-3</v>
      </c>
      <c r="DH257" s="299">
        <v>2.5107969114289731E-3</v>
      </c>
      <c r="DI257" s="299">
        <v>6.7344419086360718E-4</v>
      </c>
      <c r="DJ257" s="299">
        <v>4.2867859822098381E-4</v>
      </c>
      <c r="DK257" s="299">
        <v>8.6206896551724137E-4</v>
      </c>
      <c r="DL257" s="299">
        <v>2.4425989252564728E-4</v>
      </c>
      <c r="DM257" s="299">
        <v>1.8903445828125241E-3</v>
      </c>
      <c r="DN257" s="299">
        <v>1.7349966167565972E-5</v>
      </c>
      <c r="DO257" s="299">
        <v>1.7659585519139875E-4</v>
      </c>
      <c r="DP257" s="299">
        <v>2.8466856445709637E-3</v>
      </c>
      <c r="DQ257" s="299">
        <v>9.407065650054113E-4</v>
      </c>
      <c r="DR257" s="299">
        <v>3.6710250778895754E-4</v>
      </c>
      <c r="DS257" s="299">
        <v>0</v>
      </c>
      <c r="DT257" s="299">
        <v>9.6893146194225958E-3</v>
      </c>
      <c r="DU257" s="299">
        <v>7.4747884254801604E-4</v>
      </c>
      <c r="DV257" s="299">
        <v>0</v>
      </c>
      <c r="DW257" s="299">
        <v>1.9219680953296174E-4</v>
      </c>
      <c r="DX257" s="299">
        <v>8.6400552963538963E-4</v>
      </c>
      <c r="DY257" s="299">
        <v>5.0062578222778474E-3</v>
      </c>
      <c r="DZ257" s="299">
        <v>2.6362621783850633E-2</v>
      </c>
      <c r="EA257" s="299">
        <v>0</v>
      </c>
      <c r="EB257" s="299">
        <v>1.0977605684403817E-3</v>
      </c>
      <c r="EC257" s="299">
        <v>3.838703054000732E-4</v>
      </c>
      <c r="ED257" s="299">
        <v>4.6018622202451256E-5</v>
      </c>
      <c r="EE257" s="299">
        <v>3.0726686126901216E-4</v>
      </c>
      <c r="EF257" s="299">
        <v>1.5051758628056478E-3</v>
      </c>
      <c r="EG257" s="299">
        <v>3.6902807030548754E-4</v>
      </c>
      <c r="EH257" s="299">
        <v>3.0617556106671564E-3</v>
      </c>
      <c r="EI257" s="299">
        <v>0</v>
      </c>
      <c r="EJ257" s="299">
        <v>3.5295778624876465E-4</v>
      </c>
      <c r="EK257" s="299">
        <v>1.6858532825971774E-3</v>
      </c>
      <c r="EL257" s="299">
        <v>3.8128500672968035E-6</v>
      </c>
      <c r="EM257" s="299">
        <v>3.9138866655838244E-6</v>
      </c>
      <c r="EN257" s="299">
        <v>2.0811914404758436E-5</v>
      </c>
      <c r="EO257" s="299">
        <v>0</v>
      </c>
      <c r="EP257" s="299">
        <v>0</v>
      </c>
      <c r="EQ257" s="299">
        <v>0</v>
      </c>
      <c r="ER257" s="299">
        <v>0</v>
      </c>
      <c r="ES257" s="299">
        <v>1.465910256974068E-5</v>
      </c>
      <c r="ET257" s="299">
        <v>0</v>
      </c>
      <c r="EU257" s="299">
        <v>1.6522917286276065E-4</v>
      </c>
      <c r="EV257" s="299">
        <v>2.2469637901785213E-4</v>
      </c>
      <c r="EW257" s="299">
        <v>0</v>
      </c>
      <c r="EX257" s="299">
        <v>0</v>
      </c>
      <c r="EY257" s="299">
        <v>0</v>
      </c>
      <c r="EZ257" s="299">
        <v>0</v>
      </c>
      <c r="FA257" s="299">
        <v>0</v>
      </c>
      <c r="FB257" s="299">
        <v>1.1554015020219527E-4</v>
      </c>
      <c r="FC257" s="299">
        <v>2.5501530091805511E-4</v>
      </c>
      <c r="FD257" s="299">
        <v>0</v>
      </c>
      <c r="FE257" s="299">
        <v>0</v>
      </c>
      <c r="FF257" s="299">
        <v>0</v>
      </c>
      <c r="FG257" s="299">
        <v>0</v>
      </c>
      <c r="FH257" s="299">
        <v>3.4592500345925005E-4</v>
      </c>
      <c r="FI257" s="299">
        <v>5.4332193422608585E-4</v>
      </c>
      <c r="FJ257" s="299">
        <v>0</v>
      </c>
      <c r="FK257" s="299">
        <v>3.3240536834669882E-4</v>
      </c>
      <c r="FL257" s="299">
        <v>9.3302730037880905E-5</v>
      </c>
      <c r="FM257" s="299">
        <v>9.6413686335976903E-5</v>
      </c>
      <c r="FN257" s="299">
        <v>0</v>
      </c>
      <c r="FO257" s="299">
        <v>0</v>
      </c>
      <c r="FP257" s="299">
        <v>1.6320920843533909E-3</v>
      </c>
      <c r="FQ257" s="299">
        <v>7.8641246745089835E-3</v>
      </c>
      <c r="FR257" s="299">
        <v>8.4931013415921828E-4</v>
      </c>
      <c r="FS257" s="299">
        <v>3.0122869599682918E-3</v>
      </c>
      <c r="FT257" s="299">
        <v>1.3744158732538671E-3</v>
      </c>
      <c r="FU257" s="299">
        <v>1.7151356930362456E-3</v>
      </c>
      <c r="FV257" s="299">
        <v>1.2952817768717884E-3</v>
      </c>
      <c r="FW257" s="299">
        <v>3.23223721137283E-3</v>
      </c>
      <c r="FX257" s="299">
        <v>1.2426991425375916E-4</v>
      </c>
      <c r="FY257" s="299">
        <v>1.0773540185304891E-4</v>
      </c>
      <c r="FZ257" s="299">
        <v>8.9859370085815693E-5</v>
      </c>
      <c r="GA257" s="299">
        <v>1.8822643640299279E-5</v>
      </c>
      <c r="GB257" s="299">
        <v>1.3567857623058024E-3</v>
      </c>
      <c r="GC257" s="299">
        <v>1.2190414270911639E-4</v>
      </c>
      <c r="GD257" s="299">
        <v>7.1052060509754788E-4</v>
      </c>
      <c r="GE257" s="299">
        <v>6.1343420918106531E-4</v>
      </c>
      <c r="GF257" s="299">
        <v>1.6773989134182595E-4</v>
      </c>
      <c r="GG257" s="299">
        <v>1.7724633272046665E-3</v>
      </c>
      <c r="GH257" s="289">
        <v>8.6362000719683342E-3</v>
      </c>
      <c r="GI257" s="353">
        <v>8.0359503039915416E-4</v>
      </c>
    </row>
    <row r="258" spans="2:191">
      <c r="B258" s="277" t="str">
        <f t="shared" si="0"/>
        <v>2111</v>
      </c>
      <c r="C258" s="340" t="str">
        <f t="shared" si="1"/>
        <v>石油製品</v>
      </c>
      <c r="D258" s="354">
        <v>1.1050520788251248E-2</v>
      </c>
      <c r="E258" s="300">
        <v>2.0572450805008944E-2</v>
      </c>
      <c r="F258" s="300">
        <v>2.7815468113975575E-2</v>
      </c>
      <c r="G258" s="300">
        <v>4.2173967616417722E-2</v>
      </c>
      <c r="H258" s="300">
        <v>2.1587556985787074E-2</v>
      </c>
      <c r="I258" s="300">
        <v>3.577003121748179E-2</v>
      </c>
      <c r="J258" s="300">
        <v>8.8630893388078717E-3</v>
      </c>
      <c r="K258" s="300">
        <v>1.1370668316831683E-2</v>
      </c>
      <c r="L258" s="300">
        <v>5.8479532163742687E-3</v>
      </c>
      <c r="M258" s="300">
        <v>4.212637913741224E-2</v>
      </c>
      <c r="N258" s="300">
        <v>3.5614913745130775E-2</v>
      </c>
      <c r="O258" s="300">
        <v>0.11103267446551028</v>
      </c>
      <c r="P258" s="300">
        <v>5.0314465408805034E-2</v>
      </c>
      <c r="Q258" s="300">
        <v>0</v>
      </c>
      <c r="R258" s="300">
        <v>0</v>
      </c>
      <c r="S258" s="300">
        <v>0.19423095170319765</v>
      </c>
      <c r="T258" s="300">
        <v>0.12722222222222221</v>
      </c>
      <c r="U258" s="300">
        <v>3.2887524665643499E-3</v>
      </c>
      <c r="V258" s="300">
        <v>5.2840512848023177E-3</v>
      </c>
      <c r="W258" s="300">
        <v>5.8129956932056201E-3</v>
      </c>
      <c r="X258" s="300">
        <v>2.7372591392040338E-3</v>
      </c>
      <c r="Y258" s="300">
        <v>5.68617247741142E-3</v>
      </c>
      <c r="Z258" s="300">
        <v>8.3693552837303415E-3</v>
      </c>
      <c r="AA258" s="300">
        <v>7.9831530582942477E-3</v>
      </c>
      <c r="AB258" s="300">
        <v>1.0341720747424362E-2</v>
      </c>
      <c r="AC258" s="300">
        <v>3.4376223837082808E-3</v>
      </c>
      <c r="AD258" s="300">
        <v>5.5813953488372094E-3</v>
      </c>
      <c r="AE258" s="300">
        <v>1.4817491868449585E-2</v>
      </c>
      <c r="AF258" s="300">
        <v>0</v>
      </c>
      <c r="AG258" s="300">
        <v>2.427685950413223E-2</v>
      </c>
      <c r="AH258" s="300">
        <v>8.4530853761623E-3</v>
      </c>
      <c r="AI258" s="300">
        <v>0</v>
      </c>
      <c r="AJ258" s="300">
        <v>6.6666666666666666E-2</v>
      </c>
      <c r="AK258" s="300">
        <v>1.4765372168284789E-2</v>
      </c>
      <c r="AL258" s="300">
        <v>4.9061232191716202E-3</v>
      </c>
      <c r="AM258" s="300">
        <v>7.102272727272727E-3</v>
      </c>
      <c r="AN258" s="300">
        <v>3.6028246144977662E-3</v>
      </c>
      <c r="AO258" s="300">
        <v>8.1554499680873693E-3</v>
      </c>
      <c r="AP258" s="300">
        <v>1.0399218313791179E-2</v>
      </c>
      <c r="AQ258" s="300">
        <v>5.3208785361671942E-3</v>
      </c>
      <c r="AR258" s="300">
        <v>0</v>
      </c>
      <c r="AS258" s="300">
        <v>7.6360827192773952E-3</v>
      </c>
      <c r="AT258" s="300">
        <v>1.0178748758689175E-2</v>
      </c>
      <c r="AU258" s="300">
        <v>4.1645310097385953E-3</v>
      </c>
      <c r="AV258" s="300">
        <v>7.0965002729423184E-3</v>
      </c>
      <c r="AW258" s="300">
        <v>4.079254079254079E-3</v>
      </c>
      <c r="AX258" s="300">
        <v>6.2385321100917435E-2</v>
      </c>
      <c r="AY258" s="300">
        <v>3.804742317928865E-2</v>
      </c>
      <c r="AZ258" s="300">
        <v>1.8941566841010067E-2</v>
      </c>
      <c r="BA258" s="300">
        <v>0.75810363500465239</v>
      </c>
      <c r="BB258" s="300">
        <v>2.0614713354689052E-2</v>
      </c>
      <c r="BC258" s="300">
        <v>3.5678040417376912E-2</v>
      </c>
      <c r="BD258" s="300">
        <v>7.1490172938132633E-3</v>
      </c>
      <c r="BE258" s="300">
        <v>2.4603091157606983E-3</v>
      </c>
      <c r="BF258" s="300">
        <v>4.2049352661281403E-3</v>
      </c>
      <c r="BG258" s="300">
        <v>2.7879320104322617E-3</v>
      </c>
      <c r="BH258" s="300">
        <v>7.3875491290213017E-3</v>
      </c>
      <c r="BI258" s="300">
        <v>3.0203658957542287E-3</v>
      </c>
      <c r="BJ258" s="300">
        <v>1.5310154089292771E-2</v>
      </c>
      <c r="BK258" s="300">
        <v>4.7933884297520664E-3</v>
      </c>
      <c r="BL258" s="300">
        <v>9.854387405612194E-3</v>
      </c>
      <c r="BM258" s="300">
        <v>5.9014212276988207E-2</v>
      </c>
      <c r="BN258" s="300">
        <v>0.40011350737797957</v>
      </c>
      <c r="BO258" s="300">
        <v>2.0188939250552042E-3</v>
      </c>
      <c r="BP258" s="300">
        <v>5.7347243933935973E-3</v>
      </c>
      <c r="BQ258" s="300">
        <v>5.5006220941654117E-3</v>
      </c>
      <c r="BR258" s="300">
        <v>0</v>
      </c>
      <c r="BS258" s="300">
        <v>0</v>
      </c>
      <c r="BT258" s="300">
        <v>3.8118108960614461E-2</v>
      </c>
      <c r="BU258" s="300">
        <v>2.5830358475968131E-2</v>
      </c>
      <c r="BV258" s="300">
        <v>4.8990304002332868E-2</v>
      </c>
      <c r="BW258" s="300">
        <v>4.4044943820224718E-2</v>
      </c>
      <c r="BX258" s="300">
        <v>2.8263882872736724E-2</v>
      </c>
      <c r="BY258" s="300">
        <v>0</v>
      </c>
      <c r="BZ258" s="300">
        <v>0</v>
      </c>
      <c r="CA258" s="300">
        <v>3.6663611365719525E-3</v>
      </c>
      <c r="CB258" s="300">
        <v>6.5843621399176953E-3</v>
      </c>
      <c r="CC258" s="300">
        <v>3.9436619718309857E-3</v>
      </c>
      <c r="CD258" s="300">
        <v>5.5723610889985668E-3</v>
      </c>
      <c r="CE258" s="300">
        <v>3.1971750334033214E-3</v>
      </c>
      <c r="CF258" s="300">
        <v>4.6728084338493684E-3</v>
      </c>
      <c r="CG258" s="300">
        <v>0</v>
      </c>
      <c r="CH258" s="300">
        <v>2.8954862096022575E-3</v>
      </c>
      <c r="CI258" s="300">
        <v>5.2600717439293598E-3</v>
      </c>
      <c r="CJ258" s="300">
        <v>6.1252049773319189E-3</v>
      </c>
      <c r="CK258" s="300">
        <v>9.425342630440009E-3</v>
      </c>
      <c r="CL258" s="300">
        <v>3.6513007759014149E-3</v>
      </c>
      <c r="CM258" s="300">
        <v>6.9418045386179196E-3</v>
      </c>
      <c r="CN258" s="300">
        <v>0</v>
      </c>
      <c r="CO258" s="300">
        <v>3.0879379133191233E-3</v>
      </c>
      <c r="CP258" s="300">
        <v>2.7117562609666615E-3</v>
      </c>
      <c r="CQ258" s="300">
        <v>2.4271844660194173E-3</v>
      </c>
      <c r="CR258" s="300">
        <v>5.2723269251401103E-3</v>
      </c>
      <c r="CS258" s="300">
        <v>3.6496350364963502E-3</v>
      </c>
      <c r="CT258" s="300">
        <v>2.0472226013375189E-3</v>
      </c>
      <c r="CU258" s="299">
        <v>4.9230769230769232E-3</v>
      </c>
      <c r="CV258" s="299">
        <v>2.6621030614185207E-3</v>
      </c>
      <c r="CW258" s="299">
        <v>3.0006001200240046E-3</v>
      </c>
      <c r="CX258" s="299">
        <v>3.3728740888952407E-3</v>
      </c>
      <c r="CY258" s="299">
        <v>1.7177211565989122E-3</v>
      </c>
      <c r="CZ258" s="299">
        <v>2.9681166820923629E-3</v>
      </c>
      <c r="DA258" s="299">
        <v>2.8229723166585722E-3</v>
      </c>
      <c r="DB258" s="299">
        <v>2.5458500173018935E-3</v>
      </c>
      <c r="DC258" s="299">
        <v>3.5369774919614149E-3</v>
      </c>
      <c r="DD258" s="299">
        <v>4.5045045045045045E-3</v>
      </c>
      <c r="DE258" s="299">
        <v>0</v>
      </c>
      <c r="DF258" s="299">
        <v>0</v>
      </c>
      <c r="DG258" s="299">
        <v>3.0870230533567898E-3</v>
      </c>
      <c r="DH258" s="299">
        <v>1.8418973481525284E-3</v>
      </c>
      <c r="DI258" s="299">
        <v>2.2516164361197372E-3</v>
      </c>
      <c r="DJ258" s="299">
        <v>1.7147143928839352E-3</v>
      </c>
      <c r="DK258" s="299">
        <v>8.6206896551724137E-4</v>
      </c>
      <c r="DL258" s="299">
        <v>1.2212994626282364E-3</v>
      </c>
      <c r="DM258" s="299">
        <v>3.2868848664413686E-3</v>
      </c>
      <c r="DN258" s="299">
        <v>8.327983760431667E-4</v>
      </c>
      <c r="DO258" s="299">
        <v>1.0180231652210045E-3</v>
      </c>
      <c r="DP258" s="299">
        <v>1.8300122000813339E-3</v>
      </c>
      <c r="DQ258" s="299">
        <v>1.1888217269728581E-3</v>
      </c>
      <c r="DR258" s="299">
        <v>8.9381480157311403E-4</v>
      </c>
      <c r="DS258" s="299">
        <v>0</v>
      </c>
      <c r="DT258" s="299">
        <v>2.5543218813495871E-3</v>
      </c>
      <c r="DU258" s="299">
        <v>1.9130390716059393E-3</v>
      </c>
      <c r="DV258" s="299">
        <v>4.5836516424751722E-3</v>
      </c>
      <c r="DW258" s="299">
        <v>1.1724005381510668E-2</v>
      </c>
      <c r="DX258" s="299">
        <v>3.1104199066874028E-3</v>
      </c>
      <c r="DY258" s="299">
        <v>1.3454317897371715E-2</v>
      </c>
      <c r="DZ258" s="299">
        <v>1.2487557687087142E-2</v>
      </c>
      <c r="EA258" s="299">
        <v>-8.916608916608916E-2</v>
      </c>
      <c r="EB258" s="299">
        <v>6.5067262783920802E-3</v>
      </c>
      <c r="EC258" s="299">
        <v>9.311086710052938E-3</v>
      </c>
      <c r="ED258" s="299">
        <v>9.8019665291221181E-3</v>
      </c>
      <c r="EE258" s="299">
        <v>1.8262554577037255E-2</v>
      </c>
      <c r="EF258" s="299">
        <v>1.0147798558915497E-2</v>
      </c>
      <c r="EG258" s="299">
        <v>6.3936933263932419E-2</v>
      </c>
      <c r="EH258" s="299">
        <v>3.1934111019258443E-2</v>
      </c>
      <c r="EI258" s="299">
        <v>8.9622641509433956E-2</v>
      </c>
      <c r="EJ258" s="299">
        <v>1.2635888747705774E-2</v>
      </c>
      <c r="EK258" s="299">
        <v>1.2210394489668128E-2</v>
      </c>
      <c r="EL258" s="299">
        <v>7.1795966767198814E-3</v>
      </c>
      <c r="EM258" s="299">
        <v>1.2986275956407131E-2</v>
      </c>
      <c r="EN258" s="299">
        <v>2.3392591790948481E-3</v>
      </c>
      <c r="EO258" s="299">
        <v>2.3234273693464574E-3</v>
      </c>
      <c r="EP258" s="299">
        <v>7.8716094200012967E-4</v>
      </c>
      <c r="EQ258" s="299">
        <v>4.2613972648142739E-4</v>
      </c>
      <c r="ER258" s="299">
        <v>2.4444034026095365E-4</v>
      </c>
      <c r="ES258" s="299">
        <v>5.1160267968394972E-3</v>
      </c>
      <c r="ET258" s="299">
        <v>1.9460300985988582E-2</v>
      </c>
      <c r="EU258" s="299">
        <v>9.7220845312448359E-2</v>
      </c>
      <c r="EV258" s="299">
        <v>5.405071397274433E-2</v>
      </c>
      <c r="EW258" s="299">
        <v>0.14790470314650467</v>
      </c>
      <c r="EX258" s="299">
        <v>0.13783970989691563</v>
      </c>
      <c r="EY258" s="299">
        <v>1.4271425434851553E-2</v>
      </c>
      <c r="EZ258" s="299">
        <v>0.22727272727272727</v>
      </c>
      <c r="FA258" s="299">
        <v>2.5437201907790145E-2</v>
      </c>
      <c r="FB258" s="299">
        <v>2.2337762372424417E-3</v>
      </c>
      <c r="FC258" s="299">
        <v>3.995239714382863E-3</v>
      </c>
      <c r="FD258" s="299">
        <v>9.1206609796662906E-4</v>
      </c>
      <c r="FE258" s="299">
        <v>9.21405487175961E-3</v>
      </c>
      <c r="FF258" s="299">
        <v>2.4623042401938073E-3</v>
      </c>
      <c r="FG258" s="299">
        <v>3.1746031746031746E-3</v>
      </c>
      <c r="FH258" s="299">
        <v>2.2831050228310501E-3</v>
      </c>
      <c r="FI258" s="299">
        <v>3.6754130844705809E-3</v>
      </c>
      <c r="FJ258" s="299">
        <v>1.5487867836861124E-3</v>
      </c>
      <c r="FK258" s="299">
        <v>3.6772343873353553E-3</v>
      </c>
      <c r="FL258" s="299">
        <v>2.2364664390080054E-2</v>
      </c>
      <c r="FM258" s="299">
        <v>9.7184995826664726E-3</v>
      </c>
      <c r="FN258" s="299">
        <v>3.5365163238346856E-3</v>
      </c>
      <c r="FO258" s="299">
        <v>1.8422016281231513E-2</v>
      </c>
      <c r="FP258" s="299">
        <v>2.9463557101748056E-2</v>
      </c>
      <c r="FQ258" s="299">
        <v>7.8379545424806674E-3</v>
      </c>
      <c r="FR258" s="299">
        <v>4.4778596678332174E-3</v>
      </c>
      <c r="FS258" s="299">
        <v>7.6099881093935791E-3</v>
      </c>
      <c r="FT258" s="299">
        <v>4.1565667924465437E-3</v>
      </c>
      <c r="FU258" s="299">
        <v>5.9953858296399737E-3</v>
      </c>
      <c r="FV258" s="299">
        <v>5.1492759162526016E-3</v>
      </c>
      <c r="FW258" s="299">
        <v>4.4128747556467377E-3</v>
      </c>
      <c r="FX258" s="299">
        <v>1.2924071082390954E-2</v>
      </c>
      <c r="FY258" s="299">
        <v>4.6326222796811032E-3</v>
      </c>
      <c r="FZ258" s="299">
        <v>4.7625466145482321E-3</v>
      </c>
      <c r="GA258" s="299">
        <v>6.7102724577666932E-3</v>
      </c>
      <c r="GB258" s="299">
        <v>3.4408575863881384E-3</v>
      </c>
      <c r="GC258" s="299">
        <v>9.6101099169020095E-3</v>
      </c>
      <c r="GD258" s="299">
        <v>4.8336401755650913E-3</v>
      </c>
      <c r="GE258" s="299">
        <v>1.08665488483503E-2</v>
      </c>
      <c r="GF258" s="299">
        <v>1.2384795310738149E-2</v>
      </c>
      <c r="GG258" s="299">
        <v>9.4178648430576321E-3</v>
      </c>
      <c r="GH258" s="289">
        <v>0</v>
      </c>
      <c r="GI258" s="353">
        <v>3.6267512556172353E-2</v>
      </c>
    </row>
    <row r="259" spans="2:191">
      <c r="B259" s="277" t="str">
        <f t="shared" si="0"/>
        <v>2121</v>
      </c>
      <c r="C259" s="340" t="str">
        <f t="shared" si="1"/>
        <v>石炭製品</v>
      </c>
      <c r="D259" s="354">
        <v>0</v>
      </c>
      <c r="E259" s="300">
        <v>0</v>
      </c>
      <c r="F259" s="300">
        <v>0</v>
      </c>
      <c r="G259" s="300">
        <v>0</v>
      </c>
      <c r="H259" s="300">
        <v>0</v>
      </c>
      <c r="I259" s="300">
        <v>0</v>
      </c>
      <c r="J259" s="300">
        <v>0</v>
      </c>
      <c r="K259" s="300">
        <v>0</v>
      </c>
      <c r="L259" s="300">
        <v>0</v>
      </c>
      <c r="M259" s="300">
        <v>0</v>
      </c>
      <c r="N259" s="300">
        <v>0</v>
      </c>
      <c r="O259" s="300">
        <v>0</v>
      </c>
      <c r="P259" s="300">
        <v>0</v>
      </c>
      <c r="Q259" s="300">
        <v>0</v>
      </c>
      <c r="R259" s="300">
        <v>0</v>
      </c>
      <c r="S259" s="300">
        <v>7.5908530221083595E-4</v>
      </c>
      <c r="T259" s="300">
        <v>0</v>
      </c>
      <c r="U259" s="300">
        <v>0</v>
      </c>
      <c r="V259" s="300">
        <v>0</v>
      </c>
      <c r="W259" s="300">
        <v>0</v>
      </c>
      <c r="X259" s="300">
        <v>0</v>
      </c>
      <c r="Y259" s="300">
        <v>0</v>
      </c>
      <c r="Z259" s="300">
        <v>0</v>
      </c>
      <c r="AA259" s="300">
        <v>1.9144251938355508E-5</v>
      </c>
      <c r="AB259" s="300">
        <v>0</v>
      </c>
      <c r="AC259" s="300">
        <v>0</v>
      </c>
      <c r="AD259" s="300">
        <v>0</v>
      </c>
      <c r="AE259" s="300">
        <v>0</v>
      </c>
      <c r="AF259" s="300">
        <v>0</v>
      </c>
      <c r="AG259" s="300">
        <v>0</v>
      </c>
      <c r="AH259" s="300">
        <v>0</v>
      </c>
      <c r="AI259" s="300">
        <v>0</v>
      </c>
      <c r="AJ259" s="300">
        <v>0</v>
      </c>
      <c r="AK259" s="300">
        <v>0</v>
      </c>
      <c r="AL259" s="300">
        <v>0</v>
      </c>
      <c r="AM259" s="300">
        <v>0</v>
      </c>
      <c r="AN259" s="300">
        <v>0</v>
      </c>
      <c r="AO259" s="300">
        <v>0</v>
      </c>
      <c r="AP259" s="300">
        <v>0</v>
      </c>
      <c r="AQ259" s="300">
        <v>0</v>
      </c>
      <c r="AR259" s="300">
        <v>0</v>
      </c>
      <c r="AS259" s="300">
        <v>0</v>
      </c>
      <c r="AT259" s="300">
        <v>0</v>
      </c>
      <c r="AU259" s="300">
        <v>0</v>
      </c>
      <c r="AV259" s="300">
        <v>0</v>
      </c>
      <c r="AW259" s="300">
        <v>0</v>
      </c>
      <c r="AX259" s="300">
        <v>5.5045871559633031E-3</v>
      </c>
      <c r="AY259" s="300">
        <v>1.1492862327607066E-3</v>
      </c>
      <c r="AZ259" s="300">
        <v>7.9860525279793035E-4</v>
      </c>
      <c r="BA259" s="300">
        <v>0</v>
      </c>
      <c r="BB259" s="300">
        <v>9.6653043190102724E-5</v>
      </c>
      <c r="BC259" s="300">
        <v>2.0395897173148356E-3</v>
      </c>
      <c r="BD259" s="300">
        <v>1.3066814942580909E-2</v>
      </c>
      <c r="BE259" s="300">
        <v>0</v>
      </c>
      <c r="BF259" s="300">
        <v>0</v>
      </c>
      <c r="BG259" s="300">
        <v>0</v>
      </c>
      <c r="BH259" s="300">
        <v>2.1835120578388083E-4</v>
      </c>
      <c r="BI259" s="300">
        <v>8.6296168450120811E-5</v>
      </c>
      <c r="BJ259" s="300">
        <v>0</v>
      </c>
      <c r="BK259" s="300">
        <v>0</v>
      </c>
      <c r="BL259" s="300">
        <v>1.2017545616600236E-4</v>
      </c>
      <c r="BM259" s="300">
        <v>0</v>
      </c>
      <c r="BN259" s="300">
        <v>0</v>
      </c>
      <c r="BO259" s="300">
        <v>6.9731533595656728E-5</v>
      </c>
      <c r="BP259" s="300">
        <v>0</v>
      </c>
      <c r="BQ259" s="300">
        <v>0</v>
      </c>
      <c r="BR259" s="300">
        <v>0</v>
      </c>
      <c r="BS259" s="300">
        <v>0</v>
      </c>
      <c r="BT259" s="300">
        <v>0</v>
      </c>
      <c r="BU259" s="300">
        <v>3.9363131676462205E-4</v>
      </c>
      <c r="BV259" s="300">
        <v>0</v>
      </c>
      <c r="BW259" s="300">
        <v>1.0786516853932583E-3</v>
      </c>
      <c r="BX259" s="300">
        <v>1.2843281642553928E-2</v>
      </c>
      <c r="BY259" s="300">
        <v>0</v>
      </c>
      <c r="BZ259" s="300">
        <v>0</v>
      </c>
      <c r="CA259" s="300">
        <v>1.3748854262144821E-2</v>
      </c>
      <c r="CB259" s="300">
        <v>4.9382716049382715E-3</v>
      </c>
      <c r="CC259" s="300">
        <v>8.4507042253521131E-4</v>
      </c>
      <c r="CD259" s="300">
        <v>1.9309936998203197E-2</v>
      </c>
      <c r="CE259" s="300">
        <v>1.4315709104790992E-4</v>
      </c>
      <c r="CF259" s="300">
        <v>1.130211795992022E-3</v>
      </c>
      <c r="CG259" s="300">
        <v>0</v>
      </c>
      <c r="CH259" s="300">
        <v>0</v>
      </c>
      <c r="CI259" s="300">
        <v>2.9318432671081676E-4</v>
      </c>
      <c r="CJ259" s="300">
        <v>4.8229960451432431E-5</v>
      </c>
      <c r="CK259" s="300">
        <v>0</v>
      </c>
      <c r="CL259" s="300">
        <v>0</v>
      </c>
      <c r="CM259" s="300">
        <v>9.0904583243806098E-5</v>
      </c>
      <c r="CN259" s="300">
        <v>0</v>
      </c>
      <c r="CO259" s="300">
        <v>0</v>
      </c>
      <c r="CP259" s="300">
        <v>0</v>
      </c>
      <c r="CQ259" s="300">
        <v>0</v>
      </c>
      <c r="CR259" s="300">
        <v>3.0653063518256457E-5</v>
      </c>
      <c r="CS259" s="300">
        <v>0</v>
      </c>
      <c r="CT259" s="300">
        <v>0</v>
      </c>
      <c r="CU259" s="299">
        <v>0</v>
      </c>
      <c r="CV259" s="299">
        <v>0</v>
      </c>
      <c r="CW259" s="299">
        <v>0</v>
      </c>
      <c r="CX259" s="299">
        <v>0</v>
      </c>
      <c r="CY259" s="299">
        <v>7.1571714858287999E-5</v>
      </c>
      <c r="CZ259" s="299">
        <v>3.1915233140778095E-5</v>
      </c>
      <c r="DA259" s="299">
        <v>1.0118180346446495E-5</v>
      </c>
      <c r="DB259" s="299">
        <v>0</v>
      </c>
      <c r="DC259" s="299">
        <v>0</v>
      </c>
      <c r="DD259" s="299">
        <v>0</v>
      </c>
      <c r="DE259" s="299">
        <v>0</v>
      </c>
      <c r="DF259" s="299">
        <v>0</v>
      </c>
      <c r="DG259" s="299">
        <v>2.530346765046549E-5</v>
      </c>
      <c r="DH259" s="299">
        <v>0</v>
      </c>
      <c r="DI259" s="299">
        <v>3.4012332871899352E-6</v>
      </c>
      <c r="DJ259" s="299">
        <v>0</v>
      </c>
      <c r="DK259" s="299">
        <v>0</v>
      </c>
      <c r="DL259" s="299">
        <v>0</v>
      </c>
      <c r="DM259" s="299">
        <v>0</v>
      </c>
      <c r="DN259" s="299">
        <v>3.4699932335131944E-5</v>
      </c>
      <c r="DO259" s="299">
        <v>0</v>
      </c>
      <c r="DP259" s="299">
        <v>0</v>
      </c>
      <c r="DQ259" s="299">
        <v>0</v>
      </c>
      <c r="DR259" s="299">
        <v>0</v>
      </c>
      <c r="DS259" s="299">
        <v>0</v>
      </c>
      <c r="DT259" s="299">
        <v>6.8986006878364787E-5</v>
      </c>
      <c r="DU259" s="299">
        <v>1.2669132924542645E-5</v>
      </c>
      <c r="DV259" s="299">
        <v>3.0557677616501145E-3</v>
      </c>
      <c r="DW259" s="299">
        <v>0</v>
      </c>
      <c r="DX259" s="299">
        <v>0</v>
      </c>
      <c r="DY259" s="299">
        <v>0</v>
      </c>
      <c r="DZ259" s="299">
        <v>1.5081591409525533E-5</v>
      </c>
      <c r="EA259" s="299">
        <v>-2.1000021000020999E-4</v>
      </c>
      <c r="EB259" s="299">
        <v>1.1975569837531436E-4</v>
      </c>
      <c r="EC259" s="299">
        <v>1.258737513056054E-3</v>
      </c>
      <c r="ED259" s="299">
        <v>4.6018622202451256E-5</v>
      </c>
      <c r="EE259" s="299">
        <v>2.8035623132238736E-2</v>
      </c>
      <c r="EF259" s="299">
        <v>1.2245333954825303E-2</v>
      </c>
      <c r="EG259" s="299">
        <v>1.5389598565141513E-2</v>
      </c>
      <c r="EH259" s="299">
        <v>0</v>
      </c>
      <c r="EI259" s="299">
        <v>0</v>
      </c>
      <c r="EJ259" s="299">
        <v>0</v>
      </c>
      <c r="EK259" s="299">
        <v>1.324599007754925E-4</v>
      </c>
      <c r="EL259" s="299">
        <v>-3.8128500672968035E-6</v>
      </c>
      <c r="EM259" s="299">
        <v>-7.8277733311676488E-6</v>
      </c>
      <c r="EN259" s="299">
        <v>0</v>
      </c>
      <c r="EO259" s="299">
        <v>0</v>
      </c>
      <c r="EP259" s="299">
        <v>0</v>
      </c>
      <c r="EQ259" s="299">
        <v>0</v>
      </c>
      <c r="ER259" s="299">
        <v>0</v>
      </c>
      <c r="ES259" s="299">
        <v>1.465910256974068E-5</v>
      </c>
      <c r="ET259" s="299">
        <v>0</v>
      </c>
      <c r="EU259" s="299">
        <v>0</v>
      </c>
      <c r="EV259" s="299">
        <v>0</v>
      </c>
      <c r="EW259" s="299">
        <v>0</v>
      </c>
      <c r="EX259" s="299">
        <v>0</v>
      </c>
      <c r="EY259" s="299">
        <v>0</v>
      </c>
      <c r="EZ259" s="299">
        <v>0</v>
      </c>
      <c r="FA259" s="299">
        <v>0</v>
      </c>
      <c r="FB259" s="299">
        <v>0</v>
      </c>
      <c r="FC259" s="299">
        <v>0</v>
      </c>
      <c r="FD259" s="299">
        <v>0</v>
      </c>
      <c r="FE259" s="299">
        <v>0</v>
      </c>
      <c r="FF259" s="299">
        <v>0</v>
      </c>
      <c r="FG259" s="299">
        <v>0</v>
      </c>
      <c r="FH259" s="299">
        <v>0</v>
      </c>
      <c r="FI259" s="299">
        <v>0</v>
      </c>
      <c r="FJ259" s="299">
        <v>0</v>
      </c>
      <c r="FK259" s="299">
        <v>0</v>
      </c>
      <c r="FL259" s="299">
        <v>0</v>
      </c>
      <c r="FM259" s="299">
        <v>0</v>
      </c>
      <c r="FN259" s="299">
        <v>0</v>
      </c>
      <c r="FO259" s="299">
        <v>0</v>
      </c>
      <c r="FP259" s="299">
        <v>0</v>
      </c>
      <c r="FQ259" s="299">
        <v>0</v>
      </c>
      <c r="FR259" s="299">
        <v>0</v>
      </c>
      <c r="FS259" s="299">
        <v>0</v>
      </c>
      <c r="FT259" s="299">
        <v>8.3297931712355575E-6</v>
      </c>
      <c r="FU259" s="299">
        <v>1.5178191973772083E-5</v>
      </c>
      <c r="FV259" s="299">
        <v>1.2740476493820868E-4</v>
      </c>
      <c r="FW259" s="299">
        <v>1.9354713840555868E-5</v>
      </c>
      <c r="FX259" s="299">
        <v>0</v>
      </c>
      <c r="FY259" s="299">
        <v>0</v>
      </c>
      <c r="FZ259" s="299">
        <v>0</v>
      </c>
      <c r="GA259" s="299">
        <v>0</v>
      </c>
      <c r="GB259" s="299">
        <v>3.0558237889770325E-6</v>
      </c>
      <c r="GC259" s="299">
        <v>0</v>
      </c>
      <c r="GD259" s="299">
        <v>5.8101684948863521E-4</v>
      </c>
      <c r="GE259" s="299">
        <v>0</v>
      </c>
      <c r="GF259" s="299">
        <v>0</v>
      </c>
      <c r="GG259" s="299">
        <v>1.1904604436449253E-4</v>
      </c>
      <c r="GH259" s="289">
        <v>0</v>
      </c>
      <c r="GI259" s="353">
        <v>1.0573618821041501E-5</v>
      </c>
    </row>
    <row r="260" spans="2:191">
      <c r="B260" s="277" t="str">
        <f t="shared" si="0"/>
        <v>2211</v>
      </c>
      <c r="C260" s="340" t="str">
        <f t="shared" si="1"/>
        <v>プラスチック製品</v>
      </c>
      <c r="D260" s="354">
        <v>4.0393548573242158E-4</v>
      </c>
      <c r="E260" s="300">
        <v>3.5778175313059034E-3</v>
      </c>
      <c r="F260" s="300">
        <v>8.572838287899346E-3</v>
      </c>
      <c r="G260" s="300">
        <v>6.2758880381573994E-3</v>
      </c>
      <c r="H260" s="300">
        <v>2.6816840976133013E-3</v>
      </c>
      <c r="I260" s="300">
        <v>3.7070759625390221E-2</v>
      </c>
      <c r="J260" s="300">
        <v>2.4352258247203737E-3</v>
      </c>
      <c r="K260" s="300">
        <v>4.9504950495049506E-3</v>
      </c>
      <c r="L260" s="300">
        <v>0</v>
      </c>
      <c r="M260" s="300">
        <v>2.5075225677031093E-4</v>
      </c>
      <c r="N260" s="300">
        <v>5.3422370617696162E-2</v>
      </c>
      <c r="O260" s="300">
        <v>1.7063331988705122E-2</v>
      </c>
      <c r="P260" s="300">
        <v>1.4150943396226415E-2</v>
      </c>
      <c r="Q260" s="300">
        <v>0</v>
      </c>
      <c r="R260" s="300">
        <v>0</v>
      </c>
      <c r="S260" s="300">
        <v>0</v>
      </c>
      <c r="T260" s="300">
        <v>1.1111111111111111E-3</v>
      </c>
      <c r="U260" s="300">
        <v>0</v>
      </c>
      <c r="V260" s="300">
        <v>9.0392146344080247E-3</v>
      </c>
      <c r="W260" s="300">
        <v>4.2020663199265729E-2</v>
      </c>
      <c r="X260" s="300">
        <v>9.7244732576985411E-4</v>
      </c>
      <c r="Y260" s="300">
        <v>1.2110317422773074E-2</v>
      </c>
      <c r="Z260" s="300">
        <v>2.6487629908948773E-2</v>
      </c>
      <c r="AA260" s="300">
        <v>5.6456398966210394E-2</v>
      </c>
      <c r="AB260" s="300">
        <v>1.2692111826384446E-2</v>
      </c>
      <c r="AC260" s="300">
        <v>1.6361341978155867E-2</v>
      </c>
      <c r="AD260" s="300">
        <v>2.3660262891809909E-2</v>
      </c>
      <c r="AE260" s="300">
        <v>0</v>
      </c>
      <c r="AF260" s="300">
        <v>0</v>
      </c>
      <c r="AG260" s="300">
        <v>2.0661157024793389E-3</v>
      </c>
      <c r="AH260" s="300">
        <v>1.6906170752324597E-3</v>
      </c>
      <c r="AI260" s="300">
        <v>0</v>
      </c>
      <c r="AJ260" s="300">
        <v>0</v>
      </c>
      <c r="AK260" s="300">
        <v>9.7087378640776691E-3</v>
      </c>
      <c r="AL260" s="300">
        <v>5.9439569770733088E-3</v>
      </c>
      <c r="AM260" s="300">
        <v>6.924715909090909E-3</v>
      </c>
      <c r="AN260" s="300">
        <v>1.4987750396310708E-2</v>
      </c>
      <c r="AO260" s="300">
        <v>2.4466349904262107E-3</v>
      </c>
      <c r="AP260" s="300">
        <v>1.2841987716359575E-2</v>
      </c>
      <c r="AQ260" s="300">
        <v>4.1177687782671675E-2</v>
      </c>
      <c r="AR260" s="300">
        <v>0</v>
      </c>
      <c r="AS260" s="300">
        <v>4.5757071547420968E-3</v>
      </c>
      <c r="AT260" s="300">
        <v>1.8619662363455809E-2</v>
      </c>
      <c r="AU260" s="300">
        <v>2.690927729369554E-3</v>
      </c>
      <c r="AV260" s="300">
        <v>8.4551464790440956E-2</v>
      </c>
      <c r="AW260" s="300">
        <v>5.3696303696303696E-2</v>
      </c>
      <c r="AX260" s="300">
        <v>1.0747051114023591E-2</v>
      </c>
      <c r="AY260" s="300">
        <v>4.4761674328574882E-3</v>
      </c>
      <c r="AZ260" s="300">
        <v>1.0764298970811541E-2</v>
      </c>
      <c r="BA260" s="300">
        <v>0</v>
      </c>
      <c r="BB260" s="300">
        <v>7.8012813432011487E-4</v>
      </c>
      <c r="BC260" s="300">
        <v>4.0890325250514826E-3</v>
      </c>
      <c r="BD260" s="300">
        <v>2.8425854477781309E-3</v>
      </c>
      <c r="BE260" s="300">
        <v>1.2143833455998318E-3</v>
      </c>
      <c r="BF260" s="300">
        <v>4.8688724134115305E-3</v>
      </c>
      <c r="BG260" s="300">
        <v>3.455554438736913E-2</v>
      </c>
      <c r="BH260" s="300">
        <v>5.0875830947644231E-2</v>
      </c>
      <c r="BI260" s="300">
        <v>1.4670348636520538E-3</v>
      </c>
      <c r="BJ260" s="300">
        <v>4.9140655867246148E-2</v>
      </c>
      <c r="BK260" s="300">
        <v>1.0495867768595041E-2</v>
      </c>
      <c r="BL260" s="300">
        <v>1.7906142968734353E-2</v>
      </c>
      <c r="BM260" s="300">
        <v>1.1325837754625175E-4</v>
      </c>
      <c r="BN260" s="300">
        <v>0</v>
      </c>
      <c r="BO260" s="300">
        <v>0.25487871693978181</v>
      </c>
      <c r="BP260" s="300">
        <v>3.7466866036838169E-3</v>
      </c>
      <c r="BQ260" s="300">
        <v>5.8830462969026262E-2</v>
      </c>
      <c r="BR260" s="300">
        <v>0</v>
      </c>
      <c r="BS260" s="300">
        <v>0.10810810810810811</v>
      </c>
      <c r="BT260" s="300">
        <v>3.2019211526916148E-2</v>
      </c>
      <c r="BU260" s="300">
        <v>6.6510119039539582E-4</v>
      </c>
      <c r="BV260" s="300">
        <v>1.8225559524677408E-3</v>
      </c>
      <c r="BW260" s="300">
        <v>2.6067415730337078E-3</v>
      </c>
      <c r="BX260" s="300">
        <v>4.3532877068353116E-3</v>
      </c>
      <c r="BY260" s="300">
        <v>0</v>
      </c>
      <c r="BZ260" s="300">
        <v>0</v>
      </c>
      <c r="CA260" s="300">
        <v>0</v>
      </c>
      <c r="CB260" s="300">
        <v>0</v>
      </c>
      <c r="CC260" s="300">
        <v>0</v>
      </c>
      <c r="CD260" s="300">
        <v>4.3214228853458278E-4</v>
      </c>
      <c r="CE260" s="300">
        <v>4.77190303493033E-5</v>
      </c>
      <c r="CF260" s="300">
        <v>6.5533289011302117E-4</v>
      </c>
      <c r="CG260" s="300">
        <v>0</v>
      </c>
      <c r="CH260" s="300">
        <v>3.1809826233989175E-2</v>
      </c>
      <c r="CI260" s="300">
        <v>8.7955298013245038E-4</v>
      </c>
      <c r="CJ260" s="300">
        <v>5.7875952541718912E-4</v>
      </c>
      <c r="CK260" s="300">
        <v>5.8667949026208225E-3</v>
      </c>
      <c r="CL260" s="300">
        <v>1.6887266088544045E-2</v>
      </c>
      <c r="CM260" s="300">
        <v>1.8511478769647786E-3</v>
      </c>
      <c r="CN260" s="300">
        <v>0</v>
      </c>
      <c r="CO260" s="300">
        <v>1.8855550090178719E-3</v>
      </c>
      <c r="CP260" s="300">
        <v>6.3806029669803794E-3</v>
      </c>
      <c r="CQ260" s="300">
        <v>1.820388349514563E-2</v>
      </c>
      <c r="CR260" s="300">
        <v>2.0128845043655072E-3</v>
      </c>
      <c r="CS260" s="300">
        <v>6.2565172054223151E-3</v>
      </c>
      <c r="CT260" s="300">
        <v>2.3201856148491878E-3</v>
      </c>
      <c r="CU260" s="299">
        <v>1.1692307692307693E-2</v>
      </c>
      <c r="CV260" s="299">
        <v>6.6552576535463016E-3</v>
      </c>
      <c r="CW260" s="299">
        <v>9.8019603920784151E-3</v>
      </c>
      <c r="CX260" s="299">
        <v>2.0294411890810346E-3</v>
      </c>
      <c r="CY260" s="299">
        <v>2.4835385055825939E-2</v>
      </c>
      <c r="CZ260" s="299">
        <v>1.8829987553059075E-3</v>
      </c>
      <c r="DA260" s="299">
        <v>5.3383519507851709E-2</v>
      </c>
      <c r="DB260" s="299">
        <v>1.352637302882001E-2</v>
      </c>
      <c r="DC260" s="299">
        <v>1.5434083601286173E-2</v>
      </c>
      <c r="DD260" s="299">
        <v>6.3063063063063057E-2</v>
      </c>
      <c r="DE260" s="299">
        <v>3.5087719298245612E-2</v>
      </c>
      <c r="DF260" s="299">
        <v>0</v>
      </c>
      <c r="DG260" s="299">
        <v>1.6334020955066735E-2</v>
      </c>
      <c r="DH260" s="299">
        <v>1.7866404277079525E-2</v>
      </c>
      <c r="DI260" s="299">
        <v>2.3444701048600223E-2</v>
      </c>
      <c r="DJ260" s="299">
        <v>4.1367484728324938E-2</v>
      </c>
      <c r="DK260" s="299">
        <v>1.7241379310344827E-3</v>
      </c>
      <c r="DL260" s="299">
        <v>1.3190034196384953E-2</v>
      </c>
      <c r="DM260" s="299">
        <v>0.10772649414378964</v>
      </c>
      <c r="DN260" s="299">
        <v>2.3040755070527611E-2</v>
      </c>
      <c r="DO260" s="299">
        <v>2.4505271905677039E-2</v>
      </c>
      <c r="DP260" s="299">
        <v>4.3920292801952011E-2</v>
      </c>
      <c r="DQ260" s="299">
        <v>2.6636608707167789E-2</v>
      </c>
      <c r="DR260" s="299">
        <v>1.0074569692016956E-2</v>
      </c>
      <c r="DS260" s="299">
        <v>2.4390243902439025E-2</v>
      </c>
      <c r="DT260" s="299">
        <v>2.7702940735501211E-2</v>
      </c>
      <c r="DU260" s="299">
        <v>2.8252166421730098E-3</v>
      </c>
      <c r="DV260" s="299">
        <v>2.2918258212375861E-3</v>
      </c>
      <c r="DW260" s="299">
        <v>3.4691524120699598E-2</v>
      </c>
      <c r="DX260" s="299">
        <v>2.592016588906169E-3</v>
      </c>
      <c r="DY260" s="299">
        <v>4.3804755944931162E-2</v>
      </c>
      <c r="DZ260" s="299">
        <v>8.1546164751304565E-2</v>
      </c>
      <c r="EA260" s="299">
        <v>3.99000399000399E-3</v>
      </c>
      <c r="EB260" s="299">
        <v>1.0039519380463853E-2</v>
      </c>
      <c r="EC260" s="299">
        <v>9.4092860905041192E-3</v>
      </c>
      <c r="ED260" s="299">
        <v>1.5232163949011366E-2</v>
      </c>
      <c r="EE260" s="299">
        <v>8.1921309948012437E-3</v>
      </c>
      <c r="EF260" s="299">
        <v>1.2264755578861504E-2</v>
      </c>
      <c r="EG260" s="299">
        <v>0</v>
      </c>
      <c r="EH260" s="299">
        <v>0</v>
      </c>
      <c r="EI260" s="299">
        <v>0</v>
      </c>
      <c r="EJ260" s="299">
        <v>2.363405336721728E-2</v>
      </c>
      <c r="EK260" s="299">
        <v>1.1078464428495736E-3</v>
      </c>
      <c r="EL260" s="299">
        <v>5.6048895989263016E-4</v>
      </c>
      <c r="EM260" s="299">
        <v>8.363975804352634E-3</v>
      </c>
      <c r="EN260" s="299">
        <v>1.265364395809313E-3</v>
      </c>
      <c r="EO260" s="299">
        <v>4.7410477401529068E-3</v>
      </c>
      <c r="EP260" s="299">
        <v>1.6669290536473335E-4</v>
      </c>
      <c r="EQ260" s="299">
        <v>1.9728691040806824E-4</v>
      </c>
      <c r="ER260" s="299">
        <v>5.2283072778037303E-4</v>
      </c>
      <c r="ES260" s="299">
        <v>0</v>
      </c>
      <c r="ET260" s="299">
        <v>0</v>
      </c>
      <c r="EU260" s="299">
        <v>0</v>
      </c>
      <c r="EV260" s="299">
        <v>3.1831987027529054E-4</v>
      </c>
      <c r="EW260" s="299">
        <v>2.3729296189075032E-5</v>
      </c>
      <c r="EX260" s="299">
        <v>5.296825978894186E-4</v>
      </c>
      <c r="EY260" s="299">
        <v>9.7582396135737116E-5</v>
      </c>
      <c r="EZ260" s="299">
        <v>0</v>
      </c>
      <c r="FA260" s="299">
        <v>1.589825119236884E-3</v>
      </c>
      <c r="FB260" s="299">
        <v>3.427691122665126E-3</v>
      </c>
      <c r="FC260" s="299">
        <v>2.3546412784767087E-2</v>
      </c>
      <c r="FD260" s="299">
        <v>0</v>
      </c>
      <c r="FE260" s="299">
        <v>0</v>
      </c>
      <c r="FF260" s="299">
        <v>2.2063658066252754E-5</v>
      </c>
      <c r="FG260" s="299">
        <v>0</v>
      </c>
      <c r="FH260" s="299">
        <v>9.6859000968590005E-4</v>
      </c>
      <c r="FI260" s="299">
        <v>6.4559429831570203E-3</v>
      </c>
      <c r="FJ260" s="299">
        <v>0</v>
      </c>
      <c r="FK260" s="299">
        <v>1.1010927826484397E-3</v>
      </c>
      <c r="FL260" s="299">
        <v>1.5861464106439754E-4</v>
      </c>
      <c r="FM260" s="299">
        <v>1.0357584589236377E-3</v>
      </c>
      <c r="FN260" s="299">
        <v>2.1513493111907907E-4</v>
      </c>
      <c r="FO260" s="299">
        <v>0</v>
      </c>
      <c r="FP260" s="299">
        <v>3.6077825022548639E-3</v>
      </c>
      <c r="FQ260" s="299">
        <v>1.1397092498331655E-2</v>
      </c>
      <c r="FR260" s="299">
        <v>1.1653735728588026E-3</v>
      </c>
      <c r="FS260" s="299">
        <v>0</v>
      </c>
      <c r="FT260" s="299">
        <v>9.9957518054826703E-5</v>
      </c>
      <c r="FU260" s="299">
        <v>2.5044016756723938E-4</v>
      </c>
      <c r="FV260" s="299">
        <v>1.61379368921731E-3</v>
      </c>
      <c r="FW260" s="299">
        <v>4.4515841833278494E-4</v>
      </c>
      <c r="FX260" s="299">
        <v>1.2426991425375916E-4</v>
      </c>
      <c r="FY260" s="299">
        <v>3.555268261150614E-3</v>
      </c>
      <c r="FZ260" s="299">
        <v>1.0434919351215348E-2</v>
      </c>
      <c r="GA260" s="299">
        <v>2.4845889605195049E-3</v>
      </c>
      <c r="GB260" s="299">
        <v>8.3423989439072985E-4</v>
      </c>
      <c r="GC260" s="299">
        <v>1.7066579979276295E-3</v>
      </c>
      <c r="GD260" s="299">
        <v>7.4552162012698369E-4</v>
      </c>
      <c r="GE260" s="299">
        <v>2.1032030029065098E-3</v>
      </c>
      <c r="GF260" s="299">
        <v>3.6716398438155235E-3</v>
      </c>
      <c r="GG260" s="299">
        <v>9.2591367839049753E-4</v>
      </c>
      <c r="GH260" s="289">
        <v>4.0422214225740674E-2</v>
      </c>
      <c r="GI260" s="353">
        <v>7.6553000264340471E-3</v>
      </c>
    </row>
    <row r="261" spans="2:191">
      <c r="B261" s="277" t="str">
        <f t="shared" si="0"/>
        <v>2221</v>
      </c>
      <c r="C261" s="340" t="str">
        <f t="shared" si="1"/>
        <v>タイヤ・チューブ</v>
      </c>
      <c r="D261" s="354">
        <v>2.5967281225655674E-4</v>
      </c>
      <c r="E261" s="300">
        <v>0</v>
      </c>
      <c r="F261" s="300">
        <v>4.3172566917478724E-4</v>
      </c>
      <c r="G261" s="300">
        <v>7.531065645788879E-4</v>
      </c>
      <c r="H261" s="300">
        <v>4.0225261464199515E-4</v>
      </c>
      <c r="I261" s="300">
        <v>1.3007284079084288E-4</v>
      </c>
      <c r="J261" s="300">
        <v>3.1148237292935013E-4</v>
      </c>
      <c r="K261" s="300">
        <v>1.547029702970297E-4</v>
      </c>
      <c r="L261" s="300">
        <v>0</v>
      </c>
      <c r="M261" s="300">
        <v>2.5075225677031092E-3</v>
      </c>
      <c r="N261" s="300">
        <v>5.5648302726766835E-4</v>
      </c>
      <c r="O261" s="300">
        <v>2.8237192416296893E-4</v>
      </c>
      <c r="P261" s="300">
        <v>0</v>
      </c>
      <c r="Q261" s="300">
        <v>0</v>
      </c>
      <c r="R261" s="300">
        <v>0</v>
      </c>
      <c r="S261" s="300">
        <v>5.4084827782522058E-3</v>
      </c>
      <c r="T261" s="300">
        <v>3.8888888888888888E-3</v>
      </c>
      <c r="U261" s="300">
        <v>5.4812541109405835E-5</v>
      </c>
      <c r="V261" s="300">
        <v>2.6822595354326485E-5</v>
      </c>
      <c r="W261" s="300">
        <v>2.3534395519051093E-5</v>
      </c>
      <c r="X261" s="300">
        <v>0</v>
      </c>
      <c r="Y261" s="300">
        <v>4.7305927432707321E-5</v>
      </c>
      <c r="Z261" s="300">
        <v>0</v>
      </c>
      <c r="AA261" s="300">
        <v>1.9144251938355508E-5</v>
      </c>
      <c r="AB261" s="300">
        <v>2.6115456432889805E-5</v>
      </c>
      <c r="AC261" s="300">
        <v>4.3514207388712415E-5</v>
      </c>
      <c r="AD261" s="300">
        <v>2.6963262554769127E-5</v>
      </c>
      <c r="AE261" s="300">
        <v>0</v>
      </c>
      <c r="AF261" s="300">
        <v>0</v>
      </c>
      <c r="AG261" s="300">
        <v>0</v>
      </c>
      <c r="AH261" s="300">
        <v>0</v>
      </c>
      <c r="AI261" s="300">
        <v>0</v>
      </c>
      <c r="AJ261" s="300">
        <v>0</v>
      </c>
      <c r="AK261" s="300">
        <v>2.022653721682848E-4</v>
      </c>
      <c r="AL261" s="300">
        <v>9.4348523445608078E-5</v>
      </c>
      <c r="AM261" s="300">
        <v>1.7755681818181819E-4</v>
      </c>
      <c r="AN261" s="300">
        <v>0</v>
      </c>
      <c r="AO261" s="300">
        <v>1.0637543436635699E-4</v>
      </c>
      <c r="AP261" s="300">
        <v>2.0938023450586265E-4</v>
      </c>
      <c r="AQ261" s="300">
        <v>2.9560436312039966E-5</v>
      </c>
      <c r="AR261" s="300">
        <v>0</v>
      </c>
      <c r="AS261" s="300">
        <v>2.9712384121701924E-5</v>
      </c>
      <c r="AT261" s="300">
        <v>0</v>
      </c>
      <c r="AU261" s="300">
        <v>0</v>
      </c>
      <c r="AV261" s="300">
        <v>0</v>
      </c>
      <c r="AW261" s="300">
        <v>5.55000555000555E-5</v>
      </c>
      <c r="AX261" s="300">
        <v>0</v>
      </c>
      <c r="AY261" s="300">
        <v>0</v>
      </c>
      <c r="AZ261" s="300">
        <v>1.1247961307013104E-5</v>
      </c>
      <c r="BA261" s="300">
        <v>1.5253901185228122E-5</v>
      </c>
      <c r="BB261" s="300">
        <v>1.3807577598586104E-5</v>
      </c>
      <c r="BC261" s="300">
        <v>9.8530904218108016E-6</v>
      </c>
      <c r="BD261" s="300">
        <v>1.134764649811629E-5</v>
      </c>
      <c r="BE261" s="300">
        <v>0</v>
      </c>
      <c r="BF261" s="300">
        <v>0</v>
      </c>
      <c r="BG261" s="300">
        <v>1.0580387136365319E-5</v>
      </c>
      <c r="BH261" s="300">
        <v>1.2130622543548935E-5</v>
      </c>
      <c r="BI261" s="300">
        <v>0</v>
      </c>
      <c r="BJ261" s="300">
        <v>2.4693796918214143E-5</v>
      </c>
      <c r="BK261" s="300">
        <v>0</v>
      </c>
      <c r="BL261" s="300">
        <v>0</v>
      </c>
      <c r="BM261" s="300">
        <v>1.0995958985072986E-6</v>
      </c>
      <c r="BN261" s="300">
        <v>0</v>
      </c>
      <c r="BO261" s="300">
        <v>6.6410984376815921E-6</v>
      </c>
      <c r="BP261" s="300">
        <v>0</v>
      </c>
      <c r="BQ261" s="300">
        <v>0</v>
      </c>
      <c r="BR261" s="300">
        <v>0</v>
      </c>
      <c r="BS261" s="300">
        <v>0</v>
      </c>
      <c r="BT261" s="300">
        <v>2.8588581720460849E-5</v>
      </c>
      <c r="BU261" s="300">
        <v>3.3933734203846726E-4</v>
      </c>
      <c r="BV261" s="300">
        <v>0</v>
      </c>
      <c r="BW261" s="300">
        <v>1.7977528089887642E-4</v>
      </c>
      <c r="BX261" s="300">
        <v>2.1658147795200555E-5</v>
      </c>
      <c r="BY261" s="300">
        <v>0</v>
      </c>
      <c r="BZ261" s="300">
        <v>0</v>
      </c>
      <c r="CA261" s="300">
        <v>0</v>
      </c>
      <c r="CB261" s="300">
        <v>0</v>
      </c>
      <c r="CC261" s="300">
        <v>0</v>
      </c>
      <c r="CD261" s="300">
        <v>2.2744330975504356E-5</v>
      </c>
      <c r="CE261" s="300">
        <v>0</v>
      </c>
      <c r="CF261" s="300">
        <v>1.8995156235160033E-5</v>
      </c>
      <c r="CG261" s="300">
        <v>0</v>
      </c>
      <c r="CH261" s="300">
        <v>1.1051474082451364E-5</v>
      </c>
      <c r="CI261" s="300">
        <v>1.7246136865342163E-5</v>
      </c>
      <c r="CJ261" s="300">
        <v>9.6459920902864862E-5</v>
      </c>
      <c r="CK261" s="300">
        <v>6.0110603510459244E-5</v>
      </c>
      <c r="CL261" s="300">
        <v>0</v>
      </c>
      <c r="CM261" s="300">
        <v>5.7848371155149332E-5</v>
      </c>
      <c r="CN261" s="300">
        <v>0</v>
      </c>
      <c r="CO261" s="300">
        <v>2.7326884188664809E-5</v>
      </c>
      <c r="CP261" s="300">
        <v>0</v>
      </c>
      <c r="CQ261" s="300">
        <v>0</v>
      </c>
      <c r="CR261" s="300">
        <v>2.5544219598547044E-5</v>
      </c>
      <c r="CS261" s="300">
        <v>1.4077163712200209E-2</v>
      </c>
      <c r="CT261" s="300">
        <v>3.0640098266684863E-2</v>
      </c>
      <c r="CU261" s="299">
        <v>0</v>
      </c>
      <c r="CV261" s="299">
        <v>0</v>
      </c>
      <c r="CW261" s="299">
        <v>0</v>
      </c>
      <c r="CX261" s="299">
        <v>2.8583678719451193E-5</v>
      </c>
      <c r="CY261" s="299">
        <v>0</v>
      </c>
      <c r="CZ261" s="299">
        <v>3.1915233140778095E-5</v>
      </c>
      <c r="DA261" s="299">
        <v>2.023636069289299E-5</v>
      </c>
      <c r="DB261" s="299">
        <v>3.7075485688862521E-5</v>
      </c>
      <c r="DC261" s="299">
        <v>0</v>
      </c>
      <c r="DD261" s="299">
        <v>7.5075075075075074E-4</v>
      </c>
      <c r="DE261" s="299">
        <v>0</v>
      </c>
      <c r="DF261" s="299">
        <v>0</v>
      </c>
      <c r="DG261" s="299">
        <v>1.2651733825232745E-5</v>
      </c>
      <c r="DH261" s="299">
        <v>0</v>
      </c>
      <c r="DI261" s="299">
        <v>1.0203699861569805E-5</v>
      </c>
      <c r="DJ261" s="299">
        <v>0</v>
      </c>
      <c r="DK261" s="299">
        <v>0</v>
      </c>
      <c r="DL261" s="299">
        <v>0</v>
      </c>
      <c r="DM261" s="299">
        <v>1.5431384349489994E-5</v>
      </c>
      <c r="DN261" s="299">
        <v>0</v>
      </c>
      <c r="DO261" s="299">
        <v>0</v>
      </c>
      <c r="DP261" s="299">
        <v>0</v>
      </c>
      <c r="DQ261" s="299">
        <v>1.1057107586083022E-2</v>
      </c>
      <c r="DR261" s="299">
        <v>3.8753256039634303E-2</v>
      </c>
      <c r="DS261" s="299">
        <v>0</v>
      </c>
      <c r="DT261" s="299">
        <v>4.5990671252243195E-6</v>
      </c>
      <c r="DU261" s="299">
        <v>0</v>
      </c>
      <c r="DV261" s="299">
        <v>0</v>
      </c>
      <c r="DW261" s="299">
        <v>9.6098404766480872E-5</v>
      </c>
      <c r="DX261" s="299">
        <v>8.812856402280975E-3</v>
      </c>
      <c r="DY261" s="299">
        <v>0</v>
      </c>
      <c r="DZ261" s="299">
        <v>2.4130546255240852E-4</v>
      </c>
      <c r="EA261" s="299">
        <v>0</v>
      </c>
      <c r="EB261" s="299">
        <v>8.9816773781485767E-5</v>
      </c>
      <c r="EC261" s="299">
        <v>8.9272164046528648E-5</v>
      </c>
      <c r="ED261" s="299">
        <v>1.5339540734150419E-4</v>
      </c>
      <c r="EE261" s="299">
        <v>1.0407425946208476E-4</v>
      </c>
      <c r="EF261" s="299">
        <v>1.2624055623531241E-4</v>
      </c>
      <c r="EG261" s="299">
        <v>1.4503286605892524E-5</v>
      </c>
      <c r="EH261" s="299">
        <v>1.5308778053335782E-5</v>
      </c>
      <c r="EI261" s="299">
        <v>0</v>
      </c>
      <c r="EJ261" s="299">
        <v>5.6473245799802346E-5</v>
      </c>
      <c r="EK261" s="299">
        <v>1.8062713742112615E-4</v>
      </c>
      <c r="EL261" s="299">
        <v>1.2963690228809133E-4</v>
      </c>
      <c r="EM261" s="299">
        <v>2.4070402993340521E-4</v>
      </c>
      <c r="EN261" s="299">
        <v>8.3247657619033743E-6</v>
      </c>
      <c r="EO261" s="299">
        <v>1.0465889051110169E-5</v>
      </c>
      <c r="EP261" s="299">
        <v>0</v>
      </c>
      <c r="EQ261" s="299">
        <v>7.8914764163227295E-6</v>
      </c>
      <c r="ER261" s="299">
        <v>1.3580018903386313E-6</v>
      </c>
      <c r="ES261" s="299">
        <v>1.465910256974068E-5</v>
      </c>
      <c r="ET261" s="299">
        <v>0</v>
      </c>
      <c r="EU261" s="299">
        <v>0</v>
      </c>
      <c r="EV261" s="299">
        <v>3.7449396502975355E-6</v>
      </c>
      <c r="EW261" s="299">
        <v>0</v>
      </c>
      <c r="EX261" s="299">
        <v>4.0744815222262968E-5</v>
      </c>
      <c r="EY261" s="299">
        <v>0</v>
      </c>
      <c r="EZ261" s="299">
        <v>0</v>
      </c>
      <c r="FA261" s="299">
        <v>0</v>
      </c>
      <c r="FB261" s="299">
        <v>0</v>
      </c>
      <c r="FC261" s="299">
        <v>0</v>
      </c>
      <c r="FD261" s="299">
        <v>0</v>
      </c>
      <c r="FE261" s="299">
        <v>1.3752320704118819E-4</v>
      </c>
      <c r="FF261" s="299">
        <v>1.7650926453002201E-5</v>
      </c>
      <c r="FG261" s="299">
        <v>0</v>
      </c>
      <c r="FH261" s="299">
        <v>0</v>
      </c>
      <c r="FI261" s="299">
        <v>6.3920227556010098E-5</v>
      </c>
      <c r="FJ261" s="299">
        <v>0</v>
      </c>
      <c r="FK261" s="299">
        <v>4.1550671043337352E-5</v>
      </c>
      <c r="FL261" s="299">
        <v>2.9856873612121892E-4</v>
      </c>
      <c r="FM261" s="299">
        <v>6.3357565306499105E-5</v>
      </c>
      <c r="FN261" s="299">
        <v>3.0194376297414607E-5</v>
      </c>
      <c r="FO261" s="299">
        <v>2.8168220613503847E-5</v>
      </c>
      <c r="FP261" s="299">
        <v>4.2949791693510288E-5</v>
      </c>
      <c r="FQ261" s="299">
        <v>1.3085066014158042E-5</v>
      </c>
      <c r="FR261" s="299">
        <v>1.9422892880980044E-5</v>
      </c>
      <c r="FS261" s="299">
        <v>0</v>
      </c>
      <c r="FT261" s="299">
        <v>1.6659586342471115E-5</v>
      </c>
      <c r="FU261" s="299">
        <v>3.7945479934430214E-5</v>
      </c>
      <c r="FV261" s="299">
        <v>2.1234127489701447E-5</v>
      </c>
      <c r="FW261" s="299">
        <v>5.80641415216676E-5</v>
      </c>
      <c r="FX261" s="299">
        <v>1.2426991425375916E-4</v>
      </c>
      <c r="FY261" s="299">
        <v>1.0773540185304891E-4</v>
      </c>
      <c r="FZ261" s="299">
        <v>7.1202318371748216E-2</v>
      </c>
      <c r="GA261" s="299">
        <v>1.8822643640299279E-5</v>
      </c>
      <c r="GB261" s="299">
        <v>3.9725709256701422E-5</v>
      </c>
      <c r="GC261" s="299">
        <v>5.0793392795465167E-5</v>
      </c>
      <c r="GD261" s="299">
        <v>3.5001015029435853E-6</v>
      </c>
      <c r="GE261" s="299">
        <v>1.0223903486351089E-4</v>
      </c>
      <c r="GF261" s="299">
        <v>7.4551062818589304E-5</v>
      </c>
      <c r="GG261" s="299">
        <v>2.5131942699170643E-4</v>
      </c>
      <c r="GH261" s="289">
        <v>0</v>
      </c>
      <c r="GI261" s="353">
        <v>2.2204599524187153E-4</v>
      </c>
    </row>
    <row r="262" spans="2:191">
      <c r="B262" s="277" t="str">
        <f t="shared" ref="B262:B325" si="2">+$B69</f>
        <v>2229</v>
      </c>
      <c r="C262" s="340" t="str">
        <f t="shared" ref="C262:C325" si="3">+$C69</f>
        <v>その他のゴム製品</v>
      </c>
      <c r="D262" s="354">
        <v>2.885253469517297E-4</v>
      </c>
      <c r="E262" s="300">
        <v>8.9445438282647585E-4</v>
      </c>
      <c r="F262" s="300">
        <v>8.0177624275317631E-4</v>
      </c>
      <c r="G262" s="300">
        <v>2.2593196937366637E-3</v>
      </c>
      <c r="H262" s="300">
        <v>9.3858943416465538E-4</v>
      </c>
      <c r="I262" s="300">
        <v>6.5036420395421437E-4</v>
      </c>
      <c r="J262" s="300">
        <v>4.247486903582047E-4</v>
      </c>
      <c r="K262" s="300">
        <v>4.1769801980198022E-3</v>
      </c>
      <c r="L262" s="300">
        <v>0</v>
      </c>
      <c r="M262" s="300">
        <v>2.5075225677031093E-4</v>
      </c>
      <c r="N262" s="300">
        <v>0</v>
      </c>
      <c r="O262" s="300">
        <v>7.0592981040742237E-4</v>
      </c>
      <c r="P262" s="300">
        <v>3.1446540880503146E-3</v>
      </c>
      <c r="Q262" s="300">
        <v>0</v>
      </c>
      <c r="R262" s="300">
        <v>0</v>
      </c>
      <c r="S262" s="300">
        <v>3.4158838599487617E-3</v>
      </c>
      <c r="T262" s="300">
        <v>4.4444444444444444E-3</v>
      </c>
      <c r="U262" s="300">
        <v>5.4812541109405832E-4</v>
      </c>
      <c r="V262" s="300">
        <v>8.0467786062979452E-5</v>
      </c>
      <c r="W262" s="300">
        <v>4.1185192158339415E-4</v>
      </c>
      <c r="X262" s="300">
        <v>0</v>
      </c>
      <c r="Y262" s="300">
        <v>7.5689483892331708E-5</v>
      </c>
      <c r="Z262" s="300">
        <v>4.5985468591924951E-4</v>
      </c>
      <c r="AA262" s="300">
        <v>1.1486551163013305E-4</v>
      </c>
      <c r="AB262" s="300">
        <v>6.1371322617291048E-4</v>
      </c>
      <c r="AC262" s="300">
        <v>2.1757103694356207E-4</v>
      </c>
      <c r="AD262" s="300">
        <v>5.3926525109538254E-5</v>
      </c>
      <c r="AE262" s="300">
        <v>0</v>
      </c>
      <c r="AF262" s="300">
        <v>0</v>
      </c>
      <c r="AG262" s="300">
        <v>0</v>
      </c>
      <c r="AH262" s="300">
        <v>0</v>
      </c>
      <c r="AI262" s="300">
        <v>0</v>
      </c>
      <c r="AJ262" s="300">
        <v>0</v>
      </c>
      <c r="AK262" s="300">
        <v>6.0679611650485432E-4</v>
      </c>
      <c r="AL262" s="300">
        <v>1.1321822813472968E-3</v>
      </c>
      <c r="AM262" s="300">
        <v>4.083806818181818E-3</v>
      </c>
      <c r="AN262" s="300">
        <v>2.0608156794927224E-2</v>
      </c>
      <c r="AO262" s="300">
        <v>3.5458478122118997E-4</v>
      </c>
      <c r="AP262" s="300">
        <v>1.3958682300390843E-4</v>
      </c>
      <c r="AQ262" s="300">
        <v>1.9509887965946378E-3</v>
      </c>
      <c r="AR262" s="300">
        <v>0</v>
      </c>
      <c r="AS262" s="300">
        <v>0</v>
      </c>
      <c r="AT262" s="300">
        <v>1.4895729890764648E-3</v>
      </c>
      <c r="AU262" s="300">
        <v>5.1255766273705791E-4</v>
      </c>
      <c r="AV262" s="300">
        <v>5.4588463638017832E-4</v>
      </c>
      <c r="AW262" s="300">
        <v>5.8275058275058275E-4</v>
      </c>
      <c r="AX262" s="300">
        <v>7.8636959370904328E-4</v>
      </c>
      <c r="AY262" s="300">
        <v>4.8390999274135009E-4</v>
      </c>
      <c r="AZ262" s="300">
        <v>1.0123165176311793E-4</v>
      </c>
      <c r="BA262" s="300">
        <v>6.2540994859435297E-4</v>
      </c>
      <c r="BB262" s="300">
        <v>1.1115099966861814E-3</v>
      </c>
      <c r="BC262" s="300">
        <v>1.330167206944458E-3</v>
      </c>
      <c r="BD262" s="300">
        <v>2.2695292996232581E-4</v>
      </c>
      <c r="BE262" s="300">
        <v>6.3610556198086428E-4</v>
      </c>
      <c r="BF262" s="300">
        <v>0</v>
      </c>
      <c r="BG262" s="300">
        <v>1.195583746409281E-3</v>
      </c>
      <c r="BH262" s="300">
        <v>6.4292299480809352E-4</v>
      </c>
      <c r="BI262" s="300">
        <v>2.5888850535036245E-4</v>
      </c>
      <c r="BJ262" s="300">
        <v>9.6305807981035161E-4</v>
      </c>
      <c r="BK262" s="300">
        <v>9.0909090909090909E-4</v>
      </c>
      <c r="BL262" s="300">
        <v>1.2017545616600236E-4</v>
      </c>
      <c r="BM262" s="300">
        <v>0</v>
      </c>
      <c r="BN262" s="300">
        <v>9.4589481649640561E-4</v>
      </c>
      <c r="BO262" s="300">
        <v>7.1391808205077125E-4</v>
      </c>
      <c r="BP262" s="300">
        <v>1.3304560592673147E-2</v>
      </c>
      <c r="BQ262" s="300">
        <v>5.0697400301224542E-2</v>
      </c>
      <c r="BR262" s="300">
        <v>0</v>
      </c>
      <c r="BS262" s="300">
        <v>4.5045045045045045E-3</v>
      </c>
      <c r="BT262" s="300">
        <v>4.192991985667591E-4</v>
      </c>
      <c r="BU262" s="300">
        <v>3.6784167876969852E-3</v>
      </c>
      <c r="BV262" s="300">
        <v>0</v>
      </c>
      <c r="BW262" s="300">
        <v>7.1910112359550567E-4</v>
      </c>
      <c r="BX262" s="300">
        <v>1.4510959022784372E-3</v>
      </c>
      <c r="BY262" s="300">
        <v>0</v>
      </c>
      <c r="BZ262" s="300">
        <v>0</v>
      </c>
      <c r="CA262" s="300">
        <v>9.1659028414298811E-4</v>
      </c>
      <c r="CB262" s="300">
        <v>2.4691358024691358E-3</v>
      </c>
      <c r="CC262" s="300">
        <v>8.4507042253521131E-4</v>
      </c>
      <c r="CD262" s="300">
        <v>1.5921031682853049E-4</v>
      </c>
      <c r="CE262" s="300">
        <v>9.5438060698606599E-5</v>
      </c>
      <c r="CF262" s="300">
        <v>9.4975781175800165E-6</v>
      </c>
      <c r="CG262" s="300">
        <v>0</v>
      </c>
      <c r="CH262" s="300">
        <v>2.7997067675543456E-4</v>
      </c>
      <c r="CI262" s="300">
        <v>2.5869205298013247E-4</v>
      </c>
      <c r="CJ262" s="300">
        <v>2.339153081894473E-3</v>
      </c>
      <c r="CK262" s="300">
        <v>4.1716758836258718E-3</v>
      </c>
      <c r="CL262" s="300">
        <v>3.1948881789137379E-3</v>
      </c>
      <c r="CM262" s="300">
        <v>4.9584318132985146E-4</v>
      </c>
      <c r="CN262" s="300">
        <v>0</v>
      </c>
      <c r="CO262" s="300">
        <v>1.2816308684483795E-2</v>
      </c>
      <c r="CP262" s="300">
        <v>1.7227628010847026E-2</v>
      </c>
      <c r="CQ262" s="300">
        <v>8.7985436893203879E-3</v>
      </c>
      <c r="CR262" s="300">
        <v>6.7385651300967105E-3</v>
      </c>
      <c r="CS262" s="300">
        <v>1.7726798748696558E-2</v>
      </c>
      <c r="CT262" s="300">
        <v>1.7196669851235157E-2</v>
      </c>
      <c r="CU262" s="299">
        <v>1.1076923076923076E-2</v>
      </c>
      <c r="CV262" s="299">
        <v>5.7045065601825443E-3</v>
      </c>
      <c r="CW262" s="299">
        <v>1.5803160632126424E-2</v>
      </c>
      <c r="CX262" s="299">
        <v>1.9246343671097137E-3</v>
      </c>
      <c r="CY262" s="299">
        <v>2.7197251646149442E-3</v>
      </c>
      <c r="CZ262" s="299">
        <v>4.2447260077234867E-3</v>
      </c>
      <c r="DA262" s="299">
        <v>1.5025497814473045E-2</v>
      </c>
      <c r="DB262" s="299">
        <v>2.0836422957140738E-2</v>
      </c>
      <c r="DC262" s="299">
        <v>3.2154340836012861E-3</v>
      </c>
      <c r="DD262" s="299">
        <v>1.0510510510510511E-2</v>
      </c>
      <c r="DE262" s="299">
        <v>0</v>
      </c>
      <c r="DF262" s="299">
        <v>0</v>
      </c>
      <c r="DG262" s="299">
        <v>2.2994526227360511E-3</v>
      </c>
      <c r="DH262" s="299">
        <v>7.6099443068407095E-4</v>
      </c>
      <c r="DI262" s="299">
        <v>1.1411137678522231E-2</v>
      </c>
      <c r="DJ262" s="299">
        <v>8.6271567891972999E-3</v>
      </c>
      <c r="DK262" s="299">
        <v>0</v>
      </c>
      <c r="DL262" s="299">
        <v>1.709819247679531E-3</v>
      </c>
      <c r="DM262" s="299">
        <v>4.5676897674490381E-3</v>
      </c>
      <c r="DN262" s="299">
        <v>3.83434252303208E-3</v>
      </c>
      <c r="DO262" s="299">
        <v>1.4750947904222718E-3</v>
      </c>
      <c r="DP262" s="299">
        <v>2.0333468889792597E-3</v>
      </c>
      <c r="DQ262" s="299">
        <v>2.3669882015912858E-3</v>
      </c>
      <c r="DR262" s="299">
        <v>2.253690178252209E-3</v>
      </c>
      <c r="DS262" s="299">
        <v>0</v>
      </c>
      <c r="DT262" s="299">
        <v>1.2713661160970108E-2</v>
      </c>
      <c r="DU262" s="299">
        <v>9.1217757056707045E-3</v>
      </c>
      <c r="DV262" s="299">
        <v>1.145912910618793E-2</v>
      </c>
      <c r="DW262" s="299">
        <v>9.6098404766480872E-5</v>
      </c>
      <c r="DX262" s="299">
        <v>8.6400552963538969E-3</v>
      </c>
      <c r="DY262" s="299">
        <v>1.0638297872340425E-2</v>
      </c>
      <c r="DZ262" s="299">
        <v>6.1231261122673668E-3</v>
      </c>
      <c r="EA262" s="299">
        <v>0</v>
      </c>
      <c r="EB262" s="299">
        <v>1.8961318909424774E-4</v>
      </c>
      <c r="EC262" s="299">
        <v>2.053259773070159E-4</v>
      </c>
      <c r="ED262" s="299">
        <v>1.9941402954395544E-4</v>
      </c>
      <c r="EE262" s="299">
        <v>2.7654017514211092E-3</v>
      </c>
      <c r="EF262" s="299">
        <v>3.2628328380819205E-3</v>
      </c>
      <c r="EG262" s="299">
        <v>0</v>
      </c>
      <c r="EH262" s="299">
        <v>0</v>
      </c>
      <c r="EI262" s="299">
        <v>0</v>
      </c>
      <c r="EJ262" s="299">
        <v>4.6590427784836932E-4</v>
      </c>
      <c r="EK262" s="299">
        <v>4.9491835653388567E-3</v>
      </c>
      <c r="EL262" s="299">
        <v>3.0502800538374428E-5</v>
      </c>
      <c r="EM262" s="299">
        <v>9.9804109972387528E-5</v>
      </c>
      <c r="EN262" s="299">
        <v>1.2487148642855061E-5</v>
      </c>
      <c r="EO262" s="299">
        <v>0</v>
      </c>
      <c r="EP262" s="299">
        <v>0</v>
      </c>
      <c r="EQ262" s="299">
        <v>0</v>
      </c>
      <c r="ER262" s="299">
        <v>0</v>
      </c>
      <c r="ES262" s="299">
        <v>8.7954615418444089E-5</v>
      </c>
      <c r="ET262" s="299">
        <v>1.2973533990659055E-4</v>
      </c>
      <c r="EU262" s="299">
        <v>9.9137503717656395E-5</v>
      </c>
      <c r="EV262" s="299">
        <v>1.2994940586532448E-3</v>
      </c>
      <c r="EW262" s="299">
        <v>2.6102225807982533E-4</v>
      </c>
      <c r="EX262" s="299">
        <v>4.1559711526708227E-3</v>
      </c>
      <c r="EY262" s="299">
        <v>1.7808787294772022E-3</v>
      </c>
      <c r="EZ262" s="299">
        <v>0</v>
      </c>
      <c r="FA262" s="299">
        <v>1.589825119236884E-3</v>
      </c>
      <c r="FB262" s="299">
        <v>5.3918736761024454E-4</v>
      </c>
      <c r="FC262" s="299">
        <v>4.2502550153009181E-4</v>
      </c>
      <c r="FD262" s="299">
        <v>5.365094693921348E-5</v>
      </c>
      <c r="FE262" s="299">
        <v>2.7504641408237639E-4</v>
      </c>
      <c r="FF262" s="299">
        <v>1.3679468001076707E-4</v>
      </c>
      <c r="FG262" s="299">
        <v>0</v>
      </c>
      <c r="FH262" s="299">
        <v>6.9185000691850002E-5</v>
      </c>
      <c r="FI262" s="299">
        <v>0</v>
      </c>
      <c r="FJ262" s="299">
        <v>5.1626226122870422E-4</v>
      </c>
      <c r="FK262" s="299">
        <v>2.0775335521668676E-5</v>
      </c>
      <c r="FL262" s="299">
        <v>1.9406967847879228E-3</v>
      </c>
      <c r="FM262" s="299">
        <v>5.0135116894707988E-4</v>
      </c>
      <c r="FN262" s="299">
        <v>3.7742970371768259E-6</v>
      </c>
      <c r="FO262" s="299">
        <v>3.6618686797555E-4</v>
      </c>
      <c r="FP262" s="299">
        <v>1.030795000644247E-3</v>
      </c>
      <c r="FQ262" s="299">
        <v>9.1595462099106287E-5</v>
      </c>
      <c r="FR262" s="299">
        <v>9.6584749144509852E-4</v>
      </c>
      <c r="FS262" s="299">
        <v>5.5489496630994851E-4</v>
      </c>
      <c r="FT262" s="299">
        <v>8.4963890346602693E-4</v>
      </c>
      <c r="FU262" s="299">
        <v>1.1080080140853622E-3</v>
      </c>
      <c r="FV262" s="299">
        <v>3.3443750796279779E-3</v>
      </c>
      <c r="FW262" s="299">
        <v>5.4193198753556434E-4</v>
      </c>
      <c r="FX262" s="299">
        <v>0</v>
      </c>
      <c r="FY262" s="299">
        <v>0</v>
      </c>
      <c r="FZ262" s="299">
        <v>4.3469470279013343E-3</v>
      </c>
      <c r="GA262" s="299">
        <v>8.4607783163145271E-3</v>
      </c>
      <c r="GB262" s="299">
        <v>2.1390766522839227E-5</v>
      </c>
      <c r="GC262" s="299">
        <v>1.0260265344683964E-3</v>
      </c>
      <c r="GD262" s="299">
        <v>9.8002842082420396E-5</v>
      </c>
      <c r="GE262" s="299">
        <v>2.9211152818145968E-4</v>
      </c>
      <c r="GF262" s="299">
        <v>2.7211137928785096E-3</v>
      </c>
      <c r="GG262" s="299">
        <v>7.4073094271239794E-4</v>
      </c>
      <c r="GH262" s="289">
        <v>9.5557954500019998E-3</v>
      </c>
      <c r="GI262" s="353">
        <v>5.4982817869415803E-4</v>
      </c>
    </row>
    <row r="263" spans="2:191">
      <c r="B263" s="277" t="str">
        <f t="shared" si="2"/>
        <v>2311</v>
      </c>
      <c r="C263" s="340" t="str">
        <f t="shared" si="3"/>
        <v>革製履物</v>
      </c>
      <c r="D263" s="354">
        <v>0</v>
      </c>
      <c r="E263" s="300">
        <v>0</v>
      </c>
      <c r="F263" s="300">
        <v>0</v>
      </c>
      <c r="G263" s="300">
        <v>0</v>
      </c>
      <c r="H263" s="300">
        <v>0</v>
      </c>
      <c r="I263" s="300">
        <v>0</v>
      </c>
      <c r="J263" s="300">
        <v>0</v>
      </c>
      <c r="K263" s="300">
        <v>0</v>
      </c>
      <c r="L263" s="300">
        <v>0</v>
      </c>
      <c r="M263" s="300">
        <v>0</v>
      </c>
      <c r="N263" s="300">
        <v>0</v>
      </c>
      <c r="O263" s="300">
        <v>0</v>
      </c>
      <c r="P263" s="300">
        <v>0</v>
      </c>
      <c r="Q263" s="300">
        <v>0</v>
      </c>
      <c r="R263" s="300">
        <v>0</v>
      </c>
      <c r="S263" s="300">
        <v>3.2261125343960527E-3</v>
      </c>
      <c r="T263" s="300">
        <v>0</v>
      </c>
      <c r="U263" s="300">
        <v>0</v>
      </c>
      <c r="V263" s="300">
        <v>0</v>
      </c>
      <c r="W263" s="300">
        <v>0</v>
      </c>
      <c r="X263" s="300">
        <v>0</v>
      </c>
      <c r="Y263" s="300">
        <v>0</v>
      </c>
      <c r="Z263" s="300">
        <v>0</v>
      </c>
      <c r="AA263" s="300">
        <v>0</v>
      </c>
      <c r="AB263" s="300">
        <v>0</v>
      </c>
      <c r="AC263" s="300">
        <v>0</v>
      </c>
      <c r="AD263" s="300">
        <v>0</v>
      </c>
      <c r="AE263" s="300">
        <v>0</v>
      </c>
      <c r="AF263" s="300">
        <v>0</v>
      </c>
      <c r="AG263" s="300">
        <v>0</v>
      </c>
      <c r="AH263" s="300">
        <v>0</v>
      </c>
      <c r="AI263" s="300">
        <v>0</v>
      </c>
      <c r="AJ263" s="300">
        <v>0</v>
      </c>
      <c r="AK263" s="300">
        <v>0</v>
      </c>
      <c r="AL263" s="300">
        <v>0</v>
      </c>
      <c r="AM263" s="300">
        <v>0</v>
      </c>
      <c r="AN263" s="300">
        <v>0</v>
      </c>
      <c r="AO263" s="300">
        <v>5.3187717183178496E-4</v>
      </c>
      <c r="AP263" s="300">
        <v>0</v>
      </c>
      <c r="AQ263" s="300">
        <v>0</v>
      </c>
      <c r="AR263" s="300">
        <v>0</v>
      </c>
      <c r="AS263" s="300">
        <v>0</v>
      </c>
      <c r="AT263" s="300">
        <v>0</v>
      </c>
      <c r="AU263" s="300">
        <v>0</v>
      </c>
      <c r="AV263" s="300">
        <v>0</v>
      </c>
      <c r="AW263" s="300">
        <v>0</v>
      </c>
      <c r="AX263" s="300">
        <v>0</v>
      </c>
      <c r="AY263" s="300">
        <v>0</v>
      </c>
      <c r="AZ263" s="300">
        <v>0</v>
      </c>
      <c r="BA263" s="300">
        <v>0</v>
      </c>
      <c r="BB263" s="300">
        <v>0</v>
      </c>
      <c r="BC263" s="300">
        <v>0</v>
      </c>
      <c r="BD263" s="300">
        <v>0</v>
      </c>
      <c r="BE263" s="300">
        <v>0</v>
      </c>
      <c r="BF263" s="300">
        <v>0</v>
      </c>
      <c r="BG263" s="300">
        <v>0</v>
      </c>
      <c r="BH263" s="300">
        <v>0</v>
      </c>
      <c r="BI263" s="300">
        <v>1.2944425267518122E-4</v>
      </c>
      <c r="BJ263" s="300">
        <v>0</v>
      </c>
      <c r="BK263" s="300">
        <v>0</v>
      </c>
      <c r="BL263" s="300">
        <v>0</v>
      </c>
      <c r="BM263" s="300">
        <v>0</v>
      </c>
      <c r="BN263" s="300">
        <v>7.5671585319712453E-4</v>
      </c>
      <c r="BO263" s="300">
        <v>0</v>
      </c>
      <c r="BP263" s="300">
        <v>0</v>
      </c>
      <c r="BQ263" s="300">
        <v>0</v>
      </c>
      <c r="BR263" s="300">
        <v>0</v>
      </c>
      <c r="BS263" s="300">
        <v>0</v>
      </c>
      <c r="BT263" s="300">
        <v>0</v>
      </c>
      <c r="BU263" s="300">
        <v>1.0858794945230953E-4</v>
      </c>
      <c r="BV263" s="300">
        <v>0</v>
      </c>
      <c r="BW263" s="300">
        <v>0</v>
      </c>
      <c r="BX263" s="300">
        <v>0</v>
      </c>
      <c r="BY263" s="300">
        <v>0</v>
      </c>
      <c r="BZ263" s="300">
        <v>0</v>
      </c>
      <c r="CA263" s="300">
        <v>0</v>
      </c>
      <c r="CB263" s="300">
        <v>0</v>
      </c>
      <c r="CC263" s="300">
        <v>0</v>
      </c>
      <c r="CD263" s="300">
        <v>9.0977323902017424E-5</v>
      </c>
      <c r="CE263" s="300">
        <v>0</v>
      </c>
      <c r="CF263" s="300">
        <v>0</v>
      </c>
      <c r="CG263" s="300">
        <v>0</v>
      </c>
      <c r="CH263" s="300">
        <v>0</v>
      </c>
      <c r="CI263" s="300">
        <v>0</v>
      </c>
      <c r="CJ263" s="300">
        <v>4.0995466383717563E-4</v>
      </c>
      <c r="CK263" s="300">
        <v>0</v>
      </c>
      <c r="CL263" s="300">
        <v>0</v>
      </c>
      <c r="CM263" s="300">
        <v>8.26405302216419E-6</v>
      </c>
      <c r="CN263" s="300">
        <v>0</v>
      </c>
      <c r="CO263" s="300">
        <v>0</v>
      </c>
      <c r="CP263" s="300">
        <v>0</v>
      </c>
      <c r="CQ263" s="300">
        <v>0</v>
      </c>
      <c r="CR263" s="300">
        <v>0</v>
      </c>
      <c r="CS263" s="300">
        <v>0</v>
      </c>
      <c r="CT263" s="300">
        <v>6.8240753377917299E-5</v>
      </c>
      <c r="CU263" s="299">
        <v>0</v>
      </c>
      <c r="CV263" s="299">
        <v>0</v>
      </c>
      <c r="CW263" s="299">
        <v>0</v>
      </c>
      <c r="CX263" s="299">
        <v>0</v>
      </c>
      <c r="CY263" s="299">
        <v>4.2943028914972805E-4</v>
      </c>
      <c r="CZ263" s="299">
        <v>1.9149139884466857E-4</v>
      </c>
      <c r="DA263" s="299">
        <v>0</v>
      </c>
      <c r="DB263" s="299">
        <v>0</v>
      </c>
      <c r="DC263" s="299">
        <v>0</v>
      </c>
      <c r="DD263" s="299">
        <v>0</v>
      </c>
      <c r="DE263" s="299">
        <v>0</v>
      </c>
      <c r="DF263" s="299">
        <v>0</v>
      </c>
      <c r="DG263" s="299">
        <v>0</v>
      </c>
      <c r="DH263" s="299">
        <v>0</v>
      </c>
      <c r="DI263" s="299">
        <v>0</v>
      </c>
      <c r="DJ263" s="299">
        <v>0</v>
      </c>
      <c r="DK263" s="299">
        <v>0</v>
      </c>
      <c r="DL263" s="299">
        <v>0</v>
      </c>
      <c r="DM263" s="299">
        <v>0</v>
      </c>
      <c r="DN263" s="299">
        <v>0</v>
      </c>
      <c r="DO263" s="299">
        <v>0</v>
      </c>
      <c r="DP263" s="299">
        <v>0</v>
      </c>
      <c r="DQ263" s="299">
        <v>2.8921399247739185E-5</v>
      </c>
      <c r="DR263" s="299">
        <v>3.1921957199039786E-5</v>
      </c>
      <c r="DS263" s="299">
        <v>0</v>
      </c>
      <c r="DT263" s="299">
        <v>4.5990671252243195E-6</v>
      </c>
      <c r="DU263" s="299">
        <v>5.0676531698170579E-5</v>
      </c>
      <c r="DV263" s="299">
        <v>0</v>
      </c>
      <c r="DW263" s="299">
        <v>0</v>
      </c>
      <c r="DX263" s="299">
        <v>0</v>
      </c>
      <c r="DY263" s="299">
        <v>0</v>
      </c>
      <c r="DZ263" s="299">
        <v>0</v>
      </c>
      <c r="EA263" s="299">
        <v>0</v>
      </c>
      <c r="EB263" s="299">
        <v>0</v>
      </c>
      <c r="EC263" s="299">
        <v>0</v>
      </c>
      <c r="ED263" s="299">
        <v>0</v>
      </c>
      <c r="EE263" s="299">
        <v>4.9559171172421316E-6</v>
      </c>
      <c r="EF263" s="299">
        <v>2.913243605430286E-5</v>
      </c>
      <c r="EG263" s="299">
        <v>1.4503286605892524E-5</v>
      </c>
      <c r="EH263" s="299">
        <v>6.7358623434677441E-4</v>
      </c>
      <c r="EI263" s="299">
        <v>0</v>
      </c>
      <c r="EJ263" s="299">
        <v>0</v>
      </c>
      <c r="EK263" s="299">
        <v>0</v>
      </c>
      <c r="EL263" s="299">
        <v>1.143855020189041E-5</v>
      </c>
      <c r="EM263" s="299">
        <v>3.5224979990254419E-5</v>
      </c>
      <c r="EN263" s="299">
        <v>4.1623828809516871E-6</v>
      </c>
      <c r="EO263" s="299">
        <v>0</v>
      </c>
      <c r="EP263" s="299">
        <v>0</v>
      </c>
      <c r="EQ263" s="299">
        <v>0</v>
      </c>
      <c r="ER263" s="299">
        <v>0</v>
      </c>
      <c r="ES263" s="299">
        <v>7.3295512848703401E-5</v>
      </c>
      <c r="ET263" s="299">
        <v>0</v>
      </c>
      <c r="EU263" s="299">
        <v>0</v>
      </c>
      <c r="EV263" s="299">
        <v>1.4979758601190142E-5</v>
      </c>
      <c r="EW263" s="299">
        <v>0</v>
      </c>
      <c r="EX263" s="299">
        <v>0</v>
      </c>
      <c r="EY263" s="299">
        <v>0</v>
      </c>
      <c r="EZ263" s="299">
        <v>0</v>
      </c>
      <c r="FA263" s="299">
        <v>0</v>
      </c>
      <c r="FB263" s="299">
        <v>0</v>
      </c>
      <c r="FC263" s="299">
        <v>1.7001020061203673E-4</v>
      </c>
      <c r="FD263" s="299">
        <v>0</v>
      </c>
      <c r="FE263" s="299">
        <v>3.4380801760297049E-4</v>
      </c>
      <c r="FF263" s="299">
        <v>3.574312606732946E-4</v>
      </c>
      <c r="FG263" s="299">
        <v>0</v>
      </c>
      <c r="FH263" s="299">
        <v>0</v>
      </c>
      <c r="FI263" s="299">
        <v>0</v>
      </c>
      <c r="FJ263" s="299">
        <v>0</v>
      </c>
      <c r="FK263" s="299">
        <v>0</v>
      </c>
      <c r="FL263" s="299">
        <v>1.2129354904924517E-4</v>
      </c>
      <c r="FM263" s="299">
        <v>1.9558204942441028E-4</v>
      </c>
      <c r="FN263" s="299">
        <v>0</v>
      </c>
      <c r="FO263" s="299">
        <v>0</v>
      </c>
      <c r="FP263" s="299">
        <v>0</v>
      </c>
      <c r="FQ263" s="299">
        <v>0</v>
      </c>
      <c r="FR263" s="299">
        <v>0</v>
      </c>
      <c r="FS263" s="299">
        <v>0</v>
      </c>
      <c r="FT263" s="299">
        <v>0</v>
      </c>
      <c r="FU263" s="299">
        <v>0</v>
      </c>
      <c r="FV263" s="299">
        <v>0</v>
      </c>
      <c r="FW263" s="299">
        <v>1.9354713840555868E-5</v>
      </c>
      <c r="FX263" s="299">
        <v>0</v>
      </c>
      <c r="FY263" s="299">
        <v>0</v>
      </c>
      <c r="FZ263" s="299">
        <v>1.1232421260726962E-5</v>
      </c>
      <c r="GA263" s="299">
        <v>0</v>
      </c>
      <c r="GB263" s="299">
        <v>2.1390766522839227E-5</v>
      </c>
      <c r="GC263" s="299">
        <v>3.8602978524553523E-4</v>
      </c>
      <c r="GD263" s="299">
        <v>0</v>
      </c>
      <c r="GE263" s="299">
        <v>2.3368922254516774E-4</v>
      </c>
      <c r="GF263" s="299">
        <v>1.0250771137556029E-4</v>
      </c>
      <c r="GG263" s="299">
        <v>2.6454676525442786E-4</v>
      </c>
      <c r="GH263" s="289">
        <v>0</v>
      </c>
      <c r="GI263" s="353">
        <v>7.4015331747290507E-4</v>
      </c>
    </row>
    <row r="264" spans="2:191">
      <c r="B264" s="277" t="str">
        <f t="shared" si="2"/>
        <v>2312</v>
      </c>
      <c r="C264" s="340" t="str">
        <f t="shared" si="3"/>
        <v>なめし革・毛皮・その他の革製品</v>
      </c>
      <c r="D264" s="354">
        <v>5.7705069390345944E-5</v>
      </c>
      <c r="E264" s="300">
        <v>0</v>
      </c>
      <c r="F264" s="300">
        <v>6.167509559639817E-5</v>
      </c>
      <c r="G264" s="300">
        <v>0</v>
      </c>
      <c r="H264" s="300">
        <v>0</v>
      </c>
      <c r="I264" s="300">
        <v>0</v>
      </c>
      <c r="J264" s="300">
        <v>0</v>
      </c>
      <c r="K264" s="300">
        <v>0</v>
      </c>
      <c r="L264" s="300">
        <v>0</v>
      </c>
      <c r="M264" s="300">
        <v>0</v>
      </c>
      <c r="N264" s="300">
        <v>0</v>
      </c>
      <c r="O264" s="300">
        <v>2.2186365469947558E-4</v>
      </c>
      <c r="P264" s="300">
        <v>2.3584905660377358E-3</v>
      </c>
      <c r="Q264" s="300">
        <v>0</v>
      </c>
      <c r="R264" s="300">
        <v>0</v>
      </c>
      <c r="S264" s="300">
        <v>9.4885662776354493E-5</v>
      </c>
      <c r="T264" s="300">
        <v>0</v>
      </c>
      <c r="U264" s="300">
        <v>0</v>
      </c>
      <c r="V264" s="300">
        <v>0</v>
      </c>
      <c r="W264" s="300">
        <v>2.3534395519051093E-5</v>
      </c>
      <c r="X264" s="300">
        <v>0</v>
      </c>
      <c r="Y264" s="300">
        <v>1.8922370973082927E-5</v>
      </c>
      <c r="Z264" s="300">
        <v>1.8394187436769982E-4</v>
      </c>
      <c r="AA264" s="300">
        <v>3.8288503876711016E-5</v>
      </c>
      <c r="AB264" s="300">
        <v>3.9173184649334708E-5</v>
      </c>
      <c r="AC264" s="300">
        <v>0</v>
      </c>
      <c r="AD264" s="300">
        <v>1.3481631277384564E-5</v>
      </c>
      <c r="AE264" s="300">
        <v>0</v>
      </c>
      <c r="AF264" s="300">
        <v>0</v>
      </c>
      <c r="AG264" s="300">
        <v>0</v>
      </c>
      <c r="AH264" s="300">
        <v>0</v>
      </c>
      <c r="AI264" s="300">
        <v>0</v>
      </c>
      <c r="AJ264" s="300">
        <v>0</v>
      </c>
      <c r="AK264" s="300">
        <v>2.022653721682848E-4</v>
      </c>
      <c r="AL264" s="300">
        <v>7.5478818756486462E-4</v>
      </c>
      <c r="AM264" s="300">
        <v>2.130681818181818E-2</v>
      </c>
      <c r="AN264" s="300">
        <v>7.2056492289955326E-4</v>
      </c>
      <c r="AO264" s="300">
        <v>0</v>
      </c>
      <c r="AP264" s="300">
        <v>0</v>
      </c>
      <c r="AQ264" s="300">
        <v>7.390109078009991E-4</v>
      </c>
      <c r="AR264" s="300">
        <v>0</v>
      </c>
      <c r="AS264" s="300">
        <v>2.9712384121701924E-5</v>
      </c>
      <c r="AT264" s="300">
        <v>0</v>
      </c>
      <c r="AU264" s="300">
        <v>1.2813941568426448E-4</v>
      </c>
      <c r="AV264" s="300">
        <v>0</v>
      </c>
      <c r="AW264" s="300">
        <v>8.325008325008325E-5</v>
      </c>
      <c r="AX264" s="300">
        <v>0</v>
      </c>
      <c r="AY264" s="300">
        <v>0</v>
      </c>
      <c r="AZ264" s="300">
        <v>1.1247961307013104E-5</v>
      </c>
      <c r="BA264" s="300">
        <v>0</v>
      </c>
      <c r="BB264" s="300">
        <v>0</v>
      </c>
      <c r="BC264" s="300">
        <v>9.8530904218108016E-6</v>
      </c>
      <c r="BD264" s="300">
        <v>5.6738232490581452E-6</v>
      </c>
      <c r="BE264" s="300">
        <v>1.0514141520344864E-5</v>
      </c>
      <c r="BF264" s="300">
        <v>0</v>
      </c>
      <c r="BG264" s="300">
        <v>5.2901935681826594E-6</v>
      </c>
      <c r="BH264" s="300">
        <v>3.6391867630646803E-5</v>
      </c>
      <c r="BI264" s="300">
        <v>0</v>
      </c>
      <c r="BJ264" s="300">
        <v>2.4693796918214143E-5</v>
      </c>
      <c r="BK264" s="300">
        <v>0</v>
      </c>
      <c r="BL264" s="300">
        <v>5.6081879544134434E-4</v>
      </c>
      <c r="BM264" s="300">
        <v>1.0995958985072986E-6</v>
      </c>
      <c r="BN264" s="300">
        <v>0</v>
      </c>
      <c r="BO264" s="300">
        <v>5.9769885939134334E-5</v>
      </c>
      <c r="BP264" s="300">
        <v>8.4958879902127375E-6</v>
      </c>
      <c r="BQ264" s="300">
        <v>1.3096719271822408E-5</v>
      </c>
      <c r="BR264" s="300">
        <v>0</v>
      </c>
      <c r="BS264" s="300">
        <v>9.90990990990991E-2</v>
      </c>
      <c r="BT264" s="300">
        <v>9.5295272401536167E-6</v>
      </c>
      <c r="BU264" s="300">
        <v>1.3573493681538692E-5</v>
      </c>
      <c r="BV264" s="300">
        <v>5.8321790478967702E-4</v>
      </c>
      <c r="BW264" s="300">
        <v>1.7977528089887642E-4</v>
      </c>
      <c r="BX264" s="300">
        <v>6.4974443385601663E-5</v>
      </c>
      <c r="BY264" s="300">
        <v>0</v>
      </c>
      <c r="BZ264" s="300">
        <v>0</v>
      </c>
      <c r="CA264" s="300">
        <v>0</v>
      </c>
      <c r="CB264" s="300">
        <v>0</v>
      </c>
      <c r="CC264" s="300">
        <v>0</v>
      </c>
      <c r="CD264" s="300">
        <v>9.0977323902017424E-5</v>
      </c>
      <c r="CE264" s="300">
        <v>0</v>
      </c>
      <c r="CF264" s="300">
        <v>1.8995156235160033E-5</v>
      </c>
      <c r="CG264" s="300">
        <v>0</v>
      </c>
      <c r="CH264" s="300">
        <v>7.3676493883009097E-6</v>
      </c>
      <c r="CI264" s="300">
        <v>8.6230684326710823E-5</v>
      </c>
      <c r="CJ264" s="300">
        <v>9.6459920902864862E-5</v>
      </c>
      <c r="CK264" s="300">
        <v>1.2022120702091848E-5</v>
      </c>
      <c r="CL264" s="300">
        <v>0</v>
      </c>
      <c r="CM264" s="300">
        <v>8.26405302216419E-6</v>
      </c>
      <c r="CN264" s="300">
        <v>0</v>
      </c>
      <c r="CO264" s="300">
        <v>2.7326884188664809E-5</v>
      </c>
      <c r="CP264" s="300">
        <v>0</v>
      </c>
      <c r="CQ264" s="300">
        <v>0</v>
      </c>
      <c r="CR264" s="300">
        <v>2.5544219598547044E-5</v>
      </c>
      <c r="CS264" s="300">
        <v>0</v>
      </c>
      <c r="CT264" s="300">
        <v>0</v>
      </c>
      <c r="CU264" s="299">
        <v>0</v>
      </c>
      <c r="CV264" s="299">
        <v>0</v>
      </c>
      <c r="CW264" s="299">
        <v>0</v>
      </c>
      <c r="CX264" s="299">
        <v>2.8583678719451193E-5</v>
      </c>
      <c r="CY264" s="299">
        <v>1.43143429716576E-4</v>
      </c>
      <c r="CZ264" s="299">
        <v>1.2766093256311238E-4</v>
      </c>
      <c r="DA264" s="299">
        <v>1.0118180346446495E-5</v>
      </c>
      <c r="DB264" s="299">
        <v>0</v>
      </c>
      <c r="DC264" s="299">
        <v>1.6077170418006431E-3</v>
      </c>
      <c r="DD264" s="299">
        <v>0</v>
      </c>
      <c r="DE264" s="299">
        <v>1.7543859649122806E-2</v>
      </c>
      <c r="DF264" s="299">
        <v>0</v>
      </c>
      <c r="DG264" s="299">
        <v>2.5113691643087E-4</v>
      </c>
      <c r="DH264" s="299">
        <v>2.0357812795370053E-4</v>
      </c>
      <c r="DI264" s="299">
        <v>3.4012332871899348E-5</v>
      </c>
      <c r="DJ264" s="299">
        <v>0</v>
      </c>
      <c r="DK264" s="299">
        <v>0</v>
      </c>
      <c r="DL264" s="299">
        <v>2.4425989252564728E-4</v>
      </c>
      <c r="DM264" s="299">
        <v>2.3147076524234988E-5</v>
      </c>
      <c r="DN264" s="299">
        <v>1.9084962784322569E-4</v>
      </c>
      <c r="DO264" s="299">
        <v>4.1551965927387936E-5</v>
      </c>
      <c r="DP264" s="299">
        <v>0</v>
      </c>
      <c r="DQ264" s="299">
        <v>5.4798440679926875E-5</v>
      </c>
      <c r="DR264" s="299">
        <v>9.5765871597119364E-5</v>
      </c>
      <c r="DS264" s="299">
        <v>0</v>
      </c>
      <c r="DT264" s="299">
        <v>8.186339482899289E-5</v>
      </c>
      <c r="DU264" s="299">
        <v>0</v>
      </c>
      <c r="DV264" s="299">
        <v>0</v>
      </c>
      <c r="DW264" s="299">
        <v>0</v>
      </c>
      <c r="DX264" s="299">
        <v>0</v>
      </c>
      <c r="DY264" s="299">
        <v>1.0012515644555695E-2</v>
      </c>
      <c r="DZ264" s="299">
        <v>7.2391638765722556E-4</v>
      </c>
      <c r="EA264" s="299">
        <v>0</v>
      </c>
      <c r="EB264" s="299">
        <v>0</v>
      </c>
      <c r="EC264" s="299">
        <v>0</v>
      </c>
      <c r="ED264" s="299">
        <v>0</v>
      </c>
      <c r="EE264" s="299">
        <v>4.9559171172421316E-6</v>
      </c>
      <c r="EF264" s="299">
        <v>9.7108120181009532E-6</v>
      </c>
      <c r="EG264" s="299">
        <v>2.9006573211785048E-5</v>
      </c>
      <c r="EH264" s="299">
        <v>1.8676709225069654E-3</v>
      </c>
      <c r="EI264" s="299">
        <v>0</v>
      </c>
      <c r="EJ264" s="299">
        <v>4.2354934349851756E-5</v>
      </c>
      <c r="EK264" s="299">
        <v>7.2250854968450455E-5</v>
      </c>
      <c r="EL264" s="299">
        <v>1.143855020189041E-5</v>
      </c>
      <c r="EM264" s="299">
        <v>4.3052753321422075E-5</v>
      </c>
      <c r="EN264" s="299">
        <v>2.0811914404758436E-5</v>
      </c>
      <c r="EO264" s="299">
        <v>1.7792011386887289E-4</v>
      </c>
      <c r="EP264" s="299">
        <v>0</v>
      </c>
      <c r="EQ264" s="299">
        <v>0</v>
      </c>
      <c r="ER264" s="299">
        <v>0</v>
      </c>
      <c r="ES264" s="299">
        <v>1.465910256974068E-5</v>
      </c>
      <c r="ET264" s="299">
        <v>0</v>
      </c>
      <c r="EU264" s="299">
        <v>0</v>
      </c>
      <c r="EV264" s="299">
        <v>3.7449396502975355E-6</v>
      </c>
      <c r="EW264" s="299">
        <v>0</v>
      </c>
      <c r="EX264" s="299">
        <v>4.0744815222262968E-5</v>
      </c>
      <c r="EY264" s="299">
        <v>0</v>
      </c>
      <c r="EZ264" s="299">
        <v>0</v>
      </c>
      <c r="FA264" s="299">
        <v>0</v>
      </c>
      <c r="FB264" s="299">
        <v>0</v>
      </c>
      <c r="FC264" s="299">
        <v>0</v>
      </c>
      <c r="FD264" s="299">
        <v>0</v>
      </c>
      <c r="FE264" s="299">
        <v>1.3752320704118819E-4</v>
      </c>
      <c r="FF264" s="299">
        <v>1.650361623355706E-3</v>
      </c>
      <c r="FG264" s="299">
        <v>1.8140589569160999E-3</v>
      </c>
      <c r="FH264" s="299">
        <v>1.383700013837E-4</v>
      </c>
      <c r="FI264" s="299">
        <v>0</v>
      </c>
      <c r="FJ264" s="299">
        <v>1.0325245224574084E-3</v>
      </c>
      <c r="FK264" s="299">
        <v>2.0775335521668676E-5</v>
      </c>
      <c r="FL264" s="299">
        <v>2.7990819011364273E-5</v>
      </c>
      <c r="FM264" s="299">
        <v>6.8866918811412073E-5</v>
      </c>
      <c r="FN264" s="299">
        <v>3.3968673334591429E-5</v>
      </c>
      <c r="FO264" s="299">
        <v>8.450466184051153E-5</v>
      </c>
      <c r="FP264" s="299">
        <v>1.6750418760469012E-3</v>
      </c>
      <c r="FQ264" s="299">
        <v>1.8319092419821257E-4</v>
      </c>
      <c r="FR264" s="299">
        <v>2.4720045484883692E-5</v>
      </c>
      <c r="FS264" s="299">
        <v>1.5854141894569956E-4</v>
      </c>
      <c r="FT264" s="299">
        <v>6.663834536988446E-5</v>
      </c>
      <c r="FU264" s="299">
        <v>3.0356383947544167E-5</v>
      </c>
      <c r="FV264" s="299">
        <v>8.3874803584320725E-4</v>
      </c>
      <c r="FW264" s="299">
        <v>5.8064141521667605E-4</v>
      </c>
      <c r="FX264" s="299">
        <v>0</v>
      </c>
      <c r="FY264" s="299">
        <v>0</v>
      </c>
      <c r="FZ264" s="299">
        <v>1.1232421260726962E-5</v>
      </c>
      <c r="GA264" s="299">
        <v>0</v>
      </c>
      <c r="GB264" s="299">
        <v>9.1674713669310972E-6</v>
      </c>
      <c r="GC264" s="299">
        <v>3.0476035677279098E-5</v>
      </c>
      <c r="GD264" s="299">
        <v>1.7500507514717926E-5</v>
      </c>
      <c r="GE264" s="299">
        <v>4.3816729227218949E-5</v>
      </c>
      <c r="GF264" s="299">
        <v>1.5842100848950227E-4</v>
      </c>
      <c r="GG264" s="299">
        <v>6.6136691313606962E-4</v>
      </c>
      <c r="GH264" s="289">
        <v>0</v>
      </c>
      <c r="GI264" s="353">
        <v>5.3925455987311659E-4</v>
      </c>
    </row>
    <row r="265" spans="2:191">
      <c r="B265" s="277" t="str">
        <f t="shared" si="2"/>
        <v>2511</v>
      </c>
      <c r="C265" s="340" t="str">
        <f t="shared" si="3"/>
        <v>ガラス・ガラス製品</v>
      </c>
      <c r="D265" s="354">
        <v>0</v>
      </c>
      <c r="E265" s="300">
        <v>0</v>
      </c>
      <c r="F265" s="300">
        <v>0</v>
      </c>
      <c r="G265" s="300">
        <v>0</v>
      </c>
      <c r="H265" s="300">
        <v>0</v>
      </c>
      <c r="I265" s="300">
        <v>0</v>
      </c>
      <c r="J265" s="300">
        <v>0</v>
      </c>
      <c r="K265" s="300">
        <v>0</v>
      </c>
      <c r="L265" s="300">
        <v>0</v>
      </c>
      <c r="M265" s="300">
        <v>0</v>
      </c>
      <c r="N265" s="300">
        <v>2.2259321090706734E-3</v>
      </c>
      <c r="O265" s="300">
        <v>0</v>
      </c>
      <c r="P265" s="300">
        <v>0</v>
      </c>
      <c r="Q265" s="300">
        <v>0</v>
      </c>
      <c r="R265" s="300">
        <v>0</v>
      </c>
      <c r="S265" s="300">
        <v>0</v>
      </c>
      <c r="T265" s="300">
        <v>0</v>
      </c>
      <c r="U265" s="300">
        <v>0</v>
      </c>
      <c r="V265" s="300">
        <v>5.6327450244085617E-4</v>
      </c>
      <c r="W265" s="300">
        <v>1.3885293356240146E-3</v>
      </c>
      <c r="X265" s="300">
        <v>0</v>
      </c>
      <c r="Y265" s="300">
        <v>2.838355645962439E-5</v>
      </c>
      <c r="Z265" s="300">
        <v>8.1854134093626418E-3</v>
      </c>
      <c r="AA265" s="300">
        <v>3.3310998372738584E-3</v>
      </c>
      <c r="AB265" s="300">
        <v>4.4396275935912669E-4</v>
      </c>
      <c r="AC265" s="300">
        <v>1.4316174230886384E-2</v>
      </c>
      <c r="AD265" s="300">
        <v>4.8938321536905966E-3</v>
      </c>
      <c r="AE265" s="300">
        <v>0</v>
      </c>
      <c r="AF265" s="300">
        <v>0</v>
      </c>
      <c r="AG265" s="300">
        <v>0</v>
      </c>
      <c r="AH265" s="300">
        <v>0</v>
      </c>
      <c r="AI265" s="300">
        <v>0</v>
      </c>
      <c r="AJ265" s="300">
        <v>0</v>
      </c>
      <c r="AK265" s="300">
        <v>8.090614886731392E-4</v>
      </c>
      <c r="AL265" s="300">
        <v>4.7174261722804036E-4</v>
      </c>
      <c r="AM265" s="300">
        <v>0</v>
      </c>
      <c r="AN265" s="300">
        <v>1.0087908920593746E-3</v>
      </c>
      <c r="AO265" s="300">
        <v>0</v>
      </c>
      <c r="AP265" s="300">
        <v>6.9793411501954217E-5</v>
      </c>
      <c r="AQ265" s="300">
        <v>3.1718348162818884E-2</v>
      </c>
      <c r="AR265" s="300">
        <v>0</v>
      </c>
      <c r="AS265" s="300">
        <v>0</v>
      </c>
      <c r="AT265" s="300">
        <v>4.965243296921549E-4</v>
      </c>
      <c r="AU265" s="300">
        <v>0</v>
      </c>
      <c r="AV265" s="300">
        <v>0</v>
      </c>
      <c r="AW265" s="300">
        <v>0</v>
      </c>
      <c r="AX265" s="300">
        <v>0</v>
      </c>
      <c r="AY265" s="300">
        <v>2.4195499637067505E-4</v>
      </c>
      <c r="AZ265" s="300">
        <v>1.3272594342275462E-3</v>
      </c>
      <c r="BA265" s="300">
        <v>9.152340711136873E-5</v>
      </c>
      <c r="BB265" s="300">
        <v>2.62343974373136E-4</v>
      </c>
      <c r="BC265" s="300">
        <v>5.1236070193416163E-4</v>
      </c>
      <c r="BD265" s="300">
        <v>9.4185465934365216E-4</v>
      </c>
      <c r="BE265" s="300">
        <v>5.257070760172432E-6</v>
      </c>
      <c r="BF265" s="300">
        <v>0</v>
      </c>
      <c r="BG265" s="300">
        <v>7.6443297060239434E-3</v>
      </c>
      <c r="BH265" s="300">
        <v>1.1693920131981173E-2</v>
      </c>
      <c r="BI265" s="300">
        <v>8.6296168450120811E-5</v>
      </c>
      <c r="BJ265" s="300">
        <v>5.9265112603713952E-4</v>
      </c>
      <c r="BK265" s="300">
        <v>6.0330578512396696E-3</v>
      </c>
      <c r="BL265" s="300">
        <v>1.402046988603361E-3</v>
      </c>
      <c r="BM265" s="300">
        <v>0</v>
      </c>
      <c r="BN265" s="300">
        <v>0</v>
      </c>
      <c r="BO265" s="300">
        <v>5.1269279938901896E-3</v>
      </c>
      <c r="BP265" s="300">
        <v>0</v>
      </c>
      <c r="BQ265" s="300">
        <v>1.0346408224739703E-3</v>
      </c>
      <c r="BR265" s="300">
        <v>0</v>
      </c>
      <c r="BS265" s="300">
        <v>0</v>
      </c>
      <c r="BT265" s="300">
        <v>7.5816918722662163E-2</v>
      </c>
      <c r="BU265" s="300">
        <v>2.7146987363077384E-5</v>
      </c>
      <c r="BV265" s="300">
        <v>0</v>
      </c>
      <c r="BW265" s="300">
        <v>3.5955056179775283E-4</v>
      </c>
      <c r="BX265" s="300">
        <v>4.2233388200641079E-3</v>
      </c>
      <c r="BY265" s="300">
        <v>0</v>
      </c>
      <c r="BZ265" s="300">
        <v>0</v>
      </c>
      <c r="CA265" s="300">
        <v>0</v>
      </c>
      <c r="CB265" s="300">
        <v>0</v>
      </c>
      <c r="CC265" s="300">
        <v>0</v>
      </c>
      <c r="CD265" s="300">
        <v>0</v>
      </c>
      <c r="CE265" s="300">
        <v>0</v>
      </c>
      <c r="CF265" s="300">
        <v>0</v>
      </c>
      <c r="CG265" s="300">
        <v>0</v>
      </c>
      <c r="CH265" s="300">
        <v>7.5223700254552286E-3</v>
      </c>
      <c r="CI265" s="300">
        <v>1.7246136865342163E-5</v>
      </c>
      <c r="CJ265" s="300">
        <v>0</v>
      </c>
      <c r="CK265" s="300">
        <v>1.6350084154844915E-3</v>
      </c>
      <c r="CL265" s="300">
        <v>3.1948881789137379E-3</v>
      </c>
      <c r="CM265" s="300">
        <v>5.5369155248500071E-4</v>
      </c>
      <c r="CN265" s="300">
        <v>0</v>
      </c>
      <c r="CO265" s="300">
        <v>2.7326884188664809E-5</v>
      </c>
      <c r="CP265" s="300">
        <v>4.6259371510607751E-3</v>
      </c>
      <c r="CQ265" s="300">
        <v>9.1019417475728158E-4</v>
      </c>
      <c r="CR265" s="300">
        <v>0</v>
      </c>
      <c r="CS265" s="300">
        <v>2.6068821689259646E-4</v>
      </c>
      <c r="CT265" s="300">
        <v>1.364815067558346E-4</v>
      </c>
      <c r="CU265" s="299">
        <v>0</v>
      </c>
      <c r="CV265" s="299">
        <v>1.9015021867275147E-4</v>
      </c>
      <c r="CW265" s="299">
        <v>0</v>
      </c>
      <c r="CX265" s="299">
        <v>4.7639464532418658E-5</v>
      </c>
      <c r="CY265" s="299">
        <v>3.5785857429144005E-4</v>
      </c>
      <c r="CZ265" s="299">
        <v>0</v>
      </c>
      <c r="DA265" s="299">
        <v>2.1754087744859964E-2</v>
      </c>
      <c r="DB265" s="299">
        <v>3.3120767215383856E-3</v>
      </c>
      <c r="DC265" s="299">
        <v>4.1800643086816721E-3</v>
      </c>
      <c r="DD265" s="299">
        <v>2.2522522522522522E-3</v>
      </c>
      <c r="DE265" s="299">
        <v>0.21052631578947367</v>
      </c>
      <c r="DF265" s="299">
        <v>0</v>
      </c>
      <c r="DG265" s="299">
        <v>1.8318445405554492E-2</v>
      </c>
      <c r="DH265" s="299">
        <v>7.2076351492179206E-3</v>
      </c>
      <c r="DI265" s="299">
        <v>1.5985796449792696E-4</v>
      </c>
      <c r="DJ265" s="299">
        <v>3.2686743114350015E-3</v>
      </c>
      <c r="DK265" s="299">
        <v>8.6206896551724137E-4</v>
      </c>
      <c r="DL265" s="299">
        <v>2.4425989252564728E-4</v>
      </c>
      <c r="DM265" s="299">
        <v>7.4842214095026463E-3</v>
      </c>
      <c r="DN265" s="299">
        <v>0</v>
      </c>
      <c r="DO265" s="299">
        <v>2.3892380408248066E-4</v>
      </c>
      <c r="DP265" s="299">
        <v>2.0333468889792598E-4</v>
      </c>
      <c r="DQ265" s="299">
        <v>1.6978383537330676E-2</v>
      </c>
      <c r="DR265" s="299">
        <v>1.2484677460544462E-2</v>
      </c>
      <c r="DS265" s="299">
        <v>0</v>
      </c>
      <c r="DT265" s="299">
        <v>3.9551977276929149E-5</v>
      </c>
      <c r="DU265" s="299">
        <v>1.1148836973597527E-3</v>
      </c>
      <c r="DV265" s="299">
        <v>1.3750954927425516E-2</v>
      </c>
      <c r="DW265" s="299">
        <v>1.883528733423025E-2</v>
      </c>
      <c r="DX265" s="299">
        <v>3.4560221185415588E-4</v>
      </c>
      <c r="DY265" s="299">
        <v>4.067584480600751E-3</v>
      </c>
      <c r="DZ265" s="299">
        <v>1.1959701987753748E-2</v>
      </c>
      <c r="EA265" s="299">
        <v>4.3470043470043469E-3</v>
      </c>
      <c r="EB265" s="299">
        <v>4.6355434912777934E-3</v>
      </c>
      <c r="EC265" s="299">
        <v>4.4100449038985152E-3</v>
      </c>
      <c r="ED265" s="299">
        <v>2.6077219248055714E-3</v>
      </c>
      <c r="EE265" s="299">
        <v>6.4426922524147699E-5</v>
      </c>
      <c r="EF265" s="299">
        <v>8.7397308162908579E-5</v>
      </c>
      <c r="EG265" s="299">
        <v>0</v>
      </c>
      <c r="EH265" s="299">
        <v>0</v>
      </c>
      <c r="EI265" s="299">
        <v>0</v>
      </c>
      <c r="EJ265" s="299">
        <v>1.4118311449950586E-5</v>
      </c>
      <c r="EK265" s="299">
        <v>4.8167236645633639E-5</v>
      </c>
      <c r="EL265" s="299">
        <v>7.625700134593607E-6</v>
      </c>
      <c r="EM265" s="299">
        <v>1.1937354330030665E-4</v>
      </c>
      <c r="EN265" s="299">
        <v>8.3247657619033743E-6</v>
      </c>
      <c r="EO265" s="299">
        <v>0</v>
      </c>
      <c r="EP265" s="299">
        <v>0</v>
      </c>
      <c r="EQ265" s="299">
        <v>0</v>
      </c>
      <c r="ER265" s="299">
        <v>0</v>
      </c>
      <c r="ES265" s="299">
        <v>1.465910256974068E-5</v>
      </c>
      <c r="ET265" s="299">
        <v>0</v>
      </c>
      <c r="EU265" s="299">
        <v>0</v>
      </c>
      <c r="EV265" s="299">
        <v>1.1234818950892606E-5</v>
      </c>
      <c r="EW265" s="299">
        <v>2.3729296189075032E-5</v>
      </c>
      <c r="EX265" s="299">
        <v>1.6297926088905187E-4</v>
      </c>
      <c r="EY265" s="299">
        <v>0</v>
      </c>
      <c r="EZ265" s="299">
        <v>0</v>
      </c>
      <c r="FA265" s="299">
        <v>0</v>
      </c>
      <c r="FB265" s="299">
        <v>0</v>
      </c>
      <c r="FC265" s="299">
        <v>0</v>
      </c>
      <c r="FD265" s="299">
        <v>0</v>
      </c>
      <c r="FE265" s="299">
        <v>0</v>
      </c>
      <c r="FF265" s="299">
        <v>0</v>
      </c>
      <c r="FG265" s="299">
        <v>0</v>
      </c>
      <c r="FH265" s="299">
        <v>0</v>
      </c>
      <c r="FI265" s="299">
        <v>0</v>
      </c>
      <c r="FJ265" s="299">
        <v>0</v>
      </c>
      <c r="FK265" s="299">
        <v>0</v>
      </c>
      <c r="FL265" s="299">
        <v>0</v>
      </c>
      <c r="FM265" s="299">
        <v>9.9168363088433394E-5</v>
      </c>
      <c r="FN265" s="299">
        <v>3.0949235704849973E-4</v>
      </c>
      <c r="FO265" s="299">
        <v>4.5069152981606155E-4</v>
      </c>
      <c r="FP265" s="299">
        <v>6.9149164626551565E-3</v>
      </c>
      <c r="FQ265" s="299">
        <v>1.6356332517697553E-3</v>
      </c>
      <c r="FR265" s="299">
        <v>2.7898337047225884E-4</v>
      </c>
      <c r="FS265" s="299">
        <v>3.1708283789139914E-3</v>
      </c>
      <c r="FT265" s="299">
        <v>1.0828731122606226E-4</v>
      </c>
      <c r="FU265" s="299">
        <v>1.8972739967215105E-4</v>
      </c>
      <c r="FV265" s="299">
        <v>1.5925595617276086E-4</v>
      </c>
      <c r="FW265" s="299">
        <v>0</v>
      </c>
      <c r="FX265" s="299">
        <v>0</v>
      </c>
      <c r="FY265" s="299">
        <v>0</v>
      </c>
      <c r="FZ265" s="299">
        <v>1.1445837264680774E-2</v>
      </c>
      <c r="GA265" s="299">
        <v>3.0116229824478846E-4</v>
      </c>
      <c r="GB265" s="299">
        <v>6.1116475779540651E-6</v>
      </c>
      <c r="GC265" s="299">
        <v>6.1967939210467505E-4</v>
      </c>
      <c r="GD265" s="299">
        <v>2.9400852624726116E-4</v>
      </c>
      <c r="GE265" s="299">
        <v>8.7633458454437898E-5</v>
      </c>
      <c r="GF265" s="299">
        <v>4.3798749405921219E-4</v>
      </c>
      <c r="GG265" s="299">
        <v>9.2591367839049742E-5</v>
      </c>
      <c r="GH265" s="289">
        <v>0</v>
      </c>
      <c r="GI265" s="353">
        <v>1.9666931007137193E-3</v>
      </c>
    </row>
    <row r="266" spans="2:191">
      <c r="B266" s="277" t="str">
        <f t="shared" si="2"/>
        <v>2521</v>
      </c>
      <c r="C266" s="340" t="str">
        <f t="shared" si="3"/>
        <v>セメント・セメント製品</v>
      </c>
      <c r="D266" s="354">
        <v>0</v>
      </c>
      <c r="E266" s="300">
        <v>0</v>
      </c>
      <c r="F266" s="300">
        <v>0</v>
      </c>
      <c r="G266" s="300">
        <v>0</v>
      </c>
      <c r="H266" s="300">
        <v>0</v>
      </c>
      <c r="I266" s="300">
        <v>0</v>
      </c>
      <c r="J266" s="300">
        <v>0</v>
      </c>
      <c r="K266" s="300">
        <v>0</v>
      </c>
      <c r="L266" s="300">
        <v>0</v>
      </c>
      <c r="M266" s="300">
        <v>0</v>
      </c>
      <c r="N266" s="300">
        <v>0</v>
      </c>
      <c r="O266" s="300">
        <v>0</v>
      </c>
      <c r="P266" s="300">
        <v>0</v>
      </c>
      <c r="Q266" s="300">
        <v>0</v>
      </c>
      <c r="R266" s="300">
        <v>0</v>
      </c>
      <c r="S266" s="300">
        <v>0</v>
      </c>
      <c r="T266" s="300">
        <v>0</v>
      </c>
      <c r="U266" s="300">
        <v>0</v>
      </c>
      <c r="V266" s="300">
        <v>0</v>
      </c>
      <c r="W266" s="300">
        <v>0</v>
      </c>
      <c r="X266" s="300">
        <v>0</v>
      </c>
      <c r="Y266" s="300">
        <v>0</v>
      </c>
      <c r="Z266" s="300">
        <v>0</v>
      </c>
      <c r="AA266" s="300">
        <v>0</v>
      </c>
      <c r="AB266" s="300">
        <v>0</v>
      </c>
      <c r="AC266" s="300">
        <v>0</v>
      </c>
      <c r="AD266" s="300">
        <v>0</v>
      </c>
      <c r="AE266" s="300">
        <v>0</v>
      </c>
      <c r="AF266" s="300">
        <v>0</v>
      </c>
      <c r="AG266" s="300">
        <v>0</v>
      </c>
      <c r="AH266" s="300">
        <v>0</v>
      </c>
      <c r="AI266" s="300">
        <v>0</v>
      </c>
      <c r="AJ266" s="300">
        <v>0</v>
      </c>
      <c r="AK266" s="300">
        <v>0</v>
      </c>
      <c r="AL266" s="300">
        <v>0</v>
      </c>
      <c r="AM266" s="300">
        <v>0</v>
      </c>
      <c r="AN266" s="300">
        <v>0</v>
      </c>
      <c r="AO266" s="300">
        <v>0</v>
      </c>
      <c r="AP266" s="300">
        <v>0</v>
      </c>
      <c r="AQ266" s="300">
        <v>0</v>
      </c>
      <c r="AR266" s="300">
        <v>0</v>
      </c>
      <c r="AS266" s="300">
        <v>0</v>
      </c>
      <c r="AT266" s="300">
        <v>0</v>
      </c>
      <c r="AU266" s="300">
        <v>0</v>
      </c>
      <c r="AV266" s="300">
        <v>0</v>
      </c>
      <c r="AW266" s="300">
        <v>0</v>
      </c>
      <c r="AX266" s="300">
        <v>0</v>
      </c>
      <c r="AY266" s="300">
        <v>0</v>
      </c>
      <c r="AZ266" s="300">
        <v>0</v>
      </c>
      <c r="BA266" s="300">
        <v>0</v>
      </c>
      <c r="BB266" s="300">
        <v>0</v>
      </c>
      <c r="BC266" s="300">
        <v>0</v>
      </c>
      <c r="BD266" s="300">
        <v>0</v>
      </c>
      <c r="BE266" s="300">
        <v>0</v>
      </c>
      <c r="BF266" s="300">
        <v>0</v>
      </c>
      <c r="BG266" s="300">
        <v>0</v>
      </c>
      <c r="BH266" s="300">
        <v>0</v>
      </c>
      <c r="BI266" s="300">
        <v>8.6296168450120811E-5</v>
      </c>
      <c r="BJ266" s="300">
        <v>0</v>
      </c>
      <c r="BK266" s="300">
        <v>0</v>
      </c>
      <c r="BL266" s="300">
        <v>0</v>
      </c>
      <c r="BM266" s="300">
        <v>1.0995958985072986E-6</v>
      </c>
      <c r="BN266" s="300">
        <v>3.7835792659856227E-4</v>
      </c>
      <c r="BO266" s="300">
        <v>0</v>
      </c>
      <c r="BP266" s="300">
        <v>0</v>
      </c>
      <c r="BQ266" s="300">
        <v>0</v>
      </c>
      <c r="BR266" s="300">
        <v>0</v>
      </c>
      <c r="BS266" s="300">
        <v>0</v>
      </c>
      <c r="BT266" s="300">
        <v>0</v>
      </c>
      <c r="BU266" s="300">
        <v>6.6184355191182653E-2</v>
      </c>
      <c r="BV266" s="300">
        <v>0</v>
      </c>
      <c r="BW266" s="300">
        <v>9.887640449438202E-4</v>
      </c>
      <c r="BX266" s="300">
        <v>6.9306072944641777E-4</v>
      </c>
      <c r="BY266" s="300">
        <v>0</v>
      </c>
      <c r="BZ266" s="300">
        <v>0</v>
      </c>
      <c r="CA266" s="300">
        <v>0</v>
      </c>
      <c r="CB266" s="300">
        <v>0</v>
      </c>
      <c r="CC266" s="300">
        <v>0</v>
      </c>
      <c r="CD266" s="300">
        <v>0</v>
      </c>
      <c r="CE266" s="300">
        <v>0</v>
      </c>
      <c r="CF266" s="300">
        <v>0</v>
      </c>
      <c r="CG266" s="300">
        <v>0</v>
      </c>
      <c r="CH266" s="300">
        <v>0</v>
      </c>
      <c r="CI266" s="300">
        <v>0</v>
      </c>
      <c r="CJ266" s="300">
        <v>0</v>
      </c>
      <c r="CK266" s="300">
        <v>0</v>
      </c>
      <c r="CL266" s="300">
        <v>0</v>
      </c>
      <c r="CM266" s="300">
        <v>9.0904583243806098E-5</v>
      </c>
      <c r="CN266" s="300">
        <v>0</v>
      </c>
      <c r="CO266" s="300">
        <v>0</v>
      </c>
      <c r="CP266" s="300">
        <v>0</v>
      </c>
      <c r="CQ266" s="300">
        <v>0</v>
      </c>
      <c r="CR266" s="300">
        <v>0</v>
      </c>
      <c r="CS266" s="300">
        <v>0</v>
      </c>
      <c r="CT266" s="300">
        <v>0</v>
      </c>
      <c r="CU266" s="299">
        <v>0</v>
      </c>
      <c r="CV266" s="299">
        <v>0</v>
      </c>
      <c r="CW266" s="299">
        <v>0</v>
      </c>
      <c r="CX266" s="299">
        <v>0</v>
      </c>
      <c r="CY266" s="299">
        <v>0</v>
      </c>
      <c r="CZ266" s="299">
        <v>0</v>
      </c>
      <c r="DA266" s="299">
        <v>0</v>
      </c>
      <c r="DB266" s="299">
        <v>0</v>
      </c>
      <c r="DC266" s="299">
        <v>0</v>
      </c>
      <c r="DD266" s="299">
        <v>0</v>
      </c>
      <c r="DE266" s="299">
        <v>0</v>
      </c>
      <c r="DF266" s="299">
        <v>0</v>
      </c>
      <c r="DG266" s="299">
        <v>0</v>
      </c>
      <c r="DH266" s="299">
        <v>0</v>
      </c>
      <c r="DI266" s="299">
        <v>0</v>
      </c>
      <c r="DJ266" s="299">
        <v>0</v>
      </c>
      <c r="DK266" s="299">
        <v>0</v>
      </c>
      <c r="DL266" s="299">
        <v>0</v>
      </c>
      <c r="DM266" s="299">
        <v>0</v>
      </c>
      <c r="DN266" s="299">
        <v>0</v>
      </c>
      <c r="DO266" s="299">
        <v>0</v>
      </c>
      <c r="DP266" s="299">
        <v>0</v>
      </c>
      <c r="DQ266" s="299">
        <v>0</v>
      </c>
      <c r="DR266" s="299">
        <v>0</v>
      </c>
      <c r="DS266" s="299">
        <v>0</v>
      </c>
      <c r="DT266" s="299">
        <v>0</v>
      </c>
      <c r="DU266" s="299">
        <v>0</v>
      </c>
      <c r="DV266" s="299">
        <v>0</v>
      </c>
      <c r="DW266" s="299">
        <v>0</v>
      </c>
      <c r="DX266" s="299">
        <v>0</v>
      </c>
      <c r="DY266" s="299">
        <v>0</v>
      </c>
      <c r="DZ266" s="299">
        <v>5.8818206497149577E-4</v>
      </c>
      <c r="EA266" s="299">
        <v>0</v>
      </c>
      <c r="EB266" s="299">
        <v>2.2519061115324736E-2</v>
      </c>
      <c r="EC266" s="299">
        <v>2.7013756840479571E-2</v>
      </c>
      <c r="ED266" s="299">
        <v>3.4207175837155435E-2</v>
      </c>
      <c r="EE266" s="299">
        <v>5.5868053662670544E-2</v>
      </c>
      <c r="EF266" s="299">
        <v>3.8726718328186603E-2</v>
      </c>
      <c r="EG266" s="299">
        <v>0</v>
      </c>
      <c r="EH266" s="299">
        <v>1.5308778053335782E-5</v>
      </c>
      <c r="EI266" s="299">
        <v>0</v>
      </c>
      <c r="EJ266" s="299">
        <v>0</v>
      </c>
      <c r="EK266" s="299">
        <v>1.0837628245267569E-4</v>
      </c>
      <c r="EL266" s="299">
        <v>0</v>
      </c>
      <c r="EM266" s="299">
        <v>0</v>
      </c>
      <c r="EN266" s="299">
        <v>0</v>
      </c>
      <c r="EO266" s="299">
        <v>0</v>
      </c>
      <c r="EP266" s="299">
        <v>0</v>
      </c>
      <c r="EQ266" s="299">
        <v>7.8914764163227295E-6</v>
      </c>
      <c r="ER266" s="299">
        <v>1.1814616445946093E-4</v>
      </c>
      <c r="ES266" s="299">
        <v>0</v>
      </c>
      <c r="ET266" s="299">
        <v>0</v>
      </c>
      <c r="EU266" s="299">
        <v>0</v>
      </c>
      <c r="EV266" s="299">
        <v>0</v>
      </c>
      <c r="EW266" s="299">
        <v>0</v>
      </c>
      <c r="EX266" s="299">
        <v>0</v>
      </c>
      <c r="EY266" s="299">
        <v>0</v>
      </c>
      <c r="EZ266" s="299">
        <v>0</v>
      </c>
      <c r="FA266" s="299">
        <v>0</v>
      </c>
      <c r="FB266" s="299">
        <v>0</v>
      </c>
      <c r="FC266" s="299">
        <v>0</v>
      </c>
      <c r="FD266" s="299">
        <v>0</v>
      </c>
      <c r="FE266" s="299">
        <v>0</v>
      </c>
      <c r="FF266" s="299">
        <v>0</v>
      </c>
      <c r="FG266" s="299">
        <v>0</v>
      </c>
      <c r="FH266" s="299">
        <v>0</v>
      </c>
      <c r="FI266" s="299">
        <v>0</v>
      </c>
      <c r="FJ266" s="299">
        <v>0</v>
      </c>
      <c r="FK266" s="299">
        <v>0</v>
      </c>
      <c r="FL266" s="299">
        <v>1.8660546007576182E-5</v>
      </c>
      <c r="FM266" s="299">
        <v>0</v>
      </c>
      <c r="FN266" s="299">
        <v>0</v>
      </c>
      <c r="FO266" s="299">
        <v>0</v>
      </c>
      <c r="FP266" s="299">
        <v>0</v>
      </c>
      <c r="FQ266" s="299">
        <v>5.2340264056632168E-5</v>
      </c>
      <c r="FR266" s="299">
        <v>0</v>
      </c>
      <c r="FS266" s="299">
        <v>0</v>
      </c>
      <c r="FT266" s="299">
        <v>0</v>
      </c>
      <c r="FU266" s="299">
        <v>0</v>
      </c>
      <c r="FV266" s="299">
        <v>0</v>
      </c>
      <c r="FW266" s="299">
        <v>0</v>
      </c>
      <c r="FX266" s="299">
        <v>0</v>
      </c>
      <c r="FY266" s="299">
        <v>0</v>
      </c>
      <c r="FZ266" s="299">
        <v>0</v>
      </c>
      <c r="GA266" s="299">
        <v>0</v>
      </c>
      <c r="GB266" s="299">
        <v>0</v>
      </c>
      <c r="GC266" s="299">
        <v>0</v>
      </c>
      <c r="GD266" s="299">
        <v>0</v>
      </c>
      <c r="GE266" s="299">
        <v>0</v>
      </c>
      <c r="GF266" s="299">
        <v>0</v>
      </c>
      <c r="GG266" s="299">
        <v>0</v>
      </c>
      <c r="GH266" s="289">
        <v>0</v>
      </c>
      <c r="GI266" s="353">
        <v>1.3534232090933122E-3</v>
      </c>
    </row>
    <row r="267" spans="2:191">
      <c r="B267" s="277" t="str">
        <f t="shared" si="2"/>
        <v>2531</v>
      </c>
      <c r="C267" s="340" t="str">
        <f t="shared" si="3"/>
        <v>陶磁器</v>
      </c>
      <c r="D267" s="354">
        <v>0</v>
      </c>
      <c r="E267" s="300">
        <v>0</v>
      </c>
      <c r="F267" s="300">
        <v>0</v>
      </c>
      <c r="G267" s="300">
        <v>0</v>
      </c>
      <c r="H267" s="300">
        <v>0</v>
      </c>
      <c r="I267" s="300">
        <v>1.5608740894901144E-3</v>
      </c>
      <c r="J267" s="300">
        <v>0</v>
      </c>
      <c r="K267" s="300">
        <v>0</v>
      </c>
      <c r="L267" s="300">
        <v>0</v>
      </c>
      <c r="M267" s="300">
        <v>0</v>
      </c>
      <c r="N267" s="300">
        <v>0</v>
      </c>
      <c r="O267" s="300">
        <v>0</v>
      </c>
      <c r="P267" s="300">
        <v>0</v>
      </c>
      <c r="Q267" s="300">
        <v>0</v>
      </c>
      <c r="R267" s="300">
        <v>0</v>
      </c>
      <c r="S267" s="300">
        <v>0</v>
      </c>
      <c r="T267" s="300">
        <v>0</v>
      </c>
      <c r="U267" s="300">
        <v>0</v>
      </c>
      <c r="V267" s="300">
        <v>0</v>
      </c>
      <c r="W267" s="300">
        <v>0</v>
      </c>
      <c r="X267" s="300">
        <v>0</v>
      </c>
      <c r="Y267" s="300">
        <v>0</v>
      </c>
      <c r="Z267" s="300">
        <v>0</v>
      </c>
      <c r="AA267" s="300">
        <v>0</v>
      </c>
      <c r="AB267" s="300">
        <v>9.1404097515114318E-5</v>
      </c>
      <c r="AC267" s="300">
        <v>1.7405682955484966E-4</v>
      </c>
      <c r="AD267" s="300">
        <v>0</v>
      </c>
      <c r="AE267" s="300">
        <v>0</v>
      </c>
      <c r="AF267" s="300">
        <v>0</v>
      </c>
      <c r="AG267" s="300">
        <v>0</v>
      </c>
      <c r="AH267" s="300">
        <v>0</v>
      </c>
      <c r="AI267" s="300">
        <v>0</v>
      </c>
      <c r="AJ267" s="300">
        <v>0</v>
      </c>
      <c r="AK267" s="300">
        <v>0</v>
      </c>
      <c r="AL267" s="300">
        <v>0</v>
      </c>
      <c r="AM267" s="300">
        <v>0</v>
      </c>
      <c r="AN267" s="300">
        <v>0</v>
      </c>
      <c r="AO267" s="300">
        <v>0</v>
      </c>
      <c r="AP267" s="300">
        <v>0</v>
      </c>
      <c r="AQ267" s="300">
        <v>1.3006591977297586E-3</v>
      </c>
      <c r="AR267" s="300">
        <v>0</v>
      </c>
      <c r="AS267" s="300">
        <v>0</v>
      </c>
      <c r="AT267" s="300">
        <v>0</v>
      </c>
      <c r="AU267" s="300">
        <v>0</v>
      </c>
      <c r="AV267" s="300">
        <v>0</v>
      </c>
      <c r="AW267" s="300">
        <v>0</v>
      </c>
      <c r="AX267" s="300">
        <v>0</v>
      </c>
      <c r="AY267" s="300">
        <v>4.2342124364868136E-4</v>
      </c>
      <c r="AZ267" s="300">
        <v>2.6995107136831452E-4</v>
      </c>
      <c r="BA267" s="300">
        <v>0</v>
      </c>
      <c r="BB267" s="300">
        <v>0</v>
      </c>
      <c r="BC267" s="300">
        <v>0</v>
      </c>
      <c r="BD267" s="300">
        <v>5.6738232490581452E-6</v>
      </c>
      <c r="BE267" s="300">
        <v>0</v>
      </c>
      <c r="BF267" s="300">
        <v>0</v>
      </c>
      <c r="BG267" s="300">
        <v>0</v>
      </c>
      <c r="BH267" s="300">
        <v>0</v>
      </c>
      <c r="BI267" s="300">
        <v>0</v>
      </c>
      <c r="BJ267" s="300">
        <v>0</v>
      </c>
      <c r="BK267" s="300">
        <v>0</v>
      </c>
      <c r="BL267" s="300">
        <v>2.6038015502633844E-4</v>
      </c>
      <c r="BM267" s="300">
        <v>0</v>
      </c>
      <c r="BN267" s="300">
        <v>0</v>
      </c>
      <c r="BO267" s="300">
        <v>7.6372632033338311E-5</v>
      </c>
      <c r="BP267" s="300">
        <v>0</v>
      </c>
      <c r="BQ267" s="300">
        <v>0</v>
      </c>
      <c r="BR267" s="300">
        <v>0</v>
      </c>
      <c r="BS267" s="300">
        <v>0</v>
      </c>
      <c r="BT267" s="300">
        <v>0</v>
      </c>
      <c r="BU267" s="300">
        <v>1.2216144313384822E-4</v>
      </c>
      <c r="BV267" s="300">
        <v>6.6341036669825765E-3</v>
      </c>
      <c r="BW267" s="300">
        <v>0</v>
      </c>
      <c r="BX267" s="300">
        <v>0</v>
      </c>
      <c r="BY267" s="300">
        <v>0</v>
      </c>
      <c r="BZ267" s="300">
        <v>0</v>
      </c>
      <c r="CA267" s="300">
        <v>0</v>
      </c>
      <c r="CB267" s="300">
        <v>0</v>
      </c>
      <c r="CC267" s="300">
        <v>0</v>
      </c>
      <c r="CD267" s="300">
        <v>2.2744330975504356E-5</v>
      </c>
      <c r="CE267" s="300">
        <v>0</v>
      </c>
      <c r="CF267" s="300">
        <v>0</v>
      </c>
      <c r="CG267" s="300">
        <v>0</v>
      </c>
      <c r="CH267" s="300">
        <v>0</v>
      </c>
      <c r="CI267" s="300">
        <v>0</v>
      </c>
      <c r="CJ267" s="300">
        <v>0</v>
      </c>
      <c r="CK267" s="300">
        <v>0</v>
      </c>
      <c r="CL267" s="300">
        <v>2.2820629849383844E-3</v>
      </c>
      <c r="CM267" s="300">
        <v>2.4792159066492572E-5</v>
      </c>
      <c r="CN267" s="300">
        <v>0</v>
      </c>
      <c r="CO267" s="300">
        <v>1.3663442094332404E-4</v>
      </c>
      <c r="CP267" s="300">
        <v>0</v>
      </c>
      <c r="CQ267" s="300">
        <v>0</v>
      </c>
      <c r="CR267" s="300">
        <v>0</v>
      </c>
      <c r="CS267" s="300">
        <v>0</v>
      </c>
      <c r="CT267" s="300">
        <v>0</v>
      </c>
      <c r="CU267" s="299">
        <v>1.2307692307692308E-3</v>
      </c>
      <c r="CV267" s="299">
        <v>5.7045065601825438E-4</v>
      </c>
      <c r="CW267" s="299">
        <v>0</v>
      </c>
      <c r="CX267" s="299">
        <v>7.6223143251869844E-5</v>
      </c>
      <c r="CY267" s="299">
        <v>0</v>
      </c>
      <c r="CZ267" s="299">
        <v>0</v>
      </c>
      <c r="DA267" s="299">
        <v>3.0354541039339484E-5</v>
      </c>
      <c r="DB267" s="299">
        <v>0</v>
      </c>
      <c r="DC267" s="299">
        <v>1.9292604501607716E-3</v>
      </c>
      <c r="DD267" s="299">
        <v>0</v>
      </c>
      <c r="DE267" s="299">
        <v>0</v>
      </c>
      <c r="DF267" s="299">
        <v>0</v>
      </c>
      <c r="DG267" s="299">
        <v>3.2603518067624783E-3</v>
      </c>
      <c r="DH267" s="299">
        <v>5.3453799882700222E-2</v>
      </c>
      <c r="DI267" s="299">
        <v>6.83647890725177E-4</v>
      </c>
      <c r="DJ267" s="299">
        <v>5.3584824777622976E-5</v>
      </c>
      <c r="DK267" s="299">
        <v>0</v>
      </c>
      <c r="DL267" s="299">
        <v>7.3277967757694185E-4</v>
      </c>
      <c r="DM267" s="299">
        <v>3.0862768698979986E-4</v>
      </c>
      <c r="DN267" s="299">
        <v>0</v>
      </c>
      <c r="DO267" s="299">
        <v>9.3491923336622862E-5</v>
      </c>
      <c r="DP267" s="299">
        <v>0</v>
      </c>
      <c r="DQ267" s="299">
        <v>0</v>
      </c>
      <c r="DR267" s="299">
        <v>0</v>
      </c>
      <c r="DS267" s="299">
        <v>0</v>
      </c>
      <c r="DT267" s="299">
        <v>1.6372678965798578E-4</v>
      </c>
      <c r="DU267" s="299">
        <v>0</v>
      </c>
      <c r="DV267" s="299">
        <v>0</v>
      </c>
      <c r="DW267" s="299">
        <v>0</v>
      </c>
      <c r="DX267" s="299">
        <v>0</v>
      </c>
      <c r="DY267" s="299">
        <v>0</v>
      </c>
      <c r="DZ267" s="299">
        <v>4.0720296805718938E-4</v>
      </c>
      <c r="EA267" s="299">
        <v>0</v>
      </c>
      <c r="EB267" s="299">
        <v>5.4588639176080794E-3</v>
      </c>
      <c r="EC267" s="299">
        <v>3.9547568672612197E-3</v>
      </c>
      <c r="ED267" s="299">
        <v>8.8969336258072434E-4</v>
      </c>
      <c r="EE267" s="299">
        <v>2.4283993874486443E-4</v>
      </c>
      <c r="EF267" s="299">
        <v>4.17564916778341E-4</v>
      </c>
      <c r="EG267" s="299">
        <v>0</v>
      </c>
      <c r="EH267" s="299">
        <v>0</v>
      </c>
      <c r="EI267" s="299">
        <v>0</v>
      </c>
      <c r="EJ267" s="299">
        <v>0</v>
      </c>
      <c r="EK267" s="299">
        <v>1.8062713742112615E-4</v>
      </c>
      <c r="EL267" s="299">
        <v>1.9064250336484017E-5</v>
      </c>
      <c r="EM267" s="299">
        <v>9.5890223306803704E-5</v>
      </c>
      <c r="EN267" s="299">
        <v>4.1623828809516871E-6</v>
      </c>
      <c r="EO267" s="299">
        <v>0</v>
      </c>
      <c r="EP267" s="299">
        <v>0</v>
      </c>
      <c r="EQ267" s="299">
        <v>0</v>
      </c>
      <c r="ER267" s="299">
        <v>0</v>
      </c>
      <c r="ES267" s="299">
        <v>0</v>
      </c>
      <c r="ET267" s="299">
        <v>0</v>
      </c>
      <c r="EU267" s="299">
        <v>0</v>
      </c>
      <c r="EV267" s="299">
        <v>1.4979758601190142E-5</v>
      </c>
      <c r="EW267" s="299">
        <v>4.7458592378150065E-5</v>
      </c>
      <c r="EX267" s="299">
        <v>2.0372407611131483E-4</v>
      </c>
      <c r="EY267" s="299">
        <v>0</v>
      </c>
      <c r="EZ267" s="299">
        <v>0</v>
      </c>
      <c r="FA267" s="299">
        <v>0</v>
      </c>
      <c r="FB267" s="299">
        <v>0</v>
      </c>
      <c r="FC267" s="299">
        <v>0</v>
      </c>
      <c r="FD267" s="299">
        <v>0</v>
      </c>
      <c r="FE267" s="299">
        <v>0</v>
      </c>
      <c r="FF267" s="299">
        <v>0</v>
      </c>
      <c r="FG267" s="299">
        <v>0</v>
      </c>
      <c r="FH267" s="299">
        <v>0</v>
      </c>
      <c r="FI267" s="299">
        <v>0</v>
      </c>
      <c r="FJ267" s="299">
        <v>0</v>
      </c>
      <c r="FK267" s="299">
        <v>0</v>
      </c>
      <c r="FL267" s="299">
        <v>0</v>
      </c>
      <c r="FM267" s="299">
        <v>8.5394979326150979E-5</v>
      </c>
      <c r="FN267" s="299">
        <v>1.019060200037743E-4</v>
      </c>
      <c r="FO267" s="299">
        <v>5.6336441227007693E-5</v>
      </c>
      <c r="FP267" s="299">
        <v>0</v>
      </c>
      <c r="FQ267" s="299">
        <v>0</v>
      </c>
      <c r="FR267" s="299">
        <v>1.9422892880980043E-4</v>
      </c>
      <c r="FS267" s="299">
        <v>2.3781212841854935E-4</v>
      </c>
      <c r="FT267" s="299">
        <v>9.4126662834961806E-4</v>
      </c>
      <c r="FU267" s="299">
        <v>7.5132050270171813E-4</v>
      </c>
      <c r="FV267" s="299">
        <v>1.2740476493820868E-4</v>
      </c>
      <c r="FW267" s="299">
        <v>0</v>
      </c>
      <c r="FX267" s="299">
        <v>0</v>
      </c>
      <c r="FY267" s="299">
        <v>0</v>
      </c>
      <c r="FZ267" s="299">
        <v>0</v>
      </c>
      <c r="GA267" s="299">
        <v>0</v>
      </c>
      <c r="GB267" s="299">
        <v>6.1116475779540651E-6</v>
      </c>
      <c r="GC267" s="299">
        <v>1.2596761413275362E-3</v>
      </c>
      <c r="GD267" s="299">
        <v>1.1375329884566652E-3</v>
      </c>
      <c r="GE267" s="299">
        <v>0</v>
      </c>
      <c r="GF267" s="299">
        <v>3.7275531409294652E-5</v>
      </c>
      <c r="GG267" s="299">
        <v>1.3227338262721393E-4</v>
      </c>
      <c r="GH267" s="289">
        <v>0</v>
      </c>
      <c r="GI267" s="353">
        <v>2.0407084324610097E-3</v>
      </c>
    </row>
    <row r="268" spans="2:191">
      <c r="B268" s="277" t="str">
        <f t="shared" si="2"/>
        <v>2591</v>
      </c>
      <c r="C268" s="340" t="str">
        <f t="shared" si="3"/>
        <v>建設用土石製品</v>
      </c>
      <c r="D268" s="354">
        <v>0</v>
      </c>
      <c r="E268" s="300">
        <v>0</v>
      </c>
      <c r="F268" s="300">
        <v>0</v>
      </c>
      <c r="G268" s="300">
        <v>0</v>
      </c>
      <c r="H268" s="300">
        <v>0</v>
      </c>
      <c r="I268" s="300">
        <v>0</v>
      </c>
      <c r="J268" s="300">
        <v>0</v>
      </c>
      <c r="K268" s="300">
        <v>0</v>
      </c>
      <c r="L268" s="300">
        <v>0</v>
      </c>
      <c r="M268" s="300">
        <v>0</v>
      </c>
      <c r="N268" s="300">
        <v>0</v>
      </c>
      <c r="O268" s="300">
        <v>0</v>
      </c>
      <c r="P268" s="300">
        <v>0</v>
      </c>
      <c r="Q268" s="300">
        <v>0</v>
      </c>
      <c r="R268" s="300">
        <v>0</v>
      </c>
      <c r="S268" s="300">
        <v>0</v>
      </c>
      <c r="T268" s="300">
        <v>0</v>
      </c>
      <c r="U268" s="300">
        <v>0</v>
      </c>
      <c r="V268" s="300">
        <v>0</v>
      </c>
      <c r="W268" s="300">
        <v>0</v>
      </c>
      <c r="X268" s="300">
        <v>0</v>
      </c>
      <c r="Y268" s="300">
        <v>0</v>
      </c>
      <c r="Z268" s="300">
        <v>0</v>
      </c>
      <c r="AA268" s="300">
        <v>0</v>
      </c>
      <c r="AB268" s="300">
        <v>0</v>
      </c>
      <c r="AC268" s="300">
        <v>0</v>
      </c>
      <c r="AD268" s="300">
        <v>0</v>
      </c>
      <c r="AE268" s="300">
        <v>0</v>
      </c>
      <c r="AF268" s="300">
        <v>0</v>
      </c>
      <c r="AG268" s="300">
        <v>0</v>
      </c>
      <c r="AH268" s="300">
        <v>0</v>
      </c>
      <c r="AI268" s="300">
        <v>0</v>
      </c>
      <c r="AJ268" s="300">
        <v>0</v>
      </c>
      <c r="AK268" s="300">
        <v>0</v>
      </c>
      <c r="AL268" s="300">
        <v>0</v>
      </c>
      <c r="AM268" s="300">
        <v>0</v>
      </c>
      <c r="AN268" s="300">
        <v>0</v>
      </c>
      <c r="AO268" s="300">
        <v>0</v>
      </c>
      <c r="AP268" s="300">
        <v>1.3958682300390843E-4</v>
      </c>
      <c r="AQ268" s="300">
        <v>0</v>
      </c>
      <c r="AR268" s="300">
        <v>0</v>
      </c>
      <c r="AS268" s="300">
        <v>0</v>
      </c>
      <c r="AT268" s="300">
        <v>0</v>
      </c>
      <c r="AU268" s="300">
        <v>0</v>
      </c>
      <c r="AV268" s="300">
        <v>0</v>
      </c>
      <c r="AW268" s="300">
        <v>0</v>
      </c>
      <c r="AX268" s="300">
        <v>0</v>
      </c>
      <c r="AY268" s="300">
        <v>0</v>
      </c>
      <c r="AZ268" s="300">
        <v>0</v>
      </c>
      <c r="BA268" s="300">
        <v>0</v>
      </c>
      <c r="BB268" s="300">
        <v>0</v>
      </c>
      <c r="BC268" s="300">
        <v>0</v>
      </c>
      <c r="BD268" s="300">
        <v>0</v>
      </c>
      <c r="BE268" s="300">
        <v>0</v>
      </c>
      <c r="BF268" s="300">
        <v>0</v>
      </c>
      <c r="BG268" s="300">
        <v>0</v>
      </c>
      <c r="BH268" s="300">
        <v>0</v>
      </c>
      <c r="BI268" s="300">
        <v>0</v>
      </c>
      <c r="BJ268" s="300">
        <v>0</v>
      </c>
      <c r="BK268" s="300">
        <v>0</v>
      </c>
      <c r="BL268" s="300">
        <v>0</v>
      </c>
      <c r="BM268" s="300">
        <v>0</v>
      </c>
      <c r="BN268" s="300">
        <v>0</v>
      </c>
      <c r="BO268" s="300">
        <v>0</v>
      </c>
      <c r="BP268" s="300">
        <v>0</v>
      </c>
      <c r="BQ268" s="300">
        <v>0</v>
      </c>
      <c r="BR268" s="300">
        <v>0</v>
      </c>
      <c r="BS268" s="300">
        <v>0</v>
      </c>
      <c r="BT268" s="300">
        <v>0</v>
      </c>
      <c r="BU268" s="300">
        <v>3.6241228129708304E-3</v>
      </c>
      <c r="BV268" s="300">
        <v>6.5612014288838668E-3</v>
      </c>
      <c r="BW268" s="300">
        <v>3.0651685393258427E-2</v>
      </c>
      <c r="BX268" s="300">
        <v>1.0395910941696266E-3</v>
      </c>
      <c r="BY268" s="300">
        <v>0</v>
      </c>
      <c r="BZ268" s="300">
        <v>0</v>
      </c>
      <c r="CA268" s="300">
        <v>0</v>
      </c>
      <c r="CB268" s="300">
        <v>0</v>
      </c>
      <c r="CC268" s="300">
        <v>0</v>
      </c>
      <c r="CD268" s="300">
        <v>6.5958559828962636E-4</v>
      </c>
      <c r="CE268" s="300">
        <v>0</v>
      </c>
      <c r="CF268" s="300">
        <v>0</v>
      </c>
      <c r="CG268" s="300">
        <v>0</v>
      </c>
      <c r="CH268" s="300">
        <v>0</v>
      </c>
      <c r="CI268" s="300">
        <v>0</v>
      </c>
      <c r="CJ268" s="300">
        <v>0</v>
      </c>
      <c r="CK268" s="300">
        <v>6.0110603510459244E-5</v>
      </c>
      <c r="CL268" s="300">
        <v>0</v>
      </c>
      <c r="CM268" s="300">
        <v>2.4792159066492573E-4</v>
      </c>
      <c r="CN268" s="300">
        <v>0</v>
      </c>
      <c r="CO268" s="300">
        <v>1.9128818932065365E-4</v>
      </c>
      <c r="CP268" s="300">
        <v>0</v>
      </c>
      <c r="CQ268" s="300">
        <v>0</v>
      </c>
      <c r="CR268" s="300">
        <v>5.2978711447386568E-3</v>
      </c>
      <c r="CS268" s="300">
        <v>0</v>
      </c>
      <c r="CT268" s="300">
        <v>0</v>
      </c>
      <c r="CU268" s="299">
        <v>0</v>
      </c>
      <c r="CV268" s="299">
        <v>6.8454078722190535E-3</v>
      </c>
      <c r="CW268" s="299">
        <v>0</v>
      </c>
      <c r="CX268" s="299">
        <v>3.8111571625934922E-5</v>
      </c>
      <c r="CY268" s="299">
        <v>7.1571714858287999E-5</v>
      </c>
      <c r="CZ268" s="299">
        <v>1.9149139884466857E-4</v>
      </c>
      <c r="DA268" s="299">
        <v>0</v>
      </c>
      <c r="DB268" s="299">
        <v>0</v>
      </c>
      <c r="DC268" s="299">
        <v>3.2154340836012861E-3</v>
      </c>
      <c r="DD268" s="299">
        <v>0</v>
      </c>
      <c r="DE268" s="299">
        <v>0</v>
      </c>
      <c r="DF268" s="299">
        <v>0</v>
      </c>
      <c r="DG268" s="299">
        <v>0</v>
      </c>
      <c r="DH268" s="299">
        <v>0</v>
      </c>
      <c r="DI268" s="299">
        <v>3.2311716228304382E-4</v>
      </c>
      <c r="DJ268" s="299">
        <v>0</v>
      </c>
      <c r="DK268" s="299">
        <v>0</v>
      </c>
      <c r="DL268" s="299">
        <v>0</v>
      </c>
      <c r="DM268" s="299">
        <v>0</v>
      </c>
      <c r="DN268" s="299">
        <v>0</v>
      </c>
      <c r="DO268" s="299">
        <v>0</v>
      </c>
      <c r="DP268" s="299">
        <v>0</v>
      </c>
      <c r="DQ268" s="299">
        <v>0</v>
      </c>
      <c r="DR268" s="299">
        <v>0</v>
      </c>
      <c r="DS268" s="299">
        <v>0</v>
      </c>
      <c r="DT268" s="299">
        <v>0</v>
      </c>
      <c r="DU268" s="299">
        <v>0</v>
      </c>
      <c r="DV268" s="299">
        <v>0</v>
      </c>
      <c r="DW268" s="299">
        <v>0</v>
      </c>
      <c r="DX268" s="299">
        <v>0</v>
      </c>
      <c r="DY268" s="299">
        <v>0</v>
      </c>
      <c r="DZ268" s="299">
        <v>0</v>
      </c>
      <c r="EA268" s="299">
        <v>0</v>
      </c>
      <c r="EB268" s="299">
        <v>4.5008183306055648E-3</v>
      </c>
      <c r="EC268" s="299">
        <v>3.2584339876982958E-3</v>
      </c>
      <c r="ED268" s="299">
        <v>1.6459327207743402E-2</v>
      </c>
      <c r="EE268" s="299">
        <v>1.7097914054485352E-3</v>
      </c>
      <c r="EF268" s="299">
        <v>9.9730039425896793E-3</v>
      </c>
      <c r="EG268" s="299">
        <v>0</v>
      </c>
      <c r="EH268" s="299">
        <v>3.0617556106671565E-5</v>
      </c>
      <c r="EI268" s="299">
        <v>0</v>
      </c>
      <c r="EJ268" s="299">
        <v>1.4118311449950586E-5</v>
      </c>
      <c r="EK268" s="299">
        <v>0</v>
      </c>
      <c r="EL268" s="299">
        <v>0</v>
      </c>
      <c r="EM268" s="299">
        <v>0</v>
      </c>
      <c r="EN268" s="299">
        <v>0</v>
      </c>
      <c r="EO268" s="299">
        <v>0</v>
      </c>
      <c r="EP268" s="299">
        <v>0</v>
      </c>
      <c r="EQ268" s="299">
        <v>0</v>
      </c>
      <c r="ER268" s="299">
        <v>0</v>
      </c>
      <c r="ES268" s="299">
        <v>0</v>
      </c>
      <c r="ET268" s="299">
        <v>0</v>
      </c>
      <c r="EU268" s="299">
        <v>0</v>
      </c>
      <c r="EV268" s="299">
        <v>0</v>
      </c>
      <c r="EW268" s="299">
        <v>0</v>
      </c>
      <c r="EX268" s="299">
        <v>0</v>
      </c>
      <c r="EY268" s="299">
        <v>0</v>
      </c>
      <c r="EZ268" s="299">
        <v>0</v>
      </c>
      <c r="FA268" s="299">
        <v>0</v>
      </c>
      <c r="FB268" s="299">
        <v>0</v>
      </c>
      <c r="FC268" s="299">
        <v>0</v>
      </c>
      <c r="FD268" s="299">
        <v>0</v>
      </c>
      <c r="FE268" s="299">
        <v>0</v>
      </c>
      <c r="FF268" s="299">
        <v>0</v>
      </c>
      <c r="FG268" s="299">
        <v>0</v>
      </c>
      <c r="FH268" s="299">
        <v>0</v>
      </c>
      <c r="FI268" s="299">
        <v>0</v>
      </c>
      <c r="FJ268" s="299">
        <v>0</v>
      </c>
      <c r="FK268" s="299">
        <v>0</v>
      </c>
      <c r="FL268" s="299">
        <v>0</v>
      </c>
      <c r="FM268" s="299">
        <v>0</v>
      </c>
      <c r="FN268" s="299">
        <v>0</v>
      </c>
      <c r="FO268" s="299">
        <v>0</v>
      </c>
      <c r="FP268" s="299">
        <v>0</v>
      </c>
      <c r="FQ268" s="299">
        <v>2.6170132028316084E-5</v>
      </c>
      <c r="FR268" s="299">
        <v>4.5908655900498284E-5</v>
      </c>
      <c r="FS268" s="299">
        <v>0</v>
      </c>
      <c r="FT268" s="299">
        <v>0</v>
      </c>
      <c r="FU268" s="299">
        <v>7.5890959868860417E-6</v>
      </c>
      <c r="FV268" s="299">
        <v>0</v>
      </c>
      <c r="FW268" s="299">
        <v>0</v>
      </c>
      <c r="FX268" s="299">
        <v>0</v>
      </c>
      <c r="FY268" s="299">
        <v>0</v>
      </c>
      <c r="FZ268" s="299">
        <v>0</v>
      </c>
      <c r="GA268" s="299">
        <v>0</v>
      </c>
      <c r="GB268" s="299">
        <v>0</v>
      </c>
      <c r="GC268" s="299">
        <v>0</v>
      </c>
      <c r="GD268" s="299">
        <v>0</v>
      </c>
      <c r="GE268" s="299">
        <v>0</v>
      </c>
      <c r="GF268" s="299">
        <v>0</v>
      </c>
      <c r="GG268" s="299">
        <v>0</v>
      </c>
      <c r="GH268" s="289">
        <v>0</v>
      </c>
      <c r="GI268" s="353">
        <v>9.6219931271477666E-4</v>
      </c>
    </row>
    <row r="269" spans="2:191" ht="24">
      <c r="B269" s="277" t="str">
        <f t="shared" si="2"/>
        <v>2599</v>
      </c>
      <c r="C269" s="340" t="str">
        <f t="shared" si="3"/>
        <v>その他の窯業・土石
製品</v>
      </c>
      <c r="D269" s="354">
        <v>1.2118064571972648E-3</v>
      </c>
      <c r="E269" s="300">
        <v>1.7889087656529517E-3</v>
      </c>
      <c r="F269" s="300">
        <v>1.6035524855063526E-3</v>
      </c>
      <c r="G269" s="300">
        <v>1.6317308899209239E-3</v>
      </c>
      <c r="H269" s="300">
        <v>5.2292839903459376E-3</v>
      </c>
      <c r="I269" s="300">
        <v>8.1945889698231012E-3</v>
      </c>
      <c r="J269" s="300">
        <v>1.5290952852895371E-3</v>
      </c>
      <c r="K269" s="300">
        <v>4.6410891089108909E-3</v>
      </c>
      <c r="L269" s="300">
        <v>0</v>
      </c>
      <c r="M269" s="300">
        <v>0</v>
      </c>
      <c r="N269" s="300">
        <v>0</v>
      </c>
      <c r="O269" s="300">
        <v>8.0677692617991132E-5</v>
      </c>
      <c r="P269" s="300">
        <v>0</v>
      </c>
      <c r="Q269" s="300">
        <v>0</v>
      </c>
      <c r="R269" s="300">
        <v>0</v>
      </c>
      <c r="S269" s="300">
        <v>0</v>
      </c>
      <c r="T269" s="300">
        <v>0</v>
      </c>
      <c r="U269" s="300">
        <v>0</v>
      </c>
      <c r="V269" s="300">
        <v>0</v>
      </c>
      <c r="W269" s="300">
        <v>0</v>
      </c>
      <c r="X269" s="300">
        <v>0</v>
      </c>
      <c r="Y269" s="300">
        <v>2.6491319362316099E-4</v>
      </c>
      <c r="Z269" s="300">
        <v>0</v>
      </c>
      <c r="AA269" s="300">
        <v>1.4549631473150186E-3</v>
      </c>
      <c r="AB269" s="300">
        <v>2.6115456432889805E-5</v>
      </c>
      <c r="AC269" s="300">
        <v>8.702841477742483E-5</v>
      </c>
      <c r="AD269" s="300">
        <v>0</v>
      </c>
      <c r="AE269" s="300">
        <v>2.1684134441633538E-3</v>
      </c>
      <c r="AF269" s="300">
        <v>0</v>
      </c>
      <c r="AG269" s="300">
        <v>0</v>
      </c>
      <c r="AH269" s="300">
        <v>0</v>
      </c>
      <c r="AI269" s="300">
        <v>0</v>
      </c>
      <c r="AJ269" s="300">
        <v>0</v>
      </c>
      <c r="AK269" s="300">
        <v>0</v>
      </c>
      <c r="AL269" s="300">
        <v>0</v>
      </c>
      <c r="AM269" s="300">
        <v>0</v>
      </c>
      <c r="AN269" s="300">
        <v>0</v>
      </c>
      <c r="AO269" s="300">
        <v>7.0916956244237991E-5</v>
      </c>
      <c r="AP269" s="300">
        <v>1.3958682300390843E-4</v>
      </c>
      <c r="AQ269" s="300">
        <v>6.7989003517691926E-4</v>
      </c>
      <c r="AR269" s="300">
        <v>0</v>
      </c>
      <c r="AS269" s="300">
        <v>3.3872117898740197E-3</v>
      </c>
      <c r="AT269" s="300">
        <v>2.7308838133068519E-3</v>
      </c>
      <c r="AU269" s="300">
        <v>0</v>
      </c>
      <c r="AV269" s="300">
        <v>1.2130769697337296E-4</v>
      </c>
      <c r="AW269" s="300">
        <v>2.775002775002775E-5</v>
      </c>
      <c r="AX269" s="300">
        <v>5.7667103538663169E-3</v>
      </c>
      <c r="AY269" s="300">
        <v>1.0887974836680378E-2</v>
      </c>
      <c r="AZ269" s="300">
        <v>1.4903548731792362E-2</v>
      </c>
      <c r="BA269" s="300">
        <v>1.5253901185228122E-5</v>
      </c>
      <c r="BB269" s="300">
        <v>3.6590080636253176E-4</v>
      </c>
      <c r="BC269" s="300">
        <v>2.0691489885802682E-3</v>
      </c>
      <c r="BD269" s="300">
        <v>6.3546820389451231E-4</v>
      </c>
      <c r="BE269" s="300">
        <v>3.9428030701293238E-4</v>
      </c>
      <c r="BF269" s="300">
        <v>1.1065619121389841E-4</v>
      </c>
      <c r="BG269" s="300">
        <v>1.0791994879092626E-3</v>
      </c>
      <c r="BH269" s="300">
        <v>7.5209859770003398E-4</v>
      </c>
      <c r="BI269" s="300">
        <v>4.314808422506041E-4</v>
      </c>
      <c r="BJ269" s="300">
        <v>7.9020150138285259E-4</v>
      </c>
      <c r="BK269" s="300">
        <v>2.6446280991735539E-3</v>
      </c>
      <c r="BL269" s="300">
        <v>6.0087728083001179E-4</v>
      </c>
      <c r="BM269" s="300">
        <v>1.0995958985072986E-5</v>
      </c>
      <c r="BN269" s="300">
        <v>1.2864169504351116E-2</v>
      </c>
      <c r="BO269" s="300">
        <v>1.4278361641015423E-4</v>
      </c>
      <c r="BP269" s="300">
        <v>2.1239719975531843E-4</v>
      </c>
      <c r="BQ269" s="300">
        <v>3.274179817955602E-4</v>
      </c>
      <c r="BR269" s="300">
        <v>0</v>
      </c>
      <c r="BS269" s="300">
        <v>0</v>
      </c>
      <c r="BT269" s="300">
        <v>9.3389366953505436E-3</v>
      </c>
      <c r="BU269" s="300">
        <v>1.4170727403526394E-2</v>
      </c>
      <c r="BV269" s="300">
        <v>1.7861048334183859E-2</v>
      </c>
      <c r="BW269" s="300">
        <v>5.7617977528089885E-2</v>
      </c>
      <c r="BX269" s="300">
        <v>5.4448583557134195E-2</v>
      </c>
      <c r="BY269" s="300">
        <v>0</v>
      </c>
      <c r="BZ269" s="300">
        <v>0</v>
      </c>
      <c r="CA269" s="300">
        <v>0</v>
      </c>
      <c r="CB269" s="300">
        <v>0</v>
      </c>
      <c r="CC269" s="300">
        <v>8.4507042253521131E-4</v>
      </c>
      <c r="CD269" s="300">
        <v>1.3555621261400596E-2</v>
      </c>
      <c r="CE269" s="300">
        <v>0</v>
      </c>
      <c r="CF269" s="300">
        <v>1.3230126317788964E-2</v>
      </c>
      <c r="CG269" s="300">
        <v>0</v>
      </c>
      <c r="CH269" s="300">
        <v>3.6838246941504546E-5</v>
      </c>
      <c r="CI269" s="300">
        <v>5.5187637969094927E-3</v>
      </c>
      <c r="CJ269" s="300">
        <v>5.2329507089804187E-3</v>
      </c>
      <c r="CK269" s="300">
        <v>1.4787208463572974E-3</v>
      </c>
      <c r="CL269" s="300">
        <v>1.8256503879507074E-3</v>
      </c>
      <c r="CM269" s="300">
        <v>3.2395087846883623E-3</v>
      </c>
      <c r="CN269" s="300">
        <v>0</v>
      </c>
      <c r="CO269" s="300">
        <v>1.1750560201125868E-3</v>
      </c>
      <c r="CP269" s="300">
        <v>3.1903014834901898E-4</v>
      </c>
      <c r="CQ269" s="300">
        <v>3.0339805825242718E-3</v>
      </c>
      <c r="CR269" s="300">
        <v>6.4013814313958898E-3</v>
      </c>
      <c r="CS269" s="300">
        <v>7.8206465067778938E-4</v>
      </c>
      <c r="CT269" s="300">
        <v>1.4330558209362631E-3</v>
      </c>
      <c r="CU269" s="299">
        <v>5.5384615384615381E-3</v>
      </c>
      <c r="CV269" s="299">
        <v>2.6621030614185207E-3</v>
      </c>
      <c r="CW269" s="299">
        <v>2.2004400880176033E-3</v>
      </c>
      <c r="CX269" s="299">
        <v>4.9068648468391218E-3</v>
      </c>
      <c r="CY269" s="299">
        <v>2.4334383051817922E-3</v>
      </c>
      <c r="CZ269" s="299">
        <v>5.0426068362429384E-3</v>
      </c>
      <c r="DA269" s="299">
        <v>6.6779990286546865E-4</v>
      </c>
      <c r="DB269" s="299">
        <v>2.4099065697760641E-4</v>
      </c>
      <c r="DC269" s="299">
        <v>9.6463022508038582E-4</v>
      </c>
      <c r="DD269" s="299">
        <v>7.5075075075075074E-4</v>
      </c>
      <c r="DE269" s="299">
        <v>0</v>
      </c>
      <c r="DF269" s="299">
        <v>0</v>
      </c>
      <c r="DG269" s="299">
        <v>5.2941180191686419E-3</v>
      </c>
      <c r="DH269" s="299">
        <v>2.6901395479596141E-3</v>
      </c>
      <c r="DI269" s="299">
        <v>4.0780787113407317E-3</v>
      </c>
      <c r="DJ269" s="299">
        <v>1.7682992176615584E-3</v>
      </c>
      <c r="DK269" s="299">
        <v>0</v>
      </c>
      <c r="DL269" s="299">
        <v>3.4196384953590619E-3</v>
      </c>
      <c r="DM269" s="299">
        <v>6.087681125873802E-3</v>
      </c>
      <c r="DN269" s="299">
        <v>7.9809844370803474E-4</v>
      </c>
      <c r="DO269" s="299">
        <v>1.7867345348776813E-3</v>
      </c>
      <c r="DP269" s="299">
        <v>1.2200081333875558E-3</v>
      </c>
      <c r="DQ269" s="299">
        <v>2.1173508607160636E-3</v>
      </c>
      <c r="DR269" s="299">
        <v>9.7361969457071356E-4</v>
      </c>
      <c r="DS269" s="299">
        <v>0</v>
      </c>
      <c r="DT269" s="299">
        <v>1.7917965519873948E-3</v>
      </c>
      <c r="DU269" s="299">
        <v>1.3555972229260629E-3</v>
      </c>
      <c r="DV269" s="299">
        <v>2.2918258212375861E-3</v>
      </c>
      <c r="DW269" s="299">
        <v>2.8829521429944266E-4</v>
      </c>
      <c r="DX269" s="299">
        <v>0</v>
      </c>
      <c r="DY269" s="299">
        <v>1.0012515644555695E-2</v>
      </c>
      <c r="DZ269" s="299">
        <v>2.7146864537145959E-3</v>
      </c>
      <c r="EA269" s="299">
        <v>0</v>
      </c>
      <c r="EB269" s="299">
        <v>2.1306534669274678E-3</v>
      </c>
      <c r="EC269" s="299">
        <v>5.6062919021219997E-3</v>
      </c>
      <c r="ED269" s="299">
        <v>1.7026890214906967E-3</v>
      </c>
      <c r="EE269" s="299">
        <v>3.3402881370211963E-3</v>
      </c>
      <c r="EF269" s="299">
        <v>4.8068519489599722E-3</v>
      </c>
      <c r="EG269" s="299">
        <v>4.5121336107221188E-5</v>
      </c>
      <c r="EH269" s="299">
        <v>3.0617556106671565E-5</v>
      </c>
      <c r="EI269" s="299">
        <v>0</v>
      </c>
      <c r="EJ269" s="299">
        <v>2.9083721586898206E-3</v>
      </c>
      <c r="EK269" s="299">
        <v>0</v>
      </c>
      <c r="EL269" s="299">
        <v>3.4315650605671231E-5</v>
      </c>
      <c r="EM269" s="299">
        <v>5.0880526652589724E-5</v>
      </c>
      <c r="EN269" s="299">
        <v>4.1623828809516871E-6</v>
      </c>
      <c r="EO269" s="299">
        <v>0</v>
      </c>
      <c r="EP269" s="299">
        <v>0</v>
      </c>
      <c r="EQ269" s="299">
        <v>0</v>
      </c>
      <c r="ER269" s="299">
        <v>0</v>
      </c>
      <c r="ES269" s="299">
        <v>0</v>
      </c>
      <c r="ET269" s="299">
        <v>0</v>
      </c>
      <c r="EU269" s="299">
        <v>0</v>
      </c>
      <c r="EV269" s="299">
        <v>0</v>
      </c>
      <c r="EW269" s="299">
        <v>0</v>
      </c>
      <c r="EX269" s="299">
        <v>0</v>
      </c>
      <c r="EY269" s="299">
        <v>0</v>
      </c>
      <c r="EZ269" s="299">
        <v>0</v>
      </c>
      <c r="FA269" s="299">
        <v>0</v>
      </c>
      <c r="FB269" s="299">
        <v>0</v>
      </c>
      <c r="FC269" s="299">
        <v>0</v>
      </c>
      <c r="FD269" s="299">
        <v>0</v>
      </c>
      <c r="FE269" s="299">
        <v>0</v>
      </c>
      <c r="FF269" s="299">
        <v>0</v>
      </c>
      <c r="FG269" s="299">
        <v>0</v>
      </c>
      <c r="FH269" s="299">
        <v>0</v>
      </c>
      <c r="FI269" s="299">
        <v>0</v>
      </c>
      <c r="FJ269" s="299">
        <v>0</v>
      </c>
      <c r="FK269" s="299">
        <v>2.0775335521668676E-5</v>
      </c>
      <c r="FL269" s="299">
        <v>9.3302730037880912E-6</v>
      </c>
      <c r="FM269" s="299">
        <v>7.7130949068781519E-5</v>
      </c>
      <c r="FN269" s="299">
        <v>7.9637667484431021E-4</v>
      </c>
      <c r="FO269" s="299">
        <v>1.2957381482211769E-3</v>
      </c>
      <c r="FP269" s="299">
        <v>0</v>
      </c>
      <c r="FQ269" s="299">
        <v>0</v>
      </c>
      <c r="FR269" s="299">
        <v>0</v>
      </c>
      <c r="FS269" s="299">
        <v>0</v>
      </c>
      <c r="FT269" s="299">
        <v>0</v>
      </c>
      <c r="FU269" s="299">
        <v>0</v>
      </c>
      <c r="FV269" s="299">
        <v>0</v>
      </c>
      <c r="FW269" s="299">
        <v>0</v>
      </c>
      <c r="FX269" s="299">
        <v>0</v>
      </c>
      <c r="FY269" s="299">
        <v>0</v>
      </c>
      <c r="FZ269" s="299">
        <v>2.5834568899672013E-4</v>
      </c>
      <c r="GA269" s="299">
        <v>7.5290574561197115E-5</v>
      </c>
      <c r="GB269" s="299">
        <v>0</v>
      </c>
      <c r="GC269" s="299">
        <v>4.0634714236372131E-5</v>
      </c>
      <c r="GD269" s="299">
        <v>8.400243607064605E-5</v>
      </c>
      <c r="GE269" s="299">
        <v>5.8422305636291934E-5</v>
      </c>
      <c r="GF269" s="299">
        <v>5.1253855687780146E-4</v>
      </c>
      <c r="GG269" s="299">
        <v>5.2909353050885571E-4</v>
      </c>
      <c r="GH269" s="289">
        <v>5.3976250449802084E-3</v>
      </c>
      <c r="GI269" s="353">
        <v>1.5014538725878932E-3</v>
      </c>
    </row>
    <row r="270" spans="2:191">
      <c r="B270" s="277" t="str">
        <f t="shared" si="2"/>
        <v>2611</v>
      </c>
      <c r="C270" s="340" t="str">
        <f t="shared" si="3"/>
        <v>銑鉄・粗鋼</v>
      </c>
      <c r="D270" s="354">
        <v>0</v>
      </c>
      <c r="E270" s="300">
        <v>0</v>
      </c>
      <c r="F270" s="300">
        <v>0</v>
      </c>
      <c r="G270" s="300">
        <v>0</v>
      </c>
      <c r="H270" s="300">
        <v>0</v>
      </c>
      <c r="I270" s="300">
        <v>0</v>
      </c>
      <c r="J270" s="300">
        <v>0</v>
      </c>
      <c r="K270" s="300">
        <v>0</v>
      </c>
      <c r="L270" s="300">
        <v>0</v>
      </c>
      <c r="M270" s="300">
        <v>0</v>
      </c>
      <c r="N270" s="300">
        <v>0</v>
      </c>
      <c r="O270" s="300">
        <v>0</v>
      </c>
      <c r="P270" s="300">
        <v>0</v>
      </c>
      <c r="Q270" s="300">
        <v>0</v>
      </c>
      <c r="R270" s="300">
        <v>0</v>
      </c>
      <c r="S270" s="300">
        <v>0</v>
      </c>
      <c r="T270" s="300">
        <v>0</v>
      </c>
      <c r="U270" s="300">
        <v>0</v>
      </c>
      <c r="V270" s="300">
        <v>0</v>
      </c>
      <c r="W270" s="300">
        <v>0</v>
      </c>
      <c r="X270" s="300">
        <v>0</v>
      </c>
      <c r="Y270" s="300">
        <v>0</v>
      </c>
      <c r="Z270" s="300">
        <v>0</v>
      </c>
      <c r="AA270" s="300">
        <v>0</v>
      </c>
      <c r="AB270" s="300">
        <v>0</v>
      </c>
      <c r="AC270" s="300">
        <v>0</v>
      </c>
      <c r="AD270" s="300">
        <v>0</v>
      </c>
      <c r="AE270" s="300">
        <v>0</v>
      </c>
      <c r="AF270" s="300">
        <v>0</v>
      </c>
      <c r="AG270" s="300">
        <v>0</v>
      </c>
      <c r="AH270" s="300">
        <v>0</v>
      </c>
      <c r="AI270" s="300">
        <v>0</v>
      </c>
      <c r="AJ270" s="300">
        <v>0</v>
      </c>
      <c r="AK270" s="300">
        <v>0</v>
      </c>
      <c r="AL270" s="300">
        <v>0</v>
      </c>
      <c r="AM270" s="300">
        <v>0</v>
      </c>
      <c r="AN270" s="300">
        <v>0</v>
      </c>
      <c r="AO270" s="300">
        <v>0</v>
      </c>
      <c r="AP270" s="300">
        <v>0</v>
      </c>
      <c r="AQ270" s="300">
        <v>0</v>
      </c>
      <c r="AR270" s="300">
        <v>0</v>
      </c>
      <c r="AS270" s="300">
        <v>0</v>
      </c>
      <c r="AT270" s="300">
        <v>0</v>
      </c>
      <c r="AU270" s="300">
        <v>0</v>
      </c>
      <c r="AV270" s="300">
        <v>0</v>
      </c>
      <c r="AW270" s="300">
        <v>0</v>
      </c>
      <c r="AX270" s="300">
        <v>0</v>
      </c>
      <c r="AY270" s="300">
        <v>0</v>
      </c>
      <c r="AZ270" s="300">
        <v>0</v>
      </c>
      <c r="BA270" s="300">
        <v>0</v>
      </c>
      <c r="BB270" s="300">
        <v>0</v>
      </c>
      <c r="BC270" s="300">
        <v>0</v>
      </c>
      <c r="BD270" s="300">
        <v>0</v>
      </c>
      <c r="BE270" s="300">
        <v>0</v>
      </c>
      <c r="BF270" s="300">
        <v>0</v>
      </c>
      <c r="BG270" s="300">
        <v>0</v>
      </c>
      <c r="BH270" s="300">
        <v>0</v>
      </c>
      <c r="BI270" s="300">
        <v>0</v>
      </c>
      <c r="BJ270" s="300">
        <v>0</v>
      </c>
      <c r="BK270" s="300">
        <v>0</v>
      </c>
      <c r="BL270" s="300">
        <v>0</v>
      </c>
      <c r="BM270" s="300">
        <v>0</v>
      </c>
      <c r="BN270" s="300">
        <v>0</v>
      </c>
      <c r="BO270" s="300">
        <v>0</v>
      </c>
      <c r="BP270" s="300">
        <v>0</v>
      </c>
      <c r="BQ270" s="300">
        <v>0</v>
      </c>
      <c r="BR270" s="300">
        <v>0</v>
      </c>
      <c r="BS270" s="300">
        <v>0</v>
      </c>
      <c r="BT270" s="300">
        <v>0</v>
      </c>
      <c r="BU270" s="300">
        <v>0</v>
      </c>
      <c r="BV270" s="300">
        <v>0</v>
      </c>
      <c r="BW270" s="300">
        <v>0</v>
      </c>
      <c r="BX270" s="300">
        <v>0</v>
      </c>
      <c r="BY270" s="300">
        <v>0</v>
      </c>
      <c r="BZ270" s="300">
        <v>0</v>
      </c>
      <c r="CA270" s="300">
        <v>0.76718606782768106</v>
      </c>
      <c r="CB270" s="300">
        <v>4.11522633744856E-3</v>
      </c>
      <c r="CC270" s="300">
        <v>0</v>
      </c>
      <c r="CD270" s="300">
        <v>0.11979439124798144</v>
      </c>
      <c r="CE270" s="300">
        <v>8.8280206146211116E-3</v>
      </c>
      <c r="CF270" s="300">
        <v>0</v>
      </c>
      <c r="CG270" s="300">
        <v>0</v>
      </c>
      <c r="CH270" s="300">
        <v>0</v>
      </c>
      <c r="CI270" s="300">
        <v>1.7246136865342163E-5</v>
      </c>
      <c r="CJ270" s="300">
        <v>0</v>
      </c>
      <c r="CK270" s="300">
        <v>0</v>
      </c>
      <c r="CL270" s="300">
        <v>0</v>
      </c>
      <c r="CM270" s="300">
        <v>8.26405302216419E-6</v>
      </c>
      <c r="CN270" s="300">
        <v>0</v>
      </c>
      <c r="CO270" s="300">
        <v>0</v>
      </c>
      <c r="CP270" s="300">
        <v>0</v>
      </c>
      <c r="CQ270" s="300">
        <v>0</v>
      </c>
      <c r="CR270" s="300">
        <v>0</v>
      </c>
      <c r="CS270" s="300">
        <v>0</v>
      </c>
      <c r="CT270" s="300">
        <v>0</v>
      </c>
      <c r="CU270" s="299">
        <v>0</v>
      </c>
      <c r="CV270" s="299">
        <v>0</v>
      </c>
      <c r="CW270" s="299">
        <v>0</v>
      </c>
      <c r="CX270" s="299">
        <v>0</v>
      </c>
      <c r="CY270" s="299">
        <v>0</v>
      </c>
      <c r="CZ270" s="299">
        <v>0</v>
      </c>
      <c r="DA270" s="299">
        <v>0</v>
      </c>
      <c r="DB270" s="299">
        <v>0</v>
      </c>
      <c r="DC270" s="299">
        <v>0</v>
      </c>
      <c r="DD270" s="299">
        <v>0</v>
      </c>
      <c r="DE270" s="299">
        <v>0</v>
      </c>
      <c r="DF270" s="299">
        <v>0</v>
      </c>
      <c r="DG270" s="299">
        <v>0</v>
      </c>
      <c r="DH270" s="299">
        <v>0</v>
      </c>
      <c r="DI270" s="299">
        <v>0</v>
      </c>
      <c r="DJ270" s="299">
        <v>0</v>
      </c>
      <c r="DK270" s="299">
        <v>0</v>
      </c>
      <c r="DL270" s="299">
        <v>0</v>
      </c>
      <c r="DM270" s="299">
        <v>0</v>
      </c>
      <c r="DN270" s="299">
        <v>0</v>
      </c>
      <c r="DO270" s="299">
        <v>0</v>
      </c>
      <c r="DP270" s="299">
        <v>0</v>
      </c>
      <c r="DQ270" s="299">
        <v>0</v>
      </c>
      <c r="DR270" s="299">
        <v>0</v>
      </c>
      <c r="DS270" s="299">
        <v>0</v>
      </c>
      <c r="DT270" s="299">
        <v>0</v>
      </c>
      <c r="DU270" s="299">
        <v>1.140221963208838E-4</v>
      </c>
      <c r="DV270" s="299">
        <v>0</v>
      </c>
      <c r="DW270" s="299">
        <v>0</v>
      </c>
      <c r="DX270" s="299">
        <v>0</v>
      </c>
      <c r="DY270" s="299">
        <v>0</v>
      </c>
      <c r="DZ270" s="299">
        <v>0</v>
      </c>
      <c r="EA270" s="299">
        <v>0</v>
      </c>
      <c r="EB270" s="299">
        <v>0</v>
      </c>
      <c r="EC270" s="299">
        <v>0</v>
      </c>
      <c r="ED270" s="299">
        <v>0</v>
      </c>
      <c r="EE270" s="299">
        <v>0</v>
      </c>
      <c r="EF270" s="299">
        <v>0</v>
      </c>
      <c r="EG270" s="299">
        <v>0</v>
      </c>
      <c r="EH270" s="299">
        <v>0</v>
      </c>
      <c r="EI270" s="299">
        <v>0</v>
      </c>
      <c r="EJ270" s="299">
        <v>0</v>
      </c>
      <c r="EK270" s="299">
        <v>0</v>
      </c>
      <c r="EL270" s="299">
        <v>0</v>
      </c>
      <c r="EM270" s="299">
        <v>0</v>
      </c>
      <c r="EN270" s="299">
        <v>0</v>
      </c>
      <c r="EO270" s="299">
        <v>0</v>
      </c>
      <c r="EP270" s="299">
        <v>0</v>
      </c>
      <c r="EQ270" s="299">
        <v>0</v>
      </c>
      <c r="ER270" s="299">
        <v>0</v>
      </c>
      <c r="ES270" s="299">
        <v>0</v>
      </c>
      <c r="ET270" s="299">
        <v>0</v>
      </c>
      <c r="EU270" s="299">
        <v>0</v>
      </c>
      <c r="EV270" s="299">
        <v>0</v>
      </c>
      <c r="EW270" s="299">
        <v>0</v>
      </c>
      <c r="EX270" s="299">
        <v>0</v>
      </c>
      <c r="EY270" s="299">
        <v>0</v>
      </c>
      <c r="EZ270" s="299">
        <v>0</v>
      </c>
      <c r="FA270" s="299">
        <v>0</v>
      </c>
      <c r="FB270" s="299">
        <v>0</v>
      </c>
      <c r="FC270" s="299">
        <v>0</v>
      </c>
      <c r="FD270" s="299">
        <v>0</v>
      </c>
      <c r="FE270" s="299">
        <v>0</v>
      </c>
      <c r="FF270" s="299">
        <v>0</v>
      </c>
      <c r="FG270" s="299">
        <v>0</v>
      </c>
      <c r="FH270" s="299">
        <v>0</v>
      </c>
      <c r="FI270" s="299">
        <v>0</v>
      </c>
      <c r="FJ270" s="299">
        <v>0</v>
      </c>
      <c r="FK270" s="299">
        <v>0</v>
      </c>
      <c r="FL270" s="299">
        <v>0</v>
      </c>
      <c r="FM270" s="299">
        <v>0</v>
      </c>
      <c r="FN270" s="299">
        <v>0</v>
      </c>
      <c r="FO270" s="299">
        <v>0</v>
      </c>
      <c r="FP270" s="299">
        <v>0</v>
      </c>
      <c r="FQ270" s="299">
        <v>0</v>
      </c>
      <c r="FR270" s="299">
        <v>0</v>
      </c>
      <c r="FS270" s="299">
        <v>0</v>
      </c>
      <c r="FT270" s="299">
        <v>0</v>
      </c>
      <c r="FU270" s="299">
        <v>0</v>
      </c>
      <c r="FV270" s="299">
        <v>0</v>
      </c>
      <c r="FW270" s="299">
        <v>0</v>
      </c>
      <c r="FX270" s="299">
        <v>0</v>
      </c>
      <c r="FY270" s="299">
        <v>0</v>
      </c>
      <c r="FZ270" s="299">
        <v>0</v>
      </c>
      <c r="GA270" s="299">
        <v>0</v>
      </c>
      <c r="GB270" s="299">
        <v>0</v>
      </c>
      <c r="GC270" s="299">
        <v>0</v>
      </c>
      <c r="GD270" s="299">
        <v>0</v>
      </c>
      <c r="GE270" s="299">
        <v>0</v>
      </c>
      <c r="GF270" s="299">
        <v>0</v>
      </c>
      <c r="GG270" s="299">
        <v>0</v>
      </c>
      <c r="GH270" s="289">
        <v>0</v>
      </c>
      <c r="GI270" s="353">
        <v>9.5162569389373508E-5</v>
      </c>
    </row>
    <row r="271" spans="2:191">
      <c r="B271" s="277" t="str">
        <f t="shared" si="2"/>
        <v>2612</v>
      </c>
      <c r="C271" s="340" t="str">
        <f t="shared" si="3"/>
        <v>鉄屑</v>
      </c>
      <c r="D271" s="354">
        <v>0</v>
      </c>
      <c r="E271" s="300">
        <v>0</v>
      </c>
      <c r="F271" s="300">
        <v>0</v>
      </c>
      <c r="G271" s="300">
        <v>0</v>
      </c>
      <c r="H271" s="300">
        <v>0</v>
      </c>
      <c r="I271" s="300">
        <v>0</v>
      </c>
      <c r="J271" s="300">
        <v>0</v>
      </c>
      <c r="K271" s="300">
        <v>0</v>
      </c>
      <c r="L271" s="300">
        <v>0</v>
      </c>
      <c r="M271" s="300">
        <v>0</v>
      </c>
      <c r="N271" s="300">
        <v>0</v>
      </c>
      <c r="O271" s="300">
        <v>0</v>
      </c>
      <c r="P271" s="300">
        <v>0</v>
      </c>
      <c r="Q271" s="300">
        <v>0</v>
      </c>
      <c r="R271" s="300">
        <v>0</v>
      </c>
      <c r="S271" s="300">
        <v>0</v>
      </c>
      <c r="T271" s="300">
        <v>0</v>
      </c>
      <c r="U271" s="300">
        <v>0</v>
      </c>
      <c r="V271" s="300">
        <v>0</v>
      </c>
      <c r="W271" s="300">
        <v>0</v>
      </c>
      <c r="X271" s="300">
        <v>0</v>
      </c>
      <c r="Y271" s="300">
        <v>0</v>
      </c>
      <c r="Z271" s="300">
        <v>0</v>
      </c>
      <c r="AA271" s="300">
        <v>0</v>
      </c>
      <c r="AB271" s="300">
        <v>0</v>
      </c>
      <c r="AC271" s="300">
        <v>0</v>
      </c>
      <c r="AD271" s="300">
        <v>0</v>
      </c>
      <c r="AE271" s="300">
        <v>0</v>
      </c>
      <c r="AF271" s="300">
        <v>0</v>
      </c>
      <c r="AG271" s="300">
        <v>0</v>
      </c>
      <c r="AH271" s="300">
        <v>0</v>
      </c>
      <c r="AI271" s="300">
        <v>0</v>
      </c>
      <c r="AJ271" s="300">
        <v>0</v>
      </c>
      <c r="AK271" s="300">
        <v>0</v>
      </c>
      <c r="AL271" s="300">
        <v>0</v>
      </c>
      <c r="AM271" s="300">
        <v>0</v>
      </c>
      <c r="AN271" s="300">
        <v>0</v>
      </c>
      <c r="AO271" s="300">
        <v>0</v>
      </c>
      <c r="AP271" s="300">
        <v>0</v>
      </c>
      <c r="AQ271" s="300">
        <v>0</v>
      </c>
      <c r="AR271" s="300">
        <v>0</v>
      </c>
      <c r="AS271" s="300">
        <v>0</v>
      </c>
      <c r="AT271" s="300">
        <v>0</v>
      </c>
      <c r="AU271" s="300">
        <v>0</v>
      </c>
      <c r="AV271" s="300">
        <v>0</v>
      </c>
      <c r="AW271" s="300">
        <v>0</v>
      </c>
      <c r="AX271" s="300">
        <v>0</v>
      </c>
      <c r="AY271" s="300">
        <v>0</v>
      </c>
      <c r="AZ271" s="300">
        <v>4.3867049097351103E-4</v>
      </c>
      <c r="BA271" s="300">
        <v>0</v>
      </c>
      <c r="BB271" s="300">
        <v>0</v>
      </c>
      <c r="BC271" s="300">
        <v>0</v>
      </c>
      <c r="BD271" s="300">
        <v>0</v>
      </c>
      <c r="BE271" s="300">
        <v>0</v>
      </c>
      <c r="BF271" s="300">
        <v>0</v>
      </c>
      <c r="BG271" s="300">
        <v>0</v>
      </c>
      <c r="BH271" s="300">
        <v>0</v>
      </c>
      <c r="BI271" s="300">
        <v>0</v>
      </c>
      <c r="BJ271" s="300">
        <v>0</v>
      </c>
      <c r="BK271" s="300">
        <v>0</v>
      </c>
      <c r="BL271" s="300">
        <v>0</v>
      </c>
      <c r="BM271" s="300">
        <v>0</v>
      </c>
      <c r="BN271" s="300">
        <v>0</v>
      </c>
      <c r="BO271" s="300">
        <v>0</v>
      </c>
      <c r="BP271" s="300">
        <v>0</v>
      </c>
      <c r="BQ271" s="300">
        <v>0</v>
      </c>
      <c r="BR271" s="300">
        <v>0</v>
      </c>
      <c r="BS271" s="300">
        <v>0</v>
      </c>
      <c r="BT271" s="300">
        <v>0</v>
      </c>
      <c r="BU271" s="300">
        <v>0</v>
      </c>
      <c r="BV271" s="300">
        <v>0</v>
      </c>
      <c r="BW271" s="300">
        <v>-8.9887640449438209E-5</v>
      </c>
      <c r="BX271" s="300">
        <v>0</v>
      </c>
      <c r="BY271" s="300">
        <v>0</v>
      </c>
      <c r="BZ271" s="300">
        <v>0</v>
      </c>
      <c r="CA271" s="300">
        <v>-6.416131989000917E-3</v>
      </c>
      <c r="CB271" s="300">
        <v>-7.4074074074074077E-3</v>
      </c>
      <c r="CC271" s="300">
        <v>-9.5774647887323944E-3</v>
      </c>
      <c r="CD271" s="300">
        <v>4.0939795755907836E-3</v>
      </c>
      <c r="CE271" s="300">
        <v>-6.6806642489024622E-3</v>
      </c>
      <c r="CF271" s="300">
        <v>0</v>
      </c>
      <c r="CG271" s="300">
        <v>0</v>
      </c>
      <c r="CH271" s="300">
        <v>0</v>
      </c>
      <c r="CI271" s="300">
        <v>0</v>
      </c>
      <c r="CJ271" s="300">
        <v>-7.4756438699720266E-4</v>
      </c>
      <c r="CK271" s="300">
        <v>-1.3825438807405627E-3</v>
      </c>
      <c r="CL271" s="300">
        <v>-9.1282519397535371E-4</v>
      </c>
      <c r="CM271" s="300">
        <v>-3.1155479893558999E-3</v>
      </c>
      <c r="CN271" s="300">
        <v>0</v>
      </c>
      <c r="CO271" s="300">
        <v>-3.005957260753129E-4</v>
      </c>
      <c r="CP271" s="300">
        <v>-6.3806029669803796E-4</v>
      </c>
      <c r="CQ271" s="300">
        <v>-3.0339805825242716E-4</v>
      </c>
      <c r="CR271" s="300">
        <v>-9.1448306162798419E-4</v>
      </c>
      <c r="CS271" s="300">
        <v>-5.2137643378519292E-4</v>
      </c>
      <c r="CT271" s="300">
        <v>-9.5537054729084208E-4</v>
      </c>
      <c r="CU271" s="299">
        <v>-6.1538461538461541E-4</v>
      </c>
      <c r="CV271" s="299">
        <v>-1.1409013120365088E-3</v>
      </c>
      <c r="CW271" s="299">
        <v>-1.4002800560112022E-3</v>
      </c>
      <c r="CX271" s="299">
        <v>-5.5261778857605638E-4</v>
      </c>
      <c r="CY271" s="299">
        <v>-1.288290867449184E-3</v>
      </c>
      <c r="CZ271" s="299">
        <v>-5.7447419653400571E-4</v>
      </c>
      <c r="DA271" s="299">
        <v>-9.9158167395175644E-4</v>
      </c>
      <c r="DB271" s="299">
        <v>-1.2358495229620842E-5</v>
      </c>
      <c r="DC271" s="299">
        <v>-6.4308681672025725E-4</v>
      </c>
      <c r="DD271" s="299">
        <v>0</v>
      </c>
      <c r="DE271" s="299">
        <v>0</v>
      </c>
      <c r="DF271" s="299">
        <v>0</v>
      </c>
      <c r="DG271" s="299">
        <v>0</v>
      </c>
      <c r="DH271" s="299">
        <v>-4.8470982846119168E-6</v>
      </c>
      <c r="DI271" s="299">
        <v>-1.1598205509317679E-3</v>
      </c>
      <c r="DJ271" s="299">
        <v>-6.4301789733147569E-4</v>
      </c>
      <c r="DK271" s="299">
        <v>0</v>
      </c>
      <c r="DL271" s="299">
        <v>0</v>
      </c>
      <c r="DM271" s="299">
        <v>-5.7096122093112977E-4</v>
      </c>
      <c r="DN271" s="299">
        <v>-3.4699932335131944E-5</v>
      </c>
      <c r="DO271" s="299">
        <v>0</v>
      </c>
      <c r="DP271" s="299">
        <v>0</v>
      </c>
      <c r="DQ271" s="299">
        <v>-2.2832683616636198E-4</v>
      </c>
      <c r="DR271" s="299">
        <v>-1.1172685019663925E-4</v>
      </c>
      <c r="DS271" s="299">
        <v>0</v>
      </c>
      <c r="DT271" s="299">
        <v>-3.3665171356642018E-4</v>
      </c>
      <c r="DU271" s="299">
        <v>-3.838747276136421E-3</v>
      </c>
      <c r="DV271" s="299">
        <v>-2.2918258212375861E-3</v>
      </c>
      <c r="DW271" s="299">
        <v>-3.8439361906592349E-4</v>
      </c>
      <c r="DX271" s="299">
        <v>-3.4560221185415588E-4</v>
      </c>
      <c r="DY271" s="299">
        <v>0</v>
      </c>
      <c r="DZ271" s="299">
        <v>-4.5244774228576598E-5</v>
      </c>
      <c r="EA271" s="299">
        <v>0.23358323358323357</v>
      </c>
      <c r="EB271" s="299">
        <v>0</v>
      </c>
      <c r="EC271" s="299">
        <v>0</v>
      </c>
      <c r="ED271" s="299">
        <v>-6.9027933303676887E-4</v>
      </c>
      <c r="EE271" s="299">
        <v>-1.2389792793105327E-4</v>
      </c>
      <c r="EF271" s="299">
        <v>-1.1652974421721144E-4</v>
      </c>
      <c r="EG271" s="299">
        <v>0</v>
      </c>
      <c r="EH271" s="299">
        <v>0</v>
      </c>
      <c r="EI271" s="299">
        <v>0</v>
      </c>
      <c r="EJ271" s="299">
        <v>0</v>
      </c>
      <c r="EK271" s="299">
        <v>0</v>
      </c>
      <c r="EL271" s="299">
        <v>0</v>
      </c>
      <c r="EM271" s="299">
        <v>0</v>
      </c>
      <c r="EN271" s="299">
        <v>0</v>
      </c>
      <c r="EO271" s="299">
        <v>0</v>
      </c>
      <c r="EP271" s="299">
        <v>0</v>
      </c>
      <c r="EQ271" s="299">
        <v>0</v>
      </c>
      <c r="ER271" s="299">
        <v>0</v>
      </c>
      <c r="ES271" s="299">
        <v>0</v>
      </c>
      <c r="ET271" s="299">
        <v>0</v>
      </c>
      <c r="EU271" s="299">
        <v>0</v>
      </c>
      <c r="EV271" s="299">
        <v>0</v>
      </c>
      <c r="EW271" s="299">
        <v>0</v>
      </c>
      <c r="EX271" s="299">
        <v>0</v>
      </c>
      <c r="EY271" s="299">
        <v>0</v>
      </c>
      <c r="EZ271" s="299">
        <v>0</v>
      </c>
      <c r="FA271" s="299">
        <v>0</v>
      </c>
      <c r="FB271" s="299">
        <v>0</v>
      </c>
      <c r="FC271" s="299">
        <v>0</v>
      </c>
      <c r="FD271" s="299">
        <v>0</v>
      </c>
      <c r="FE271" s="299">
        <v>0</v>
      </c>
      <c r="FF271" s="299">
        <v>0</v>
      </c>
      <c r="FG271" s="299">
        <v>0</v>
      </c>
      <c r="FH271" s="299">
        <v>0</v>
      </c>
      <c r="FI271" s="299">
        <v>0</v>
      </c>
      <c r="FJ271" s="299">
        <v>0</v>
      </c>
      <c r="FK271" s="299">
        <v>0</v>
      </c>
      <c r="FL271" s="299">
        <v>0</v>
      </c>
      <c r="FM271" s="299">
        <v>0</v>
      </c>
      <c r="FN271" s="299">
        <v>0</v>
      </c>
      <c r="FO271" s="299">
        <v>0</v>
      </c>
      <c r="FP271" s="299">
        <v>0</v>
      </c>
      <c r="FQ271" s="299">
        <v>0</v>
      </c>
      <c r="FR271" s="299">
        <v>0</v>
      </c>
      <c r="FS271" s="299">
        <v>0</v>
      </c>
      <c r="FT271" s="299">
        <v>0</v>
      </c>
      <c r="FU271" s="299">
        <v>0</v>
      </c>
      <c r="FV271" s="299">
        <v>0</v>
      </c>
      <c r="FW271" s="299">
        <v>0</v>
      </c>
      <c r="FX271" s="299">
        <v>0</v>
      </c>
      <c r="FY271" s="299">
        <v>0</v>
      </c>
      <c r="FZ271" s="299">
        <v>0</v>
      </c>
      <c r="GA271" s="299">
        <v>0</v>
      </c>
      <c r="GB271" s="299">
        <v>0</v>
      </c>
      <c r="GC271" s="299">
        <v>0</v>
      </c>
      <c r="GD271" s="299">
        <v>0</v>
      </c>
      <c r="GE271" s="299">
        <v>0</v>
      </c>
      <c r="GF271" s="299">
        <v>0</v>
      </c>
      <c r="GG271" s="299">
        <v>0</v>
      </c>
      <c r="GH271" s="289">
        <v>0</v>
      </c>
      <c r="GI271" s="353">
        <v>0</v>
      </c>
    </row>
    <row r="272" spans="2:191">
      <c r="B272" s="277" t="str">
        <f t="shared" si="2"/>
        <v>2621</v>
      </c>
      <c r="C272" s="340" t="str">
        <f t="shared" si="3"/>
        <v>熱間圧延鋼材</v>
      </c>
      <c r="D272" s="354">
        <v>0</v>
      </c>
      <c r="E272" s="300">
        <v>0</v>
      </c>
      <c r="F272" s="300">
        <v>0</v>
      </c>
      <c r="G272" s="300">
        <v>0</v>
      </c>
      <c r="H272" s="300">
        <v>0</v>
      </c>
      <c r="I272" s="300">
        <v>0</v>
      </c>
      <c r="J272" s="300">
        <v>0</v>
      </c>
      <c r="K272" s="300">
        <v>0</v>
      </c>
      <c r="L272" s="300">
        <v>0</v>
      </c>
      <c r="M272" s="300">
        <v>0</v>
      </c>
      <c r="N272" s="300">
        <v>0</v>
      </c>
      <c r="O272" s="300">
        <v>0</v>
      </c>
      <c r="P272" s="300">
        <v>0</v>
      </c>
      <c r="Q272" s="300">
        <v>0</v>
      </c>
      <c r="R272" s="300">
        <v>0</v>
      </c>
      <c r="S272" s="300">
        <v>9.4885662776354491E-4</v>
      </c>
      <c r="T272" s="300">
        <v>0</v>
      </c>
      <c r="U272" s="300">
        <v>0</v>
      </c>
      <c r="V272" s="300">
        <v>0</v>
      </c>
      <c r="W272" s="300">
        <v>0</v>
      </c>
      <c r="X272" s="300">
        <v>0</v>
      </c>
      <c r="Y272" s="300">
        <v>0</v>
      </c>
      <c r="Z272" s="300">
        <v>0</v>
      </c>
      <c r="AA272" s="300">
        <v>0</v>
      </c>
      <c r="AB272" s="300">
        <v>0</v>
      </c>
      <c r="AC272" s="300">
        <v>0</v>
      </c>
      <c r="AD272" s="300">
        <v>0</v>
      </c>
      <c r="AE272" s="300">
        <v>0</v>
      </c>
      <c r="AF272" s="300">
        <v>0</v>
      </c>
      <c r="AG272" s="300">
        <v>0</v>
      </c>
      <c r="AH272" s="300">
        <v>0</v>
      </c>
      <c r="AI272" s="300">
        <v>0</v>
      </c>
      <c r="AJ272" s="300">
        <v>0</v>
      </c>
      <c r="AK272" s="300">
        <v>0</v>
      </c>
      <c r="AL272" s="300">
        <v>0</v>
      </c>
      <c r="AM272" s="300">
        <v>0</v>
      </c>
      <c r="AN272" s="300">
        <v>0</v>
      </c>
      <c r="AO272" s="300">
        <v>0</v>
      </c>
      <c r="AP272" s="300">
        <v>4.8855388051367952E-4</v>
      </c>
      <c r="AQ272" s="300">
        <v>7.7152738774424311E-3</v>
      </c>
      <c r="AR272" s="300">
        <v>0</v>
      </c>
      <c r="AS272" s="300">
        <v>0</v>
      </c>
      <c r="AT272" s="300">
        <v>0</v>
      </c>
      <c r="AU272" s="300">
        <v>0</v>
      </c>
      <c r="AV272" s="300">
        <v>0</v>
      </c>
      <c r="AW272" s="300">
        <v>0</v>
      </c>
      <c r="AX272" s="300">
        <v>0</v>
      </c>
      <c r="AY272" s="300">
        <v>0</v>
      </c>
      <c r="AZ272" s="300">
        <v>0</v>
      </c>
      <c r="BA272" s="300">
        <v>0</v>
      </c>
      <c r="BB272" s="300">
        <v>0</v>
      </c>
      <c r="BC272" s="300">
        <v>0</v>
      </c>
      <c r="BD272" s="300">
        <v>0</v>
      </c>
      <c r="BE272" s="300">
        <v>0</v>
      </c>
      <c r="BF272" s="300">
        <v>0</v>
      </c>
      <c r="BG272" s="300">
        <v>0</v>
      </c>
      <c r="BH272" s="300">
        <v>0</v>
      </c>
      <c r="BI272" s="300">
        <v>0</v>
      </c>
      <c r="BJ272" s="300">
        <v>0</v>
      </c>
      <c r="BK272" s="300">
        <v>0</v>
      </c>
      <c r="BL272" s="300">
        <v>0</v>
      </c>
      <c r="BM272" s="300">
        <v>0</v>
      </c>
      <c r="BN272" s="300">
        <v>0</v>
      </c>
      <c r="BO272" s="300">
        <v>0</v>
      </c>
      <c r="BP272" s="300">
        <v>0</v>
      </c>
      <c r="BQ272" s="300">
        <v>0</v>
      </c>
      <c r="BR272" s="300">
        <v>0</v>
      </c>
      <c r="BS272" s="300">
        <v>0</v>
      </c>
      <c r="BT272" s="300">
        <v>0</v>
      </c>
      <c r="BU272" s="300">
        <v>1.1089544337817111E-2</v>
      </c>
      <c r="BV272" s="300">
        <v>0</v>
      </c>
      <c r="BW272" s="300">
        <v>0</v>
      </c>
      <c r="BX272" s="300">
        <v>1.9059170059776487E-3</v>
      </c>
      <c r="BY272" s="300">
        <v>0</v>
      </c>
      <c r="BZ272" s="300">
        <v>0</v>
      </c>
      <c r="CA272" s="300">
        <v>1.8331805682859762E-3</v>
      </c>
      <c r="CB272" s="300">
        <v>0.49711934156378601</v>
      </c>
      <c r="CC272" s="300">
        <v>0.61352112676056336</v>
      </c>
      <c r="CD272" s="300">
        <v>0.13200809698182728</v>
      </c>
      <c r="CE272" s="300">
        <v>0.19517083412865049</v>
      </c>
      <c r="CF272" s="300">
        <v>0</v>
      </c>
      <c r="CG272" s="300">
        <v>0</v>
      </c>
      <c r="CH272" s="300">
        <v>1.0277870896679769E-3</v>
      </c>
      <c r="CI272" s="300">
        <v>0</v>
      </c>
      <c r="CJ272" s="300">
        <v>0.24638275296614257</v>
      </c>
      <c r="CK272" s="300">
        <v>1.8706419812454918E-2</v>
      </c>
      <c r="CL272" s="300">
        <v>6.4810588772250113E-2</v>
      </c>
      <c r="CM272" s="300">
        <v>5.4493165628150673E-2</v>
      </c>
      <c r="CN272" s="300">
        <v>1.5873015873015872E-2</v>
      </c>
      <c r="CO272" s="300">
        <v>4.9734929223369952E-2</v>
      </c>
      <c r="CP272" s="300">
        <v>1.9779869197639178E-2</v>
      </c>
      <c r="CQ272" s="300">
        <v>5.7645631067961165E-3</v>
      </c>
      <c r="CR272" s="300">
        <v>0.17729221054567562</v>
      </c>
      <c r="CS272" s="300">
        <v>3.6757038581856097E-2</v>
      </c>
      <c r="CT272" s="300">
        <v>1.9585096219462264E-2</v>
      </c>
      <c r="CU272" s="299">
        <v>1.9076923076923078E-2</v>
      </c>
      <c r="CV272" s="299">
        <v>3.8980794827914049E-2</v>
      </c>
      <c r="CW272" s="299">
        <v>2.500500100020004E-2</v>
      </c>
      <c r="CX272" s="299">
        <v>4.1655947787146874E-2</v>
      </c>
      <c r="CY272" s="299">
        <v>8.8033209275694239E-3</v>
      </c>
      <c r="CZ272" s="299">
        <v>3.8106788370089045E-2</v>
      </c>
      <c r="DA272" s="299">
        <v>1.841508823053262E-3</v>
      </c>
      <c r="DB272" s="299">
        <v>4.5788224825745218E-3</v>
      </c>
      <c r="DC272" s="299">
        <v>9.6463022508038593E-3</v>
      </c>
      <c r="DD272" s="299">
        <v>7.5075075075075074E-3</v>
      </c>
      <c r="DE272" s="299">
        <v>0</v>
      </c>
      <c r="DF272" s="299">
        <v>0</v>
      </c>
      <c r="DG272" s="299">
        <v>0</v>
      </c>
      <c r="DH272" s="299">
        <v>1.0130435414838906E-3</v>
      </c>
      <c r="DI272" s="299">
        <v>1.3914445377894024E-2</v>
      </c>
      <c r="DJ272" s="299">
        <v>8.1448933661986932E-3</v>
      </c>
      <c r="DK272" s="299">
        <v>0</v>
      </c>
      <c r="DL272" s="299">
        <v>0</v>
      </c>
      <c r="DM272" s="299">
        <v>3.9427187012946929E-3</v>
      </c>
      <c r="DN272" s="299">
        <v>5.7254888352967714E-4</v>
      </c>
      <c r="DO272" s="299">
        <v>1.1426790630031684E-3</v>
      </c>
      <c r="DP272" s="299">
        <v>2.0333468889792598E-4</v>
      </c>
      <c r="DQ272" s="299">
        <v>1.5803261420527799E-2</v>
      </c>
      <c r="DR272" s="299">
        <v>1.970542417896726E-2</v>
      </c>
      <c r="DS272" s="299">
        <v>0</v>
      </c>
      <c r="DT272" s="299">
        <v>1.1524342402387099E-2</v>
      </c>
      <c r="DU272" s="299">
        <v>0.13906907211270461</v>
      </c>
      <c r="DV272" s="299">
        <v>3.3613445378151259E-2</v>
      </c>
      <c r="DW272" s="299">
        <v>1.9219680953296175E-3</v>
      </c>
      <c r="DX272" s="299">
        <v>2.851218247796786E-2</v>
      </c>
      <c r="DY272" s="299">
        <v>5.6320400500625778E-3</v>
      </c>
      <c r="DZ272" s="299">
        <v>9.6522185020963408E-4</v>
      </c>
      <c r="EA272" s="299">
        <v>0</v>
      </c>
      <c r="EB272" s="299">
        <v>1.2245020158875894E-2</v>
      </c>
      <c r="EC272" s="299">
        <v>1.5997571797137934E-2</v>
      </c>
      <c r="ED272" s="299">
        <v>3.727508398398552E-3</v>
      </c>
      <c r="EE272" s="299">
        <v>1.4937134191367784E-2</v>
      </c>
      <c r="EF272" s="299">
        <v>2.0878245838917051E-2</v>
      </c>
      <c r="EG272" s="299">
        <v>0</v>
      </c>
      <c r="EH272" s="299">
        <v>0</v>
      </c>
      <c r="EI272" s="299">
        <v>0</v>
      </c>
      <c r="EJ272" s="299">
        <v>0</v>
      </c>
      <c r="EK272" s="299">
        <v>0</v>
      </c>
      <c r="EL272" s="299">
        <v>0</v>
      </c>
      <c r="EM272" s="299">
        <v>0</v>
      </c>
      <c r="EN272" s="299">
        <v>0</v>
      </c>
      <c r="EO272" s="299">
        <v>0</v>
      </c>
      <c r="EP272" s="299">
        <v>0</v>
      </c>
      <c r="EQ272" s="299">
        <v>0</v>
      </c>
      <c r="ER272" s="299">
        <v>0</v>
      </c>
      <c r="ES272" s="299">
        <v>0</v>
      </c>
      <c r="ET272" s="299">
        <v>0</v>
      </c>
      <c r="EU272" s="299">
        <v>0</v>
      </c>
      <c r="EV272" s="299">
        <v>0</v>
      </c>
      <c r="EW272" s="299">
        <v>0</v>
      </c>
      <c r="EX272" s="299">
        <v>0</v>
      </c>
      <c r="EY272" s="299">
        <v>0</v>
      </c>
      <c r="EZ272" s="299">
        <v>0</v>
      </c>
      <c r="FA272" s="299">
        <v>0</v>
      </c>
      <c r="FB272" s="299">
        <v>0</v>
      </c>
      <c r="FC272" s="299">
        <v>0</v>
      </c>
      <c r="FD272" s="299">
        <v>0</v>
      </c>
      <c r="FE272" s="299">
        <v>0</v>
      </c>
      <c r="FF272" s="299">
        <v>0</v>
      </c>
      <c r="FG272" s="299">
        <v>0</v>
      </c>
      <c r="FH272" s="299">
        <v>0</v>
      </c>
      <c r="FI272" s="299">
        <v>0</v>
      </c>
      <c r="FJ272" s="299">
        <v>0</v>
      </c>
      <c r="FK272" s="299">
        <v>0</v>
      </c>
      <c r="FL272" s="299">
        <v>0</v>
      </c>
      <c r="FM272" s="299">
        <v>0</v>
      </c>
      <c r="FN272" s="299">
        <v>0</v>
      </c>
      <c r="FO272" s="299">
        <v>0</v>
      </c>
      <c r="FP272" s="299">
        <v>0</v>
      </c>
      <c r="FQ272" s="299">
        <v>0</v>
      </c>
      <c r="FR272" s="299">
        <v>0</v>
      </c>
      <c r="FS272" s="299">
        <v>0</v>
      </c>
      <c r="FT272" s="299">
        <v>0</v>
      </c>
      <c r="FU272" s="299">
        <v>0</v>
      </c>
      <c r="FV272" s="299">
        <v>0</v>
      </c>
      <c r="FW272" s="299">
        <v>0</v>
      </c>
      <c r="FX272" s="299">
        <v>0</v>
      </c>
      <c r="FY272" s="299">
        <v>0</v>
      </c>
      <c r="FZ272" s="299">
        <v>2.2464842521453923E-5</v>
      </c>
      <c r="GA272" s="299">
        <v>0</v>
      </c>
      <c r="GB272" s="299">
        <v>0</v>
      </c>
      <c r="GC272" s="299">
        <v>0</v>
      </c>
      <c r="GD272" s="299">
        <v>0</v>
      </c>
      <c r="GE272" s="299">
        <v>0</v>
      </c>
      <c r="GF272" s="299">
        <v>0</v>
      </c>
      <c r="GG272" s="299">
        <v>3.968201478816418E-5</v>
      </c>
      <c r="GH272" s="289">
        <v>0</v>
      </c>
      <c r="GI272" s="353">
        <v>1.9349722442505949E-3</v>
      </c>
    </row>
    <row r="273" spans="2:191">
      <c r="B273" s="277" t="str">
        <f t="shared" si="2"/>
        <v>2622</v>
      </c>
      <c r="C273" s="340" t="str">
        <f t="shared" si="3"/>
        <v>鋼管</v>
      </c>
      <c r="D273" s="354">
        <v>0</v>
      </c>
      <c r="E273" s="300">
        <v>0</v>
      </c>
      <c r="F273" s="300">
        <v>0</v>
      </c>
      <c r="G273" s="300">
        <v>0</v>
      </c>
      <c r="H273" s="300">
        <v>0</v>
      </c>
      <c r="I273" s="300">
        <v>0</v>
      </c>
      <c r="J273" s="300">
        <v>0</v>
      </c>
      <c r="K273" s="300">
        <v>0</v>
      </c>
      <c r="L273" s="300">
        <v>0</v>
      </c>
      <c r="M273" s="300">
        <v>0</v>
      </c>
      <c r="N273" s="300">
        <v>0</v>
      </c>
      <c r="O273" s="300">
        <v>0</v>
      </c>
      <c r="P273" s="300">
        <v>0</v>
      </c>
      <c r="Q273" s="300">
        <v>0</v>
      </c>
      <c r="R273" s="300">
        <v>0</v>
      </c>
      <c r="S273" s="300">
        <v>0</v>
      </c>
      <c r="T273" s="300">
        <v>0</v>
      </c>
      <c r="U273" s="300">
        <v>0</v>
      </c>
      <c r="V273" s="300">
        <v>0</v>
      </c>
      <c r="W273" s="300">
        <v>0</v>
      </c>
      <c r="X273" s="300">
        <v>0</v>
      </c>
      <c r="Y273" s="300">
        <v>0</v>
      </c>
      <c r="Z273" s="300">
        <v>0</v>
      </c>
      <c r="AA273" s="300">
        <v>0</v>
      </c>
      <c r="AB273" s="300">
        <v>0</v>
      </c>
      <c r="AC273" s="300">
        <v>0</v>
      </c>
      <c r="AD273" s="300">
        <v>0</v>
      </c>
      <c r="AE273" s="300">
        <v>0</v>
      </c>
      <c r="AF273" s="300">
        <v>0</v>
      </c>
      <c r="AG273" s="300">
        <v>0</v>
      </c>
      <c r="AH273" s="300">
        <v>0</v>
      </c>
      <c r="AI273" s="300">
        <v>0</v>
      </c>
      <c r="AJ273" s="300">
        <v>0</v>
      </c>
      <c r="AK273" s="300">
        <v>0</v>
      </c>
      <c r="AL273" s="300">
        <v>0</v>
      </c>
      <c r="AM273" s="300">
        <v>0</v>
      </c>
      <c r="AN273" s="300">
        <v>4.3233895373973193E-4</v>
      </c>
      <c r="AO273" s="300">
        <v>0</v>
      </c>
      <c r="AP273" s="300">
        <v>0</v>
      </c>
      <c r="AQ273" s="300">
        <v>3.4881314848207159E-3</v>
      </c>
      <c r="AR273" s="300">
        <v>0</v>
      </c>
      <c r="AS273" s="300">
        <v>0</v>
      </c>
      <c r="AT273" s="300">
        <v>0</v>
      </c>
      <c r="AU273" s="300">
        <v>0</v>
      </c>
      <c r="AV273" s="300">
        <v>0</v>
      </c>
      <c r="AW273" s="300">
        <v>0</v>
      </c>
      <c r="AX273" s="300">
        <v>0</v>
      </c>
      <c r="AY273" s="300">
        <v>0</v>
      </c>
      <c r="AZ273" s="300">
        <v>0</v>
      </c>
      <c r="BA273" s="300">
        <v>0</v>
      </c>
      <c r="BB273" s="300">
        <v>0</v>
      </c>
      <c r="BC273" s="300">
        <v>0</v>
      </c>
      <c r="BD273" s="300">
        <v>0</v>
      </c>
      <c r="BE273" s="300">
        <v>0</v>
      </c>
      <c r="BF273" s="300">
        <v>0</v>
      </c>
      <c r="BG273" s="300">
        <v>0</v>
      </c>
      <c r="BH273" s="300">
        <v>0</v>
      </c>
      <c r="BI273" s="300">
        <v>0</v>
      </c>
      <c r="BJ273" s="300">
        <v>0</v>
      </c>
      <c r="BK273" s="300">
        <v>0</v>
      </c>
      <c r="BL273" s="300">
        <v>0</v>
      </c>
      <c r="BM273" s="300">
        <v>0</v>
      </c>
      <c r="BN273" s="300">
        <v>0</v>
      </c>
      <c r="BO273" s="300">
        <v>0</v>
      </c>
      <c r="BP273" s="300">
        <v>0</v>
      </c>
      <c r="BQ273" s="300">
        <v>0</v>
      </c>
      <c r="BR273" s="300">
        <v>0</v>
      </c>
      <c r="BS273" s="300">
        <v>0</v>
      </c>
      <c r="BT273" s="300">
        <v>0</v>
      </c>
      <c r="BU273" s="300">
        <v>1.3573493681538691E-4</v>
      </c>
      <c r="BV273" s="300">
        <v>0</v>
      </c>
      <c r="BW273" s="300">
        <v>0</v>
      </c>
      <c r="BX273" s="300">
        <v>0</v>
      </c>
      <c r="BY273" s="300">
        <v>0</v>
      </c>
      <c r="BZ273" s="300">
        <v>0</v>
      </c>
      <c r="CA273" s="300">
        <v>0</v>
      </c>
      <c r="CB273" s="300">
        <v>8.3950617283950618E-2</v>
      </c>
      <c r="CC273" s="300">
        <v>0</v>
      </c>
      <c r="CD273" s="300">
        <v>1.1144722177997134E-3</v>
      </c>
      <c r="CE273" s="300">
        <v>2.0041992746707388E-3</v>
      </c>
      <c r="CF273" s="300">
        <v>0</v>
      </c>
      <c r="CG273" s="300">
        <v>0</v>
      </c>
      <c r="CH273" s="300">
        <v>0</v>
      </c>
      <c r="CI273" s="300">
        <v>0</v>
      </c>
      <c r="CJ273" s="300">
        <v>2.2716311372624674E-2</v>
      </c>
      <c r="CK273" s="300">
        <v>2.6088001923539311E-3</v>
      </c>
      <c r="CL273" s="300">
        <v>6.3897763578274758E-3</v>
      </c>
      <c r="CM273" s="300">
        <v>8.9912896881146395E-3</v>
      </c>
      <c r="CN273" s="300">
        <v>3.1746031746031744E-2</v>
      </c>
      <c r="CO273" s="300">
        <v>3.0879379133191233E-3</v>
      </c>
      <c r="CP273" s="300">
        <v>6.3806029669803794E-3</v>
      </c>
      <c r="CQ273" s="300">
        <v>5.1577669902912624E-3</v>
      </c>
      <c r="CR273" s="300">
        <v>4.2761023607967756E-3</v>
      </c>
      <c r="CS273" s="300">
        <v>6.2565172054223151E-3</v>
      </c>
      <c r="CT273" s="300">
        <v>7.8476866384604889E-3</v>
      </c>
      <c r="CU273" s="299">
        <v>4.3076923076923075E-3</v>
      </c>
      <c r="CV273" s="299">
        <v>6.4651074348735498E-3</v>
      </c>
      <c r="CW273" s="299">
        <v>1.2602520504100821E-2</v>
      </c>
      <c r="CX273" s="299">
        <v>7.4317564670573107E-4</v>
      </c>
      <c r="CY273" s="299">
        <v>7.7297452046951043E-3</v>
      </c>
      <c r="CZ273" s="299">
        <v>8.5532824817285292E-3</v>
      </c>
      <c r="DA273" s="299">
        <v>1.821272462360369E-4</v>
      </c>
      <c r="DB273" s="299">
        <v>5.0546245489149245E-3</v>
      </c>
      <c r="DC273" s="299">
        <v>0</v>
      </c>
      <c r="DD273" s="299">
        <v>0</v>
      </c>
      <c r="DE273" s="299">
        <v>0</v>
      </c>
      <c r="DF273" s="299">
        <v>0</v>
      </c>
      <c r="DG273" s="299">
        <v>0</v>
      </c>
      <c r="DH273" s="299">
        <v>3.3929687992283417E-5</v>
      </c>
      <c r="DI273" s="299">
        <v>1.0883946519007793E-4</v>
      </c>
      <c r="DJ273" s="299">
        <v>5.3584824777622976E-5</v>
      </c>
      <c r="DK273" s="299">
        <v>0</v>
      </c>
      <c r="DL273" s="299">
        <v>0</v>
      </c>
      <c r="DM273" s="299">
        <v>5.9410829745536469E-4</v>
      </c>
      <c r="DN273" s="299">
        <v>0</v>
      </c>
      <c r="DO273" s="299">
        <v>1.9737183815509273E-4</v>
      </c>
      <c r="DP273" s="299">
        <v>0</v>
      </c>
      <c r="DQ273" s="299">
        <v>3.3487935971066425E-5</v>
      </c>
      <c r="DR273" s="299">
        <v>2.4260687471270239E-4</v>
      </c>
      <c r="DS273" s="299">
        <v>0</v>
      </c>
      <c r="DT273" s="299">
        <v>4.6882890274536713E-3</v>
      </c>
      <c r="DU273" s="299">
        <v>1.5646379161810164E-2</v>
      </c>
      <c r="DV273" s="299">
        <v>1.5278838808250573E-3</v>
      </c>
      <c r="DW273" s="299">
        <v>0</v>
      </c>
      <c r="DX273" s="299">
        <v>1.5552099533437014E-3</v>
      </c>
      <c r="DY273" s="299">
        <v>2.8160200250312889E-3</v>
      </c>
      <c r="DZ273" s="299">
        <v>1.5081591409525533E-5</v>
      </c>
      <c r="EA273" s="299">
        <v>0</v>
      </c>
      <c r="EB273" s="299">
        <v>2.8591672987106301E-3</v>
      </c>
      <c r="EC273" s="299">
        <v>4.0708106805217069E-3</v>
      </c>
      <c r="ED273" s="299">
        <v>1.9481216732371034E-3</v>
      </c>
      <c r="EE273" s="299">
        <v>3.6673786667591772E-3</v>
      </c>
      <c r="EF273" s="299">
        <v>1.0050690438734487E-2</v>
      </c>
      <c r="EG273" s="299">
        <v>0</v>
      </c>
      <c r="EH273" s="299">
        <v>0</v>
      </c>
      <c r="EI273" s="299">
        <v>0</v>
      </c>
      <c r="EJ273" s="299">
        <v>0</v>
      </c>
      <c r="EK273" s="299">
        <v>0</v>
      </c>
      <c r="EL273" s="299">
        <v>0</v>
      </c>
      <c r="EM273" s="299">
        <v>0</v>
      </c>
      <c r="EN273" s="299">
        <v>0</v>
      </c>
      <c r="EO273" s="299">
        <v>0</v>
      </c>
      <c r="EP273" s="299">
        <v>0</v>
      </c>
      <c r="EQ273" s="299">
        <v>0</v>
      </c>
      <c r="ER273" s="299">
        <v>0</v>
      </c>
      <c r="ES273" s="299">
        <v>0</v>
      </c>
      <c r="ET273" s="299">
        <v>0</v>
      </c>
      <c r="EU273" s="299">
        <v>0</v>
      </c>
      <c r="EV273" s="299">
        <v>0</v>
      </c>
      <c r="EW273" s="299">
        <v>0</v>
      </c>
      <c r="EX273" s="299">
        <v>0</v>
      </c>
      <c r="EY273" s="299">
        <v>0</v>
      </c>
      <c r="EZ273" s="299">
        <v>0</v>
      </c>
      <c r="FA273" s="299">
        <v>0</v>
      </c>
      <c r="FB273" s="299">
        <v>0</v>
      </c>
      <c r="FC273" s="299">
        <v>0</v>
      </c>
      <c r="FD273" s="299">
        <v>0</v>
      </c>
      <c r="FE273" s="299">
        <v>0</v>
      </c>
      <c r="FF273" s="299">
        <v>0</v>
      </c>
      <c r="FG273" s="299">
        <v>0</v>
      </c>
      <c r="FH273" s="299">
        <v>0</v>
      </c>
      <c r="FI273" s="299">
        <v>0</v>
      </c>
      <c r="FJ273" s="299">
        <v>0</v>
      </c>
      <c r="FK273" s="299">
        <v>0</v>
      </c>
      <c r="FL273" s="299">
        <v>0</v>
      </c>
      <c r="FM273" s="299">
        <v>0</v>
      </c>
      <c r="FN273" s="299">
        <v>0</v>
      </c>
      <c r="FO273" s="299">
        <v>0</v>
      </c>
      <c r="FP273" s="299">
        <v>0</v>
      </c>
      <c r="FQ273" s="299">
        <v>0</v>
      </c>
      <c r="FR273" s="299">
        <v>0</v>
      </c>
      <c r="FS273" s="299">
        <v>0</v>
      </c>
      <c r="FT273" s="299">
        <v>0</v>
      </c>
      <c r="FU273" s="299">
        <v>0</v>
      </c>
      <c r="FV273" s="299">
        <v>0</v>
      </c>
      <c r="FW273" s="299">
        <v>0</v>
      </c>
      <c r="FX273" s="299">
        <v>0</v>
      </c>
      <c r="FY273" s="299">
        <v>0</v>
      </c>
      <c r="FZ273" s="299">
        <v>0</v>
      </c>
      <c r="GA273" s="299">
        <v>0</v>
      </c>
      <c r="GB273" s="299">
        <v>0</v>
      </c>
      <c r="GC273" s="299">
        <v>0</v>
      </c>
      <c r="GD273" s="299">
        <v>0</v>
      </c>
      <c r="GE273" s="299">
        <v>0</v>
      </c>
      <c r="GF273" s="299">
        <v>0</v>
      </c>
      <c r="GG273" s="299">
        <v>0</v>
      </c>
      <c r="GH273" s="289">
        <v>0</v>
      </c>
      <c r="GI273" s="353">
        <v>2.3790642347343376E-3</v>
      </c>
    </row>
    <row r="274" spans="2:191">
      <c r="B274" s="277" t="str">
        <f t="shared" si="2"/>
        <v>2623</v>
      </c>
      <c r="C274" s="340" t="str">
        <f t="shared" si="3"/>
        <v>冷延・めっき鋼材</v>
      </c>
      <c r="D274" s="354">
        <v>0</v>
      </c>
      <c r="E274" s="300">
        <v>0</v>
      </c>
      <c r="F274" s="300">
        <v>1.2335019119279634E-4</v>
      </c>
      <c r="G274" s="300">
        <v>0</v>
      </c>
      <c r="H274" s="300">
        <v>0</v>
      </c>
      <c r="I274" s="300">
        <v>0</v>
      </c>
      <c r="J274" s="300">
        <v>0</v>
      </c>
      <c r="K274" s="300">
        <v>0</v>
      </c>
      <c r="L274" s="300">
        <v>0</v>
      </c>
      <c r="M274" s="300">
        <v>0</v>
      </c>
      <c r="N274" s="300">
        <v>0</v>
      </c>
      <c r="O274" s="300">
        <v>8.0677692617991132E-5</v>
      </c>
      <c r="P274" s="300">
        <v>0</v>
      </c>
      <c r="Q274" s="300">
        <v>0</v>
      </c>
      <c r="R274" s="300">
        <v>0</v>
      </c>
      <c r="S274" s="300">
        <v>0</v>
      </c>
      <c r="T274" s="300">
        <v>0</v>
      </c>
      <c r="U274" s="300">
        <v>0</v>
      </c>
      <c r="V274" s="300">
        <v>0</v>
      </c>
      <c r="W274" s="300">
        <v>0</v>
      </c>
      <c r="X274" s="300">
        <v>0</v>
      </c>
      <c r="Y274" s="300">
        <v>0</v>
      </c>
      <c r="Z274" s="300">
        <v>0</v>
      </c>
      <c r="AA274" s="300">
        <v>0</v>
      </c>
      <c r="AB274" s="300">
        <v>0</v>
      </c>
      <c r="AC274" s="300">
        <v>0</v>
      </c>
      <c r="AD274" s="300">
        <v>0</v>
      </c>
      <c r="AE274" s="300">
        <v>0</v>
      </c>
      <c r="AF274" s="300">
        <v>0</v>
      </c>
      <c r="AG274" s="300">
        <v>0</v>
      </c>
      <c r="AH274" s="300">
        <v>0</v>
      </c>
      <c r="AI274" s="300">
        <v>0</v>
      </c>
      <c r="AJ274" s="300">
        <v>0</v>
      </c>
      <c r="AK274" s="300">
        <v>6.0679611650485432E-4</v>
      </c>
      <c r="AL274" s="300">
        <v>0</v>
      </c>
      <c r="AM274" s="300">
        <v>0</v>
      </c>
      <c r="AN274" s="300">
        <v>0</v>
      </c>
      <c r="AO274" s="300">
        <v>0</v>
      </c>
      <c r="AP274" s="300">
        <v>1.0469011725293131E-3</v>
      </c>
      <c r="AQ274" s="300">
        <v>3.6654941026929559E-2</v>
      </c>
      <c r="AR274" s="300">
        <v>0</v>
      </c>
      <c r="AS274" s="300">
        <v>0</v>
      </c>
      <c r="AT274" s="300">
        <v>0</v>
      </c>
      <c r="AU274" s="300">
        <v>0</v>
      </c>
      <c r="AV274" s="300">
        <v>0</v>
      </c>
      <c r="AW274" s="300">
        <v>0</v>
      </c>
      <c r="AX274" s="300">
        <v>0</v>
      </c>
      <c r="AY274" s="300">
        <v>0</v>
      </c>
      <c r="AZ274" s="300">
        <v>0</v>
      </c>
      <c r="BA274" s="300">
        <v>0</v>
      </c>
      <c r="BB274" s="300">
        <v>0</v>
      </c>
      <c r="BC274" s="300">
        <v>0</v>
      </c>
      <c r="BD274" s="300">
        <v>0</v>
      </c>
      <c r="BE274" s="300">
        <v>0</v>
      </c>
      <c r="BF274" s="300">
        <v>0</v>
      </c>
      <c r="BG274" s="300">
        <v>0</v>
      </c>
      <c r="BH274" s="300">
        <v>0</v>
      </c>
      <c r="BI274" s="300">
        <v>0</v>
      </c>
      <c r="BJ274" s="300">
        <v>0</v>
      </c>
      <c r="BK274" s="300">
        <v>0</v>
      </c>
      <c r="BL274" s="300">
        <v>0</v>
      </c>
      <c r="BM274" s="300">
        <v>0</v>
      </c>
      <c r="BN274" s="300">
        <v>0</v>
      </c>
      <c r="BO274" s="300">
        <v>1.6768773555146021E-3</v>
      </c>
      <c r="BP274" s="300">
        <v>8.0710935907021006E-4</v>
      </c>
      <c r="BQ274" s="300">
        <v>7.1508087224150347E-3</v>
      </c>
      <c r="BR274" s="300">
        <v>0</v>
      </c>
      <c r="BS274" s="300">
        <v>0</v>
      </c>
      <c r="BT274" s="300">
        <v>0</v>
      </c>
      <c r="BU274" s="300">
        <v>6.2030866124631817E-3</v>
      </c>
      <c r="BV274" s="300">
        <v>0</v>
      </c>
      <c r="BW274" s="300">
        <v>0</v>
      </c>
      <c r="BX274" s="300">
        <v>6.2808628606081612E-4</v>
      </c>
      <c r="BY274" s="300">
        <v>0</v>
      </c>
      <c r="BZ274" s="300">
        <v>0</v>
      </c>
      <c r="CA274" s="300">
        <v>0</v>
      </c>
      <c r="CB274" s="300">
        <v>3.7860082304526747E-2</v>
      </c>
      <c r="CC274" s="300">
        <v>3.549295774647887E-2</v>
      </c>
      <c r="CD274" s="300">
        <v>6.9142766165533245E-3</v>
      </c>
      <c r="CE274" s="300">
        <v>0.39859706050773047</v>
      </c>
      <c r="CF274" s="300">
        <v>3.3241523411530057E-4</v>
      </c>
      <c r="CG274" s="300">
        <v>0</v>
      </c>
      <c r="CH274" s="300">
        <v>2.0666256534184052E-3</v>
      </c>
      <c r="CI274" s="300">
        <v>0</v>
      </c>
      <c r="CJ274" s="300">
        <v>7.403298929294878E-3</v>
      </c>
      <c r="CK274" s="300">
        <v>0.13000721327242126</v>
      </c>
      <c r="CL274" s="300">
        <v>5.4769511638521222E-2</v>
      </c>
      <c r="CM274" s="300">
        <v>9.4358957407070718E-2</v>
      </c>
      <c r="CN274" s="300">
        <v>3.1746031746031744E-2</v>
      </c>
      <c r="CO274" s="300">
        <v>1.7762474722632125E-2</v>
      </c>
      <c r="CP274" s="300">
        <v>1.8184718455894082E-2</v>
      </c>
      <c r="CQ274" s="300">
        <v>4.5509708737864075E-3</v>
      </c>
      <c r="CR274" s="300">
        <v>2.584053254589019E-2</v>
      </c>
      <c r="CS274" s="300">
        <v>1.694473409801877E-2</v>
      </c>
      <c r="CT274" s="300">
        <v>1.9516855466084344E-2</v>
      </c>
      <c r="CU274" s="299">
        <v>2.4615384615384615E-2</v>
      </c>
      <c r="CV274" s="299">
        <v>9.8878113709830767E-2</v>
      </c>
      <c r="CW274" s="299">
        <v>1.7603520704140826E-2</v>
      </c>
      <c r="CX274" s="299">
        <v>2.0675527607069696E-2</v>
      </c>
      <c r="CY274" s="299">
        <v>2.0970512453478387E-2</v>
      </c>
      <c r="CZ274" s="299">
        <v>2.2500239364248557E-2</v>
      </c>
      <c r="DA274" s="299">
        <v>1.0057471264367816E-2</v>
      </c>
      <c r="DB274" s="299">
        <v>1.0566513421325819E-2</v>
      </c>
      <c r="DC274" s="299">
        <v>8.3601286173633441E-3</v>
      </c>
      <c r="DD274" s="299">
        <v>0</v>
      </c>
      <c r="DE274" s="299">
        <v>0</v>
      </c>
      <c r="DF274" s="299">
        <v>0</v>
      </c>
      <c r="DG274" s="299">
        <v>2.1488969902157817E-3</v>
      </c>
      <c r="DH274" s="299">
        <v>3.9019141191125933E-3</v>
      </c>
      <c r="DI274" s="299">
        <v>2.9117958171633034E-2</v>
      </c>
      <c r="DJ274" s="299">
        <v>3.5205229878898299E-2</v>
      </c>
      <c r="DK274" s="299">
        <v>2.5862068965517241E-3</v>
      </c>
      <c r="DL274" s="299">
        <v>5.6179775280898875E-3</v>
      </c>
      <c r="DM274" s="299">
        <v>3.1372004382513155E-2</v>
      </c>
      <c r="DN274" s="299">
        <v>3.6608428613564203E-3</v>
      </c>
      <c r="DO274" s="299">
        <v>1.2361709863397912E-2</v>
      </c>
      <c r="DP274" s="299">
        <v>1.8300122000813339E-3</v>
      </c>
      <c r="DQ274" s="299">
        <v>2.4526868740990602E-2</v>
      </c>
      <c r="DR274" s="299">
        <v>4.9095970172123192E-3</v>
      </c>
      <c r="DS274" s="299">
        <v>0</v>
      </c>
      <c r="DT274" s="299">
        <v>5.9475136063400899E-3</v>
      </c>
      <c r="DU274" s="299">
        <v>1.2466426797749963E-2</v>
      </c>
      <c r="DV274" s="299">
        <v>1.06951871657754E-2</v>
      </c>
      <c r="DW274" s="299">
        <v>0</v>
      </c>
      <c r="DX274" s="299">
        <v>8.4672541904268189E-3</v>
      </c>
      <c r="DY274" s="299">
        <v>4.067584480600751E-3</v>
      </c>
      <c r="DZ274" s="299">
        <v>5.0674147136005789E-3</v>
      </c>
      <c r="EA274" s="299">
        <v>0</v>
      </c>
      <c r="EB274" s="299">
        <v>9.1313720011177194E-4</v>
      </c>
      <c r="EC274" s="299">
        <v>2.115750287902729E-3</v>
      </c>
      <c r="ED274" s="299">
        <v>8.3753892408461282E-3</v>
      </c>
      <c r="EE274" s="299">
        <v>2.4234434703314022E-3</v>
      </c>
      <c r="EF274" s="299">
        <v>5.632270970498553E-3</v>
      </c>
      <c r="EG274" s="299">
        <v>0</v>
      </c>
      <c r="EH274" s="299">
        <v>0</v>
      </c>
      <c r="EI274" s="299">
        <v>0</v>
      </c>
      <c r="EJ274" s="299">
        <v>0</v>
      </c>
      <c r="EK274" s="299">
        <v>0</v>
      </c>
      <c r="EL274" s="299">
        <v>0</v>
      </c>
      <c r="EM274" s="299">
        <v>0</v>
      </c>
      <c r="EN274" s="299">
        <v>0</v>
      </c>
      <c r="EO274" s="299">
        <v>0</v>
      </c>
      <c r="EP274" s="299">
        <v>0</v>
      </c>
      <c r="EQ274" s="299">
        <v>0</v>
      </c>
      <c r="ER274" s="299">
        <v>0</v>
      </c>
      <c r="ES274" s="299">
        <v>0</v>
      </c>
      <c r="ET274" s="299">
        <v>0</v>
      </c>
      <c r="EU274" s="299">
        <v>0</v>
      </c>
      <c r="EV274" s="299">
        <v>0</v>
      </c>
      <c r="EW274" s="299">
        <v>0</v>
      </c>
      <c r="EX274" s="299">
        <v>0</v>
      </c>
      <c r="EY274" s="299">
        <v>0</v>
      </c>
      <c r="EZ274" s="299">
        <v>0</v>
      </c>
      <c r="FA274" s="299">
        <v>0</v>
      </c>
      <c r="FB274" s="299">
        <v>0</v>
      </c>
      <c r="FC274" s="299">
        <v>1.1645698741924516E-2</v>
      </c>
      <c r="FD274" s="299">
        <v>0</v>
      </c>
      <c r="FE274" s="299">
        <v>0</v>
      </c>
      <c r="FF274" s="299">
        <v>0</v>
      </c>
      <c r="FG274" s="299">
        <v>0</v>
      </c>
      <c r="FH274" s="299">
        <v>0</v>
      </c>
      <c r="FI274" s="299">
        <v>0</v>
      </c>
      <c r="FJ274" s="299">
        <v>0</v>
      </c>
      <c r="FK274" s="299">
        <v>0</v>
      </c>
      <c r="FL274" s="299">
        <v>0</v>
      </c>
      <c r="FM274" s="299">
        <v>0</v>
      </c>
      <c r="FN274" s="299">
        <v>0</v>
      </c>
      <c r="FO274" s="299">
        <v>0</v>
      </c>
      <c r="FP274" s="299">
        <v>0</v>
      </c>
      <c r="FQ274" s="299">
        <v>0</v>
      </c>
      <c r="FR274" s="299">
        <v>0</v>
      </c>
      <c r="FS274" s="299">
        <v>0</v>
      </c>
      <c r="FT274" s="299">
        <v>0</v>
      </c>
      <c r="FU274" s="299">
        <v>0</v>
      </c>
      <c r="FV274" s="299">
        <v>0</v>
      </c>
      <c r="FW274" s="299">
        <v>0</v>
      </c>
      <c r="FX274" s="299">
        <v>0</v>
      </c>
      <c r="FY274" s="299">
        <v>0</v>
      </c>
      <c r="FZ274" s="299">
        <v>5.6162106303634816E-4</v>
      </c>
      <c r="GA274" s="299">
        <v>0</v>
      </c>
      <c r="GB274" s="299">
        <v>0</v>
      </c>
      <c r="GC274" s="299">
        <v>0</v>
      </c>
      <c r="GD274" s="299">
        <v>0</v>
      </c>
      <c r="GE274" s="299">
        <v>0</v>
      </c>
      <c r="GF274" s="299">
        <v>0</v>
      </c>
      <c r="GG274" s="299">
        <v>1.3227338262721393E-4</v>
      </c>
      <c r="GH274" s="289">
        <v>0</v>
      </c>
      <c r="GI274" s="353">
        <v>1.5437483478720592E-3</v>
      </c>
    </row>
    <row r="275" spans="2:191">
      <c r="B275" s="277" t="str">
        <f t="shared" si="2"/>
        <v>2631</v>
      </c>
      <c r="C275" s="340" t="str">
        <f t="shared" si="3"/>
        <v>鋳鍛造品</v>
      </c>
      <c r="D275" s="354">
        <v>0</v>
      </c>
      <c r="E275" s="300">
        <v>0</v>
      </c>
      <c r="F275" s="300">
        <v>0</v>
      </c>
      <c r="G275" s="300">
        <v>0</v>
      </c>
      <c r="H275" s="300">
        <v>0</v>
      </c>
      <c r="I275" s="300">
        <v>0</v>
      </c>
      <c r="J275" s="300">
        <v>0</v>
      </c>
      <c r="K275" s="300">
        <v>0</v>
      </c>
      <c r="L275" s="300">
        <v>0</v>
      </c>
      <c r="M275" s="300">
        <v>0</v>
      </c>
      <c r="N275" s="300">
        <v>0</v>
      </c>
      <c r="O275" s="300">
        <v>1.8152480839048004E-4</v>
      </c>
      <c r="P275" s="300">
        <v>0</v>
      </c>
      <c r="Q275" s="300">
        <v>0</v>
      </c>
      <c r="R275" s="300">
        <v>0</v>
      </c>
      <c r="S275" s="300">
        <v>9.4885662776354493E-5</v>
      </c>
      <c r="T275" s="300">
        <v>0</v>
      </c>
      <c r="U275" s="300">
        <v>0</v>
      </c>
      <c r="V275" s="300">
        <v>0</v>
      </c>
      <c r="W275" s="300">
        <v>0</v>
      </c>
      <c r="X275" s="300">
        <v>0</v>
      </c>
      <c r="Y275" s="300">
        <v>0</v>
      </c>
      <c r="Z275" s="300">
        <v>0</v>
      </c>
      <c r="AA275" s="300">
        <v>0</v>
      </c>
      <c r="AB275" s="300">
        <v>0</v>
      </c>
      <c r="AC275" s="300">
        <v>0</v>
      </c>
      <c r="AD275" s="300">
        <v>0</v>
      </c>
      <c r="AE275" s="300">
        <v>0</v>
      </c>
      <c r="AF275" s="300">
        <v>0</v>
      </c>
      <c r="AG275" s="300">
        <v>0</v>
      </c>
      <c r="AH275" s="300">
        <v>0</v>
      </c>
      <c r="AI275" s="300">
        <v>0</v>
      </c>
      <c r="AJ275" s="300">
        <v>0</v>
      </c>
      <c r="AK275" s="300">
        <v>0</v>
      </c>
      <c r="AL275" s="300">
        <v>0</v>
      </c>
      <c r="AM275" s="300">
        <v>0</v>
      </c>
      <c r="AN275" s="300">
        <v>0</v>
      </c>
      <c r="AO275" s="300">
        <v>0</v>
      </c>
      <c r="AP275" s="300">
        <v>0</v>
      </c>
      <c r="AQ275" s="300">
        <v>1.1528570161695587E-3</v>
      </c>
      <c r="AR275" s="300">
        <v>0</v>
      </c>
      <c r="AS275" s="300">
        <v>0</v>
      </c>
      <c r="AT275" s="300">
        <v>0</v>
      </c>
      <c r="AU275" s="300">
        <v>0</v>
      </c>
      <c r="AV275" s="300">
        <v>0</v>
      </c>
      <c r="AW275" s="300">
        <v>0</v>
      </c>
      <c r="AX275" s="300">
        <v>0</v>
      </c>
      <c r="AY275" s="300">
        <v>0</v>
      </c>
      <c r="AZ275" s="300">
        <v>0</v>
      </c>
      <c r="BA275" s="300">
        <v>0</v>
      </c>
      <c r="BB275" s="300">
        <v>0</v>
      </c>
      <c r="BC275" s="300">
        <v>0</v>
      </c>
      <c r="BD275" s="300">
        <v>0</v>
      </c>
      <c r="BE275" s="300">
        <v>0</v>
      </c>
      <c r="BF275" s="300">
        <v>0</v>
      </c>
      <c r="BG275" s="300">
        <v>0</v>
      </c>
      <c r="BH275" s="300">
        <v>0</v>
      </c>
      <c r="BI275" s="300">
        <v>0</v>
      </c>
      <c r="BJ275" s="300">
        <v>0</v>
      </c>
      <c r="BK275" s="300">
        <v>0</v>
      </c>
      <c r="BL275" s="300">
        <v>0</v>
      </c>
      <c r="BM275" s="300">
        <v>0</v>
      </c>
      <c r="BN275" s="300">
        <v>0</v>
      </c>
      <c r="BO275" s="300">
        <v>0</v>
      </c>
      <c r="BP275" s="300">
        <v>0</v>
      </c>
      <c r="BQ275" s="300">
        <v>0</v>
      </c>
      <c r="BR275" s="300">
        <v>0</v>
      </c>
      <c r="BS275" s="300">
        <v>0</v>
      </c>
      <c r="BT275" s="300">
        <v>0</v>
      </c>
      <c r="BU275" s="300">
        <v>2.0360240522308037E-4</v>
      </c>
      <c r="BV275" s="300">
        <v>2.6244805715535469E-3</v>
      </c>
      <c r="BW275" s="300">
        <v>0</v>
      </c>
      <c r="BX275" s="300">
        <v>5.8476999047041495E-4</v>
      </c>
      <c r="BY275" s="300">
        <v>0</v>
      </c>
      <c r="BZ275" s="300">
        <v>0</v>
      </c>
      <c r="CA275" s="300">
        <v>0</v>
      </c>
      <c r="CB275" s="300">
        <v>0</v>
      </c>
      <c r="CC275" s="300">
        <v>0</v>
      </c>
      <c r="CD275" s="300">
        <v>9.598107671662838E-3</v>
      </c>
      <c r="CE275" s="300">
        <v>0</v>
      </c>
      <c r="CF275" s="300">
        <v>0</v>
      </c>
      <c r="CG275" s="300">
        <v>0</v>
      </c>
      <c r="CH275" s="300">
        <v>0</v>
      </c>
      <c r="CI275" s="300">
        <v>0</v>
      </c>
      <c r="CJ275" s="300">
        <v>3.6196585318800038E-2</v>
      </c>
      <c r="CK275" s="300">
        <v>3.3661937965857175E-4</v>
      </c>
      <c r="CL275" s="300">
        <v>0</v>
      </c>
      <c r="CM275" s="300">
        <v>1.096639836041188E-2</v>
      </c>
      <c r="CN275" s="300">
        <v>9.5238095238095233E-2</v>
      </c>
      <c r="CO275" s="300">
        <v>4.5089358911296937E-2</v>
      </c>
      <c r="CP275" s="300">
        <v>1.6589567714148986E-2</v>
      </c>
      <c r="CQ275" s="300">
        <v>3.9441747572815537E-2</v>
      </c>
      <c r="CR275" s="300">
        <v>1.1300762750397212E-2</v>
      </c>
      <c r="CS275" s="300">
        <v>2.6590198123044837E-2</v>
      </c>
      <c r="CT275" s="300">
        <v>3.2073154087621125E-2</v>
      </c>
      <c r="CU275" s="299">
        <v>2.4615384615384615E-2</v>
      </c>
      <c r="CV275" s="299">
        <v>2.6430880395512456E-2</v>
      </c>
      <c r="CW275" s="299">
        <v>2.5605121024204841E-2</v>
      </c>
      <c r="CX275" s="299">
        <v>2.5849173455290364E-2</v>
      </c>
      <c r="CY275" s="299">
        <v>8.5170340681362724E-3</v>
      </c>
      <c r="CZ275" s="299">
        <v>5.7511250119682125E-2</v>
      </c>
      <c r="DA275" s="299">
        <v>9.1771895742269703E-3</v>
      </c>
      <c r="DB275" s="299">
        <v>9.9053339265411048E-3</v>
      </c>
      <c r="DC275" s="299">
        <v>9.6463022508038582E-4</v>
      </c>
      <c r="DD275" s="299">
        <v>3.003003003003003E-3</v>
      </c>
      <c r="DE275" s="299">
        <v>0</v>
      </c>
      <c r="DF275" s="299">
        <v>0</v>
      </c>
      <c r="DG275" s="299">
        <v>0</v>
      </c>
      <c r="DH275" s="299">
        <v>3.732265679151176E-4</v>
      </c>
      <c r="DI275" s="299">
        <v>8.115342623235185E-3</v>
      </c>
      <c r="DJ275" s="299">
        <v>1.2324509698853285E-3</v>
      </c>
      <c r="DK275" s="299">
        <v>0</v>
      </c>
      <c r="DL275" s="299">
        <v>3.4196384953590619E-3</v>
      </c>
      <c r="DM275" s="299">
        <v>1.6743052019196642E-3</v>
      </c>
      <c r="DN275" s="299">
        <v>0</v>
      </c>
      <c r="DO275" s="299">
        <v>3.2202773593725651E-4</v>
      </c>
      <c r="DP275" s="299">
        <v>1.2200081333875558E-3</v>
      </c>
      <c r="DQ275" s="299">
        <v>4.779641770415844E-4</v>
      </c>
      <c r="DR275" s="299">
        <v>3.5114152918943766E-5</v>
      </c>
      <c r="DS275" s="299">
        <v>0</v>
      </c>
      <c r="DT275" s="299">
        <v>2.2557504435800242E-2</v>
      </c>
      <c r="DU275" s="299">
        <v>1.4189428875487761E-2</v>
      </c>
      <c r="DV275" s="299">
        <v>1.2223071046600458E-2</v>
      </c>
      <c r="DW275" s="299">
        <v>5.2854122621564482E-3</v>
      </c>
      <c r="DX275" s="299">
        <v>3.9225851045446694E-2</v>
      </c>
      <c r="DY275" s="299">
        <v>8.7609511889862324E-3</v>
      </c>
      <c r="DZ275" s="299">
        <v>8.7473230175248089E-4</v>
      </c>
      <c r="EA275" s="299">
        <v>0</v>
      </c>
      <c r="EB275" s="299">
        <v>3.5926709512594307E-4</v>
      </c>
      <c r="EC275" s="299">
        <v>1.3390824606979298E-4</v>
      </c>
      <c r="ED275" s="299">
        <v>2.7611173321470754E-4</v>
      </c>
      <c r="EE275" s="299">
        <v>1.0456985117380897E-3</v>
      </c>
      <c r="EF275" s="299">
        <v>1.0827555400182563E-2</v>
      </c>
      <c r="EG275" s="299">
        <v>0</v>
      </c>
      <c r="EH275" s="299">
        <v>0</v>
      </c>
      <c r="EI275" s="299">
        <v>0</v>
      </c>
      <c r="EJ275" s="299">
        <v>2.6824791754906114E-4</v>
      </c>
      <c r="EK275" s="299">
        <v>0</v>
      </c>
      <c r="EL275" s="299">
        <v>0</v>
      </c>
      <c r="EM275" s="299">
        <v>0</v>
      </c>
      <c r="EN275" s="299">
        <v>0</v>
      </c>
      <c r="EO275" s="299">
        <v>0</v>
      </c>
      <c r="EP275" s="299">
        <v>0</v>
      </c>
      <c r="EQ275" s="299">
        <v>0</v>
      </c>
      <c r="ER275" s="299">
        <v>0</v>
      </c>
      <c r="ES275" s="299">
        <v>0</v>
      </c>
      <c r="ET275" s="299">
        <v>0</v>
      </c>
      <c r="EU275" s="299">
        <v>0</v>
      </c>
      <c r="EV275" s="299">
        <v>0</v>
      </c>
      <c r="EW275" s="299">
        <v>0</v>
      </c>
      <c r="EX275" s="299">
        <v>0</v>
      </c>
      <c r="EY275" s="299">
        <v>0</v>
      </c>
      <c r="EZ275" s="299">
        <v>0</v>
      </c>
      <c r="FA275" s="299">
        <v>0</v>
      </c>
      <c r="FB275" s="299">
        <v>0</v>
      </c>
      <c r="FC275" s="299">
        <v>0</v>
      </c>
      <c r="FD275" s="299">
        <v>0</v>
      </c>
      <c r="FE275" s="299">
        <v>0</v>
      </c>
      <c r="FF275" s="299">
        <v>0</v>
      </c>
      <c r="FG275" s="299">
        <v>0</v>
      </c>
      <c r="FH275" s="299">
        <v>0</v>
      </c>
      <c r="FI275" s="299">
        <v>0</v>
      </c>
      <c r="FJ275" s="299">
        <v>0</v>
      </c>
      <c r="FK275" s="299">
        <v>0</v>
      </c>
      <c r="FL275" s="299">
        <v>0</v>
      </c>
      <c r="FM275" s="299">
        <v>0</v>
      </c>
      <c r="FN275" s="299">
        <v>0</v>
      </c>
      <c r="FO275" s="299">
        <v>0</v>
      </c>
      <c r="FP275" s="299">
        <v>0</v>
      </c>
      <c r="FQ275" s="299">
        <v>0</v>
      </c>
      <c r="FR275" s="299">
        <v>0</v>
      </c>
      <c r="FS275" s="299">
        <v>0</v>
      </c>
      <c r="FT275" s="299">
        <v>0</v>
      </c>
      <c r="FU275" s="299">
        <v>1.5178191973772083E-5</v>
      </c>
      <c r="FV275" s="299">
        <v>0</v>
      </c>
      <c r="FW275" s="299">
        <v>0</v>
      </c>
      <c r="FX275" s="299">
        <v>0</v>
      </c>
      <c r="FY275" s="299">
        <v>0</v>
      </c>
      <c r="FZ275" s="299">
        <v>0</v>
      </c>
      <c r="GA275" s="299">
        <v>0</v>
      </c>
      <c r="GB275" s="299">
        <v>0</v>
      </c>
      <c r="GC275" s="299">
        <v>3.0476035677279098E-5</v>
      </c>
      <c r="GD275" s="299">
        <v>2.8000812023548682E-5</v>
      </c>
      <c r="GE275" s="299">
        <v>0</v>
      </c>
      <c r="GF275" s="299">
        <v>9.318882852323663E-6</v>
      </c>
      <c r="GG275" s="299">
        <v>5.2909353050885569E-5</v>
      </c>
      <c r="GH275" s="289">
        <v>3.9982407740594141E-5</v>
      </c>
      <c r="GI275" s="353">
        <v>2.823156225218081E-3</v>
      </c>
    </row>
    <row r="276" spans="2:191">
      <c r="B276" s="277" t="str">
        <f t="shared" si="2"/>
        <v>2699</v>
      </c>
      <c r="C276" s="340" t="str">
        <f t="shared" si="3"/>
        <v>その他の鉄鋼製品</v>
      </c>
      <c r="D276" s="354">
        <v>0</v>
      </c>
      <c r="E276" s="300">
        <v>0</v>
      </c>
      <c r="F276" s="300">
        <v>0</v>
      </c>
      <c r="G276" s="300">
        <v>0</v>
      </c>
      <c r="H276" s="300">
        <v>0</v>
      </c>
      <c r="I276" s="300">
        <v>0</v>
      </c>
      <c r="J276" s="300">
        <v>0</v>
      </c>
      <c r="K276" s="300">
        <v>0</v>
      </c>
      <c r="L276" s="300">
        <v>0</v>
      </c>
      <c r="M276" s="300">
        <v>0</v>
      </c>
      <c r="N276" s="300">
        <v>0</v>
      </c>
      <c r="O276" s="300">
        <v>0</v>
      </c>
      <c r="P276" s="300">
        <v>0</v>
      </c>
      <c r="Q276" s="300">
        <v>0</v>
      </c>
      <c r="R276" s="300">
        <v>0</v>
      </c>
      <c r="S276" s="300">
        <v>0</v>
      </c>
      <c r="T276" s="300">
        <v>0</v>
      </c>
      <c r="U276" s="300">
        <v>0</v>
      </c>
      <c r="V276" s="300">
        <v>0</v>
      </c>
      <c r="W276" s="300">
        <v>0</v>
      </c>
      <c r="X276" s="300">
        <v>0</v>
      </c>
      <c r="Y276" s="300">
        <v>0</v>
      </c>
      <c r="Z276" s="300">
        <v>0</v>
      </c>
      <c r="AA276" s="300">
        <v>0</v>
      </c>
      <c r="AB276" s="300">
        <v>0</v>
      </c>
      <c r="AC276" s="300">
        <v>0</v>
      </c>
      <c r="AD276" s="300">
        <v>0</v>
      </c>
      <c r="AE276" s="300">
        <v>0</v>
      </c>
      <c r="AF276" s="300">
        <v>0</v>
      </c>
      <c r="AG276" s="300">
        <v>0</v>
      </c>
      <c r="AH276" s="300">
        <v>0</v>
      </c>
      <c r="AI276" s="300">
        <v>0</v>
      </c>
      <c r="AJ276" s="300">
        <v>0</v>
      </c>
      <c r="AK276" s="300">
        <v>0</v>
      </c>
      <c r="AL276" s="300">
        <v>0</v>
      </c>
      <c r="AM276" s="300">
        <v>0</v>
      </c>
      <c r="AN276" s="300">
        <v>0</v>
      </c>
      <c r="AO276" s="300">
        <v>0</v>
      </c>
      <c r="AP276" s="300">
        <v>6.9793411501954217E-5</v>
      </c>
      <c r="AQ276" s="300">
        <v>7.9251529752579153E-2</v>
      </c>
      <c r="AR276" s="300">
        <v>0</v>
      </c>
      <c r="AS276" s="300">
        <v>0</v>
      </c>
      <c r="AT276" s="300">
        <v>0</v>
      </c>
      <c r="AU276" s="300">
        <v>0</v>
      </c>
      <c r="AV276" s="300">
        <v>0</v>
      </c>
      <c r="AW276" s="300">
        <v>0</v>
      </c>
      <c r="AX276" s="300">
        <v>0</v>
      </c>
      <c r="AY276" s="300">
        <v>0</v>
      </c>
      <c r="AZ276" s="300">
        <v>9.2233282717507452E-4</v>
      </c>
      <c r="BA276" s="300">
        <v>0</v>
      </c>
      <c r="BB276" s="300">
        <v>0</v>
      </c>
      <c r="BC276" s="300">
        <v>0</v>
      </c>
      <c r="BD276" s="300">
        <v>0</v>
      </c>
      <c r="BE276" s="300">
        <v>0</v>
      </c>
      <c r="BF276" s="300">
        <v>0</v>
      </c>
      <c r="BG276" s="300">
        <v>0</v>
      </c>
      <c r="BH276" s="300">
        <v>0</v>
      </c>
      <c r="BI276" s="300">
        <v>0</v>
      </c>
      <c r="BJ276" s="300">
        <v>2.2224417226392729E-4</v>
      </c>
      <c r="BK276" s="300">
        <v>0</v>
      </c>
      <c r="BL276" s="300">
        <v>2.0029242694333726E-5</v>
      </c>
      <c r="BM276" s="300">
        <v>0</v>
      </c>
      <c r="BN276" s="300">
        <v>0</v>
      </c>
      <c r="BO276" s="300">
        <v>5.9769885939134334E-5</v>
      </c>
      <c r="BP276" s="300">
        <v>0</v>
      </c>
      <c r="BQ276" s="300">
        <v>0</v>
      </c>
      <c r="BR276" s="300">
        <v>0</v>
      </c>
      <c r="BS276" s="300">
        <v>0</v>
      </c>
      <c r="BT276" s="300">
        <v>6.6706690681075316E-5</v>
      </c>
      <c r="BU276" s="300">
        <v>3.7191372687416014E-3</v>
      </c>
      <c r="BV276" s="300">
        <v>8.7482685718451552E-4</v>
      </c>
      <c r="BW276" s="300">
        <v>8.9887640449438206E-4</v>
      </c>
      <c r="BX276" s="300">
        <v>1.6676773802304426E-3</v>
      </c>
      <c r="BY276" s="300">
        <v>0</v>
      </c>
      <c r="BZ276" s="300">
        <v>0</v>
      </c>
      <c r="CA276" s="300">
        <v>0</v>
      </c>
      <c r="CB276" s="300">
        <v>0</v>
      </c>
      <c r="CC276" s="300">
        <v>0</v>
      </c>
      <c r="CD276" s="300">
        <v>7.7330725316714804E-4</v>
      </c>
      <c r="CE276" s="300">
        <v>0</v>
      </c>
      <c r="CF276" s="300">
        <v>0</v>
      </c>
      <c r="CG276" s="300">
        <v>0</v>
      </c>
      <c r="CH276" s="300">
        <v>5.8941195106407278E-5</v>
      </c>
      <c r="CI276" s="300">
        <v>1.5693984547461369E-3</v>
      </c>
      <c r="CJ276" s="300">
        <v>0.1084209510948201</v>
      </c>
      <c r="CK276" s="300">
        <v>0.11751622986294782</v>
      </c>
      <c r="CL276" s="300">
        <v>3.2405294386125057E-2</v>
      </c>
      <c r="CM276" s="300">
        <v>9.1871477447399305E-2</v>
      </c>
      <c r="CN276" s="300">
        <v>1.5873015873015872E-2</v>
      </c>
      <c r="CO276" s="300">
        <v>2.9513034923757994E-2</v>
      </c>
      <c r="CP276" s="300">
        <v>5.008773329079598E-2</v>
      </c>
      <c r="CQ276" s="300">
        <v>1.1225728155339806E-2</v>
      </c>
      <c r="CR276" s="300">
        <v>6.8100889449726424E-3</v>
      </c>
      <c r="CS276" s="300">
        <v>1.8769551616266946E-2</v>
      </c>
      <c r="CT276" s="300">
        <v>2.5795004776852735E-2</v>
      </c>
      <c r="CU276" s="299">
        <v>2.0307692307692308E-2</v>
      </c>
      <c r="CV276" s="299">
        <v>3.650884198516828E-2</v>
      </c>
      <c r="CW276" s="299">
        <v>1.4002800560112022E-2</v>
      </c>
      <c r="CX276" s="299">
        <v>2.0094326139774188E-2</v>
      </c>
      <c r="CY276" s="299">
        <v>7.5150300601202402E-3</v>
      </c>
      <c r="CZ276" s="299">
        <v>1.4106533048223917E-2</v>
      </c>
      <c r="DA276" s="299">
        <v>2.3372996600291404E-3</v>
      </c>
      <c r="DB276" s="299">
        <v>1.1746749715754609E-2</v>
      </c>
      <c r="DC276" s="299">
        <v>4.8231511254019296E-3</v>
      </c>
      <c r="DD276" s="299">
        <v>7.5075075075075074E-3</v>
      </c>
      <c r="DE276" s="299">
        <v>0</v>
      </c>
      <c r="DF276" s="299">
        <v>0</v>
      </c>
      <c r="DG276" s="299">
        <v>6.8319362656256826E-5</v>
      </c>
      <c r="DH276" s="299">
        <v>3.8389018414126384E-3</v>
      </c>
      <c r="DI276" s="299">
        <v>6.6800221760410323E-3</v>
      </c>
      <c r="DJ276" s="299">
        <v>2.8989390204694029E-2</v>
      </c>
      <c r="DK276" s="299">
        <v>0</v>
      </c>
      <c r="DL276" s="299">
        <v>0</v>
      </c>
      <c r="DM276" s="299">
        <v>9.4362915297131304E-3</v>
      </c>
      <c r="DN276" s="299">
        <v>0</v>
      </c>
      <c r="DO276" s="299">
        <v>8.6220329299329973E-4</v>
      </c>
      <c r="DP276" s="299">
        <v>1.0166734444896298E-3</v>
      </c>
      <c r="DQ276" s="299">
        <v>5.0323234691066181E-3</v>
      </c>
      <c r="DR276" s="299">
        <v>3.7667909494866947E-4</v>
      </c>
      <c r="DS276" s="299">
        <v>0</v>
      </c>
      <c r="DT276" s="299">
        <v>9.6690787240716093E-3</v>
      </c>
      <c r="DU276" s="299">
        <v>4.4886737951654591E-2</v>
      </c>
      <c r="DV276" s="299">
        <v>2.9793735676088617E-2</v>
      </c>
      <c r="DW276" s="299">
        <v>0</v>
      </c>
      <c r="DX276" s="299">
        <v>3.7843442198030069E-2</v>
      </c>
      <c r="DY276" s="299">
        <v>0</v>
      </c>
      <c r="DZ276" s="299">
        <v>2.8051760021717493E-3</v>
      </c>
      <c r="EA276" s="299">
        <v>0</v>
      </c>
      <c r="EB276" s="299">
        <v>2.4450121751626682E-4</v>
      </c>
      <c r="EC276" s="299">
        <v>1.9639876090236303E-4</v>
      </c>
      <c r="ED276" s="299">
        <v>6.5960025156846808E-4</v>
      </c>
      <c r="EE276" s="299">
        <v>3.5682603244143347E-4</v>
      </c>
      <c r="EF276" s="299">
        <v>7.7686496144807626E-5</v>
      </c>
      <c r="EG276" s="299">
        <v>0</v>
      </c>
      <c r="EH276" s="299">
        <v>0</v>
      </c>
      <c r="EI276" s="299">
        <v>0</v>
      </c>
      <c r="EJ276" s="299">
        <v>0</v>
      </c>
      <c r="EK276" s="299">
        <v>0</v>
      </c>
      <c r="EL276" s="299">
        <v>0</v>
      </c>
      <c r="EM276" s="299">
        <v>0</v>
      </c>
      <c r="EN276" s="299">
        <v>0</v>
      </c>
      <c r="EO276" s="299">
        <v>0</v>
      </c>
      <c r="EP276" s="299">
        <v>0</v>
      </c>
      <c r="EQ276" s="299">
        <v>0</v>
      </c>
      <c r="ER276" s="299">
        <v>0</v>
      </c>
      <c r="ES276" s="299">
        <v>0</v>
      </c>
      <c r="ET276" s="299">
        <v>0</v>
      </c>
      <c r="EU276" s="299">
        <v>0</v>
      </c>
      <c r="EV276" s="299">
        <v>0</v>
      </c>
      <c r="EW276" s="299">
        <v>0</v>
      </c>
      <c r="EX276" s="299">
        <v>0</v>
      </c>
      <c r="EY276" s="299">
        <v>0</v>
      </c>
      <c r="EZ276" s="299">
        <v>0</v>
      </c>
      <c r="FA276" s="299">
        <v>0</v>
      </c>
      <c r="FB276" s="299">
        <v>0</v>
      </c>
      <c r="FC276" s="299">
        <v>0</v>
      </c>
      <c r="FD276" s="299">
        <v>0</v>
      </c>
      <c r="FE276" s="299">
        <v>0</v>
      </c>
      <c r="FF276" s="299">
        <v>0</v>
      </c>
      <c r="FG276" s="299">
        <v>0</v>
      </c>
      <c r="FH276" s="299">
        <v>0</v>
      </c>
      <c r="FI276" s="299">
        <v>0</v>
      </c>
      <c r="FJ276" s="299">
        <v>0</v>
      </c>
      <c r="FK276" s="299">
        <v>0</v>
      </c>
      <c r="FL276" s="299">
        <v>7.4642184030304729E-5</v>
      </c>
      <c r="FM276" s="299">
        <v>0</v>
      </c>
      <c r="FN276" s="299">
        <v>0</v>
      </c>
      <c r="FO276" s="299">
        <v>0</v>
      </c>
      <c r="FP276" s="299">
        <v>0</v>
      </c>
      <c r="FQ276" s="299">
        <v>0</v>
      </c>
      <c r="FR276" s="299">
        <v>0</v>
      </c>
      <c r="FS276" s="299">
        <v>0</v>
      </c>
      <c r="FT276" s="299">
        <v>0</v>
      </c>
      <c r="FU276" s="299">
        <v>0</v>
      </c>
      <c r="FV276" s="299">
        <v>0</v>
      </c>
      <c r="FW276" s="299">
        <v>0</v>
      </c>
      <c r="FX276" s="299">
        <v>0</v>
      </c>
      <c r="FY276" s="299">
        <v>0</v>
      </c>
      <c r="FZ276" s="299">
        <v>0</v>
      </c>
      <c r="GA276" s="299">
        <v>9.1289821655451508E-4</v>
      </c>
      <c r="GB276" s="299">
        <v>0</v>
      </c>
      <c r="GC276" s="299">
        <v>0</v>
      </c>
      <c r="GD276" s="299">
        <v>0</v>
      </c>
      <c r="GE276" s="299">
        <v>0</v>
      </c>
      <c r="GF276" s="299">
        <v>0</v>
      </c>
      <c r="GG276" s="299">
        <v>0</v>
      </c>
      <c r="GH276" s="289">
        <v>0</v>
      </c>
      <c r="GI276" s="353">
        <v>2.3261961406291303E-3</v>
      </c>
    </row>
    <row r="277" spans="2:191">
      <c r="B277" s="277" t="str">
        <f t="shared" si="2"/>
        <v>2711</v>
      </c>
      <c r="C277" s="340" t="str">
        <f t="shared" si="3"/>
        <v>非鉄金属製錬・精製</v>
      </c>
      <c r="D277" s="354">
        <v>0</v>
      </c>
      <c r="E277" s="300">
        <v>0</v>
      </c>
      <c r="F277" s="300">
        <v>0</v>
      </c>
      <c r="G277" s="300">
        <v>0</v>
      </c>
      <c r="H277" s="300">
        <v>0</v>
      </c>
      <c r="I277" s="300">
        <v>0</v>
      </c>
      <c r="J277" s="300">
        <v>0</v>
      </c>
      <c r="K277" s="300">
        <v>0</v>
      </c>
      <c r="L277" s="300">
        <v>0</v>
      </c>
      <c r="M277" s="300">
        <v>0</v>
      </c>
      <c r="N277" s="300">
        <v>0</v>
      </c>
      <c r="O277" s="300">
        <v>0</v>
      </c>
      <c r="P277" s="300">
        <v>0</v>
      </c>
      <c r="Q277" s="300">
        <v>0</v>
      </c>
      <c r="R277" s="300">
        <v>0</v>
      </c>
      <c r="S277" s="300">
        <v>0</v>
      </c>
      <c r="T277" s="300">
        <v>0</v>
      </c>
      <c r="U277" s="300">
        <v>0</v>
      </c>
      <c r="V277" s="300">
        <v>0</v>
      </c>
      <c r="W277" s="300">
        <v>0</v>
      </c>
      <c r="X277" s="300">
        <v>0</v>
      </c>
      <c r="Y277" s="300">
        <v>0</v>
      </c>
      <c r="Z277" s="300">
        <v>0</v>
      </c>
      <c r="AA277" s="300">
        <v>0</v>
      </c>
      <c r="AB277" s="300">
        <v>0</v>
      </c>
      <c r="AC277" s="300">
        <v>0</v>
      </c>
      <c r="AD277" s="300">
        <v>0</v>
      </c>
      <c r="AE277" s="300">
        <v>0</v>
      </c>
      <c r="AF277" s="300">
        <v>0</v>
      </c>
      <c r="AG277" s="300">
        <v>0</v>
      </c>
      <c r="AH277" s="300">
        <v>0</v>
      </c>
      <c r="AI277" s="300">
        <v>0</v>
      </c>
      <c r="AJ277" s="300">
        <v>0</v>
      </c>
      <c r="AK277" s="300">
        <v>0</v>
      </c>
      <c r="AL277" s="300">
        <v>0</v>
      </c>
      <c r="AM277" s="300">
        <v>0</v>
      </c>
      <c r="AN277" s="300">
        <v>0</v>
      </c>
      <c r="AO277" s="300">
        <v>0</v>
      </c>
      <c r="AP277" s="300">
        <v>0</v>
      </c>
      <c r="AQ277" s="300">
        <v>1.2119778887936387E-3</v>
      </c>
      <c r="AR277" s="300">
        <v>0</v>
      </c>
      <c r="AS277" s="300">
        <v>0</v>
      </c>
      <c r="AT277" s="300">
        <v>7.4478649453823241E-4</v>
      </c>
      <c r="AU277" s="300">
        <v>0</v>
      </c>
      <c r="AV277" s="300">
        <v>0</v>
      </c>
      <c r="AW277" s="300">
        <v>2.775002775002775E-5</v>
      </c>
      <c r="AX277" s="300">
        <v>0</v>
      </c>
      <c r="AY277" s="300">
        <v>1.4517299782240503E-3</v>
      </c>
      <c r="AZ277" s="300">
        <v>5.1684382205725216E-2</v>
      </c>
      <c r="BA277" s="300">
        <v>0</v>
      </c>
      <c r="BB277" s="300">
        <v>6.9037887992930526E-5</v>
      </c>
      <c r="BC277" s="300">
        <v>0</v>
      </c>
      <c r="BD277" s="300">
        <v>2.4397439970950025E-4</v>
      </c>
      <c r="BE277" s="300">
        <v>0</v>
      </c>
      <c r="BF277" s="300">
        <v>0</v>
      </c>
      <c r="BG277" s="300">
        <v>0</v>
      </c>
      <c r="BH277" s="300">
        <v>0</v>
      </c>
      <c r="BI277" s="300">
        <v>4.314808422506041E-4</v>
      </c>
      <c r="BJ277" s="300">
        <v>2.973133148952983E-2</v>
      </c>
      <c r="BK277" s="300">
        <v>0</v>
      </c>
      <c r="BL277" s="300">
        <v>1.1096200452660885E-2</v>
      </c>
      <c r="BM277" s="300">
        <v>0</v>
      </c>
      <c r="BN277" s="300">
        <v>0</v>
      </c>
      <c r="BO277" s="300">
        <v>4.9808238282611939E-4</v>
      </c>
      <c r="BP277" s="300">
        <v>0</v>
      </c>
      <c r="BQ277" s="300">
        <v>0</v>
      </c>
      <c r="BR277" s="300">
        <v>0</v>
      </c>
      <c r="BS277" s="300">
        <v>0</v>
      </c>
      <c r="BT277" s="300">
        <v>1.315074759141199E-3</v>
      </c>
      <c r="BU277" s="300">
        <v>0</v>
      </c>
      <c r="BV277" s="300">
        <v>2.6317707953634178E-2</v>
      </c>
      <c r="BW277" s="300">
        <v>1.2584269662921348E-2</v>
      </c>
      <c r="BX277" s="300">
        <v>1.5312310491206791E-2</v>
      </c>
      <c r="BY277" s="300">
        <v>0</v>
      </c>
      <c r="BZ277" s="300">
        <v>0</v>
      </c>
      <c r="CA277" s="300">
        <v>0</v>
      </c>
      <c r="CB277" s="300">
        <v>2.4691358024691358E-3</v>
      </c>
      <c r="CC277" s="300">
        <v>2.7887323943661974E-2</v>
      </c>
      <c r="CD277" s="300">
        <v>1.978756794868879E-3</v>
      </c>
      <c r="CE277" s="300">
        <v>0</v>
      </c>
      <c r="CF277" s="300">
        <v>9.3532149301928005E-2</v>
      </c>
      <c r="CG277" s="300">
        <v>0</v>
      </c>
      <c r="CH277" s="300">
        <v>0.3274699123618105</v>
      </c>
      <c r="CI277" s="300">
        <v>0.5390625</v>
      </c>
      <c r="CJ277" s="300">
        <v>2.5320729237002025E-3</v>
      </c>
      <c r="CK277" s="300">
        <v>3.0055301755229621E-4</v>
      </c>
      <c r="CL277" s="300">
        <v>5.0205385668644457E-3</v>
      </c>
      <c r="CM277" s="300">
        <v>2.9560517660281307E-2</v>
      </c>
      <c r="CN277" s="300">
        <v>0</v>
      </c>
      <c r="CO277" s="300">
        <v>0</v>
      </c>
      <c r="CP277" s="300">
        <v>0</v>
      </c>
      <c r="CQ277" s="300">
        <v>0</v>
      </c>
      <c r="CR277" s="300">
        <v>3.7805445005849629E-4</v>
      </c>
      <c r="CS277" s="300">
        <v>0</v>
      </c>
      <c r="CT277" s="300">
        <v>0</v>
      </c>
      <c r="CU277" s="299">
        <v>2.4615384615384616E-3</v>
      </c>
      <c r="CV277" s="299">
        <v>1.1409013120365088E-3</v>
      </c>
      <c r="CW277" s="299">
        <v>1.4002800560112022E-3</v>
      </c>
      <c r="CX277" s="299">
        <v>9.5278929064837305E-6</v>
      </c>
      <c r="CY277" s="299">
        <v>2.0755797308903523E-3</v>
      </c>
      <c r="CZ277" s="299">
        <v>2.776625283247694E-3</v>
      </c>
      <c r="DA277" s="299">
        <v>1.6189088554314392E-4</v>
      </c>
      <c r="DB277" s="299">
        <v>0</v>
      </c>
      <c r="DC277" s="299">
        <v>5.4662379421221863E-3</v>
      </c>
      <c r="DD277" s="299">
        <v>6.7567567567567571E-2</v>
      </c>
      <c r="DE277" s="299">
        <v>1.7543859649122806E-2</v>
      </c>
      <c r="DF277" s="299">
        <v>0</v>
      </c>
      <c r="DG277" s="299">
        <v>2.4328018972540045E-2</v>
      </c>
      <c r="DH277" s="299">
        <v>2.070680387186211E-2</v>
      </c>
      <c r="DI277" s="299">
        <v>1.772042542625956E-2</v>
      </c>
      <c r="DJ277" s="299">
        <v>9.1094202121959063E-4</v>
      </c>
      <c r="DK277" s="299">
        <v>8.6206896551724137E-4</v>
      </c>
      <c r="DL277" s="299">
        <v>1.4655593551538837E-3</v>
      </c>
      <c r="DM277" s="299">
        <v>4.9912812678425379E-2</v>
      </c>
      <c r="DN277" s="299">
        <v>8.1544840987560077E-4</v>
      </c>
      <c r="DO277" s="299">
        <v>1.0387991481846985E-4</v>
      </c>
      <c r="DP277" s="299">
        <v>0</v>
      </c>
      <c r="DQ277" s="299">
        <v>9.1330734466544798E-6</v>
      </c>
      <c r="DR277" s="299">
        <v>6.3843914398079578E-6</v>
      </c>
      <c r="DS277" s="299">
        <v>0</v>
      </c>
      <c r="DT277" s="299">
        <v>4.8097043995595935E-3</v>
      </c>
      <c r="DU277" s="299">
        <v>1.6469872801905437E-4</v>
      </c>
      <c r="DV277" s="299">
        <v>1.5278838808250573E-3</v>
      </c>
      <c r="DW277" s="299">
        <v>0</v>
      </c>
      <c r="DX277" s="299">
        <v>1.7280110592707794E-4</v>
      </c>
      <c r="DY277" s="299">
        <v>3.7546933667083854E-3</v>
      </c>
      <c r="DZ277" s="299">
        <v>2.5291828793774319E-2</v>
      </c>
      <c r="EA277" s="299">
        <v>0</v>
      </c>
      <c r="EB277" s="299">
        <v>0</v>
      </c>
      <c r="EC277" s="299">
        <v>1.5176267887909872E-4</v>
      </c>
      <c r="ED277" s="299">
        <v>0</v>
      </c>
      <c r="EE277" s="299">
        <v>0</v>
      </c>
      <c r="EF277" s="299">
        <v>0</v>
      </c>
      <c r="EG277" s="299">
        <v>0</v>
      </c>
      <c r="EH277" s="299">
        <v>0</v>
      </c>
      <c r="EI277" s="299">
        <v>0</v>
      </c>
      <c r="EJ277" s="299">
        <v>1.4118311449950586E-5</v>
      </c>
      <c r="EK277" s="299">
        <v>0</v>
      </c>
      <c r="EL277" s="299">
        <v>0</v>
      </c>
      <c r="EM277" s="299">
        <v>0</v>
      </c>
      <c r="EN277" s="299">
        <v>0</v>
      </c>
      <c r="EO277" s="299">
        <v>0</v>
      </c>
      <c r="EP277" s="299">
        <v>0</v>
      </c>
      <c r="EQ277" s="299">
        <v>0</v>
      </c>
      <c r="ER277" s="299">
        <v>0</v>
      </c>
      <c r="ES277" s="299">
        <v>0</v>
      </c>
      <c r="ET277" s="299">
        <v>0</v>
      </c>
      <c r="EU277" s="299">
        <v>0</v>
      </c>
      <c r="EV277" s="299">
        <v>0</v>
      </c>
      <c r="EW277" s="299">
        <v>0</v>
      </c>
      <c r="EX277" s="299">
        <v>0</v>
      </c>
      <c r="EY277" s="299">
        <v>0</v>
      </c>
      <c r="EZ277" s="299">
        <v>0</v>
      </c>
      <c r="FA277" s="299">
        <v>0</v>
      </c>
      <c r="FB277" s="299">
        <v>0</v>
      </c>
      <c r="FC277" s="299">
        <v>0</v>
      </c>
      <c r="FD277" s="299">
        <v>0</v>
      </c>
      <c r="FE277" s="299">
        <v>0</v>
      </c>
      <c r="FF277" s="299">
        <v>0</v>
      </c>
      <c r="FG277" s="299">
        <v>0</v>
      </c>
      <c r="FH277" s="299">
        <v>0</v>
      </c>
      <c r="FI277" s="299">
        <v>0</v>
      </c>
      <c r="FJ277" s="299">
        <v>0</v>
      </c>
      <c r="FK277" s="299">
        <v>1.4542734865168072E-4</v>
      </c>
      <c r="FL277" s="299">
        <v>0</v>
      </c>
      <c r="FM277" s="299">
        <v>0</v>
      </c>
      <c r="FN277" s="299">
        <v>0</v>
      </c>
      <c r="FO277" s="299">
        <v>0</v>
      </c>
      <c r="FP277" s="299">
        <v>0</v>
      </c>
      <c r="FQ277" s="299">
        <v>5.2340264056632168E-5</v>
      </c>
      <c r="FR277" s="299">
        <v>0</v>
      </c>
      <c r="FS277" s="299">
        <v>0</v>
      </c>
      <c r="FT277" s="299">
        <v>0</v>
      </c>
      <c r="FU277" s="299">
        <v>0</v>
      </c>
      <c r="FV277" s="299">
        <v>0</v>
      </c>
      <c r="FW277" s="299">
        <v>0</v>
      </c>
      <c r="FX277" s="299">
        <v>0</v>
      </c>
      <c r="FY277" s="299">
        <v>0</v>
      </c>
      <c r="FZ277" s="299">
        <v>0</v>
      </c>
      <c r="GA277" s="299">
        <v>0</v>
      </c>
      <c r="GB277" s="299">
        <v>0</v>
      </c>
      <c r="GC277" s="299">
        <v>0</v>
      </c>
      <c r="GD277" s="299">
        <v>0</v>
      </c>
      <c r="GE277" s="299">
        <v>0</v>
      </c>
      <c r="GF277" s="299">
        <v>0</v>
      </c>
      <c r="GG277" s="299">
        <v>1.3227338262721392E-5</v>
      </c>
      <c r="GH277" s="289">
        <v>0</v>
      </c>
      <c r="GI277" s="353">
        <v>2.5165212794078773E-3</v>
      </c>
    </row>
    <row r="278" spans="2:191">
      <c r="B278" s="277" t="str">
        <f t="shared" si="2"/>
        <v>2712</v>
      </c>
      <c r="C278" s="340" t="str">
        <f t="shared" si="3"/>
        <v>非鉄金属屑</v>
      </c>
      <c r="D278" s="354">
        <v>0</v>
      </c>
      <c r="E278" s="300">
        <v>0</v>
      </c>
      <c r="F278" s="300">
        <v>0</v>
      </c>
      <c r="G278" s="300">
        <v>0</v>
      </c>
      <c r="H278" s="300">
        <v>0</v>
      </c>
      <c r="I278" s="300">
        <v>0</v>
      </c>
      <c r="J278" s="300">
        <v>0</v>
      </c>
      <c r="K278" s="300">
        <v>0</v>
      </c>
      <c r="L278" s="300">
        <v>0</v>
      </c>
      <c r="M278" s="300">
        <v>0</v>
      </c>
      <c r="N278" s="300">
        <v>0</v>
      </c>
      <c r="O278" s="300">
        <v>0</v>
      </c>
      <c r="P278" s="300">
        <v>0</v>
      </c>
      <c r="Q278" s="300">
        <v>0</v>
      </c>
      <c r="R278" s="300">
        <v>0</v>
      </c>
      <c r="S278" s="300">
        <v>0</v>
      </c>
      <c r="T278" s="300">
        <v>0</v>
      </c>
      <c r="U278" s="300">
        <v>0</v>
      </c>
      <c r="V278" s="300">
        <v>0</v>
      </c>
      <c r="W278" s="300">
        <v>0</v>
      </c>
      <c r="X278" s="300">
        <v>0</v>
      </c>
      <c r="Y278" s="300">
        <v>0</v>
      </c>
      <c r="Z278" s="300">
        <v>0</v>
      </c>
      <c r="AA278" s="300">
        <v>0</v>
      </c>
      <c r="AB278" s="300">
        <v>0</v>
      </c>
      <c r="AC278" s="300">
        <v>0</v>
      </c>
      <c r="AD278" s="300">
        <v>0</v>
      </c>
      <c r="AE278" s="300">
        <v>0</v>
      </c>
      <c r="AF278" s="300">
        <v>0</v>
      </c>
      <c r="AG278" s="300">
        <v>0</v>
      </c>
      <c r="AH278" s="300">
        <v>0</v>
      </c>
      <c r="AI278" s="300">
        <v>0</v>
      </c>
      <c r="AJ278" s="300">
        <v>0</v>
      </c>
      <c r="AK278" s="300">
        <v>0</v>
      </c>
      <c r="AL278" s="300">
        <v>0</v>
      </c>
      <c r="AM278" s="300">
        <v>0</v>
      </c>
      <c r="AN278" s="300">
        <v>0</v>
      </c>
      <c r="AO278" s="300">
        <v>0</v>
      </c>
      <c r="AP278" s="300">
        <v>0</v>
      </c>
      <c r="AQ278" s="300">
        <v>0</v>
      </c>
      <c r="AR278" s="300">
        <v>0</v>
      </c>
      <c r="AS278" s="300">
        <v>0</v>
      </c>
      <c r="AT278" s="300">
        <v>0</v>
      </c>
      <c r="AU278" s="300">
        <v>0</v>
      </c>
      <c r="AV278" s="300">
        <v>0</v>
      </c>
      <c r="AW278" s="300">
        <v>-5.2725052725052725E-4</v>
      </c>
      <c r="AX278" s="300">
        <v>0</v>
      </c>
      <c r="AY278" s="300">
        <v>0</v>
      </c>
      <c r="AZ278" s="300">
        <v>2.4745514875428829E-4</v>
      </c>
      <c r="BA278" s="300">
        <v>0</v>
      </c>
      <c r="BB278" s="300">
        <v>0</v>
      </c>
      <c r="BC278" s="300">
        <v>0</v>
      </c>
      <c r="BD278" s="300">
        <v>-5.6738232490581452E-6</v>
      </c>
      <c r="BE278" s="300">
        <v>0</v>
      </c>
      <c r="BF278" s="300">
        <v>0</v>
      </c>
      <c r="BG278" s="300">
        <v>0</v>
      </c>
      <c r="BH278" s="300">
        <v>0</v>
      </c>
      <c r="BI278" s="300">
        <v>0</v>
      </c>
      <c r="BJ278" s="300">
        <v>0</v>
      </c>
      <c r="BK278" s="300">
        <v>0</v>
      </c>
      <c r="BL278" s="300">
        <v>0</v>
      </c>
      <c r="BM278" s="300">
        <v>0</v>
      </c>
      <c r="BN278" s="300">
        <v>0</v>
      </c>
      <c r="BO278" s="300">
        <v>-6.6410984376815921E-6</v>
      </c>
      <c r="BP278" s="300">
        <v>0</v>
      </c>
      <c r="BQ278" s="300">
        <v>-2.6193438543644817E-5</v>
      </c>
      <c r="BR278" s="300">
        <v>0</v>
      </c>
      <c r="BS278" s="300">
        <v>0</v>
      </c>
      <c r="BT278" s="300">
        <v>0</v>
      </c>
      <c r="BU278" s="300">
        <v>0</v>
      </c>
      <c r="BV278" s="300">
        <v>0</v>
      </c>
      <c r="BW278" s="300">
        <v>0</v>
      </c>
      <c r="BX278" s="300">
        <v>0</v>
      </c>
      <c r="BY278" s="300">
        <v>0</v>
      </c>
      <c r="BZ278" s="300">
        <v>0</v>
      </c>
      <c r="CA278" s="300">
        <v>0</v>
      </c>
      <c r="CB278" s="300">
        <v>-2.4691358024691358E-3</v>
      </c>
      <c r="CC278" s="300">
        <v>0</v>
      </c>
      <c r="CD278" s="300">
        <v>2.2744330975504356E-5</v>
      </c>
      <c r="CE278" s="300">
        <v>-1.4315709104790992E-4</v>
      </c>
      <c r="CF278" s="300">
        <v>0.10072181593693608</v>
      </c>
      <c r="CG278" s="300">
        <v>0</v>
      </c>
      <c r="CH278" s="300">
        <v>7.4155391093248656E-3</v>
      </c>
      <c r="CI278" s="300">
        <v>2.957712472406181E-2</v>
      </c>
      <c r="CJ278" s="300">
        <v>-2.4114980225716216E-5</v>
      </c>
      <c r="CK278" s="300">
        <v>-4.5443616253907186E-3</v>
      </c>
      <c r="CL278" s="300">
        <v>-1.8256503879507074E-3</v>
      </c>
      <c r="CM278" s="300">
        <v>-3.9832735566831395E-3</v>
      </c>
      <c r="CN278" s="300">
        <v>0</v>
      </c>
      <c r="CO278" s="300">
        <v>-7.9247964147127943E-4</v>
      </c>
      <c r="CP278" s="300">
        <v>0</v>
      </c>
      <c r="CQ278" s="300">
        <v>0</v>
      </c>
      <c r="CR278" s="300">
        <v>-3.2185716694169277E-4</v>
      </c>
      <c r="CS278" s="300">
        <v>0</v>
      </c>
      <c r="CT278" s="300">
        <v>-6.8240753377917299E-5</v>
      </c>
      <c r="CU278" s="299">
        <v>0</v>
      </c>
      <c r="CV278" s="299">
        <v>0</v>
      </c>
      <c r="CW278" s="299">
        <v>-2.0004000800160032E-4</v>
      </c>
      <c r="CX278" s="299">
        <v>-1.238626077842885E-4</v>
      </c>
      <c r="CY278" s="299">
        <v>-7.1571714858287999E-5</v>
      </c>
      <c r="CZ278" s="299">
        <v>-3.1915233140778095E-5</v>
      </c>
      <c r="DA278" s="299">
        <v>-2.3372996600291404E-3</v>
      </c>
      <c r="DB278" s="299">
        <v>-3.0896238074052101E-5</v>
      </c>
      <c r="DC278" s="299">
        <v>0</v>
      </c>
      <c r="DD278" s="299">
        <v>0</v>
      </c>
      <c r="DE278" s="299">
        <v>0</v>
      </c>
      <c r="DF278" s="299">
        <v>0</v>
      </c>
      <c r="DG278" s="299">
        <v>-1.7988235152715915E-2</v>
      </c>
      <c r="DH278" s="299">
        <v>-5.5256920444575854E-4</v>
      </c>
      <c r="DI278" s="299">
        <v>-1.367295781450354E-3</v>
      </c>
      <c r="DJ278" s="299">
        <v>-2.143392991104919E-4</v>
      </c>
      <c r="DK278" s="299">
        <v>0</v>
      </c>
      <c r="DL278" s="299">
        <v>0</v>
      </c>
      <c r="DM278" s="299">
        <v>-5.2466706788265971E-4</v>
      </c>
      <c r="DN278" s="299">
        <v>-1.7349966167565972E-5</v>
      </c>
      <c r="DO278" s="299">
        <v>0</v>
      </c>
      <c r="DP278" s="299">
        <v>0</v>
      </c>
      <c r="DQ278" s="299">
        <v>0</v>
      </c>
      <c r="DR278" s="299">
        <v>-1.2768782879615916E-5</v>
      </c>
      <c r="DS278" s="299">
        <v>0</v>
      </c>
      <c r="DT278" s="299">
        <v>-4.9669924952422653E-5</v>
      </c>
      <c r="DU278" s="299">
        <v>0</v>
      </c>
      <c r="DV278" s="299">
        <v>0</v>
      </c>
      <c r="DW278" s="299">
        <v>-1.9219680953296174E-4</v>
      </c>
      <c r="DX278" s="299">
        <v>0</v>
      </c>
      <c r="DY278" s="299">
        <v>0</v>
      </c>
      <c r="DZ278" s="299">
        <v>-3.1671341960003618E-4</v>
      </c>
      <c r="EA278" s="299">
        <v>0.41790041790041788</v>
      </c>
      <c r="EB278" s="299">
        <v>0</v>
      </c>
      <c r="EC278" s="299">
        <v>0</v>
      </c>
      <c r="ED278" s="299">
        <v>0</v>
      </c>
      <c r="EE278" s="299">
        <v>-4.9559171172421316E-6</v>
      </c>
      <c r="EF278" s="299">
        <v>-9.7108120181009532E-6</v>
      </c>
      <c r="EG278" s="299">
        <v>0</v>
      </c>
      <c r="EH278" s="299">
        <v>0</v>
      </c>
      <c r="EI278" s="299">
        <v>0</v>
      </c>
      <c r="EJ278" s="299">
        <v>0</v>
      </c>
      <c r="EK278" s="299">
        <v>0</v>
      </c>
      <c r="EL278" s="299">
        <v>0</v>
      </c>
      <c r="EM278" s="299">
        <v>0</v>
      </c>
      <c r="EN278" s="299">
        <v>0</v>
      </c>
      <c r="EO278" s="299">
        <v>0</v>
      </c>
      <c r="EP278" s="299">
        <v>0</v>
      </c>
      <c r="EQ278" s="299">
        <v>0</v>
      </c>
      <c r="ER278" s="299">
        <v>0</v>
      </c>
      <c r="ES278" s="299">
        <v>0</v>
      </c>
      <c r="ET278" s="299">
        <v>0</v>
      </c>
      <c r="EU278" s="299">
        <v>0</v>
      </c>
      <c r="EV278" s="299">
        <v>0</v>
      </c>
      <c r="EW278" s="299">
        <v>0</v>
      </c>
      <c r="EX278" s="299">
        <v>0</v>
      </c>
      <c r="EY278" s="299">
        <v>0</v>
      </c>
      <c r="EZ278" s="299">
        <v>0</v>
      </c>
      <c r="FA278" s="299">
        <v>0</v>
      </c>
      <c r="FB278" s="299">
        <v>0</v>
      </c>
      <c r="FC278" s="299">
        <v>0</v>
      </c>
      <c r="FD278" s="299">
        <v>0</v>
      </c>
      <c r="FE278" s="299">
        <v>0</v>
      </c>
      <c r="FF278" s="299">
        <v>0</v>
      </c>
      <c r="FG278" s="299">
        <v>0</v>
      </c>
      <c r="FH278" s="299">
        <v>0</v>
      </c>
      <c r="FI278" s="299">
        <v>0</v>
      </c>
      <c r="FJ278" s="299">
        <v>0</v>
      </c>
      <c r="FK278" s="299">
        <v>0</v>
      </c>
      <c r="FL278" s="299">
        <v>0</v>
      </c>
      <c r="FM278" s="299">
        <v>0</v>
      </c>
      <c r="FN278" s="299">
        <v>0</v>
      </c>
      <c r="FO278" s="299">
        <v>0</v>
      </c>
      <c r="FP278" s="299">
        <v>0</v>
      </c>
      <c r="FQ278" s="299">
        <v>0</v>
      </c>
      <c r="FR278" s="299">
        <v>0</v>
      </c>
      <c r="FS278" s="299">
        <v>0</v>
      </c>
      <c r="FT278" s="299">
        <v>0</v>
      </c>
      <c r="FU278" s="299">
        <v>0</v>
      </c>
      <c r="FV278" s="299">
        <v>0</v>
      </c>
      <c r="FW278" s="299">
        <v>0</v>
      </c>
      <c r="FX278" s="299">
        <v>0</v>
      </c>
      <c r="FY278" s="299">
        <v>0</v>
      </c>
      <c r="FZ278" s="299">
        <v>0</v>
      </c>
      <c r="GA278" s="299">
        <v>0</v>
      </c>
      <c r="GB278" s="299">
        <v>0</v>
      </c>
      <c r="GC278" s="299">
        <v>0</v>
      </c>
      <c r="GD278" s="299">
        <v>0</v>
      </c>
      <c r="GE278" s="299">
        <v>0</v>
      </c>
      <c r="GF278" s="299">
        <v>0</v>
      </c>
      <c r="GG278" s="299">
        <v>0</v>
      </c>
      <c r="GH278" s="289">
        <v>0</v>
      </c>
      <c r="GI278" s="353">
        <v>0</v>
      </c>
    </row>
    <row r="279" spans="2:191">
      <c r="B279" s="277" t="str">
        <f t="shared" si="2"/>
        <v>2721</v>
      </c>
      <c r="C279" s="340" t="str">
        <f t="shared" si="3"/>
        <v>電線・ケーブル</v>
      </c>
      <c r="D279" s="354">
        <v>0</v>
      </c>
      <c r="E279" s="300">
        <v>0</v>
      </c>
      <c r="F279" s="300">
        <v>0</v>
      </c>
      <c r="G279" s="300">
        <v>0</v>
      </c>
      <c r="H279" s="300">
        <v>0</v>
      </c>
      <c r="I279" s="300">
        <v>0</v>
      </c>
      <c r="J279" s="300">
        <v>0</v>
      </c>
      <c r="K279" s="300">
        <v>0</v>
      </c>
      <c r="L279" s="300">
        <v>0</v>
      </c>
      <c r="M279" s="300">
        <v>0</v>
      </c>
      <c r="N279" s="300">
        <v>0</v>
      </c>
      <c r="O279" s="300">
        <v>0</v>
      </c>
      <c r="P279" s="300">
        <v>0</v>
      </c>
      <c r="Q279" s="300">
        <v>0</v>
      </c>
      <c r="R279" s="300">
        <v>0</v>
      </c>
      <c r="S279" s="300">
        <v>0</v>
      </c>
      <c r="T279" s="300">
        <v>5.5555555555555556E-4</v>
      </c>
      <c r="U279" s="300">
        <v>0</v>
      </c>
      <c r="V279" s="300">
        <v>0</v>
      </c>
      <c r="W279" s="300">
        <v>0</v>
      </c>
      <c r="X279" s="300">
        <v>0</v>
      </c>
      <c r="Y279" s="300">
        <v>0</v>
      </c>
      <c r="Z279" s="300">
        <v>0</v>
      </c>
      <c r="AA279" s="300">
        <v>0</v>
      </c>
      <c r="AB279" s="300">
        <v>0</v>
      </c>
      <c r="AC279" s="300">
        <v>0</v>
      </c>
      <c r="AD279" s="300">
        <v>0</v>
      </c>
      <c r="AE279" s="300">
        <v>0</v>
      </c>
      <c r="AF279" s="300">
        <v>0</v>
      </c>
      <c r="AG279" s="300">
        <v>0</v>
      </c>
      <c r="AH279" s="300">
        <v>0</v>
      </c>
      <c r="AI279" s="300">
        <v>0</v>
      </c>
      <c r="AJ279" s="300">
        <v>0</v>
      </c>
      <c r="AK279" s="300">
        <v>0</v>
      </c>
      <c r="AL279" s="300">
        <v>0</v>
      </c>
      <c r="AM279" s="300">
        <v>0</v>
      </c>
      <c r="AN279" s="300">
        <v>0</v>
      </c>
      <c r="AO279" s="300">
        <v>0</v>
      </c>
      <c r="AP279" s="300">
        <v>0</v>
      </c>
      <c r="AQ279" s="300">
        <v>0</v>
      </c>
      <c r="AR279" s="300">
        <v>0</v>
      </c>
      <c r="AS279" s="300">
        <v>0</v>
      </c>
      <c r="AT279" s="300">
        <v>0</v>
      </c>
      <c r="AU279" s="300">
        <v>0</v>
      </c>
      <c r="AV279" s="300">
        <v>0</v>
      </c>
      <c r="AW279" s="300">
        <v>0</v>
      </c>
      <c r="AX279" s="300">
        <v>0</v>
      </c>
      <c r="AY279" s="300">
        <v>0</v>
      </c>
      <c r="AZ279" s="300">
        <v>0</v>
      </c>
      <c r="BA279" s="300">
        <v>0</v>
      </c>
      <c r="BB279" s="300">
        <v>0</v>
      </c>
      <c r="BC279" s="300">
        <v>0</v>
      </c>
      <c r="BD279" s="300">
        <v>0</v>
      </c>
      <c r="BE279" s="300">
        <v>0</v>
      </c>
      <c r="BF279" s="300">
        <v>0</v>
      </c>
      <c r="BG279" s="300">
        <v>0</v>
      </c>
      <c r="BH279" s="300">
        <v>0</v>
      </c>
      <c r="BI279" s="300">
        <v>0</v>
      </c>
      <c r="BJ279" s="300">
        <v>0</v>
      </c>
      <c r="BK279" s="300">
        <v>0</v>
      </c>
      <c r="BL279" s="300">
        <v>8.0116970777334906E-5</v>
      </c>
      <c r="BM279" s="300">
        <v>0</v>
      </c>
      <c r="BN279" s="300">
        <v>0</v>
      </c>
      <c r="BO279" s="300">
        <v>0</v>
      </c>
      <c r="BP279" s="300">
        <v>0</v>
      </c>
      <c r="BQ279" s="300">
        <v>0</v>
      </c>
      <c r="BR279" s="300">
        <v>0</v>
      </c>
      <c r="BS279" s="300">
        <v>0</v>
      </c>
      <c r="BT279" s="300">
        <v>0</v>
      </c>
      <c r="BU279" s="300">
        <v>0</v>
      </c>
      <c r="BV279" s="300">
        <v>0</v>
      </c>
      <c r="BW279" s="300">
        <v>0</v>
      </c>
      <c r="BX279" s="300">
        <v>0</v>
      </c>
      <c r="BY279" s="300">
        <v>0</v>
      </c>
      <c r="BZ279" s="300">
        <v>0</v>
      </c>
      <c r="CA279" s="300">
        <v>0</v>
      </c>
      <c r="CB279" s="300">
        <v>0</v>
      </c>
      <c r="CC279" s="300">
        <v>0</v>
      </c>
      <c r="CD279" s="300">
        <v>0</v>
      </c>
      <c r="CE279" s="300">
        <v>0</v>
      </c>
      <c r="CF279" s="300">
        <v>0</v>
      </c>
      <c r="CG279" s="300">
        <v>0</v>
      </c>
      <c r="CH279" s="300">
        <v>0.10538685685025621</v>
      </c>
      <c r="CI279" s="300">
        <v>1.3796909492273731E-4</v>
      </c>
      <c r="CJ279" s="300">
        <v>0</v>
      </c>
      <c r="CK279" s="300">
        <v>0</v>
      </c>
      <c r="CL279" s="300">
        <v>1.3692377909630305E-2</v>
      </c>
      <c r="CM279" s="300">
        <v>2.3139348462059733E-4</v>
      </c>
      <c r="CN279" s="300">
        <v>1.5873015873015872E-2</v>
      </c>
      <c r="CO279" s="300">
        <v>3.7711100180357437E-3</v>
      </c>
      <c r="CP279" s="300">
        <v>1.9939384271813687E-2</v>
      </c>
      <c r="CQ279" s="300">
        <v>1.3349514563106795E-2</v>
      </c>
      <c r="CR279" s="300">
        <v>8.0719733931408665E-4</v>
      </c>
      <c r="CS279" s="300">
        <v>1.0427528675703858E-3</v>
      </c>
      <c r="CT279" s="300">
        <v>2.0472226013375189E-3</v>
      </c>
      <c r="CU279" s="299">
        <v>1.8461538461538461E-3</v>
      </c>
      <c r="CV279" s="299">
        <v>3.8030043734550295E-3</v>
      </c>
      <c r="CW279" s="299">
        <v>4.8009601920384077E-3</v>
      </c>
      <c r="CX279" s="299">
        <v>1.8579391167643277E-3</v>
      </c>
      <c r="CY279" s="299">
        <v>5.4394503292298883E-3</v>
      </c>
      <c r="CZ279" s="299">
        <v>6.6064532601410649E-3</v>
      </c>
      <c r="DA279" s="299">
        <v>6.4553990610328642E-3</v>
      </c>
      <c r="DB279" s="299">
        <v>9.1329279746898018E-3</v>
      </c>
      <c r="DC279" s="299">
        <v>6.4308681672025725E-4</v>
      </c>
      <c r="DD279" s="299">
        <v>2.2522522522522522E-3</v>
      </c>
      <c r="DE279" s="299">
        <v>0</v>
      </c>
      <c r="DF279" s="299">
        <v>0</v>
      </c>
      <c r="DG279" s="299">
        <v>5.4680793592655919E-3</v>
      </c>
      <c r="DH279" s="299">
        <v>2.1588975759661479E-2</v>
      </c>
      <c r="DI279" s="299">
        <v>2.6985384900564943E-2</v>
      </c>
      <c r="DJ279" s="299">
        <v>1.2806773121851892E-2</v>
      </c>
      <c r="DK279" s="299">
        <v>5.1724137931034482E-3</v>
      </c>
      <c r="DL279" s="299">
        <v>5.6179775280898875E-3</v>
      </c>
      <c r="DM279" s="299">
        <v>1.6604169560051233E-2</v>
      </c>
      <c r="DN279" s="299">
        <v>4.8579905269184728E-3</v>
      </c>
      <c r="DO279" s="299">
        <v>1.2288993923024983E-2</v>
      </c>
      <c r="DP279" s="299">
        <v>6.9133794225294835E-3</v>
      </c>
      <c r="DQ279" s="299">
        <v>5.2743499154429612E-3</v>
      </c>
      <c r="DR279" s="299">
        <v>5.6725317942693705E-3</v>
      </c>
      <c r="DS279" s="299">
        <v>0</v>
      </c>
      <c r="DT279" s="299">
        <v>6.6879634135012054E-3</v>
      </c>
      <c r="DU279" s="299">
        <v>8.2602746668018045E-3</v>
      </c>
      <c r="DV279" s="299">
        <v>6.1115355233002291E-3</v>
      </c>
      <c r="DW279" s="299">
        <v>2.7868537382279455E-3</v>
      </c>
      <c r="DX279" s="299">
        <v>6.9120442370831177E-4</v>
      </c>
      <c r="DY279" s="299">
        <v>3.1289111389236545E-3</v>
      </c>
      <c r="DZ279" s="299">
        <v>1.5081591409525533E-4</v>
      </c>
      <c r="EA279" s="299">
        <v>0</v>
      </c>
      <c r="EB279" s="299">
        <v>5.1694543132010697E-3</v>
      </c>
      <c r="EC279" s="299">
        <v>7.2042636385548624E-3</v>
      </c>
      <c r="ED279" s="299">
        <v>8.4367474037827309E-3</v>
      </c>
      <c r="EE279" s="299">
        <v>3.6376431640557242E-3</v>
      </c>
      <c r="EF279" s="299">
        <v>2.4179921925071374E-2</v>
      </c>
      <c r="EG279" s="299">
        <v>0</v>
      </c>
      <c r="EH279" s="299">
        <v>0</v>
      </c>
      <c r="EI279" s="299">
        <v>0</v>
      </c>
      <c r="EJ279" s="299">
        <v>0</v>
      </c>
      <c r="EK279" s="299">
        <v>0</v>
      </c>
      <c r="EL279" s="299">
        <v>0</v>
      </c>
      <c r="EM279" s="299">
        <v>0</v>
      </c>
      <c r="EN279" s="299">
        <v>0</v>
      </c>
      <c r="EO279" s="299">
        <v>0</v>
      </c>
      <c r="EP279" s="299">
        <v>0</v>
      </c>
      <c r="EQ279" s="299">
        <v>0</v>
      </c>
      <c r="ER279" s="299">
        <v>0</v>
      </c>
      <c r="ES279" s="299">
        <v>0</v>
      </c>
      <c r="ET279" s="299">
        <v>0</v>
      </c>
      <c r="EU279" s="299">
        <v>0</v>
      </c>
      <c r="EV279" s="299">
        <v>0</v>
      </c>
      <c r="EW279" s="299">
        <v>0</v>
      </c>
      <c r="EX279" s="299">
        <v>0</v>
      </c>
      <c r="EY279" s="299">
        <v>0</v>
      </c>
      <c r="EZ279" s="299">
        <v>0</v>
      </c>
      <c r="FA279" s="299">
        <v>0</v>
      </c>
      <c r="FB279" s="299">
        <v>0</v>
      </c>
      <c r="FC279" s="299">
        <v>0</v>
      </c>
      <c r="FD279" s="299">
        <v>0</v>
      </c>
      <c r="FE279" s="299">
        <v>0</v>
      </c>
      <c r="FF279" s="299">
        <v>0</v>
      </c>
      <c r="FG279" s="299">
        <v>0</v>
      </c>
      <c r="FH279" s="299">
        <v>0</v>
      </c>
      <c r="FI279" s="299">
        <v>0</v>
      </c>
      <c r="FJ279" s="299">
        <v>0</v>
      </c>
      <c r="FK279" s="299">
        <v>2.0775335521668676E-5</v>
      </c>
      <c r="FL279" s="299">
        <v>4.5718337718561646E-4</v>
      </c>
      <c r="FM279" s="299">
        <v>0</v>
      </c>
      <c r="FN279" s="299">
        <v>0</v>
      </c>
      <c r="FO279" s="299">
        <v>0</v>
      </c>
      <c r="FP279" s="299">
        <v>0</v>
      </c>
      <c r="FQ279" s="299">
        <v>1.0468052811326434E-4</v>
      </c>
      <c r="FR279" s="299">
        <v>0</v>
      </c>
      <c r="FS279" s="299">
        <v>0</v>
      </c>
      <c r="FT279" s="299">
        <v>0</v>
      </c>
      <c r="FU279" s="299">
        <v>0</v>
      </c>
      <c r="FV279" s="299">
        <v>0</v>
      </c>
      <c r="FW279" s="299">
        <v>0</v>
      </c>
      <c r="FX279" s="299">
        <v>0</v>
      </c>
      <c r="FY279" s="299">
        <v>0</v>
      </c>
      <c r="FZ279" s="299">
        <v>8.0873433077234124E-4</v>
      </c>
      <c r="GA279" s="299">
        <v>3.6798268316785092E-3</v>
      </c>
      <c r="GB279" s="299">
        <v>1.8334942733862194E-5</v>
      </c>
      <c r="GC279" s="299">
        <v>0</v>
      </c>
      <c r="GD279" s="299">
        <v>0</v>
      </c>
      <c r="GE279" s="299">
        <v>0</v>
      </c>
      <c r="GF279" s="299">
        <v>0</v>
      </c>
      <c r="GG279" s="299">
        <v>0</v>
      </c>
      <c r="GH279" s="289">
        <v>0</v>
      </c>
      <c r="GI279" s="353">
        <v>2.0089875759978851E-3</v>
      </c>
    </row>
    <row r="280" spans="2:191">
      <c r="B280" s="277" t="str">
        <f t="shared" si="2"/>
        <v>2729</v>
      </c>
      <c r="C280" s="340" t="str">
        <f t="shared" si="3"/>
        <v>その他の非鉄金属製品</v>
      </c>
      <c r="D280" s="354">
        <v>0</v>
      </c>
      <c r="E280" s="300">
        <v>0</v>
      </c>
      <c r="F280" s="300">
        <v>0</v>
      </c>
      <c r="G280" s="300">
        <v>0</v>
      </c>
      <c r="H280" s="300">
        <v>0</v>
      </c>
      <c r="I280" s="300">
        <v>0</v>
      </c>
      <c r="J280" s="300">
        <v>0</v>
      </c>
      <c r="K280" s="300">
        <v>0</v>
      </c>
      <c r="L280" s="300">
        <v>0</v>
      </c>
      <c r="M280" s="300">
        <v>0</v>
      </c>
      <c r="N280" s="300">
        <v>0</v>
      </c>
      <c r="O280" s="300">
        <v>0</v>
      </c>
      <c r="P280" s="300">
        <v>0</v>
      </c>
      <c r="Q280" s="300">
        <v>0</v>
      </c>
      <c r="R280" s="300">
        <v>0</v>
      </c>
      <c r="S280" s="300">
        <v>0</v>
      </c>
      <c r="T280" s="300">
        <v>0</v>
      </c>
      <c r="U280" s="300">
        <v>0</v>
      </c>
      <c r="V280" s="300">
        <v>8.31500455984121E-4</v>
      </c>
      <c r="W280" s="300">
        <v>4.9422230590007296E-4</v>
      </c>
      <c r="X280" s="300">
        <v>0</v>
      </c>
      <c r="Y280" s="300">
        <v>5.2414967595439711E-3</v>
      </c>
      <c r="Z280" s="300">
        <v>0</v>
      </c>
      <c r="AA280" s="300">
        <v>5.3603905427395424E-4</v>
      </c>
      <c r="AB280" s="300">
        <v>4.3873966807254873E-3</v>
      </c>
      <c r="AC280" s="300">
        <v>3.0024803098211567E-3</v>
      </c>
      <c r="AD280" s="300">
        <v>1.8469834850016853E-3</v>
      </c>
      <c r="AE280" s="300">
        <v>0</v>
      </c>
      <c r="AF280" s="300">
        <v>0</v>
      </c>
      <c r="AG280" s="300">
        <v>0</v>
      </c>
      <c r="AH280" s="300">
        <v>0</v>
      </c>
      <c r="AI280" s="300">
        <v>0</v>
      </c>
      <c r="AJ280" s="300">
        <v>0</v>
      </c>
      <c r="AK280" s="300">
        <v>2.022653721682848E-4</v>
      </c>
      <c r="AL280" s="300">
        <v>0</v>
      </c>
      <c r="AM280" s="300">
        <v>0</v>
      </c>
      <c r="AN280" s="300">
        <v>0</v>
      </c>
      <c r="AO280" s="300">
        <v>0</v>
      </c>
      <c r="AP280" s="300">
        <v>2.65214963707426E-3</v>
      </c>
      <c r="AQ280" s="300">
        <v>2.8880546276863046E-2</v>
      </c>
      <c r="AR280" s="300">
        <v>0</v>
      </c>
      <c r="AS280" s="300">
        <v>0</v>
      </c>
      <c r="AT280" s="300">
        <v>0</v>
      </c>
      <c r="AU280" s="300">
        <v>1.9220912352639673E-4</v>
      </c>
      <c r="AV280" s="300">
        <v>6.065384848668648E-5</v>
      </c>
      <c r="AW280" s="300">
        <v>3.1635031635031635E-3</v>
      </c>
      <c r="AX280" s="300">
        <v>0</v>
      </c>
      <c r="AY280" s="300">
        <v>0</v>
      </c>
      <c r="AZ280" s="300">
        <v>2.9019740172093809E-3</v>
      </c>
      <c r="BA280" s="300">
        <v>0</v>
      </c>
      <c r="BB280" s="300">
        <v>0</v>
      </c>
      <c r="BC280" s="300">
        <v>0</v>
      </c>
      <c r="BD280" s="300">
        <v>0</v>
      </c>
      <c r="BE280" s="300">
        <v>0</v>
      </c>
      <c r="BF280" s="300">
        <v>0</v>
      </c>
      <c r="BG280" s="300">
        <v>1.1691327785683678E-3</v>
      </c>
      <c r="BH280" s="300">
        <v>1.3343684797903829E-4</v>
      </c>
      <c r="BI280" s="300">
        <v>5.6092509492578532E-4</v>
      </c>
      <c r="BJ280" s="300">
        <v>0</v>
      </c>
      <c r="BK280" s="300">
        <v>0</v>
      </c>
      <c r="BL280" s="300">
        <v>6.8099425160734672E-3</v>
      </c>
      <c r="BM280" s="300">
        <v>1.2095554883580283E-5</v>
      </c>
      <c r="BN280" s="300">
        <v>0</v>
      </c>
      <c r="BO280" s="300">
        <v>2.3044611578755124E-3</v>
      </c>
      <c r="BP280" s="300">
        <v>2.7186841568680757E-3</v>
      </c>
      <c r="BQ280" s="300">
        <v>1.5585095933468667E-3</v>
      </c>
      <c r="BR280" s="300">
        <v>0</v>
      </c>
      <c r="BS280" s="300">
        <v>0</v>
      </c>
      <c r="BT280" s="300">
        <v>1.0863661053775121E-3</v>
      </c>
      <c r="BU280" s="300">
        <v>5.4293974726154766E-4</v>
      </c>
      <c r="BV280" s="300">
        <v>1.6038492381716118E-3</v>
      </c>
      <c r="BW280" s="300">
        <v>2.3370786516853934E-3</v>
      </c>
      <c r="BX280" s="300">
        <v>4.1800225244737069E-3</v>
      </c>
      <c r="BY280" s="300">
        <v>0</v>
      </c>
      <c r="BZ280" s="300">
        <v>0</v>
      </c>
      <c r="CA280" s="300">
        <v>0</v>
      </c>
      <c r="CB280" s="300">
        <v>0</v>
      </c>
      <c r="CC280" s="300">
        <v>5.6338028169014088E-4</v>
      </c>
      <c r="CD280" s="300">
        <v>1.8195464780403485E-4</v>
      </c>
      <c r="CE280" s="300">
        <v>0</v>
      </c>
      <c r="CF280" s="300">
        <v>9.4026023364042173E-4</v>
      </c>
      <c r="CG280" s="300">
        <v>0</v>
      </c>
      <c r="CH280" s="300">
        <v>2.1822977488147294E-2</v>
      </c>
      <c r="CI280" s="300">
        <v>2.6455573951434878E-2</v>
      </c>
      <c r="CJ280" s="300">
        <v>1.0224751615703674E-2</v>
      </c>
      <c r="CK280" s="300">
        <v>0.19432555902861265</v>
      </c>
      <c r="CL280" s="300">
        <v>7.1200365130077589E-2</v>
      </c>
      <c r="CM280" s="300">
        <v>4.7129894385402375E-2</v>
      </c>
      <c r="CN280" s="300">
        <v>1.5873015873015872E-2</v>
      </c>
      <c r="CO280" s="300">
        <v>3.749248510684812E-2</v>
      </c>
      <c r="CP280" s="300">
        <v>8.6138140054235132E-3</v>
      </c>
      <c r="CQ280" s="300">
        <v>4.7026699029126214E-2</v>
      </c>
      <c r="CR280" s="300">
        <v>1.2685259452638462E-2</v>
      </c>
      <c r="CS280" s="300">
        <v>1.173096976016684E-2</v>
      </c>
      <c r="CT280" s="300">
        <v>8.461853418861744E-3</v>
      </c>
      <c r="CU280" s="299">
        <v>1.9692307692307693E-2</v>
      </c>
      <c r="CV280" s="299">
        <v>7.606008746910059E-3</v>
      </c>
      <c r="CW280" s="299">
        <v>1.5603120624124825E-2</v>
      </c>
      <c r="CX280" s="299">
        <v>1.4977847648992425E-2</v>
      </c>
      <c r="CY280" s="299">
        <v>1.8107643859146864E-2</v>
      </c>
      <c r="CZ280" s="299">
        <v>1.739380206172406E-2</v>
      </c>
      <c r="DA280" s="299">
        <v>6.7690626517727054E-3</v>
      </c>
      <c r="DB280" s="299">
        <v>8.7868901082604183E-3</v>
      </c>
      <c r="DC280" s="299">
        <v>2.8938906752411574E-2</v>
      </c>
      <c r="DD280" s="299">
        <v>1.951951951951952E-2</v>
      </c>
      <c r="DE280" s="299">
        <v>0</v>
      </c>
      <c r="DF280" s="299">
        <v>0</v>
      </c>
      <c r="DG280" s="299">
        <v>6.5472722545579448E-3</v>
      </c>
      <c r="DH280" s="299">
        <v>3.163701050366198E-2</v>
      </c>
      <c r="DI280" s="299">
        <v>5.2280356857396494E-2</v>
      </c>
      <c r="DJ280" s="299">
        <v>3.7509377344336084E-2</v>
      </c>
      <c r="DK280" s="299">
        <v>1.810344827586207E-2</v>
      </c>
      <c r="DL280" s="299">
        <v>2.4914509037616023E-2</v>
      </c>
      <c r="DM280" s="299">
        <v>3.5144977855963461E-2</v>
      </c>
      <c r="DN280" s="299">
        <v>2.5851449589673302E-3</v>
      </c>
      <c r="DO280" s="299">
        <v>4.7161481327585315E-3</v>
      </c>
      <c r="DP280" s="299">
        <v>8.7433916226108167E-3</v>
      </c>
      <c r="DQ280" s="299">
        <v>1.8296590471464473E-3</v>
      </c>
      <c r="DR280" s="299">
        <v>1.1651514377649522E-3</v>
      </c>
      <c r="DS280" s="299">
        <v>0</v>
      </c>
      <c r="DT280" s="299">
        <v>1.8517683873003201E-2</v>
      </c>
      <c r="DU280" s="299">
        <v>7.2847514316120203E-3</v>
      </c>
      <c r="DV280" s="299">
        <v>1.6042780748663103E-2</v>
      </c>
      <c r="DW280" s="299">
        <v>1.8354795310397846E-2</v>
      </c>
      <c r="DX280" s="299">
        <v>6.2208398133748056E-3</v>
      </c>
      <c r="DY280" s="299">
        <v>1.7521902377972465E-2</v>
      </c>
      <c r="DZ280" s="299">
        <v>1.9862455886345127E-2</v>
      </c>
      <c r="EA280" s="299">
        <v>0</v>
      </c>
      <c r="EB280" s="299">
        <v>8.8818809628358152E-4</v>
      </c>
      <c r="EC280" s="299">
        <v>1.5086995723863341E-3</v>
      </c>
      <c r="ED280" s="299">
        <v>1.5186145326808915E-3</v>
      </c>
      <c r="EE280" s="299">
        <v>7.3347573335183546E-4</v>
      </c>
      <c r="EF280" s="299">
        <v>8.6426226961098488E-4</v>
      </c>
      <c r="EG280" s="299">
        <v>2.8361982695967601E-4</v>
      </c>
      <c r="EH280" s="299">
        <v>0</v>
      </c>
      <c r="EI280" s="299">
        <v>0</v>
      </c>
      <c r="EJ280" s="299">
        <v>2.2589298319920938E-4</v>
      </c>
      <c r="EK280" s="299">
        <v>0</v>
      </c>
      <c r="EL280" s="299">
        <v>7.625700134593607E-6</v>
      </c>
      <c r="EM280" s="299">
        <v>1.1741659996751475E-5</v>
      </c>
      <c r="EN280" s="299">
        <v>0</v>
      </c>
      <c r="EO280" s="299">
        <v>0</v>
      </c>
      <c r="EP280" s="299">
        <v>0</v>
      </c>
      <c r="EQ280" s="299">
        <v>0</v>
      </c>
      <c r="ER280" s="299">
        <v>0</v>
      </c>
      <c r="ES280" s="299">
        <v>0</v>
      </c>
      <c r="ET280" s="299">
        <v>0</v>
      </c>
      <c r="EU280" s="299">
        <v>0</v>
      </c>
      <c r="EV280" s="299">
        <v>0</v>
      </c>
      <c r="EW280" s="299">
        <v>7.1187888567225097E-5</v>
      </c>
      <c r="EX280" s="299">
        <v>2.4446889133357782E-4</v>
      </c>
      <c r="EY280" s="299">
        <v>0</v>
      </c>
      <c r="EZ280" s="299">
        <v>0</v>
      </c>
      <c r="FA280" s="299">
        <v>0</v>
      </c>
      <c r="FB280" s="299">
        <v>0</v>
      </c>
      <c r="FC280" s="299">
        <v>1.7001020061203673E-4</v>
      </c>
      <c r="FD280" s="299">
        <v>0</v>
      </c>
      <c r="FE280" s="299">
        <v>0</v>
      </c>
      <c r="FF280" s="299">
        <v>0</v>
      </c>
      <c r="FG280" s="299">
        <v>0</v>
      </c>
      <c r="FH280" s="299">
        <v>0</v>
      </c>
      <c r="FI280" s="299">
        <v>0</v>
      </c>
      <c r="FJ280" s="299">
        <v>0</v>
      </c>
      <c r="FK280" s="299">
        <v>3.9473137491170482E-4</v>
      </c>
      <c r="FL280" s="299">
        <v>1.3995409505682135E-4</v>
      </c>
      <c r="FM280" s="299">
        <v>3.5810797781934282E-5</v>
      </c>
      <c r="FN280" s="299">
        <v>0</v>
      </c>
      <c r="FO280" s="299">
        <v>0</v>
      </c>
      <c r="FP280" s="299">
        <v>0</v>
      </c>
      <c r="FQ280" s="299">
        <v>5.2340264056632168E-5</v>
      </c>
      <c r="FR280" s="299">
        <v>1.9458207231672735E-3</v>
      </c>
      <c r="FS280" s="299">
        <v>0</v>
      </c>
      <c r="FT280" s="299">
        <v>1.0828731122606226E-4</v>
      </c>
      <c r="FU280" s="299">
        <v>3.5668751138364399E-4</v>
      </c>
      <c r="FV280" s="299">
        <v>1.4863889242791014E-4</v>
      </c>
      <c r="FW280" s="299">
        <v>0</v>
      </c>
      <c r="FX280" s="299">
        <v>0</v>
      </c>
      <c r="FY280" s="299">
        <v>0</v>
      </c>
      <c r="FZ280" s="299">
        <v>6.7394527564361775E-4</v>
      </c>
      <c r="GA280" s="299">
        <v>0</v>
      </c>
      <c r="GB280" s="299">
        <v>0</v>
      </c>
      <c r="GC280" s="299">
        <v>6.7047278490014019E-4</v>
      </c>
      <c r="GD280" s="299">
        <v>3.6401055630613289E-4</v>
      </c>
      <c r="GE280" s="299">
        <v>4.527728686812625E-4</v>
      </c>
      <c r="GF280" s="299">
        <v>0</v>
      </c>
      <c r="GG280" s="299">
        <v>3.4391079483075623E-4</v>
      </c>
      <c r="GH280" s="289">
        <v>9.5957778577425933E-4</v>
      </c>
      <c r="GI280" s="353">
        <v>3.9228125826063966E-3</v>
      </c>
    </row>
    <row r="281" spans="2:191">
      <c r="B281" s="277" t="str">
        <f t="shared" si="2"/>
        <v>2811</v>
      </c>
      <c r="C281" s="340" t="str">
        <f t="shared" si="3"/>
        <v>建設用金属製品</v>
      </c>
      <c r="D281" s="354">
        <v>0</v>
      </c>
      <c r="E281" s="300">
        <v>0</v>
      </c>
      <c r="F281" s="300">
        <v>0</v>
      </c>
      <c r="G281" s="300">
        <v>0</v>
      </c>
      <c r="H281" s="300">
        <v>0</v>
      </c>
      <c r="I281" s="300">
        <v>0</v>
      </c>
      <c r="J281" s="300">
        <v>0</v>
      </c>
      <c r="K281" s="300">
        <v>0</v>
      </c>
      <c r="L281" s="300">
        <v>0</v>
      </c>
      <c r="M281" s="300">
        <v>0</v>
      </c>
      <c r="N281" s="300">
        <v>0</v>
      </c>
      <c r="O281" s="300">
        <v>2.0169423154497781E-4</v>
      </c>
      <c r="P281" s="300">
        <v>0</v>
      </c>
      <c r="Q281" s="300">
        <v>0</v>
      </c>
      <c r="R281" s="300">
        <v>0</v>
      </c>
      <c r="S281" s="300">
        <v>0</v>
      </c>
      <c r="T281" s="300">
        <v>0</v>
      </c>
      <c r="U281" s="300">
        <v>0</v>
      </c>
      <c r="V281" s="300">
        <v>0</v>
      </c>
      <c r="W281" s="300">
        <v>0</v>
      </c>
      <c r="X281" s="300">
        <v>0</v>
      </c>
      <c r="Y281" s="300">
        <v>0</v>
      </c>
      <c r="Z281" s="300">
        <v>0</v>
      </c>
      <c r="AA281" s="300">
        <v>0</v>
      </c>
      <c r="AB281" s="300">
        <v>0</v>
      </c>
      <c r="AC281" s="300">
        <v>0</v>
      </c>
      <c r="AD281" s="300">
        <v>0</v>
      </c>
      <c r="AE281" s="300">
        <v>0</v>
      </c>
      <c r="AF281" s="300">
        <v>0</v>
      </c>
      <c r="AG281" s="300">
        <v>0</v>
      </c>
      <c r="AH281" s="300">
        <v>0</v>
      </c>
      <c r="AI281" s="300">
        <v>0</v>
      </c>
      <c r="AJ281" s="300">
        <v>0</v>
      </c>
      <c r="AK281" s="300">
        <v>0</v>
      </c>
      <c r="AL281" s="300">
        <v>0</v>
      </c>
      <c r="AM281" s="300">
        <v>0</v>
      </c>
      <c r="AN281" s="300">
        <v>0</v>
      </c>
      <c r="AO281" s="300">
        <v>0</v>
      </c>
      <c r="AP281" s="300">
        <v>0</v>
      </c>
      <c r="AQ281" s="300">
        <v>0</v>
      </c>
      <c r="AR281" s="300">
        <v>0</v>
      </c>
      <c r="AS281" s="300">
        <v>0</v>
      </c>
      <c r="AT281" s="300">
        <v>0</v>
      </c>
      <c r="AU281" s="300">
        <v>0</v>
      </c>
      <c r="AV281" s="300">
        <v>0</v>
      </c>
      <c r="AW281" s="300">
        <v>0</v>
      </c>
      <c r="AX281" s="300">
        <v>0</v>
      </c>
      <c r="AY281" s="300">
        <v>0</v>
      </c>
      <c r="AZ281" s="300">
        <v>0</v>
      </c>
      <c r="BA281" s="300">
        <v>0</v>
      </c>
      <c r="BB281" s="300">
        <v>0</v>
      </c>
      <c r="BC281" s="300">
        <v>0</v>
      </c>
      <c r="BD281" s="300">
        <v>0</v>
      </c>
      <c r="BE281" s="300">
        <v>0</v>
      </c>
      <c r="BF281" s="300">
        <v>0</v>
      </c>
      <c r="BG281" s="300">
        <v>0</v>
      </c>
      <c r="BH281" s="300">
        <v>0</v>
      </c>
      <c r="BI281" s="300">
        <v>0</v>
      </c>
      <c r="BJ281" s="300">
        <v>0</v>
      </c>
      <c r="BK281" s="300">
        <v>0</v>
      </c>
      <c r="BL281" s="300">
        <v>0</v>
      </c>
      <c r="BM281" s="300">
        <v>0</v>
      </c>
      <c r="BN281" s="300">
        <v>0</v>
      </c>
      <c r="BO281" s="300">
        <v>0</v>
      </c>
      <c r="BP281" s="300">
        <v>0</v>
      </c>
      <c r="BQ281" s="300">
        <v>0</v>
      </c>
      <c r="BR281" s="300">
        <v>0</v>
      </c>
      <c r="BS281" s="300">
        <v>0</v>
      </c>
      <c r="BT281" s="300">
        <v>0</v>
      </c>
      <c r="BU281" s="300">
        <v>0</v>
      </c>
      <c r="BV281" s="300">
        <v>0</v>
      </c>
      <c r="BW281" s="300">
        <v>0</v>
      </c>
      <c r="BX281" s="300">
        <v>0</v>
      </c>
      <c r="BY281" s="300">
        <v>0</v>
      </c>
      <c r="BZ281" s="300">
        <v>0</v>
      </c>
      <c r="CA281" s="300">
        <v>0</v>
      </c>
      <c r="CB281" s="300">
        <v>0</v>
      </c>
      <c r="CC281" s="300">
        <v>0</v>
      </c>
      <c r="CD281" s="300">
        <v>0</v>
      </c>
      <c r="CE281" s="300">
        <v>0</v>
      </c>
      <c r="CF281" s="300">
        <v>0</v>
      </c>
      <c r="CG281" s="300">
        <v>0</v>
      </c>
      <c r="CH281" s="300">
        <v>0</v>
      </c>
      <c r="CI281" s="300">
        <v>0</v>
      </c>
      <c r="CJ281" s="300">
        <v>3.2121153660653996E-2</v>
      </c>
      <c r="CK281" s="300">
        <v>0</v>
      </c>
      <c r="CL281" s="300">
        <v>0</v>
      </c>
      <c r="CM281" s="300">
        <v>0</v>
      </c>
      <c r="CN281" s="300">
        <v>0</v>
      </c>
      <c r="CO281" s="300">
        <v>0</v>
      </c>
      <c r="CP281" s="300">
        <v>0</v>
      </c>
      <c r="CQ281" s="300">
        <v>0</v>
      </c>
      <c r="CR281" s="300">
        <v>0</v>
      </c>
      <c r="CS281" s="300">
        <v>0</v>
      </c>
      <c r="CT281" s="300">
        <v>0</v>
      </c>
      <c r="CU281" s="299">
        <v>0</v>
      </c>
      <c r="CV281" s="299">
        <v>0</v>
      </c>
      <c r="CW281" s="299">
        <v>0</v>
      </c>
      <c r="CX281" s="299">
        <v>0</v>
      </c>
      <c r="CY281" s="299">
        <v>0</v>
      </c>
      <c r="CZ281" s="299">
        <v>0</v>
      </c>
      <c r="DA281" s="299">
        <v>0</v>
      </c>
      <c r="DB281" s="299">
        <v>0</v>
      </c>
      <c r="DC281" s="299">
        <v>0</v>
      </c>
      <c r="DD281" s="299">
        <v>0</v>
      </c>
      <c r="DE281" s="299">
        <v>0</v>
      </c>
      <c r="DF281" s="299">
        <v>0</v>
      </c>
      <c r="DG281" s="299">
        <v>0</v>
      </c>
      <c r="DH281" s="299">
        <v>0</v>
      </c>
      <c r="DI281" s="299">
        <v>0</v>
      </c>
      <c r="DJ281" s="299">
        <v>0</v>
      </c>
      <c r="DK281" s="299">
        <v>0</v>
      </c>
      <c r="DL281" s="299">
        <v>0</v>
      </c>
      <c r="DM281" s="299">
        <v>0</v>
      </c>
      <c r="DN281" s="299">
        <v>0</v>
      </c>
      <c r="DO281" s="299">
        <v>0</v>
      </c>
      <c r="DP281" s="299">
        <v>0</v>
      </c>
      <c r="DQ281" s="299">
        <v>0</v>
      </c>
      <c r="DR281" s="299">
        <v>0</v>
      </c>
      <c r="DS281" s="299">
        <v>0</v>
      </c>
      <c r="DT281" s="299">
        <v>0</v>
      </c>
      <c r="DU281" s="299">
        <v>0</v>
      </c>
      <c r="DV281" s="299">
        <v>0</v>
      </c>
      <c r="DW281" s="299">
        <v>0</v>
      </c>
      <c r="DX281" s="299">
        <v>0</v>
      </c>
      <c r="DY281" s="299">
        <v>0</v>
      </c>
      <c r="DZ281" s="299">
        <v>1.9606068832383192E-4</v>
      </c>
      <c r="EA281" s="299">
        <v>0</v>
      </c>
      <c r="EB281" s="299">
        <v>6.571593948345375E-3</v>
      </c>
      <c r="EC281" s="299">
        <v>3.7869251988537453E-2</v>
      </c>
      <c r="ED281" s="299">
        <v>3.5955883480848584E-2</v>
      </c>
      <c r="EE281" s="299">
        <v>2.2336318447410287E-2</v>
      </c>
      <c r="EF281" s="299">
        <v>5.9333061430596828E-2</v>
      </c>
      <c r="EG281" s="299">
        <v>0</v>
      </c>
      <c r="EH281" s="299">
        <v>0</v>
      </c>
      <c r="EI281" s="299">
        <v>0</v>
      </c>
      <c r="EJ281" s="299">
        <v>0</v>
      </c>
      <c r="EK281" s="299">
        <v>0</v>
      </c>
      <c r="EL281" s="299">
        <v>0</v>
      </c>
      <c r="EM281" s="299">
        <v>0</v>
      </c>
      <c r="EN281" s="299">
        <v>0</v>
      </c>
      <c r="EO281" s="299">
        <v>0</v>
      </c>
      <c r="EP281" s="299">
        <v>0</v>
      </c>
      <c r="EQ281" s="299">
        <v>0</v>
      </c>
      <c r="ER281" s="299">
        <v>0</v>
      </c>
      <c r="ES281" s="299">
        <v>0</v>
      </c>
      <c r="ET281" s="299">
        <v>0</v>
      </c>
      <c r="EU281" s="299">
        <v>0</v>
      </c>
      <c r="EV281" s="299">
        <v>0</v>
      </c>
      <c r="EW281" s="299">
        <v>0</v>
      </c>
      <c r="EX281" s="299">
        <v>0</v>
      </c>
      <c r="EY281" s="299">
        <v>0</v>
      </c>
      <c r="EZ281" s="299">
        <v>0</v>
      </c>
      <c r="FA281" s="299">
        <v>0</v>
      </c>
      <c r="FB281" s="299">
        <v>0</v>
      </c>
      <c r="FC281" s="299">
        <v>0</v>
      </c>
      <c r="FD281" s="299">
        <v>0</v>
      </c>
      <c r="FE281" s="299">
        <v>0</v>
      </c>
      <c r="FF281" s="299">
        <v>0</v>
      </c>
      <c r="FG281" s="299">
        <v>0</v>
      </c>
      <c r="FH281" s="299">
        <v>0</v>
      </c>
      <c r="FI281" s="299">
        <v>0</v>
      </c>
      <c r="FJ281" s="299">
        <v>0</v>
      </c>
      <c r="FK281" s="299">
        <v>0</v>
      </c>
      <c r="FL281" s="299">
        <v>0</v>
      </c>
      <c r="FM281" s="299">
        <v>0</v>
      </c>
      <c r="FN281" s="299">
        <v>0</v>
      </c>
      <c r="FO281" s="299">
        <v>0</v>
      </c>
      <c r="FP281" s="299">
        <v>0</v>
      </c>
      <c r="FQ281" s="299">
        <v>0</v>
      </c>
      <c r="FR281" s="299">
        <v>0</v>
      </c>
      <c r="FS281" s="299">
        <v>0</v>
      </c>
      <c r="FT281" s="299">
        <v>0</v>
      </c>
      <c r="FU281" s="299">
        <v>0</v>
      </c>
      <c r="FV281" s="299">
        <v>0</v>
      </c>
      <c r="FW281" s="299">
        <v>0</v>
      </c>
      <c r="FX281" s="299">
        <v>0</v>
      </c>
      <c r="FY281" s="299">
        <v>0</v>
      </c>
      <c r="FZ281" s="299">
        <v>0</v>
      </c>
      <c r="GA281" s="299">
        <v>0</v>
      </c>
      <c r="GB281" s="299">
        <v>0</v>
      </c>
      <c r="GC281" s="299">
        <v>0</v>
      </c>
      <c r="GD281" s="299">
        <v>0</v>
      </c>
      <c r="GE281" s="299">
        <v>0</v>
      </c>
      <c r="GF281" s="299">
        <v>0</v>
      </c>
      <c r="GG281" s="299">
        <v>0</v>
      </c>
      <c r="GH281" s="289">
        <v>0</v>
      </c>
      <c r="GI281" s="353">
        <v>0</v>
      </c>
    </row>
    <row r="282" spans="2:191">
      <c r="B282" s="277" t="str">
        <f t="shared" si="2"/>
        <v>2812</v>
      </c>
      <c r="C282" s="340" t="str">
        <f t="shared" si="3"/>
        <v>建築用金属製品</v>
      </c>
      <c r="D282" s="354">
        <v>0</v>
      </c>
      <c r="E282" s="300">
        <v>0</v>
      </c>
      <c r="F282" s="300">
        <v>0</v>
      </c>
      <c r="G282" s="300">
        <v>0</v>
      </c>
      <c r="H282" s="300">
        <v>0</v>
      </c>
      <c r="I282" s="300">
        <v>0</v>
      </c>
      <c r="J282" s="300">
        <v>0</v>
      </c>
      <c r="K282" s="300">
        <v>0</v>
      </c>
      <c r="L282" s="300">
        <v>0</v>
      </c>
      <c r="M282" s="300">
        <v>0</v>
      </c>
      <c r="N282" s="300">
        <v>0</v>
      </c>
      <c r="O282" s="300">
        <v>0</v>
      </c>
      <c r="P282" s="300">
        <v>0</v>
      </c>
      <c r="Q282" s="300">
        <v>0</v>
      </c>
      <c r="R282" s="300">
        <v>0</v>
      </c>
      <c r="S282" s="300">
        <v>0</v>
      </c>
      <c r="T282" s="300">
        <v>0</v>
      </c>
      <c r="U282" s="300">
        <v>0</v>
      </c>
      <c r="V282" s="300">
        <v>0</v>
      </c>
      <c r="W282" s="300">
        <v>0</v>
      </c>
      <c r="X282" s="300">
        <v>0</v>
      </c>
      <c r="Y282" s="300">
        <v>0</v>
      </c>
      <c r="Z282" s="300">
        <v>0</v>
      </c>
      <c r="AA282" s="300">
        <v>0</v>
      </c>
      <c r="AB282" s="300">
        <v>0</v>
      </c>
      <c r="AC282" s="300">
        <v>0</v>
      </c>
      <c r="AD282" s="300">
        <v>0</v>
      </c>
      <c r="AE282" s="300">
        <v>0</v>
      </c>
      <c r="AF282" s="300">
        <v>0</v>
      </c>
      <c r="AG282" s="300">
        <v>0</v>
      </c>
      <c r="AH282" s="300">
        <v>0</v>
      </c>
      <c r="AI282" s="300">
        <v>0</v>
      </c>
      <c r="AJ282" s="300">
        <v>0</v>
      </c>
      <c r="AK282" s="300">
        <v>0</v>
      </c>
      <c r="AL282" s="300">
        <v>0</v>
      </c>
      <c r="AM282" s="300">
        <v>0</v>
      </c>
      <c r="AN282" s="300">
        <v>0</v>
      </c>
      <c r="AO282" s="300">
        <v>0</v>
      </c>
      <c r="AP282" s="300">
        <v>1.3958682300390843E-4</v>
      </c>
      <c r="AQ282" s="300">
        <v>2.3057140323391174E-3</v>
      </c>
      <c r="AR282" s="300">
        <v>0</v>
      </c>
      <c r="AS282" s="300">
        <v>0</v>
      </c>
      <c r="AT282" s="300">
        <v>0</v>
      </c>
      <c r="AU282" s="300">
        <v>0</v>
      </c>
      <c r="AV282" s="300">
        <v>0</v>
      </c>
      <c r="AW282" s="300">
        <v>0</v>
      </c>
      <c r="AX282" s="300">
        <v>0</v>
      </c>
      <c r="AY282" s="300">
        <v>0</v>
      </c>
      <c r="AZ282" s="300">
        <v>0</v>
      </c>
      <c r="BA282" s="300">
        <v>0</v>
      </c>
      <c r="BB282" s="300">
        <v>0</v>
      </c>
      <c r="BC282" s="300">
        <v>0</v>
      </c>
      <c r="BD282" s="300">
        <v>0</v>
      </c>
      <c r="BE282" s="300">
        <v>0</v>
      </c>
      <c r="BF282" s="300">
        <v>0</v>
      </c>
      <c r="BG282" s="300">
        <v>0</v>
      </c>
      <c r="BH282" s="300">
        <v>0</v>
      </c>
      <c r="BI282" s="300">
        <v>0</v>
      </c>
      <c r="BJ282" s="300">
        <v>0</v>
      </c>
      <c r="BK282" s="300">
        <v>0</v>
      </c>
      <c r="BL282" s="300">
        <v>0</v>
      </c>
      <c r="BM282" s="300">
        <v>0</v>
      </c>
      <c r="BN282" s="300">
        <v>0</v>
      </c>
      <c r="BO282" s="300">
        <v>0</v>
      </c>
      <c r="BP282" s="300">
        <v>0</v>
      </c>
      <c r="BQ282" s="300">
        <v>0</v>
      </c>
      <c r="BR282" s="300">
        <v>0</v>
      </c>
      <c r="BS282" s="300">
        <v>0</v>
      </c>
      <c r="BT282" s="300">
        <v>0</v>
      </c>
      <c r="BU282" s="300">
        <v>1.9002891154154167E-4</v>
      </c>
      <c r="BV282" s="300">
        <v>0</v>
      </c>
      <c r="BW282" s="300">
        <v>0</v>
      </c>
      <c r="BX282" s="300">
        <v>0</v>
      </c>
      <c r="BY282" s="300">
        <v>0</v>
      </c>
      <c r="BZ282" s="300">
        <v>0</v>
      </c>
      <c r="CA282" s="300">
        <v>0</v>
      </c>
      <c r="CB282" s="300">
        <v>0</v>
      </c>
      <c r="CC282" s="300">
        <v>0</v>
      </c>
      <c r="CD282" s="300">
        <v>4.5488661951008712E-5</v>
      </c>
      <c r="CE282" s="300">
        <v>0</v>
      </c>
      <c r="CF282" s="300">
        <v>0</v>
      </c>
      <c r="CG282" s="300">
        <v>0</v>
      </c>
      <c r="CH282" s="300">
        <v>0</v>
      </c>
      <c r="CI282" s="300">
        <v>0</v>
      </c>
      <c r="CJ282" s="300">
        <v>3.3760972316002703E-4</v>
      </c>
      <c r="CK282" s="300">
        <v>0</v>
      </c>
      <c r="CL282" s="300">
        <v>1.3692377909630307E-3</v>
      </c>
      <c r="CM282" s="300">
        <v>1.2561360593689569E-3</v>
      </c>
      <c r="CN282" s="300">
        <v>0</v>
      </c>
      <c r="CO282" s="300">
        <v>0</v>
      </c>
      <c r="CP282" s="300">
        <v>0</v>
      </c>
      <c r="CQ282" s="300">
        <v>3.0339805825242716E-4</v>
      </c>
      <c r="CR282" s="300">
        <v>1.3078640434456086E-3</v>
      </c>
      <c r="CS282" s="300">
        <v>0</v>
      </c>
      <c r="CT282" s="300">
        <v>0</v>
      </c>
      <c r="CU282" s="299">
        <v>0</v>
      </c>
      <c r="CV282" s="299">
        <v>1.9015021867275147E-4</v>
      </c>
      <c r="CW282" s="299">
        <v>0</v>
      </c>
      <c r="CX282" s="299">
        <v>3.8111571625934922E-5</v>
      </c>
      <c r="CY282" s="299">
        <v>0</v>
      </c>
      <c r="CZ282" s="299">
        <v>4.4681326397089333E-4</v>
      </c>
      <c r="DA282" s="299">
        <v>0</v>
      </c>
      <c r="DB282" s="299">
        <v>0</v>
      </c>
      <c r="DC282" s="299">
        <v>0</v>
      </c>
      <c r="DD282" s="299">
        <v>0</v>
      </c>
      <c r="DE282" s="299">
        <v>0</v>
      </c>
      <c r="DF282" s="299">
        <v>0</v>
      </c>
      <c r="DG282" s="299">
        <v>0</v>
      </c>
      <c r="DH282" s="299">
        <v>3.3929687992283417E-5</v>
      </c>
      <c r="DI282" s="299">
        <v>0</v>
      </c>
      <c r="DJ282" s="299">
        <v>0</v>
      </c>
      <c r="DK282" s="299">
        <v>0</v>
      </c>
      <c r="DL282" s="299">
        <v>0</v>
      </c>
      <c r="DM282" s="299">
        <v>0</v>
      </c>
      <c r="DN282" s="299">
        <v>0</v>
      </c>
      <c r="DO282" s="299">
        <v>3.1163974445540954E-5</v>
      </c>
      <c r="DP282" s="299">
        <v>0</v>
      </c>
      <c r="DQ282" s="299">
        <v>0</v>
      </c>
      <c r="DR282" s="299">
        <v>0</v>
      </c>
      <c r="DS282" s="299">
        <v>0</v>
      </c>
      <c r="DT282" s="299">
        <v>0</v>
      </c>
      <c r="DU282" s="299">
        <v>6.9806922414229972E-3</v>
      </c>
      <c r="DV282" s="299">
        <v>1.2223071046600458E-2</v>
      </c>
      <c r="DW282" s="299">
        <v>0</v>
      </c>
      <c r="DX282" s="299">
        <v>0</v>
      </c>
      <c r="DY282" s="299">
        <v>0</v>
      </c>
      <c r="DZ282" s="299">
        <v>9.1846891684010494E-3</v>
      </c>
      <c r="EA282" s="299">
        <v>0</v>
      </c>
      <c r="EB282" s="299">
        <v>3.0313161151251447E-2</v>
      </c>
      <c r="EC282" s="299">
        <v>3.6065954274797578E-2</v>
      </c>
      <c r="ED282" s="299">
        <v>5.2261815281250477E-2</v>
      </c>
      <c r="EE282" s="299">
        <v>2.0963529405934214E-3</v>
      </c>
      <c r="EF282" s="299">
        <v>4.1465167317291073E-3</v>
      </c>
      <c r="EG282" s="299">
        <v>0</v>
      </c>
      <c r="EH282" s="299">
        <v>0</v>
      </c>
      <c r="EI282" s="299">
        <v>0</v>
      </c>
      <c r="EJ282" s="299">
        <v>0</v>
      </c>
      <c r="EK282" s="299">
        <v>0</v>
      </c>
      <c r="EL282" s="299">
        <v>0</v>
      </c>
      <c r="EM282" s="299">
        <v>0</v>
      </c>
      <c r="EN282" s="299">
        <v>0</v>
      </c>
      <c r="EO282" s="299">
        <v>0</v>
      </c>
      <c r="EP282" s="299">
        <v>0</v>
      </c>
      <c r="EQ282" s="299">
        <v>1.5782952832645459E-5</v>
      </c>
      <c r="ER282" s="299">
        <v>8.1480113420317879E-6</v>
      </c>
      <c r="ES282" s="299">
        <v>2.931820513948136E-5</v>
      </c>
      <c r="ET282" s="299">
        <v>0</v>
      </c>
      <c r="EU282" s="299">
        <v>0</v>
      </c>
      <c r="EV282" s="299">
        <v>0</v>
      </c>
      <c r="EW282" s="299">
        <v>0</v>
      </c>
      <c r="EX282" s="299">
        <v>1.4668133480014668E-3</v>
      </c>
      <c r="EY282" s="299">
        <v>1.9516479227147423E-4</v>
      </c>
      <c r="EZ282" s="299">
        <v>0</v>
      </c>
      <c r="FA282" s="299">
        <v>0</v>
      </c>
      <c r="FB282" s="299">
        <v>0</v>
      </c>
      <c r="FC282" s="299">
        <v>0</v>
      </c>
      <c r="FD282" s="299">
        <v>0</v>
      </c>
      <c r="FE282" s="299">
        <v>0</v>
      </c>
      <c r="FF282" s="299">
        <v>0</v>
      </c>
      <c r="FG282" s="299">
        <v>0</v>
      </c>
      <c r="FH282" s="299">
        <v>0</v>
      </c>
      <c r="FI282" s="299">
        <v>0</v>
      </c>
      <c r="FJ282" s="299">
        <v>0</v>
      </c>
      <c r="FK282" s="299">
        <v>0</v>
      </c>
      <c r="FL282" s="299">
        <v>0</v>
      </c>
      <c r="FM282" s="299">
        <v>0</v>
      </c>
      <c r="FN282" s="299">
        <v>0</v>
      </c>
      <c r="FO282" s="299">
        <v>0</v>
      </c>
      <c r="FP282" s="299">
        <v>0</v>
      </c>
      <c r="FQ282" s="299">
        <v>0</v>
      </c>
      <c r="FR282" s="299">
        <v>0</v>
      </c>
      <c r="FS282" s="299">
        <v>0</v>
      </c>
      <c r="FT282" s="299">
        <v>0</v>
      </c>
      <c r="FU282" s="299">
        <v>0</v>
      </c>
      <c r="FV282" s="299">
        <v>0</v>
      </c>
      <c r="FW282" s="299">
        <v>1.161282830433352E-4</v>
      </c>
      <c r="FX282" s="299">
        <v>0</v>
      </c>
      <c r="FY282" s="299">
        <v>0</v>
      </c>
      <c r="FZ282" s="299">
        <v>2.9204295277890103E-4</v>
      </c>
      <c r="GA282" s="299">
        <v>0</v>
      </c>
      <c r="GB282" s="299">
        <v>0</v>
      </c>
      <c r="GC282" s="299">
        <v>0</v>
      </c>
      <c r="GD282" s="299">
        <v>0</v>
      </c>
      <c r="GE282" s="299">
        <v>0</v>
      </c>
      <c r="GF282" s="299">
        <v>0</v>
      </c>
      <c r="GG282" s="299">
        <v>0</v>
      </c>
      <c r="GH282" s="289">
        <v>0</v>
      </c>
      <c r="GI282" s="353">
        <v>9.1990483743061068E-4</v>
      </c>
    </row>
    <row r="283" spans="2:191">
      <c r="B283" s="277" t="str">
        <f t="shared" si="2"/>
        <v>2891</v>
      </c>
      <c r="C283" s="340" t="str">
        <f t="shared" si="3"/>
        <v>ガス・石油機器・暖厨房機器</v>
      </c>
      <c r="D283" s="354">
        <v>0</v>
      </c>
      <c r="E283" s="300">
        <v>0</v>
      </c>
      <c r="F283" s="300">
        <v>0</v>
      </c>
      <c r="G283" s="300">
        <v>0</v>
      </c>
      <c r="H283" s="300">
        <v>0</v>
      </c>
      <c r="I283" s="300">
        <v>0</v>
      </c>
      <c r="J283" s="300">
        <v>0</v>
      </c>
      <c r="K283" s="300">
        <v>0</v>
      </c>
      <c r="L283" s="300">
        <v>0</v>
      </c>
      <c r="M283" s="300">
        <v>0</v>
      </c>
      <c r="N283" s="300">
        <v>0</v>
      </c>
      <c r="O283" s="300">
        <v>0</v>
      </c>
      <c r="P283" s="300">
        <v>0</v>
      </c>
      <c r="Q283" s="300">
        <v>0</v>
      </c>
      <c r="R283" s="300">
        <v>0</v>
      </c>
      <c r="S283" s="300">
        <v>0</v>
      </c>
      <c r="T283" s="300">
        <v>0</v>
      </c>
      <c r="U283" s="300">
        <v>0</v>
      </c>
      <c r="V283" s="300">
        <v>0</v>
      </c>
      <c r="W283" s="300">
        <v>0</v>
      </c>
      <c r="X283" s="300">
        <v>0</v>
      </c>
      <c r="Y283" s="300">
        <v>0</v>
      </c>
      <c r="Z283" s="300">
        <v>0</v>
      </c>
      <c r="AA283" s="300">
        <v>0</v>
      </c>
      <c r="AB283" s="300">
        <v>0</v>
      </c>
      <c r="AC283" s="300">
        <v>0</v>
      </c>
      <c r="AD283" s="300">
        <v>0</v>
      </c>
      <c r="AE283" s="300">
        <v>0</v>
      </c>
      <c r="AF283" s="300">
        <v>0</v>
      </c>
      <c r="AG283" s="300">
        <v>0</v>
      </c>
      <c r="AH283" s="300">
        <v>0</v>
      </c>
      <c r="AI283" s="300">
        <v>0</v>
      </c>
      <c r="AJ283" s="300">
        <v>0</v>
      </c>
      <c r="AK283" s="300">
        <v>0</v>
      </c>
      <c r="AL283" s="300">
        <v>0</v>
      </c>
      <c r="AM283" s="300">
        <v>0</v>
      </c>
      <c r="AN283" s="300">
        <v>0</v>
      </c>
      <c r="AO283" s="300">
        <v>0</v>
      </c>
      <c r="AP283" s="300">
        <v>0</v>
      </c>
      <c r="AQ283" s="300">
        <v>1.3893405066658783E-3</v>
      </c>
      <c r="AR283" s="300">
        <v>0</v>
      </c>
      <c r="AS283" s="300">
        <v>0</v>
      </c>
      <c r="AT283" s="300">
        <v>0</v>
      </c>
      <c r="AU283" s="300">
        <v>0</v>
      </c>
      <c r="AV283" s="300">
        <v>0</v>
      </c>
      <c r="AW283" s="300">
        <v>0</v>
      </c>
      <c r="AX283" s="300">
        <v>0</v>
      </c>
      <c r="AY283" s="300">
        <v>0</v>
      </c>
      <c r="AZ283" s="300">
        <v>0</v>
      </c>
      <c r="BA283" s="300">
        <v>0</v>
      </c>
      <c r="BB283" s="300">
        <v>0</v>
      </c>
      <c r="BC283" s="300">
        <v>0</v>
      </c>
      <c r="BD283" s="300">
        <v>0</v>
      </c>
      <c r="BE283" s="300">
        <v>0</v>
      </c>
      <c r="BF283" s="300">
        <v>0</v>
      </c>
      <c r="BG283" s="300">
        <v>0</v>
      </c>
      <c r="BH283" s="300">
        <v>0</v>
      </c>
      <c r="BI283" s="300">
        <v>0</v>
      </c>
      <c r="BJ283" s="300">
        <v>0</v>
      </c>
      <c r="BK283" s="300">
        <v>0</v>
      </c>
      <c r="BL283" s="300">
        <v>0</v>
      </c>
      <c r="BM283" s="300">
        <v>0</v>
      </c>
      <c r="BN283" s="300">
        <v>0</v>
      </c>
      <c r="BO283" s="300">
        <v>6.6410984376815921E-6</v>
      </c>
      <c r="BP283" s="300">
        <v>0</v>
      </c>
      <c r="BQ283" s="300">
        <v>0</v>
      </c>
      <c r="BR283" s="300">
        <v>0</v>
      </c>
      <c r="BS283" s="300">
        <v>0</v>
      </c>
      <c r="BT283" s="300">
        <v>0</v>
      </c>
      <c r="BU283" s="300">
        <v>0</v>
      </c>
      <c r="BV283" s="300">
        <v>0</v>
      </c>
      <c r="BW283" s="300">
        <v>0</v>
      </c>
      <c r="BX283" s="300">
        <v>0</v>
      </c>
      <c r="BY283" s="300">
        <v>0</v>
      </c>
      <c r="BZ283" s="300">
        <v>0</v>
      </c>
      <c r="CA283" s="300">
        <v>0</v>
      </c>
      <c r="CB283" s="300">
        <v>0</v>
      </c>
      <c r="CC283" s="300">
        <v>0</v>
      </c>
      <c r="CD283" s="300">
        <v>4.5488661951008712E-5</v>
      </c>
      <c r="CE283" s="300">
        <v>0</v>
      </c>
      <c r="CF283" s="300">
        <v>0</v>
      </c>
      <c r="CG283" s="300">
        <v>0</v>
      </c>
      <c r="CH283" s="300">
        <v>0</v>
      </c>
      <c r="CI283" s="300">
        <v>0</v>
      </c>
      <c r="CJ283" s="300">
        <v>2.4114980225716216E-5</v>
      </c>
      <c r="CK283" s="300">
        <v>9.617696561673479E-4</v>
      </c>
      <c r="CL283" s="300">
        <v>0.21223185759926974</v>
      </c>
      <c r="CM283" s="300">
        <v>9.9168636265970286E-5</v>
      </c>
      <c r="CN283" s="300">
        <v>0</v>
      </c>
      <c r="CO283" s="300">
        <v>0</v>
      </c>
      <c r="CP283" s="300">
        <v>0</v>
      </c>
      <c r="CQ283" s="300">
        <v>0</v>
      </c>
      <c r="CR283" s="300">
        <v>2.5544219598547044E-5</v>
      </c>
      <c r="CS283" s="300">
        <v>2.6068821689259646E-4</v>
      </c>
      <c r="CT283" s="300">
        <v>0</v>
      </c>
      <c r="CU283" s="299">
        <v>0</v>
      </c>
      <c r="CV283" s="299">
        <v>0</v>
      </c>
      <c r="CW283" s="299">
        <v>0</v>
      </c>
      <c r="CX283" s="299">
        <v>1.3339050069077223E-4</v>
      </c>
      <c r="CY283" s="299">
        <v>0</v>
      </c>
      <c r="CZ283" s="299">
        <v>1.9149139884466857E-4</v>
      </c>
      <c r="DA283" s="299">
        <v>0</v>
      </c>
      <c r="DB283" s="299">
        <v>0</v>
      </c>
      <c r="DC283" s="299">
        <v>3.2154340836012862E-4</v>
      </c>
      <c r="DD283" s="299">
        <v>0</v>
      </c>
      <c r="DE283" s="299">
        <v>0</v>
      </c>
      <c r="DF283" s="299">
        <v>0</v>
      </c>
      <c r="DG283" s="299">
        <v>0</v>
      </c>
      <c r="DH283" s="299">
        <v>1.4541294853835751E-5</v>
      </c>
      <c r="DI283" s="299">
        <v>3.0611099584709418E-5</v>
      </c>
      <c r="DJ283" s="299">
        <v>0</v>
      </c>
      <c r="DK283" s="299">
        <v>0</v>
      </c>
      <c r="DL283" s="299">
        <v>0</v>
      </c>
      <c r="DM283" s="299">
        <v>0</v>
      </c>
      <c r="DN283" s="299">
        <v>0</v>
      </c>
      <c r="DO283" s="299">
        <v>1.0387991481846984E-5</v>
      </c>
      <c r="DP283" s="299">
        <v>0</v>
      </c>
      <c r="DQ283" s="299">
        <v>0</v>
      </c>
      <c r="DR283" s="299">
        <v>0</v>
      </c>
      <c r="DS283" s="299">
        <v>0</v>
      </c>
      <c r="DT283" s="299">
        <v>0</v>
      </c>
      <c r="DU283" s="299">
        <v>1.393604621699691E-3</v>
      </c>
      <c r="DV283" s="299">
        <v>1.5278838808250573E-3</v>
      </c>
      <c r="DW283" s="299">
        <v>0</v>
      </c>
      <c r="DX283" s="299">
        <v>0</v>
      </c>
      <c r="DY283" s="299">
        <v>0</v>
      </c>
      <c r="DZ283" s="299">
        <v>0</v>
      </c>
      <c r="EA283" s="299">
        <v>0</v>
      </c>
      <c r="EB283" s="299">
        <v>6.2173166739850705E-3</v>
      </c>
      <c r="EC283" s="299">
        <v>1.0346643812992671E-2</v>
      </c>
      <c r="ED283" s="299">
        <v>2.3469497323250141E-2</v>
      </c>
      <c r="EE283" s="299">
        <v>3.7664970091040199E-4</v>
      </c>
      <c r="EF283" s="299">
        <v>2.6219192448872575E-4</v>
      </c>
      <c r="EG283" s="299">
        <v>0</v>
      </c>
      <c r="EH283" s="299">
        <v>0</v>
      </c>
      <c r="EI283" s="299">
        <v>0</v>
      </c>
      <c r="EJ283" s="299">
        <v>2.8236622899901173E-5</v>
      </c>
      <c r="EK283" s="299">
        <v>0</v>
      </c>
      <c r="EL283" s="299">
        <v>0</v>
      </c>
      <c r="EM283" s="299">
        <v>0</v>
      </c>
      <c r="EN283" s="299">
        <v>0</v>
      </c>
      <c r="EO283" s="299">
        <v>0</v>
      </c>
      <c r="EP283" s="299">
        <v>0</v>
      </c>
      <c r="EQ283" s="299">
        <v>4.7348858497936377E-5</v>
      </c>
      <c r="ER283" s="299">
        <v>3.666605103914305E-5</v>
      </c>
      <c r="ES283" s="299">
        <v>0</v>
      </c>
      <c r="ET283" s="299">
        <v>0</v>
      </c>
      <c r="EU283" s="299">
        <v>0</v>
      </c>
      <c r="EV283" s="299">
        <v>0</v>
      </c>
      <c r="EW283" s="299">
        <v>0</v>
      </c>
      <c r="EX283" s="299">
        <v>0</v>
      </c>
      <c r="EY283" s="299">
        <v>0</v>
      </c>
      <c r="EZ283" s="299">
        <v>0</v>
      </c>
      <c r="FA283" s="299">
        <v>0</v>
      </c>
      <c r="FB283" s="299">
        <v>0</v>
      </c>
      <c r="FC283" s="299">
        <v>0</v>
      </c>
      <c r="FD283" s="299">
        <v>0</v>
      </c>
      <c r="FE283" s="299">
        <v>0</v>
      </c>
      <c r="FF283" s="299">
        <v>0</v>
      </c>
      <c r="FG283" s="299">
        <v>0</v>
      </c>
      <c r="FH283" s="299">
        <v>0</v>
      </c>
      <c r="FI283" s="299">
        <v>0</v>
      </c>
      <c r="FJ283" s="299">
        <v>0</v>
      </c>
      <c r="FK283" s="299">
        <v>0</v>
      </c>
      <c r="FL283" s="299">
        <v>1.8660546007576182E-5</v>
      </c>
      <c r="FM283" s="299">
        <v>0</v>
      </c>
      <c r="FN283" s="299">
        <v>0</v>
      </c>
      <c r="FO283" s="299">
        <v>0</v>
      </c>
      <c r="FP283" s="299">
        <v>0</v>
      </c>
      <c r="FQ283" s="299">
        <v>0</v>
      </c>
      <c r="FR283" s="299">
        <v>0</v>
      </c>
      <c r="FS283" s="299">
        <v>0</v>
      </c>
      <c r="FT283" s="299">
        <v>0</v>
      </c>
      <c r="FU283" s="299">
        <v>0</v>
      </c>
      <c r="FV283" s="299">
        <v>0</v>
      </c>
      <c r="FW283" s="299">
        <v>5.80641415216676E-5</v>
      </c>
      <c r="FX283" s="299">
        <v>0</v>
      </c>
      <c r="FY283" s="299">
        <v>0</v>
      </c>
      <c r="FZ283" s="299">
        <v>0</v>
      </c>
      <c r="GA283" s="299">
        <v>3.0116229824478846E-4</v>
      </c>
      <c r="GB283" s="299">
        <v>2.7502414100793293E-5</v>
      </c>
      <c r="GC283" s="299">
        <v>0</v>
      </c>
      <c r="GD283" s="299">
        <v>0</v>
      </c>
      <c r="GE283" s="299">
        <v>0</v>
      </c>
      <c r="GF283" s="299">
        <v>0</v>
      </c>
      <c r="GG283" s="299">
        <v>4.6295683919524876E-4</v>
      </c>
      <c r="GH283" s="289">
        <v>0</v>
      </c>
      <c r="GI283" s="353">
        <v>6.3441712926249006E-5</v>
      </c>
    </row>
    <row r="284" spans="2:191">
      <c r="B284" s="277" t="str">
        <f t="shared" si="2"/>
        <v>2899</v>
      </c>
      <c r="C284" s="340" t="str">
        <f t="shared" si="3"/>
        <v>その他の金属製品</v>
      </c>
      <c r="D284" s="354">
        <v>1.2695115265876106E-3</v>
      </c>
      <c r="E284" s="300">
        <v>2.6833631484794273E-3</v>
      </c>
      <c r="F284" s="300">
        <v>5.5507586036758353E-4</v>
      </c>
      <c r="G284" s="300">
        <v>5.0207104305259197E-4</v>
      </c>
      <c r="H284" s="300">
        <v>2.011263073209976E-3</v>
      </c>
      <c r="I284" s="300">
        <v>1.0405827263267431E-3</v>
      </c>
      <c r="J284" s="300">
        <v>1.1892963330029733E-3</v>
      </c>
      <c r="K284" s="300">
        <v>0</v>
      </c>
      <c r="L284" s="300">
        <v>0</v>
      </c>
      <c r="M284" s="300">
        <v>5.0150451354062187E-4</v>
      </c>
      <c r="N284" s="300">
        <v>5.5648302726766835E-4</v>
      </c>
      <c r="O284" s="300">
        <v>1.7547398144413069E-3</v>
      </c>
      <c r="P284" s="300">
        <v>0</v>
      </c>
      <c r="Q284" s="300">
        <v>0</v>
      </c>
      <c r="R284" s="300">
        <v>0</v>
      </c>
      <c r="S284" s="300">
        <v>3.0458297751209791E-2</v>
      </c>
      <c r="T284" s="300">
        <v>5.5555555555555556E-4</v>
      </c>
      <c r="U284" s="300">
        <v>4.6042534531900896E-3</v>
      </c>
      <c r="V284" s="300">
        <v>2.4676787725980364E-3</v>
      </c>
      <c r="W284" s="300">
        <v>8.9901390882775184E-3</v>
      </c>
      <c r="X284" s="300">
        <v>1.4406627048442282E-4</v>
      </c>
      <c r="Y284" s="300">
        <v>4.3426841383225317E-3</v>
      </c>
      <c r="Z284" s="300">
        <v>5.1963579508875195E-2</v>
      </c>
      <c r="AA284" s="300">
        <v>7.9831530582942477E-3</v>
      </c>
      <c r="AB284" s="300">
        <v>3.8650875520676912E-3</v>
      </c>
      <c r="AC284" s="300">
        <v>5.0563508985683826E-2</v>
      </c>
      <c r="AD284" s="300">
        <v>4.6012807549713514E-2</v>
      </c>
      <c r="AE284" s="300">
        <v>1.0842067220816769E-3</v>
      </c>
      <c r="AF284" s="300">
        <v>0</v>
      </c>
      <c r="AG284" s="300">
        <v>5.1652892561983473E-4</v>
      </c>
      <c r="AH284" s="300">
        <v>0</v>
      </c>
      <c r="AI284" s="300">
        <v>0</v>
      </c>
      <c r="AJ284" s="300">
        <v>0</v>
      </c>
      <c r="AK284" s="300">
        <v>8.090614886731392E-4</v>
      </c>
      <c r="AL284" s="300">
        <v>6.1326540239645252E-3</v>
      </c>
      <c r="AM284" s="300">
        <v>3.728693181818182E-3</v>
      </c>
      <c r="AN284" s="300">
        <v>5.7645193831964265E-4</v>
      </c>
      <c r="AO284" s="300">
        <v>8.5100347493085595E-4</v>
      </c>
      <c r="AP284" s="300">
        <v>2.2124511446119485E-2</v>
      </c>
      <c r="AQ284" s="300">
        <v>9.6041857577817843E-2</v>
      </c>
      <c r="AR284" s="300">
        <v>0</v>
      </c>
      <c r="AS284" s="300">
        <v>2.2878535773710484E-3</v>
      </c>
      <c r="AT284" s="300">
        <v>2.4826216484607745E-4</v>
      </c>
      <c r="AU284" s="300">
        <v>3.8441824705279346E-4</v>
      </c>
      <c r="AV284" s="300">
        <v>4.7310001819615456E-3</v>
      </c>
      <c r="AW284" s="300">
        <v>7.4925074925074925E-4</v>
      </c>
      <c r="AX284" s="300">
        <v>0</v>
      </c>
      <c r="AY284" s="300">
        <v>2.5405274618920883E-3</v>
      </c>
      <c r="AZ284" s="300">
        <v>2.0032619087790339E-2</v>
      </c>
      <c r="BA284" s="300">
        <v>0</v>
      </c>
      <c r="BB284" s="300">
        <v>8.4916602231304545E-4</v>
      </c>
      <c r="BC284" s="300">
        <v>1.8326748184568089E-3</v>
      </c>
      <c r="BD284" s="300">
        <v>1.2862557305614815E-2</v>
      </c>
      <c r="BE284" s="300">
        <v>1.619177794133109E-3</v>
      </c>
      <c r="BF284" s="300">
        <v>1.3278742945667811E-3</v>
      </c>
      <c r="BG284" s="300">
        <v>1.2389633336683789E-2</v>
      </c>
      <c r="BH284" s="300">
        <v>1.4435440826823232E-2</v>
      </c>
      <c r="BI284" s="300">
        <v>3.063513979979289E-2</v>
      </c>
      <c r="BJ284" s="300">
        <v>1.8372184907151323E-2</v>
      </c>
      <c r="BK284" s="300">
        <v>6.9421487603305784E-3</v>
      </c>
      <c r="BL284" s="300">
        <v>8.0717848058164919E-3</v>
      </c>
      <c r="BM284" s="300">
        <v>3.6396624240591583E-4</v>
      </c>
      <c r="BN284" s="300">
        <v>0</v>
      </c>
      <c r="BO284" s="300">
        <v>1.9192774484899802E-3</v>
      </c>
      <c r="BP284" s="300">
        <v>1.3202609936790594E-2</v>
      </c>
      <c r="BQ284" s="300">
        <v>3.5688560015716062E-2</v>
      </c>
      <c r="BR284" s="300">
        <v>0</v>
      </c>
      <c r="BS284" s="300">
        <v>1.8018018018018018E-2</v>
      </c>
      <c r="BT284" s="300">
        <v>1.3217454282093066E-2</v>
      </c>
      <c r="BU284" s="300">
        <v>1.2270438288110978E-2</v>
      </c>
      <c r="BV284" s="300">
        <v>1.8298461762776119E-2</v>
      </c>
      <c r="BW284" s="300">
        <v>3.5955056179775282E-3</v>
      </c>
      <c r="BX284" s="300">
        <v>1.1110629818937885E-2</v>
      </c>
      <c r="BY284" s="300">
        <v>0</v>
      </c>
      <c r="BZ284" s="300">
        <v>0</v>
      </c>
      <c r="CA284" s="300">
        <v>0</v>
      </c>
      <c r="CB284" s="300">
        <v>0</v>
      </c>
      <c r="CC284" s="300">
        <v>2.8169014084507044E-4</v>
      </c>
      <c r="CD284" s="300">
        <v>1.1918029431164281E-2</v>
      </c>
      <c r="CE284" s="300">
        <v>1.4315709104790992E-4</v>
      </c>
      <c r="CF284" s="300">
        <v>8.7377718681736155E-4</v>
      </c>
      <c r="CG284" s="300">
        <v>0</v>
      </c>
      <c r="CH284" s="300">
        <v>3.9122218251877831E-3</v>
      </c>
      <c r="CI284" s="300">
        <v>2.6214128035320088E-3</v>
      </c>
      <c r="CJ284" s="300">
        <v>4.9098099739558212E-2</v>
      </c>
      <c r="CK284" s="300">
        <v>5.8848280836739604E-2</v>
      </c>
      <c r="CL284" s="300">
        <v>7.5308078502966683E-2</v>
      </c>
      <c r="CM284" s="300">
        <v>4.9799183511561408E-2</v>
      </c>
      <c r="CN284" s="300">
        <v>1.5873015873015872E-2</v>
      </c>
      <c r="CO284" s="300">
        <v>6.0556375362081215E-2</v>
      </c>
      <c r="CP284" s="300">
        <v>1.9141808900941137E-2</v>
      </c>
      <c r="CQ284" s="300">
        <v>2.3968446601941747E-2</v>
      </c>
      <c r="CR284" s="300">
        <v>5.2866316881152967E-2</v>
      </c>
      <c r="CS284" s="300">
        <v>2.9979144942648594E-2</v>
      </c>
      <c r="CT284" s="300">
        <v>3.6645284563941588E-2</v>
      </c>
      <c r="CU284" s="299">
        <v>3.6923076923076927E-2</v>
      </c>
      <c r="CV284" s="299">
        <v>3.1945236737022251E-2</v>
      </c>
      <c r="CW284" s="299">
        <v>3.1206241248249649E-2</v>
      </c>
      <c r="CX284" s="299">
        <v>2.8212090896098326E-2</v>
      </c>
      <c r="CY284" s="299">
        <v>3.1563126252505007E-2</v>
      </c>
      <c r="CZ284" s="299">
        <v>3.4564197491462674E-2</v>
      </c>
      <c r="DA284" s="299">
        <v>2.1754087744859964E-2</v>
      </c>
      <c r="DB284" s="299">
        <v>8.700380641653073E-2</v>
      </c>
      <c r="DC284" s="299">
        <v>3.4726688102893893E-2</v>
      </c>
      <c r="DD284" s="299">
        <v>1.8768768768768769E-2</v>
      </c>
      <c r="DE284" s="299">
        <v>1.7543859649122806E-2</v>
      </c>
      <c r="DF284" s="299">
        <v>0</v>
      </c>
      <c r="DG284" s="299">
        <v>1.3303930703923493E-2</v>
      </c>
      <c r="DH284" s="299">
        <v>2.6566945697957919E-2</v>
      </c>
      <c r="DI284" s="299">
        <v>4.0848811779151117E-2</v>
      </c>
      <c r="DJ284" s="299">
        <v>2.7756939234808702E-2</v>
      </c>
      <c r="DK284" s="299">
        <v>1.3793103448275862E-2</v>
      </c>
      <c r="DL284" s="299">
        <v>2.8578407425500732E-2</v>
      </c>
      <c r="DM284" s="299">
        <v>2.2923321451167385E-2</v>
      </c>
      <c r="DN284" s="299">
        <v>5.6213890382913754E-3</v>
      </c>
      <c r="DO284" s="299">
        <v>2.1877110060769749E-2</v>
      </c>
      <c r="DP284" s="299">
        <v>3.6396909312728751E-2</v>
      </c>
      <c r="DQ284" s="299">
        <v>3.9393990133236318E-3</v>
      </c>
      <c r="DR284" s="299">
        <v>3.916824148322182E-3</v>
      </c>
      <c r="DS284" s="299">
        <v>0</v>
      </c>
      <c r="DT284" s="299">
        <v>9.9891737959872228E-3</v>
      </c>
      <c r="DU284" s="299">
        <v>3.1837531039375665E-2</v>
      </c>
      <c r="DV284" s="299">
        <v>1.145912910618793E-2</v>
      </c>
      <c r="DW284" s="299">
        <v>2.1141649048625794E-3</v>
      </c>
      <c r="DX284" s="299">
        <v>8.812856402280975E-3</v>
      </c>
      <c r="DY284" s="299">
        <v>1.4705882352941176E-2</v>
      </c>
      <c r="DZ284" s="299">
        <v>2.5789521310288662E-2</v>
      </c>
      <c r="EA284" s="299">
        <v>0</v>
      </c>
      <c r="EB284" s="299">
        <v>1.1237076364216997E-2</v>
      </c>
      <c r="EC284" s="299">
        <v>1.0462697626253159E-2</v>
      </c>
      <c r="ED284" s="299">
        <v>5.074320074856959E-2</v>
      </c>
      <c r="EE284" s="299">
        <v>7.0423582236010685E-3</v>
      </c>
      <c r="EF284" s="299">
        <v>6.8461224727611727E-3</v>
      </c>
      <c r="EG284" s="299">
        <v>3.0456901872374302E-4</v>
      </c>
      <c r="EH284" s="299">
        <v>1.1787759101068553E-3</v>
      </c>
      <c r="EI284" s="299">
        <v>0</v>
      </c>
      <c r="EJ284" s="299">
        <v>7.3415219539743051E-4</v>
      </c>
      <c r="EK284" s="299">
        <v>8.4292664129858867E-5</v>
      </c>
      <c r="EL284" s="299">
        <v>1.8949864834465115E-3</v>
      </c>
      <c r="EM284" s="299">
        <v>1.765162886178305E-3</v>
      </c>
      <c r="EN284" s="299">
        <v>6.6598126095226994E-5</v>
      </c>
      <c r="EO284" s="299">
        <v>1.2559066861332204E-4</v>
      </c>
      <c r="EP284" s="299">
        <v>9.2607169647074074E-6</v>
      </c>
      <c r="EQ284" s="299">
        <v>3.1565905665290918E-5</v>
      </c>
      <c r="ER284" s="299">
        <v>3.9382054819820311E-4</v>
      </c>
      <c r="ES284" s="299">
        <v>2.4920474368559156E-4</v>
      </c>
      <c r="ET284" s="299">
        <v>5.189413596263622E-4</v>
      </c>
      <c r="EU284" s="299">
        <v>4.6264168401572982E-4</v>
      </c>
      <c r="EV284" s="299">
        <v>1.0710527399850952E-3</v>
      </c>
      <c r="EW284" s="299">
        <v>2.3729296189075032E-5</v>
      </c>
      <c r="EX284" s="299">
        <v>4.2374607831153488E-3</v>
      </c>
      <c r="EY284" s="299">
        <v>1.8052743285111366E-3</v>
      </c>
      <c r="EZ284" s="299">
        <v>0</v>
      </c>
      <c r="FA284" s="299">
        <v>0</v>
      </c>
      <c r="FB284" s="299">
        <v>2.3493163874446369E-3</v>
      </c>
      <c r="FC284" s="299">
        <v>2.2101326079564772E-2</v>
      </c>
      <c r="FD284" s="299">
        <v>1.6095284081764043E-4</v>
      </c>
      <c r="FE284" s="299">
        <v>0</v>
      </c>
      <c r="FF284" s="299">
        <v>4.8098774584431003E-4</v>
      </c>
      <c r="FG284" s="299">
        <v>0</v>
      </c>
      <c r="FH284" s="299">
        <v>6.9185000691850002E-5</v>
      </c>
      <c r="FI284" s="299">
        <v>1.5980056889002524E-4</v>
      </c>
      <c r="FJ284" s="299">
        <v>5.1626226122870422E-4</v>
      </c>
      <c r="FK284" s="299">
        <v>3.5318070386836748E-4</v>
      </c>
      <c r="FL284" s="299">
        <v>1.1830786168803299E-2</v>
      </c>
      <c r="FM284" s="299">
        <v>1.7602384448196927E-3</v>
      </c>
      <c r="FN284" s="299">
        <v>8.6808831855066993E-5</v>
      </c>
      <c r="FO284" s="299">
        <v>1.9717754429452692E-4</v>
      </c>
      <c r="FP284" s="299">
        <v>2.1474895846755143E-4</v>
      </c>
      <c r="FQ284" s="299">
        <v>1.9627599021237061E-4</v>
      </c>
      <c r="FR284" s="299">
        <v>2.86046240610797E-4</v>
      </c>
      <c r="FS284" s="299">
        <v>0</v>
      </c>
      <c r="FT284" s="299">
        <v>4.2481945173301346E-4</v>
      </c>
      <c r="FU284" s="299">
        <v>4.6293485520004855E-4</v>
      </c>
      <c r="FV284" s="299">
        <v>1.5925595617276086E-3</v>
      </c>
      <c r="FW284" s="299">
        <v>3.6773956297056146E-4</v>
      </c>
      <c r="FX284" s="299">
        <v>2.4853982850751833E-3</v>
      </c>
      <c r="FY284" s="299">
        <v>0</v>
      </c>
      <c r="FZ284" s="299">
        <v>1.4377499213730511E-3</v>
      </c>
      <c r="GA284" s="299">
        <v>7.6890499270622558E-3</v>
      </c>
      <c r="GB284" s="299">
        <v>1.5584701323782867E-4</v>
      </c>
      <c r="GC284" s="299">
        <v>7.5174221337288448E-4</v>
      </c>
      <c r="GD284" s="299">
        <v>2.6145758226988583E-3</v>
      </c>
      <c r="GE284" s="299">
        <v>2.2492587669972397E-3</v>
      </c>
      <c r="GF284" s="299">
        <v>1.0250771137556029E-4</v>
      </c>
      <c r="GG284" s="299">
        <v>3.4391079483075621E-3</v>
      </c>
      <c r="GH284" s="289">
        <v>3.1985926192475313E-4</v>
      </c>
      <c r="GI284" s="353">
        <v>3.2883954533439071E-3</v>
      </c>
    </row>
    <row r="285" spans="2:191">
      <c r="B285" s="277" t="str">
        <f t="shared" si="2"/>
        <v>2911</v>
      </c>
      <c r="C285" s="340" t="str">
        <f t="shared" si="3"/>
        <v>ボイラ・原動機</v>
      </c>
      <c r="D285" s="354">
        <v>0</v>
      </c>
      <c r="E285" s="300">
        <v>0</v>
      </c>
      <c r="F285" s="300">
        <v>0</v>
      </c>
      <c r="G285" s="300">
        <v>0</v>
      </c>
      <c r="H285" s="300">
        <v>0</v>
      </c>
      <c r="I285" s="300">
        <v>0</v>
      </c>
      <c r="J285" s="300">
        <v>0</v>
      </c>
      <c r="K285" s="300">
        <v>0</v>
      </c>
      <c r="L285" s="300">
        <v>0</v>
      </c>
      <c r="M285" s="300">
        <v>0</v>
      </c>
      <c r="N285" s="300">
        <v>0</v>
      </c>
      <c r="O285" s="300">
        <v>0</v>
      </c>
      <c r="P285" s="300">
        <v>0</v>
      </c>
      <c r="Q285" s="300">
        <v>0</v>
      </c>
      <c r="R285" s="300">
        <v>0</v>
      </c>
      <c r="S285" s="300">
        <v>0</v>
      </c>
      <c r="T285" s="300">
        <v>0</v>
      </c>
      <c r="U285" s="300">
        <v>0</v>
      </c>
      <c r="V285" s="300">
        <v>0</v>
      </c>
      <c r="W285" s="300">
        <v>0</v>
      </c>
      <c r="X285" s="300">
        <v>0</v>
      </c>
      <c r="Y285" s="300">
        <v>0</v>
      </c>
      <c r="Z285" s="300">
        <v>0</v>
      </c>
      <c r="AA285" s="300">
        <v>0</v>
      </c>
      <c r="AB285" s="300">
        <v>0</v>
      </c>
      <c r="AC285" s="300">
        <v>0</v>
      </c>
      <c r="AD285" s="300">
        <v>0</v>
      </c>
      <c r="AE285" s="300">
        <v>0</v>
      </c>
      <c r="AF285" s="300">
        <v>0</v>
      </c>
      <c r="AG285" s="300">
        <v>0</v>
      </c>
      <c r="AH285" s="300">
        <v>0</v>
      </c>
      <c r="AI285" s="300">
        <v>0</v>
      </c>
      <c r="AJ285" s="300">
        <v>0</v>
      </c>
      <c r="AK285" s="300">
        <v>0</v>
      </c>
      <c r="AL285" s="300">
        <v>0</v>
      </c>
      <c r="AM285" s="300">
        <v>0</v>
      </c>
      <c r="AN285" s="300">
        <v>0</v>
      </c>
      <c r="AO285" s="300">
        <v>0</v>
      </c>
      <c r="AP285" s="300">
        <v>0</v>
      </c>
      <c r="AQ285" s="300">
        <v>0</v>
      </c>
      <c r="AR285" s="300">
        <v>0</v>
      </c>
      <c r="AS285" s="300">
        <v>0</v>
      </c>
      <c r="AT285" s="300">
        <v>0</v>
      </c>
      <c r="AU285" s="300">
        <v>0</v>
      </c>
      <c r="AV285" s="300">
        <v>0</v>
      </c>
      <c r="AW285" s="300">
        <v>0</v>
      </c>
      <c r="AX285" s="300">
        <v>0</v>
      </c>
      <c r="AY285" s="300">
        <v>0</v>
      </c>
      <c r="AZ285" s="300">
        <v>0</v>
      </c>
      <c r="BA285" s="300">
        <v>0</v>
      </c>
      <c r="BB285" s="300">
        <v>0</v>
      </c>
      <c r="BC285" s="300">
        <v>0</v>
      </c>
      <c r="BD285" s="300">
        <v>0</v>
      </c>
      <c r="BE285" s="300">
        <v>0</v>
      </c>
      <c r="BF285" s="300">
        <v>0</v>
      </c>
      <c r="BG285" s="300">
        <v>0</v>
      </c>
      <c r="BH285" s="300">
        <v>0</v>
      </c>
      <c r="BI285" s="300">
        <v>0</v>
      </c>
      <c r="BJ285" s="300">
        <v>0</v>
      </c>
      <c r="BK285" s="300">
        <v>0</v>
      </c>
      <c r="BL285" s="300">
        <v>0</v>
      </c>
      <c r="BM285" s="300">
        <v>0</v>
      </c>
      <c r="BN285" s="300">
        <v>0</v>
      </c>
      <c r="BO285" s="300">
        <v>0</v>
      </c>
      <c r="BP285" s="300">
        <v>0</v>
      </c>
      <c r="BQ285" s="300">
        <v>0</v>
      </c>
      <c r="BR285" s="300">
        <v>0</v>
      </c>
      <c r="BS285" s="300">
        <v>0</v>
      </c>
      <c r="BT285" s="300">
        <v>0</v>
      </c>
      <c r="BU285" s="300">
        <v>0</v>
      </c>
      <c r="BV285" s="300">
        <v>0</v>
      </c>
      <c r="BW285" s="300">
        <v>0</v>
      </c>
      <c r="BX285" s="300">
        <v>0</v>
      </c>
      <c r="BY285" s="300">
        <v>0</v>
      </c>
      <c r="BZ285" s="300">
        <v>0</v>
      </c>
      <c r="CA285" s="300">
        <v>0</v>
      </c>
      <c r="CB285" s="300">
        <v>0</v>
      </c>
      <c r="CC285" s="300">
        <v>0</v>
      </c>
      <c r="CD285" s="300">
        <v>0</v>
      </c>
      <c r="CE285" s="300">
        <v>0</v>
      </c>
      <c r="CF285" s="300">
        <v>0</v>
      </c>
      <c r="CG285" s="300">
        <v>0</v>
      </c>
      <c r="CH285" s="300">
        <v>0</v>
      </c>
      <c r="CI285" s="300">
        <v>0</v>
      </c>
      <c r="CJ285" s="300">
        <v>0</v>
      </c>
      <c r="CK285" s="300">
        <v>0</v>
      </c>
      <c r="CL285" s="300">
        <v>0</v>
      </c>
      <c r="CM285" s="300">
        <v>0</v>
      </c>
      <c r="CN285" s="300">
        <v>6.3492063492063489E-2</v>
      </c>
      <c r="CO285" s="300">
        <v>2.2790621413346451E-2</v>
      </c>
      <c r="CP285" s="300">
        <v>1.5951507417450949E-3</v>
      </c>
      <c r="CQ285" s="300">
        <v>0</v>
      </c>
      <c r="CR285" s="300">
        <v>7.6632658795641135E-5</v>
      </c>
      <c r="CS285" s="300">
        <v>3.7278415015641296E-2</v>
      </c>
      <c r="CT285" s="300">
        <v>1.3443428415449706E-2</v>
      </c>
      <c r="CU285" s="299">
        <v>0</v>
      </c>
      <c r="CV285" s="299">
        <v>2.2818026240730175E-3</v>
      </c>
      <c r="CW285" s="299">
        <v>0</v>
      </c>
      <c r="CX285" s="299">
        <v>9.5278929064837305E-6</v>
      </c>
      <c r="CY285" s="299">
        <v>0</v>
      </c>
      <c r="CZ285" s="299">
        <v>6.383046628155619E-4</v>
      </c>
      <c r="DA285" s="299">
        <v>0</v>
      </c>
      <c r="DB285" s="299">
        <v>0</v>
      </c>
      <c r="DC285" s="299">
        <v>0</v>
      </c>
      <c r="DD285" s="299">
        <v>0</v>
      </c>
      <c r="DE285" s="299">
        <v>0</v>
      </c>
      <c r="DF285" s="299">
        <v>0</v>
      </c>
      <c r="DG285" s="299">
        <v>0</v>
      </c>
      <c r="DH285" s="299">
        <v>0</v>
      </c>
      <c r="DI285" s="299">
        <v>6.9725282387393672E-4</v>
      </c>
      <c r="DJ285" s="299">
        <v>0</v>
      </c>
      <c r="DK285" s="299">
        <v>0</v>
      </c>
      <c r="DL285" s="299">
        <v>0</v>
      </c>
      <c r="DM285" s="299">
        <v>0</v>
      </c>
      <c r="DN285" s="299">
        <v>0</v>
      </c>
      <c r="DO285" s="299">
        <v>0</v>
      </c>
      <c r="DP285" s="299">
        <v>0</v>
      </c>
      <c r="DQ285" s="299">
        <v>0</v>
      </c>
      <c r="DR285" s="299">
        <v>0</v>
      </c>
      <c r="DS285" s="299">
        <v>0</v>
      </c>
      <c r="DT285" s="299">
        <v>0</v>
      </c>
      <c r="DU285" s="299">
        <v>0</v>
      </c>
      <c r="DV285" s="299">
        <v>2.2918258212375861E-3</v>
      </c>
      <c r="DW285" s="299">
        <v>0</v>
      </c>
      <c r="DX285" s="299">
        <v>2.4192154829790909E-3</v>
      </c>
      <c r="DY285" s="299">
        <v>0</v>
      </c>
      <c r="DZ285" s="299">
        <v>0</v>
      </c>
      <c r="EA285" s="299">
        <v>0</v>
      </c>
      <c r="EB285" s="299">
        <v>2.4949103828190492E-5</v>
      </c>
      <c r="EC285" s="299">
        <v>2.7674370854423883E-4</v>
      </c>
      <c r="ED285" s="299">
        <v>0</v>
      </c>
      <c r="EE285" s="299">
        <v>3.2213461262073855E-4</v>
      </c>
      <c r="EF285" s="299">
        <v>2.2334867641632194E-4</v>
      </c>
      <c r="EG285" s="299">
        <v>0</v>
      </c>
      <c r="EH285" s="299">
        <v>0</v>
      </c>
      <c r="EI285" s="299">
        <v>0</v>
      </c>
      <c r="EJ285" s="299">
        <v>0</v>
      </c>
      <c r="EK285" s="299">
        <v>0</v>
      </c>
      <c r="EL285" s="299">
        <v>0</v>
      </c>
      <c r="EM285" s="299">
        <v>0</v>
      </c>
      <c r="EN285" s="299">
        <v>0</v>
      </c>
      <c r="EO285" s="299">
        <v>0</v>
      </c>
      <c r="EP285" s="299">
        <v>0</v>
      </c>
      <c r="EQ285" s="299">
        <v>0</v>
      </c>
      <c r="ER285" s="299">
        <v>0</v>
      </c>
      <c r="ES285" s="299">
        <v>0</v>
      </c>
      <c r="ET285" s="299">
        <v>0</v>
      </c>
      <c r="EU285" s="299">
        <v>0</v>
      </c>
      <c r="EV285" s="299">
        <v>0</v>
      </c>
      <c r="EW285" s="299">
        <v>0</v>
      </c>
      <c r="EX285" s="299">
        <v>0</v>
      </c>
      <c r="EY285" s="299">
        <v>0</v>
      </c>
      <c r="EZ285" s="299">
        <v>0</v>
      </c>
      <c r="FA285" s="299">
        <v>0</v>
      </c>
      <c r="FB285" s="299">
        <v>0</v>
      </c>
      <c r="FC285" s="299">
        <v>0</v>
      </c>
      <c r="FD285" s="299">
        <v>0</v>
      </c>
      <c r="FE285" s="299">
        <v>0</v>
      </c>
      <c r="FF285" s="299">
        <v>0</v>
      </c>
      <c r="FG285" s="299">
        <v>0</v>
      </c>
      <c r="FH285" s="299">
        <v>0</v>
      </c>
      <c r="FI285" s="299">
        <v>0</v>
      </c>
      <c r="FJ285" s="299">
        <v>0</v>
      </c>
      <c r="FK285" s="299">
        <v>0</v>
      </c>
      <c r="FL285" s="299">
        <v>4.7584392319319262E-4</v>
      </c>
      <c r="FM285" s="299">
        <v>0</v>
      </c>
      <c r="FN285" s="299">
        <v>0</v>
      </c>
      <c r="FO285" s="299">
        <v>0</v>
      </c>
      <c r="FP285" s="299">
        <v>0</v>
      </c>
      <c r="FQ285" s="299">
        <v>0</v>
      </c>
      <c r="FR285" s="299">
        <v>0</v>
      </c>
      <c r="FS285" s="299">
        <v>0</v>
      </c>
      <c r="FT285" s="299">
        <v>0</v>
      </c>
      <c r="FU285" s="299">
        <v>0</v>
      </c>
      <c r="FV285" s="299">
        <v>0</v>
      </c>
      <c r="FW285" s="299">
        <v>0</v>
      </c>
      <c r="FX285" s="299">
        <v>0</v>
      </c>
      <c r="FY285" s="299">
        <v>0</v>
      </c>
      <c r="FZ285" s="299">
        <v>0</v>
      </c>
      <c r="GA285" s="299">
        <v>1.359936003011623E-2</v>
      </c>
      <c r="GB285" s="299">
        <v>0</v>
      </c>
      <c r="GC285" s="299">
        <v>0</v>
      </c>
      <c r="GD285" s="299">
        <v>0</v>
      </c>
      <c r="GE285" s="299">
        <v>0</v>
      </c>
      <c r="GF285" s="299">
        <v>0</v>
      </c>
      <c r="GG285" s="299">
        <v>0</v>
      </c>
      <c r="GH285" s="289">
        <v>0</v>
      </c>
      <c r="GI285" s="353">
        <v>0</v>
      </c>
    </row>
    <row r="286" spans="2:191">
      <c r="B286" s="277" t="str">
        <f t="shared" si="2"/>
        <v>2912</v>
      </c>
      <c r="C286" s="340" t="str">
        <f t="shared" si="3"/>
        <v>ポンプ・圧縮機</v>
      </c>
      <c r="D286" s="354">
        <v>0</v>
      </c>
      <c r="E286" s="300">
        <v>0</v>
      </c>
      <c r="F286" s="300">
        <v>0</v>
      </c>
      <c r="G286" s="300">
        <v>0</v>
      </c>
      <c r="H286" s="300">
        <v>0</v>
      </c>
      <c r="I286" s="300">
        <v>0</v>
      </c>
      <c r="J286" s="300">
        <v>0</v>
      </c>
      <c r="K286" s="300">
        <v>0</v>
      </c>
      <c r="L286" s="300">
        <v>0</v>
      </c>
      <c r="M286" s="300">
        <v>0</v>
      </c>
      <c r="N286" s="300">
        <v>0</v>
      </c>
      <c r="O286" s="300">
        <v>0</v>
      </c>
      <c r="P286" s="300">
        <v>0</v>
      </c>
      <c r="Q286" s="300">
        <v>0</v>
      </c>
      <c r="R286" s="300">
        <v>0</v>
      </c>
      <c r="S286" s="300">
        <v>0</v>
      </c>
      <c r="T286" s="300">
        <v>0</v>
      </c>
      <c r="U286" s="300">
        <v>0</v>
      </c>
      <c r="V286" s="300">
        <v>0</v>
      </c>
      <c r="W286" s="300">
        <v>0</v>
      </c>
      <c r="X286" s="300">
        <v>0</v>
      </c>
      <c r="Y286" s="300">
        <v>0</v>
      </c>
      <c r="Z286" s="300">
        <v>0</v>
      </c>
      <c r="AA286" s="300">
        <v>0</v>
      </c>
      <c r="AB286" s="300">
        <v>0</v>
      </c>
      <c r="AC286" s="300">
        <v>0</v>
      </c>
      <c r="AD286" s="300">
        <v>0</v>
      </c>
      <c r="AE286" s="300">
        <v>0</v>
      </c>
      <c r="AF286" s="300">
        <v>0</v>
      </c>
      <c r="AG286" s="300">
        <v>0</v>
      </c>
      <c r="AH286" s="300">
        <v>0</v>
      </c>
      <c r="AI286" s="300">
        <v>0</v>
      </c>
      <c r="AJ286" s="300">
        <v>0</v>
      </c>
      <c r="AK286" s="300">
        <v>0</v>
      </c>
      <c r="AL286" s="300">
        <v>0</v>
      </c>
      <c r="AM286" s="300">
        <v>0</v>
      </c>
      <c r="AN286" s="300">
        <v>0</v>
      </c>
      <c r="AO286" s="300">
        <v>0</v>
      </c>
      <c r="AP286" s="300">
        <v>0</v>
      </c>
      <c r="AQ286" s="300">
        <v>0</v>
      </c>
      <c r="AR286" s="300">
        <v>0</v>
      </c>
      <c r="AS286" s="300">
        <v>0</v>
      </c>
      <c r="AT286" s="300">
        <v>0</v>
      </c>
      <c r="AU286" s="300">
        <v>0</v>
      </c>
      <c r="AV286" s="300">
        <v>0</v>
      </c>
      <c r="AW286" s="300">
        <v>0</v>
      </c>
      <c r="AX286" s="300">
        <v>0</v>
      </c>
      <c r="AY286" s="300">
        <v>0</v>
      </c>
      <c r="AZ286" s="300">
        <v>0</v>
      </c>
      <c r="BA286" s="300">
        <v>0</v>
      </c>
      <c r="BB286" s="300">
        <v>0</v>
      </c>
      <c r="BC286" s="300">
        <v>0</v>
      </c>
      <c r="BD286" s="300">
        <v>0</v>
      </c>
      <c r="BE286" s="300">
        <v>0</v>
      </c>
      <c r="BF286" s="300">
        <v>0</v>
      </c>
      <c r="BG286" s="300">
        <v>0</v>
      </c>
      <c r="BH286" s="300">
        <v>0</v>
      </c>
      <c r="BI286" s="300">
        <v>0</v>
      </c>
      <c r="BJ286" s="300">
        <v>0</v>
      </c>
      <c r="BK286" s="300">
        <v>0</v>
      </c>
      <c r="BL286" s="300">
        <v>0</v>
      </c>
      <c r="BM286" s="300">
        <v>0</v>
      </c>
      <c r="BN286" s="300">
        <v>0</v>
      </c>
      <c r="BO286" s="300">
        <v>3.652604140724876E-5</v>
      </c>
      <c r="BP286" s="300">
        <v>0</v>
      </c>
      <c r="BQ286" s="300">
        <v>0</v>
      </c>
      <c r="BR286" s="300">
        <v>0</v>
      </c>
      <c r="BS286" s="300">
        <v>0</v>
      </c>
      <c r="BT286" s="300">
        <v>0</v>
      </c>
      <c r="BU286" s="300">
        <v>0</v>
      </c>
      <c r="BV286" s="300">
        <v>0</v>
      </c>
      <c r="BW286" s="300">
        <v>0</v>
      </c>
      <c r="BX286" s="300">
        <v>0</v>
      </c>
      <c r="BY286" s="300">
        <v>0</v>
      </c>
      <c r="BZ286" s="300">
        <v>0</v>
      </c>
      <c r="CA286" s="300">
        <v>0</v>
      </c>
      <c r="CB286" s="300">
        <v>0</v>
      </c>
      <c r="CC286" s="300">
        <v>0</v>
      </c>
      <c r="CD286" s="300">
        <v>0</v>
      </c>
      <c r="CE286" s="300">
        <v>0</v>
      </c>
      <c r="CF286" s="300">
        <v>0</v>
      </c>
      <c r="CG286" s="300">
        <v>0</v>
      </c>
      <c r="CH286" s="300">
        <v>0</v>
      </c>
      <c r="CI286" s="300">
        <v>0</v>
      </c>
      <c r="CJ286" s="300">
        <v>0</v>
      </c>
      <c r="CK286" s="300">
        <v>0</v>
      </c>
      <c r="CL286" s="300">
        <v>4.5641259698767686E-4</v>
      </c>
      <c r="CM286" s="300">
        <v>8.26405302216419E-6</v>
      </c>
      <c r="CN286" s="300">
        <v>0</v>
      </c>
      <c r="CO286" s="300">
        <v>9.8814013226211944E-2</v>
      </c>
      <c r="CP286" s="300">
        <v>9.7304195246450797E-3</v>
      </c>
      <c r="CQ286" s="300">
        <v>2.4878640776699028E-2</v>
      </c>
      <c r="CR286" s="300">
        <v>4.444694210147186E-4</v>
      </c>
      <c r="CS286" s="300">
        <v>6.7778936392075082E-3</v>
      </c>
      <c r="CT286" s="300">
        <v>8.1206496519721574E-3</v>
      </c>
      <c r="CU286" s="299">
        <v>0</v>
      </c>
      <c r="CV286" s="299">
        <v>3.2325537174367749E-3</v>
      </c>
      <c r="CW286" s="299">
        <v>1.7403480696139229E-2</v>
      </c>
      <c r="CX286" s="299">
        <v>3.1918441236720501E-3</v>
      </c>
      <c r="CY286" s="299">
        <v>9.0180360721442889E-3</v>
      </c>
      <c r="CZ286" s="299">
        <v>4.6915392716943794E-3</v>
      </c>
      <c r="DA286" s="299">
        <v>0</v>
      </c>
      <c r="DB286" s="299">
        <v>2.8918878837312771E-3</v>
      </c>
      <c r="DC286" s="299">
        <v>5.144694533762058E-3</v>
      </c>
      <c r="DD286" s="299">
        <v>3.7537537537537537E-3</v>
      </c>
      <c r="DE286" s="299">
        <v>0</v>
      </c>
      <c r="DF286" s="299">
        <v>0</v>
      </c>
      <c r="DG286" s="299">
        <v>0</v>
      </c>
      <c r="DH286" s="299">
        <v>0</v>
      </c>
      <c r="DI286" s="299">
        <v>7.4146885660740589E-4</v>
      </c>
      <c r="DJ286" s="299">
        <v>4.8762190547636912E-3</v>
      </c>
      <c r="DK286" s="299">
        <v>1.7241379310344827E-3</v>
      </c>
      <c r="DL286" s="299">
        <v>0</v>
      </c>
      <c r="DM286" s="299">
        <v>0</v>
      </c>
      <c r="DN286" s="299">
        <v>0</v>
      </c>
      <c r="DO286" s="299">
        <v>0</v>
      </c>
      <c r="DP286" s="299">
        <v>0</v>
      </c>
      <c r="DQ286" s="299">
        <v>0</v>
      </c>
      <c r="DR286" s="299">
        <v>2.5537565759231831E-5</v>
      </c>
      <c r="DS286" s="299">
        <v>0</v>
      </c>
      <c r="DT286" s="299">
        <v>1.1258516322549133E-3</v>
      </c>
      <c r="DU286" s="299">
        <v>1.1237520904069325E-2</v>
      </c>
      <c r="DV286" s="299">
        <v>3.0557677616501145E-3</v>
      </c>
      <c r="DW286" s="299">
        <v>0</v>
      </c>
      <c r="DX286" s="299">
        <v>2.9376188007603247E-3</v>
      </c>
      <c r="DY286" s="299">
        <v>0</v>
      </c>
      <c r="DZ286" s="299">
        <v>4.5244774228576598E-5</v>
      </c>
      <c r="EA286" s="299">
        <v>0</v>
      </c>
      <c r="EB286" s="299">
        <v>2.2553989860684205E-3</v>
      </c>
      <c r="EC286" s="299">
        <v>2.9459814135354453E-3</v>
      </c>
      <c r="ED286" s="299">
        <v>0</v>
      </c>
      <c r="EE286" s="299">
        <v>2.6960189117797195E-3</v>
      </c>
      <c r="EF286" s="299">
        <v>4.9039600691409817E-3</v>
      </c>
      <c r="EG286" s="299">
        <v>0</v>
      </c>
      <c r="EH286" s="299">
        <v>0</v>
      </c>
      <c r="EI286" s="299">
        <v>0</v>
      </c>
      <c r="EJ286" s="299">
        <v>0</v>
      </c>
      <c r="EK286" s="299">
        <v>0</v>
      </c>
      <c r="EL286" s="299">
        <v>0</v>
      </c>
      <c r="EM286" s="299">
        <v>0</v>
      </c>
      <c r="EN286" s="299">
        <v>0</v>
      </c>
      <c r="EO286" s="299">
        <v>0</v>
      </c>
      <c r="EP286" s="299">
        <v>0</v>
      </c>
      <c r="EQ286" s="299">
        <v>0</v>
      </c>
      <c r="ER286" s="299">
        <v>0</v>
      </c>
      <c r="ES286" s="299">
        <v>0</v>
      </c>
      <c r="ET286" s="299">
        <v>0</v>
      </c>
      <c r="EU286" s="299">
        <v>0</v>
      </c>
      <c r="EV286" s="299">
        <v>0</v>
      </c>
      <c r="EW286" s="299">
        <v>0</v>
      </c>
      <c r="EX286" s="299">
        <v>0</v>
      </c>
      <c r="EY286" s="299">
        <v>0</v>
      </c>
      <c r="EZ286" s="299">
        <v>0</v>
      </c>
      <c r="FA286" s="299">
        <v>0</v>
      </c>
      <c r="FB286" s="299">
        <v>0</v>
      </c>
      <c r="FC286" s="299">
        <v>0</v>
      </c>
      <c r="FD286" s="299">
        <v>0</v>
      </c>
      <c r="FE286" s="299">
        <v>0</v>
      </c>
      <c r="FF286" s="299">
        <v>0</v>
      </c>
      <c r="FG286" s="299">
        <v>0</v>
      </c>
      <c r="FH286" s="299">
        <v>0</v>
      </c>
      <c r="FI286" s="299">
        <v>0</v>
      </c>
      <c r="FJ286" s="299">
        <v>0</v>
      </c>
      <c r="FK286" s="299">
        <v>0</v>
      </c>
      <c r="FL286" s="299">
        <v>9.3302730037880912E-6</v>
      </c>
      <c r="FM286" s="299">
        <v>0</v>
      </c>
      <c r="FN286" s="299">
        <v>0</v>
      </c>
      <c r="FO286" s="299">
        <v>0</v>
      </c>
      <c r="FP286" s="299">
        <v>0</v>
      </c>
      <c r="FQ286" s="299">
        <v>0</v>
      </c>
      <c r="FR286" s="299">
        <v>0</v>
      </c>
      <c r="FS286" s="299">
        <v>0</v>
      </c>
      <c r="FT286" s="299">
        <v>0</v>
      </c>
      <c r="FU286" s="299">
        <v>0</v>
      </c>
      <c r="FV286" s="299">
        <v>0</v>
      </c>
      <c r="FW286" s="299">
        <v>0</v>
      </c>
      <c r="FX286" s="299">
        <v>0</v>
      </c>
      <c r="FY286" s="299">
        <v>0</v>
      </c>
      <c r="FZ286" s="299">
        <v>0</v>
      </c>
      <c r="GA286" s="299">
        <v>1.7034492494470848E-3</v>
      </c>
      <c r="GB286" s="299">
        <v>0</v>
      </c>
      <c r="GC286" s="299">
        <v>0</v>
      </c>
      <c r="GD286" s="299">
        <v>0</v>
      </c>
      <c r="GE286" s="299">
        <v>0</v>
      </c>
      <c r="GF286" s="299">
        <v>0</v>
      </c>
      <c r="GG286" s="299">
        <v>0</v>
      </c>
      <c r="GH286" s="289">
        <v>0</v>
      </c>
      <c r="GI286" s="353">
        <v>0</v>
      </c>
    </row>
    <row r="287" spans="2:191">
      <c r="B287" s="277" t="str">
        <f t="shared" si="2"/>
        <v>2913</v>
      </c>
      <c r="C287" s="340" t="str">
        <f t="shared" si="3"/>
        <v>運搬機械</v>
      </c>
      <c r="D287" s="354">
        <v>0</v>
      </c>
      <c r="E287" s="300">
        <v>0</v>
      </c>
      <c r="F287" s="300">
        <v>0</v>
      </c>
      <c r="G287" s="300">
        <v>0</v>
      </c>
      <c r="H287" s="300">
        <v>0</v>
      </c>
      <c r="I287" s="300">
        <v>0</v>
      </c>
      <c r="J287" s="300">
        <v>0</v>
      </c>
      <c r="K287" s="300">
        <v>0</v>
      </c>
      <c r="L287" s="300">
        <v>0</v>
      </c>
      <c r="M287" s="300">
        <v>0</v>
      </c>
      <c r="N287" s="300">
        <v>0</v>
      </c>
      <c r="O287" s="300">
        <v>0</v>
      </c>
      <c r="P287" s="300">
        <v>0</v>
      </c>
      <c r="Q287" s="300">
        <v>0</v>
      </c>
      <c r="R287" s="300">
        <v>0</v>
      </c>
      <c r="S287" s="300">
        <v>0</v>
      </c>
      <c r="T287" s="300">
        <v>0</v>
      </c>
      <c r="U287" s="300">
        <v>0</v>
      </c>
      <c r="V287" s="300">
        <v>0</v>
      </c>
      <c r="W287" s="300">
        <v>0</v>
      </c>
      <c r="X287" s="300">
        <v>0</v>
      </c>
      <c r="Y287" s="300">
        <v>0</v>
      </c>
      <c r="Z287" s="300">
        <v>0</v>
      </c>
      <c r="AA287" s="300">
        <v>0</v>
      </c>
      <c r="AB287" s="300">
        <v>0</v>
      </c>
      <c r="AC287" s="300">
        <v>0</v>
      </c>
      <c r="AD287" s="300">
        <v>0</v>
      </c>
      <c r="AE287" s="300">
        <v>0</v>
      </c>
      <c r="AF287" s="300">
        <v>0</v>
      </c>
      <c r="AG287" s="300">
        <v>0</v>
      </c>
      <c r="AH287" s="300">
        <v>0</v>
      </c>
      <c r="AI287" s="300">
        <v>0</v>
      </c>
      <c r="AJ287" s="300">
        <v>0</v>
      </c>
      <c r="AK287" s="300">
        <v>0</v>
      </c>
      <c r="AL287" s="300">
        <v>0</v>
      </c>
      <c r="AM287" s="300">
        <v>0</v>
      </c>
      <c r="AN287" s="300">
        <v>0</v>
      </c>
      <c r="AO287" s="300">
        <v>0</v>
      </c>
      <c r="AP287" s="300">
        <v>0</v>
      </c>
      <c r="AQ287" s="300">
        <v>0</v>
      </c>
      <c r="AR287" s="300">
        <v>0</v>
      </c>
      <c r="AS287" s="300">
        <v>0</v>
      </c>
      <c r="AT287" s="300">
        <v>0</v>
      </c>
      <c r="AU287" s="300">
        <v>0</v>
      </c>
      <c r="AV287" s="300">
        <v>0</v>
      </c>
      <c r="AW287" s="300">
        <v>0</v>
      </c>
      <c r="AX287" s="300">
        <v>0</v>
      </c>
      <c r="AY287" s="300">
        <v>0</v>
      </c>
      <c r="AZ287" s="300">
        <v>0</v>
      </c>
      <c r="BA287" s="300">
        <v>0</v>
      </c>
      <c r="BB287" s="300">
        <v>0</v>
      </c>
      <c r="BC287" s="300">
        <v>0</v>
      </c>
      <c r="BD287" s="300">
        <v>0</v>
      </c>
      <c r="BE287" s="300">
        <v>0</v>
      </c>
      <c r="BF287" s="300">
        <v>0</v>
      </c>
      <c r="BG287" s="300">
        <v>0</v>
      </c>
      <c r="BH287" s="300">
        <v>0</v>
      </c>
      <c r="BI287" s="300">
        <v>0</v>
      </c>
      <c r="BJ287" s="300">
        <v>0</v>
      </c>
      <c r="BK287" s="300">
        <v>0</v>
      </c>
      <c r="BL287" s="300">
        <v>0</v>
      </c>
      <c r="BM287" s="300">
        <v>0</v>
      </c>
      <c r="BN287" s="300">
        <v>0</v>
      </c>
      <c r="BO287" s="300">
        <v>0</v>
      </c>
      <c r="BP287" s="300">
        <v>0</v>
      </c>
      <c r="BQ287" s="300">
        <v>0</v>
      </c>
      <c r="BR287" s="300">
        <v>0</v>
      </c>
      <c r="BS287" s="300">
        <v>0</v>
      </c>
      <c r="BT287" s="300">
        <v>0</v>
      </c>
      <c r="BU287" s="300">
        <v>0</v>
      </c>
      <c r="BV287" s="300">
        <v>0</v>
      </c>
      <c r="BW287" s="300">
        <v>0</v>
      </c>
      <c r="BX287" s="300">
        <v>0</v>
      </c>
      <c r="BY287" s="300">
        <v>0</v>
      </c>
      <c r="BZ287" s="300">
        <v>0</v>
      </c>
      <c r="CA287" s="300">
        <v>0</v>
      </c>
      <c r="CB287" s="300">
        <v>0</v>
      </c>
      <c r="CC287" s="300">
        <v>0</v>
      </c>
      <c r="CD287" s="300">
        <v>0</v>
      </c>
      <c r="CE287" s="300">
        <v>0</v>
      </c>
      <c r="CF287" s="300">
        <v>0</v>
      </c>
      <c r="CG287" s="300">
        <v>0</v>
      </c>
      <c r="CH287" s="300">
        <v>0</v>
      </c>
      <c r="CI287" s="300">
        <v>0</v>
      </c>
      <c r="CJ287" s="300">
        <v>0</v>
      </c>
      <c r="CK287" s="300">
        <v>0</v>
      </c>
      <c r="CL287" s="300">
        <v>0</v>
      </c>
      <c r="CM287" s="300">
        <v>0</v>
      </c>
      <c r="CN287" s="300">
        <v>0</v>
      </c>
      <c r="CO287" s="300">
        <v>0</v>
      </c>
      <c r="CP287" s="300">
        <v>0.10591800925187431</v>
      </c>
      <c r="CQ287" s="300">
        <v>0</v>
      </c>
      <c r="CR287" s="300">
        <v>0</v>
      </c>
      <c r="CS287" s="300">
        <v>0</v>
      </c>
      <c r="CT287" s="300">
        <v>0</v>
      </c>
      <c r="CU287" s="299">
        <v>0</v>
      </c>
      <c r="CV287" s="299">
        <v>0</v>
      </c>
      <c r="CW287" s="299">
        <v>0</v>
      </c>
      <c r="CX287" s="299">
        <v>0</v>
      </c>
      <c r="CY287" s="299">
        <v>0</v>
      </c>
      <c r="CZ287" s="299">
        <v>0</v>
      </c>
      <c r="DA287" s="299">
        <v>0</v>
      </c>
      <c r="DB287" s="299">
        <v>0</v>
      </c>
      <c r="DC287" s="299">
        <v>0</v>
      </c>
      <c r="DD287" s="299">
        <v>0</v>
      </c>
      <c r="DE287" s="299">
        <v>0</v>
      </c>
      <c r="DF287" s="299">
        <v>0</v>
      </c>
      <c r="DG287" s="299">
        <v>0</v>
      </c>
      <c r="DH287" s="299">
        <v>0</v>
      </c>
      <c r="DI287" s="299">
        <v>0</v>
      </c>
      <c r="DJ287" s="299">
        <v>0</v>
      </c>
      <c r="DK287" s="299">
        <v>0</v>
      </c>
      <c r="DL287" s="299">
        <v>0</v>
      </c>
      <c r="DM287" s="299">
        <v>0</v>
      </c>
      <c r="DN287" s="299">
        <v>0</v>
      </c>
      <c r="DO287" s="299">
        <v>0</v>
      </c>
      <c r="DP287" s="299">
        <v>0</v>
      </c>
      <c r="DQ287" s="299">
        <v>0</v>
      </c>
      <c r="DR287" s="299">
        <v>6.3843914398079578E-6</v>
      </c>
      <c r="DS287" s="299">
        <v>0</v>
      </c>
      <c r="DT287" s="299">
        <v>0</v>
      </c>
      <c r="DU287" s="299">
        <v>8.969746110576193E-3</v>
      </c>
      <c r="DV287" s="299">
        <v>0</v>
      </c>
      <c r="DW287" s="299">
        <v>0</v>
      </c>
      <c r="DX287" s="299">
        <v>0</v>
      </c>
      <c r="DY287" s="299">
        <v>0</v>
      </c>
      <c r="DZ287" s="299">
        <v>0</v>
      </c>
      <c r="EA287" s="299">
        <v>0</v>
      </c>
      <c r="EB287" s="299">
        <v>6.5865634106422892E-4</v>
      </c>
      <c r="EC287" s="299">
        <v>3.05310801039128E-3</v>
      </c>
      <c r="ED287" s="299">
        <v>0</v>
      </c>
      <c r="EE287" s="299">
        <v>7.6321123605528824E-4</v>
      </c>
      <c r="EF287" s="299">
        <v>2.116957019946008E-3</v>
      </c>
      <c r="EG287" s="299">
        <v>0</v>
      </c>
      <c r="EH287" s="299">
        <v>0</v>
      </c>
      <c r="EI287" s="299">
        <v>0</v>
      </c>
      <c r="EJ287" s="299">
        <v>0</v>
      </c>
      <c r="EK287" s="299">
        <v>0</v>
      </c>
      <c r="EL287" s="299">
        <v>0</v>
      </c>
      <c r="EM287" s="299">
        <v>0</v>
      </c>
      <c r="EN287" s="299">
        <v>0</v>
      </c>
      <c r="EO287" s="299">
        <v>0</v>
      </c>
      <c r="EP287" s="299">
        <v>0</v>
      </c>
      <c r="EQ287" s="299">
        <v>0</v>
      </c>
      <c r="ER287" s="299">
        <v>0</v>
      </c>
      <c r="ES287" s="299">
        <v>0</v>
      </c>
      <c r="ET287" s="299">
        <v>0</v>
      </c>
      <c r="EU287" s="299">
        <v>0</v>
      </c>
      <c r="EV287" s="299">
        <v>0</v>
      </c>
      <c r="EW287" s="299">
        <v>0</v>
      </c>
      <c r="EX287" s="299">
        <v>0</v>
      </c>
      <c r="EY287" s="299">
        <v>0</v>
      </c>
      <c r="EZ287" s="299">
        <v>0</v>
      </c>
      <c r="FA287" s="299">
        <v>0</v>
      </c>
      <c r="FB287" s="299">
        <v>0</v>
      </c>
      <c r="FC287" s="299">
        <v>0</v>
      </c>
      <c r="FD287" s="299">
        <v>0</v>
      </c>
      <c r="FE287" s="299">
        <v>0</v>
      </c>
      <c r="FF287" s="299">
        <v>0</v>
      </c>
      <c r="FG287" s="299">
        <v>0</v>
      </c>
      <c r="FH287" s="299">
        <v>0</v>
      </c>
      <c r="FI287" s="299">
        <v>0</v>
      </c>
      <c r="FJ287" s="299">
        <v>0</v>
      </c>
      <c r="FK287" s="299">
        <v>0</v>
      </c>
      <c r="FL287" s="299">
        <v>0</v>
      </c>
      <c r="FM287" s="299">
        <v>0</v>
      </c>
      <c r="FN287" s="299">
        <v>0</v>
      </c>
      <c r="FO287" s="299">
        <v>0</v>
      </c>
      <c r="FP287" s="299">
        <v>0</v>
      </c>
      <c r="FQ287" s="299">
        <v>0</v>
      </c>
      <c r="FR287" s="299">
        <v>0</v>
      </c>
      <c r="FS287" s="299">
        <v>0</v>
      </c>
      <c r="FT287" s="299">
        <v>0</v>
      </c>
      <c r="FU287" s="299">
        <v>0</v>
      </c>
      <c r="FV287" s="299">
        <v>0</v>
      </c>
      <c r="FW287" s="299">
        <v>0</v>
      </c>
      <c r="FX287" s="299">
        <v>0</v>
      </c>
      <c r="FY287" s="299">
        <v>0</v>
      </c>
      <c r="FZ287" s="299">
        <v>0</v>
      </c>
      <c r="GA287" s="299">
        <v>1.095477859865418E-2</v>
      </c>
      <c r="GB287" s="299">
        <v>0</v>
      </c>
      <c r="GC287" s="299">
        <v>0</v>
      </c>
      <c r="GD287" s="299">
        <v>0</v>
      </c>
      <c r="GE287" s="299">
        <v>0</v>
      </c>
      <c r="GF287" s="299">
        <v>0</v>
      </c>
      <c r="GG287" s="299">
        <v>0</v>
      </c>
      <c r="GH287" s="289">
        <v>0</v>
      </c>
      <c r="GI287" s="353">
        <v>0</v>
      </c>
    </row>
    <row r="288" spans="2:191">
      <c r="B288" s="277" t="str">
        <f t="shared" si="2"/>
        <v>2914</v>
      </c>
      <c r="C288" s="340" t="str">
        <f t="shared" si="3"/>
        <v>冷凍機・温湿調整装置</v>
      </c>
      <c r="D288" s="354">
        <v>0</v>
      </c>
      <c r="E288" s="300">
        <v>0</v>
      </c>
      <c r="F288" s="300">
        <v>0</v>
      </c>
      <c r="G288" s="300">
        <v>0</v>
      </c>
      <c r="H288" s="300">
        <v>0</v>
      </c>
      <c r="I288" s="300">
        <v>0</v>
      </c>
      <c r="J288" s="300">
        <v>0</v>
      </c>
      <c r="K288" s="300">
        <v>0</v>
      </c>
      <c r="L288" s="300">
        <v>0</v>
      </c>
      <c r="M288" s="300">
        <v>0</v>
      </c>
      <c r="N288" s="300">
        <v>0</v>
      </c>
      <c r="O288" s="300">
        <v>0</v>
      </c>
      <c r="P288" s="300">
        <v>0</v>
      </c>
      <c r="Q288" s="300">
        <v>0</v>
      </c>
      <c r="R288" s="300">
        <v>0</v>
      </c>
      <c r="S288" s="300">
        <v>0</v>
      </c>
      <c r="T288" s="300">
        <v>0</v>
      </c>
      <c r="U288" s="300">
        <v>0</v>
      </c>
      <c r="V288" s="300">
        <v>0</v>
      </c>
      <c r="W288" s="300">
        <v>0</v>
      </c>
      <c r="X288" s="300">
        <v>0</v>
      </c>
      <c r="Y288" s="300">
        <v>0</v>
      </c>
      <c r="Z288" s="300">
        <v>0</v>
      </c>
      <c r="AA288" s="300">
        <v>0</v>
      </c>
      <c r="AB288" s="300">
        <v>0</v>
      </c>
      <c r="AC288" s="300">
        <v>0</v>
      </c>
      <c r="AD288" s="300">
        <v>0</v>
      </c>
      <c r="AE288" s="300">
        <v>0</v>
      </c>
      <c r="AF288" s="300">
        <v>0</v>
      </c>
      <c r="AG288" s="300">
        <v>0</v>
      </c>
      <c r="AH288" s="300">
        <v>0</v>
      </c>
      <c r="AI288" s="300">
        <v>0</v>
      </c>
      <c r="AJ288" s="300">
        <v>0</v>
      </c>
      <c r="AK288" s="300">
        <v>0</v>
      </c>
      <c r="AL288" s="300">
        <v>0</v>
      </c>
      <c r="AM288" s="300">
        <v>0</v>
      </c>
      <c r="AN288" s="300">
        <v>0</v>
      </c>
      <c r="AO288" s="300">
        <v>0</v>
      </c>
      <c r="AP288" s="300">
        <v>0</v>
      </c>
      <c r="AQ288" s="300">
        <v>0</v>
      </c>
      <c r="AR288" s="300">
        <v>0</v>
      </c>
      <c r="AS288" s="300">
        <v>0</v>
      </c>
      <c r="AT288" s="300">
        <v>0</v>
      </c>
      <c r="AU288" s="300">
        <v>0</v>
      </c>
      <c r="AV288" s="300">
        <v>0</v>
      </c>
      <c r="AW288" s="300">
        <v>0</v>
      </c>
      <c r="AX288" s="300">
        <v>0</v>
      </c>
      <c r="AY288" s="300">
        <v>0</v>
      </c>
      <c r="AZ288" s="300">
        <v>0</v>
      </c>
      <c r="BA288" s="300">
        <v>0</v>
      </c>
      <c r="BB288" s="300">
        <v>0</v>
      </c>
      <c r="BC288" s="300">
        <v>0</v>
      </c>
      <c r="BD288" s="300">
        <v>0</v>
      </c>
      <c r="BE288" s="300">
        <v>0</v>
      </c>
      <c r="BF288" s="300">
        <v>0</v>
      </c>
      <c r="BG288" s="300">
        <v>0</v>
      </c>
      <c r="BH288" s="300">
        <v>0</v>
      </c>
      <c r="BI288" s="300">
        <v>0</v>
      </c>
      <c r="BJ288" s="300">
        <v>0</v>
      </c>
      <c r="BK288" s="300">
        <v>0</v>
      </c>
      <c r="BL288" s="300">
        <v>0</v>
      </c>
      <c r="BM288" s="300">
        <v>0</v>
      </c>
      <c r="BN288" s="300">
        <v>0</v>
      </c>
      <c r="BO288" s="300">
        <v>0</v>
      </c>
      <c r="BP288" s="300">
        <v>0</v>
      </c>
      <c r="BQ288" s="300">
        <v>0</v>
      </c>
      <c r="BR288" s="300">
        <v>0</v>
      </c>
      <c r="BS288" s="300">
        <v>0</v>
      </c>
      <c r="BT288" s="300">
        <v>0</v>
      </c>
      <c r="BU288" s="300">
        <v>0</v>
      </c>
      <c r="BV288" s="300">
        <v>0</v>
      </c>
      <c r="BW288" s="300">
        <v>0</v>
      </c>
      <c r="BX288" s="300">
        <v>0</v>
      </c>
      <c r="BY288" s="300">
        <v>0</v>
      </c>
      <c r="BZ288" s="300">
        <v>0</v>
      </c>
      <c r="CA288" s="300">
        <v>0</v>
      </c>
      <c r="CB288" s="300">
        <v>0</v>
      </c>
      <c r="CC288" s="300">
        <v>0</v>
      </c>
      <c r="CD288" s="300">
        <v>0</v>
      </c>
      <c r="CE288" s="300">
        <v>0</v>
      </c>
      <c r="CF288" s="300">
        <v>0</v>
      </c>
      <c r="CG288" s="300">
        <v>0</v>
      </c>
      <c r="CH288" s="300">
        <v>0</v>
      </c>
      <c r="CI288" s="300">
        <v>0</v>
      </c>
      <c r="CJ288" s="300">
        <v>0</v>
      </c>
      <c r="CK288" s="300">
        <v>0</v>
      </c>
      <c r="CL288" s="300">
        <v>0</v>
      </c>
      <c r="CM288" s="300">
        <v>0</v>
      </c>
      <c r="CN288" s="300">
        <v>0</v>
      </c>
      <c r="CO288" s="300">
        <v>0</v>
      </c>
      <c r="CP288" s="300">
        <v>0</v>
      </c>
      <c r="CQ288" s="300">
        <v>9.8300970873786406E-2</v>
      </c>
      <c r="CR288" s="300">
        <v>2.5033335206576103E-4</v>
      </c>
      <c r="CS288" s="300">
        <v>0</v>
      </c>
      <c r="CT288" s="300">
        <v>0</v>
      </c>
      <c r="CU288" s="299">
        <v>0</v>
      </c>
      <c r="CV288" s="299">
        <v>3.8030043734550294E-4</v>
      </c>
      <c r="CW288" s="299">
        <v>6.0012002400480096E-4</v>
      </c>
      <c r="CX288" s="299">
        <v>0</v>
      </c>
      <c r="CY288" s="299">
        <v>7.2287432006870886E-3</v>
      </c>
      <c r="CZ288" s="299">
        <v>3.3510994797816998E-3</v>
      </c>
      <c r="DA288" s="299">
        <v>0</v>
      </c>
      <c r="DB288" s="299">
        <v>3.2138266844628997E-2</v>
      </c>
      <c r="DC288" s="299">
        <v>0</v>
      </c>
      <c r="DD288" s="299">
        <v>7.5075075075075074E-4</v>
      </c>
      <c r="DE288" s="299">
        <v>0</v>
      </c>
      <c r="DF288" s="299">
        <v>0</v>
      </c>
      <c r="DG288" s="299">
        <v>0</v>
      </c>
      <c r="DH288" s="299">
        <v>0</v>
      </c>
      <c r="DI288" s="299">
        <v>3.4012332871899352E-6</v>
      </c>
      <c r="DJ288" s="299">
        <v>1.1681491801521809E-2</v>
      </c>
      <c r="DK288" s="299">
        <v>0</v>
      </c>
      <c r="DL288" s="299">
        <v>0</v>
      </c>
      <c r="DM288" s="299">
        <v>0</v>
      </c>
      <c r="DN288" s="299">
        <v>0</v>
      </c>
      <c r="DO288" s="299">
        <v>0</v>
      </c>
      <c r="DP288" s="299">
        <v>2.0333468889792598E-4</v>
      </c>
      <c r="DQ288" s="299">
        <v>0</v>
      </c>
      <c r="DR288" s="299">
        <v>3.6071811634914961E-4</v>
      </c>
      <c r="DS288" s="299">
        <v>0</v>
      </c>
      <c r="DT288" s="299">
        <v>0</v>
      </c>
      <c r="DU288" s="299">
        <v>2.7492018446257536E-3</v>
      </c>
      <c r="DV288" s="299">
        <v>1.5278838808250573E-3</v>
      </c>
      <c r="DW288" s="299">
        <v>0</v>
      </c>
      <c r="DX288" s="299">
        <v>0</v>
      </c>
      <c r="DY288" s="299">
        <v>0</v>
      </c>
      <c r="DZ288" s="299">
        <v>0</v>
      </c>
      <c r="EA288" s="299">
        <v>0</v>
      </c>
      <c r="EB288" s="299">
        <v>6.0376831264220994E-4</v>
      </c>
      <c r="EC288" s="299">
        <v>6.0794343715686013E-3</v>
      </c>
      <c r="ED288" s="299">
        <v>0</v>
      </c>
      <c r="EE288" s="299">
        <v>4.0638520361385477E-4</v>
      </c>
      <c r="EF288" s="299">
        <v>2.4277030045252384E-4</v>
      </c>
      <c r="EG288" s="299">
        <v>0</v>
      </c>
      <c r="EH288" s="299">
        <v>0</v>
      </c>
      <c r="EI288" s="299">
        <v>0</v>
      </c>
      <c r="EJ288" s="299">
        <v>0</v>
      </c>
      <c r="EK288" s="299">
        <v>0</v>
      </c>
      <c r="EL288" s="299">
        <v>0</v>
      </c>
      <c r="EM288" s="299">
        <v>0</v>
      </c>
      <c r="EN288" s="299">
        <v>0</v>
      </c>
      <c r="EO288" s="299">
        <v>0</v>
      </c>
      <c r="EP288" s="299">
        <v>0</v>
      </c>
      <c r="EQ288" s="299">
        <v>0</v>
      </c>
      <c r="ER288" s="299">
        <v>0</v>
      </c>
      <c r="ES288" s="299">
        <v>0</v>
      </c>
      <c r="ET288" s="299">
        <v>0</v>
      </c>
      <c r="EU288" s="299">
        <v>0</v>
      </c>
      <c r="EV288" s="299">
        <v>0</v>
      </c>
      <c r="EW288" s="299">
        <v>0</v>
      </c>
      <c r="EX288" s="299">
        <v>0</v>
      </c>
      <c r="EY288" s="299">
        <v>0</v>
      </c>
      <c r="EZ288" s="299">
        <v>0</v>
      </c>
      <c r="FA288" s="299">
        <v>0</v>
      </c>
      <c r="FB288" s="299">
        <v>0</v>
      </c>
      <c r="FC288" s="299">
        <v>0</v>
      </c>
      <c r="FD288" s="299">
        <v>0</v>
      </c>
      <c r="FE288" s="299">
        <v>0</v>
      </c>
      <c r="FF288" s="299">
        <v>0</v>
      </c>
      <c r="FG288" s="299">
        <v>0</v>
      </c>
      <c r="FH288" s="299">
        <v>0</v>
      </c>
      <c r="FI288" s="299">
        <v>0</v>
      </c>
      <c r="FJ288" s="299">
        <v>0</v>
      </c>
      <c r="FK288" s="299">
        <v>0</v>
      </c>
      <c r="FL288" s="299">
        <v>0</v>
      </c>
      <c r="FM288" s="299">
        <v>0</v>
      </c>
      <c r="FN288" s="299">
        <v>0</v>
      </c>
      <c r="FO288" s="299">
        <v>0</v>
      </c>
      <c r="FP288" s="299">
        <v>0</v>
      </c>
      <c r="FQ288" s="299">
        <v>0</v>
      </c>
      <c r="FR288" s="299">
        <v>0</v>
      </c>
      <c r="FS288" s="299">
        <v>0</v>
      </c>
      <c r="FT288" s="299">
        <v>0</v>
      </c>
      <c r="FU288" s="299">
        <v>0</v>
      </c>
      <c r="FV288" s="299">
        <v>0</v>
      </c>
      <c r="FW288" s="299">
        <v>0</v>
      </c>
      <c r="FX288" s="299">
        <v>0</v>
      </c>
      <c r="FY288" s="299">
        <v>0</v>
      </c>
      <c r="FZ288" s="299">
        <v>0</v>
      </c>
      <c r="GA288" s="299">
        <v>1.0615971013128793E-2</v>
      </c>
      <c r="GB288" s="299">
        <v>0</v>
      </c>
      <c r="GC288" s="299">
        <v>0</v>
      </c>
      <c r="GD288" s="299">
        <v>0</v>
      </c>
      <c r="GE288" s="299">
        <v>0</v>
      </c>
      <c r="GF288" s="299">
        <v>0</v>
      </c>
      <c r="GG288" s="299">
        <v>0</v>
      </c>
      <c r="GH288" s="289">
        <v>0</v>
      </c>
      <c r="GI288" s="353">
        <v>0</v>
      </c>
    </row>
    <row r="289" spans="2:191">
      <c r="B289" s="277" t="str">
        <f t="shared" si="2"/>
        <v>2919</v>
      </c>
      <c r="C289" s="340" t="str">
        <f t="shared" si="3"/>
        <v>その他のはん用機械</v>
      </c>
      <c r="D289" s="354">
        <v>0</v>
      </c>
      <c r="E289" s="300">
        <v>0</v>
      </c>
      <c r="F289" s="300">
        <v>0</v>
      </c>
      <c r="G289" s="300">
        <v>0</v>
      </c>
      <c r="H289" s="300">
        <v>0</v>
      </c>
      <c r="I289" s="300">
        <v>0</v>
      </c>
      <c r="J289" s="300">
        <v>0</v>
      </c>
      <c r="K289" s="300">
        <v>0</v>
      </c>
      <c r="L289" s="300">
        <v>0</v>
      </c>
      <c r="M289" s="300">
        <v>0</v>
      </c>
      <c r="N289" s="300">
        <v>0</v>
      </c>
      <c r="O289" s="300">
        <v>0</v>
      </c>
      <c r="P289" s="300">
        <v>0</v>
      </c>
      <c r="Q289" s="300">
        <v>0</v>
      </c>
      <c r="R289" s="300">
        <v>0</v>
      </c>
      <c r="S289" s="300">
        <v>3.7954265110541796E-3</v>
      </c>
      <c r="T289" s="300">
        <v>0</v>
      </c>
      <c r="U289" s="300">
        <v>0</v>
      </c>
      <c r="V289" s="300">
        <v>0</v>
      </c>
      <c r="W289" s="300">
        <v>0</v>
      </c>
      <c r="X289" s="300">
        <v>0</v>
      </c>
      <c r="Y289" s="300">
        <v>0</v>
      </c>
      <c r="Z289" s="300">
        <v>0</v>
      </c>
      <c r="AA289" s="300">
        <v>0</v>
      </c>
      <c r="AB289" s="300">
        <v>0</v>
      </c>
      <c r="AC289" s="300">
        <v>0</v>
      </c>
      <c r="AD289" s="300">
        <v>0</v>
      </c>
      <c r="AE289" s="300">
        <v>0</v>
      </c>
      <c r="AF289" s="300">
        <v>0</v>
      </c>
      <c r="AG289" s="300">
        <v>0</v>
      </c>
      <c r="AH289" s="300">
        <v>0</v>
      </c>
      <c r="AI289" s="300">
        <v>0</v>
      </c>
      <c r="AJ289" s="300">
        <v>0</v>
      </c>
      <c r="AK289" s="300">
        <v>0</v>
      </c>
      <c r="AL289" s="300">
        <v>0</v>
      </c>
      <c r="AM289" s="300">
        <v>0</v>
      </c>
      <c r="AN289" s="300">
        <v>0</v>
      </c>
      <c r="AO289" s="300">
        <v>3.5458478122118996E-5</v>
      </c>
      <c r="AP289" s="300">
        <v>0</v>
      </c>
      <c r="AQ289" s="300">
        <v>3.9019775931892755E-3</v>
      </c>
      <c r="AR289" s="300">
        <v>0</v>
      </c>
      <c r="AS289" s="300">
        <v>0</v>
      </c>
      <c r="AT289" s="300">
        <v>0</v>
      </c>
      <c r="AU289" s="300">
        <v>0</v>
      </c>
      <c r="AV289" s="300">
        <v>0</v>
      </c>
      <c r="AW289" s="300">
        <v>0</v>
      </c>
      <c r="AX289" s="300">
        <v>0</v>
      </c>
      <c r="AY289" s="300">
        <v>0</v>
      </c>
      <c r="AZ289" s="300">
        <v>0</v>
      </c>
      <c r="BA289" s="300">
        <v>0</v>
      </c>
      <c r="BB289" s="300">
        <v>0</v>
      </c>
      <c r="BC289" s="300">
        <v>0</v>
      </c>
      <c r="BD289" s="300">
        <v>0</v>
      </c>
      <c r="BE289" s="300">
        <v>0</v>
      </c>
      <c r="BF289" s="300">
        <v>0</v>
      </c>
      <c r="BG289" s="300">
        <v>0</v>
      </c>
      <c r="BH289" s="300">
        <v>0</v>
      </c>
      <c r="BI289" s="300">
        <v>0</v>
      </c>
      <c r="BJ289" s="300">
        <v>0</v>
      </c>
      <c r="BK289" s="300">
        <v>0</v>
      </c>
      <c r="BL289" s="300">
        <v>3.004386404150059E-4</v>
      </c>
      <c r="BM289" s="300">
        <v>0</v>
      </c>
      <c r="BN289" s="300">
        <v>0</v>
      </c>
      <c r="BO289" s="300">
        <v>4.5159469376234828E-4</v>
      </c>
      <c r="BP289" s="300">
        <v>0</v>
      </c>
      <c r="BQ289" s="300">
        <v>0</v>
      </c>
      <c r="BR289" s="300">
        <v>0</v>
      </c>
      <c r="BS289" s="300">
        <v>0</v>
      </c>
      <c r="BT289" s="300">
        <v>5.3937124179269467E-3</v>
      </c>
      <c r="BU289" s="300">
        <v>6.7867468407693452E-4</v>
      </c>
      <c r="BV289" s="300">
        <v>4.7386454764161258E-3</v>
      </c>
      <c r="BW289" s="300">
        <v>1.6179775280898876E-3</v>
      </c>
      <c r="BX289" s="300">
        <v>1.3428051633024344E-3</v>
      </c>
      <c r="BY289" s="300">
        <v>0</v>
      </c>
      <c r="BZ289" s="300">
        <v>0</v>
      </c>
      <c r="CA289" s="300">
        <v>0</v>
      </c>
      <c r="CB289" s="300">
        <v>0</v>
      </c>
      <c r="CC289" s="300">
        <v>0</v>
      </c>
      <c r="CD289" s="300">
        <v>2.2971774285259401E-3</v>
      </c>
      <c r="CE289" s="300">
        <v>0</v>
      </c>
      <c r="CF289" s="300">
        <v>0</v>
      </c>
      <c r="CG289" s="300">
        <v>0</v>
      </c>
      <c r="CH289" s="300">
        <v>0</v>
      </c>
      <c r="CI289" s="300">
        <v>0</v>
      </c>
      <c r="CJ289" s="300">
        <v>2.1944632005401754E-3</v>
      </c>
      <c r="CK289" s="300">
        <v>0</v>
      </c>
      <c r="CL289" s="300">
        <v>2.2820629849383844E-3</v>
      </c>
      <c r="CM289" s="300">
        <v>7.5202882501694134E-4</v>
      </c>
      <c r="CN289" s="300">
        <v>7.9365079365079361E-2</v>
      </c>
      <c r="CO289" s="300">
        <v>2.5769251789910914E-2</v>
      </c>
      <c r="CP289" s="300">
        <v>7.8800446642207686E-2</v>
      </c>
      <c r="CQ289" s="300">
        <v>2.6092233009708737E-2</v>
      </c>
      <c r="CR289" s="300">
        <v>0.11602184541660068</v>
      </c>
      <c r="CS289" s="300">
        <v>2.1897810218978103E-2</v>
      </c>
      <c r="CT289" s="300">
        <v>8.6665756789954963E-3</v>
      </c>
      <c r="CU289" s="299">
        <v>1.1692307692307693E-2</v>
      </c>
      <c r="CV289" s="299">
        <v>5.6284464727134435E-2</v>
      </c>
      <c r="CW289" s="299">
        <v>1.7203440688137627E-2</v>
      </c>
      <c r="CX289" s="299">
        <v>3.061311990853223E-2</v>
      </c>
      <c r="CY289" s="299">
        <v>2.218723160606928E-2</v>
      </c>
      <c r="CZ289" s="299">
        <v>3.7245077075288034E-2</v>
      </c>
      <c r="DA289" s="299">
        <v>2.7926177756192327E-3</v>
      </c>
      <c r="DB289" s="299">
        <v>9.3430223935933553E-3</v>
      </c>
      <c r="DC289" s="299">
        <v>4.8231511254019296E-3</v>
      </c>
      <c r="DD289" s="299">
        <v>0</v>
      </c>
      <c r="DE289" s="299">
        <v>0</v>
      </c>
      <c r="DF289" s="299">
        <v>0</v>
      </c>
      <c r="DG289" s="299">
        <v>2.1779959780138169E-3</v>
      </c>
      <c r="DH289" s="299">
        <v>2.1472645400830792E-3</v>
      </c>
      <c r="DI289" s="299">
        <v>1.6533395009030276E-2</v>
      </c>
      <c r="DJ289" s="299">
        <v>6.108670024649019E-3</v>
      </c>
      <c r="DK289" s="299">
        <v>0</v>
      </c>
      <c r="DL289" s="299">
        <v>2.9311187103077674E-3</v>
      </c>
      <c r="DM289" s="299">
        <v>4.6294153048469976E-4</v>
      </c>
      <c r="DN289" s="299">
        <v>5.8295886323021674E-3</v>
      </c>
      <c r="DO289" s="299">
        <v>3.6357970186464447E-3</v>
      </c>
      <c r="DP289" s="299">
        <v>8.1333875559170394E-4</v>
      </c>
      <c r="DQ289" s="299">
        <v>5.601618380614747E-4</v>
      </c>
      <c r="DR289" s="299">
        <v>3.192195719903979E-4</v>
      </c>
      <c r="DS289" s="299">
        <v>0</v>
      </c>
      <c r="DT289" s="299">
        <v>1.0001131370512804E-2</v>
      </c>
      <c r="DU289" s="299">
        <v>9.3118126995388444E-3</v>
      </c>
      <c r="DV289" s="299">
        <v>6.8754774637127579E-3</v>
      </c>
      <c r="DW289" s="299">
        <v>1.8258696905631366E-3</v>
      </c>
      <c r="DX289" s="299">
        <v>1.6070502851218249E-2</v>
      </c>
      <c r="DY289" s="299">
        <v>0</v>
      </c>
      <c r="DZ289" s="299">
        <v>2.8655023678098512E-4</v>
      </c>
      <c r="EA289" s="299">
        <v>0</v>
      </c>
      <c r="EB289" s="299">
        <v>1.1975569837531436E-4</v>
      </c>
      <c r="EC289" s="299">
        <v>4.9992411866056044E-4</v>
      </c>
      <c r="ED289" s="299">
        <v>6.7493979230261842E-4</v>
      </c>
      <c r="EE289" s="299">
        <v>5.9471005406905575E-5</v>
      </c>
      <c r="EF289" s="299">
        <v>9.7108120181009532E-6</v>
      </c>
      <c r="EG289" s="299">
        <v>0</v>
      </c>
      <c r="EH289" s="299">
        <v>0</v>
      </c>
      <c r="EI289" s="299">
        <v>0</v>
      </c>
      <c r="EJ289" s="299">
        <v>3.6001694197373992E-3</v>
      </c>
      <c r="EK289" s="299">
        <v>0</v>
      </c>
      <c r="EL289" s="299">
        <v>3.8128500672968035E-6</v>
      </c>
      <c r="EM289" s="299">
        <v>5.8708299983757374E-6</v>
      </c>
      <c r="EN289" s="299">
        <v>0</v>
      </c>
      <c r="EO289" s="299">
        <v>0</v>
      </c>
      <c r="EP289" s="299">
        <v>0</v>
      </c>
      <c r="EQ289" s="299">
        <v>0</v>
      </c>
      <c r="ER289" s="299">
        <v>0</v>
      </c>
      <c r="ES289" s="299">
        <v>1.3193192312766611E-4</v>
      </c>
      <c r="ET289" s="299">
        <v>1.2973533990659055E-4</v>
      </c>
      <c r="EU289" s="299">
        <v>0</v>
      </c>
      <c r="EV289" s="299">
        <v>3.7449396502975355E-6</v>
      </c>
      <c r="EW289" s="299">
        <v>0</v>
      </c>
      <c r="EX289" s="299">
        <v>0</v>
      </c>
      <c r="EY289" s="299">
        <v>0</v>
      </c>
      <c r="EZ289" s="299">
        <v>0</v>
      </c>
      <c r="FA289" s="299">
        <v>0</v>
      </c>
      <c r="FB289" s="299">
        <v>1.1554015020219527E-4</v>
      </c>
      <c r="FC289" s="299">
        <v>0</v>
      </c>
      <c r="FD289" s="299">
        <v>5.365094693921348E-5</v>
      </c>
      <c r="FE289" s="299">
        <v>6.8761603520594097E-5</v>
      </c>
      <c r="FF289" s="299">
        <v>0</v>
      </c>
      <c r="FG289" s="299">
        <v>0</v>
      </c>
      <c r="FH289" s="299">
        <v>0</v>
      </c>
      <c r="FI289" s="299">
        <v>0</v>
      </c>
      <c r="FJ289" s="299">
        <v>0</v>
      </c>
      <c r="FK289" s="299">
        <v>0</v>
      </c>
      <c r="FL289" s="299">
        <v>3.825411931553117E-4</v>
      </c>
      <c r="FM289" s="299">
        <v>6.3357565306499105E-5</v>
      </c>
      <c r="FN289" s="299">
        <v>0</v>
      </c>
      <c r="FO289" s="299">
        <v>0</v>
      </c>
      <c r="FP289" s="299">
        <v>0</v>
      </c>
      <c r="FQ289" s="299">
        <v>0</v>
      </c>
      <c r="FR289" s="299">
        <v>0</v>
      </c>
      <c r="FS289" s="299">
        <v>0</v>
      </c>
      <c r="FT289" s="299">
        <v>0</v>
      </c>
      <c r="FU289" s="299">
        <v>0</v>
      </c>
      <c r="FV289" s="299">
        <v>0</v>
      </c>
      <c r="FW289" s="299">
        <v>0</v>
      </c>
      <c r="FX289" s="299">
        <v>0</v>
      </c>
      <c r="FY289" s="299">
        <v>0</v>
      </c>
      <c r="FZ289" s="299">
        <v>1.5163768701981399E-3</v>
      </c>
      <c r="GA289" s="299">
        <v>3.3306667921509575E-2</v>
      </c>
      <c r="GB289" s="299">
        <v>7.0283947146471744E-5</v>
      </c>
      <c r="GC289" s="299">
        <v>0</v>
      </c>
      <c r="GD289" s="299">
        <v>0</v>
      </c>
      <c r="GE289" s="299">
        <v>0</v>
      </c>
      <c r="GF289" s="299">
        <v>0</v>
      </c>
      <c r="GG289" s="299">
        <v>1.3227338262721393E-4</v>
      </c>
      <c r="GH289" s="289">
        <v>0</v>
      </c>
      <c r="GI289" s="353">
        <v>0</v>
      </c>
    </row>
    <row r="290" spans="2:191">
      <c r="B290" s="277" t="str">
        <f t="shared" si="2"/>
        <v>3011</v>
      </c>
      <c r="C290" s="340" t="str">
        <f t="shared" si="3"/>
        <v>農業用機械</v>
      </c>
      <c r="D290" s="354">
        <v>0</v>
      </c>
      <c r="E290" s="300">
        <v>0</v>
      </c>
      <c r="F290" s="300">
        <v>0</v>
      </c>
      <c r="G290" s="300">
        <v>0</v>
      </c>
      <c r="H290" s="300">
        <v>0</v>
      </c>
      <c r="I290" s="300">
        <v>0</v>
      </c>
      <c r="J290" s="300">
        <v>0</v>
      </c>
      <c r="K290" s="300">
        <v>0</v>
      </c>
      <c r="L290" s="300">
        <v>0</v>
      </c>
      <c r="M290" s="300">
        <v>0</v>
      </c>
      <c r="N290" s="300">
        <v>0</v>
      </c>
      <c r="O290" s="300">
        <v>0</v>
      </c>
      <c r="P290" s="300">
        <v>0</v>
      </c>
      <c r="Q290" s="300">
        <v>0</v>
      </c>
      <c r="R290" s="300">
        <v>0</v>
      </c>
      <c r="S290" s="300">
        <v>0</v>
      </c>
      <c r="T290" s="300">
        <v>0</v>
      </c>
      <c r="U290" s="300">
        <v>0</v>
      </c>
      <c r="V290" s="300">
        <v>0</v>
      </c>
      <c r="W290" s="300">
        <v>0</v>
      </c>
      <c r="X290" s="300">
        <v>0</v>
      </c>
      <c r="Y290" s="300">
        <v>0</v>
      </c>
      <c r="Z290" s="300">
        <v>0</v>
      </c>
      <c r="AA290" s="300">
        <v>0</v>
      </c>
      <c r="AB290" s="300">
        <v>0</v>
      </c>
      <c r="AC290" s="300">
        <v>0</v>
      </c>
      <c r="AD290" s="300">
        <v>0</v>
      </c>
      <c r="AE290" s="300">
        <v>0</v>
      </c>
      <c r="AF290" s="300">
        <v>0</v>
      </c>
      <c r="AG290" s="300">
        <v>0</v>
      </c>
      <c r="AH290" s="300">
        <v>0</v>
      </c>
      <c r="AI290" s="300">
        <v>0</v>
      </c>
      <c r="AJ290" s="300">
        <v>0</v>
      </c>
      <c r="AK290" s="300">
        <v>0</v>
      </c>
      <c r="AL290" s="300">
        <v>0</v>
      </c>
      <c r="AM290" s="300">
        <v>0</v>
      </c>
      <c r="AN290" s="300">
        <v>0</v>
      </c>
      <c r="AO290" s="300">
        <v>0</v>
      </c>
      <c r="AP290" s="300">
        <v>0</v>
      </c>
      <c r="AQ290" s="300">
        <v>0</v>
      </c>
      <c r="AR290" s="300">
        <v>0</v>
      </c>
      <c r="AS290" s="300">
        <v>0</v>
      </c>
      <c r="AT290" s="300">
        <v>0</v>
      </c>
      <c r="AU290" s="300">
        <v>0</v>
      </c>
      <c r="AV290" s="300">
        <v>0</v>
      </c>
      <c r="AW290" s="300">
        <v>0</v>
      </c>
      <c r="AX290" s="300">
        <v>0</v>
      </c>
      <c r="AY290" s="300">
        <v>0</v>
      </c>
      <c r="AZ290" s="300">
        <v>0</v>
      </c>
      <c r="BA290" s="300">
        <v>0</v>
      </c>
      <c r="BB290" s="300">
        <v>0</v>
      </c>
      <c r="BC290" s="300">
        <v>0</v>
      </c>
      <c r="BD290" s="300">
        <v>0</v>
      </c>
      <c r="BE290" s="300">
        <v>0</v>
      </c>
      <c r="BF290" s="300">
        <v>0</v>
      </c>
      <c r="BG290" s="300">
        <v>0</v>
      </c>
      <c r="BH290" s="300">
        <v>0</v>
      </c>
      <c r="BI290" s="300">
        <v>0</v>
      </c>
      <c r="BJ290" s="300">
        <v>0</v>
      </c>
      <c r="BK290" s="300">
        <v>0</v>
      </c>
      <c r="BL290" s="300">
        <v>0</v>
      </c>
      <c r="BM290" s="300">
        <v>0</v>
      </c>
      <c r="BN290" s="300">
        <v>0</v>
      </c>
      <c r="BO290" s="300">
        <v>0</v>
      </c>
      <c r="BP290" s="300">
        <v>0</v>
      </c>
      <c r="BQ290" s="300">
        <v>0</v>
      </c>
      <c r="BR290" s="300">
        <v>0</v>
      </c>
      <c r="BS290" s="300">
        <v>0</v>
      </c>
      <c r="BT290" s="300">
        <v>0</v>
      </c>
      <c r="BU290" s="300">
        <v>0</v>
      </c>
      <c r="BV290" s="300">
        <v>0</v>
      </c>
      <c r="BW290" s="300">
        <v>0</v>
      </c>
      <c r="BX290" s="300">
        <v>0</v>
      </c>
      <c r="BY290" s="300">
        <v>0</v>
      </c>
      <c r="BZ290" s="300">
        <v>0</v>
      </c>
      <c r="CA290" s="300">
        <v>0</v>
      </c>
      <c r="CB290" s="300">
        <v>0</v>
      </c>
      <c r="CC290" s="300">
        <v>0</v>
      </c>
      <c r="CD290" s="300">
        <v>0</v>
      </c>
      <c r="CE290" s="300">
        <v>0</v>
      </c>
      <c r="CF290" s="300">
        <v>0</v>
      </c>
      <c r="CG290" s="300">
        <v>0</v>
      </c>
      <c r="CH290" s="300">
        <v>0</v>
      </c>
      <c r="CI290" s="300">
        <v>0</v>
      </c>
      <c r="CJ290" s="300">
        <v>0</v>
      </c>
      <c r="CK290" s="300">
        <v>0</v>
      </c>
      <c r="CL290" s="300">
        <v>0</v>
      </c>
      <c r="CM290" s="300">
        <v>0</v>
      </c>
      <c r="CN290" s="300">
        <v>0</v>
      </c>
      <c r="CO290" s="300">
        <v>0</v>
      </c>
      <c r="CP290" s="300">
        <v>0</v>
      </c>
      <c r="CQ290" s="300">
        <v>0</v>
      </c>
      <c r="CR290" s="300">
        <v>0</v>
      </c>
      <c r="CS290" s="300">
        <v>0.10766423357664233</v>
      </c>
      <c r="CT290" s="300">
        <v>0</v>
      </c>
      <c r="CU290" s="299">
        <v>0</v>
      </c>
      <c r="CV290" s="299">
        <v>0</v>
      </c>
      <c r="CW290" s="299">
        <v>0</v>
      </c>
      <c r="CX290" s="299">
        <v>0</v>
      </c>
      <c r="CY290" s="299">
        <v>0</v>
      </c>
      <c r="CZ290" s="299">
        <v>0</v>
      </c>
      <c r="DA290" s="299">
        <v>0</v>
      </c>
      <c r="DB290" s="299">
        <v>0</v>
      </c>
      <c r="DC290" s="299">
        <v>0</v>
      </c>
      <c r="DD290" s="299">
        <v>0</v>
      </c>
      <c r="DE290" s="299">
        <v>0</v>
      </c>
      <c r="DF290" s="299">
        <v>0</v>
      </c>
      <c r="DG290" s="299">
        <v>0</v>
      </c>
      <c r="DH290" s="299">
        <v>0</v>
      </c>
      <c r="DI290" s="299">
        <v>0</v>
      </c>
      <c r="DJ290" s="299">
        <v>0</v>
      </c>
      <c r="DK290" s="299">
        <v>0</v>
      </c>
      <c r="DL290" s="299">
        <v>0</v>
      </c>
      <c r="DM290" s="299">
        <v>0</v>
      </c>
      <c r="DN290" s="299">
        <v>0</v>
      </c>
      <c r="DO290" s="299">
        <v>0</v>
      </c>
      <c r="DP290" s="299">
        <v>0</v>
      </c>
      <c r="DQ290" s="299">
        <v>0</v>
      </c>
      <c r="DR290" s="299">
        <v>0</v>
      </c>
      <c r="DS290" s="299">
        <v>0</v>
      </c>
      <c r="DT290" s="299">
        <v>0</v>
      </c>
      <c r="DU290" s="299">
        <v>0</v>
      </c>
      <c r="DV290" s="299">
        <v>0</v>
      </c>
      <c r="DW290" s="299">
        <v>0</v>
      </c>
      <c r="DX290" s="299">
        <v>0</v>
      </c>
      <c r="DY290" s="299">
        <v>0</v>
      </c>
      <c r="DZ290" s="299">
        <v>0</v>
      </c>
      <c r="EA290" s="299">
        <v>0</v>
      </c>
      <c r="EB290" s="299">
        <v>0</v>
      </c>
      <c r="EC290" s="299">
        <v>0</v>
      </c>
      <c r="ED290" s="299">
        <v>0</v>
      </c>
      <c r="EE290" s="299">
        <v>0</v>
      </c>
      <c r="EF290" s="299">
        <v>0</v>
      </c>
      <c r="EG290" s="299">
        <v>0</v>
      </c>
      <c r="EH290" s="299">
        <v>0</v>
      </c>
      <c r="EI290" s="299">
        <v>0</v>
      </c>
      <c r="EJ290" s="299">
        <v>0</v>
      </c>
      <c r="EK290" s="299">
        <v>0</v>
      </c>
      <c r="EL290" s="299">
        <v>0</v>
      </c>
      <c r="EM290" s="299">
        <v>0</v>
      </c>
      <c r="EN290" s="299">
        <v>0</v>
      </c>
      <c r="EO290" s="299">
        <v>0</v>
      </c>
      <c r="EP290" s="299">
        <v>0</v>
      </c>
      <c r="EQ290" s="299">
        <v>0</v>
      </c>
      <c r="ER290" s="299">
        <v>0</v>
      </c>
      <c r="ES290" s="299">
        <v>0</v>
      </c>
      <c r="ET290" s="299">
        <v>0</v>
      </c>
      <c r="EU290" s="299">
        <v>0</v>
      </c>
      <c r="EV290" s="299">
        <v>0</v>
      </c>
      <c r="EW290" s="299">
        <v>0</v>
      </c>
      <c r="EX290" s="299">
        <v>0</v>
      </c>
      <c r="EY290" s="299">
        <v>0</v>
      </c>
      <c r="EZ290" s="299">
        <v>0</v>
      </c>
      <c r="FA290" s="299">
        <v>0</v>
      </c>
      <c r="FB290" s="299">
        <v>0</v>
      </c>
      <c r="FC290" s="299">
        <v>0</v>
      </c>
      <c r="FD290" s="299">
        <v>0</v>
      </c>
      <c r="FE290" s="299">
        <v>0</v>
      </c>
      <c r="FF290" s="299">
        <v>0</v>
      </c>
      <c r="FG290" s="299">
        <v>0</v>
      </c>
      <c r="FH290" s="299">
        <v>0</v>
      </c>
      <c r="FI290" s="299">
        <v>0</v>
      </c>
      <c r="FJ290" s="299">
        <v>0</v>
      </c>
      <c r="FK290" s="299">
        <v>0</v>
      </c>
      <c r="FL290" s="299">
        <v>0</v>
      </c>
      <c r="FM290" s="299">
        <v>0</v>
      </c>
      <c r="FN290" s="299">
        <v>0</v>
      </c>
      <c r="FO290" s="299">
        <v>0</v>
      </c>
      <c r="FP290" s="299">
        <v>0</v>
      </c>
      <c r="FQ290" s="299">
        <v>0</v>
      </c>
      <c r="FR290" s="299">
        <v>0</v>
      </c>
      <c r="FS290" s="299">
        <v>0</v>
      </c>
      <c r="FT290" s="299">
        <v>0</v>
      </c>
      <c r="FU290" s="299">
        <v>0</v>
      </c>
      <c r="FV290" s="299">
        <v>0</v>
      </c>
      <c r="FW290" s="299">
        <v>0</v>
      </c>
      <c r="FX290" s="299">
        <v>0</v>
      </c>
      <c r="FY290" s="299">
        <v>0</v>
      </c>
      <c r="FZ290" s="299">
        <v>0</v>
      </c>
      <c r="GA290" s="299">
        <v>1.1124182391416874E-2</v>
      </c>
      <c r="GB290" s="299">
        <v>0</v>
      </c>
      <c r="GC290" s="299">
        <v>0</v>
      </c>
      <c r="GD290" s="299">
        <v>0</v>
      </c>
      <c r="GE290" s="299">
        <v>0</v>
      </c>
      <c r="GF290" s="299">
        <v>0</v>
      </c>
      <c r="GG290" s="299">
        <v>0</v>
      </c>
      <c r="GH290" s="289">
        <v>0</v>
      </c>
      <c r="GI290" s="353">
        <v>0</v>
      </c>
    </row>
    <row r="291" spans="2:191">
      <c r="B291" s="277" t="str">
        <f t="shared" si="2"/>
        <v>3012</v>
      </c>
      <c r="C291" s="340" t="str">
        <f t="shared" si="3"/>
        <v>建設・鉱山機械</v>
      </c>
      <c r="D291" s="354">
        <v>0</v>
      </c>
      <c r="E291" s="300">
        <v>0</v>
      </c>
      <c r="F291" s="300">
        <v>0</v>
      </c>
      <c r="G291" s="300">
        <v>0</v>
      </c>
      <c r="H291" s="300">
        <v>0</v>
      </c>
      <c r="I291" s="300">
        <v>0</v>
      </c>
      <c r="J291" s="300">
        <v>0</v>
      </c>
      <c r="K291" s="300">
        <v>0</v>
      </c>
      <c r="L291" s="300">
        <v>0</v>
      </c>
      <c r="M291" s="300">
        <v>0</v>
      </c>
      <c r="N291" s="300">
        <v>0</v>
      </c>
      <c r="O291" s="300">
        <v>0</v>
      </c>
      <c r="P291" s="300">
        <v>0</v>
      </c>
      <c r="Q291" s="300">
        <v>0</v>
      </c>
      <c r="R291" s="300">
        <v>0</v>
      </c>
      <c r="S291" s="300">
        <v>0</v>
      </c>
      <c r="T291" s="300">
        <v>0</v>
      </c>
      <c r="U291" s="300">
        <v>0</v>
      </c>
      <c r="V291" s="300">
        <v>0</v>
      </c>
      <c r="W291" s="300">
        <v>0</v>
      </c>
      <c r="X291" s="300">
        <v>0</v>
      </c>
      <c r="Y291" s="300">
        <v>0</v>
      </c>
      <c r="Z291" s="300">
        <v>0</v>
      </c>
      <c r="AA291" s="300">
        <v>0</v>
      </c>
      <c r="AB291" s="300">
        <v>0</v>
      </c>
      <c r="AC291" s="300">
        <v>0</v>
      </c>
      <c r="AD291" s="300">
        <v>0</v>
      </c>
      <c r="AE291" s="300">
        <v>0</v>
      </c>
      <c r="AF291" s="300">
        <v>0</v>
      </c>
      <c r="AG291" s="300">
        <v>0</v>
      </c>
      <c r="AH291" s="300">
        <v>0</v>
      </c>
      <c r="AI291" s="300">
        <v>0</v>
      </c>
      <c r="AJ291" s="300">
        <v>0</v>
      </c>
      <c r="AK291" s="300">
        <v>0</v>
      </c>
      <c r="AL291" s="300">
        <v>0</v>
      </c>
      <c r="AM291" s="300">
        <v>0</v>
      </c>
      <c r="AN291" s="300">
        <v>0</v>
      </c>
      <c r="AO291" s="300">
        <v>0</v>
      </c>
      <c r="AP291" s="300">
        <v>0</v>
      </c>
      <c r="AQ291" s="300">
        <v>0</v>
      </c>
      <c r="AR291" s="300">
        <v>0</v>
      </c>
      <c r="AS291" s="300">
        <v>0</v>
      </c>
      <c r="AT291" s="300">
        <v>0</v>
      </c>
      <c r="AU291" s="300">
        <v>0</v>
      </c>
      <c r="AV291" s="300">
        <v>0</v>
      </c>
      <c r="AW291" s="300">
        <v>0</v>
      </c>
      <c r="AX291" s="300">
        <v>0</v>
      </c>
      <c r="AY291" s="300">
        <v>0</v>
      </c>
      <c r="AZ291" s="300">
        <v>0</v>
      </c>
      <c r="BA291" s="300">
        <v>0</v>
      </c>
      <c r="BB291" s="300">
        <v>0</v>
      </c>
      <c r="BC291" s="300">
        <v>0</v>
      </c>
      <c r="BD291" s="300">
        <v>0</v>
      </c>
      <c r="BE291" s="300">
        <v>0</v>
      </c>
      <c r="BF291" s="300">
        <v>0</v>
      </c>
      <c r="BG291" s="300">
        <v>0</v>
      </c>
      <c r="BH291" s="300">
        <v>0</v>
      </c>
      <c r="BI291" s="300">
        <v>0</v>
      </c>
      <c r="BJ291" s="300">
        <v>0</v>
      </c>
      <c r="BK291" s="300">
        <v>0</v>
      </c>
      <c r="BL291" s="300">
        <v>0</v>
      </c>
      <c r="BM291" s="300">
        <v>0</v>
      </c>
      <c r="BN291" s="300">
        <v>0</v>
      </c>
      <c r="BO291" s="300">
        <v>0</v>
      </c>
      <c r="BP291" s="300">
        <v>0</v>
      </c>
      <c r="BQ291" s="300">
        <v>0</v>
      </c>
      <c r="BR291" s="300">
        <v>0</v>
      </c>
      <c r="BS291" s="300">
        <v>0</v>
      </c>
      <c r="BT291" s="300">
        <v>0</v>
      </c>
      <c r="BU291" s="300">
        <v>0</v>
      </c>
      <c r="BV291" s="300">
        <v>0</v>
      </c>
      <c r="BW291" s="300">
        <v>0</v>
      </c>
      <c r="BX291" s="300">
        <v>0</v>
      </c>
      <c r="BY291" s="300">
        <v>0</v>
      </c>
      <c r="BZ291" s="300">
        <v>0</v>
      </c>
      <c r="CA291" s="300">
        <v>0</v>
      </c>
      <c r="CB291" s="300">
        <v>0</v>
      </c>
      <c r="CC291" s="300">
        <v>0</v>
      </c>
      <c r="CD291" s="300">
        <v>0</v>
      </c>
      <c r="CE291" s="300">
        <v>0</v>
      </c>
      <c r="CF291" s="300">
        <v>0</v>
      </c>
      <c r="CG291" s="300">
        <v>0</v>
      </c>
      <c r="CH291" s="300">
        <v>0</v>
      </c>
      <c r="CI291" s="300">
        <v>0</v>
      </c>
      <c r="CJ291" s="300">
        <v>0</v>
      </c>
      <c r="CK291" s="300">
        <v>0</v>
      </c>
      <c r="CL291" s="300">
        <v>0</v>
      </c>
      <c r="CM291" s="300">
        <v>0</v>
      </c>
      <c r="CN291" s="300">
        <v>0</v>
      </c>
      <c r="CO291" s="300">
        <v>0</v>
      </c>
      <c r="CP291" s="300">
        <v>0</v>
      </c>
      <c r="CQ291" s="300">
        <v>0</v>
      </c>
      <c r="CR291" s="300">
        <v>0</v>
      </c>
      <c r="CS291" s="300">
        <v>0</v>
      </c>
      <c r="CT291" s="300">
        <v>0.22608161594103998</v>
      </c>
      <c r="CU291" s="299">
        <v>0</v>
      </c>
      <c r="CV291" s="299">
        <v>0</v>
      </c>
      <c r="CW291" s="299">
        <v>0</v>
      </c>
      <c r="CX291" s="299">
        <v>0</v>
      </c>
      <c r="CY291" s="299">
        <v>0</v>
      </c>
      <c r="CZ291" s="299">
        <v>0</v>
      </c>
      <c r="DA291" s="299">
        <v>0</v>
      </c>
      <c r="DB291" s="299">
        <v>0</v>
      </c>
      <c r="DC291" s="299">
        <v>0</v>
      </c>
      <c r="DD291" s="299">
        <v>0</v>
      </c>
      <c r="DE291" s="299">
        <v>0</v>
      </c>
      <c r="DF291" s="299">
        <v>0</v>
      </c>
      <c r="DG291" s="299">
        <v>0</v>
      </c>
      <c r="DH291" s="299">
        <v>0</v>
      </c>
      <c r="DI291" s="299">
        <v>0</v>
      </c>
      <c r="DJ291" s="299">
        <v>0</v>
      </c>
      <c r="DK291" s="299">
        <v>0</v>
      </c>
      <c r="DL291" s="299">
        <v>0</v>
      </c>
      <c r="DM291" s="299">
        <v>0</v>
      </c>
      <c r="DN291" s="299">
        <v>0</v>
      </c>
      <c r="DO291" s="299">
        <v>0</v>
      </c>
      <c r="DP291" s="299">
        <v>0</v>
      </c>
      <c r="DQ291" s="299">
        <v>0</v>
      </c>
      <c r="DR291" s="299">
        <v>0</v>
      </c>
      <c r="DS291" s="299">
        <v>0</v>
      </c>
      <c r="DT291" s="299">
        <v>0</v>
      </c>
      <c r="DU291" s="299">
        <v>0</v>
      </c>
      <c r="DV291" s="299">
        <v>0</v>
      </c>
      <c r="DW291" s="299">
        <v>0</v>
      </c>
      <c r="DX291" s="299">
        <v>0</v>
      </c>
      <c r="DY291" s="299">
        <v>0</v>
      </c>
      <c r="DZ291" s="299">
        <v>0</v>
      </c>
      <c r="EA291" s="299">
        <v>0</v>
      </c>
      <c r="EB291" s="299">
        <v>0</v>
      </c>
      <c r="EC291" s="299">
        <v>0</v>
      </c>
      <c r="ED291" s="299">
        <v>0</v>
      </c>
      <c r="EE291" s="299">
        <v>0</v>
      </c>
      <c r="EF291" s="299">
        <v>0</v>
      </c>
      <c r="EG291" s="299">
        <v>0</v>
      </c>
      <c r="EH291" s="299">
        <v>0</v>
      </c>
      <c r="EI291" s="299">
        <v>0</v>
      </c>
      <c r="EJ291" s="299">
        <v>0</v>
      </c>
      <c r="EK291" s="299">
        <v>0</v>
      </c>
      <c r="EL291" s="299">
        <v>0</v>
      </c>
      <c r="EM291" s="299">
        <v>0</v>
      </c>
      <c r="EN291" s="299">
        <v>0</v>
      </c>
      <c r="EO291" s="299">
        <v>0</v>
      </c>
      <c r="EP291" s="299">
        <v>0</v>
      </c>
      <c r="EQ291" s="299">
        <v>0</v>
      </c>
      <c r="ER291" s="299">
        <v>0</v>
      </c>
      <c r="ES291" s="299">
        <v>0</v>
      </c>
      <c r="ET291" s="299">
        <v>0</v>
      </c>
      <c r="EU291" s="299">
        <v>0</v>
      </c>
      <c r="EV291" s="299">
        <v>0</v>
      </c>
      <c r="EW291" s="299">
        <v>0</v>
      </c>
      <c r="EX291" s="299">
        <v>0</v>
      </c>
      <c r="EY291" s="299">
        <v>0</v>
      </c>
      <c r="EZ291" s="299">
        <v>0</v>
      </c>
      <c r="FA291" s="299">
        <v>0</v>
      </c>
      <c r="FB291" s="299">
        <v>0</v>
      </c>
      <c r="FC291" s="299">
        <v>0</v>
      </c>
      <c r="FD291" s="299">
        <v>0</v>
      </c>
      <c r="FE291" s="299">
        <v>0</v>
      </c>
      <c r="FF291" s="299">
        <v>0</v>
      </c>
      <c r="FG291" s="299">
        <v>0</v>
      </c>
      <c r="FH291" s="299">
        <v>0</v>
      </c>
      <c r="FI291" s="299">
        <v>0</v>
      </c>
      <c r="FJ291" s="299">
        <v>0</v>
      </c>
      <c r="FK291" s="299">
        <v>0</v>
      </c>
      <c r="FL291" s="299">
        <v>0</v>
      </c>
      <c r="FM291" s="299">
        <v>0</v>
      </c>
      <c r="FN291" s="299">
        <v>0</v>
      </c>
      <c r="FO291" s="299">
        <v>0</v>
      </c>
      <c r="FP291" s="299">
        <v>0</v>
      </c>
      <c r="FQ291" s="299">
        <v>0</v>
      </c>
      <c r="FR291" s="299">
        <v>0</v>
      </c>
      <c r="FS291" s="299">
        <v>0</v>
      </c>
      <c r="FT291" s="299">
        <v>0</v>
      </c>
      <c r="FU291" s="299">
        <v>0</v>
      </c>
      <c r="FV291" s="299">
        <v>0</v>
      </c>
      <c r="FW291" s="299">
        <v>0</v>
      </c>
      <c r="FX291" s="299">
        <v>0</v>
      </c>
      <c r="FY291" s="299">
        <v>0</v>
      </c>
      <c r="FZ291" s="299">
        <v>0</v>
      </c>
      <c r="GA291" s="299">
        <v>1.9415556914968709E-2</v>
      </c>
      <c r="GB291" s="299">
        <v>0</v>
      </c>
      <c r="GC291" s="299">
        <v>0</v>
      </c>
      <c r="GD291" s="299">
        <v>0</v>
      </c>
      <c r="GE291" s="299">
        <v>0</v>
      </c>
      <c r="GF291" s="299">
        <v>0</v>
      </c>
      <c r="GG291" s="299">
        <v>0</v>
      </c>
      <c r="GH291" s="289">
        <v>0</v>
      </c>
      <c r="GI291" s="353">
        <v>0</v>
      </c>
    </row>
    <row r="292" spans="2:191">
      <c r="B292" s="277" t="str">
        <f t="shared" si="2"/>
        <v>3013</v>
      </c>
      <c r="C292" s="340" t="str">
        <f t="shared" si="3"/>
        <v>繊維機械</v>
      </c>
      <c r="D292" s="354">
        <v>0</v>
      </c>
      <c r="E292" s="300">
        <v>0</v>
      </c>
      <c r="F292" s="300">
        <v>0</v>
      </c>
      <c r="G292" s="300">
        <v>0</v>
      </c>
      <c r="H292" s="300">
        <v>0</v>
      </c>
      <c r="I292" s="300">
        <v>0</v>
      </c>
      <c r="J292" s="300">
        <v>0</v>
      </c>
      <c r="K292" s="300">
        <v>0</v>
      </c>
      <c r="L292" s="300">
        <v>0</v>
      </c>
      <c r="M292" s="300">
        <v>0</v>
      </c>
      <c r="N292" s="300">
        <v>0</v>
      </c>
      <c r="O292" s="300">
        <v>0</v>
      </c>
      <c r="P292" s="300">
        <v>0</v>
      </c>
      <c r="Q292" s="300">
        <v>0</v>
      </c>
      <c r="R292" s="300">
        <v>0</v>
      </c>
      <c r="S292" s="300">
        <v>0</v>
      </c>
      <c r="T292" s="300">
        <v>0</v>
      </c>
      <c r="U292" s="300">
        <v>0</v>
      </c>
      <c r="V292" s="300">
        <v>0</v>
      </c>
      <c r="W292" s="300">
        <v>0</v>
      </c>
      <c r="X292" s="300">
        <v>0</v>
      </c>
      <c r="Y292" s="300">
        <v>0</v>
      </c>
      <c r="Z292" s="300">
        <v>0</v>
      </c>
      <c r="AA292" s="300">
        <v>0</v>
      </c>
      <c r="AB292" s="300">
        <v>0</v>
      </c>
      <c r="AC292" s="300">
        <v>0</v>
      </c>
      <c r="AD292" s="300">
        <v>0</v>
      </c>
      <c r="AE292" s="300">
        <v>0</v>
      </c>
      <c r="AF292" s="300">
        <v>0</v>
      </c>
      <c r="AG292" s="300">
        <v>0</v>
      </c>
      <c r="AH292" s="300">
        <v>0</v>
      </c>
      <c r="AI292" s="300">
        <v>0</v>
      </c>
      <c r="AJ292" s="300">
        <v>0</v>
      </c>
      <c r="AK292" s="300">
        <v>0</v>
      </c>
      <c r="AL292" s="300">
        <v>0</v>
      </c>
      <c r="AM292" s="300">
        <v>0</v>
      </c>
      <c r="AN292" s="300">
        <v>0</v>
      </c>
      <c r="AO292" s="300">
        <v>0</v>
      </c>
      <c r="AP292" s="300">
        <v>0</v>
      </c>
      <c r="AQ292" s="300">
        <v>0</v>
      </c>
      <c r="AR292" s="300">
        <v>0</v>
      </c>
      <c r="AS292" s="300">
        <v>0</v>
      </c>
      <c r="AT292" s="300">
        <v>0</v>
      </c>
      <c r="AU292" s="300">
        <v>0</v>
      </c>
      <c r="AV292" s="300">
        <v>0</v>
      </c>
      <c r="AW292" s="300">
        <v>0</v>
      </c>
      <c r="AX292" s="300">
        <v>0</v>
      </c>
      <c r="AY292" s="300">
        <v>0</v>
      </c>
      <c r="AZ292" s="300">
        <v>0</v>
      </c>
      <c r="BA292" s="300">
        <v>0</v>
      </c>
      <c r="BB292" s="300">
        <v>0</v>
      </c>
      <c r="BC292" s="300">
        <v>0</v>
      </c>
      <c r="BD292" s="300">
        <v>0</v>
      </c>
      <c r="BE292" s="300">
        <v>0</v>
      </c>
      <c r="BF292" s="300">
        <v>0</v>
      </c>
      <c r="BG292" s="300">
        <v>0</v>
      </c>
      <c r="BH292" s="300">
        <v>0</v>
      </c>
      <c r="BI292" s="300">
        <v>0</v>
      </c>
      <c r="BJ292" s="300">
        <v>0</v>
      </c>
      <c r="BK292" s="300">
        <v>0</v>
      </c>
      <c r="BL292" s="300">
        <v>0</v>
      </c>
      <c r="BM292" s="300">
        <v>0</v>
      </c>
      <c r="BN292" s="300">
        <v>0</v>
      </c>
      <c r="BO292" s="300">
        <v>0</v>
      </c>
      <c r="BP292" s="300">
        <v>0</v>
      </c>
      <c r="BQ292" s="300">
        <v>0</v>
      </c>
      <c r="BR292" s="300">
        <v>0</v>
      </c>
      <c r="BS292" s="300">
        <v>0</v>
      </c>
      <c r="BT292" s="300">
        <v>0</v>
      </c>
      <c r="BU292" s="300">
        <v>0</v>
      </c>
      <c r="BV292" s="300">
        <v>0</v>
      </c>
      <c r="BW292" s="300">
        <v>0</v>
      </c>
      <c r="BX292" s="300">
        <v>0</v>
      </c>
      <c r="BY292" s="300">
        <v>0</v>
      </c>
      <c r="BZ292" s="300">
        <v>0</v>
      </c>
      <c r="CA292" s="300">
        <v>0</v>
      </c>
      <c r="CB292" s="300">
        <v>0</v>
      </c>
      <c r="CC292" s="300">
        <v>0</v>
      </c>
      <c r="CD292" s="300">
        <v>0</v>
      </c>
      <c r="CE292" s="300">
        <v>0</v>
      </c>
      <c r="CF292" s="300">
        <v>0</v>
      </c>
      <c r="CG292" s="300">
        <v>0</v>
      </c>
      <c r="CH292" s="300">
        <v>0</v>
      </c>
      <c r="CI292" s="300">
        <v>0</v>
      </c>
      <c r="CJ292" s="300">
        <v>0</v>
      </c>
      <c r="CK292" s="300">
        <v>0</v>
      </c>
      <c r="CL292" s="300">
        <v>0</v>
      </c>
      <c r="CM292" s="300">
        <v>0</v>
      </c>
      <c r="CN292" s="300">
        <v>0</v>
      </c>
      <c r="CO292" s="300">
        <v>0</v>
      </c>
      <c r="CP292" s="300">
        <v>0</v>
      </c>
      <c r="CQ292" s="300">
        <v>0</v>
      </c>
      <c r="CR292" s="300">
        <v>0</v>
      </c>
      <c r="CS292" s="300">
        <v>0</v>
      </c>
      <c r="CT292" s="300">
        <v>0</v>
      </c>
      <c r="CU292" s="299">
        <v>0.14153846153846153</v>
      </c>
      <c r="CV292" s="299">
        <v>0</v>
      </c>
      <c r="CW292" s="299">
        <v>0</v>
      </c>
      <c r="CX292" s="299">
        <v>0</v>
      </c>
      <c r="CY292" s="299">
        <v>0</v>
      </c>
      <c r="CZ292" s="299">
        <v>0</v>
      </c>
      <c r="DA292" s="299">
        <v>0</v>
      </c>
      <c r="DB292" s="299">
        <v>0</v>
      </c>
      <c r="DC292" s="299">
        <v>0</v>
      </c>
      <c r="DD292" s="299">
        <v>0</v>
      </c>
      <c r="DE292" s="299">
        <v>0</v>
      </c>
      <c r="DF292" s="299">
        <v>0</v>
      </c>
      <c r="DG292" s="299">
        <v>0</v>
      </c>
      <c r="DH292" s="299">
        <v>0</v>
      </c>
      <c r="DI292" s="299">
        <v>0</v>
      </c>
      <c r="DJ292" s="299">
        <v>0</v>
      </c>
      <c r="DK292" s="299">
        <v>0</v>
      </c>
      <c r="DL292" s="299">
        <v>0</v>
      </c>
      <c r="DM292" s="299">
        <v>0</v>
      </c>
      <c r="DN292" s="299">
        <v>0</v>
      </c>
      <c r="DO292" s="299">
        <v>0</v>
      </c>
      <c r="DP292" s="299">
        <v>0</v>
      </c>
      <c r="DQ292" s="299">
        <v>0</v>
      </c>
      <c r="DR292" s="299">
        <v>0</v>
      </c>
      <c r="DS292" s="299">
        <v>0</v>
      </c>
      <c r="DT292" s="299">
        <v>0</v>
      </c>
      <c r="DU292" s="299">
        <v>0</v>
      </c>
      <c r="DV292" s="299">
        <v>0</v>
      </c>
      <c r="DW292" s="299">
        <v>0</v>
      </c>
      <c r="DX292" s="299">
        <v>0</v>
      </c>
      <c r="DY292" s="299">
        <v>0</v>
      </c>
      <c r="DZ292" s="299">
        <v>0</v>
      </c>
      <c r="EA292" s="299">
        <v>0</v>
      </c>
      <c r="EB292" s="299">
        <v>0</v>
      </c>
      <c r="EC292" s="299">
        <v>0</v>
      </c>
      <c r="ED292" s="299">
        <v>0</v>
      </c>
      <c r="EE292" s="299">
        <v>0</v>
      </c>
      <c r="EF292" s="299">
        <v>0</v>
      </c>
      <c r="EG292" s="299">
        <v>0</v>
      </c>
      <c r="EH292" s="299">
        <v>0</v>
      </c>
      <c r="EI292" s="299">
        <v>0</v>
      </c>
      <c r="EJ292" s="299">
        <v>0</v>
      </c>
      <c r="EK292" s="299">
        <v>0</v>
      </c>
      <c r="EL292" s="299">
        <v>0</v>
      </c>
      <c r="EM292" s="299">
        <v>0</v>
      </c>
      <c r="EN292" s="299">
        <v>0</v>
      </c>
      <c r="EO292" s="299">
        <v>0</v>
      </c>
      <c r="EP292" s="299">
        <v>0</v>
      </c>
      <c r="EQ292" s="299">
        <v>0</v>
      </c>
      <c r="ER292" s="299">
        <v>0</v>
      </c>
      <c r="ES292" s="299">
        <v>0</v>
      </c>
      <c r="ET292" s="299">
        <v>0</v>
      </c>
      <c r="EU292" s="299">
        <v>0</v>
      </c>
      <c r="EV292" s="299">
        <v>0</v>
      </c>
      <c r="EW292" s="299">
        <v>0</v>
      </c>
      <c r="EX292" s="299">
        <v>0</v>
      </c>
      <c r="EY292" s="299">
        <v>0</v>
      </c>
      <c r="EZ292" s="299">
        <v>0</v>
      </c>
      <c r="FA292" s="299">
        <v>0</v>
      </c>
      <c r="FB292" s="299">
        <v>0</v>
      </c>
      <c r="FC292" s="299">
        <v>0</v>
      </c>
      <c r="FD292" s="299">
        <v>0</v>
      </c>
      <c r="FE292" s="299">
        <v>0</v>
      </c>
      <c r="FF292" s="299">
        <v>0</v>
      </c>
      <c r="FG292" s="299">
        <v>0</v>
      </c>
      <c r="FH292" s="299">
        <v>0</v>
      </c>
      <c r="FI292" s="299">
        <v>0</v>
      </c>
      <c r="FJ292" s="299">
        <v>0</v>
      </c>
      <c r="FK292" s="299">
        <v>0</v>
      </c>
      <c r="FL292" s="299">
        <v>0</v>
      </c>
      <c r="FM292" s="299">
        <v>0</v>
      </c>
      <c r="FN292" s="299">
        <v>0</v>
      </c>
      <c r="FO292" s="299">
        <v>0</v>
      </c>
      <c r="FP292" s="299">
        <v>0</v>
      </c>
      <c r="FQ292" s="299">
        <v>0</v>
      </c>
      <c r="FR292" s="299">
        <v>0</v>
      </c>
      <c r="FS292" s="299">
        <v>0</v>
      </c>
      <c r="FT292" s="299">
        <v>0</v>
      </c>
      <c r="FU292" s="299">
        <v>0</v>
      </c>
      <c r="FV292" s="299">
        <v>0</v>
      </c>
      <c r="FW292" s="299">
        <v>0</v>
      </c>
      <c r="FX292" s="299">
        <v>0</v>
      </c>
      <c r="FY292" s="299">
        <v>0</v>
      </c>
      <c r="FZ292" s="299">
        <v>0</v>
      </c>
      <c r="GA292" s="299">
        <v>6.2773516540398097E-3</v>
      </c>
      <c r="GB292" s="299">
        <v>0</v>
      </c>
      <c r="GC292" s="299">
        <v>0</v>
      </c>
      <c r="GD292" s="299">
        <v>0</v>
      </c>
      <c r="GE292" s="299">
        <v>0</v>
      </c>
      <c r="GF292" s="299">
        <v>0</v>
      </c>
      <c r="GG292" s="299">
        <v>0</v>
      </c>
      <c r="GH292" s="289">
        <v>0</v>
      </c>
      <c r="GI292" s="353">
        <v>0</v>
      </c>
    </row>
    <row r="293" spans="2:191">
      <c r="B293" s="277" t="str">
        <f t="shared" si="2"/>
        <v>3014</v>
      </c>
      <c r="C293" s="340" t="str">
        <f t="shared" si="3"/>
        <v>生活関連産業用機械</v>
      </c>
      <c r="D293" s="354">
        <v>0</v>
      </c>
      <c r="E293" s="300">
        <v>0</v>
      </c>
      <c r="F293" s="300">
        <v>0</v>
      </c>
      <c r="G293" s="300">
        <v>0</v>
      </c>
      <c r="H293" s="300">
        <v>0</v>
      </c>
      <c r="I293" s="300">
        <v>0</v>
      </c>
      <c r="J293" s="300">
        <v>0</v>
      </c>
      <c r="K293" s="300">
        <v>0</v>
      </c>
      <c r="L293" s="300">
        <v>0</v>
      </c>
      <c r="M293" s="300">
        <v>0</v>
      </c>
      <c r="N293" s="300">
        <v>0</v>
      </c>
      <c r="O293" s="300">
        <v>0</v>
      </c>
      <c r="P293" s="300">
        <v>0</v>
      </c>
      <c r="Q293" s="300">
        <v>0</v>
      </c>
      <c r="R293" s="300">
        <v>0</v>
      </c>
      <c r="S293" s="300">
        <v>0</v>
      </c>
      <c r="T293" s="300">
        <v>0</v>
      </c>
      <c r="U293" s="300">
        <v>0</v>
      </c>
      <c r="V293" s="300">
        <v>0</v>
      </c>
      <c r="W293" s="300">
        <v>0</v>
      </c>
      <c r="X293" s="300">
        <v>0</v>
      </c>
      <c r="Y293" s="300">
        <v>0</v>
      </c>
      <c r="Z293" s="300">
        <v>0</v>
      </c>
      <c r="AA293" s="300">
        <v>0</v>
      </c>
      <c r="AB293" s="300">
        <v>0</v>
      </c>
      <c r="AC293" s="300">
        <v>0</v>
      </c>
      <c r="AD293" s="300">
        <v>0</v>
      </c>
      <c r="AE293" s="300">
        <v>0</v>
      </c>
      <c r="AF293" s="300">
        <v>0</v>
      </c>
      <c r="AG293" s="300">
        <v>0</v>
      </c>
      <c r="AH293" s="300">
        <v>0</v>
      </c>
      <c r="AI293" s="300">
        <v>0</v>
      </c>
      <c r="AJ293" s="300">
        <v>0</v>
      </c>
      <c r="AK293" s="300">
        <v>0</v>
      </c>
      <c r="AL293" s="300">
        <v>0</v>
      </c>
      <c r="AM293" s="300">
        <v>0</v>
      </c>
      <c r="AN293" s="300">
        <v>0</v>
      </c>
      <c r="AO293" s="300">
        <v>0</v>
      </c>
      <c r="AP293" s="300">
        <v>0</v>
      </c>
      <c r="AQ293" s="300">
        <v>0</v>
      </c>
      <c r="AR293" s="300">
        <v>0</v>
      </c>
      <c r="AS293" s="300">
        <v>0</v>
      </c>
      <c r="AT293" s="300">
        <v>0</v>
      </c>
      <c r="AU293" s="300">
        <v>0</v>
      </c>
      <c r="AV293" s="300">
        <v>0</v>
      </c>
      <c r="AW293" s="300">
        <v>0</v>
      </c>
      <c r="AX293" s="300">
        <v>0</v>
      </c>
      <c r="AY293" s="300">
        <v>0</v>
      </c>
      <c r="AZ293" s="300">
        <v>0</v>
      </c>
      <c r="BA293" s="300">
        <v>0</v>
      </c>
      <c r="BB293" s="300">
        <v>0</v>
      </c>
      <c r="BC293" s="300">
        <v>0</v>
      </c>
      <c r="BD293" s="300">
        <v>0</v>
      </c>
      <c r="BE293" s="300">
        <v>0</v>
      </c>
      <c r="BF293" s="300">
        <v>0</v>
      </c>
      <c r="BG293" s="300">
        <v>0</v>
      </c>
      <c r="BH293" s="300">
        <v>0</v>
      </c>
      <c r="BI293" s="300">
        <v>0</v>
      </c>
      <c r="BJ293" s="300">
        <v>0</v>
      </c>
      <c r="BK293" s="300">
        <v>0</v>
      </c>
      <c r="BL293" s="300">
        <v>0</v>
      </c>
      <c r="BM293" s="300">
        <v>0</v>
      </c>
      <c r="BN293" s="300">
        <v>0</v>
      </c>
      <c r="BO293" s="300">
        <v>0</v>
      </c>
      <c r="BP293" s="300">
        <v>0</v>
      </c>
      <c r="BQ293" s="300">
        <v>0</v>
      </c>
      <c r="BR293" s="300">
        <v>0</v>
      </c>
      <c r="BS293" s="300">
        <v>0</v>
      </c>
      <c r="BT293" s="300">
        <v>0</v>
      </c>
      <c r="BU293" s="300">
        <v>0</v>
      </c>
      <c r="BV293" s="300">
        <v>0</v>
      </c>
      <c r="BW293" s="300">
        <v>0</v>
      </c>
      <c r="BX293" s="300">
        <v>0</v>
      </c>
      <c r="BY293" s="300">
        <v>0</v>
      </c>
      <c r="BZ293" s="300">
        <v>0</v>
      </c>
      <c r="CA293" s="300">
        <v>0</v>
      </c>
      <c r="CB293" s="300">
        <v>0</v>
      </c>
      <c r="CC293" s="300">
        <v>0</v>
      </c>
      <c r="CD293" s="300">
        <v>0</v>
      </c>
      <c r="CE293" s="300">
        <v>0</v>
      </c>
      <c r="CF293" s="300">
        <v>0</v>
      </c>
      <c r="CG293" s="300">
        <v>0</v>
      </c>
      <c r="CH293" s="300">
        <v>0</v>
      </c>
      <c r="CI293" s="300">
        <v>0</v>
      </c>
      <c r="CJ293" s="300">
        <v>0</v>
      </c>
      <c r="CK293" s="300">
        <v>0</v>
      </c>
      <c r="CL293" s="300">
        <v>0</v>
      </c>
      <c r="CM293" s="300">
        <v>8.26405302216419E-6</v>
      </c>
      <c r="CN293" s="300">
        <v>0</v>
      </c>
      <c r="CO293" s="300">
        <v>0</v>
      </c>
      <c r="CP293" s="300">
        <v>0</v>
      </c>
      <c r="CQ293" s="300">
        <v>0</v>
      </c>
      <c r="CR293" s="300">
        <v>0</v>
      </c>
      <c r="CS293" s="300">
        <v>0</v>
      </c>
      <c r="CT293" s="300">
        <v>0</v>
      </c>
      <c r="CU293" s="299">
        <v>0</v>
      </c>
      <c r="CV293" s="299">
        <v>9.2032705837611709E-2</v>
      </c>
      <c r="CW293" s="299">
        <v>0</v>
      </c>
      <c r="CX293" s="299">
        <v>0</v>
      </c>
      <c r="CY293" s="299">
        <v>0</v>
      </c>
      <c r="CZ293" s="299">
        <v>0</v>
      </c>
      <c r="DA293" s="299">
        <v>0</v>
      </c>
      <c r="DB293" s="299">
        <v>0</v>
      </c>
      <c r="DC293" s="299">
        <v>0</v>
      </c>
      <c r="DD293" s="299">
        <v>0</v>
      </c>
      <c r="DE293" s="299">
        <v>0</v>
      </c>
      <c r="DF293" s="299">
        <v>0</v>
      </c>
      <c r="DG293" s="299">
        <v>0</v>
      </c>
      <c r="DH293" s="299">
        <v>9.6941965692238336E-6</v>
      </c>
      <c r="DI293" s="299">
        <v>0</v>
      </c>
      <c r="DJ293" s="299">
        <v>0</v>
      </c>
      <c r="DK293" s="299">
        <v>0</v>
      </c>
      <c r="DL293" s="299">
        <v>0</v>
      </c>
      <c r="DM293" s="299">
        <v>0</v>
      </c>
      <c r="DN293" s="299">
        <v>0</v>
      </c>
      <c r="DO293" s="299">
        <v>0</v>
      </c>
      <c r="DP293" s="299">
        <v>0</v>
      </c>
      <c r="DQ293" s="299">
        <v>0</v>
      </c>
      <c r="DR293" s="299">
        <v>0</v>
      </c>
      <c r="DS293" s="299">
        <v>0</v>
      </c>
      <c r="DT293" s="299">
        <v>0</v>
      </c>
      <c r="DU293" s="299">
        <v>0</v>
      </c>
      <c r="DV293" s="299">
        <v>0</v>
      </c>
      <c r="DW293" s="299">
        <v>0</v>
      </c>
      <c r="DX293" s="299">
        <v>0</v>
      </c>
      <c r="DY293" s="299">
        <v>0</v>
      </c>
      <c r="DZ293" s="299">
        <v>0</v>
      </c>
      <c r="EA293" s="299">
        <v>0</v>
      </c>
      <c r="EB293" s="299">
        <v>0</v>
      </c>
      <c r="EC293" s="299">
        <v>0</v>
      </c>
      <c r="ED293" s="299">
        <v>0</v>
      </c>
      <c r="EE293" s="299">
        <v>0</v>
      </c>
      <c r="EF293" s="299">
        <v>0</v>
      </c>
      <c r="EG293" s="299">
        <v>0</v>
      </c>
      <c r="EH293" s="299">
        <v>0</v>
      </c>
      <c r="EI293" s="299">
        <v>0</v>
      </c>
      <c r="EJ293" s="299">
        <v>0</v>
      </c>
      <c r="EK293" s="299">
        <v>0</v>
      </c>
      <c r="EL293" s="299">
        <v>0</v>
      </c>
      <c r="EM293" s="299">
        <v>0</v>
      </c>
      <c r="EN293" s="299">
        <v>0</v>
      </c>
      <c r="EO293" s="299">
        <v>0</v>
      </c>
      <c r="EP293" s="299">
        <v>0</v>
      </c>
      <c r="EQ293" s="299">
        <v>0</v>
      </c>
      <c r="ER293" s="299">
        <v>0</v>
      </c>
      <c r="ES293" s="299">
        <v>0</v>
      </c>
      <c r="ET293" s="299">
        <v>0</v>
      </c>
      <c r="EU293" s="299">
        <v>0</v>
      </c>
      <c r="EV293" s="299">
        <v>0</v>
      </c>
      <c r="EW293" s="299">
        <v>0</v>
      </c>
      <c r="EX293" s="299">
        <v>0</v>
      </c>
      <c r="EY293" s="299">
        <v>0</v>
      </c>
      <c r="EZ293" s="299">
        <v>0</v>
      </c>
      <c r="FA293" s="299">
        <v>0</v>
      </c>
      <c r="FB293" s="299">
        <v>0</v>
      </c>
      <c r="FC293" s="299">
        <v>0</v>
      </c>
      <c r="FD293" s="299">
        <v>0</v>
      </c>
      <c r="FE293" s="299">
        <v>0</v>
      </c>
      <c r="FF293" s="299">
        <v>0</v>
      </c>
      <c r="FG293" s="299">
        <v>0</v>
      </c>
      <c r="FH293" s="299">
        <v>0</v>
      </c>
      <c r="FI293" s="299">
        <v>0</v>
      </c>
      <c r="FJ293" s="299">
        <v>0</v>
      </c>
      <c r="FK293" s="299">
        <v>0</v>
      </c>
      <c r="FL293" s="299">
        <v>0</v>
      </c>
      <c r="FM293" s="299">
        <v>0</v>
      </c>
      <c r="FN293" s="299">
        <v>0</v>
      </c>
      <c r="FO293" s="299">
        <v>0</v>
      </c>
      <c r="FP293" s="299">
        <v>0</v>
      </c>
      <c r="FQ293" s="299">
        <v>0</v>
      </c>
      <c r="FR293" s="299">
        <v>0</v>
      </c>
      <c r="FS293" s="299">
        <v>0</v>
      </c>
      <c r="FT293" s="299">
        <v>0</v>
      </c>
      <c r="FU293" s="299">
        <v>0</v>
      </c>
      <c r="FV293" s="299">
        <v>0</v>
      </c>
      <c r="FW293" s="299">
        <v>0</v>
      </c>
      <c r="FX293" s="299">
        <v>0</v>
      </c>
      <c r="FY293" s="299">
        <v>0</v>
      </c>
      <c r="FZ293" s="299">
        <v>0</v>
      </c>
      <c r="GA293" s="299">
        <v>1.6178062208837232E-2</v>
      </c>
      <c r="GB293" s="299">
        <v>0</v>
      </c>
      <c r="GC293" s="299">
        <v>0</v>
      </c>
      <c r="GD293" s="299">
        <v>0</v>
      </c>
      <c r="GE293" s="299">
        <v>0</v>
      </c>
      <c r="GF293" s="299">
        <v>0</v>
      </c>
      <c r="GG293" s="299">
        <v>0</v>
      </c>
      <c r="GH293" s="289">
        <v>0</v>
      </c>
      <c r="GI293" s="353">
        <v>0</v>
      </c>
    </row>
    <row r="294" spans="2:191">
      <c r="B294" s="277" t="str">
        <f t="shared" si="2"/>
        <v>3015</v>
      </c>
      <c r="C294" s="340" t="str">
        <f t="shared" si="3"/>
        <v>基礎素材産業用機械</v>
      </c>
      <c r="D294" s="354">
        <v>0</v>
      </c>
      <c r="E294" s="300">
        <v>0</v>
      </c>
      <c r="F294" s="300">
        <v>0</v>
      </c>
      <c r="G294" s="300">
        <v>0</v>
      </c>
      <c r="H294" s="300">
        <v>0</v>
      </c>
      <c r="I294" s="300">
        <v>0</v>
      </c>
      <c r="J294" s="300">
        <v>0</v>
      </c>
      <c r="K294" s="300">
        <v>0</v>
      </c>
      <c r="L294" s="300">
        <v>0</v>
      </c>
      <c r="M294" s="300">
        <v>0</v>
      </c>
      <c r="N294" s="300">
        <v>0</v>
      </c>
      <c r="O294" s="300">
        <v>0</v>
      </c>
      <c r="P294" s="300">
        <v>0</v>
      </c>
      <c r="Q294" s="300">
        <v>0</v>
      </c>
      <c r="R294" s="300">
        <v>0</v>
      </c>
      <c r="S294" s="300">
        <v>0</v>
      </c>
      <c r="T294" s="300">
        <v>0</v>
      </c>
      <c r="U294" s="300">
        <v>0</v>
      </c>
      <c r="V294" s="300">
        <v>0</v>
      </c>
      <c r="W294" s="300">
        <v>0</v>
      </c>
      <c r="X294" s="300">
        <v>0</v>
      </c>
      <c r="Y294" s="300">
        <v>0</v>
      </c>
      <c r="Z294" s="300">
        <v>0</v>
      </c>
      <c r="AA294" s="300">
        <v>0</v>
      </c>
      <c r="AB294" s="300">
        <v>0</v>
      </c>
      <c r="AC294" s="300">
        <v>0</v>
      </c>
      <c r="AD294" s="300">
        <v>0</v>
      </c>
      <c r="AE294" s="300">
        <v>0</v>
      </c>
      <c r="AF294" s="300">
        <v>0</v>
      </c>
      <c r="AG294" s="300">
        <v>0</v>
      </c>
      <c r="AH294" s="300">
        <v>0</v>
      </c>
      <c r="AI294" s="300">
        <v>0</v>
      </c>
      <c r="AJ294" s="300">
        <v>0</v>
      </c>
      <c r="AK294" s="300">
        <v>0</v>
      </c>
      <c r="AL294" s="300">
        <v>0</v>
      </c>
      <c r="AM294" s="300">
        <v>0</v>
      </c>
      <c r="AN294" s="300">
        <v>0</v>
      </c>
      <c r="AO294" s="300">
        <v>0</v>
      </c>
      <c r="AP294" s="300">
        <v>0</v>
      </c>
      <c r="AQ294" s="300">
        <v>0</v>
      </c>
      <c r="AR294" s="300">
        <v>0</v>
      </c>
      <c r="AS294" s="300">
        <v>0</v>
      </c>
      <c r="AT294" s="300">
        <v>0</v>
      </c>
      <c r="AU294" s="300">
        <v>0</v>
      </c>
      <c r="AV294" s="300">
        <v>0</v>
      </c>
      <c r="AW294" s="300">
        <v>0</v>
      </c>
      <c r="AX294" s="300">
        <v>0</v>
      </c>
      <c r="AY294" s="300">
        <v>0</v>
      </c>
      <c r="AZ294" s="300">
        <v>0</v>
      </c>
      <c r="BA294" s="300">
        <v>0</v>
      </c>
      <c r="BB294" s="300">
        <v>0</v>
      </c>
      <c r="BC294" s="300">
        <v>0</v>
      </c>
      <c r="BD294" s="300">
        <v>0</v>
      </c>
      <c r="BE294" s="300">
        <v>0</v>
      </c>
      <c r="BF294" s="300">
        <v>0</v>
      </c>
      <c r="BG294" s="300">
        <v>0</v>
      </c>
      <c r="BH294" s="300">
        <v>0</v>
      </c>
      <c r="BI294" s="300">
        <v>0</v>
      </c>
      <c r="BJ294" s="300">
        <v>0</v>
      </c>
      <c r="BK294" s="300">
        <v>0</v>
      </c>
      <c r="BL294" s="300">
        <v>0</v>
      </c>
      <c r="BM294" s="300">
        <v>0</v>
      </c>
      <c r="BN294" s="300">
        <v>0</v>
      </c>
      <c r="BO294" s="300">
        <v>0</v>
      </c>
      <c r="BP294" s="300">
        <v>0</v>
      </c>
      <c r="BQ294" s="300">
        <v>0</v>
      </c>
      <c r="BR294" s="300">
        <v>0</v>
      </c>
      <c r="BS294" s="300">
        <v>0</v>
      </c>
      <c r="BT294" s="300">
        <v>0</v>
      </c>
      <c r="BU294" s="300">
        <v>0</v>
      </c>
      <c r="BV294" s="300">
        <v>0</v>
      </c>
      <c r="BW294" s="300">
        <v>0</v>
      </c>
      <c r="BX294" s="300">
        <v>0</v>
      </c>
      <c r="BY294" s="300">
        <v>0</v>
      </c>
      <c r="BZ294" s="300">
        <v>0</v>
      </c>
      <c r="CA294" s="300">
        <v>0</v>
      </c>
      <c r="CB294" s="300">
        <v>0</v>
      </c>
      <c r="CC294" s="300">
        <v>0</v>
      </c>
      <c r="CD294" s="300">
        <v>0</v>
      </c>
      <c r="CE294" s="300">
        <v>0</v>
      </c>
      <c r="CF294" s="300">
        <v>0</v>
      </c>
      <c r="CG294" s="300">
        <v>0</v>
      </c>
      <c r="CH294" s="300">
        <v>0</v>
      </c>
      <c r="CI294" s="300">
        <v>0</v>
      </c>
      <c r="CJ294" s="300">
        <v>0</v>
      </c>
      <c r="CK294" s="300">
        <v>0</v>
      </c>
      <c r="CL294" s="300">
        <v>0</v>
      </c>
      <c r="CM294" s="300">
        <v>0</v>
      </c>
      <c r="CN294" s="300">
        <v>0</v>
      </c>
      <c r="CO294" s="300">
        <v>0</v>
      </c>
      <c r="CP294" s="300">
        <v>0</v>
      </c>
      <c r="CQ294" s="300">
        <v>0</v>
      </c>
      <c r="CR294" s="300">
        <v>0</v>
      </c>
      <c r="CS294" s="300">
        <v>0</v>
      </c>
      <c r="CT294" s="300">
        <v>0</v>
      </c>
      <c r="CU294" s="299">
        <v>0</v>
      </c>
      <c r="CV294" s="299">
        <v>0</v>
      </c>
      <c r="CW294" s="299">
        <v>7.2014402880576117E-2</v>
      </c>
      <c r="CX294" s="299">
        <v>0</v>
      </c>
      <c r="CY294" s="299">
        <v>0</v>
      </c>
      <c r="CZ294" s="299">
        <v>0</v>
      </c>
      <c r="DA294" s="299">
        <v>0</v>
      </c>
      <c r="DB294" s="299">
        <v>0</v>
      </c>
      <c r="DC294" s="299">
        <v>0</v>
      </c>
      <c r="DD294" s="299">
        <v>0</v>
      </c>
      <c r="DE294" s="299">
        <v>0</v>
      </c>
      <c r="DF294" s="299">
        <v>0</v>
      </c>
      <c r="DG294" s="299">
        <v>0</v>
      </c>
      <c r="DH294" s="299">
        <v>0</v>
      </c>
      <c r="DI294" s="299">
        <v>0</v>
      </c>
      <c r="DJ294" s="299">
        <v>0</v>
      </c>
      <c r="DK294" s="299">
        <v>0</v>
      </c>
      <c r="DL294" s="299">
        <v>0</v>
      </c>
      <c r="DM294" s="299">
        <v>0</v>
      </c>
      <c r="DN294" s="299">
        <v>0</v>
      </c>
      <c r="DO294" s="299">
        <v>0</v>
      </c>
      <c r="DP294" s="299">
        <v>0</v>
      </c>
      <c r="DQ294" s="299">
        <v>0</v>
      </c>
      <c r="DR294" s="299">
        <v>0</v>
      </c>
      <c r="DS294" s="299">
        <v>0</v>
      </c>
      <c r="DT294" s="299">
        <v>0</v>
      </c>
      <c r="DU294" s="299">
        <v>4.9282927076470884E-3</v>
      </c>
      <c r="DV294" s="299">
        <v>0</v>
      </c>
      <c r="DW294" s="299">
        <v>0</v>
      </c>
      <c r="DX294" s="299">
        <v>0</v>
      </c>
      <c r="DY294" s="299">
        <v>0</v>
      </c>
      <c r="DZ294" s="299">
        <v>0</v>
      </c>
      <c r="EA294" s="299">
        <v>0</v>
      </c>
      <c r="EB294" s="299">
        <v>0</v>
      </c>
      <c r="EC294" s="299">
        <v>0</v>
      </c>
      <c r="ED294" s="299">
        <v>0</v>
      </c>
      <c r="EE294" s="299">
        <v>0</v>
      </c>
      <c r="EF294" s="299">
        <v>0</v>
      </c>
      <c r="EG294" s="299">
        <v>0</v>
      </c>
      <c r="EH294" s="299">
        <v>0</v>
      </c>
      <c r="EI294" s="299">
        <v>0</v>
      </c>
      <c r="EJ294" s="299">
        <v>0</v>
      </c>
      <c r="EK294" s="299">
        <v>0</v>
      </c>
      <c r="EL294" s="299">
        <v>0</v>
      </c>
      <c r="EM294" s="299">
        <v>0</v>
      </c>
      <c r="EN294" s="299">
        <v>0</v>
      </c>
      <c r="EO294" s="299">
        <v>0</v>
      </c>
      <c r="EP294" s="299">
        <v>0</v>
      </c>
      <c r="EQ294" s="299">
        <v>0</v>
      </c>
      <c r="ER294" s="299">
        <v>0</v>
      </c>
      <c r="ES294" s="299">
        <v>0</v>
      </c>
      <c r="ET294" s="299">
        <v>0</v>
      </c>
      <c r="EU294" s="299">
        <v>0</v>
      </c>
      <c r="EV294" s="299">
        <v>0</v>
      </c>
      <c r="EW294" s="299">
        <v>0</v>
      </c>
      <c r="EX294" s="299">
        <v>0</v>
      </c>
      <c r="EY294" s="299">
        <v>0</v>
      </c>
      <c r="EZ294" s="299">
        <v>0</v>
      </c>
      <c r="FA294" s="299">
        <v>0</v>
      </c>
      <c r="FB294" s="299">
        <v>0</v>
      </c>
      <c r="FC294" s="299">
        <v>0</v>
      </c>
      <c r="FD294" s="299">
        <v>0</v>
      </c>
      <c r="FE294" s="299">
        <v>0</v>
      </c>
      <c r="FF294" s="299">
        <v>0</v>
      </c>
      <c r="FG294" s="299">
        <v>0</v>
      </c>
      <c r="FH294" s="299">
        <v>0</v>
      </c>
      <c r="FI294" s="299">
        <v>0</v>
      </c>
      <c r="FJ294" s="299">
        <v>0</v>
      </c>
      <c r="FK294" s="299">
        <v>0</v>
      </c>
      <c r="FL294" s="299">
        <v>0</v>
      </c>
      <c r="FM294" s="299">
        <v>0</v>
      </c>
      <c r="FN294" s="299">
        <v>0</v>
      </c>
      <c r="FO294" s="299">
        <v>0</v>
      </c>
      <c r="FP294" s="299">
        <v>0</v>
      </c>
      <c r="FQ294" s="299">
        <v>0</v>
      </c>
      <c r="FR294" s="299">
        <v>0</v>
      </c>
      <c r="FS294" s="299">
        <v>0</v>
      </c>
      <c r="FT294" s="299">
        <v>0</v>
      </c>
      <c r="FU294" s="299">
        <v>0</v>
      </c>
      <c r="FV294" s="299">
        <v>0</v>
      </c>
      <c r="FW294" s="299">
        <v>0</v>
      </c>
      <c r="FX294" s="299">
        <v>0</v>
      </c>
      <c r="FY294" s="299">
        <v>0</v>
      </c>
      <c r="FZ294" s="299">
        <v>0</v>
      </c>
      <c r="GA294" s="299">
        <v>5.2232836101830504E-3</v>
      </c>
      <c r="GB294" s="299">
        <v>0</v>
      </c>
      <c r="GC294" s="299">
        <v>0</v>
      </c>
      <c r="GD294" s="299">
        <v>0</v>
      </c>
      <c r="GE294" s="299">
        <v>0</v>
      </c>
      <c r="GF294" s="299">
        <v>0</v>
      </c>
      <c r="GG294" s="299">
        <v>0</v>
      </c>
      <c r="GH294" s="289">
        <v>0</v>
      </c>
      <c r="GI294" s="353">
        <v>0</v>
      </c>
    </row>
    <row r="295" spans="2:191">
      <c r="B295" s="277" t="str">
        <f t="shared" si="2"/>
        <v>3016</v>
      </c>
      <c r="C295" s="340" t="str">
        <f t="shared" si="3"/>
        <v>金属加工機械</v>
      </c>
      <c r="D295" s="354">
        <v>0</v>
      </c>
      <c r="E295" s="300">
        <v>0</v>
      </c>
      <c r="F295" s="300">
        <v>0</v>
      </c>
      <c r="G295" s="300">
        <v>0</v>
      </c>
      <c r="H295" s="300">
        <v>0</v>
      </c>
      <c r="I295" s="300">
        <v>0</v>
      </c>
      <c r="J295" s="300">
        <v>0</v>
      </c>
      <c r="K295" s="300">
        <v>0</v>
      </c>
      <c r="L295" s="300">
        <v>0</v>
      </c>
      <c r="M295" s="300">
        <v>0</v>
      </c>
      <c r="N295" s="300">
        <v>0</v>
      </c>
      <c r="O295" s="300">
        <v>0</v>
      </c>
      <c r="P295" s="300">
        <v>0</v>
      </c>
      <c r="Q295" s="300">
        <v>0</v>
      </c>
      <c r="R295" s="300">
        <v>0</v>
      </c>
      <c r="S295" s="300">
        <v>2.1823702438561535E-3</v>
      </c>
      <c r="T295" s="300">
        <v>5.5555555555555556E-4</v>
      </c>
      <c r="U295" s="300">
        <v>0</v>
      </c>
      <c r="V295" s="300">
        <v>0</v>
      </c>
      <c r="W295" s="300">
        <v>0</v>
      </c>
      <c r="X295" s="300">
        <v>0</v>
      </c>
      <c r="Y295" s="300">
        <v>0</v>
      </c>
      <c r="Z295" s="300">
        <v>0</v>
      </c>
      <c r="AA295" s="300">
        <v>0</v>
      </c>
      <c r="AB295" s="300">
        <v>0</v>
      </c>
      <c r="AC295" s="300">
        <v>0</v>
      </c>
      <c r="AD295" s="300">
        <v>0</v>
      </c>
      <c r="AE295" s="300">
        <v>0</v>
      </c>
      <c r="AF295" s="300">
        <v>0</v>
      </c>
      <c r="AG295" s="300">
        <v>0</v>
      </c>
      <c r="AH295" s="300">
        <v>0</v>
      </c>
      <c r="AI295" s="300">
        <v>0</v>
      </c>
      <c r="AJ295" s="300">
        <v>0</v>
      </c>
      <c r="AK295" s="300">
        <v>0</v>
      </c>
      <c r="AL295" s="300">
        <v>0</v>
      </c>
      <c r="AM295" s="300">
        <v>0</v>
      </c>
      <c r="AN295" s="300">
        <v>0</v>
      </c>
      <c r="AO295" s="300">
        <v>0</v>
      </c>
      <c r="AP295" s="300">
        <v>6.9793411501954217E-5</v>
      </c>
      <c r="AQ295" s="300">
        <v>7.9813178042507905E-4</v>
      </c>
      <c r="AR295" s="300">
        <v>0</v>
      </c>
      <c r="AS295" s="300">
        <v>0</v>
      </c>
      <c r="AT295" s="300">
        <v>0</v>
      </c>
      <c r="AU295" s="300">
        <v>0</v>
      </c>
      <c r="AV295" s="300">
        <v>0</v>
      </c>
      <c r="AW295" s="300">
        <v>0</v>
      </c>
      <c r="AX295" s="300">
        <v>0</v>
      </c>
      <c r="AY295" s="300">
        <v>0</v>
      </c>
      <c r="AZ295" s="300">
        <v>0</v>
      </c>
      <c r="BA295" s="300">
        <v>0</v>
      </c>
      <c r="BB295" s="300">
        <v>0</v>
      </c>
      <c r="BC295" s="300">
        <v>0</v>
      </c>
      <c r="BD295" s="300">
        <v>0</v>
      </c>
      <c r="BE295" s="300">
        <v>0</v>
      </c>
      <c r="BF295" s="300">
        <v>0</v>
      </c>
      <c r="BG295" s="300">
        <v>0</v>
      </c>
      <c r="BH295" s="300">
        <v>0</v>
      </c>
      <c r="BI295" s="300">
        <v>0</v>
      </c>
      <c r="BJ295" s="300">
        <v>0</v>
      </c>
      <c r="BK295" s="300">
        <v>0</v>
      </c>
      <c r="BL295" s="300">
        <v>0</v>
      </c>
      <c r="BM295" s="300">
        <v>8.7967671880583887E-6</v>
      </c>
      <c r="BN295" s="300">
        <v>0</v>
      </c>
      <c r="BO295" s="300">
        <v>3.3537547110292043E-3</v>
      </c>
      <c r="BP295" s="300">
        <v>0</v>
      </c>
      <c r="BQ295" s="300">
        <v>0</v>
      </c>
      <c r="BR295" s="300">
        <v>0</v>
      </c>
      <c r="BS295" s="300">
        <v>0</v>
      </c>
      <c r="BT295" s="300">
        <v>3.6212203512583739E-4</v>
      </c>
      <c r="BU295" s="300">
        <v>1.2894818997461757E-3</v>
      </c>
      <c r="BV295" s="300">
        <v>2.1870671429612891E-3</v>
      </c>
      <c r="BW295" s="300">
        <v>1.5280898876404495E-3</v>
      </c>
      <c r="BX295" s="300">
        <v>1.2345144243264316E-3</v>
      </c>
      <c r="BY295" s="300">
        <v>0</v>
      </c>
      <c r="BZ295" s="300">
        <v>0</v>
      </c>
      <c r="CA295" s="300">
        <v>0</v>
      </c>
      <c r="CB295" s="300">
        <v>0</v>
      </c>
      <c r="CC295" s="300">
        <v>0</v>
      </c>
      <c r="CD295" s="300">
        <v>1.7285691541383311E-3</v>
      </c>
      <c r="CE295" s="300">
        <v>2.8631418209581984E-4</v>
      </c>
      <c r="CF295" s="300">
        <v>4.7487890587900086E-5</v>
      </c>
      <c r="CG295" s="300">
        <v>0</v>
      </c>
      <c r="CH295" s="300">
        <v>1.8419123470752273E-5</v>
      </c>
      <c r="CI295" s="300">
        <v>3.1043046357615895E-4</v>
      </c>
      <c r="CJ295" s="300">
        <v>4.8229960451432431E-5</v>
      </c>
      <c r="CK295" s="300">
        <v>4.8088482808367394E-5</v>
      </c>
      <c r="CL295" s="300">
        <v>0</v>
      </c>
      <c r="CM295" s="300">
        <v>9.3383799150455345E-4</v>
      </c>
      <c r="CN295" s="300">
        <v>0</v>
      </c>
      <c r="CO295" s="300">
        <v>1.8309012406405422E-3</v>
      </c>
      <c r="CP295" s="300">
        <v>4.7854522252352844E-3</v>
      </c>
      <c r="CQ295" s="300">
        <v>2.4271844660194173E-3</v>
      </c>
      <c r="CR295" s="300">
        <v>3.4791227093221074E-3</v>
      </c>
      <c r="CS295" s="300">
        <v>1.0427528675703858E-3</v>
      </c>
      <c r="CT295" s="300">
        <v>5.4592602702333839E-4</v>
      </c>
      <c r="CU295" s="299">
        <v>1.2307692307692308E-3</v>
      </c>
      <c r="CV295" s="299">
        <v>2.2818026240730175E-3</v>
      </c>
      <c r="CW295" s="299">
        <v>2.4004800960192038E-3</v>
      </c>
      <c r="CX295" s="299">
        <v>0.16090705540469724</v>
      </c>
      <c r="CY295" s="299">
        <v>3.2207271686229603E-3</v>
      </c>
      <c r="CZ295" s="299">
        <v>4.500047872849711E-3</v>
      </c>
      <c r="DA295" s="299">
        <v>2.9342723004694836E-4</v>
      </c>
      <c r="DB295" s="299">
        <v>2.6694349695981019E-3</v>
      </c>
      <c r="DC295" s="299">
        <v>1.6077170418006431E-3</v>
      </c>
      <c r="DD295" s="299">
        <v>0</v>
      </c>
      <c r="DE295" s="299">
        <v>0</v>
      </c>
      <c r="DF295" s="299">
        <v>0</v>
      </c>
      <c r="DG295" s="299">
        <v>3.5779103257758201E-3</v>
      </c>
      <c r="DH295" s="299">
        <v>2.1715000315061387E-3</v>
      </c>
      <c r="DI295" s="299">
        <v>1.2278452166755666E-3</v>
      </c>
      <c r="DJ295" s="299">
        <v>1.2860357946629514E-3</v>
      </c>
      <c r="DK295" s="299">
        <v>1.7241379310344827E-3</v>
      </c>
      <c r="DL295" s="299">
        <v>4.1524181729360038E-3</v>
      </c>
      <c r="DM295" s="299">
        <v>2.083236887181149E-4</v>
      </c>
      <c r="DN295" s="299">
        <v>1.7523465829241633E-3</v>
      </c>
      <c r="DO295" s="299">
        <v>2.7008777852802158E-4</v>
      </c>
      <c r="DP295" s="299">
        <v>6.1000406669377792E-4</v>
      </c>
      <c r="DQ295" s="299">
        <v>3.2270192844845825E-4</v>
      </c>
      <c r="DR295" s="299">
        <v>3.0964298483068592E-4</v>
      </c>
      <c r="DS295" s="299">
        <v>0</v>
      </c>
      <c r="DT295" s="299">
        <v>7.2665260578544247E-4</v>
      </c>
      <c r="DU295" s="299">
        <v>4.9409618405716314E-4</v>
      </c>
      <c r="DV295" s="299">
        <v>7.6394194041252863E-4</v>
      </c>
      <c r="DW295" s="299">
        <v>3.8439361906592349E-4</v>
      </c>
      <c r="DX295" s="299">
        <v>2.9376188007603247E-3</v>
      </c>
      <c r="DY295" s="299">
        <v>3.1289111389236547E-4</v>
      </c>
      <c r="DZ295" s="299">
        <v>9.0489548457153195E-5</v>
      </c>
      <c r="EA295" s="299">
        <v>0</v>
      </c>
      <c r="EB295" s="299">
        <v>1.4969462296914295E-5</v>
      </c>
      <c r="EC295" s="299">
        <v>2.6781649213958597E-5</v>
      </c>
      <c r="ED295" s="299">
        <v>9.2037244404902512E-5</v>
      </c>
      <c r="EE295" s="299">
        <v>1.2389792793105327E-4</v>
      </c>
      <c r="EF295" s="299">
        <v>9.7108120181009532E-6</v>
      </c>
      <c r="EG295" s="299">
        <v>0</v>
      </c>
      <c r="EH295" s="299">
        <v>3.0617556106671565E-5</v>
      </c>
      <c r="EI295" s="299">
        <v>0</v>
      </c>
      <c r="EJ295" s="299">
        <v>1.1294649159960469E-4</v>
      </c>
      <c r="EK295" s="299">
        <v>0</v>
      </c>
      <c r="EL295" s="299">
        <v>3.8128500672968035E-6</v>
      </c>
      <c r="EM295" s="299">
        <v>1.9569433327919122E-6</v>
      </c>
      <c r="EN295" s="299">
        <v>0</v>
      </c>
      <c r="EO295" s="299">
        <v>0</v>
      </c>
      <c r="EP295" s="299">
        <v>0</v>
      </c>
      <c r="EQ295" s="299">
        <v>0</v>
      </c>
      <c r="ER295" s="299">
        <v>0</v>
      </c>
      <c r="ES295" s="299">
        <v>2.931820513948136E-5</v>
      </c>
      <c r="ET295" s="299">
        <v>0</v>
      </c>
      <c r="EU295" s="299">
        <v>0</v>
      </c>
      <c r="EV295" s="299">
        <v>1.1234818950892606E-5</v>
      </c>
      <c r="EW295" s="299">
        <v>0</v>
      </c>
      <c r="EX295" s="299">
        <v>3.2595852177810374E-4</v>
      </c>
      <c r="EY295" s="299">
        <v>9.7582396135737116E-5</v>
      </c>
      <c r="EZ295" s="299">
        <v>0</v>
      </c>
      <c r="FA295" s="299">
        <v>0</v>
      </c>
      <c r="FB295" s="299">
        <v>7.7026766801463503E-5</v>
      </c>
      <c r="FC295" s="299">
        <v>8.5005100306018364E-5</v>
      </c>
      <c r="FD295" s="299">
        <v>5.365094693921348E-5</v>
      </c>
      <c r="FE295" s="299">
        <v>6.8761603520594097E-5</v>
      </c>
      <c r="FF295" s="299">
        <v>0</v>
      </c>
      <c r="FG295" s="299">
        <v>0</v>
      </c>
      <c r="FH295" s="299">
        <v>0</v>
      </c>
      <c r="FI295" s="299">
        <v>0</v>
      </c>
      <c r="FJ295" s="299">
        <v>0</v>
      </c>
      <c r="FK295" s="299">
        <v>0</v>
      </c>
      <c r="FL295" s="299">
        <v>3.7321092015152365E-5</v>
      </c>
      <c r="FM295" s="299">
        <v>8.2640302573694495E-6</v>
      </c>
      <c r="FN295" s="299">
        <v>0</v>
      </c>
      <c r="FO295" s="299">
        <v>0</v>
      </c>
      <c r="FP295" s="299">
        <v>0</v>
      </c>
      <c r="FQ295" s="299">
        <v>0</v>
      </c>
      <c r="FR295" s="299">
        <v>0</v>
      </c>
      <c r="FS295" s="299">
        <v>0</v>
      </c>
      <c r="FT295" s="299">
        <v>0</v>
      </c>
      <c r="FU295" s="299">
        <v>0</v>
      </c>
      <c r="FV295" s="299">
        <v>0</v>
      </c>
      <c r="FW295" s="299">
        <v>0</v>
      </c>
      <c r="FX295" s="299">
        <v>4.9707965701503666E-4</v>
      </c>
      <c r="FY295" s="299">
        <v>0</v>
      </c>
      <c r="FZ295" s="299">
        <v>7.8626948825088734E-4</v>
      </c>
      <c r="GA295" s="299">
        <v>3.0756199708249023E-2</v>
      </c>
      <c r="GB295" s="299">
        <v>0</v>
      </c>
      <c r="GC295" s="299">
        <v>0</v>
      </c>
      <c r="GD295" s="299">
        <v>0</v>
      </c>
      <c r="GE295" s="299">
        <v>0</v>
      </c>
      <c r="GF295" s="299">
        <v>0</v>
      </c>
      <c r="GG295" s="299">
        <v>9.2591367839049742E-5</v>
      </c>
      <c r="GH295" s="289">
        <v>0</v>
      </c>
      <c r="GI295" s="353">
        <v>0</v>
      </c>
    </row>
    <row r="296" spans="2:191">
      <c r="B296" s="277" t="str">
        <f t="shared" si="2"/>
        <v>3017</v>
      </c>
      <c r="C296" s="340" t="str">
        <f t="shared" si="3"/>
        <v>半導体製造装置</v>
      </c>
      <c r="D296" s="354">
        <v>0</v>
      </c>
      <c r="E296" s="300">
        <v>0</v>
      </c>
      <c r="F296" s="300">
        <v>0</v>
      </c>
      <c r="G296" s="300">
        <v>0</v>
      </c>
      <c r="H296" s="300">
        <v>0</v>
      </c>
      <c r="I296" s="300">
        <v>0</v>
      </c>
      <c r="J296" s="300">
        <v>0</v>
      </c>
      <c r="K296" s="300">
        <v>0</v>
      </c>
      <c r="L296" s="300">
        <v>0</v>
      </c>
      <c r="M296" s="300">
        <v>0</v>
      </c>
      <c r="N296" s="300">
        <v>0</v>
      </c>
      <c r="O296" s="300">
        <v>0</v>
      </c>
      <c r="P296" s="300">
        <v>0</v>
      </c>
      <c r="Q296" s="300">
        <v>0</v>
      </c>
      <c r="R296" s="300">
        <v>0</v>
      </c>
      <c r="S296" s="300">
        <v>0</v>
      </c>
      <c r="T296" s="300">
        <v>0</v>
      </c>
      <c r="U296" s="300">
        <v>0</v>
      </c>
      <c r="V296" s="300">
        <v>0</v>
      </c>
      <c r="W296" s="300">
        <v>0</v>
      </c>
      <c r="X296" s="300">
        <v>0</v>
      </c>
      <c r="Y296" s="300">
        <v>0</v>
      </c>
      <c r="Z296" s="300">
        <v>0</v>
      </c>
      <c r="AA296" s="300">
        <v>0</v>
      </c>
      <c r="AB296" s="300">
        <v>0</v>
      </c>
      <c r="AC296" s="300">
        <v>0</v>
      </c>
      <c r="AD296" s="300">
        <v>0</v>
      </c>
      <c r="AE296" s="300">
        <v>0</v>
      </c>
      <c r="AF296" s="300">
        <v>0</v>
      </c>
      <c r="AG296" s="300">
        <v>0</v>
      </c>
      <c r="AH296" s="300">
        <v>0</v>
      </c>
      <c r="AI296" s="300">
        <v>0</v>
      </c>
      <c r="AJ296" s="300">
        <v>0</v>
      </c>
      <c r="AK296" s="300">
        <v>0</v>
      </c>
      <c r="AL296" s="300">
        <v>0</v>
      </c>
      <c r="AM296" s="300">
        <v>0</v>
      </c>
      <c r="AN296" s="300">
        <v>0</v>
      </c>
      <c r="AO296" s="300">
        <v>0</v>
      </c>
      <c r="AP296" s="300">
        <v>0</v>
      </c>
      <c r="AQ296" s="300">
        <v>0</v>
      </c>
      <c r="AR296" s="300">
        <v>0</v>
      </c>
      <c r="AS296" s="300">
        <v>0</v>
      </c>
      <c r="AT296" s="300">
        <v>0</v>
      </c>
      <c r="AU296" s="300">
        <v>0</v>
      </c>
      <c r="AV296" s="300">
        <v>0</v>
      </c>
      <c r="AW296" s="300">
        <v>0</v>
      </c>
      <c r="AX296" s="300">
        <v>0</v>
      </c>
      <c r="AY296" s="300">
        <v>0</v>
      </c>
      <c r="AZ296" s="300">
        <v>0</v>
      </c>
      <c r="BA296" s="300">
        <v>0</v>
      </c>
      <c r="BB296" s="300">
        <v>0</v>
      </c>
      <c r="BC296" s="300">
        <v>0</v>
      </c>
      <c r="BD296" s="300">
        <v>0</v>
      </c>
      <c r="BE296" s="300">
        <v>0</v>
      </c>
      <c r="BF296" s="300">
        <v>0</v>
      </c>
      <c r="BG296" s="300">
        <v>0</v>
      </c>
      <c r="BH296" s="300">
        <v>0</v>
      </c>
      <c r="BI296" s="300">
        <v>0</v>
      </c>
      <c r="BJ296" s="300">
        <v>0</v>
      </c>
      <c r="BK296" s="300">
        <v>0</v>
      </c>
      <c r="BL296" s="300">
        <v>0</v>
      </c>
      <c r="BM296" s="300">
        <v>0</v>
      </c>
      <c r="BN296" s="300">
        <v>0</v>
      </c>
      <c r="BO296" s="300">
        <v>0</v>
      </c>
      <c r="BP296" s="300">
        <v>0</v>
      </c>
      <c r="BQ296" s="300">
        <v>0</v>
      </c>
      <c r="BR296" s="300">
        <v>0</v>
      </c>
      <c r="BS296" s="300">
        <v>0</v>
      </c>
      <c r="BT296" s="300">
        <v>0</v>
      </c>
      <c r="BU296" s="300">
        <v>0</v>
      </c>
      <c r="BV296" s="300">
        <v>0</v>
      </c>
      <c r="BW296" s="300">
        <v>0</v>
      </c>
      <c r="BX296" s="300">
        <v>0</v>
      </c>
      <c r="BY296" s="300">
        <v>0</v>
      </c>
      <c r="BZ296" s="300">
        <v>0</v>
      </c>
      <c r="CA296" s="300">
        <v>0</v>
      </c>
      <c r="CB296" s="300">
        <v>0</v>
      </c>
      <c r="CC296" s="300">
        <v>0</v>
      </c>
      <c r="CD296" s="300">
        <v>0</v>
      </c>
      <c r="CE296" s="300">
        <v>0</v>
      </c>
      <c r="CF296" s="300">
        <v>0</v>
      </c>
      <c r="CG296" s="300">
        <v>0</v>
      </c>
      <c r="CH296" s="300">
        <v>0</v>
      </c>
      <c r="CI296" s="300">
        <v>0</v>
      </c>
      <c r="CJ296" s="300">
        <v>0</v>
      </c>
      <c r="CK296" s="300">
        <v>0</v>
      </c>
      <c r="CL296" s="300">
        <v>0</v>
      </c>
      <c r="CM296" s="300">
        <v>0</v>
      </c>
      <c r="CN296" s="300">
        <v>0</v>
      </c>
      <c r="CO296" s="300">
        <v>0</v>
      </c>
      <c r="CP296" s="300">
        <v>0</v>
      </c>
      <c r="CQ296" s="300">
        <v>0</v>
      </c>
      <c r="CR296" s="300">
        <v>0</v>
      </c>
      <c r="CS296" s="300">
        <v>0</v>
      </c>
      <c r="CT296" s="300">
        <v>0</v>
      </c>
      <c r="CU296" s="299">
        <v>0</v>
      </c>
      <c r="CV296" s="299">
        <v>0</v>
      </c>
      <c r="CW296" s="299">
        <v>0</v>
      </c>
      <c r="CX296" s="299">
        <v>0</v>
      </c>
      <c r="CY296" s="299">
        <v>0.10420841683366733</v>
      </c>
      <c r="CZ296" s="299">
        <v>0</v>
      </c>
      <c r="DA296" s="299">
        <v>0</v>
      </c>
      <c r="DB296" s="299">
        <v>0</v>
      </c>
      <c r="DC296" s="299">
        <v>0</v>
      </c>
      <c r="DD296" s="299">
        <v>0</v>
      </c>
      <c r="DE296" s="299">
        <v>0</v>
      </c>
      <c r="DF296" s="299">
        <v>0</v>
      </c>
      <c r="DG296" s="299">
        <v>0</v>
      </c>
      <c r="DH296" s="299">
        <v>0</v>
      </c>
      <c r="DI296" s="299">
        <v>0</v>
      </c>
      <c r="DJ296" s="299">
        <v>0</v>
      </c>
      <c r="DK296" s="299">
        <v>0</v>
      </c>
      <c r="DL296" s="299">
        <v>0</v>
      </c>
      <c r="DM296" s="299">
        <v>0</v>
      </c>
      <c r="DN296" s="299">
        <v>0</v>
      </c>
      <c r="DO296" s="299">
        <v>0</v>
      </c>
      <c r="DP296" s="299">
        <v>0</v>
      </c>
      <c r="DQ296" s="299">
        <v>0</v>
      </c>
      <c r="DR296" s="299">
        <v>0</v>
      </c>
      <c r="DS296" s="299">
        <v>0</v>
      </c>
      <c r="DT296" s="299">
        <v>0</v>
      </c>
      <c r="DU296" s="299">
        <v>0</v>
      </c>
      <c r="DV296" s="299">
        <v>0</v>
      </c>
      <c r="DW296" s="299">
        <v>0</v>
      </c>
      <c r="DX296" s="299">
        <v>0</v>
      </c>
      <c r="DY296" s="299">
        <v>0</v>
      </c>
      <c r="DZ296" s="299">
        <v>0</v>
      </c>
      <c r="EA296" s="299">
        <v>0</v>
      </c>
      <c r="EB296" s="299">
        <v>0</v>
      </c>
      <c r="EC296" s="299">
        <v>0</v>
      </c>
      <c r="ED296" s="299">
        <v>0</v>
      </c>
      <c r="EE296" s="299">
        <v>0</v>
      </c>
      <c r="EF296" s="299">
        <v>0</v>
      </c>
      <c r="EG296" s="299">
        <v>0</v>
      </c>
      <c r="EH296" s="299">
        <v>0</v>
      </c>
      <c r="EI296" s="299">
        <v>0</v>
      </c>
      <c r="EJ296" s="299">
        <v>0</v>
      </c>
      <c r="EK296" s="299">
        <v>0</v>
      </c>
      <c r="EL296" s="299">
        <v>0</v>
      </c>
      <c r="EM296" s="299">
        <v>0</v>
      </c>
      <c r="EN296" s="299">
        <v>0</v>
      </c>
      <c r="EO296" s="299">
        <v>0</v>
      </c>
      <c r="EP296" s="299">
        <v>0</v>
      </c>
      <c r="EQ296" s="299">
        <v>0</v>
      </c>
      <c r="ER296" s="299">
        <v>0</v>
      </c>
      <c r="ES296" s="299">
        <v>0</v>
      </c>
      <c r="ET296" s="299">
        <v>0</v>
      </c>
      <c r="EU296" s="299">
        <v>0</v>
      </c>
      <c r="EV296" s="299">
        <v>0</v>
      </c>
      <c r="EW296" s="299">
        <v>0</v>
      </c>
      <c r="EX296" s="299">
        <v>0</v>
      </c>
      <c r="EY296" s="299">
        <v>0</v>
      </c>
      <c r="EZ296" s="299">
        <v>0</v>
      </c>
      <c r="FA296" s="299">
        <v>0</v>
      </c>
      <c r="FB296" s="299">
        <v>0</v>
      </c>
      <c r="FC296" s="299">
        <v>0</v>
      </c>
      <c r="FD296" s="299">
        <v>0</v>
      </c>
      <c r="FE296" s="299">
        <v>0</v>
      </c>
      <c r="FF296" s="299">
        <v>0</v>
      </c>
      <c r="FG296" s="299">
        <v>0</v>
      </c>
      <c r="FH296" s="299">
        <v>0</v>
      </c>
      <c r="FI296" s="299">
        <v>0</v>
      </c>
      <c r="FJ296" s="299">
        <v>0</v>
      </c>
      <c r="FK296" s="299">
        <v>0</v>
      </c>
      <c r="FL296" s="299">
        <v>0</v>
      </c>
      <c r="FM296" s="299">
        <v>0</v>
      </c>
      <c r="FN296" s="299">
        <v>0</v>
      </c>
      <c r="FO296" s="299">
        <v>0</v>
      </c>
      <c r="FP296" s="299">
        <v>0</v>
      </c>
      <c r="FQ296" s="299">
        <v>0</v>
      </c>
      <c r="FR296" s="299">
        <v>0</v>
      </c>
      <c r="FS296" s="299">
        <v>0</v>
      </c>
      <c r="FT296" s="299">
        <v>0</v>
      </c>
      <c r="FU296" s="299">
        <v>0</v>
      </c>
      <c r="FV296" s="299">
        <v>0</v>
      </c>
      <c r="FW296" s="299">
        <v>0</v>
      </c>
      <c r="FX296" s="299">
        <v>0</v>
      </c>
      <c r="FY296" s="299">
        <v>0</v>
      </c>
      <c r="FZ296" s="299">
        <v>0</v>
      </c>
      <c r="GA296" s="299">
        <v>6.5879252741047475E-5</v>
      </c>
      <c r="GB296" s="299">
        <v>0</v>
      </c>
      <c r="GC296" s="299">
        <v>0</v>
      </c>
      <c r="GD296" s="299">
        <v>0</v>
      </c>
      <c r="GE296" s="299">
        <v>0</v>
      </c>
      <c r="GF296" s="299">
        <v>0</v>
      </c>
      <c r="GG296" s="299">
        <v>0</v>
      </c>
      <c r="GH296" s="289">
        <v>0</v>
      </c>
      <c r="GI296" s="353">
        <v>0</v>
      </c>
    </row>
    <row r="297" spans="2:191">
      <c r="B297" s="277" t="str">
        <f t="shared" si="2"/>
        <v>3019</v>
      </c>
      <c r="C297" s="340" t="str">
        <f t="shared" si="3"/>
        <v>その他の生産用機械</v>
      </c>
      <c r="D297" s="354">
        <v>0</v>
      </c>
      <c r="E297" s="300">
        <v>0</v>
      </c>
      <c r="F297" s="300">
        <v>0</v>
      </c>
      <c r="G297" s="300">
        <v>0</v>
      </c>
      <c r="H297" s="300">
        <v>0</v>
      </c>
      <c r="I297" s="300">
        <v>0</v>
      </c>
      <c r="J297" s="300">
        <v>0</v>
      </c>
      <c r="K297" s="300">
        <v>0</v>
      </c>
      <c r="L297" s="300">
        <v>0</v>
      </c>
      <c r="M297" s="300">
        <v>0</v>
      </c>
      <c r="N297" s="300">
        <v>0</v>
      </c>
      <c r="O297" s="300">
        <v>0</v>
      </c>
      <c r="P297" s="300">
        <v>0</v>
      </c>
      <c r="Q297" s="300">
        <v>0</v>
      </c>
      <c r="R297" s="300">
        <v>0</v>
      </c>
      <c r="S297" s="300">
        <v>0</v>
      </c>
      <c r="T297" s="300">
        <v>0</v>
      </c>
      <c r="U297" s="300">
        <v>0</v>
      </c>
      <c r="V297" s="300">
        <v>0</v>
      </c>
      <c r="W297" s="300">
        <v>0</v>
      </c>
      <c r="X297" s="300">
        <v>0</v>
      </c>
      <c r="Y297" s="300">
        <v>0</v>
      </c>
      <c r="Z297" s="300">
        <v>0</v>
      </c>
      <c r="AA297" s="300">
        <v>0</v>
      </c>
      <c r="AB297" s="300">
        <v>0</v>
      </c>
      <c r="AC297" s="300">
        <v>0</v>
      </c>
      <c r="AD297" s="300">
        <v>0</v>
      </c>
      <c r="AE297" s="300">
        <v>0</v>
      </c>
      <c r="AF297" s="300">
        <v>0</v>
      </c>
      <c r="AG297" s="300">
        <v>0</v>
      </c>
      <c r="AH297" s="300">
        <v>0</v>
      </c>
      <c r="AI297" s="300">
        <v>0</v>
      </c>
      <c r="AJ297" s="300">
        <v>0</v>
      </c>
      <c r="AK297" s="300">
        <v>0</v>
      </c>
      <c r="AL297" s="300">
        <v>0</v>
      </c>
      <c r="AM297" s="300">
        <v>0</v>
      </c>
      <c r="AN297" s="300">
        <v>0</v>
      </c>
      <c r="AO297" s="300">
        <v>0</v>
      </c>
      <c r="AP297" s="300">
        <v>0</v>
      </c>
      <c r="AQ297" s="300">
        <v>0</v>
      </c>
      <c r="AR297" s="300">
        <v>0</v>
      </c>
      <c r="AS297" s="300">
        <v>0</v>
      </c>
      <c r="AT297" s="300">
        <v>0</v>
      </c>
      <c r="AU297" s="300">
        <v>0</v>
      </c>
      <c r="AV297" s="300">
        <v>0</v>
      </c>
      <c r="AW297" s="300">
        <v>0</v>
      </c>
      <c r="AX297" s="300">
        <v>0</v>
      </c>
      <c r="AY297" s="300">
        <v>0</v>
      </c>
      <c r="AZ297" s="300">
        <v>0</v>
      </c>
      <c r="BA297" s="300">
        <v>0</v>
      </c>
      <c r="BB297" s="300">
        <v>0</v>
      </c>
      <c r="BC297" s="300">
        <v>0</v>
      </c>
      <c r="BD297" s="300">
        <v>0</v>
      </c>
      <c r="BE297" s="300">
        <v>0</v>
      </c>
      <c r="BF297" s="300">
        <v>0</v>
      </c>
      <c r="BG297" s="300">
        <v>0</v>
      </c>
      <c r="BH297" s="300">
        <v>0</v>
      </c>
      <c r="BI297" s="300">
        <v>0</v>
      </c>
      <c r="BJ297" s="300">
        <v>0</v>
      </c>
      <c r="BK297" s="300">
        <v>0</v>
      </c>
      <c r="BL297" s="300">
        <v>0</v>
      </c>
      <c r="BM297" s="300">
        <v>0</v>
      </c>
      <c r="BN297" s="300">
        <v>0</v>
      </c>
      <c r="BO297" s="300">
        <v>0</v>
      </c>
      <c r="BP297" s="300">
        <v>0</v>
      </c>
      <c r="BQ297" s="300">
        <v>0</v>
      </c>
      <c r="BR297" s="300">
        <v>0</v>
      </c>
      <c r="BS297" s="300">
        <v>0</v>
      </c>
      <c r="BT297" s="300">
        <v>0</v>
      </c>
      <c r="BU297" s="300">
        <v>0</v>
      </c>
      <c r="BV297" s="300">
        <v>0</v>
      </c>
      <c r="BW297" s="300">
        <v>0</v>
      </c>
      <c r="BX297" s="300">
        <v>0</v>
      </c>
      <c r="BY297" s="300">
        <v>0</v>
      </c>
      <c r="BZ297" s="300">
        <v>0</v>
      </c>
      <c r="CA297" s="300">
        <v>0</v>
      </c>
      <c r="CB297" s="300">
        <v>0</v>
      </c>
      <c r="CC297" s="300">
        <v>0</v>
      </c>
      <c r="CD297" s="300">
        <v>0</v>
      </c>
      <c r="CE297" s="300">
        <v>0</v>
      </c>
      <c r="CF297" s="300">
        <v>0</v>
      </c>
      <c r="CG297" s="300">
        <v>0</v>
      </c>
      <c r="CH297" s="300">
        <v>0</v>
      </c>
      <c r="CI297" s="300">
        <v>0</v>
      </c>
      <c r="CJ297" s="300">
        <v>0</v>
      </c>
      <c r="CK297" s="300">
        <v>0</v>
      </c>
      <c r="CL297" s="300">
        <v>0</v>
      </c>
      <c r="CM297" s="300">
        <v>0</v>
      </c>
      <c r="CN297" s="300">
        <v>0</v>
      </c>
      <c r="CO297" s="300">
        <v>8.198065256599443E-5</v>
      </c>
      <c r="CP297" s="300">
        <v>2.2332110384431329E-3</v>
      </c>
      <c r="CQ297" s="300">
        <v>9.1019417475728158E-4</v>
      </c>
      <c r="CR297" s="300">
        <v>1.0064422521827536E-3</v>
      </c>
      <c r="CS297" s="300">
        <v>7.8206465067778938E-4</v>
      </c>
      <c r="CT297" s="300">
        <v>4.7768527364542104E-4</v>
      </c>
      <c r="CU297" s="299">
        <v>1.2307692307692308E-3</v>
      </c>
      <c r="CV297" s="299">
        <v>2.4719528427457694E-3</v>
      </c>
      <c r="CW297" s="299">
        <v>3.2006401280256051E-3</v>
      </c>
      <c r="CX297" s="299">
        <v>5.6214568148254011E-4</v>
      </c>
      <c r="CY297" s="299">
        <v>1.5030060120240481E-3</v>
      </c>
      <c r="CZ297" s="299">
        <v>8.4703028755625062E-2</v>
      </c>
      <c r="DA297" s="299">
        <v>1.0118180346446495E-5</v>
      </c>
      <c r="DB297" s="299">
        <v>4.3254733303672946E-4</v>
      </c>
      <c r="DC297" s="299">
        <v>6.4308681672025725E-4</v>
      </c>
      <c r="DD297" s="299">
        <v>0</v>
      </c>
      <c r="DE297" s="299">
        <v>0</v>
      </c>
      <c r="DF297" s="299">
        <v>0</v>
      </c>
      <c r="DG297" s="299">
        <v>0</v>
      </c>
      <c r="DH297" s="299">
        <v>0</v>
      </c>
      <c r="DI297" s="299">
        <v>6.1222199169418836E-5</v>
      </c>
      <c r="DJ297" s="299">
        <v>3.2150894866573784E-4</v>
      </c>
      <c r="DK297" s="299">
        <v>0</v>
      </c>
      <c r="DL297" s="299">
        <v>0</v>
      </c>
      <c r="DM297" s="299">
        <v>0</v>
      </c>
      <c r="DN297" s="299">
        <v>0</v>
      </c>
      <c r="DO297" s="299">
        <v>0</v>
      </c>
      <c r="DP297" s="299">
        <v>0</v>
      </c>
      <c r="DQ297" s="299">
        <v>1.6743967985533213E-5</v>
      </c>
      <c r="DR297" s="299">
        <v>6.3843914398079578E-6</v>
      </c>
      <c r="DS297" s="299">
        <v>0</v>
      </c>
      <c r="DT297" s="299">
        <v>1.1221723785547339E-4</v>
      </c>
      <c r="DU297" s="299">
        <v>3.1672832311356613E-4</v>
      </c>
      <c r="DV297" s="299">
        <v>0</v>
      </c>
      <c r="DW297" s="299">
        <v>0</v>
      </c>
      <c r="DX297" s="299">
        <v>5.184033177812338E-4</v>
      </c>
      <c r="DY297" s="299">
        <v>0</v>
      </c>
      <c r="DZ297" s="299">
        <v>0</v>
      </c>
      <c r="EA297" s="299">
        <v>0</v>
      </c>
      <c r="EB297" s="299">
        <v>0</v>
      </c>
      <c r="EC297" s="299">
        <v>0</v>
      </c>
      <c r="ED297" s="299">
        <v>0</v>
      </c>
      <c r="EE297" s="299">
        <v>0</v>
      </c>
      <c r="EF297" s="299">
        <v>0</v>
      </c>
      <c r="EG297" s="299">
        <v>0</v>
      </c>
      <c r="EH297" s="299">
        <v>0</v>
      </c>
      <c r="EI297" s="299">
        <v>0</v>
      </c>
      <c r="EJ297" s="299">
        <v>0</v>
      </c>
      <c r="EK297" s="299">
        <v>0</v>
      </c>
      <c r="EL297" s="299">
        <v>0</v>
      </c>
      <c r="EM297" s="299">
        <v>0</v>
      </c>
      <c r="EN297" s="299">
        <v>0</v>
      </c>
      <c r="EO297" s="299">
        <v>0</v>
      </c>
      <c r="EP297" s="299">
        <v>0</v>
      </c>
      <c r="EQ297" s="299">
        <v>0</v>
      </c>
      <c r="ER297" s="299">
        <v>0</v>
      </c>
      <c r="ES297" s="299">
        <v>0</v>
      </c>
      <c r="ET297" s="299">
        <v>0</v>
      </c>
      <c r="EU297" s="299">
        <v>0</v>
      </c>
      <c r="EV297" s="299">
        <v>0</v>
      </c>
      <c r="EW297" s="299">
        <v>0</v>
      </c>
      <c r="EX297" s="299">
        <v>0</v>
      </c>
      <c r="EY297" s="299">
        <v>0</v>
      </c>
      <c r="EZ297" s="299">
        <v>0</v>
      </c>
      <c r="FA297" s="299">
        <v>0</v>
      </c>
      <c r="FB297" s="299">
        <v>0</v>
      </c>
      <c r="FC297" s="299">
        <v>0</v>
      </c>
      <c r="FD297" s="299">
        <v>0</v>
      </c>
      <c r="FE297" s="299">
        <v>0</v>
      </c>
      <c r="FF297" s="299">
        <v>0</v>
      </c>
      <c r="FG297" s="299">
        <v>0</v>
      </c>
      <c r="FH297" s="299">
        <v>0</v>
      </c>
      <c r="FI297" s="299">
        <v>0</v>
      </c>
      <c r="FJ297" s="299">
        <v>0</v>
      </c>
      <c r="FK297" s="299">
        <v>0</v>
      </c>
      <c r="FL297" s="299">
        <v>0</v>
      </c>
      <c r="FM297" s="299">
        <v>0</v>
      </c>
      <c r="FN297" s="299">
        <v>0</v>
      </c>
      <c r="FO297" s="299">
        <v>0</v>
      </c>
      <c r="FP297" s="299">
        <v>0</v>
      </c>
      <c r="FQ297" s="299">
        <v>0</v>
      </c>
      <c r="FR297" s="299">
        <v>0</v>
      </c>
      <c r="FS297" s="299">
        <v>0</v>
      </c>
      <c r="FT297" s="299">
        <v>0</v>
      </c>
      <c r="FU297" s="299">
        <v>0</v>
      </c>
      <c r="FV297" s="299">
        <v>0</v>
      </c>
      <c r="FW297" s="299">
        <v>0</v>
      </c>
      <c r="FX297" s="299">
        <v>0</v>
      </c>
      <c r="FY297" s="299">
        <v>0</v>
      </c>
      <c r="FZ297" s="299">
        <v>0</v>
      </c>
      <c r="GA297" s="299">
        <v>1.8013269963766412E-2</v>
      </c>
      <c r="GB297" s="299">
        <v>3.0558237889770325E-6</v>
      </c>
      <c r="GC297" s="299">
        <v>0</v>
      </c>
      <c r="GD297" s="299">
        <v>0</v>
      </c>
      <c r="GE297" s="299">
        <v>0</v>
      </c>
      <c r="GF297" s="299">
        <v>0</v>
      </c>
      <c r="GG297" s="299">
        <v>0</v>
      </c>
      <c r="GH297" s="289">
        <v>0</v>
      </c>
      <c r="GI297" s="353">
        <v>0</v>
      </c>
    </row>
    <row r="298" spans="2:191">
      <c r="B298" s="277" t="str">
        <f t="shared" si="2"/>
        <v>3111</v>
      </c>
      <c r="C298" s="340" t="str">
        <f t="shared" si="3"/>
        <v>事務用機械</v>
      </c>
      <c r="D298" s="354">
        <v>0</v>
      </c>
      <c r="E298" s="300">
        <v>0</v>
      </c>
      <c r="F298" s="300">
        <v>0</v>
      </c>
      <c r="G298" s="300">
        <v>0</v>
      </c>
      <c r="H298" s="300">
        <v>0</v>
      </c>
      <c r="I298" s="300">
        <v>0</v>
      </c>
      <c r="J298" s="300">
        <v>0</v>
      </c>
      <c r="K298" s="300">
        <v>0</v>
      </c>
      <c r="L298" s="300">
        <v>0</v>
      </c>
      <c r="M298" s="300">
        <v>0</v>
      </c>
      <c r="N298" s="300">
        <v>0</v>
      </c>
      <c r="O298" s="300">
        <v>0</v>
      </c>
      <c r="P298" s="300">
        <v>0</v>
      </c>
      <c r="Q298" s="300">
        <v>0</v>
      </c>
      <c r="R298" s="300">
        <v>0</v>
      </c>
      <c r="S298" s="300">
        <v>0</v>
      </c>
      <c r="T298" s="300">
        <v>0</v>
      </c>
      <c r="U298" s="300">
        <v>0</v>
      </c>
      <c r="V298" s="300">
        <v>0</v>
      </c>
      <c r="W298" s="300">
        <v>0</v>
      </c>
      <c r="X298" s="300">
        <v>0</v>
      </c>
      <c r="Y298" s="300">
        <v>0</v>
      </c>
      <c r="Z298" s="300">
        <v>0</v>
      </c>
      <c r="AA298" s="300">
        <v>0</v>
      </c>
      <c r="AB298" s="300">
        <v>0</v>
      </c>
      <c r="AC298" s="300">
        <v>0</v>
      </c>
      <c r="AD298" s="300">
        <v>0</v>
      </c>
      <c r="AE298" s="300">
        <v>0</v>
      </c>
      <c r="AF298" s="300">
        <v>0</v>
      </c>
      <c r="AG298" s="300">
        <v>0</v>
      </c>
      <c r="AH298" s="300">
        <v>0</v>
      </c>
      <c r="AI298" s="300">
        <v>0</v>
      </c>
      <c r="AJ298" s="300">
        <v>0</v>
      </c>
      <c r="AK298" s="300">
        <v>0</v>
      </c>
      <c r="AL298" s="300">
        <v>0</v>
      </c>
      <c r="AM298" s="300">
        <v>0</v>
      </c>
      <c r="AN298" s="300">
        <v>0</v>
      </c>
      <c r="AO298" s="300">
        <v>0</v>
      </c>
      <c r="AP298" s="300">
        <v>0</v>
      </c>
      <c r="AQ298" s="300">
        <v>0</v>
      </c>
      <c r="AR298" s="300">
        <v>0</v>
      </c>
      <c r="AS298" s="300">
        <v>0</v>
      </c>
      <c r="AT298" s="300">
        <v>0</v>
      </c>
      <c r="AU298" s="300">
        <v>0</v>
      </c>
      <c r="AV298" s="300">
        <v>0</v>
      </c>
      <c r="AW298" s="300">
        <v>0</v>
      </c>
      <c r="AX298" s="300">
        <v>0</v>
      </c>
      <c r="AY298" s="300">
        <v>0</v>
      </c>
      <c r="AZ298" s="300">
        <v>0</v>
      </c>
      <c r="BA298" s="300">
        <v>0</v>
      </c>
      <c r="BB298" s="300">
        <v>0</v>
      </c>
      <c r="BC298" s="300">
        <v>0</v>
      </c>
      <c r="BD298" s="300">
        <v>0</v>
      </c>
      <c r="BE298" s="300">
        <v>0</v>
      </c>
      <c r="BF298" s="300">
        <v>0</v>
      </c>
      <c r="BG298" s="300">
        <v>0</v>
      </c>
      <c r="BH298" s="300">
        <v>0</v>
      </c>
      <c r="BI298" s="300">
        <v>0</v>
      </c>
      <c r="BJ298" s="300">
        <v>0</v>
      </c>
      <c r="BK298" s="300">
        <v>0</v>
      </c>
      <c r="BL298" s="300">
        <v>0</v>
      </c>
      <c r="BM298" s="300">
        <v>0</v>
      </c>
      <c r="BN298" s="300">
        <v>0</v>
      </c>
      <c r="BO298" s="300">
        <v>0</v>
      </c>
      <c r="BP298" s="300">
        <v>0</v>
      </c>
      <c r="BQ298" s="300">
        <v>0</v>
      </c>
      <c r="BR298" s="300">
        <v>0</v>
      </c>
      <c r="BS298" s="300">
        <v>0</v>
      </c>
      <c r="BT298" s="300">
        <v>0</v>
      </c>
      <c r="BU298" s="300">
        <v>0</v>
      </c>
      <c r="BV298" s="300">
        <v>0</v>
      </c>
      <c r="BW298" s="300">
        <v>0</v>
      </c>
      <c r="BX298" s="300">
        <v>0</v>
      </c>
      <c r="BY298" s="300">
        <v>0</v>
      </c>
      <c r="BZ298" s="300">
        <v>0</v>
      </c>
      <c r="CA298" s="300">
        <v>0</v>
      </c>
      <c r="CB298" s="300">
        <v>0</v>
      </c>
      <c r="CC298" s="300">
        <v>0</v>
      </c>
      <c r="CD298" s="300">
        <v>0</v>
      </c>
      <c r="CE298" s="300">
        <v>0</v>
      </c>
      <c r="CF298" s="300">
        <v>0</v>
      </c>
      <c r="CG298" s="300">
        <v>0</v>
      </c>
      <c r="CH298" s="300">
        <v>0</v>
      </c>
      <c r="CI298" s="300">
        <v>0</v>
      </c>
      <c r="CJ298" s="300">
        <v>0</v>
      </c>
      <c r="CK298" s="300">
        <v>0</v>
      </c>
      <c r="CL298" s="300">
        <v>0</v>
      </c>
      <c r="CM298" s="300">
        <v>0</v>
      </c>
      <c r="CN298" s="300">
        <v>0</v>
      </c>
      <c r="CO298" s="300">
        <v>0</v>
      </c>
      <c r="CP298" s="300">
        <v>0</v>
      </c>
      <c r="CQ298" s="300">
        <v>0</v>
      </c>
      <c r="CR298" s="300">
        <v>0</v>
      </c>
      <c r="CS298" s="300">
        <v>0</v>
      </c>
      <c r="CT298" s="300">
        <v>0</v>
      </c>
      <c r="CU298" s="299">
        <v>0</v>
      </c>
      <c r="CV298" s="299">
        <v>0</v>
      </c>
      <c r="CW298" s="299">
        <v>0</v>
      </c>
      <c r="CX298" s="299">
        <v>0</v>
      </c>
      <c r="CY298" s="299">
        <v>0</v>
      </c>
      <c r="CZ298" s="299">
        <v>0</v>
      </c>
      <c r="DA298" s="299">
        <v>0.13167799902865468</v>
      </c>
      <c r="DB298" s="299">
        <v>0</v>
      </c>
      <c r="DC298" s="299">
        <v>0</v>
      </c>
      <c r="DD298" s="299">
        <v>0</v>
      </c>
      <c r="DE298" s="299">
        <v>0</v>
      </c>
      <c r="DF298" s="299">
        <v>0</v>
      </c>
      <c r="DG298" s="299">
        <v>0</v>
      </c>
      <c r="DH298" s="299">
        <v>0</v>
      </c>
      <c r="DI298" s="299">
        <v>0</v>
      </c>
      <c r="DJ298" s="299">
        <v>0</v>
      </c>
      <c r="DK298" s="299">
        <v>0</v>
      </c>
      <c r="DL298" s="299">
        <v>0</v>
      </c>
      <c r="DM298" s="299">
        <v>0</v>
      </c>
      <c r="DN298" s="299">
        <v>0</v>
      </c>
      <c r="DO298" s="299">
        <v>0</v>
      </c>
      <c r="DP298" s="299">
        <v>0</v>
      </c>
      <c r="DQ298" s="299">
        <v>0</v>
      </c>
      <c r="DR298" s="299">
        <v>0</v>
      </c>
      <c r="DS298" s="299">
        <v>0</v>
      </c>
      <c r="DT298" s="299">
        <v>0</v>
      </c>
      <c r="DU298" s="299">
        <v>0</v>
      </c>
      <c r="DV298" s="299">
        <v>0</v>
      </c>
      <c r="DW298" s="299">
        <v>0</v>
      </c>
      <c r="DX298" s="299">
        <v>0</v>
      </c>
      <c r="DY298" s="299">
        <v>0</v>
      </c>
      <c r="DZ298" s="299">
        <v>0</v>
      </c>
      <c r="EA298" s="299">
        <v>0</v>
      </c>
      <c r="EB298" s="299">
        <v>0</v>
      </c>
      <c r="EC298" s="299">
        <v>0</v>
      </c>
      <c r="ED298" s="299">
        <v>0</v>
      </c>
      <c r="EE298" s="299">
        <v>0</v>
      </c>
      <c r="EF298" s="299">
        <v>0</v>
      </c>
      <c r="EG298" s="299">
        <v>0</v>
      </c>
      <c r="EH298" s="299">
        <v>0</v>
      </c>
      <c r="EI298" s="299">
        <v>0</v>
      </c>
      <c r="EJ298" s="299">
        <v>0</v>
      </c>
      <c r="EK298" s="299">
        <v>0</v>
      </c>
      <c r="EL298" s="299">
        <v>0</v>
      </c>
      <c r="EM298" s="299">
        <v>0</v>
      </c>
      <c r="EN298" s="299">
        <v>0</v>
      </c>
      <c r="EO298" s="299">
        <v>0</v>
      </c>
      <c r="EP298" s="299">
        <v>0</v>
      </c>
      <c r="EQ298" s="299">
        <v>0</v>
      </c>
      <c r="ER298" s="299">
        <v>0</v>
      </c>
      <c r="ES298" s="299">
        <v>0</v>
      </c>
      <c r="ET298" s="299">
        <v>0</v>
      </c>
      <c r="EU298" s="299">
        <v>0</v>
      </c>
      <c r="EV298" s="299">
        <v>0</v>
      </c>
      <c r="EW298" s="299">
        <v>0</v>
      </c>
      <c r="EX298" s="299">
        <v>0</v>
      </c>
      <c r="EY298" s="299">
        <v>0</v>
      </c>
      <c r="EZ298" s="299">
        <v>0</v>
      </c>
      <c r="FA298" s="299">
        <v>0</v>
      </c>
      <c r="FB298" s="299">
        <v>0</v>
      </c>
      <c r="FC298" s="299">
        <v>0</v>
      </c>
      <c r="FD298" s="299">
        <v>0</v>
      </c>
      <c r="FE298" s="299">
        <v>0</v>
      </c>
      <c r="FF298" s="299">
        <v>0</v>
      </c>
      <c r="FG298" s="299">
        <v>0</v>
      </c>
      <c r="FH298" s="299">
        <v>0</v>
      </c>
      <c r="FI298" s="299">
        <v>0</v>
      </c>
      <c r="FJ298" s="299">
        <v>0</v>
      </c>
      <c r="FK298" s="299">
        <v>0</v>
      </c>
      <c r="FL298" s="299">
        <v>0</v>
      </c>
      <c r="FM298" s="299">
        <v>0</v>
      </c>
      <c r="FN298" s="299">
        <v>0</v>
      </c>
      <c r="FO298" s="299">
        <v>0</v>
      </c>
      <c r="FP298" s="299">
        <v>0</v>
      </c>
      <c r="FQ298" s="299">
        <v>0</v>
      </c>
      <c r="FR298" s="299">
        <v>0</v>
      </c>
      <c r="FS298" s="299">
        <v>0</v>
      </c>
      <c r="FT298" s="299">
        <v>0</v>
      </c>
      <c r="FU298" s="299">
        <v>0</v>
      </c>
      <c r="FV298" s="299">
        <v>0</v>
      </c>
      <c r="FW298" s="299">
        <v>5.4193198753556427E-3</v>
      </c>
      <c r="FX298" s="299">
        <v>0</v>
      </c>
      <c r="FY298" s="299">
        <v>0</v>
      </c>
      <c r="FZ298" s="299">
        <v>0</v>
      </c>
      <c r="GA298" s="299">
        <v>3.9640487506470284E-2</v>
      </c>
      <c r="GB298" s="299">
        <v>0</v>
      </c>
      <c r="GC298" s="299">
        <v>0</v>
      </c>
      <c r="GD298" s="299">
        <v>0</v>
      </c>
      <c r="GE298" s="299">
        <v>0</v>
      </c>
      <c r="GF298" s="299">
        <v>0</v>
      </c>
      <c r="GG298" s="299">
        <v>5.2909353050885569E-5</v>
      </c>
      <c r="GH298" s="289">
        <v>2.5268881692055496E-2</v>
      </c>
      <c r="GI298" s="353">
        <v>0</v>
      </c>
    </row>
    <row r="299" spans="2:191">
      <c r="B299" s="277" t="str">
        <f t="shared" si="2"/>
        <v>3112</v>
      </c>
      <c r="C299" s="340" t="str">
        <f t="shared" si="3"/>
        <v>サービス用機器</v>
      </c>
      <c r="D299" s="354">
        <v>0</v>
      </c>
      <c r="E299" s="300">
        <v>0</v>
      </c>
      <c r="F299" s="300">
        <v>0</v>
      </c>
      <c r="G299" s="300">
        <v>0</v>
      </c>
      <c r="H299" s="300">
        <v>0</v>
      </c>
      <c r="I299" s="300">
        <v>0</v>
      </c>
      <c r="J299" s="300">
        <v>0</v>
      </c>
      <c r="K299" s="300">
        <v>0</v>
      </c>
      <c r="L299" s="300">
        <v>0</v>
      </c>
      <c r="M299" s="300">
        <v>0</v>
      </c>
      <c r="N299" s="300">
        <v>0</v>
      </c>
      <c r="O299" s="300">
        <v>0</v>
      </c>
      <c r="P299" s="300">
        <v>0</v>
      </c>
      <c r="Q299" s="300">
        <v>0</v>
      </c>
      <c r="R299" s="300">
        <v>0</v>
      </c>
      <c r="S299" s="300">
        <v>0</v>
      </c>
      <c r="T299" s="300">
        <v>0</v>
      </c>
      <c r="U299" s="300">
        <v>0</v>
      </c>
      <c r="V299" s="300">
        <v>0</v>
      </c>
      <c r="W299" s="300">
        <v>0</v>
      </c>
      <c r="X299" s="300">
        <v>0</v>
      </c>
      <c r="Y299" s="300">
        <v>0</v>
      </c>
      <c r="Z299" s="300">
        <v>0</v>
      </c>
      <c r="AA299" s="300">
        <v>0</v>
      </c>
      <c r="AB299" s="300">
        <v>0</v>
      </c>
      <c r="AC299" s="300">
        <v>0</v>
      </c>
      <c r="AD299" s="300">
        <v>0</v>
      </c>
      <c r="AE299" s="300">
        <v>0</v>
      </c>
      <c r="AF299" s="300">
        <v>0</v>
      </c>
      <c r="AG299" s="300">
        <v>0</v>
      </c>
      <c r="AH299" s="300">
        <v>0</v>
      </c>
      <c r="AI299" s="300">
        <v>0</v>
      </c>
      <c r="AJ299" s="300">
        <v>0</v>
      </c>
      <c r="AK299" s="300">
        <v>0</v>
      </c>
      <c r="AL299" s="300">
        <v>0</v>
      </c>
      <c r="AM299" s="300">
        <v>0</v>
      </c>
      <c r="AN299" s="300">
        <v>0</v>
      </c>
      <c r="AO299" s="300">
        <v>0</v>
      </c>
      <c r="AP299" s="300">
        <v>0</v>
      </c>
      <c r="AQ299" s="300">
        <v>0</v>
      </c>
      <c r="AR299" s="300">
        <v>0</v>
      </c>
      <c r="AS299" s="300">
        <v>0</v>
      </c>
      <c r="AT299" s="300">
        <v>0</v>
      </c>
      <c r="AU299" s="300">
        <v>0</v>
      </c>
      <c r="AV299" s="300">
        <v>0</v>
      </c>
      <c r="AW299" s="300">
        <v>0</v>
      </c>
      <c r="AX299" s="300">
        <v>0</v>
      </c>
      <c r="AY299" s="300">
        <v>0</v>
      </c>
      <c r="AZ299" s="300">
        <v>0</v>
      </c>
      <c r="BA299" s="300">
        <v>0</v>
      </c>
      <c r="BB299" s="300">
        <v>0</v>
      </c>
      <c r="BC299" s="300">
        <v>0</v>
      </c>
      <c r="BD299" s="300">
        <v>0</v>
      </c>
      <c r="BE299" s="300">
        <v>0</v>
      </c>
      <c r="BF299" s="300">
        <v>0</v>
      </c>
      <c r="BG299" s="300">
        <v>0</v>
      </c>
      <c r="BH299" s="300">
        <v>0</v>
      </c>
      <c r="BI299" s="300">
        <v>0</v>
      </c>
      <c r="BJ299" s="300">
        <v>0</v>
      </c>
      <c r="BK299" s="300">
        <v>0</v>
      </c>
      <c r="BL299" s="300">
        <v>0</v>
      </c>
      <c r="BM299" s="300">
        <v>0</v>
      </c>
      <c r="BN299" s="300">
        <v>0</v>
      </c>
      <c r="BO299" s="300">
        <v>0</v>
      </c>
      <c r="BP299" s="300">
        <v>0</v>
      </c>
      <c r="BQ299" s="300">
        <v>0</v>
      </c>
      <c r="BR299" s="300">
        <v>0</v>
      </c>
      <c r="BS299" s="300">
        <v>0</v>
      </c>
      <c r="BT299" s="300">
        <v>0</v>
      </c>
      <c r="BU299" s="300">
        <v>0</v>
      </c>
      <c r="BV299" s="300">
        <v>0</v>
      </c>
      <c r="BW299" s="300">
        <v>0</v>
      </c>
      <c r="BX299" s="300">
        <v>0</v>
      </c>
      <c r="BY299" s="300">
        <v>0</v>
      </c>
      <c r="BZ299" s="300">
        <v>0</v>
      </c>
      <c r="CA299" s="300">
        <v>0</v>
      </c>
      <c r="CB299" s="300">
        <v>0</v>
      </c>
      <c r="CC299" s="300">
        <v>0</v>
      </c>
      <c r="CD299" s="300">
        <v>0</v>
      </c>
      <c r="CE299" s="300">
        <v>0</v>
      </c>
      <c r="CF299" s="300">
        <v>0</v>
      </c>
      <c r="CG299" s="300">
        <v>0</v>
      </c>
      <c r="CH299" s="300">
        <v>0</v>
      </c>
      <c r="CI299" s="300">
        <v>0</v>
      </c>
      <c r="CJ299" s="300">
        <v>0</v>
      </c>
      <c r="CK299" s="300">
        <v>0</v>
      </c>
      <c r="CL299" s="300">
        <v>0</v>
      </c>
      <c r="CM299" s="300">
        <v>0</v>
      </c>
      <c r="CN299" s="300">
        <v>0</v>
      </c>
      <c r="CO299" s="300">
        <v>0</v>
      </c>
      <c r="CP299" s="300">
        <v>0</v>
      </c>
      <c r="CQ299" s="300">
        <v>0</v>
      </c>
      <c r="CR299" s="300">
        <v>0</v>
      </c>
      <c r="CS299" s="300">
        <v>0</v>
      </c>
      <c r="CT299" s="300">
        <v>0</v>
      </c>
      <c r="CU299" s="299">
        <v>0</v>
      </c>
      <c r="CV299" s="299">
        <v>0</v>
      </c>
      <c r="CW299" s="299">
        <v>0</v>
      </c>
      <c r="CX299" s="299">
        <v>0</v>
      </c>
      <c r="CY299" s="299">
        <v>0</v>
      </c>
      <c r="CZ299" s="299">
        <v>0</v>
      </c>
      <c r="DA299" s="299">
        <v>0</v>
      </c>
      <c r="DB299" s="299">
        <v>0.14760368777497651</v>
      </c>
      <c r="DC299" s="299">
        <v>0</v>
      </c>
      <c r="DD299" s="299">
        <v>0</v>
      </c>
      <c r="DE299" s="299">
        <v>0</v>
      </c>
      <c r="DF299" s="299">
        <v>0</v>
      </c>
      <c r="DG299" s="299">
        <v>0</v>
      </c>
      <c r="DH299" s="299">
        <v>0</v>
      </c>
      <c r="DI299" s="299">
        <v>0</v>
      </c>
      <c r="DJ299" s="299">
        <v>0</v>
      </c>
      <c r="DK299" s="299">
        <v>0</v>
      </c>
      <c r="DL299" s="299">
        <v>0</v>
      </c>
      <c r="DM299" s="299">
        <v>0</v>
      </c>
      <c r="DN299" s="299">
        <v>0</v>
      </c>
      <c r="DO299" s="299">
        <v>0</v>
      </c>
      <c r="DP299" s="299">
        <v>0</v>
      </c>
      <c r="DQ299" s="299">
        <v>0</v>
      </c>
      <c r="DR299" s="299">
        <v>0</v>
      </c>
      <c r="DS299" s="299">
        <v>0</v>
      </c>
      <c r="DT299" s="299">
        <v>0</v>
      </c>
      <c r="DU299" s="299">
        <v>0</v>
      </c>
      <c r="DV299" s="299">
        <v>0</v>
      </c>
      <c r="DW299" s="299">
        <v>0</v>
      </c>
      <c r="DX299" s="299">
        <v>0</v>
      </c>
      <c r="DY299" s="299">
        <v>0</v>
      </c>
      <c r="DZ299" s="299">
        <v>0</v>
      </c>
      <c r="EA299" s="299">
        <v>0</v>
      </c>
      <c r="EB299" s="299">
        <v>0</v>
      </c>
      <c r="EC299" s="299">
        <v>0</v>
      </c>
      <c r="ED299" s="299">
        <v>0</v>
      </c>
      <c r="EE299" s="299">
        <v>0</v>
      </c>
      <c r="EF299" s="299">
        <v>0</v>
      </c>
      <c r="EG299" s="299">
        <v>0</v>
      </c>
      <c r="EH299" s="299">
        <v>0</v>
      </c>
      <c r="EI299" s="299">
        <v>0</v>
      </c>
      <c r="EJ299" s="299">
        <v>0</v>
      </c>
      <c r="EK299" s="299">
        <v>0</v>
      </c>
      <c r="EL299" s="299">
        <v>0</v>
      </c>
      <c r="EM299" s="299">
        <v>0</v>
      </c>
      <c r="EN299" s="299">
        <v>0</v>
      </c>
      <c r="EO299" s="299">
        <v>0</v>
      </c>
      <c r="EP299" s="299">
        <v>0</v>
      </c>
      <c r="EQ299" s="299">
        <v>0</v>
      </c>
      <c r="ER299" s="299">
        <v>0</v>
      </c>
      <c r="ES299" s="299">
        <v>0</v>
      </c>
      <c r="ET299" s="299">
        <v>0</v>
      </c>
      <c r="EU299" s="299">
        <v>0</v>
      </c>
      <c r="EV299" s="299">
        <v>0</v>
      </c>
      <c r="EW299" s="299">
        <v>0</v>
      </c>
      <c r="EX299" s="299">
        <v>0</v>
      </c>
      <c r="EY299" s="299">
        <v>0</v>
      </c>
      <c r="EZ299" s="299">
        <v>0</v>
      </c>
      <c r="FA299" s="299">
        <v>0</v>
      </c>
      <c r="FB299" s="299">
        <v>0</v>
      </c>
      <c r="FC299" s="299">
        <v>0</v>
      </c>
      <c r="FD299" s="299">
        <v>0</v>
      </c>
      <c r="FE299" s="299">
        <v>0</v>
      </c>
      <c r="FF299" s="299">
        <v>0</v>
      </c>
      <c r="FG299" s="299">
        <v>0</v>
      </c>
      <c r="FH299" s="299">
        <v>0</v>
      </c>
      <c r="FI299" s="299">
        <v>0</v>
      </c>
      <c r="FJ299" s="299">
        <v>0</v>
      </c>
      <c r="FK299" s="299">
        <v>0</v>
      </c>
      <c r="FL299" s="299">
        <v>0</v>
      </c>
      <c r="FM299" s="299">
        <v>0</v>
      </c>
      <c r="FN299" s="299">
        <v>0</v>
      </c>
      <c r="FO299" s="299">
        <v>0</v>
      </c>
      <c r="FP299" s="299">
        <v>0</v>
      </c>
      <c r="FQ299" s="299">
        <v>0</v>
      </c>
      <c r="FR299" s="299">
        <v>0</v>
      </c>
      <c r="FS299" s="299">
        <v>0</v>
      </c>
      <c r="FT299" s="299">
        <v>0</v>
      </c>
      <c r="FU299" s="299">
        <v>0</v>
      </c>
      <c r="FV299" s="299">
        <v>0</v>
      </c>
      <c r="FW299" s="299">
        <v>0</v>
      </c>
      <c r="FX299" s="299">
        <v>0</v>
      </c>
      <c r="FY299" s="299">
        <v>0</v>
      </c>
      <c r="FZ299" s="299">
        <v>0</v>
      </c>
      <c r="GA299" s="299">
        <v>5.1291703919815537E-3</v>
      </c>
      <c r="GB299" s="299">
        <v>0</v>
      </c>
      <c r="GC299" s="299">
        <v>0</v>
      </c>
      <c r="GD299" s="299">
        <v>0</v>
      </c>
      <c r="GE299" s="299">
        <v>0</v>
      </c>
      <c r="GF299" s="299">
        <v>2.0035598132495877E-3</v>
      </c>
      <c r="GG299" s="299">
        <v>0</v>
      </c>
      <c r="GH299" s="289">
        <v>0</v>
      </c>
      <c r="GI299" s="353">
        <v>0</v>
      </c>
    </row>
    <row r="300" spans="2:191">
      <c r="B300" s="277" t="str">
        <f t="shared" si="2"/>
        <v>3113</v>
      </c>
      <c r="C300" s="340" t="str">
        <f t="shared" si="3"/>
        <v>計測機器</v>
      </c>
      <c r="D300" s="354">
        <v>0</v>
      </c>
      <c r="E300" s="300">
        <v>0</v>
      </c>
      <c r="F300" s="300">
        <v>0</v>
      </c>
      <c r="G300" s="300">
        <v>0</v>
      </c>
      <c r="H300" s="300">
        <v>0</v>
      </c>
      <c r="I300" s="300">
        <v>0</v>
      </c>
      <c r="J300" s="300">
        <v>0</v>
      </c>
      <c r="K300" s="300">
        <v>0</v>
      </c>
      <c r="L300" s="300">
        <v>0</v>
      </c>
      <c r="M300" s="300">
        <v>0</v>
      </c>
      <c r="N300" s="300">
        <v>0</v>
      </c>
      <c r="O300" s="300">
        <v>2.0169423154497783E-5</v>
      </c>
      <c r="P300" s="300">
        <v>0</v>
      </c>
      <c r="Q300" s="300">
        <v>0</v>
      </c>
      <c r="R300" s="300">
        <v>0</v>
      </c>
      <c r="S300" s="300">
        <v>0</v>
      </c>
      <c r="T300" s="300">
        <v>0</v>
      </c>
      <c r="U300" s="300">
        <v>0</v>
      </c>
      <c r="V300" s="300">
        <v>0</v>
      </c>
      <c r="W300" s="300">
        <v>0</v>
      </c>
      <c r="X300" s="300">
        <v>0</v>
      </c>
      <c r="Y300" s="300">
        <v>0</v>
      </c>
      <c r="Z300" s="300">
        <v>0</v>
      </c>
      <c r="AA300" s="300">
        <v>0</v>
      </c>
      <c r="AB300" s="300">
        <v>0</v>
      </c>
      <c r="AC300" s="300">
        <v>0</v>
      </c>
      <c r="AD300" s="300">
        <v>0</v>
      </c>
      <c r="AE300" s="300">
        <v>0</v>
      </c>
      <c r="AF300" s="300">
        <v>0</v>
      </c>
      <c r="AG300" s="300">
        <v>0</v>
      </c>
      <c r="AH300" s="300">
        <v>0</v>
      </c>
      <c r="AI300" s="300">
        <v>0</v>
      </c>
      <c r="AJ300" s="300">
        <v>0</v>
      </c>
      <c r="AK300" s="300">
        <v>0</v>
      </c>
      <c r="AL300" s="300">
        <v>0</v>
      </c>
      <c r="AM300" s="300">
        <v>0</v>
      </c>
      <c r="AN300" s="300">
        <v>0</v>
      </c>
      <c r="AO300" s="300">
        <v>0</v>
      </c>
      <c r="AP300" s="300">
        <v>0</v>
      </c>
      <c r="AQ300" s="300">
        <v>0</v>
      </c>
      <c r="AR300" s="300">
        <v>0</v>
      </c>
      <c r="AS300" s="300">
        <v>0</v>
      </c>
      <c r="AT300" s="300">
        <v>0</v>
      </c>
      <c r="AU300" s="300">
        <v>0</v>
      </c>
      <c r="AV300" s="300">
        <v>0</v>
      </c>
      <c r="AW300" s="300">
        <v>0</v>
      </c>
      <c r="AX300" s="300">
        <v>0</v>
      </c>
      <c r="AY300" s="300">
        <v>0</v>
      </c>
      <c r="AZ300" s="300">
        <v>0</v>
      </c>
      <c r="BA300" s="300">
        <v>0</v>
      </c>
      <c r="BB300" s="300">
        <v>0</v>
      </c>
      <c r="BC300" s="300">
        <v>0</v>
      </c>
      <c r="BD300" s="300">
        <v>0</v>
      </c>
      <c r="BE300" s="300">
        <v>0</v>
      </c>
      <c r="BF300" s="300">
        <v>0</v>
      </c>
      <c r="BG300" s="300">
        <v>0</v>
      </c>
      <c r="BH300" s="300">
        <v>0</v>
      </c>
      <c r="BI300" s="300">
        <v>0</v>
      </c>
      <c r="BJ300" s="300">
        <v>0</v>
      </c>
      <c r="BK300" s="300">
        <v>0</v>
      </c>
      <c r="BL300" s="300">
        <v>0</v>
      </c>
      <c r="BM300" s="300">
        <v>0</v>
      </c>
      <c r="BN300" s="300">
        <v>0</v>
      </c>
      <c r="BO300" s="300">
        <v>0</v>
      </c>
      <c r="BP300" s="300">
        <v>0</v>
      </c>
      <c r="BQ300" s="300">
        <v>0</v>
      </c>
      <c r="BR300" s="300">
        <v>0</v>
      </c>
      <c r="BS300" s="300">
        <v>0</v>
      </c>
      <c r="BT300" s="300">
        <v>0</v>
      </c>
      <c r="BU300" s="300">
        <v>0</v>
      </c>
      <c r="BV300" s="300">
        <v>0</v>
      </c>
      <c r="BW300" s="300">
        <v>0</v>
      </c>
      <c r="BX300" s="300">
        <v>0</v>
      </c>
      <c r="BY300" s="300">
        <v>0</v>
      </c>
      <c r="BZ300" s="300">
        <v>0</v>
      </c>
      <c r="CA300" s="300">
        <v>0</v>
      </c>
      <c r="CB300" s="300">
        <v>0</v>
      </c>
      <c r="CC300" s="300">
        <v>0</v>
      </c>
      <c r="CD300" s="300">
        <v>0</v>
      </c>
      <c r="CE300" s="300">
        <v>0</v>
      </c>
      <c r="CF300" s="300">
        <v>0</v>
      </c>
      <c r="CG300" s="300">
        <v>0</v>
      </c>
      <c r="CH300" s="300">
        <v>0</v>
      </c>
      <c r="CI300" s="300">
        <v>0</v>
      </c>
      <c r="CJ300" s="300">
        <v>7.234494067714864E-5</v>
      </c>
      <c r="CK300" s="300">
        <v>0</v>
      </c>
      <c r="CL300" s="300">
        <v>0</v>
      </c>
      <c r="CM300" s="300">
        <v>0</v>
      </c>
      <c r="CN300" s="300">
        <v>0</v>
      </c>
      <c r="CO300" s="300">
        <v>2.432092692791168E-3</v>
      </c>
      <c r="CP300" s="300">
        <v>5.4235125219333231E-3</v>
      </c>
      <c r="CQ300" s="300">
        <v>5.7645631067961165E-3</v>
      </c>
      <c r="CR300" s="300">
        <v>4.9044901629210331E-4</v>
      </c>
      <c r="CS300" s="300">
        <v>4.1710114702815434E-3</v>
      </c>
      <c r="CT300" s="300">
        <v>4.5721304763204585E-3</v>
      </c>
      <c r="CU300" s="299">
        <v>1.8461538461538461E-3</v>
      </c>
      <c r="CV300" s="299">
        <v>3.2325537174367749E-3</v>
      </c>
      <c r="CW300" s="299">
        <v>1.960392078415683E-2</v>
      </c>
      <c r="CX300" s="299">
        <v>6.9934733933590589E-3</v>
      </c>
      <c r="CY300" s="299">
        <v>2.2187231606069281E-3</v>
      </c>
      <c r="CZ300" s="299">
        <v>3.4787604123448124E-3</v>
      </c>
      <c r="DA300" s="299">
        <v>7.4469807349846207E-3</v>
      </c>
      <c r="DB300" s="299">
        <v>1.1122645706658756E-3</v>
      </c>
      <c r="DC300" s="299">
        <v>6.1093247588424439E-3</v>
      </c>
      <c r="DD300" s="299">
        <v>7.5075075075075074E-4</v>
      </c>
      <c r="DE300" s="299">
        <v>0</v>
      </c>
      <c r="DF300" s="299">
        <v>0</v>
      </c>
      <c r="DG300" s="299">
        <v>0</v>
      </c>
      <c r="DH300" s="299">
        <v>0</v>
      </c>
      <c r="DI300" s="299">
        <v>-1.3945056477478735E-4</v>
      </c>
      <c r="DJ300" s="299">
        <v>0</v>
      </c>
      <c r="DK300" s="299">
        <v>0</v>
      </c>
      <c r="DL300" s="299">
        <v>7.3277967757694185E-4</v>
      </c>
      <c r="DM300" s="299">
        <v>0</v>
      </c>
      <c r="DN300" s="299">
        <v>7.9809844370803474E-4</v>
      </c>
      <c r="DO300" s="299">
        <v>0</v>
      </c>
      <c r="DP300" s="299">
        <v>0</v>
      </c>
      <c r="DQ300" s="299">
        <v>2.0092761582639855E-4</v>
      </c>
      <c r="DR300" s="299">
        <v>3.2241176771030184E-4</v>
      </c>
      <c r="DS300" s="299">
        <v>0</v>
      </c>
      <c r="DT300" s="299">
        <v>4.3507175004622064E-4</v>
      </c>
      <c r="DU300" s="299">
        <v>2.4578117873612728E-3</v>
      </c>
      <c r="DV300" s="299">
        <v>0</v>
      </c>
      <c r="DW300" s="299">
        <v>1.3453776667307323E-3</v>
      </c>
      <c r="DX300" s="299">
        <v>0</v>
      </c>
      <c r="DY300" s="299">
        <v>0</v>
      </c>
      <c r="DZ300" s="299">
        <v>3.0163182819051065E-5</v>
      </c>
      <c r="EA300" s="299">
        <v>0</v>
      </c>
      <c r="EB300" s="299">
        <v>1.3971498143786675E-4</v>
      </c>
      <c r="EC300" s="299">
        <v>5.4456020068382473E-4</v>
      </c>
      <c r="ED300" s="299">
        <v>0</v>
      </c>
      <c r="EE300" s="299">
        <v>3.9647336937937053E-5</v>
      </c>
      <c r="EF300" s="299">
        <v>0</v>
      </c>
      <c r="EG300" s="299">
        <v>0</v>
      </c>
      <c r="EH300" s="299">
        <v>0</v>
      </c>
      <c r="EI300" s="299">
        <v>0</v>
      </c>
      <c r="EJ300" s="299">
        <v>5.6473245799802346E-5</v>
      </c>
      <c r="EK300" s="299">
        <v>2.408361832281682E-5</v>
      </c>
      <c r="EL300" s="299">
        <v>8.9220691574745203E-4</v>
      </c>
      <c r="EM300" s="299">
        <v>2.8375678325482729E-4</v>
      </c>
      <c r="EN300" s="299">
        <v>1.6649531523806749E-5</v>
      </c>
      <c r="EO300" s="299">
        <v>0</v>
      </c>
      <c r="EP300" s="299">
        <v>0</v>
      </c>
      <c r="EQ300" s="299">
        <v>0</v>
      </c>
      <c r="ER300" s="299">
        <v>0</v>
      </c>
      <c r="ES300" s="299">
        <v>0</v>
      </c>
      <c r="ET300" s="299">
        <v>0</v>
      </c>
      <c r="EU300" s="299">
        <v>0</v>
      </c>
      <c r="EV300" s="299">
        <v>3.7449396502975355E-6</v>
      </c>
      <c r="EW300" s="299">
        <v>0</v>
      </c>
      <c r="EX300" s="299">
        <v>4.0744815222262968E-5</v>
      </c>
      <c r="EY300" s="299">
        <v>2.4395599033934279E-5</v>
      </c>
      <c r="EZ300" s="299">
        <v>0</v>
      </c>
      <c r="FA300" s="299">
        <v>0</v>
      </c>
      <c r="FB300" s="299">
        <v>1.1554015020219527E-4</v>
      </c>
      <c r="FC300" s="299">
        <v>1.7001020061203673E-4</v>
      </c>
      <c r="FD300" s="299">
        <v>0</v>
      </c>
      <c r="FE300" s="299">
        <v>6.8761603520594097E-5</v>
      </c>
      <c r="FF300" s="299">
        <v>1.3238194839751652E-5</v>
      </c>
      <c r="FG300" s="299">
        <v>0</v>
      </c>
      <c r="FH300" s="299">
        <v>0</v>
      </c>
      <c r="FI300" s="299">
        <v>0</v>
      </c>
      <c r="FJ300" s="299">
        <v>0</v>
      </c>
      <c r="FK300" s="299">
        <v>0</v>
      </c>
      <c r="FL300" s="299">
        <v>4.5718337718561646E-4</v>
      </c>
      <c r="FM300" s="299">
        <v>1.1018707009825932E-5</v>
      </c>
      <c r="FN300" s="299">
        <v>0</v>
      </c>
      <c r="FO300" s="299">
        <v>0</v>
      </c>
      <c r="FP300" s="299">
        <v>0</v>
      </c>
      <c r="FQ300" s="299">
        <v>0</v>
      </c>
      <c r="FR300" s="299">
        <v>3.8492642255033175E-4</v>
      </c>
      <c r="FS300" s="299">
        <v>0</v>
      </c>
      <c r="FT300" s="299">
        <v>0</v>
      </c>
      <c r="FU300" s="299">
        <v>0</v>
      </c>
      <c r="FV300" s="299">
        <v>0</v>
      </c>
      <c r="FW300" s="299">
        <v>0</v>
      </c>
      <c r="FX300" s="299">
        <v>0</v>
      </c>
      <c r="FY300" s="299">
        <v>0</v>
      </c>
      <c r="FZ300" s="299">
        <v>0</v>
      </c>
      <c r="GA300" s="299">
        <v>1.5716907439649898E-3</v>
      </c>
      <c r="GB300" s="299">
        <v>7.0283947146471744E-5</v>
      </c>
      <c r="GC300" s="299">
        <v>3.0476035677279098E-5</v>
      </c>
      <c r="GD300" s="299">
        <v>0</v>
      </c>
      <c r="GE300" s="299">
        <v>1.4605576409072984E-5</v>
      </c>
      <c r="GF300" s="299">
        <v>0</v>
      </c>
      <c r="GG300" s="299">
        <v>9.2591367839049742E-5</v>
      </c>
      <c r="GH300" s="289">
        <v>0</v>
      </c>
      <c r="GI300" s="353">
        <v>0</v>
      </c>
    </row>
    <row r="301" spans="2:191">
      <c r="B301" s="277" t="str">
        <f t="shared" si="2"/>
        <v>3114</v>
      </c>
      <c r="C301" s="340" t="str">
        <f t="shared" si="3"/>
        <v>医療用機械器具</v>
      </c>
      <c r="D301" s="354">
        <v>0</v>
      </c>
      <c r="E301" s="300">
        <v>0</v>
      </c>
      <c r="F301" s="300">
        <v>0</v>
      </c>
      <c r="G301" s="300">
        <v>0</v>
      </c>
      <c r="H301" s="300">
        <v>0</v>
      </c>
      <c r="I301" s="300">
        <v>0</v>
      </c>
      <c r="J301" s="300">
        <v>0</v>
      </c>
      <c r="K301" s="300">
        <v>2.9393564356435644E-3</v>
      </c>
      <c r="L301" s="300">
        <v>0</v>
      </c>
      <c r="M301" s="300">
        <v>0</v>
      </c>
      <c r="N301" s="300">
        <v>0</v>
      </c>
      <c r="O301" s="300">
        <v>0</v>
      </c>
      <c r="P301" s="300">
        <v>0</v>
      </c>
      <c r="Q301" s="300">
        <v>0</v>
      </c>
      <c r="R301" s="300">
        <v>0</v>
      </c>
      <c r="S301" s="300">
        <v>0</v>
      </c>
      <c r="T301" s="300">
        <v>0</v>
      </c>
      <c r="U301" s="300">
        <v>0</v>
      </c>
      <c r="V301" s="300">
        <v>0</v>
      </c>
      <c r="W301" s="300">
        <v>0</v>
      </c>
      <c r="X301" s="300">
        <v>0</v>
      </c>
      <c r="Y301" s="300">
        <v>0</v>
      </c>
      <c r="Z301" s="300">
        <v>0</v>
      </c>
      <c r="AA301" s="300">
        <v>0</v>
      </c>
      <c r="AB301" s="300">
        <v>0</v>
      </c>
      <c r="AC301" s="300">
        <v>0</v>
      </c>
      <c r="AD301" s="300">
        <v>0</v>
      </c>
      <c r="AE301" s="300">
        <v>0</v>
      </c>
      <c r="AF301" s="300">
        <v>0</v>
      </c>
      <c r="AG301" s="300">
        <v>0</v>
      </c>
      <c r="AH301" s="300">
        <v>0</v>
      </c>
      <c r="AI301" s="300">
        <v>0</v>
      </c>
      <c r="AJ301" s="300">
        <v>0</v>
      </c>
      <c r="AK301" s="300">
        <v>0</v>
      </c>
      <c r="AL301" s="300">
        <v>0</v>
      </c>
      <c r="AM301" s="300">
        <v>0</v>
      </c>
      <c r="AN301" s="300">
        <v>0</v>
      </c>
      <c r="AO301" s="300">
        <v>0</v>
      </c>
      <c r="AP301" s="300">
        <v>0</v>
      </c>
      <c r="AQ301" s="300">
        <v>0</v>
      </c>
      <c r="AR301" s="300">
        <v>0</v>
      </c>
      <c r="AS301" s="300">
        <v>0</v>
      </c>
      <c r="AT301" s="300">
        <v>0</v>
      </c>
      <c r="AU301" s="300">
        <v>0</v>
      </c>
      <c r="AV301" s="300">
        <v>0</v>
      </c>
      <c r="AW301" s="300">
        <v>0</v>
      </c>
      <c r="AX301" s="300">
        <v>0</v>
      </c>
      <c r="AY301" s="300">
        <v>0</v>
      </c>
      <c r="AZ301" s="300">
        <v>0</v>
      </c>
      <c r="BA301" s="300">
        <v>0</v>
      </c>
      <c r="BB301" s="300">
        <v>0</v>
      </c>
      <c r="BC301" s="300">
        <v>0</v>
      </c>
      <c r="BD301" s="300">
        <v>0</v>
      </c>
      <c r="BE301" s="300">
        <v>0</v>
      </c>
      <c r="BF301" s="300">
        <v>0</v>
      </c>
      <c r="BG301" s="300">
        <v>0</v>
      </c>
      <c r="BH301" s="300">
        <v>0</v>
      </c>
      <c r="BI301" s="300">
        <v>0</v>
      </c>
      <c r="BJ301" s="300">
        <v>0</v>
      </c>
      <c r="BK301" s="300">
        <v>0</v>
      </c>
      <c r="BL301" s="300">
        <v>0</v>
      </c>
      <c r="BM301" s="300">
        <v>0</v>
      </c>
      <c r="BN301" s="300">
        <v>0</v>
      </c>
      <c r="BO301" s="300">
        <v>0</v>
      </c>
      <c r="BP301" s="300">
        <v>0</v>
      </c>
      <c r="BQ301" s="300">
        <v>0</v>
      </c>
      <c r="BR301" s="300">
        <v>0</v>
      </c>
      <c r="BS301" s="300">
        <v>0</v>
      </c>
      <c r="BT301" s="300">
        <v>0</v>
      </c>
      <c r="BU301" s="300">
        <v>0</v>
      </c>
      <c r="BV301" s="300">
        <v>0</v>
      </c>
      <c r="BW301" s="300">
        <v>0</v>
      </c>
      <c r="BX301" s="300">
        <v>0</v>
      </c>
      <c r="BY301" s="300">
        <v>0</v>
      </c>
      <c r="BZ301" s="300">
        <v>0</v>
      </c>
      <c r="CA301" s="300">
        <v>0</v>
      </c>
      <c r="CB301" s="300">
        <v>0</v>
      </c>
      <c r="CC301" s="300">
        <v>0</v>
      </c>
      <c r="CD301" s="300">
        <v>0</v>
      </c>
      <c r="CE301" s="300">
        <v>0</v>
      </c>
      <c r="CF301" s="300">
        <v>0</v>
      </c>
      <c r="CG301" s="300">
        <v>0</v>
      </c>
      <c r="CH301" s="300">
        <v>0</v>
      </c>
      <c r="CI301" s="300">
        <v>0</v>
      </c>
      <c r="CJ301" s="300">
        <v>0</v>
      </c>
      <c r="CK301" s="300">
        <v>0</v>
      </c>
      <c r="CL301" s="300">
        <v>0</v>
      </c>
      <c r="CM301" s="300">
        <v>0</v>
      </c>
      <c r="CN301" s="300">
        <v>0</v>
      </c>
      <c r="CO301" s="300">
        <v>0</v>
      </c>
      <c r="CP301" s="300">
        <v>0</v>
      </c>
      <c r="CQ301" s="300">
        <v>0</v>
      </c>
      <c r="CR301" s="300">
        <v>0</v>
      </c>
      <c r="CS301" s="300">
        <v>0</v>
      </c>
      <c r="CT301" s="300">
        <v>0</v>
      </c>
      <c r="CU301" s="299">
        <v>0</v>
      </c>
      <c r="CV301" s="299">
        <v>0</v>
      </c>
      <c r="CW301" s="299">
        <v>0</v>
      </c>
      <c r="CX301" s="299">
        <v>0</v>
      </c>
      <c r="CY301" s="299">
        <v>0</v>
      </c>
      <c r="CZ301" s="299">
        <v>0</v>
      </c>
      <c r="DA301" s="299">
        <v>0</v>
      </c>
      <c r="DB301" s="299">
        <v>0</v>
      </c>
      <c r="DC301" s="299">
        <v>0</v>
      </c>
      <c r="DD301" s="299">
        <v>1.1261261261261261E-2</v>
      </c>
      <c r="DE301" s="299">
        <v>0</v>
      </c>
      <c r="DF301" s="299">
        <v>0</v>
      </c>
      <c r="DG301" s="299">
        <v>0</v>
      </c>
      <c r="DH301" s="299">
        <v>0</v>
      </c>
      <c r="DI301" s="299">
        <v>0</v>
      </c>
      <c r="DJ301" s="299">
        <v>0</v>
      </c>
      <c r="DK301" s="299">
        <v>0</v>
      </c>
      <c r="DL301" s="299">
        <v>0</v>
      </c>
      <c r="DM301" s="299">
        <v>0</v>
      </c>
      <c r="DN301" s="299">
        <v>0</v>
      </c>
      <c r="DO301" s="299">
        <v>0</v>
      </c>
      <c r="DP301" s="299">
        <v>0</v>
      </c>
      <c r="DQ301" s="299">
        <v>0</v>
      </c>
      <c r="DR301" s="299">
        <v>0</v>
      </c>
      <c r="DS301" s="299">
        <v>0</v>
      </c>
      <c r="DT301" s="299">
        <v>0</v>
      </c>
      <c r="DU301" s="299">
        <v>0</v>
      </c>
      <c r="DV301" s="299">
        <v>0</v>
      </c>
      <c r="DW301" s="299">
        <v>0</v>
      </c>
      <c r="DX301" s="299">
        <v>0</v>
      </c>
      <c r="DY301" s="299">
        <v>0</v>
      </c>
      <c r="DZ301" s="299">
        <v>0</v>
      </c>
      <c r="EA301" s="299">
        <v>0</v>
      </c>
      <c r="EB301" s="299">
        <v>0</v>
      </c>
      <c r="EC301" s="299">
        <v>0</v>
      </c>
      <c r="ED301" s="299">
        <v>0</v>
      </c>
      <c r="EE301" s="299">
        <v>0</v>
      </c>
      <c r="EF301" s="299">
        <v>0</v>
      </c>
      <c r="EG301" s="299">
        <v>0</v>
      </c>
      <c r="EH301" s="299">
        <v>0</v>
      </c>
      <c r="EI301" s="299">
        <v>0</v>
      </c>
      <c r="EJ301" s="299">
        <v>0</v>
      </c>
      <c r="EK301" s="299">
        <v>0</v>
      </c>
      <c r="EL301" s="299">
        <v>0</v>
      </c>
      <c r="EM301" s="299">
        <v>0</v>
      </c>
      <c r="EN301" s="299">
        <v>0</v>
      </c>
      <c r="EO301" s="299">
        <v>0</v>
      </c>
      <c r="EP301" s="299">
        <v>0</v>
      </c>
      <c r="EQ301" s="299">
        <v>0</v>
      </c>
      <c r="ER301" s="299">
        <v>0</v>
      </c>
      <c r="ES301" s="299">
        <v>0</v>
      </c>
      <c r="ET301" s="299">
        <v>0</v>
      </c>
      <c r="EU301" s="299">
        <v>0</v>
      </c>
      <c r="EV301" s="299">
        <v>0</v>
      </c>
      <c r="EW301" s="299">
        <v>0</v>
      </c>
      <c r="EX301" s="299">
        <v>0</v>
      </c>
      <c r="EY301" s="299">
        <v>0</v>
      </c>
      <c r="EZ301" s="299">
        <v>0</v>
      </c>
      <c r="FA301" s="299">
        <v>0</v>
      </c>
      <c r="FB301" s="299">
        <v>0</v>
      </c>
      <c r="FC301" s="299">
        <v>0</v>
      </c>
      <c r="FD301" s="299">
        <v>0</v>
      </c>
      <c r="FE301" s="299">
        <v>0</v>
      </c>
      <c r="FF301" s="299">
        <v>0</v>
      </c>
      <c r="FG301" s="299">
        <v>0</v>
      </c>
      <c r="FH301" s="299">
        <v>0</v>
      </c>
      <c r="FI301" s="299">
        <v>0</v>
      </c>
      <c r="FJ301" s="299">
        <v>0</v>
      </c>
      <c r="FK301" s="299">
        <v>0</v>
      </c>
      <c r="FL301" s="299">
        <v>4.10532012166676E-4</v>
      </c>
      <c r="FM301" s="299">
        <v>6.6112242058955596E-5</v>
      </c>
      <c r="FN301" s="299">
        <v>0</v>
      </c>
      <c r="FO301" s="299">
        <v>0</v>
      </c>
      <c r="FP301" s="299">
        <v>0</v>
      </c>
      <c r="FQ301" s="299">
        <v>0</v>
      </c>
      <c r="FR301" s="299">
        <v>1.0841505662656134E-2</v>
      </c>
      <c r="FS301" s="299">
        <v>5.390408244153785E-3</v>
      </c>
      <c r="FT301" s="299">
        <v>2.4739485718569608E-3</v>
      </c>
      <c r="FU301" s="299">
        <v>2.5044016756723938E-3</v>
      </c>
      <c r="FV301" s="299">
        <v>0</v>
      </c>
      <c r="FW301" s="299">
        <v>0</v>
      </c>
      <c r="FX301" s="299">
        <v>0</v>
      </c>
      <c r="FY301" s="299">
        <v>0</v>
      </c>
      <c r="FZ301" s="299">
        <v>0</v>
      </c>
      <c r="GA301" s="299">
        <v>1.2611171239000519E-3</v>
      </c>
      <c r="GB301" s="299">
        <v>0</v>
      </c>
      <c r="GC301" s="299">
        <v>0</v>
      </c>
      <c r="GD301" s="299">
        <v>0</v>
      </c>
      <c r="GE301" s="299">
        <v>0</v>
      </c>
      <c r="GF301" s="299">
        <v>0</v>
      </c>
      <c r="GG301" s="299">
        <v>0</v>
      </c>
      <c r="GH301" s="289">
        <v>0</v>
      </c>
      <c r="GI301" s="353">
        <v>0</v>
      </c>
    </row>
    <row r="302" spans="2:191">
      <c r="B302" s="277" t="str">
        <f t="shared" si="2"/>
        <v>3115</v>
      </c>
      <c r="C302" s="340" t="str">
        <f t="shared" si="3"/>
        <v>光学機械・レンズ</v>
      </c>
      <c r="D302" s="354">
        <v>0</v>
      </c>
      <c r="E302" s="300">
        <v>0</v>
      </c>
      <c r="F302" s="300">
        <v>0</v>
      </c>
      <c r="G302" s="300">
        <v>0</v>
      </c>
      <c r="H302" s="300">
        <v>0</v>
      </c>
      <c r="I302" s="300">
        <v>0</v>
      </c>
      <c r="J302" s="300">
        <v>0</v>
      </c>
      <c r="K302" s="300">
        <v>0</v>
      </c>
      <c r="L302" s="300">
        <v>0</v>
      </c>
      <c r="M302" s="300">
        <v>0</v>
      </c>
      <c r="N302" s="300">
        <v>0</v>
      </c>
      <c r="O302" s="300">
        <v>0</v>
      </c>
      <c r="P302" s="300">
        <v>0</v>
      </c>
      <c r="Q302" s="300">
        <v>0</v>
      </c>
      <c r="R302" s="300">
        <v>0</v>
      </c>
      <c r="S302" s="300">
        <v>0</v>
      </c>
      <c r="T302" s="300">
        <v>0</v>
      </c>
      <c r="U302" s="300">
        <v>0</v>
      </c>
      <c r="V302" s="300">
        <v>0</v>
      </c>
      <c r="W302" s="300">
        <v>0</v>
      </c>
      <c r="X302" s="300">
        <v>0</v>
      </c>
      <c r="Y302" s="300">
        <v>0</v>
      </c>
      <c r="Z302" s="300">
        <v>0</v>
      </c>
      <c r="AA302" s="300">
        <v>0</v>
      </c>
      <c r="AB302" s="300">
        <v>0</v>
      </c>
      <c r="AC302" s="300">
        <v>0</v>
      </c>
      <c r="AD302" s="300">
        <v>0</v>
      </c>
      <c r="AE302" s="300">
        <v>0</v>
      </c>
      <c r="AF302" s="300">
        <v>0</v>
      </c>
      <c r="AG302" s="300">
        <v>0</v>
      </c>
      <c r="AH302" s="300">
        <v>0</v>
      </c>
      <c r="AI302" s="300">
        <v>0</v>
      </c>
      <c r="AJ302" s="300">
        <v>0</v>
      </c>
      <c r="AK302" s="300">
        <v>0</v>
      </c>
      <c r="AL302" s="300">
        <v>0</v>
      </c>
      <c r="AM302" s="300">
        <v>0</v>
      </c>
      <c r="AN302" s="300">
        <v>0</v>
      </c>
      <c r="AO302" s="300">
        <v>0</v>
      </c>
      <c r="AP302" s="300">
        <v>0</v>
      </c>
      <c r="AQ302" s="300">
        <v>0</v>
      </c>
      <c r="AR302" s="300">
        <v>0</v>
      </c>
      <c r="AS302" s="300">
        <v>0</v>
      </c>
      <c r="AT302" s="300">
        <v>0</v>
      </c>
      <c r="AU302" s="300">
        <v>0</v>
      </c>
      <c r="AV302" s="300">
        <v>0</v>
      </c>
      <c r="AW302" s="300">
        <v>0</v>
      </c>
      <c r="AX302" s="300">
        <v>0</v>
      </c>
      <c r="AY302" s="300">
        <v>0</v>
      </c>
      <c r="AZ302" s="300">
        <v>0</v>
      </c>
      <c r="BA302" s="300">
        <v>0</v>
      </c>
      <c r="BB302" s="300">
        <v>0</v>
      </c>
      <c r="BC302" s="300">
        <v>0</v>
      </c>
      <c r="BD302" s="300">
        <v>0</v>
      </c>
      <c r="BE302" s="300">
        <v>0</v>
      </c>
      <c r="BF302" s="300">
        <v>0</v>
      </c>
      <c r="BG302" s="300">
        <v>0</v>
      </c>
      <c r="BH302" s="300">
        <v>0</v>
      </c>
      <c r="BI302" s="300">
        <v>0</v>
      </c>
      <c r="BJ302" s="300">
        <v>0</v>
      </c>
      <c r="BK302" s="300">
        <v>0</v>
      </c>
      <c r="BL302" s="300">
        <v>0</v>
      </c>
      <c r="BM302" s="300">
        <v>0</v>
      </c>
      <c r="BN302" s="300">
        <v>0</v>
      </c>
      <c r="BO302" s="300">
        <v>0</v>
      </c>
      <c r="BP302" s="300">
        <v>0</v>
      </c>
      <c r="BQ302" s="300">
        <v>0</v>
      </c>
      <c r="BR302" s="300">
        <v>0</v>
      </c>
      <c r="BS302" s="300">
        <v>0</v>
      </c>
      <c r="BT302" s="300">
        <v>0</v>
      </c>
      <c r="BU302" s="300">
        <v>0</v>
      </c>
      <c r="BV302" s="300">
        <v>0</v>
      </c>
      <c r="BW302" s="300">
        <v>0</v>
      </c>
      <c r="BX302" s="300">
        <v>0</v>
      </c>
      <c r="BY302" s="300">
        <v>0</v>
      </c>
      <c r="BZ302" s="300">
        <v>0</v>
      </c>
      <c r="CA302" s="300">
        <v>0</v>
      </c>
      <c r="CB302" s="300">
        <v>0</v>
      </c>
      <c r="CC302" s="300">
        <v>0</v>
      </c>
      <c r="CD302" s="300">
        <v>0</v>
      </c>
      <c r="CE302" s="300">
        <v>0</v>
      </c>
      <c r="CF302" s="300">
        <v>0</v>
      </c>
      <c r="CG302" s="300">
        <v>0</v>
      </c>
      <c r="CH302" s="300">
        <v>0</v>
      </c>
      <c r="CI302" s="300">
        <v>0</v>
      </c>
      <c r="CJ302" s="300">
        <v>0</v>
      </c>
      <c r="CK302" s="300">
        <v>0</v>
      </c>
      <c r="CL302" s="300">
        <v>0</v>
      </c>
      <c r="CM302" s="300">
        <v>0</v>
      </c>
      <c r="CN302" s="300">
        <v>0</v>
      </c>
      <c r="CO302" s="300">
        <v>0</v>
      </c>
      <c r="CP302" s="300">
        <v>0</v>
      </c>
      <c r="CQ302" s="300">
        <v>0</v>
      </c>
      <c r="CR302" s="300">
        <v>0</v>
      </c>
      <c r="CS302" s="300">
        <v>0</v>
      </c>
      <c r="CT302" s="300">
        <v>0</v>
      </c>
      <c r="CU302" s="299">
        <v>0</v>
      </c>
      <c r="CV302" s="299">
        <v>1.9015021867275147E-4</v>
      </c>
      <c r="CW302" s="299">
        <v>2.0004000800160032E-4</v>
      </c>
      <c r="CX302" s="299">
        <v>0</v>
      </c>
      <c r="CY302" s="299">
        <v>5.7257371886630399E-4</v>
      </c>
      <c r="CZ302" s="299">
        <v>8.9362652794178665E-4</v>
      </c>
      <c r="DA302" s="299">
        <v>3.8347903513032216E-3</v>
      </c>
      <c r="DB302" s="299">
        <v>0</v>
      </c>
      <c r="DC302" s="299">
        <v>6.4308681672025725E-4</v>
      </c>
      <c r="DD302" s="299">
        <v>1.5015015015015015E-3</v>
      </c>
      <c r="DE302" s="299">
        <v>5.2631578947368418E-2</v>
      </c>
      <c r="DF302" s="299">
        <v>0</v>
      </c>
      <c r="DG302" s="299">
        <v>1.2911094368650016E-3</v>
      </c>
      <c r="DH302" s="299">
        <v>0</v>
      </c>
      <c r="DI302" s="299">
        <v>0</v>
      </c>
      <c r="DJ302" s="299">
        <v>0</v>
      </c>
      <c r="DK302" s="299">
        <v>8.6206896551724137E-4</v>
      </c>
      <c r="DL302" s="299">
        <v>0</v>
      </c>
      <c r="DM302" s="299">
        <v>0</v>
      </c>
      <c r="DN302" s="299">
        <v>9.3689817304856259E-4</v>
      </c>
      <c r="DO302" s="299">
        <v>0</v>
      </c>
      <c r="DP302" s="299">
        <v>0</v>
      </c>
      <c r="DQ302" s="299">
        <v>0</v>
      </c>
      <c r="DR302" s="299">
        <v>0</v>
      </c>
      <c r="DS302" s="299">
        <v>0</v>
      </c>
      <c r="DT302" s="299">
        <v>0</v>
      </c>
      <c r="DU302" s="299">
        <v>0</v>
      </c>
      <c r="DV302" s="299">
        <v>0</v>
      </c>
      <c r="DW302" s="299">
        <v>0</v>
      </c>
      <c r="DX302" s="299">
        <v>0</v>
      </c>
      <c r="DY302" s="299">
        <v>0</v>
      </c>
      <c r="DZ302" s="299">
        <v>4.8261092510481704E-4</v>
      </c>
      <c r="EA302" s="299">
        <v>0</v>
      </c>
      <c r="EB302" s="299">
        <v>0</v>
      </c>
      <c r="EC302" s="299">
        <v>0</v>
      </c>
      <c r="ED302" s="299">
        <v>0</v>
      </c>
      <c r="EE302" s="299">
        <v>0</v>
      </c>
      <c r="EF302" s="299">
        <v>0</v>
      </c>
      <c r="EG302" s="299">
        <v>0</v>
      </c>
      <c r="EH302" s="299">
        <v>0</v>
      </c>
      <c r="EI302" s="299">
        <v>0</v>
      </c>
      <c r="EJ302" s="299">
        <v>0</v>
      </c>
      <c r="EK302" s="299">
        <v>0</v>
      </c>
      <c r="EL302" s="299">
        <v>0</v>
      </c>
      <c r="EM302" s="299">
        <v>0</v>
      </c>
      <c r="EN302" s="299">
        <v>0</v>
      </c>
      <c r="EO302" s="299">
        <v>0</v>
      </c>
      <c r="EP302" s="299">
        <v>0</v>
      </c>
      <c r="EQ302" s="299">
        <v>0</v>
      </c>
      <c r="ER302" s="299">
        <v>0</v>
      </c>
      <c r="ES302" s="299">
        <v>0</v>
      </c>
      <c r="ET302" s="299">
        <v>0</v>
      </c>
      <c r="EU302" s="299">
        <v>0</v>
      </c>
      <c r="EV302" s="299">
        <v>0</v>
      </c>
      <c r="EW302" s="299">
        <v>0</v>
      </c>
      <c r="EX302" s="299">
        <v>0</v>
      </c>
      <c r="EY302" s="299">
        <v>0</v>
      </c>
      <c r="EZ302" s="299">
        <v>0</v>
      </c>
      <c r="FA302" s="299">
        <v>0</v>
      </c>
      <c r="FB302" s="299">
        <v>0</v>
      </c>
      <c r="FC302" s="299">
        <v>0</v>
      </c>
      <c r="FD302" s="299">
        <v>0</v>
      </c>
      <c r="FE302" s="299">
        <v>0</v>
      </c>
      <c r="FF302" s="299">
        <v>0</v>
      </c>
      <c r="FG302" s="299">
        <v>0</v>
      </c>
      <c r="FH302" s="299">
        <v>0</v>
      </c>
      <c r="FI302" s="299">
        <v>0</v>
      </c>
      <c r="FJ302" s="299">
        <v>0</v>
      </c>
      <c r="FK302" s="299">
        <v>1.8697801969501808E-4</v>
      </c>
      <c r="FL302" s="299">
        <v>2.5191737110227846E-4</v>
      </c>
      <c r="FM302" s="299">
        <v>2.4241155421617051E-4</v>
      </c>
      <c r="FN302" s="299">
        <v>0</v>
      </c>
      <c r="FO302" s="299">
        <v>0</v>
      </c>
      <c r="FP302" s="299">
        <v>0</v>
      </c>
      <c r="FQ302" s="299">
        <v>0</v>
      </c>
      <c r="FR302" s="299">
        <v>0</v>
      </c>
      <c r="FS302" s="299">
        <v>0</v>
      </c>
      <c r="FT302" s="299">
        <v>0</v>
      </c>
      <c r="FU302" s="299">
        <v>0</v>
      </c>
      <c r="FV302" s="299">
        <v>0</v>
      </c>
      <c r="FW302" s="299">
        <v>1.9354713840555868E-5</v>
      </c>
      <c r="FX302" s="299">
        <v>0</v>
      </c>
      <c r="FY302" s="299">
        <v>0</v>
      </c>
      <c r="FZ302" s="299">
        <v>0</v>
      </c>
      <c r="GA302" s="299">
        <v>5.599736482989036E-3</v>
      </c>
      <c r="GB302" s="299">
        <v>6.1116475779540651E-6</v>
      </c>
      <c r="GC302" s="299">
        <v>0</v>
      </c>
      <c r="GD302" s="299">
        <v>0</v>
      </c>
      <c r="GE302" s="299">
        <v>0</v>
      </c>
      <c r="GF302" s="299">
        <v>0</v>
      </c>
      <c r="GG302" s="299">
        <v>9.2591367839049742E-5</v>
      </c>
      <c r="GH302" s="289">
        <v>0</v>
      </c>
      <c r="GI302" s="353">
        <v>0</v>
      </c>
    </row>
    <row r="303" spans="2:191">
      <c r="B303" s="277" t="str">
        <f t="shared" si="2"/>
        <v>3116</v>
      </c>
      <c r="C303" s="340" t="str">
        <f t="shared" si="3"/>
        <v>武器</v>
      </c>
      <c r="D303" s="354">
        <v>0</v>
      </c>
      <c r="E303" s="300">
        <v>0</v>
      </c>
      <c r="F303" s="300">
        <v>0</v>
      </c>
      <c r="G303" s="300">
        <v>0</v>
      </c>
      <c r="H303" s="300">
        <v>0</v>
      </c>
      <c r="I303" s="300">
        <v>0</v>
      </c>
      <c r="J303" s="300">
        <v>0</v>
      </c>
      <c r="K303" s="300">
        <v>0</v>
      </c>
      <c r="L303" s="300">
        <v>0</v>
      </c>
      <c r="M303" s="300">
        <v>0</v>
      </c>
      <c r="N303" s="300">
        <v>0</v>
      </c>
      <c r="O303" s="300">
        <v>0</v>
      </c>
      <c r="P303" s="300">
        <v>0</v>
      </c>
      <c r="Q303" s="300">
        <v>0</v>
      </c>
      <c r="R303" s="300">
        <v>0</v>
      </c>
      <c r="S303" s="300">
        <v>0</v>
      </c>
      <c r="T303" s="300">
        <v>0</v>
      </c>
      <c r="U303" s="300">
        <v>0</v>
      </c>
      <c r="V303" s="300">
        <v>0</v>
      </c>
      <c r="W303" s="300">
        <v>0</v>
      </c>
      <c r="X303" s="300">
        <v>0</v>
      </c>
      <c r="Y303" s="300">
        <v>0</v>
      </c>
      <c r="Z303" s="300">
        <v>0</v>
      </c>
      <c r="AA303" s="300">
        <v>0</v>
      </c>
      <c r="AB303" s="300">
        <v>0</v>
      </c>
      <c r="AC303" s="300">
        <v>0</v>
      </c>
      <c r="AD303" s="300">
        <v>0</v>
      </c>
      <c r="AE303" s="300">
        <v>0</v>
      </c>
      <c r="AF303" s="300">
        <v>0</v>
      </c>
      <c r="AG303" s="300">
        <v>0</v>
      </c>
      <c r="AH303" s="300">
        <v>0</v>
      </c>
      <c r="AI303" s="300">
        <v>0</v>
      </c>
      <c r="AJ303" s="300">
        <v>0</v>
      </c>
      <c r="AK303" s="300">
        <v>0</v>
      </c>
      <c r="AL303" s="300">
        <v>0</v>
      </c>
      <c r="AM303" s="300">
        <v>0</v>
      </c>
      <c r="AN303" s="300">
        <v>0</v>
      </c>
      <c r="AO303" s="300">
        <v>0</v>
      </c>
      <c r="AP303" s="300">
        <v>0</v>
      </c>
      <c r="AQ303" s="300">
        <v>0</v>
      </c>
      <c r="AR303" s="300">
        <v>0</v>
      </c>
      <c r="AS303" s="300">
        <v>0</v>
      </c>
      <c r="AT303" s="300">
        <v>0</v>
      </c>
      <c r="AU303" s="300">
        <v>0</v>
      </c>
      <c r="AV303" s="300">
        <v>0</v>
      </c>
      <c r="AW303" s="300">
        <v>0</v>
      </c>
      <c r="AX303" s="300">
        <v>0</v>
      </c>
      <c r="AY303" s="300">
        <v>0</v>
      </c>
      <c r="AZ303" s="300">
        <v>0</v>
      </c>
      <c r="BA303" s="300">
        <v>0</v>
      </c>
      <c r="BB303" s="300">
        <v>0</v>
      </c>
      <c r="BC303" s="300">
        <v>0</v>
      </c>
      <c r="BD303" s="300">
        <v>0</v>
      </c>
      <c r="BE303" s="300">
        <v>0</v>
      </c>
      <c r="BF303" s="300">
        <v>0</v>
      </c>
      <c r="BG303" s="300">
        <v>0</v>
      </c>
      <c r="BH303" s="300">
        <v>0</v>
      </c>
      <c r="BI303" s="300">
        <v>0</v>
      </c>
      <c r="BJ303" s="300">
        <v>0</v>
      </c>
      <c r="BK303" s="300">
        <v>0</v>
      </c>
      <c r="BL303" s="300">
        <v>0</v>
      </c>
      <c r="BM303" s="300">
        <v>0</v>
      </c>
      <c r="BN303" s="300">
        <v>0</v>
      </c>
      <c r="BO303" s="300">
        <v>0</v>
      </c>
      <c r="BP303" s="300">
        <v>0</v>
      </c>
      <c r="BQ303" s="300">
        <v>0</v>
      </c>
      <c r="BR303" s="300">
        <v>0</v>
      </c>
      <c r="BS303" s="300">
        <v>0</v>
      </c>
      <c r="BT303" s="300">
        <v>0</v>
      </c>
      <c r="BU303" s="300">
        <v>0</v>
      </c>
      <c r="BV303" s="300">
        <v>0</v>
      </c>
      <c r="BW303" s="300">
        <v>0</v>
      </c>
      <c r="BX303" s="300">
        <v>0</v>
      </c>
      <c r="BY303" s="300">
        <v>0</v>
      </c>
      <c r="BZ303" s="300">
        <v>0</v>
      </c>
      <c r="CA303" s="300">
        <v>0</v>
      </c>
      <c r="CB303" s="300">
        <v>0</v>
      </c>
      <c r="CC303" s="300">
        <v>0</v>
      </c>
      <c r="CD303" s="300">
        <v>0</v>
      </c>
      <c r="CE303" s="300">
        <v>0</v>
      </c>
      <c r="CF303" s="300">
        <v>0</v>
      </c>
      <c r="CG303" s="300">
        <v>0</v>
      </c>
      <c r="CH303" s="300">
        <v>0</v>
      </c>
      <c r="CI303" s="300">
        <v>0</v>
      </c>
      <c r="CJ303" s="300">
        <v>0</v>
      </c>
      <c r="CK303" s="300">
        <v>0</v>
      </c>
      <c r="CL303" s="300">
        <v>0</v>
      </c>
      <c r="CM303" s="300">
        <v>0</v>
      </c>
      <c r="CN303" s="300">
        <v>0</v>
      </c>
      <c r="CO303" s="300">
        <v>0</v>
      </c>
      <c r="CP303" s="300">
        <v>0</v>
      </c>
      <c r="CQ303" s="300">
        <v>0</v>
      </c>
      <c r="CR303" s="300">
        <v>0</v>
      </c>
      <c r="CS303" s="300">
        <v>0</v>
      </c>
      <c r="CT303" s="300">
        <v>0</v>
      </c>
      <c r="CU303" s="299">
        <v>0</v>
      </c>
      <c r="CV303" s="299">
        <v>0</v>
      </c>
      <c r="CW303" s="299">
        <v>0</v>
      </c>
      <c r="CX303" s="299">
        <v>0</v>
      </c>
      <c r="CY303" s="299">
        <v>0</v>
      </c>
      <c r="CZ303" s="299">
        <v>0</v>
      </c>
      <c r="DA303" s="299">
        <v>0</v>
      </c>
      <c r="DB303" s="299">
        <v>0</v>
      </c>
      <c r="DC303" s="299">
        <v>0</v>
      </c>
      <c r="DD303" s="299">
        <v>0</v>
      </c>
      <c r="DE303" s="299">
        <v>0</v>
      </c>
      <c r="DF303" s="299">
        <v>0</v>
      </c>
      <c r="DG303" s="299">
        <v>0</v>
      </c>
      <c r="DH303" s="299">
        <v>0</v>
      </c>
      <c r="DI303" s="299">
        <v>0</v>
      </c>
      <c r="DJ303" s="299">
        <v>0</v>
      </c>
      <c r="DK303" s="299">
        <v>0</v>
      </c>
      <c r="DL303" s="299">
        <v>0</v>
      </c>
      <c r="DM303" s="299">
        <v>0</v>
      </c>
      <c r="DN303" s="299">
        <v>0</v>
      </c>
      <c r="DO303" s="299">
        <v>0</v>
      </c>
      <c r="DP303" s="299">
        <v>0</v>
      </c>
      <c r="DQ303" s="299">
        <v>0</v>
      </c>
      <c r="DR303" s="299">
        <v>0</v>
      </c>
      <c r="DS303" s="299">
        <v>0</v>
      </c>
      <c r="DT303" s="299">
        <v>0</v>
      </c>
      <c r="DU303" s="299">
        <v>0</v>
      </c>
      <c r="DV303" s="299">
        <v>0</v>
      </c>
      <c r="DW303" s="299">
        <v>0</v>
      </c>
      <c r="DX303" s="299">
        <v>0</v>
      </c>
      <c r="DY303" s="299">
        <v>0</v>
      </c>
      <c r="DZ303" s="299">
        <v>0</v>
      </c>
      <c r="EA303" s="299">
        <v>0</v>
      </c>
      <c r="EB303" s="299">
        <v>0</v>
      </c>
      <c r="EC303" s="299">
        <v>0</v>
      </c>
      <c r="ED303" s="299">
        <v>0</v>
      </c>
      <c r="EE303" s="299">
        <v>0</v>
      </c>
      <c r="EF303" s="299">
        <v>0</v>
      </c>
      <c r="EG303" s="299">
        <v>0</v>
      </c>
      <c r="EH303" s="299">
        <v>0</v>
      </c>
      <c r="EI303" s="299">
        <v>0</v>
      </c>
      <c r="EJ303" s="299">
        <v>0</v>
      </c>
      <c r="EK303" s="299">
        <v>0</v>
      </c>
      <c r="EL303" s="299">
        <v>0</v>
      </c>
      <c r="EM303" s="299">
        <v>0</v>
      </c>
      <c r="EN303" s="299">
        <v>0</v>
      </c>
      <c r="EO303" s="299">
        <v>0</v>
      </c>
      <c r="EP303" s="299">
        <v>0</v>
      </c>
      <c r="EQ303" s="299">
        <v>0</v>
      </c>
      <c r="ER303" s="299">
        <v>0</v>
      </c>
      <c r="ES303" s="299">
        <v>0</v>
      </c>
      <c r="ET303" s="299">
        <v>0</v>
      </c>
      <c r="EU303" s="299">
        <v>0</v>
      </c>
      <c r="EV303" s="299">
        <v>0</v>
      </c>
      <c r="EW303" s="299">
        <v>0</v>
      </c>
      <c r="EX303" s="299">
        <v>0</v>
      </c>
      <c r="EY303" s="299">
        <v>0</v>
      </c>
      <c r="EZ303" s="299">
        <v>0</v>
      </c>
      <c r="FA303" s="299">
        <v>0</v>
      </c>
      <c r="FB303" s="299">
        <v>0</v>
      </c>
      <c r="FC303" s="299">
        <v>0</v>
      </c>
      <c r="FD303" s="299">
        <v>0</v>
      </c>
      <c r="FE303" s="299">
        <v>0</v>
      </c>
      <c r="FF303" s="299">
        <v>0</v>
      </c>
      <c r="FG303" s="299">
        <v>0</v>
      </c>
      <c r="FH303" s="299">
        <v>0</v>
      </c>
      <c r="FI303" s="299">
        <v>0</v>
      </c>
      <c r="FJ303" s="299">
        <v>0</v>
      </c>
      <c r="FK303" s="299">
        <v>0</v>
      </c>
      <c r="FL303" s="299">
        <v>3.1629625482841629E-2</v>
      </c>
      <c r="FM303" s="299">
        <v>7.1621595563868564E-5</v>
      </c>
      <c r="FN303" s="299">
        <v>0</v>
      </c>
      <c r="FO303" s="299">
        <v>0</v>
      </c>
      <c r="FP303" s="299">
        <v>0</v>
      </c>
      <c r="FQ303" s="299">
        <v>0</v>
      </c>
      <c r="FR303" s="299">
        <v>0</v>
      </c>
      <c r="FS303" s="299">
        <v>0</v>
      </c>
      <c r="FT303" s="299">
        <v>0</v>
      </c>
      <c r="FU303" s="299">
        <v>0</v>
      </c>
      <c r="FV303" s="299">
        <v>0</v>
      </c>
      <c r="FW303" s="299">
        <v>0</v>
      </c>
      <c r="FX303" s="299">
        <v>0</v>
      </c>
      <c r="FY303" s="299">
        <v>0</v>
      </c>
      <c r="FZ303" s="299">
        <v>0</v>
      </c>
      <c r="GA303" s="299">
        <v>0</v>
      </c>
      <c r="GB303" s="299">
        <v>0</v>
      </c>
      <c r="GC303" s="299">
        <v>0</v>
      </c>
      <c r="GD303" s="299">
        <v>0</v>
      </c>
      <c r="GE303" s="299">
        <v>0</v>
      </c>
      <c r="GF303" s="299">
        <v>0</v>
      </c>
      <c r="GG303" s="299">
        <v>0</v>
      </c>
      <c r="GH303" s="289">
        <v>0</v>
      </c>
      <c r="GI303" s="353">
        <v>0</v>
      </c>
    </row>
    <row r="304" spans="2:191">
      <c r="B304" s="277" t="str">
        <f t="shared" si="2"/>
        <v>3211</v>
      </c>
      <c r="C304" s="340" t="str">
        <f t="shared" si="3"/>
        <v>電子デバイス</v>
      </c>
      <c r="D304" s="354">
        <v>0</v>
      </c>
      <c r="E304" s="300">
        <v>0</v>
      </c>
      <c r="F304" s="300">
        <v>0</v>
      </c>
      <c r="G304" s="300">
        <v>0</v>
      </c>
      <c r="H304" s="300">
        <v>0</v>
      </c>
      <c r="I304" s="300">
        <v>0</v>
      </c>
      <c r="J304" s="300">
        <v>0</v>
      </c>
      <c r="K304" s="300">
        <v>0</v>
      </c>
      <c r="L304" s="300">
        <v>0</v>
      </c>
      <c r="M304" s="300">
        <v>0</v>
      </c>
      <c r="N304" s="300">
        <v>0</v>
      </c>
      <c r="O304" s="300">
        <v>0</v>
      </c>
      <c r="P304" s="300">
        <v>0</v>
      </c>
      <c r="Q304" s="300">
        <v>0</v>
      </c>
      <c r="R304" s="300">
        <v>0</v>
      </c>
      <c r="S304" s="300">
        <v>0</v>
      </c>
      <c r="T304" s="300">
        <v>0</v>
      </c>
      <c r="U304" s="300">
        <v>0</v>
      </c>
      <c r="V304" s="300">
        <v>0</v>
      </c>
      <c r="W304" s="300">
        <v>0</v>
      </c>
      <c r="X304" s="300">
        <v>0</v>
      </c>
      <c r="Y304" s="300">
        <v>0</v>
      </c>
      <c r="Z304" s="300">
        <v>0</v>
      </c>
      <c r="AA304" s="300">
        <v>0</v>
      </c>
      <c r="AB304" s="300">
        <v>0</v>
      </c>
      <c r="AC304" s="300">
        <v>0</v>
      </c>
      <c r="AD304" s="300">
        <v>0</v>
      </c>
      <c r="AE304" s="300">
        <v>0</v>
      </c>
      <c r="AF304" s="300">
        <v>0</v>
      </c>
      <c r="AG304" s="300">
        <v>0</v>
      </c>
      <c r="AH304" s="300">
        <v>0</v>
      </c>
      <c r="AI304" s="300">
        <v>0</v>
      </c>
      <c r="AJ304" s="300">
        <v>0</v>
      </c>
      <c r="AK304" s="300">
        <v>0</v>
      </c>
      <c r="AL304" s="300">
        <v>0</v>
      </c>
      <c r="AM304" s="300">
        <v>0</v>
      </c>
      <c r="AN304" s="300">
        <v>0</v>
      </c>
      <c r="AO304" s="300">
        <v>0</v>
      </c>
      <c r="AP304" s="300">
        <v>0</v>
      </c>
      <c r="AQ304" s="300">
        <v>0</v>
      </c>
      <c r="AR304" s="300">
        <v>0</v>
      </c>
      <c r="AS304" s="300">
        <v>0</v>
      </c>
      <c r="AT304" s="300">
        <v>0</v>
      </c>
      <c r="AU304" s="300">
        <v>0</v>
      </c>
      <c r="AV304" s="300">
        <v>0</v>
      </c>
      <c r="AW304" s="300">
        <v>0</v>
      </c>
      <c r="AX304" s="300">
        <v>0</v>
      </c>
      <c r="AY304" s="300">
        <v>0</v>
      </c>
      <c r="AZ304" s="300">
        <v>0</v>
      </c>
      <c r="BA304" s="300">
        <v>0</v>
      </c>
      <c r="BB304" s="300">
        <v>0</v>
      </c>
      <c r="BC304" s="300">
        <v>0</v>
      </c>
      <c r="BD304" s="300">
        <v>0</v>
      </c>
      <c r="BE304" s="300">
        <v>0</v>
      </c>
      <c r="BF304" s="300">
        <v>0</v>
      </c>
      <c r="BG304" s="300">
        <v>0</v>
      </c>
      <c r="BH304" s="300">
        <v>0</v>
      </c>
      <c r="BI304" s="300">
        <v>0</v>
      </c>
      <c r="BJ304" s="300">
        <v>0</v>
      </c>
      <c r="BK304" s="300">
        <v>0</v>
      </c>
      <c r="BL304" s="300">
        <v>0</v>
      </c>
      <c r="BM304" s="300">
        <v>0</v>
      </c>
      <c r="BN304" s="300">
        <v>0</v>
      </c>
      <c r="BO304" s="300">
        <v>0</v>
      </c>
      <c r="BP304" s="300">
        <v>0</v>
      </c>
      <c r="BQ304" s="300">
        <v>0</v>
      </c>
      <c r="BR304" s="300">
        <v>0</v>
      </c>
      <c r="BS304" s="300">
        <v>0</v>
      </c>
      <c r="BT304" s="300">
        <v>0</v>
      </c>
      <c r="BU304" s="300">
        <v>0</v>
      </c>
      <c r="BV304" s="300">
        <v>0</v>
      </c>
      <c r="BW304" s="300">
        <v>0</v>
      </c>
      <c r="BX304" s="300">
        <v>0</v>
      </c>
      <c r="BY304" s="300">
        <v>0</v>
      </c>
      <c r="BZ304" s="300">
        <v>0</v>
      </c>
      <c r="CA304" s="300">
        <v>0</v>
      </c>
      <c r="CB304" s="300">
        <v>0</v>
      </c>
      <c r="CC304" s="300">
        <v>0</v>
      </c>
      <c r="CD304" s="300">
        <v>0</v>
      </c>
      <c r="CE304" s="300">
        <v>0</v>
      </c>
      <c r="CF304" s="300">
        <v>0</v>
      </c>
      <c r="CG304" s="300">
        <v>0</v>
      </c>
      <c r="CH304" s="300">
        <v>0</v>
      </c>
      <c r="CI304" s="300">
        <v>0</v>
      </c>
      <c r="CJ304" s="300">
        <v>0</v>
      </c>
      <c r="CK304" s="300">
        <v>0</v>
      </c>
      <c r="CL304" s="300">
        <v>3.6513007759014149E-3</v>
      </c>
      <c r="CM304" s="300">
        <v>6.611242417731352E-5</v>
      </c>
      <c r="CN304" s="300">
        <v>0</v>
      </c>
      <c r="CO304" s="300">
        <v>0</v>
      </c>
      <c r="CP304" s="300">
        <v>3.9878768543627372E-3</v>
      </c>
      <c r="CQ304" s="300">
        <v>9.1019417475728158E-4</v>
      </c>
      <c r="CR304" s="300">
        <v>1.2772109799273523E-4</v>
      </c>
      <c r="CS304" s="300">
        <v>5.2137643378519292E-4</v>
      </c>
      <c r="CT304" s="300">
        <v>0</v>
      </c>
      <c r="CU304" s="299">
        <v>8.615384615384615E-3</v>
      </c>
      <c r="CV304" s="299">
        <v>5.7045065601825438E-4</v>
      </c>
      <c r="CW304" s="299">
        <v>8.0016003200640128E-4</v>
      </c>
      <c r="CX304" s="299">
        <v>7.8128721833166598E-4</v>
      </c>
      <c r="CY304" s="299">
        <v>1.145147437732608E-3</v>
      </c>
      <c r="CZ304" s="299">
        <v>5.7447419653400564E-3</v>
      </c>
      <c r="DA304" s="299">
        <v>0.18227901894123361</v>
      </c>
      <c r="DB304" s="299">
        <v>0.12654481190370259</v>
      </c>
      <c r="DC304" s="299">
        <v>8.2315112540192928E-2</v>
      </c>
      <c r="DD304" s="299">
        <v>6.8318318318318319E-2</v>
      </c>
      <c r="DE304" s="299">
        <v>1.7543859649122806E-2</v>
      </c>
      <c r="DF304" s="299">
        <v>0</v>
      </c>
      <c r="DG304" s="299">
        <v>0.13460938720694632</v>
      </c>
      <c r="DH304" s="299">
        <v>3.8621679131787753E-2</v>
      </c>
      <c r="DI304" s="299">
        <v>1.5465407756852635E-2</v>
      </c>
      <c r="DJ304" s="299">
        <v>0.1184760475833244</v>
      </c>
      <c r="DK304" s="299">
        <v>0.21551724137931033</v>
      </c>
      <c r="DL304" s="299">
        <v>0.15754763067904251</v>
      </c>
      <c r="DM304" s="299">
        <v>0.11741740351526936</v>
      </c>
      <c r="DN304" s="299">
        <v>0.24411402397765325</v>
      </c>
      <c r="DO304" s="299">
        <v>8.8754999220900632E-2</v>
      </c>
      <c r="DP304" s="299">
        <v>0.19601464009760064</v>
      </c>
      <c r="DQ304" s="299">
        <v>0</v>
      </c>
      <c r="DR304" s="299">
        <v>0</v>
      </c>
      <c r="DS304" s="299">
        <v>0</v>
      </c>
      <c r="DT304" s="299">
        <v>7.5065973617911346E-3</v>
      </c>
      <c r="DU304" s="299">
        <v>0</v>
      </c>
      <c r="DV304" s="299">
        <v>7.6394194041252863E-4</v>
      </c>
      <c r="DW304" s="299">
        <v>6.1502979050547758E-3</v>
      </c>
      <c r="DX304" s="299">
        <v>5.184033177812338E-4</v>
      </c>
      <c r="DY304" s="299">
        <v>4.599499374217772E-2</v>
      </c>
      <c r="DZ304" s="299">
        <v>5.2785569933339364E-4</v>
      </c>
      <c r="EA304" s="299">
        <v>0</v>
      </c>
      <c r="EB304" s="299">
        <v>0</v>
      </c>
      <c r="EC304" s="299">
        <v>0</v>
      </c>
      <c r="ED304" s="299">
        <v>0</v>
      </c>
      <c r="EE304" s="299">
        <v>0</v>
      </c>
      <c r="EF304" s="299">
        <v>0</v>
      </c>
      <c r="EG304" s="299">
        <v>0</v>
      </c>
      <c r="EH304" s="299">
        <v>0</v>
      </c>
      <c r="EI304" s="299">
        <v>0</v>
      </c>
      <c r="EJ304" s="299">
        <v>0</v>
      </c>
      <c r="EK304" s="299">
        <v>0</v>
      </c>
      <c r="EL304" s="299">
        <v>0</v>
      </c>
      <c r="EM304" s="299">
        <v>0</v>
      </c>
      <c r="EN304" s="299">
        <v>0</v>
      </c>
      <c r="EO304" s="299">
        <v>0</v>
      </c>
      <c r="EP304" s="299">
        <v>0</v>
      </c>
      <c r="EQ304" s="299">
        <v>0</v>
      </c>
      <c r="ER304" s="299">
        <v>0</v>
      </c>
      <c r="ES304" s="299">
        <v>0</v>
      </c>
      <c r="ET304" s="299">
        <v>0</v>
      </c>
      <c r="EU304" s="299">
        <v>0</v>
      </c>
      <c r="EV304" s="299">
        <v>0</v>
      </c>
      <c r="EW304" s="299">
        <v>0</v>
      </c>
      <c r="EX304" s="299">
        <v>0</v>
      </c>
      <c r="EY304" s="299">
        <v>0</v>
      </c>
      <c r="EZ304" s="299">
        <v>0</v>
      </c>
      <c r="FA304" s="299">
        <v>0</v>
      </c>
      <c r="FB304" s="299">
        <v>0</v>
      </c>
      <c r="FC304" s="299">
        <v>0</v>
      </c>
      <c r="FD304" s="299">
        <v>0</v>
      </c>
      <c r="FE304" s="299">
        <v>0</v>
      </c>
      <c r="FF304" s="299">
        <v>0</v>
      </c>
      <c r="FG304" s="299">
        <v>0</v>
      </c>
      <c r="FH304" s="299">
        <v>0</v>
      </c>
      <c r="FI304" s="299">
        <v>0</v>
      </c>
      <c r="FJ304" s="299">
        <v>0</v>
      </c>
      <c r="FK304" s="299">
        <v>0</v>
      </c>
      <c r="FL304" s="299">
        <v>0</v>
      </c>
      <c r="FM304" s="299">
        <v>0</v>
      </c>
      <c r="FN304" s="299">
        <v>0</v>
      </c>
      <c r="FO304" s="299">
        <v>0</v>
      </c>
      <c r="FP304" s="299">
        <v>0</v>
      </c>
      <c r="FQ304" s="299">
        <v>3.9255198042474126E-5</v>
      </c>
      <c r="FR304" s="299">
        <v>0</v>
      </c>
      <c r="FS304" s="299">
        <v>0</v>
      </c>
      <c r="FT304" s="299">
        <v>0</v>
      </c>
      <c r="FU304" s="299">
        <v>0</v>
      </c>
      <c r="FV304" s="299">
        <v>0</v>
      </c>
      <c r="FW304" s="299">
        <v>0</v>
      </c>
      <c r="FX304" s="299">
        <v>0</v>
      </c>
      <c r="FY304" s="299">
        <v>0</v>
      </c>
      <c r="FZ304" s="299">
        <v>0</v>
      </c>
      <c r="GA304" s="299">
        <v>2.1862500588207615E-2</v>
      </c>
      <c r="GB304" s="299">
        <v>0</v>
      </c>
      <c r="GC304" s="299">
        <v>0</v>
      </c>
      <c r="GD304" s="299">
        <v>0</v>
      </c>
      <c r="GE304" s="299">
        <v>0</v>
      </c>
      <c r="GF304" s="299">
        <v>0</v>
      </c>
      <c r="GG304" s="299">
        <v>0</v>
      </c>
      <c r="GH304" s="289">
        <v>0</v>
      </c>
      <c r="GI304" s="353">
        <v>0</v>
      </c>
    </row>
    <row r="305" spans="2:191">
      <c r="B305" s="277" t="str">
        <f t="shared" si="2"/>
        <v>3299</v>
      </c>
      <c r="C305" s="340" t="str">
        <f t="shared" si="3"/>
        <v>その他の電子部品</v>
      </c>
      <c r="D305" s="354">
        <v>0</v>
      </c>
      <c r="E305" s="300">
        <v>0</v>
      </c>
      <c r="F305" s="300">
        <v>0</v>
      </c>
      <c r="G305" s="300">
        <v>0</v>
      </c>
      <c r="H305" s="300">
        <v>0</v>
      </c>
      <c r="I305" s="300">
        <v>0</v>
      </c>
      <c r="J305" s="300">
        <v>0</v>
      </c>
      <c r="K305" s="300">
        <v>0</v>
      </c>
      <c r="L305" s="300">
        <v>0</v>
      </c>
      <c r="M305" s="300">
        <v>0</v>
      </c>
      <c r="N305" s="300">
        <v>0</v>
      </c>
      <c r="O305" s="300">
        <v>0</v>
      </c>
      <c r="P305" s="300">
        <v>0</v>
      </c>
      <c r="Q305" s="300">
        <v>0</v>
      </c>
      <c r="R305" s="300">
        <v>0</v>
      </c>
      <c r="S305" s="300">
        <v>0</v>
      </c>
      <c r="T305" s="300">
        <v>0</v>
      </c>
      <c r="U305" s="300">
        <v>0</v>
      </c>
      <c r="V305" s="300">
        <v>0</v>
      </c>
      <c r="W305" s="300">
        <v>0</v>
      </c>
      <c r="X305" s="300">
        <v>0</v>
      </c>
      <c r="Y305" s="300">
        <v>0</v>
      </c>
      <c r="Z305" s="300">
        <v>0</v>
      </c>
      <c r="AA305" s="300">
        <v>0</v>
      </c>
      <c r="AB305" s="300">
        <v>0</v>
      </c>
      <c r="AC305" s="300">
        <v>0</v>
      </c>
      <c r="AD305" s="300">
        <v>0</v>
      </c>
      <c r="AE305" s="300">
        <v>0</v>
      </c>
      <c r="AF305" s="300">
        <v>0</v>
      </c>
      <c r="AG305" s="300">
        <v>0</v>
      </c>
      <c r="AH305" s="300">
        <v>0</v>
      </c>
      <c r="AI305" s="300">
        <v>0</v>
      </c>
      <c r="AJ305" s="300">
        <v>0</v>
      </c>
      <c r="AK305" s="300">
        <v>0</v>
      </c>
      <c r="AL305" s="300">
        <v>0</v>
      </c>
      <c r="AM305" s="300">
        <v>0</v>
      </c>
      <c r="AN305" s="300">
        <v>0</v>
      </c>
      <c r="AO305" s="300">
        <v>0</v>
      </c>
      <c r="AP305" s="300">
        <v>0</v>
      </c>
      <c r="AQ305" s="300">
        <v>0</v>
      </c>
      <c r="AR305" s="300">
        <v>0</v>
      </c>
      <c r="AS305" s="300">
        <v>0</v>
      </c>
      <c r="AT305" s="300">
        <v>0</v>
      </c>
      <c r="AU305" s="300">
        <v>0</v>
      </c>
      <c r="AV305" s="300">
        <v>1.2130769697337296E-4</v>
      </c>
      <c r="AW305" s="300">
        <v>6.9375069375069375E-4</v>
      </c>
      <c r="AX305" s="300">
        <v>0</v>
      </c>
      <c r="AY305" s="300">
        <v>0</v>
      </c>
      <c r="AZ305" s="300">
        <v>0</v>
      </c>
      <c r="BA305" s="300">
        <v>0</v>
      </c>
      <c r="BB305" s="300">
        <v>0</v>
      </c>
      <c r="BC305" s="300">
        <v>0</v>
      </c>
      <c r="BD305" s="300">
        <v>5.6738232490581452E-6</v>
      </c>
      <c r="BE305" s="300">
        <v>0</v>
      </c>
      <c r="BF305" s="300">
        <v>0</v>
      </c>
      <c r="BG305" s="300">
        <v>1.0580387136365319E-5</v>
      </c>
      <c r="BH305" s="300">
        <v>0</v>
      </c>
      <c r="BI305" s="300">
        <v>0</v>
      </c>
      <c r="BJ305" s="300">
        <v>0</v>
      </c>
      <c r="BK305" s="300">
        <v>0</v>
      </c>
      <c r="BL305" s="300">
        <v>0</v>
      </c>
      <c r="BM305" s="300">
        <v>0</v>
      </c>
      <c r="BN305" s="300">
        <v>0</v>
      </c>
      <c r="BO305" s="300">
        <v>0</v>
      </c>
      <c r="BP305" s="300">
        <v>0</v>
      </c>
      <c r="BQ305" s="300">
        <v>0</v>
      </c>
      <c r="BR305" s="300">
        <v>0</v>
      </c>
      <c r="BS305" s="300">
        <v>0</v>
      </c>
      <c r="BT305" s="300">
        <v>0</v>
      </c>
      <c r="BU305" s="300">
        <v>0</v>
      </c>
      <c r="BV305" s="300">
        <v>0</v>
      </c>
      <c r="BW305" s="300">
        <v>0</v>
      </c>
      <c r="BX305" s="300">
        <v>0</v>
      </c>
      <c r="BY305" s="300">
        <v>0</v>
      </c>
      <c r="BZ305" s="300">
        <v>0</v>
      </c>
      <c r="CA305" s="300">
        <v>0</v>
      </c>
      <c r="CB305" s="300">
        <v>0</v>
      </c>
      <c r="CC305" s="300">
        <v>0</v>
      </c>
      <c r="CD305" s="300">
        <v>0</v>
      </c>
      <c r="CE305" s="300">
        <v>0</v>
      </c>
      <c r="CF305" s="300">
        <v>0</v>
      </c>
      <c r="CG305" s="300">
        <v>0</v>
      </c>
      <c r="CH305" s="300">
        <v>9.9463266742062274E-4</v>
      </c>
      <c r="CI305" s="300">
        <v>0</v>
      </c>
      <c r="CJ305" s="300">
        <v>0</v>
      </c>
      <c r="CK305" s="300">
        <v>0</v>
      </c>
      <c r="CL305" s="300">
        <v>3.6969420356001828E-2</v>
      </c>
      <c r="CM305" s="300">
        <v>4.9584318132985143E-5</v>
      </c>
      <c r="CN305" s="300">
        <v>0</v>
      </c>
      <c r="CO305" s="300">
        <v>2.7326884188664809E-5</v>
      </c>
      <c r="CP305" s="300">
        <v>3.0148349018982293E-2</v>
      </c>
      <c r="CQ305" s="300">
        <v>2.6395631067961164E-2</v>
      </c>
      <c r="CR305" s="300">
        <v>2.2478913246721399E-4</v>
      </c>
      <c r="CS305" s="300">
        <v>1.3034410844629822E-3</v>
      </c>
      <c r="CT305" s="300">
        <v>3.0708339020062781E-3</v>
      </c>
      <c r="CU305" s="299">
        <v>6.1538461538461541E-4</v>
      </c>
      <c r="CV305" s="299">
        <v>5.7045065601825438E-4</v>
      </c>
      <c r="CW305" s="299">
        <v>2.0004000800160032E-4</v>
      </c>
      <c r="CX305" s="299">
        <v>1.2119479777047306E-2</v>
      </c>
      <c r="CY305" s="299">
        <v>1.3455482393358144E-2</v>
      </c>
      <c r="CZ305" s="299">
        <v>2.8085405163884723E-3</v>
      </c>
      <c r="DA305" s="299">
        <v>7.6159543467702762E-2</v>
      </c>
      <c r="DB305" s="299">
        <v>3.0080577388897127E-2</v>
      </c>
      <c r="DC305" s="299">
        <v>5.4340836012861736E-2</v>
      </c>
      <c r="DD305" s="299">
        <v>0.13363363363363365</v>
      </c>
      <c r="DE305" s="299">
        <v>5.2631578947368418E-2</v>
      </c>
      <c r="DF305" s="299">
        <v>0</v>
      </c>
      <c r="DG305" s="299">
        <v>9.2313375855810717E-2</v>
      </c>
      <c r="DH305" s="299">
        <v>0.21317538255723212</v>
      </c>
      <c r="DI305" s="299">
        <v>9.8567740662764327E-3</v>
      </c>
      <c r="DJ305" s="299">
        <v>2.8721466080805915E-2</v>
      </c>
      <c r="DK305" s="299">
        <v>0.20689655172413793</v>
      </c>
      <c r="DL305" s="299">
        <v>0.10845139228138739</v>
      </c>
      <c r="DM305" s="299">
        <v>1.9621005200376525E-2</v>
      </c>
      <c r="DN305" s="299">
        <v>9.0150424206672797E-2</v>
      </c>
      <c r="DO305" s="299">
        <v>0.25751830883498678</v>
      </c>
      <c r="DP305" s="299">
        <v>0.11000406669377796</v>
      </c>
      <c r="DQ305" s="299">
        <v>3.044357815551493E-6</v>
      </c>
      <c r="DR305" s="299">
        <v>3.1921957199039789E-6</v>
      </c>
      <c r="DS305" s="299">
        <v>0</v>
      </c>
      <c r="DT305" s="299">
        <v>4.6643738784025047E-3</v>
      </c>
      <c r="DU305" s="299">
        <v>1.1655602290579232E-3</v>
      </c>
      <c r="DV305" s="299">
        <v>0</v>
      </c>
      <c r="DW305" s="299">
        <v>1.0570824524312897E-3</v>
      </c>
      <c r="DX305" s="299">
        <v>0</v>
      </c>
      <c r="DY305" s="299">
        <v>5.3191489361702126E-3</v>
      </c>
      <c r="DZ305" s="299">
        <v>7.2391638765722556E-4</v>
      </c>
      <c r="EA305" s="299">
        <v>0</v>
      </c>
      <c r="EB305" s="299">
        <v>4.5407368967306696E-4</v>
      </c>
      <c r="EC305" s="299">
        <v>3.3923422337680886E-4</v>
      </c>
      <c r="ED305" s="299">
        <v>1.6873494807565461E-4</v>
      </c>
      <c r="EE305" s="299">
        <v>4.4603254055179183E-5</v>
      </c>
      <c r="EF305" s="299">
        <v>0</v>
      </c>
      <c r="EG305" s="299">
        <v>4.8344288686308413E-6</v>
      </c>
      <c r="EH305" s="299">
        <v>0</v>
      </c>
      <c r="EI305" s="299">
        <v>0</v>
      </c>
      <c r="EJ305" s="299">
        <v>1.4118311449950586E-5</v>
      </c>
      <c r="EK305" s="299">
        <v>0</v>
      </c>
      <c r="EL305" s="299">
        <v>3.8128500672968035E-6</v>
      </c>
      <c r="EM305" s="299">
        <v>3.1311093324670595E-5</v>
      </c>
      <c r="EN305" s="299">
        <v>3.3299063047613497E-5</v>
      </c>
      <c r="EO305" s="299">
        <v>1.0465889051110169E-5</v>
      </c>
      <c r="EP305" s="299">
        <v>0</v>
      </c>
      <c r="EQ305" s="299">
        <v>0</v>
      </c>
      <c r="ER305" s="299">
        <v>0</v>
      </c>
      <c r="ES305" s="299">
        <v>0</v>
      </c>
      <c r="ET305" s="299">
        <v>0</v>
      </c>
      <c r="EU305" s="299">
        <v>0</v>
      </c>
      <c r="EV305" s="299">
        <v>0</v>
      </c>
      <c r="EW305" s="299">
        <v>0</v>
      </c>
      <c r="EX305" s="299">
        <v>0</v>
      </c>
      <c r="EY305" s="299">
        <v>0</v>
      </c>
      <c r="EZ305" s="299">
        <v>0</v>
      </c>
      <c r="FA305" s="299">
        <v>0</v>
      </c>
      <c r="FB305" s="299">
        <v>0</v>
      </c>
      <c r="FC305" s="299">
        <v>0</v>
      </c>
      <c r="FD305" s="299">
        <v>0</v>
      </c>
      <c r="FE305" s="299">
        <v>0</v>
      </c>
      <c r="FF305" s="299">
        <v>1.1914375355776486E-4</v>
      </c>
      <c r="FG305" s="299">
        <v>1.3605442176870747E-3</v>
      </c>
      <c r="FH305" s="299">
        <v>1.7296250172962502E-3</v>
      </c>
      <c r="FI305" s="299">
        <v>6.0724216178209599E-4</v>
      </c>
      <c r="FJ305" s="299">
        <v>5.1626226122870422E-4</v>
      </c>
      <c r="FK305" s="299">
        <v>8.5178875638841568E-4</v>
      </c>
      <c r="FL305" s="299">
        <v>6.6711451977084849E-3</v>
      </c>
      <c r="FM305" s="299">
        <v>1.5977125164247602E-4</v>
      </c>
      <c r="FN305" s="299">
        <v>2.6420079260237782E-5</v>
      </c>
      <c r="FO305" s="299">
        <v>0</v>
      </c>
      <c r="FP305" s="299">
        <v>0</v>
      </c>
      <c r="FQ305" s="299">
        <v>3.4937126257801971E-3</v>
      </c>
      <c r="FR305" s="299">
        <v>0</v>
      </c>
      <c r="FS305" s="299">
        <v>0</v>
      </c>
      <c r="FT305" s="299">
        <v>1.6659586342471115E-5</v>
      </c>
      <c r="FU305" s="299">
        <v>0</v>
      </c>
      <c r="FV305" s="299">
        <v>0</v>
      </c>
      <c r="FW305" s="299">
        <v>0</v>
      </c>
      <c r="FX305" s="299">
        <v>0</v>
      </c>
      <c r="FY305" s="299">
        <v>0</v>
      </c>
      <c r="FZ305" s="299">
        <v>1.2355663386799659E-4</v>
      </c>
      <c r="GA305" s="299">
        <v>9.8084796009599545E-2</v>
      </c>
      <c r="GB305" s="299">
        <v>9.1674713669310972E-6</v>
      </c>
      <c r="GC305" s="299">
        <v>0</v>
      </c>
      <c r="GD305" s="299">
        <v>0</v>
      </c>
      <c r="GE305" s="299">
        <v>0</v>
      </c>
      <c r="GF305" s="299">
        <v>0</v>
      </c>
      <c r="GG305" s="299">
        <v>1.4550072088993532E-4</v>
      </c>
      <c r="GH305" s="289">
        <v>2.8627403942265404E-2</v>
      </c>
      <c r="GI305" s="353">
        <v>0</v>
      </c>
    </row>
    <row r="306" spans="2:191">
      <c r="B306" s="277" t="str">
        <f t="shared" si="2"/>
        <v>3311</v>
      </c>
      <c r="C306" s="340" t="str">
        <f t="shared" si="3"/>
        <v>産業用電気機器</v>
      </c>
      <c r="D306" s="354">
        <v>0</v>
      </c>
      <c r="E306" s="300">
        <v>0</v>
      </c>
      <c r="F306" s="300">
        <v>0</v>
      </c>
      <c r="G306" s="300">
        <v>0</v>
      </c>
      <c r="H306" s="300">
        <v>0</v>
      </c>
      <c r="I306" s="300">
        <v>0</v>
      </c>
      <c r="J306" s="300">
        <v>5.66331587144273E-5</v>
      </c>
      <c r="K306" s="300">
        <v>0</v>
      </c>
      <c r="L306" s="300">
        <v>0</v>
      </c>
      <c r="M306" s="300">
        <v>0</v>
      </c>
      <c r="N306" s="300">
        <v>0</v>
      </c>
      <c r="O306" s="300">
        <v>9.2779346510689798E-4</v>
      </c>
      <c r="P306" s="300">
        <v>0</v>
      </c>
      <c r="Q306" s="300">
        <v>0</v>
      </c>
      <c r="R306" s="300">
        <v>0</v>
      </c>
      <c r="S306" s="300">
        <v>0</v>
      </c>
      <c r="T306" s="300">
        <v>5.5555555555555556E-4</v>
      </c>
      <c r="U306" s="300">
        <v>0</v>
      </c>
      <c r="V306" s="300">
        <v>0</v>
      </c>
      <c r="W306" s="300">
        <v>0</v>
      </c>
      <c r="X306" s="300">
        <v>0</v>
      </c>
      <c r="Y306" s="300">
        <v>0</v>
      </c>
      <c r="Z306" s="300">
        <v>0</v>
      </c>
      <c r="AA306" s="300">
        <v>0</v>
      </c>
      <c r="AB306" s="300">
        <v>0</v>
      </c>
      <c r="AC306" s="300">
        <v>0</v>
      </c>
      <c r="AD306" s="300">
        <v>0</v>
      </c>
      <c r="AE306" s="300">
        <v>0</v>
      </c>
      <c r="AF306" s="300">
        <v>0</v>
      </c>
      <c r="AG306" s="300">
        <v>0</v>
      </c>
      <c r="AH306" s="300">
        <v>0</v>
      </c>
      <c r="AI306" s="300">
        <v>0</v>
      </c>
      <c r="AJ306" s="300">
        <v>0</v>
      </c>
      <c r="AK306" s="300">
        <v>0</v>
      </c>
      <c r="AL306" s="300">
        <v>0</v>
      </c>
      <c r="AM306" s="300">
        <v>0</v>
      </c>
      <c r="AN306" s="300">
        <v>0</v>
      </c>
      <c r="AO306" s="300">
        <v>0</v>
      </c>
      <c r="AP306" s="300">
        <v>6.9793411501954217E-5</v>
      </c>
      <c r="AQ306" s="300">
        <v>2.660439268083597E-4</v>
      </c>
      <c r="AR306" s="300">
        <v>0</v>
      </c>
      <c r="AS306" s="300">
        <v>0</v>
      </c>
      <c r="AT306" s="300">
        <v>0</v>
      </c>
      <c r="AU306" s="300">
        <v>0</v>
      </c>
      <c r="AV306" s="300">
        <v>0</v>
      </c>
      <c r="AW306" s="300">
        <v>0</v>
      </c>
      <c r="AX306" s="300">
        <v>0</v>
      </c>
      <c r="AY306" s="300">
        <v>0</v>
      </c>
      <c r="AZ306" s="300">
        <v>0</v>
      </c>
      <c r="BA306" s="300">
        <v>0</v>
      </c>
      <c r="BB306" s="300">
        <v>0</v>
      </c>
      <c r="BC306" s="300">
        <v>0</v>
      </c>
      <c r="BD306" s="300">
        <v>0</v>
      </c>
      <c r="BE306" s="300">
        <v>0</v>
      </c>
      <c r="BF306" s="300">
        <v>0</v>
      </c>
      <c r="BG306" s="300">
        <v>0</v>
      </c>
      <c r="BH306" s="300">
        <v>0</v>
      </c>
      <c r="BI306" s="300">
        <v>0</v>
      </c>
      <c r="BJ306" s="300">
        <v>0</v>
      </c>
      <c r="BK306" s="300">
        <v>0</v>
      </c>
      <c r="BL306" s="300">
        <v>0</v>
      </c>
      <c r="BM306" s="300">
        <v>0</v>
      </c>
      <c r="BN306" s="300">
        <v>0</v>
      </c>
      <c r="BO306" s="300">
        <v>3.3205492188407961E-6</v>
      </c>
      <c r="BP306" s="300">
        <v>0</v>
      </c>
      <c r="BQ306" s="300">
        <v>0</v>
      </c>
      <c r="BR306" s="300">
        <v>0</v>
      </c>
      <c r="BS306" s="300">
        <v>0</v>
      </c>
      <c r="BT306" s="300">
        <v>0</v>
      </c>
      <c r="BU306" s="300">
        <v>2.7146987363077384E-5</v>
      </c>
      <c r="BV306" s="300">
        <v>0</v>
      </c>
      <c r="BW306" s="300">
        <v>0</v>
      </c>
      <c r="BX306" s="300">
        <v>0</v>
      </c>
      <c r="BY306" s="300">
        <v>0</v>
      </c>
      <c r="BZ306" s="300">
        <v>0</v>
      </c>
      <c r="CA306" s="300">
        <v>0</v>
      </c>
      <c r="CB306" s="300">
        <v>0</v>
      </c>
      <c r="CC306" s="300">
        <v>0</v>
      </c>
      <c r="CD306" s="300">
        <v>0</v>
      </c>
      <c r="CE306" s="300">
        <v>0</v>
      </c>
      <c r="CF306" s="300">
        <v>0</v>
      </c>
      <c r="CG306" s="300">
        <v>0</v>
      </c>
      <c r="CH306" s="300">
        <v>7.7360318577159544E-5</v>
      </c>
      <c r="CI306" s="300">
        <v>0</v>
      </c>
      <c r="CJ306" s="300">
        <v>0</v>
      </c>
      <c r="CK306" s="300">
        <v>4.3159413320509737E-3</v>
      </c>
      <c r="CL306" s="300">
        <v>1.3692377909630307E-3</v>
      </c>
      <c r="CM306" s="300">
        <v>0</v>
      </c>
      <c r="CN306" s="300">
        <v>0</v>
      </c>
      <c r="CO306" s="300">
        <v>2.4566868885609664E-2</v>
      </c>
      <c r="CP306" s="300">
        <v>2.217259531025682E-2</v>
      </c>
      <c r="CQ306" s="300">
        <v>7.5546116504854363E-2</v>
      </c>
      <c r="CR306" s="300">
        <v>7.1523814875931724E-4</v>
      </c>
      <c r="CS306" s="300">
        <v>6.2565172054223151E-3</v>
      </c>
      <c r="CT306" s="300">
        <v>4.4356489695646243E-3</v>
      </c>
      <c r="CU306" s="299">
        <v>3.1384615384615386E-2</v>
      </c>
      <c r="CV306" s="299">
        <v>2.3958927552766685E-2</v>
      </c>
      <c r="CW306" s="299">
        <v>2.1804360872174435E-2</v>
      </c>
      <c r="CX306" s="299">
        <v>1.5949692725453764E-2</v>
      </c>
      <c r="CY306" s="299">
        <v>1.1666189521900945E-2</v>
      </c>
      <c r="CZ306" s="299">
        <v>2.2564069830530113E-2</v>
      </c>
      <c r="DA306" s="299">
        <v>1.1514489234256112E-2</v>
      </c>
      <c r="DB306" s="299">
        <v>2.6601660981758861E-2</v>
      </c>
      <c r="DC306" s="299">
        <v>7.7170418006430866E-3</v>
      </c>
      <c r="DD306" s="299">
        <v>1.0510510510510511E-2</v>
      </c>
      <c r="DE306" s="299">
        <v>0</v>
      </c>
      <c r="DF306" s="299">
        <v>0</v>
      </c>
      <c r="DG306" s="299">
        <v>0</v>
      </c>
      <c r="DH306" s="299">
        <v>1.3135636351298296E-3</v>
      </c>
      <c r="DI306" s="299">
        <v>0.2228011877106639</v>
      </c>
      <c r="DJ306" s="299">
        <v>2.2076947808380668E-2</v>
      </c>
      <c r="DK306" s="299">
        <v>2.1551724137931036E-2</v>
      </c>
      <c r="DL306" s="299">
        <v>9.0376160234489494E-3</v>
      </c>
      <c r="DM306" s="299">
        <v>6.0645340493495669E-3</v>
      </c>
      <c r="DN306" s="299">
        <v>1.0583479362215244E-3</v>
      </c>
      <c r="DO306" s="299">
        <v>3.6763101854256477E-2</v>
      </c>
      <c r="DP306" s="299">
        <v>1.5453436356242375E-2</v>
      </c>
      <c r="DQ306" s="299">
        <v>2.4042815848317915E-2</v>
      </c>
      <c r="DR306" s="299">
        <v>1.192285101384136E-2</v>
      </c>
      <c r="DS306" s="299">
        <v>2.4390243902439025E-2</v>
      </c>
      <c r="DT306" s="299">
        <v>2.1746228994910671E-2</v>
      </c>
      <c r="DU306" s="299">
        <v>1.1832970151522829E-2</v>
      </c>
      <c r="DV306" s="299">
        <v>9.9312452253628725E-3</v>
      </c>
      <c r="DW306" s="299">
        <v>1.9219680953296175E-3</v>
      </c>
      <c r="DX306" s="299">
        <v>5.0112320718852599E-3</v>
      </c>
      <c r="DY306" s="299">
        <v>0</v>
      </c>
      <c r="DZ306" s="299">
        <v>6.032636563810213E-5</v>
      </c>
      <c r="EA306" s="299">
        <v>0</v>
      </c>
      <c r="EB306" s="299">
        <v>1.2873737575346293E-3</v>
      </c>
      <c r="EC306" s="299">
        <v>3.2584339876982958E-3</v>
      </c>
      <c r="ED306" s="299">
        <v>3.4053780429813933E-3</v>
      </c>
      <c r="EE306" s="299">
        <v>1.5412902234623028E-3</v>
      </c>
      <c r="EF306" s="299">
        <v>3.379362582299132E-3</v>
      </c>
      <c r="EG306" s="299">
        <v>0</v>
      </c>
      <c r="EH306" s="299">
        <v>0</v>
      </c>
      <c r="EI306" s="299">
        <v>0</v>
      </c>
      <c r="EJ306" s="299">
        <v>0</v>
      </c>
      <c r="EK306" s="299">
        <v>0</v>
      </c>
      <c r="EL306" s="299">
        <v>0</v>
      </c>
      <c r="EM306" s="299">
        <v>0</v>
      </c>
      <c r="EN306" s="299">
        <v>0</v>
      </c>
      <c r="EO306" s="299">
        <v>0</v>
      </c>
      <c r="EP306" s="299">
        <v>0</v>
      </c>
      <c r="EQ306" s="299">
        <v>0</v>
      </c>
      <c r="ER306" s="299">
        <v>0</v>
      </c>
      <c r="ES306" s="299">
        <v>5.8636410278962719E-5</v>
      </c>
      <c r="ET306" s="299">
        <v>0</v>
      </c>
      <c r="EU306" s="299">
        <v>0</v>
      </c>
      <c r="EV306" s="299">
        <v>0</v>
      </c>
      <c r="EW306" s="299">
        <v>0</v>
      </c>
      <c r="EX306" s="299">
        <v>0</v>
      </c>
      <c r="EY306" s="299">
        <v>0</v>
      </c>
      <c r="EZ306" s="299">
        <v>0</v>
      </c>
      <c r="FA306" s="299">
        <v>0</v>
      </c>
      <c r="FB306" s="299">
        <v>0</v>
      </c>
      <c r="FC306" s="299">
        <v>0</v>
      </c>
      <c r="FD306" s="299">
        <v>0</v>
      </c>
      <c r="FE306" s="299">
        <v>0</v>
      </c>
      <c r="FF306" s="299">
        <v>0</v>
      </c>
      <c r="FG306" s="299">
        <v>0</v>
      </c>
      <c r="FH306" s="299">
        <v>0</v>
      </c>
      <c r="FI306" s="299">
        <v>0</v>
      </c>
      <c r="FJ306" s="299">
        <v>0</v>
      </c>
      <c r="FK306" s="299">
        <v>0</v>
      </c>
      <c r="FL306" s="299">
        <v>0</v>
      </c>
      <c r="FM306" s="299">
        <v>0</v>
      </c>
      <c r="FN306" s="299">
        <v>0</v>
      </c>
      <c r="FO306" s="299">
        <v>0</v>
      </c>
      <c r="FP306" s="299">
        <v>0</v>
      </c>
      <c r="FQ306" s="299">
        <v>0</v>
      </c>
      <c r="FR306" s="299">
        <v>0</v>
      </c>
      <c r="FS306" s="299">
        <v>0</v>
      </c>
      <c r="FT306" s="299">
        <v>0</v>
      </c>
      <c r="FU306" s="299">
        <v>0</v>
      </c>
      <c r="FV306" s="299">
        <v>0</v>
      </c>
      <c r="FW306" s="299">
        <v>0</v>
      </c>
      <c r="FX306" s="299">
        <v>0</v>
      </c>
      <c r="FY306" s="299">
        <v>0</v>
      </c>
      <c r="FZ306" s="299">
        <v>1.1895134115109854E-2</v>
      </c>
      <c r="GA306" s="299">
        <v>2.6238765234577195E-2</v>
      </c>
      <c r="GB306" s="299">
        <v>0</v>
      </c>
      <c r="GC306" s="299">
        <v>0</v>
      </c>
      <c r="GD306" s="299">
        <v>0</v>
      </c>
      <c r="GE306" s="299">
        <v>0</v>
      </c>
      <c r="GF306" s="299">
        <v>0</v>
      </c>
      <c r="GG306" s="299">
        <v>3.968201478816418E-5</v>
      </c>
      <c r="GH306" s="289">
        <v>0</v>
      </c>
      <c r="GI306" s="353">
        <v>3.7007665873645254E-4</v>
      </c>
    </row>
    <row r="307" spans="2:191">
      <c r="B307" s="277" t="str">
        <f t="shared" si="2"/>
        <v>3321</v>
      </c>
      <c r="C307" s="340" t="str">
        <f t="shared" si="3"/>
        <v>民生用電気機器</v>
      </c>
      <c r="D307" s="354">
        <v>0</v>
      </c>
      <c r="E307" s="300">
        <v>0</v>
      </c>
      <c r="F307" s="300">
        <v>0</v>
      </c>
      <c r="G307" s="300">
        <v>0</v>
      </c>
      <c r="H307" s="300">
        <v>0</v>
      </c>
      <c r="I307" s="300">
        <v>0</v>
      </c>
      <c r="J307" s="300">
        <v>0</v>
      </c>
      <c r="K307" s="300">
        <v>0</v>
      </c>
      <c r="L307" s="300">
        <v>0</v>
      </c>
      <c r="M307" s="300">
        <v>0</v>
      </c>
      <c r="N307" s="300">
        <v>0</v>
      </c>
      <c r="O307" s="300">
        <v>0</v>
      </c>
      <c r="P307" s="300">
        <v>0</v>
      </c>
      <c r="Q307" s="300">
        <v>0</v>
      </c>
      <c r="R307" s="300">
        <v>0</v>
      </c>
      <c r="S307" s="300">
        <v>0</v>
      </c>
      <c r="T307" s="300">
        <v>0</v>
      </c>
      <c r="U307" s="300">
        <v>0</v>
      </c>
      <c r="V307" s="300">
        <v>0</v>
      </c>
      <c r="W307" s="300">
        <v>0</v>
      </c>
      <c r="X307" s="300">
        <v>0</v>
      </c>
      <c r="Y307" s="300">
        <v>0</v>
      </c>
      <c r="Z307" s="300">
        <v>0</v>
      </c>
      <c r="AA307" s="300">
        <v>0</v>
      </c>
      <c r="AB307" s="300">
        <v>0</v>
      </c>
      <c r="AC307" s="300">
        <v>0</v>
      </c>
      <c r="AD307" s="300">
        <v>0</v>
      </c>
      <c r="AE307" s="300">
        <v>0</v>
      </c>
      <c r="AF307" s="300">
        <v>0</v>
      </c>
      <c r="AG307" s="300">
        <v>0</v>
      </c>
      <c r="AH307" s="300">
        <v>0</v>
      </c>
      <c r="AI307" s="300">
        <v>0</v>
      </c>
      <c r="AJ307" s="300">
        <v>0</v>
      </c>
      <c r="AK307" s="300">
        <v>0</v>
      </c>
      <c r="AL307" s="300">
        <v>0</v>
      </c>
      <c r="AM307" s="300">
        <v>0</v>
      </c>
      <c r="AN307" s="300">
        <v>0</v>
      </c>
      <c r="AO307" s="300">
        <v>0</v>
      </c>
      <c r="AP307" s="300">
        <v>0</v>
      </c>
      <c r="AQ307" s="300">
        <v>0</v>
      </c>
      <c r="AR307" s="300">
        <v>0</v>
      </c>
      <c r="AS307" s="300">
        <v>0</v>
      </c>
      <c r="AT307" s="300">
        <v>0</v>
      </c>
      <c r="AU307" s="300">
        <v>0</v>
      </c>
      <c r="AV307" s="300">
        <v>0</v>
      </c>
      <c r="AW307" s="300">
        <v>0</v>
      </c>
      <c r="AX307" s="300">
        <v>0</v>
      </c>
      <c r="AY307" s="300">
        <v>0</v>
      </c>
      <c r="AZ307" s="300">
        <v>0</v>
      </c>
      <c r="BA307" s="300">
        <v>0</v>
      </c>
      <c r="BB307" s="300">
        <v>0</v>
      </c>
      <c r="BC307" s="300">
        <v>0</v>
      </c>
      <c r="BD307" s="300">
        <v>0</v>
      </c>
      <c r="BE307" s="300">
        <v>0</v>
      </c>
      <c r="BF307" s="300">
        <v>0</v>
      </c>
      <c r="BG307" s="300">
        <v>0</v>
      </c>
      <c r="BH307" s="300">
        <v>0</v>
      </c>
      <c r="BI307" s="300">
        <v>0</v>
      </c>
      <c r="BJ307" s="300">
        <v>0</v>
      </c>
      <c r="BK307" s="300">
        <v>0</v>
      </c>
      <c r="BL307" s="300">
        <v>0</v>
      </c>
      <c r="BM307" s="300">
        <v>0</v>
      </c>
      <c r="BN307" s="300">
        <v>0</v>
      </c>
      <c r="BO307" s="300">
        <v>3.3205492188407961E-6</v>
      </c>
      <c r="BP307" s="300">
        <v>0</v>
      </c>
      <c r="BQ307" s="300">
        <v>0</v>
      </c>
      <c r="BR307" s="300">
        <v>0</v>
      </c>
      <c r="BS307" s="300">
        <v>0</v>
      </c>
      <c r="BT307" s="300">
        <v>0</v>
      </c>
      <c r="BU307" s="300">
        <v>0</v>
      </c>
      <c r="BV307" s="300">
        <v>0</v>
      </c>
      <c r="BW307" s="300">
        <v>0</v>
      </c>
      <c r="BX307" s="300">
        <v>0</v>
      </c>
      <c r="BY307" s="300">
        <v>0</v>
      </c>
      <c r="BZ307" s="300">
        <v>0</v>
      </c>
      <c r="CA307" s="300">
        <v>0</v>
      </c>
      <c r="CB307" s="300">
        <v>0</v>
      </c>
      <c r="CC307" s="300">
        <v>0</v>
      </c>
      <c r="CD307" s="300">
        <v>0</v>
      </c>
      <c r="CE307" s="300">
        <v>0</v>
      </c>
      <c r="CF307" s="300">
        <v>0</v>
      </c>
      <c r="CG307" s="300">
        <v>0</v>
      </c>
      <c r="CH307" s="300">
        <v>0</v>
      </c>
      <c r="CI307" s="300">
        <v>0</v>
      </c>
      <c r="CJ307" s="300">
        <v>0</v>
      </c>
      <c r="CK307" s="300">
        <v>0</v>
      </c>
      <c r="CL307" s="300">
        <v>0</v>
      </c>
      <c r="CM307" s="300">
        <v>0</v>
      </c>
      <c r="CN307" s="300">
        <v>0</v>
      </c>
      <c r="CO307" s="300">
        <v>0</v>
      </c>
      <c r="CP307" s="300">
        <v>0</v>
      </c>
      <c r="CQ307" s="300">
        <v>0</v>
      </c>
      <c r="CR307" s="300">
        <v>0</v>
      </c>
      <c r="CS307" s="300">
        <v>0</v>
      </c>
      <c r="CT307" s="300">
        <v>0</v>
      </c>
      <c r="CU307" s="299">
        <v>0</v>
      </c>
      <c r="CV307" s="299">
        <v>0</v>
      </c>
      <c r="CW307" s="299">
        <v>0</v>
      </c>
      <c r="CX307" s="299">
        <v>0</v>
      </c>
      <c r="CY307" s="299">
        <v>0</v>
      </c>
      <c r="CZ307" s="299">
        <v>0</v>
      </c>
      <c r="DA307" s="299">
        <v>0</v>
      </c>
      <c r="DB307" s="299">
        <v>0</v>
      </c>
      <c r="DC307" s="299">
        <v>0</v>
      </c>
      <c r="DD307" s="299">
        <v>0</v>
      </c>
      <c r="DE307" s="299">
        <v>0</v>
      </c>
      <c r="DF307" s="299">
        <v>0</v>
      </c>
      <c r="DG307" s="299">
        <v>0</v>
      </c>
      <c r="DH307" s="299">
        <v>0</v>
      </c>
      <c r="DI307" s="299">
        <v>0</v>
      </c>
      <c r="DJ307" s="299">
        <v>9.1362126245847178E-2</v>
      </c>
      <c r="DK307" s="299">
        <v>0</v>
      </c>
      <c r="DL307" s="299">
        <v>0</v>
      </c>
      <c r="DM307" s="299">
        <v>0</v>
      </c>
      <c r="DN307" s="299">
        <v>0</v>
      </c>
      <c r="DO307" s="299">
        <v>0</v>
      </c>
      <c r="DP307" s="299">
        <v>0</v>
      </c>
      <c r="DQ307" s="299">
        <v>0</v>
      </c>
      <c r="DR307" s="299">
        <v>0</v>
      </c>
      <c r="DS307" s="299">
        <v>0</v>
      </c>
      <c r="DT307" s="299">
        <v>0</v>
      </c>
      <c r="DU307" s="299">
        <v>4.1808138650990725E-4</v>
      </c>
      <c r="DV307" s="299">
        <v>3.0557677616501145E-3</v>
      </c>
      <c r="DW307" s="299">
        <v>0</v>
      </c>
      <c r="DX307" s="299">
        <v>0</v>
      </c>
      <c r="DY307" s="299">
        <v>0</v>
      </c>
      <c r="DZ307" s="299">
        <v>1.5081591409525533E-5</v>
      </c>
      <c r="EA307" s="299">
        <v>0</v>
      </c>
      <c r="EB307" s="299">
        <v>3.8770907349008022E-3</v>
      </c>
      <c r="EC307" s="299">
        <v>2.3032218324004392E-3</v>
      </c>
      <c r="ED307" s="299">
        <v>0</v>
      </c>
      <c r="EE307" s="299">
        <v>0</v>
      </c>
      <c r="EF307" s="299">
        <v>0</v>
      </c>
      <c r="EG307" s="299">
        <v>0</v>
      </c>
      <c r="EH307" s="299">
        <v>0</v>
      </c>
      <c r="EI307" s="299">
        <v>0</v>
      </c>
      <c r="EJ307" s="299">
        <v>0</v>
      </c>
      <c r="EK307" s="299">
        <v>0</v>
      </c>
      <c r="EL307" s="299">
        <v>0</v>
      </c>
      <c r="EM307" s="299">
        <v>0</v>
      </c>
      <c r="EN307" s="299">
        <v>0</v>
      </c>
      <c r="EO307" s="299">
        <v>0</v>
      </c>
      <c r="EP307" s="299">
        <v>0</v>
      </c>
      <c r="EQ307" s="299">
        <v>0</v>
      </c>
      <c r="ER307" s="299">
        <v>0</v>
      </c>
      <c r="ES307" s="299">
        <v>0</v>
      </c>
      <c r="ET307" s="299">
        <v>0</v>
      </c>
      <c r="EU307" s="299">
        <v>2.9741251115296917E-4</v>
      </c>
      <c r="EV307" s="299">
        <v>0</v>
      </c>
      <c r="EW307" s="299">
        <v>0</v>
      </c>
      <c r="EX307" s="299">
        <v>0</v>
      </c>
      <c r="EY307" s="299">
        <v>0</v>
      </c>
      <c r="EZ307" s="299">
        <v>0</v>
      </c>
      <c r="FA307" s="299">
        <v>0</v>
      </c>
      <c r="FB307" s="299">
        <v>0</v>
      </c>
      <c r="FC307" s="299">
        <v>0</v>
      </c>
      <c r="FD307" s="299">
        <v>0</v>
      </c>
      <c r="FE307" s="299">
        <v>0</v>
      </c>
      <c r="FF307" s="299">
        <v>0</v>
      </c>
      <c r="FG307" s="299">
        <v>0</v>
      </c>
      <c r="FH307" s="299">
        <v>0</v>
      </c>
      <c r="FI307" s="299">
        <v>0</v>
      </c>
      <c r="FJ307" s="299">
        <v>0</v>
      </c>
      <c r="FK307" s="299">
        <v>8.3101342086674705E-5</v>
      </c>
      <c r="FL307" s="299">
        <v>5.598163802272854E-4</v>
      </c>
      <c r="FM307" s="299">
        <v>5.5919938074866602E-4</v>
      </c>
      <c r="FN307" s="299">
        <v>0</v>
      </c>
      <c r="FO307" s="299">
        <v>0</v>
      </c>
      <c r="FP307" s="299">
        <v>0</v>
      </c>
      <c r="FQ307" s="299">
        <v>0</v>
      </c>
      <c r="FR307" s="299">
        <v>0</v>
      </c>
      <c r="FS307" s="299">
        <v>0</v>
      </c>
      <c r="FT307" s="299">
        <v>0</v>
      </c>
      <c r="FU307" s="299">
        <v>0</v>
      </c>
      <c r="FV307" s="299">
        <v>0</v>
      </c>
      <c r="FW307" s="299">
        <v>1.161282830433352E-4</v>
      </c>
      <c r="FX307" s="299">
        <v>0</v>
      </c>
      <c r="FY307" s="299">
        <v>0</v>
      </c>
      <c r="FZ307" s="299">
        <v>0</v>
      </c>
      <c r="GA307" s="299">
        <v>1.3919344972001318E-2</v>
      </c>
      <c r="GB307" s="299">
        <v>3.6669885467724389E-5</v>
      </c>
      <c r="GC307" s="299">
        <v>0</v>
      </c>
      <c r="GD307" s="299">
        <v>0</v>
      </c>
      <c r="GE307" s="299">
        <v>0</v>
      </c>
      <c r="GF307" s="299">
        <v>3.7275531409294652E-5</v>
      </c>
      <c r="GG307" s="299">
        <v>0</v>
      </c>
      <c r="GH307" s="289">
        <v>0</v>
      </c>
      <c r="GI307" s="353">
        <v>0</v>
      </c>
    </row>
    <row r="308" spans="2:191">
      <c r="B308" s="277" t="str">
        <f t="shared" si="2"/>
        <v>3331</v>
      </c>
      <c r="C308" s="340" t="str">
        <f t="shared" si="3"/>
        <v>電子応用装置</v>
      </c>
      <c r="D308" s="354">
        <v>0</v>
      </c>
      <c r="E308" s="300">
        <v>0</v>
      </c>
      <c r="F308" s="300">
        <v>0</v>
      </c>
      <c r="G308" s="300">
        <v>0</v>
      </c>
      <c r="H308" s="300">
        <v>0</v>
      </c>
      <c r="I308" s="300">
        <v>0</v>
      </c>
      <c r="J308" s="300">
        <v>0</v>
      </c>
      <c r="K308" s="300">
        <v>0</v>
      </c>
      <c r="L308" s="300">
        <v>0</v>
      </c>
      <c r="M308" s="300">
        <v>0</v>
      </c>
      <c r="N308" s="300">
        <v>0</v>
      </c>
      <c r="O308" s="300">
        <v>0</v>
      </c>
      <c r="P308" s="300">
        <v>0</v>
      </c>
      <c r="Q308" s="300">
        <v>0</v>
      </c>
      <c r="R308" s="300">
        <v>0</v>
      </c>
      <c r="S308" s="300">
        <v>0</v>
      </c>
      <c r="T308" s="300">
        <v>0</v>
      </c>
      <c r="U308" s="300">
        <v>0</v>
      </c>
      <c r="V308" s="300">
        <v>0</v>
      </c>
      <c r="W308" s="300">
        <v>0</v>
      </c>
      <c r="X308" s="300">
        <v>0</v>
      </c>
      <c r="Y308" s="300">
        <v>0</v>
      </c>
      <c r="Z308" s="300">
        <v>0</v>
      </c>
      <c r="AA308" s="300">
        <v>0</v>
      </c>
      <c r="AB308" s="300">
        <v>0</v>
      </c>
      <c r="AC308" s="300">
        <v>0</v>
      </c>
      <c r="AD308" s="300">
        <v>0</v>
      </c>
      <c r="AE308" s="300">
        <v>0</v>
      </c>
      <c r="AF308" s="300">
        <v>0</v>
      </c>
      <c r="AG308" s="300">
        <v>0</v>
      </c>
      <c r="AH308" s="300">
        <v>0</v>
      </c>
      <c r="AI308" s="300">
        <v>0</v>
      </c>
      <c r="AJ308" s="300">
        <v>0</v>
      </c>
      <c r="AK308" s="300">
        <v>0</v>
      </c>
      <c r="AL308" s="300">
        <v>0</v>
      </c>
      <c r="AM308" s="300">
        <v>0</v>
      </c>
      <c r="AN308" s="300">
        <v>0</v>
      </c>
      <c r="AO308" s="300">
        <v>0</v>
      </c>
      <c r="AP308" s="300">
        <v>0</v>
      </c>
      <c r="AQ308" s="300">
        <v>0</v>
      </c>
      <c r="AR308" s="300">
        <v>0</v>
      </c>
      <c r="AS308" s="300">
        <v>0</v>
      </c>
      <c r="AT308" s="300">
        <v>0</v>
      </c>
      <c r="AU308" s="300">
        <v>0</v>
      </c>
      <c r="AV308" s="300">
        <v>0</v>
      </c>
      <c r="AW308" s="300">
        <v>0</v>
      </c>
      <c r="AX308" s="300">
        <v>0</v>
      </c>
      <c r="AY308" s="300">
        <v>0</v>
      </c>
      <c r="AZ308" s="300">
        <v>0</v>
      </c>
      <c r="BA308" s="300">
        <v>0</v>
      </c>
      <c r="BB308" s="300">
        <v>0</v>
      </c>
      <c r="BC308" s="300">
        <v>0</v>
      </c>
      <c r="BD308" s="300">
        <v>0</v>
      </c>
      <c r="BE308" s="300">
        <v>0</v>
      </c>
      <c r="BF308" s="300">
        <v>0</v>
      </c>
      <c r="BG308" s="300">
        <v>0</v>
      </c>
      <c r="BH308" s="300">
        <v>0</v>
      </c>
      <c r="BI308" s="300">
        <v>0</v>
      </c>
      <c r="BJ308" s="300">
        <v>0</v>
      </c>
      <c r="BK308" s="300">
        <v>0</v>
      </c>
      <c r="BL308" s="300">
        <v>0</v>
      </c>
      <c r="BM308" s="300">
        <v>0</v>
      </c>
      <c r="BN308" s="300">
        <v>0</v>
      </c>
      <c r="BO308" s="300">
        <v>0</v>
      </c>
      <c r="BP308" s="300">
        <v>0</v>
      </c>
      <c r="BQ308" s="300">
        <v>0</v>
      </c>
      <c r="BR308" s="300">
        <v>0</v>
      </c>
      <c r="BS308" s="300">
        <v>0</v>
      </c>
      <c r="BT308" s="300">
        <v>0</v>
      </c>
      <c r="BU308" s="300">
        <v>0</v>
      </c>
      <c r="BV308" s="300">
        <v>0</v>
      </c>
      <c r="BW308" s="300">
        <v>0</v>
      </c>
      <c r="BX308" s="300">
        <v>0</v>
      </c>
      <c r="BY308" s="300">
        <v>0</v>
      </c>
      <c r="BZ308" s="300">
        <v>0</v>
      </c>
      <c r="CA308" s="300">
        <v>0</v>
      </c>
      <c r="CB308" s="300">
        <v>0</v>
      </c>
      <c r="CC308" s="300">
        <v>0</v>
      </c>
      <c r="CD308" s="300">
        <v>0</v>
      </c>
      <c r="CE308" s="300">
        <v>0</v>
      </c>
      <c r="CF308" s="300">
        <v>0</v>
      </c>
      <c r="CG308" s="300">
        <v>0</v>
      </c>
      <c r="CH308" s="300">
        <v>0</v>
      </c>
      <c r="CI308" s="300">
        <v>0</v>
      </c>
      <c r="CJ308" s="300">
        <v>0</v>
      </c>
      <c r="CK308" s="300">
        <v>0</v>
      </c>
      <c r="CL308" s="300">
        <v>0</v>
      </c>
      <c r="CM308" s="300">
        <v>0</v>
      </c>
      <c r="CN308" s="300">
        <v>0</v>
      </c>
      <c r="CO308" s="300">
        <v>2.9239766081871343E-3</v>
      </c>
      <c r="CP308" s="300">
        <v>4.785452225235285E-4</v>
      </c>
      <c r="CQ308" s="300">
        <v>0</v>
      </c>
      <c r="CR308" s="300">
        <v>5.1088439197094086E-6</v>
      </c>
      <c r="CS308" s="300">
        <v>0</v>
      </c>
      <c r="CT308" s="300">
        <v>0</v>
      </c>
      <c r="CU308" s="299">
        <v>0</v>
      </c>
      <c r="CV308" s="299">
        <v>2.2818026240730175E-3</v>
      </c>
      <c r="CW308" s="299">
        <v>2.0004000800160032E-3</v>
      </c>
      <c r="CX308" s="299">
        <v>3.0603592015625743E-2</v>
      </c>
      <c r="CY308" s="299">
        <v>1.6461494417406241E-3</v>
      </c>
      <c r="CZ308" s="299">
        <v>9.5745699422334284E-5</v>
      </c>
      <c r="DA308" s="299">
        <v>9.1164804921482923E-3</v>
      </c>
      <c r="DB308" s="299">
        <v>0</v>
      </c>
      <c r="DC308" s="299">
        <v>1.2861736334405145E-3</v>
      </c>
      <c r="DD308" s="299">
        <v>0</v>
      </c>
      <c r="DE308" s="299">
        <v>0</v>
      </c>
      <c r="DF308" s="299">
        <v>0</v>
      </c>
      <c r="DG308" s="299">
        <v>7.5024781583630173E-4</v>
      </c>
      <c r="DH308" s="299">
        <v>0</v>
      </c>
      <c r="DI308" s="299">
        <v>0</v>
      </c>
      <c r="DJ308" s="299">
        <v>0</v>
      </c>
      <c r="DK308" s="299">
        <v>5.5172413793103448E-2</v>
      </c>
      <c r="DL308" s="299">
        <v>0</v>
      </c>
      <c r="DM308" s="299">
        <v>0</v>
      </c>
      <c r="DN308" s="299">
        <v>0</v>
      </c>
      <c r="DO308" s="299">
        <v>0</v>
      </c>
      <c r="DP308" s="299">
        <v>0</v>
      </c>
      <c r="DQ308" s="299">
        <v>2.131050470886045E-5</v>
      </c>
      <c r="DR308" s="299">
        <v>0</v>
      </c>
      <c r="DS308" s="299">
        <v>0</v>
      </c>
      <c r="DT308" s="299">
        <v>0</v>
      </c>
      <c r="DU308" s="299">
        <v>3.6613794151928243E-3</v>
      </c>
      <c r="DV308" s="299">
        <v>0</v>
      </c>
      <c r="DW308" s="299">
        <v>0</v>
      </c>
      <c r="DX308" s="299">
        <v>0</v>
      </c>
      <c r="DY308" s="299">
        <v>0</v>
      </c>
      <c r="DZ308" s="299">
        <v>0</v>
      </c>
      <c r="EA308" s="299">
        <v>0</v>
      </c>
      <c r="EB308" s="299">
        <v>0</v>
      </c>
      <c r="EC308" s="299">
        <v>0</v>
      </c>
      <c r="ED308" s="299">
        <v>0</v>
      </c>
      <c r="EE308" s="299">
        <v>0</v>
      </c>
      <c r="EF308" s="299">
        <v>0</v>
      </c>
      <c r="EG308" s="299">
        <v>0</v>
      </c>
      <c r="EH308" s="299">
        <v>0</v>
      </c>
      <c r="EI308" s="299">
        <v>0</v>
      </c>
      <c r="EJ308" s="299">
        <v>0</v>
      </c>
      <c r="EK308" s="299">
        <v>0</v>
      </c>
      <c r="EL308" s="299">
        <v>0</v>
      </c>
      <c r="EM308" s="299">
        <v>0</v>
      </c>
      <c r="EN308" s="299">
        <v>0</v>
      </c>
      <c r="EO308" s="299">
        <v>0</v>
      </c>
      <c r="EP308" s="299">
        <v>0</v>
      </c>
      <c r="EQ308" s="299">
        <v>0</v>
      </c>
      <c r="ER308" s="299">
        <v>0</v>
      </c>
      <c r="ES308" s="299">
        <v>0</v>
      </c>
      <c r="ET308" s="299">
        <v>0</v>
      </c>
      <c r="EU308" s="299">
        <v>0</v>
      </c>
      <c r="EV308" s="299">
        <v>0</v>
      </c>
      <c r="EW308" s="299">
        <v>0</v>
      </c>
      <c r="EX308" s="299">
        <v>0</v>
      </c>
      <c r="EY308" s="299">
        <v>0</v>
      </c>
      <c r="EZ308" s="299">
        <v>0</v>
      </c>
      <c r="FA308" s="299">
        <v>0</v>
      </c>
      <c r="FB308" s="299">
        <v>0</v>
      </c>
      <c r="FC308" s="299">
        <v>0</v>
      </c>
      <c r="FD308" s="299">
        <v>0</v>
      </c>
      <c r="FE308" s="299">
        <v>0</v>
      </c>
      <c r="FF308" s="299">
        <v>0</v>
      </c>
      <c r="FG308" s="299">
        <v>0</v>
      </c>
      <c r="FH308" s="299">
        <v>0</v>
      </c>
      <c r="FI308" s="299">
        <v>0</v>
      </c>
      <c r="FJ308" s="299">
        <v>0</v>
      </c>
      <c r="FK308" s="299">
        <v>0</v>
      </c>
      <c r="FL308" s="299">
        <v>2.5564948030379368E-3</v>
      </c>
      <c r="FM308" s="299">
        <v>2.4792090772108348E-5</v>
      </c>
      <c r="FN308" s="299">
        <v>0</v>
      </c>
      <c r="FO308" s="299">
        <v>0</v>
      </c>
      <c r="FP308" s="299">
        <v>0</v>
      </c>
      <c r="FQ308" s="299">
        <v>0</v>
      </c>
      <c r="FR308" s="299">
        <v>1.3772596770149486E-4</v>
      </c>
      <c r="FS308" s="299">
        <v>0</v>
      </c>
      <c r="FT308" s="299">
        <v>0</v>
      </c>
      <c r="FU308" s="299">
        <v>0</v>
      </c>
      <c r="FV308" s="299">
        <v>1.0617063744850724E-5</v>
      </c>
      <c r="FW308" s="299">
        <v>0</v>
      </c>
      <c r="FX308" s="299">
        <v>0</v>
      </c>
      <c r="FY308" s="299">
        <v>0</v>
      </c>
      <c r="FZ308" s="299">
        <v>0</v>
      </c>
      <c r="GA308" s="299">
        <v>5.9385440685144229E-3</v>
      </c>
      <c r="GB308" s="299">
        <v>0</v>
      </c>
      <c r="GC308" s="299">
        <v>0</v>
      </c>
      <c r="GD308" s="299">
        <v>0</v>
      </c>
      <c r="GE308" s="299">
        <v>0</v>
      </c>
      <c r="GF308" s="299">
        <v>0</v>
      </c>
      <c r="GG308" s="299">
        <v>0</v>
      </c>
      <c r="GH308" s="289">
        <v>0</v>
      </c>
      <c r="GI308" s="353">
        <v>0</v>
      </c>
    </row>
    <row r="309" spans="2:191">
      <c r="B309" s="277" t="str">
        <f t="shared" si="2"/>
        <v>3332</v>
      </c>
      <c r="C309" s="340" t="str">
        <f t="shared" si="3"/>
        <v>電気計測器</v>
      </c>
      <c r="D309" s="354">
        <v>0</v>
      </c>
      <c r="E309" s="300">
        <v>0</v>
      </c>
      <c r="F309" s="300">
        <v>0</v>
      </c>
      <c r="G309" s="300">
        <v>0</v>
      </c>
      <c r="H309" s="300">
        <v>0</v>
      </c>
      <c r="I309" s="300">
        <v>0</v>
      </c>
      <c r="J309" s="300">
        <v>0</v>
      </c>
      <c r="K309" s="300">
        <v>0</v>
      </c>
      <c r="L309" s="300">
        <v>0</v>
      </c>
      <c r="M309" s="300">
        <v>0</v>
      </c>
      <c r="N309" s="300">
        <v>0</v>
      </c>
      <c r="O309" s="300">
        <v>0</v>
      </c>
      <c r="P309" s="300">
        <v>0</v>
      </c>
      <c r="Q309" s="300">
        <v>0</v>
      </c>
      <c r="R309" s="300">
        <v>0</v>
      </c>
      <c r="S309" s="300">
        <v>0</v>
      </c>
      <c r="T309" s="300">
        <v>0</v>
      </c>
      <c r="U309" s="300">
        <v>0</v>
      </c>
      <c r="V309" s="300">
        <v>0</v>
      </c>
      <c r="W309" s="300">
        <v>0</v>
      </c>
      <c r="X309" s="300">
        <v>0</v>
      </c>
      <c r="Y309" s="300">
        <v>0</v>
      </c>
      <c r="Z309" s="300">
        <v>0</v>
      </c>
      <c r="AA309" s="300">
        <v>0</v>
      </c>
      <c r="AB309" s="300">
        <v>0</v>
      </c>
      <c r="AC309" s="300">
        <v>0</v>
      </c>
      <c r="AD309" s="300">
        <v>0</v>
      </c>
      <c r="AE309" s="300">
        <v>0</v>
      </c>
      <c r="AF309" s="300">
        <v>0</v>
      </c>
      <c r="AG309" s="300">
        <v>0</v>
      </c>
      <c r="AH309" s="300">
        <v>0</v>
      </c>
      <c r="AI309" s="300">
        <v>0</v>
      </c>
      <c r="AJ309" s="300">
        <v>0</v>
      </c>
      <c r="AK309" s="300">
        <v>0</v>
      </c>
      <c r="AL309" s="300">
        <v>0</v>
      </c>
      <c r="AM309" s="300">
        <v>0</v>
      </c>
      <c r="AN309" s="300">
        <v>0</v>
      </c>
      <c r="AO309" s="300">
        <v>0</v>
      </c>
      <c r="AP309" s="300">
        <v>0</v>
      </c>
      <c r="AQ309" s="300">
        <v>0</v>
      </c>
      <c r="AR309" s="300">
        <v>0</v>
      </c>
      <c r="AS309" s="300">
        <v>0</v>
      </c>
      <c r="AT309" s="300">
        <v>0</v>
      </c>
      <c r="AU309" s="300">
        <v>0</v>
      </c>
      <c r="AV309" s="300">
        <v>0</v>
      </c>
      <c r="AW309" s="300">
        <v>0</v>
      </c>
      <c r="AX309" s="300">
        <v>0</v>
      </c>
      <c r="AY309" s="300">
        <v>0</v>
      </c>
      <c r="AZ309" s="300">
        <v>0</v>
      </c>
      <c r="BA309" s="300">
        <v>0</v>
      </c>
      <c r="BB309" s="300">
        <v>0</v>
      </c>
      <c r="BC309" s="300">
        <v>0</v>
      </c>
      <c r="BD309" s="300">
        <v>0</v>
      </c>
      <c r="BE309" s="300">
        <v>0</v>
      </c>
      <c r="BF309" s="300">
        <v>0</v>
      </c>
      <c r="BG309" s="300">
        <v>0</v>
      </c>
      <c r="BH309" s="300">
        <v>0</v>
      </c>
      <c r="BI309" s="300">
        <v>0</v>
      </c>
      <c r="BJ309" s="300">
        <v>0</v>
      </c>
      <c r="BK309" s="300">
        <v>0</v>
      </c>
      <c r="BL309" s="300">
        <v>0</v>
      </c>
      <c r="BM309" s="300">
        <v>0</v>
      </c>
      <c r="BN309" s="300">
        <v>0</v>
      </c>
      <c r="BO309" s="300">
        <v>0</v>
      </c>
      <c r="BP309" s="300">
        <v>0</v>
      </c>
      <c r="BQ309" s="300">
        <v>0</v>
      </c>
      <c r="BR309" s="300">
        <v>0</v>
      </c>
      <c r="BS309" s="300">
        <v>0</v>
      </c>
      <c r="BT309" s="300">
        <v>0</v>
      </c>
      <c r="BU309" s="300">
        <v>0</v>
      </c>
      <c r="BV309" s="300">
        <v>0</v>
      </c>
      <c r="BW309" s="300">
        <v>0</v>
      </c>
      <c r="BX309" s="300">
        <v>0</v>
      </c>
      <c r="BY309" s="300">
        <v>0</v>
      </c>
      <c r="BZ309" s="300">
        <v>0</v>
      </c>
      <c r="CA309" s="300">
        <v>0</v>
      </c>
      <c r="CB309" s="300">
        <v>0</v>
      </c>
      <c r="CC309" s="300">
        <v>0</v>
      </c>
      <c r="CD309" s="300">
        <v>0</v>
      </c>
      <c r="CE309" s="300">
        <v>0</v>
      </c>
      <c r="CF309" s="300">
        <v>0</v>
      </c>
      <c r="CG309" s="300">
        <v>0</v>
      </c>
      <c r="CH309" s="300">
        <v>0</v>
      </c>
      <c r="CI309" s="300">
        <v>0</v>
      </c>
      <c r="CJ309" s="300">
        <v>0</v>
      </c>
      <c r="CK309" s="300">
        <v>0</v>
      </c>
      <c r="CL309" s="300">
        <v>0</v>
      </c>
      <c r="CM309" s="300">
        <v>0</v>
      </c>
      <c r="CN309" s="300">
        <v>0</v>
      </c>
      <c r="CO309" s="300">
        <v>3.5524949445264249E-4</v>
      </c>
      <c r="CP309" s="300">
        <v>3.1903014834901898E-4</v>
      </c>
      <c r="CQ309" s="300">
        <v>3.0339805825242716E-4</v>
      </c>
      <c r="CR309" s="300">
        <v>8.6850346635059954E-5</v>
      </c>
      <c r="CS309" s="300">
        <v>0</v>
      </c>
      <c r="CT309" s="300">
        <v>6.8240753377917299E-5</v>
      </c>
      <c r="CU309" s="299">
        <v>6.1538461538461541E-4</v>
      </c>
      <c r="CV309" s="299">
        <v>1.9015021867275147E-4</v>
      </c>
      <c r="CW309" s="299">
        <v>1.0002000400080016E-3</v>
      </c>
      <c r="CX309" s="299">
        <v>0</v>
      </c>
      <c r="CY309" s="299">
        <v>4.2943028914972805E-4</v>
      </c>
      <c r="CZ309" s="299">
        <v>1.5957616570389047E-4</v>
      </c>
      <c r="DA309" s="299">
        <v>0</v>
      </c>
      <c r="DB309" s="299">
        <v>5.5613228533293788E-5</v>
      </c>
      <c r="DC309" s="299">
        <v>7.7170418006430866E-3</v>
      </c>
      <c r="DD309" s="299">
        <v>7.5075075075075074E-4</v>
      </c>
      <c r="DE309" s="299">
        <v>0</v>
      </c>
      <c r="DF309" s="299">
        <v>0</v>
      </c>
      <c r="DG309" s="299">
        <v>0</v>
      </c>
      <c r="DH309" s="299">
        <v>0</v>
      </c>
      <c r="DI309" s="299">
        <v>4.7277142691940096E-4</v>
      </c>
      <c r="DJ309" s="299">
        <v>0</v>
      </c>
      <c r="DK309" s="299">
        <v>4.3103448275862068E-3</v>
      </c>
      <c r="DL309" s="299">
        <v>2.1006350757205666E-2</v>
      </c>
      <c r="DM309" s="299">
        <v>0</v>
      </c>
      <c r="DN309" s="299">
        <v>0</v>
      </c>
      <c r="DO309" s="299">
        <v>4.1551965927387936E-5</v>
      </c>
      <c r="DP309" s="299">
        <v>0</v>
      </c>
      <c r="DQ309" s="299">
        <v>0</v>
      </c>
      <c r="DR309" s="299">
        <v>0</v>
      </c>
      <c r="DS309" s="299">
        <v>0</v>
      </c>
      <c r="DT309" s="299">
        <v>2.7594402751345917E-6</v>
      </c>
      <c r="DU309" s="299">
        <v>6.7146404500076015E-4</v>
      </c>
      <c r="DV309" s="299">
        <v>7.6394194041252863E-4</v>
      </c>
      <c r="DW309" s="299">
        <v>0</v>
      </c>
      <c r="DX309" s="299">
        <v>0</v>
      </c>
      <c r="DY309" s="299">
        <v>0</v>
      </c>
      <c r="DZ309" s="299">
        <v>0</v>
      </c>
      <c r="EA309" s="299">
        <v>0</v>
      </c>
      <c r="EB309" s="299">
        <v>5.4888028422019079E-5</v>
      </c>
      <c r="EC309" s="299">
        <v>1.6961711168840443E-4</v>
      </c>
      <c r="ED309" s="299">
        <v>4.6018622202451256E-5</v>
      </c>
      <c r="EE309" s="299">
        <v>3.2213461262073855E-4</v>
      </c>
      <c r="EF309" s="299">
        <v>6.6033521723086487E-4</v>
      </c>
      <c r="EG309" s="299">
        <v>0</v>
      </c>
      <c r="EH309" s="299">
        <v>0</v>
      </c>
      <c r="EI309" s="299">
        <v>0</v>
      </c>
      <c r="EJ309" s="299">
        <v>0</v>
      </c>
      <c r="EK309" s="299">
        <v>0</v>
      </c>
      <c r="EL309" s="299">
        <v>0</v>
      </c>
      <c r="EM309" s="299">
        <v>0</v>
      </c>
      <c r="EN309" s="299">
        <v>0</v>
      </c>
      <c r="EO309" s="299">
        <v>0</v>
      </c>
      <c r="EP309" s="299">
        <v>0</v>
      </c>
      <c r="EQ309" s="299">
        <v>0</v>
      </c>
      <c r="ER309" s="299">
        <v>0</v>
      </c>
      <c r="ES309" s="299">
        <v>1.465910256974068E-5</v>
      </c>
      <c r="ET309" s="299">
        <v>0</v>
      </c>
      <c r="EU309" s="299">
        <v>0</v>
      </c>
      <c r="EV309" s="299">
        <v>0</v>
      </c>
      <c r="EW309" s="299">
        <v>0</v>
      </c>
      <c r="EX309" s="299">
        <v>0</v>
      </c>
      <c r="EY309" s="299">
        <v>0</v>
      </c>
      <c r="EZ309" s="299">
        <v>0</v>
      </c>
      <c r="FA309" s="299">
        <v>0</v>
      </c>
      <c r="FB309" s="299">
        <v>0</v>
      </c>
      <c r="FC309" s="299">
        <v>0</v>
      </c>
      <c r="FD309" s="299">
        <v>0</v>
      </c>
      <c r="FE309" s="299">
        <v>0</v>
      </c>
      <c r="FF309" s="299">
        <v>0</v>
      </c>
      <c r="FG309" s="299">
        <v>0</v>
      </c>
      <c r="FH309" s="299">
        <v>0</v>
      </c>
      <c r="FI309" s="299">
        <v>0</v>
      </c>
      <c r="FJ309" s="299">
        <v>0</v>
      </c>
      <c r="FK309" s="299">
        <v>0</v>
      </c>
      <c r="FL309" s="299">
        <v>5.2249528821213308E-4</v>
      </c>
      <c r="FM309" s="299">
        <v>1.6528060514738899E-5</v>
      </c>
      <c r="FN309" s="299">
        <v>0</v>
      </c>
      <c r="FO309" s="299">
        <v>0</v>
      </c>
      <c r="FP309" s="299">
        <v>0</v>
      </c>
      <c r="FQ309" s="299">
        <v>0</v>
      </c>
      <c r="FR309" s="299">
        <v>0</v>
      </c>
      <c r="FS309" s="299">
        <v>0</v>
      </c>
      <c r="FT309" s="299">
        <v>0</v>
      </c>
      <c r="FU309" s="299">
        <v>0</v>
      </c>
      <c r="FV309" s="299">
        <v>0</v>
      </c>
      <c r="FW309" s="299">
        <v>0</v>
      </c>
      <c r="FX309" s="299">
        <v>0</v>
      </c>
      <c r="FY309" s="299">
        <v>0</v>
      </c>
      <c r="FZ309" s="299">
        <v>1.1232421260726962E-5</v>
      </c>
      <c r="GA309" s="299">
        <v>4.1409816008658418E-4</v>
      </c>
      <c r="GB309" s="299">
        <v>1.8334942733862194E-5</v>
      </c>
      <c r="GC309" s="299">
        <v>0</v>
      </c>
      <c r="GD309" s="299">
        <v>0</v>
      </c>
      <c r="GE309" s="299">
        <v>0</v>
      </c>
      <c r="GF309" s="299">
        <v>0</v>
      </c>
      <c r="GG309" s="299">
        <v>0</v>
      </c>
      <c r="GH309" s="289">
        <v>0</v>
      </c>
      <c r="GI309" s="353">
        <v>0</v>
      </c>
    </row>
    <row r="310" spans="2:191">
      <c r="B310" s="277" t="str">
        <f t="shared" si="2"/>
        <v>3399</v>
      </c>
      <c r="C310" s="340" t="str">
        <f t="shared" si="3"/>
        <v>その他の電気機械</v>
      </c>
      <c r="D310" s="354">
        <v>0</v>
      </c>
      <c r="E310" s="300">
        <v>0</v>
      </c>
      <c r="F310" s="300">
        <v>0</v>
      </c>
      <c r="G310" s="300">
        <v>0</v>
      </c>
      <c r="H310" s="300">
        <v>0</v>
      </c>
      <c r="I310" s="300">
        <v>0</v>
      </c>
      <c r="J310" s="300">
        <v>8.4949738071640944E-5</v>
      </c>
      <c r="K310" s="300">
        <v>0</v>
      </c>
      <c r="L310" s="300">
        <v>0</v>
      </c>
      <c r="M310" s="300">
        <v>0</v>
      </c>
      <c r="N310" s="300">
        <v>0</v>
      </c>
      <c r="O310" s="300">
        <v>9.4796288826139575E-4</v>
      </c>
      <c r="P310" s="300">
        <v>0</v>
      </c>
      <c r="Q310" s="300">
        <v>0</v>
      </c>
      <c r="R310" s="300">
        <v>0</v>
      </c>
      <c r="S310" s="300">
        <v>9.4885662776354493E-5</v>
      </c>
      <c r="T310" s="300">
        <v>5.5555555555555556E-4</v>
      </c>
      <c r="U310" s="300">
        <v>0</v>
      </c>
      <c r="V310" s="300">
        <v>0</v>
      </c>
      <c r="W310" s="300">
        <v>0</v>
      </c>
      <c r="X310" s="300">
        <v>0</v>
      </c>
      <c r="Y310" s="300">
        <v>0</v>
      </c>
      <c r="Z310" s="300">
        <v>0</v>
      </c>
      <c r="AA310" s="300">
        <v>0</v>
      </c>
      <c r="AB310" s="300">
        <v>0</v>
      </c>
      <c r="AC310" s="300">
        <v>0</v>
      </c>
      <c r="AD310" s="300">
        <v>0</v>
      </c>
      <c r="AE310" s="300">
        <v>0</v>
      </c>
      <c r="AF310" s="300">
        <v>0</v>
      </c>
      <c r="AG310" s="300">
        <v>0</v>
      </c>
      <c r="AH310" s="300">
        <v>0</v>
      </c>
      <c r="AI310" s="300">
        <v>0</v>
      </c>
      <c r="AJ310" s="300">
        <v>0</v>
      </c>
      <c r="AK310" s="300">
        <v>0</v>
      </c>
      <c r="AL310" s="300">
        <v>0</v>
      </c>
      <c r="AM310" s="300">
        <v>0</v>
      </c>
      <c r="AN310" s="300">
        <v>0</v>
      </c>
      <c r="AO310" s="300">
        <v>0</v>
      </c>
      <c r="AP310" s="300">
        <v>0</v>
      </c>
      <c r="AQ310" s="300">
        <v>6.5032959886487929E-4</v>
      </c>
      <c r="AR310" s="300">
        <v>0</v>
      </c>
      <c r="AS310" s="300">
        <v>0</v>
      </c>
      <c r="AT310" s="300">
        <v>0</v>
      </c>
      <c r="AU310" s="300">
        <v>0</v>
      </c>
      <c r="AV310" s="300">
        <v>0</v>
      </c>
      <c r="AW310" s="300">
        <v>2.775002775002775E-5</v>
      </c>
      <c r="AX310" s="300">
        <v>0</v>
      </c>
      <c r="AY310" s="300">
        <v>0</v>
      </c>
      <c r="AZ310" s="300">
        <v>0</v>
      </c>
      <c r="BA310" s="300">
        <v>0</v>
      </c>
      <c r="BB310" s="300">
        <v>0</v>
      </c>
      <c r="BC310" s="300">
        <v>0</v>
      </c>
      <c r="BD310" s="300">
        <v>0</v>
      </c>
      <c r="BE310" s="300">
        <v>0</v>
      </c>
      <c r="BF310" s="300">
        <v>0</v>
      </c>
      <c r="BG310" s="300">
        <v>5.2901935681826594E-6</v>
      </c>
      <c r="BH310" s="300">
        <v>0</v>
      </c>
      <c r="BI310" s="300">
        <v>0</v>
      </c>
      <c r="BJ310" s="300">
        <v>7.408139075464244E-5</v>
      </c>
      <c r="BK310" s="300">
        <v>0</v>
      </c>
      <c r="BL310" s="300">
        <v>0</v>
      </c>
      <c r="BM310" s="300">
        <v>0</v>
      </c>
      <c r="BN310" s="300">
        <v>0</v>
      </c>
      <c r="BO310" s="300">
        <v>1.9923295313044779E-5</v>
      </c>
      <c r="BP310" s="300">
        <v>0</v>
      </c>
      <c r="BQ310" s="300">
        <v>0</v>
      </c>
      <c r="BR310" s="300">
        <v>0</v>
      </c>
      <c r="BS310" s="300">
        <v>0</v>
      </c>
      <c r="BT310" s="300">
        <v>0</v>
      </c>
      <c r="BU310" s="300">
        <v>0</v>
      </c>
      <c r="BV310" s="300">
        <v>0</v>
      </c>
      <c r="BW310" s="300">
        <v>0</v>
      </c>
      <c r="BX310" s="300">
        <v>1.5160703456640388E-4</v>
      </c>
      <c r="BY310" s="300">
        <v>0</v>
      </c>
      <c r="BZ310" s="300">
        <v>0</v>
      </c>
      <c r="CA310" s="300">
        <v>0</v>
      </c>
      <c r="CB310" s="300">
        <v>0</v>
      </c>
      <c r="CC310" s="300">
        <v>0</v>
      </c>
      <c r="CD310" s="300">
        <v>0</v>
      </c>
      <c r="CE310" s="300">
        <v>0</v>
      </c>
      <c r="CF310" s="300">
        <v>0</v>
      </c>
      <c r="CG310" s="300">
        <v>0</v>
      </c>
      <c r="CH310" s="300">
        <v>5.8941195106407278E-5</v>
      </c>
      <c r="CI310" s="300">
        <v>0</v>
      </c>
      <c r="CJ310" s="300">
        <v>0</v>
      </c>
      <c r="CK310" s="300">
        <v>0</v>
      </c>
      <c r="CL310" s="300">
        <v>9.1282519397535371E-4</v>
      </c>
      <c r="CM310" s="300">
        <v>2.4792159066492573E-4</v>
      </c>
      <c r="CN310" s="300">
        <v>0</v>
      </c>
      <c r="CO310" s="300">
        <v>2.7326884188664808E-4</v>
      </c>
      <c r="CP310" s="300">
        <v>2.5522411867921519E-3</v>
      </c>
      <c r="CQ310" s="300">
        <v>6.0679611650485432E-4</v>
      </c>
      <c r="CR310" s="300">
        <v>6.6414970956222316E-5</v>
      </c>
      <c r="CS310" s="300">
        <v>2.0855057351407717E-3</v>
      </c>
      <c r="CT310" s="300">
        <v>1.5012965743141805E-3</v>
      </c>
      <c r="CU310" s="299">
        <v>1.2307692307692308E-3</v>
      </c>
      <c r="CV310" s="299">
        <v>1.3310515307092604E-3</v>
      </c>
      <c r="CW310" s="299">
        <v>1.2002400480096019E-3</v>
      </c>
      <c r="CX310" s="299">
        <v>1.7150207231670717E-4</v>
      </c>
      <c r="CY310" s="299">
        <v>2.290294875465216E-3</v>
      </c>
      <c r="CZ310" s="299">
        <v>7.0213512909711809E-4</v>
      </c>
      <c r="DA310" s="299">
        <v>1.8920997247854946E-3</v>
      </c>
      <c r="DB310" s="299">
        <v>5.5304266152553265E-3</v>
      </c>
      <c r="DC310" s="299">
        <v>4.1800643086816721E-3</v>
      </c>
      <c r="DD310" s="299">
        <v>2.2522522522522522E-3</v>
      </c>
      <c r="DE310" s="299">
        <v>0</v>
      </c>
      <c r="DF310" s="299">
        <v>0</v>
      </c>
      <c r="DG310" s="299">
        <v>1.691536812433618E-2</v>
      </c>
      <c r="DH310" s="299">
        <v>7.5517791274253669E-3</v>
      </c>
      <c r="DI310" s="299">
        <v>6.0065779851774257E-3</v>
      </c>
      <c r="DJ310" s="299">
        <v>1.1467152502411317E-2</v>
      </c>
      <c r="DK310" s="299">
        <v>1.7241379310344827E-3</v>
      </c>
      <c r="DL310" s="299">
        <v>4.6409379579872984E-3</v>
      </c>
      <c r="DM310" s="299">
        <v>7.4672468867182068E-2</v>
      </c>
      <c r="DN310" s="299">
        <v>9.2648819334802297E-3</v>
      </c>
      <c r="DO310" s="299">
        <v>2.9605775723263905E-3</v>
      </c>
      <c r="DP310" s="299">
        <v>1.6266775111834079E-3</v>
      </c>
      <c r="DQ310" s="299">
        <v>1.6133574243515136E-2</v>
      </c>
      <c r="DR310" s="299">
        <v>9.1743704990040354E-3</v>
      </c>
      <c r="DS310" s="299">
        <v>2.4390243902439025E-2</v>
      </c>
      <c r="DT310" s="299">
        <v>2.9636388554945513E-3</v>
      </c>
      <c r="DU310" s="299">
        <v>1.4189428875487761E-3</v>
      </c>
      <c r="DV310" s="299">
        <v>7.6394194041252863E-4</v>
      </c>
      <c r="DW310" s="299">
        <v>0</v>
      </c>
      <c r="DX310" s="299">
        <v>1.1059270779332988E-2</v>
      </c>
      <c r="DY310" s="299">
        <v>4.6933667083854822E-3</v>
      </c>
      <c r="DZ310" s="299">
        <v>1.583567098000181E-3</v>
      </c>
      <c r="EA310" s="299">
        <v>0</v>
      </c>
      <c r="EB310" s="299">
        <v>3.6126302343219832E-3</v>
      </c>
      <c r="EC310" s="299">
        <v>5.2670576787451906E-3</v>
      </c>
      <c r="ED310" s="299">
        <v>3.0832476875642342E-3</v>
      </c>
      <c r="EE310" s="299">
        <v>1.0209189261518789E-3</v>
      </c>
      <c r="EF310" s="299">
        <v>1.476043426751345E-3</v>
      </c>
      <c r="EG310" s="299">
        <v>4.8344288686308413E-6</v>
      </c>
      <c r="EH310" s="299">
        <v>0</v>
      </c>
      <c r="EI310" s="299">
        <v>0</v>
      </c>
      <c r="EJ310" s="299">
        <v>8.4709868699703512E-5</v>
      </c>
      <c r="EK310" s="299">
        <v>0</v>
      </c>
      <c r="EL310" s="299">
        <v>1.4107545248998174E-4</v>
      </c>
      <c r="EM310" s="299">
        <v>1.7612489995127211E-4</v>
      </c>
      <c r="EN310" s="299">
        <v>4.1623828809516871E-6</v>
      </c>
      <c r="EO310" s="299">
        <v>0</v>
      </c>
      <c r="EP310" s="299">
        <v>1.8521433929414815E-5</v>
      </c>
      <c r="EQ310" s="299">
        <v>7.8914764163227295E-6</v>
      </c>
      <c r="ER310" s="299">
        <v>0</v>
      </c>
      <c r="ES310" s="299">
        <v>1.465910256974068E-4</v>
      </c>
      <c r="ET310" s="299">
        <v>0</v>
      </c>
      <c r="EU310" s="299">
        <v>1.3218333829020853E-4</v>
      </c>
      <c r="EV310" s="299">
        <v>0</v>
      </c>
      <c r="EW310" s="299">
        <v>0</v>
      </c>
      <c r="EX310" s="299">
        <v>6.1117222833394452E-4</v>
      </c>
      <c r="EY310" s="299">
        <v>9.7582396135737116E-5</v>
      </c>
      <c r="EZ310" s="299">
        <v>0</v>
      </c>
      <c r="FA310" s="299">
        <v>0</v>
      </c>
      <c r="FB310" s="299">
        <v>0</v>
      </c>
      <c r="FC310" s="299">
        <v>5.1003060183611021E-4</v>
      </c>
      <c r="FD310" s="299">
        <v>5.365094693921348E-5</v>
      </c>
      <c r="FE310" s="299">
        <v>0</v>
      </c>
      <c r="FF310" s="299">
        <v>0</v>
      </c>
      <c r="FG310" s="299">
        <v>0</v>
      </c>
      <c r="FH310" s="299">
        <v>7.6103500761035003E-4</v>
      </c>
      <c r="FI310" s="299">
        <v>3.1960113778005049E-5</v>
      </c>
      <c r="FJ310" s="299">
        <v>0</v>
      </c>
      <c r="FK310" s="299">
        <v>1.0387667760834337E-4</v>
      </c>
      <c r="FL310" s="299">
        <v>4.851741961969807E-4</v>
      </c>
      <c r="FM310" s="299">
        <v>1.3497916087036767E-4</v>
      </c>
      <c r="FN310" s="299">
        <v>7.0579354595206646E-4</v>
      </c>
      <c r="FO310" s="299">
        <v>1.6900932368102306E-4</v>
      </c>
      <c r="FP310" s="299">
        <v>1.331443542498819E-3</v>
      </c>
      <c r="FQ310" s="299">
        <v>0</v>
      </c>
      <c r="FR310" s="299">
        <v>4.2377220831229189E-5</v>
      </c>
      <c r="FS310" s="299">
        <v>1.5854141894569956E-4</v>
      </c>
      <c r="FT310" s="299">
        <v>0</v>
      </c>
      <c r="FU310" s="299">
        <v>7.5890959868860417E-6</v>
      </c>
      <c r="FV310" s="299">
        <v>0</v>
      </c>
      <c r="FW310" s="299">
        <v>0</v>
      </c>
      <c r="FX310" s="299">
        <v>1.2426991425375916E-4</v>
      </c>
      <c r="FY310" s="299">
        <v>0</v>
      </c>
      <c r="FZ310" s="299">
        <v>5.0433571460664064E-3</v>
      </c>
      <c r="GA310" s="299">
        <v>6.503223377723401E-3</v>
      </c>
      <c r="GB310" s="299">
        <v>5.5004828201586586E-5</v>
      </c>
      <c r="GC310" s="299">
        <v>1.0158678559093033E-4</v>
      </c>
      <c r="GD310" s="299">
        <v>4.2001218035323025E-5</v>
      </c>
      <c r="GE310" s="299">
        <v>2.9211152818145967E-5</v>
      </c>
      <c r="GF310" s="299">
        <v>1.0157582309032794E-3</v>
      </c>
      <c r="GG310" s="299">
        <v>1.3227338262721393E-4</v>
      </c>
      <c r="GH310" s="289">
        <v>0</v>
      </c>
      <c r="GI310" s="353">
        <v>1.0150674068199841E-3</v>
      </c>
    </row>
    <row r="311" spans="2:191">
      <c r="B311" s="277" t="str">
        <f t="shared" si="2"/>
        <v>3411</v>
      </c>
      <c r="C311" s="340" t="str">
        <f t="shared" si="3"/>
        <v>民生用電子機器</v>
      </c>
      <c r="D311" s="354">
        <v>0</v>
      </c>
      <c r="E311" s="300">
        <v>0</v>
      </c>
      <c r="F311" s="300">
        <v>0</v>
      </c>
      <c r="G311" s="300">
        <v>0</v>
      </c>
      <c r="H311" s="300">
        <v>0</v>
      </c>
      <c r="I311" s="300">
        <v>0</v>
      </c>
      <c r="J311" s="300">
        <v>0</v>
      </c>
      <c r="K311" s="300">
        <v>0</v>
      </c>
      <c r="L311" s="300">
        <v>0</v>
      </c>
      <c r="M311" s="300">
        <v>0</v>
      </c>
      <c r="N311" s="300">
        <v>0</v>
      </c>
      <c r="O311" s="300">
        <v>0</v>
      </c>
      <c r="P311" s="300">
        <v>0</v>
      </c>
      <c r="Q311" s="300">
        <v>0</v>
      </c>
      <c r="R311" s="300">
        <v>0</v>
      </c>
      <c r="S311" s="300">
        <v>0</v>
      </c>
      <c r="T311" s="300">
        <v>0</v>
      </c>
      <c r="U311" s="300">
        <v>0</v>
      </c>
      <c r="V311" s="300">
        <v>0</v>
      </c>
      <c r="W311" s="300">
        <v>0</v>
      </c>
      <c r="X311" s="300">
        <v>0</v>
      </c>
      <c r="Y311" s="300">
        <v>0</v>
      </c>
      <c r="Z311" s="300">
        <v>0</v>
      </c>
      <c r="AA311" s="300">
        <v>0</v>
      </c>
      <c r="AB311" s="300">
        <v>0</v>
      </c>
      <c r="AC311" s="300">
        <v>0</v>
      </c>
      <c r="AD311" s="300">
        <v>0</v>
      </c>
      <c r="AE311" s="300">
        <v>0</v>
      </c>
      <c r="AF311" s="300">
        <v>0</v>
      </c>
      <c r="AG311" s="300">
        <v>0</v>
      </c>
      <c r="AH311" s="300">
        <v>0</v>
      </c>
      <c r="AI311" s="300">
        <v>0</v>
      </c>
      <c r="AJ311" s="300">
        <v>0</v>
      </c>
      <c r="AK311" s="300">
        <v>0</v>
      </c>
      <c r="AL311" s="300">
        <v>0</v>
      </c>
      <c r="AM311" s="300">
        <v>0</v>
      </c>
      <c r="AN311" s="300">
        <v>0</v>
      </c>
      <c r="AO311" s="300">
        <v>0</v>
      </c>
      <c r="AP311" s="300">
        <v>0</v>
      </c>
      <c r="AQ311" s="300">
        <v>0</v>
      </c>
      <c r="AR311" s="300">
        <v>0</v>
      </c>
      <c r="AS311" s="300">
        <v>0</v>
      </c>
      <c r="AT311" s="300">
        <v>0</v>
      </c>
      <c r="AU311" s="300">
        <v>0</v>
      </c>
      <c r="AV311" s="300">
        <v>0</v>
      </c>
      <c r="AW311" s="300">
        <v>0</v>
      </c>
      <c r="AX311" s="300">
        <v>0</v>
      </c>
      <c r="AY311" s="300">
        <v>0</v>
      </c>
      <c r="AZ311" s="300">
        <v>0</v>
      </c>
      <c r="BA311" s="300">
        <v>0</v>
      </c>
      <c r="BB311" s="300">
        <v>0</v>
      </c>
      <c r="BC311" s="300">
        <v>0</v>
      </c>
      <c r="BD311" s="300">
        <v>0</v>
      </c>
      <c r="BE311" s="300">
        <v>0</v>
      </c>
      <c r="BF311" s="300">
        <v>0</v>
      </c>
      <c r="BG311" s="300">
        <v>0</v>
      </c>
      <c r="BH311" s="300">
        <v>0</v>
      </c>
      <c r="BI311" s="300">
        <v>0</v>
      </c>
      <c r="BJ311" s="300">
        <v>0</v>
      </c>
      <c r="BK311" s="300">
        <v>0</v>
      </c>
      <c r="BL311" s="300">
        <v>0</v>
      </c>
      <c r="BM311" s="300">
        <v>0</v>
      </c>
      <c r="BN311" s="300">
        <v>0</v>
      </c>
      <c r="BO311" s="300">
        <v>0</v>
      </c>
      <c r="BP311" s="300">
        <v>0</v>
      </c>
      <c r="BQ311" s="300">
        <v>0</v>
      </c>
      <c r="BR311" s="300">
        <v>0</v>
      </c>
      <c r="BS311" s="300">
        <v>0</v>
      </c>
      <c r="BT311" s="300">
        <v>0</v>
      </c>
      <c r="BU311" s="300">
        <v>0</v>
      </c>
      <c r="BV311" s="300">
        <v>0</v>
      </c>
      <c r="BW311" s="300">
        <v>0</v>
      </c>
      <c r="BX311" s="300">
        <v>0</v>
      </c>
      <c r="BY311" s="300">
        <v>0</v>
      </c>
      <c r="BZ311" s="300">
        <v>0</v>
      </c>
      <c r="CA311" s="300">
        <v>0</v>
      </c>
      <c r="CB311" s="300">
        <v>0</v>
      </c>
      <c r="CC311" s="300">
        <v>0</v>
      </c>
      <c r="CD311" s="300">
        <v>0</v>
      </c>
      <c r="CE311" s="300">
        <v>0</v>
      </c>
      <c r="CF311" s="300">
        <v>0</v>
      </c>
      <c r="CG311" s="300">
        <v>0</v>
      </c>
      <c r="CH311" s="300">
        <v>0</v>
      </c>
      <c r="CI311" s="300">
        <v>0</v>
      </c>
      <c r="CJ311" s="300">
        <v>0</v>
      </c>
      <c r="CK311" s="300">
        <v>0</v>
      </c>
      <c r="CL311" s="300">
        <v>0</v>
      </c>
      <c r="CM311" s="300">
        <v>0</v>
      </c>
      <c r="CN311" s="300">
        <v>0</v>
      </c>
      <c r="CO311" s="300">
        <v>8.198065256599443E-5</v>
      </c>
      <c r="CP311" s="300">
        <v>0</v>
      </c>
      <c r="CQ311" s="300">
        <v>0</v>
      </c>
      <c r="CR311" s="300">
        <v>0</v>
      </c>
      <c r="CS311" s="300">
        <v>0</v>
      </c>
      <c r="CT311" s="300">
        <v>0</v>
      </c>
      <c r="CU311" s="299">
        <v>0</v>
      </c>
      <c r="CV311" s="299">
        <v>1.9015021867275147E-4</v>
      </c>
      <c r="CW311" s="299">
        <v>0</v>
      </c>
      <c r="CX311" s="299">
        <v>9.1467771902243819E-4</v>
      </c>
      <c r="CY311" s="299">
        <v>0</v>
      </c>
      <c r="CZ311" s="299">
        <v>1.5957616570389047E-4</v>
      </c>
      <c r="DA311" s="299">
        <v>2.6307268900760888E-4</v>
      </c>
      <c r="DB311" s="299">
        <v>0</v>
      </c>
      <c r="DC311" s="299">
        <v>0</v>
      </c>
      <c r="DD311" s="299">
        <v>0</v>
      </c>
      <c r="DE311" s="299">
        <v>0</v>
      </c>
      <c r="DF311" s="299">
        <v>0</v>
      </c>
      <c r="DG311" s="299">
        <v>6.3258669126163724E-7</v>
      </c>
      <c r="DH311" s="299">
        <v>0</v>
      </c>
      <c r="DI311" s="299">
        <v>0</v>
      </c>
      <c r="DJ311" s="299">
        <v>0</v>
      </c>
      <c r="DK311" s="299">
        <v>0</v>
      </c>
      <c r="DL311" s="299">
        <v>0</v>
      </c>
      <c r="DM311" s="299">
        <v>0</v>
      </c>
      <c r="DN311" s="299">
        <v>3.938442320037476E-3</v>
      </c>
      <c r="DO311" s="299">
        <v>2.1814782111878668E-4</v>
      </c>
      <c r="DP311" s="299">
        <v>0</v>
      </c>
      <c r="DQ311" s="299">
        <v>2.0018174816158842E-2</v>
      </c>
      <c r="DR311" s="299">
        <v>1.6730297768016753E-2</v>
      </c>
      <c r="DS311" s="299">
        <v>0</v>
      </c>
      <c r="DT311" s="299">
        <v>0</v>
      </c>
      <c r="DU311" s="299">
        <v>2.6225105153803272E-3</v>
      </c>
      <c r="DV311" s="299">
        <v>3.0557677616501145E-3</v>
      </c>
      <c r="DW311" s="299">
        <v>0</v>
      </c>
      <c r="DX311" s="299">
        <v>0</v>
      </c>
      <c r="DY311" s="299">
        <v>0</v>
      </c>
      <c r="DZ311" s="299">
        <v>1.0557113986667873E-4</v>
      </c>
      <c r="EA311" s="299">
        <v>0</v>
      </c>
      <c r="EB311" s="299">
        <v>3.8421619895413355E-4</v>
      </c>
      <c r="EC311" s="299">
        <v>3.7494308899542033E-4</v>
      </c>
      <c r="ED311" s="299">
        <v>0</v>
      </c>
      <c r="EE311" s="299">
        <v>6.4426922524147699E-5</v>
      </c>
      <c r="EF311" s="299">
        <v>1.5537299228961525E-4</v>
      </c>
      <c r="EG311" s="299">
        <v>0</v>
      </c>
      <c r="EH311" s="299">
        <v>0</v>
      </c>
      <c r="EI311" s="299">
        <v>0</v>
      </c>
      <c r="EJ311" s="299">
        <v>0</v>
      </c>
      <c r="EK311" s="299">
        <v>0</v>
      </c>
      <c r="EL311" s="299">
        <v>0</v>
      </c>
      <c r="EM311" s="299">
        <v>0</v>
      </c>
      <c r="EN311" s="299">
        <v>0</v>
      </c>
      <c r="EO311" s="299">
        <v>0</v>
      </c>
      <c r="EP311" s="299">
        <v>0</v>
      </c>
      <c r="EQ311" s="299">
        <v>0</v>
      </c>
      <c r="ER311" s="299">
        <v>0</v>
      </c>
      <c r="ES311" s="299">
        <v>0</v>
      </c>
      <c r="ET311" s="299">
        <v>0</v>
      </c>
      <c r="EU311" s="299">
        <v>9.9137503717656395E-5</v>
      </c>
      <c r="EV311" s="299">
        <v>0</v>
      </c>
      <c r="EW311" s="299">
        <v>0</v>
      </c>
      <c r="EX311" s="299">
        <v>0</v>
      </c>
      <c r="EY311" s="299">
        <v>0</v>
      </c>
      <c r="EZ311" s="299">
        <v>0</v>
      </c>
      <c r="FA311" s="299">
        <v>0</v>
      </c>
      <c r="FB311" s="299">
        <v>0</v>
      </c>
      <c r="FC311" s="299">
        <v>0</v>
      </c>
      <c r="FD311" s="299">
        <v>0</v>
      </c>
      <c r="FE311" s="299">
        <v>0</v>
      </c>
      <c r="FF311" s="299">
        <v>0</v>
      </c>
      <c r="FG311" s="299">
        <v>0</v>
      </c>
      <c r="FH311" s="299">
        <v>2.0755500207555002E-4</v>
      </c>
      <c r="FI311" s="299">
        <v>0</v>
      </c>
      <c r="FJ311" s="299">
        <v>0</v>
      </c>
      <c r="FK311" s="299">
        <v>0</v>
      </c>
      <c r="FL311" s="299">
        <v>3.358898281363713E-4</v>
      </c>
      <c r="FM311" s="299">
        <v>0</v>
      </c>
      <c r="FN311" s="299">
        <v>0</v>
      </c>
      <c r="FO311" s="299">
        <v>0</v>
      </c>
      <c r="FP311" s="299">
        <v>0</v>
      </c>
      <c r="FQ311" s="299">
        <v>0</v>
      </c>
      <c r="FR311" s="299">
        <v>0</v>
      </c>
      <c r="FS311" s="299">
        <v>0</v>
      </c>
      <c r="FT311" s="299">
        <v>0</v>
      </c>
      <c r="FU311" s="299">
        <v>0</v>
      </c>
      <c r="FV311" s="299">
        <v>0</v>
      </c>
      <c r="FW311" s="299">
        <v>7.7418855362223471E-5</v>
      </c>
      <c r="FX311" s="299">
        <v>0</v>
      </c>
      <c r="FY311" s="299">
        <v>0</v>
      </c>
      <c r="FZ311" s="299">
        <v>1.3478905512872354E-4</v>
      </c>
      <c r="GA311" s="299">
        <v>4.4421438991106297E-3</v>
      </c>
      <c r="GB311" s="299">
        <v>-9.1674713669310972E-6</v>
      </c>
      <c r="GC311" s="299">
        <v>0</v>
      </c>
      <c r="GD311" s="299">
        <v>0</v>
      </c>
      <c r="GE311" s="299">
        <v>0</v>
      </c>
      <c r="GF311" s="299">
        <v>9.3188828523236634E-5</v>
      </c>
      <c r="GG311" s="299">
        <v>2.6454676525442784E-5</v>
      </c>
      <c r="GH311" s="289">
        <v>0</v>
      </c>
      <c r="GI311" s="353">
        <v>0</v>
      </c>
    </row>
    <row r="312" spans="2:191">
      <c r="B312" s="277" t="str">
        <f t="shared" si="2"/>
        <v>3412</v>
      </c>
      <c r="C312" s="340" t="str">
        <f t="shared" si="3"/>
        <v>通信機械</v>
      </c>
      <c r="D312" s="354">
        <v>0</v>
      </c>
      <c r="E312" s="300">
        <v>0</v>
      </c>
      <c r="F312" s="300">
        <v>0</v>
      </c>
      <c r="G312" s="300">
        <v>0</v>
      </c>
      <c r="H312" s="300">
        <v>0</v>
      </c>
      <c r="I312" s="300">
        <v>0</v>
      </c>
      <c r="J312" s="300">
        <v>0</v>
      </c>
      <c r="K312" s="300">
        <v>7.7351485148514852E-5</v>
      </c>
      <c r="L312" s="300">
        <v>0</v>
      </c>
      <c r="M312" s="300">
        <v>2.5075225677031093E-4</v>
      </c>
      <c r="N312" s="300">
        <v>0</v>
      </c>
      <c r="O312" s="300">
        <v>4.0338846308995566E-5</v>
      </c>
      <c r="P312" s="300">
        <v>0</v>
      </c>
      <c r="Q312" s="300">
        <v>0</v>
      </c>
      <c r="R312" s="300">
        <v>0</v>
      </c>
      <c r="S312" s="300">
        <v>0</v>
      </c>
      <c r="T312" s="300">
        <v>0</v>
      </c>
      <c r="U312" s="300">
        <v>0</v>
      </c>
      <c r="V312" s="300">
        <v>5.364519070865297E-5</v>
      </c>
      <c r="W312" s="300">
        <v>2.3534395519051093E-5</v>
      </c>
      <c r="X312" s="300">
        <v>0</v>
      </c>
      <c r="Y312" s="300">
        <v>0</v>
      </c>
      <c r="Z312" s="300">
        <v>0</v>
      </c>
      <c r="AA312" s="300">
        <v>0</v>
      </c>
      <c r="AB312" s="300">
        <v>0</v>
      </c>
      <c r="AC312" s="300">
        <v>3.0459945172098691E-4</v>
      </c>
      <c r="AD312" s="300">
        <v>0</v>
      </c>
      <c r="AE312" s="300">
        <v>0</v>
      </c>
      <c r="AF312" s="300">
        <v>0</v>
      </c>
      <c r="AG312" s="300">
        <v>0</v>
      </c>
      <c r="AH312" s="300">
        <v>0</v>
      </c>
      <c r="AI312" s="300">
        <v>0</v>
      </c>
      <c r="AJ312" s="300">
        <v>0</v>
      </c>
      <c r="AK312" s="300">
        <v>0</v>
      </c>
      <c r="AL312" s="300">
        <v>0</v>
      </c>
      <c r="AM312" s="300">
        <v>0</v>
      </c>
      <c r="AN312" s="300">
        <v>0</v>
      </c>
      <c r="AO312" s="300">
        <v>0</v>
      </c>
      <c r="AP312" s="300">
        <v>0</v>
      </c>
      <c r="AQ312" s="300">
        <v>0</v>
      </c>
      <c r="AR312" s="300">
        <v>0</v>
      </c>
      <c r="AS312" s="300">
        <v>2.9712384121701924E-5</v>
      </c>
      <c r="AT312" s="300">
        <v>0</v>
      </c>
      <c r="AU312" s="300">
        <v>0</v>
      </c>
      <c r="AV312" s="300">
        <v>0</v>
      </c>
      <c r="AW312" s="300">
        <v>2.775002775002775E-5</v>
      </c>
      <c r="AX312" s="300">
        <v>0</v>
      </c>
      <c r="AY312" s="300">
        <v>6.0488749092668762E-5</v>
      </c>
      <c r="AZ312" s="300">
        <v>0</v>
      </c>
      <c r="BA312" s="300">
        <v>0</v>
      </c>
      <c r="BB312" s="300">
        <v>0</v>
      </c>
      <c r="BC312" s="300">
        <v>9.8530904218108016E-6</v>
      </c>
      <c r="BD312" s="300">
        <v>1.134764649811629E-5</v>
      </c>
      <c r="BE312" s="300">
        <v>5.257070760172432E-6</v>
      </c>
      <c r="BF312" s="300">
        <v>0</v>
      </c>
      <c r="BG312" s="300">
        <v>1.4283522634093182E-4</v>
      </c>
      <c r="BH312" s="300">
        <v>2.4261245087097871E-5</v>
      </c>
      <c r="BI312" s="300">
        <v>0</v>
      </c>
      <c r="BJ312" s="300">
        <v>0</v>
      </c>
      <c r="BK312" s="300">
        <v>8.264462809917356E-5</v>
      </c>
      <c r="BL312" s="300">
        <v>0</v>
      </c>
      <c r="BM312" s="300">
        <v>3.2987876955218956E-6</v>
      </c>
      <c r="BN312" s="300">
        <v>0</v>
      </c>
      <c r="BO312" s="300">
        <v>3.3205492188407961E-6</v>
      </c>
      <c r="BP312" s="300">
        <v>1.5292598382382928E-4</v>
      </c>
      <c r="BQ312" s="300">
        <v>3.9290157815467229E-5</v>
      </c>
      <c r="BR312" s="300">
        <v>0</v>
      </c>
      <c r="BS312" s="300">
        <v>0</v>
      </c>
      <c r="BT312" s="300">
        <v>9.5295272401536167E-6</v>
      </c>
      <c r="BU312" s="300">
        <v>0</v>
      </c>
      <c r="BV312" s="300">
        <v>0</v>
      </c>
      <c r="BW312" s="300">
        <v>0</v>
      </c>
      <c r="BX312" s="300">
        <v>1.0829073897600277E-4</v>
      </c>
      <c r="BY312" s="300">
        <v>0</v>
      </c>
      <c r="BZ312" s="300">
        <v>0</v>
      </c>
      <c r="CA312" s="300">
        <v>0</v>
      </c>
      <c r="CB312" s="300">
        <v>0</v>
      </c>
      <c r="CC312" s="300">
        <v>0</v>
      </c>
      <c r="CD312" s="300">
        <v>0</v>
      </c>
      <c r="CE312" s="300">
        <v>0</v>
      </c>
      <c r="CF312" s="300">
        <v>0</v>
      </c>
      <c r="CG312" s="300">
        <v>0</v>
      </c>
      <c r="CH312" s="300">
        <v>1.4735298776601819E-5</v>
      </c>
      <c r="CI312" s="300">
        <v>0</v>
      </c>
      <c r="CJ312" s="300">
        <v>1.9291984180572972E-4</v>
      </c>
      <c r="CK312" s="300">
        <v>8.4154844914642937E-5</v>
      </c>
      <c r="CL312" s="300">
        <v>0</v>
      </c>
      <c r="CM312" s="300">
        <v>1.652810604432838E-5</v>
      </c>
      <c r="CN312" s="300">
        <v>0</v>
      </c>
      <c r="CO312" s="300">
        <v>1.0930753675465924E-4</v>
      </c>
      <c r="CP312" s="300">
        <v>6.5401180411548895E-3</v>
      </c>
      <c r="CQ312" s="300">
        <v>0</v>
      </c>
      <c r="CR312" s="300">
        <v>3.0653063518256457E-5</v>
      </c>
      <c r="CS312" s="300">
        <v>0</v>
      </c>
      <c r="CT312" s="300">
        <v>0</v>
      </c>
      <c r="CU312" s="299">
        <v>0</v>
      </c>
      <c r="CV312" s="299">
        <v>0</v>
      </c>
      <c r="CW312" s="299">
        <v>0</v>
      </c>
      <c r="CX312" s="299">
        <v>7.6223143251869844E-5</v>
      </c>
      <c r="CY312" s="299">
        <v>7.1571714858287999E-5</v>
      </c>
      <c r="CZ312" s="299">
        <v>6.383046628155619E-5</v>
      </c>
      <c r="DA312" s="299">
        <v>5.0590901732232478E-5</v>
      </c>
      <c r="DB312" s="299">
        <v>3.7075485688862521E-5</v>
      </c>
      <c r="DC312" s="299">
        <v>0</v>
      </c>
      <c r="DD312" s="299">
        <v>0</v>
      </c>
      <c r="DE312" s="299">
        <v>0</v>
      </c>
      <c r="DF312" s="299">
        <v>0</v>
      </c>
      <c r="DG312" s="299">
        <v>5.7565388904808987E-5</v>
      </c>
      <c r="DH312" s="299">
        <v>5.3318081130731087E-5</v>
      </c>
      <c r="DI312" s="299">
        <v>7.142589903098864E-5</v>
      </c>
      <c r="DJ312" s="299">
        <v>0</v>
      </c>
      <c r="DK312" s="299">
        <v>0</v>
      </c>
      <c r="DL312" s="299">
        <v>2.4425989252564728E-4</v>
      </c>
      <c r="DM312" s="299">
        <v>7.7156921747449964E-5</v>
      </c>
      <c r="DN312" s="299">
        <v>1.7349966167565972E-5</v>
      </c>
      <c r="DO312" s="299">
        <v>2.928374798732665E-2</v>
      </c>
      <c r="DP312" s="299">
        <v>0</v>
      </c>
      <c r="DQ312" s="299">
        <v>1.6743967985533213E-5</v>
      </c>
      <c r="DR312" s="299">
        <v>3.1921957199039789E-6</v>
      </c>
      <c r="DS312" s="299">
        <v>0</v>
      </c>
      <c r="DT312" s="299">
        <v>1.6556641650807549E-5</v>
      </c>
      <c r="DU312" s="299">
        <v>6.4992651902903769E-3</v>
      </c>
      <c r="DV312" s="299">
        <v>7.6394194041252863E-4</v>
      </c>
      <c r="DW312" s="299">
        <v>0</v>
      </c>
      <c r="DX312" s="299">
        <v>0</v>
      </c>
      <c r="DY312" s="299">
        <v>3.1289111389236547E-4</v>
      </c>
      <c r="DZ312" s="299">
        <v>4.5244774228576598E-5</v>
      </c>
      <c r="EA312" s="299">
        <v>0</v>
      </c>
      <c r="EB312" s="299">
        <v>5.8879885034529556E-4</v>
      </c>
      <c r="EC312" s="299">
        <v>1.8925698777864073E-3</v>
      </c>
      <c r="ED312" s="299">
        <v>7.0561887377091931E-4</v>
      </c>
      <c r="EE312" s="299">
        <v>2.2747659568141381E-3</v>
      </c>
      <c r="EF312" s="299">
        <v>2.893821981394084E-3</v>
      </c>
      <c r="EG312" s="299">
        <v>2.5783620632697822E-5</v>
      </c>
      <c r="EH312" s="299">
        <v>1.5308778053335782E-5</v>
      </c>
      <c r="EI312" s="299">
        <v>0</v>
      </c>
      <c r="EJ312" s="299">
        <v>1.4118311449950586E-5</v>
      </c>
      <c r="EK312" s="299">
        <v>1.204180916140841E-5</v>
      </c>
      <c r="EL312" s="299">
        <v>2.5546095450888583E-4</v>
      </c>
      <c r="EM312" s="299">
        <v>3.4833591323696041E-4</v>
      </c>
      <c r="EN312" s="299">
        <v>2.0395676116663266E-4</v>
      </c>
      <c r="EO312" s="299">
        <v>1.0989183503665677E-4</v>
      </c>
      <c r="EP312" s="299">
        <v>1.4817147143531852E-4</v>
      </c>
      <c r="EQ312" s="299">
        <v>3.1565905665290918E-5</v>
      </c>
      <c r="ER312" s="299">
        <v>0</v>
      </c>
      <c r="ES312" s="299">
        <v>8.7954615418444089E-5</v>
      </c>
      <c r="ET312" s="299">
        <v>0</v>
      </c>
      <c r="EU312" s="299">
        <v>6.6091669145104263E-5</v>
      </c>
      <c r="EV312" s="299">
        <v>2.321862583184472E-4</v>
      </c>
      <c r="EW312" s="299">
        <v>2.3729296189075032E-5</v>
      </c>
      <c r="EX312" s="299">
        <v>4.0744815222262968E-5</v>
      </c>
      <c r="EY312" s="299">
        <v>2.195603913054085E-4</v>
      </c>
      <c r="EZ312" s="299">
        <v>0</v>
      </c>
      <c r="FA312" s="299">
        <v>0</v>
      </c>
      <c r="FB312" s="299">
        <v>3.8513383400731751E-5</v>
      </c>
      <c r="FC312" s="299">
        <v>8.5005100306018364E-5</v>
      </c>
      <c r="FD312" s="299">
        <v>2.682547346960674E-5</v>
      </c>
      <c r="FE312" s="299">
        <v>0</v>
      </c>
      <c r="FF312" s="299">
        <v>4.4127316132505501E-6</v>
      </c>
      <c r="FG312" s="299">
        <v>0</v>
      </c>
      <c r="FH312" s="299">
        <v>0</v>
      </c>
      <c r="FI312" s="299">
        <v>7.0312250311611109E-4</v>
      </c>
      <c r="FJ312" s="299">
        <v>0</v>
      </c>
      <c r="FK312" s="299">
        <v>1.8697801969501808E-4</v>
      </c>
      <c r="FL312" s="299">
        <v>6.4005672805986305E-3</v>
      </c>
      <c r="FM312" s="299">
        <v>5.5093535049129659E-5</v>
      </c>
      <c r="FN312" s="299">
        <v>3.3968673334591429E-5</v>
      </c>
      <c r="FO312" s="299">
        <v>2.8168220613503847E-5</v>
      </c>
      <c r="FP312" s="299">
        <v>2.1474895846755143E-4</v>
      </c>
      <c r="FQ312" s="299">
        <v>3.1404158433979301E-4</v>
      </c>
      <c r="FR312" s="299">
        <v>3.708006822732554E-5</v>
      </c>
      <c r="FS312" s="299">
        <v>0</v>
      </c>
      <c r="FT312" s="299">
        <v>9.9957518054826703E-5</v>
      </c>
      <c r="FU312" s="299">
        <v>7.5890959868860417E-6</v>
      </c>
      <c r="FV312" s="299">
        <v>7.4319446213955072E-5</v>
      </c>
      <c r="FW312" s="299">
        <v>1.161282830433352E-4</v>
      </c>
      <c r="FX312" s="299">
        <v>1.2426991425375916E-4</v>
      </c>
      <c r="FY312" s="299">
        <v>4.3094160741219563E-4</v>
      </c>
      <c r="FZ312" s="299">
        <v>5.6162106303634808E-5</v>
      </c>
      <c r="GA312" s="299">
        <v>3.3880758552538702E-4</v>
      </c>
      <c r="GB312" s="299">
        <v>3.8197797362212908E-4</v>
      </c>
      <c r="GC312" s="299">
        <v>2.0317357118186065E-5</v>
      </c>
      <c r="GD312" s="299">
        <v>3.0450883075609195E-4</v>
      </c>
      <c r="GE312" s="299">
        <v>2.9211152818145967E-5</v>
      </c>
      <c r="GF312" s="299">
        <v>9.318882852323663E-6</v>
      </c>
      <c r="GG312" s="299">
        <v>0</v>
      </c>
      <c r="GH312" s="289">
        <v>0</v>
      </c>
      <c r="GI312" s="353">
        <v>0</v>
      </c>
    </row>
    <row r="313" spans="2:191">
      <c r="B313" s="277" t="str">
        <f t="shared" si="2"/>
        <v>3421</v>
      </c>
      <c r="C313" s="340" t="str">
        <f t="shared" si="3"/>
        <v>電子計算機・同附属装置</v>
      </c>
      <c r="D313" s="354">
        <v>0</v>
      </c>
      <c r="E313" s="300">
        <v>0</v>
      </c>
      <c r="F313" s="300">
        <v>0</v>
      </c>
      <c r="G313" s="300">
        <v>0</v>
      </c>
      <c r="H313" s="300">
        <v>0</v>
      </c>
      <c r="I313" s="300">
        <v>0</v>
      </c>
      <c r="J313" s="300">
        <v>0</v>
      </c>
      <c r="K313" s="300">
        <v>0</v>
      </c>
      <c r="L313" s="300">
        <v>0</v>
      </c>
      <c r="M313" s="300">
        <v>0</v>
      </c>
      <c r="N313" s="300">
        <v>0</v>
      </c>
      <c r="O313" s="300">
        <v>0</v>
      </c>
      <c r="P313" s="300">
        <v>0</v>
      </c>
      <c r="Q313" s="300">
        <v>0</v>
      </c>
      <c r="R313" s="300">
        <v>0</v>
      </c>
      <c r="S313" s="300">
        <v>0</v>
      </c>
      <c r="T313" s="300">
        <v>0</v>
      </c>
      <c r="U313" s="300">
        <v>0</v>
      </c>
      <c r="V313" s="300">
        <v>0</v>
      </c>
      <c r="W313" s="300">
        <v>0</v>
      </c>
      <c r="X313" s="300">
        <v>0</v>
      </c>
      <c r="Y313" s="300">
        <v>0</v>
      </c>
      <c r="Z313" s="300">
        <v>0</v>
      </c>
      <c r="AA313" s="300">
        <v>0</v>
      </c>
      <c r="AB313" s="300">
        <v>0</v>
      </c>
      <c r="AC313" s="300">
        <v>0</v>
      </c>
      <c r="AD313" s="300">
        <v>0</v>
      </c>
      <c r="AE313" s="300">
        <v>0</v>
      </c>
      <c r="AF313" s="300">
        <v>0</v>
      </c>
      <c r="AG313" s="300">
        <v>0</v>
      </c>
      <c r="AH313" s="300">
        <v>0</v>
      </c>
      <c r="AI313" s="300">
        <v>0</v>
      </c>
      <c r="AJ313" s="300">
        <v>0</v>
      </c>
      <c r="AK313" s="300">
        <v>0</v>
      </c>
      <c r="AL313" s="300">
        <v>0</v>
      </c>
      <c r="AM313" s="300">
        <v>0</v>
      </c>
      <c r="AN313" s="300">
        <v>0</v>
      </c>
      <c r="AO313" s="300">
        <v>0</v>
      </c>
      <c r="AP313" s="300">
        <v>0</v>
      </c>
      <c r="AQ313" s="300">
        <v>0</v>
      </c>
      <c r="AR313" s="300">
        <v>0</v>
      </c>
      <c r="AS313" s="300">
        <v>0</v>
      </c>
      <c r="AT313" s="300">
        <v>0</v>
      </c>
      <c r="AU313" s="300">
        <v>0</v>
      </c>
      <c r="AV313" s="300">
        <v>0</v>
      </c>
      <c r="AW313" s="300">
        <v>0</v>
      </c>
      <c r="AX313" s="300">
        <v>0</v>
      </c>
      <c r="AY313" s="300">
        <v>0</v>
      </c>
      <c r="AZ313" s="300">
        <v>0</v>
      </c>
      <c r="BA313" s="300">
        <v>0</v>
      </c>
      <c r="BB313" s="300">
        <v>0</v>
      </c>
      <c r="BC313" s="300">
        <v>0</v>
      </c>
      <c r="BD313" s="300">
        <v>0</v>
      </c>
      <c r="BE313" s="300">
        <v>0</v>
      </c>
      <c r="BF313" s="300">
        <v>0</v>
      </c>
      <c r="BG313" s="300">
        <v>0</v>
      </c>
      <c r="BH313" s="300">
        <v>0</v>
      </c>
      <c r="BI313" s="300">
        <v>0</v>
      </c>
      <c r="BJ313" s="300">
        <v>0</v>
      </c>
      <c r="BK313" s="300">
        <v>0</v>
      </c>
      <c r="BL313" s="300">
        <v>0</v>
      </c>
      <c r="BM313" s="300">
        <v>0</v>
      </c>
      <c r="BN313" s="300">
        <v>0</v>
      </c>
      <c r="BO313" s="300">
        <v>0</v>
      </c>
      <c r="BP313" s="300">
        <v>0</v>
      </c>
      <c r="BQ313" s="300">
        <v>0</v>
      </c>
      <c r="BR313" s="300">
        <v>0</v>
      </c>
      <c r="BS313" s="300">
        <v>0</v>
      </c>
      <c r="BT313" s="300">
        <v>0</v>
      </c>
      <c r="BU313" s="300">
        <v>0</v>
      </c>
      <c r="BV313" s="300">
        <v>0</v>
      </c>
      <c r="BW313" s="300">
        <v>0</v>
      </c>
      <c r="BX313" s="300">
        <v>0</v>
      </c>
      <c r="BY313" s="300">
        <v>0</v>
      </c>
      <c r="BZ313" s="300">
        <v>0</v>
      </c>
      <c r="CA313" s="300">
        <v>0</v>
      </c>
      <c r="CB313" s="300">
        <v>0</v>
      </c>
      <c r="CC313" s="300">
        <v>0</v>
      </c>
      <c r="CD313" s="300">
        <v>0</v>
      </c>
      <c r="CE313" s="300">
        <v>0</v>
      </c>
      <c r="CF313" s="300">
        <v>0</v>
      </c>
      <c r="CG313" s="300">
        <v>0</v>
      </c>
      <c r="CH313" s="300">
        <v>0</v>
      </c>
      <c r="CI313" s="300">
        <v>0</v>
      </c>
      <c r="CJ313" s="300">
        <v>0</v>
      </c>
      <c r="CK313" s="300">
        <v>0</v>
      </c>
      <c r="CL313" s="300">
        <v>0</v>
      </c>
      <c r="CM313" s="300">
        <v>0</v>
      </c>
      <c r="CN313" s="300">
        <v>0</v>
      </c>
      <c r="CO313" s="300">
        <v>0</v>
      </c>
      <c r="CP313" s="300">
        <v>0</v>
      </c>
      <c r="CQ313" s="300">
        <v>0</v>
      </c>
      <c r="CR313" s="300">
        <v>0</v>
      </c>
      <c r="CS313" s="300">
        <v>0</v>
      </c>
      <c r="CT313" s="300">
        <v>0</v>
      </c>
      <c r="CU313" s="299">
        <v>0</v>
      </c>
      <c r="CV313" s="299">
        <v>3.8030043734550294E-4</v>
      </c>
      <c r="CW313" s="299">
        <v>4.0008001600320064E-4</v>
      </c>
      <c r="CX313" s="299">
        <v>0</v>
      </c>
      <c r="CY313" s="299">
        <v>0</v>
      </c>
      <c r="CZ313" s="299">
        <v>0</v>
      </c>
      <c r="DA313" s="299">
        <v>0</v>
      </c>
      <c r="DB313" s="299">
        <v>0</v>
      </c>
      <c r="DC313" s="299">
        <v>0</v>
      </c>
      <c r="DD313" s="299">
        <v>0</v>
      </c>
      <c r="DE313" s="299">
        <v>0</v>
      </c>
      <c r="DF313" s="299">
        <v>0</v>
      </c>
      <c r="DG313" s="299">
        <v>0</v>
      </c>
      <c r="DH313" s="299">
        <v>0</v>
      </c>
      <c r="DI313" s="299">
        <v>0</v>
      </c>
      <c r="DJ313" s="299">
        <v>0</v>
      </c>
      <c r="DK313" s="299">
        <v>0</v>
      </c>
      <c r="DL313" s="299">
        <v>0</v>
      </c>
      <c r="DM313" s="299">
        <v>0</v>
      </c>
      <c r="DN313" s="299">
        <v>0</v>
      </c>
      <c r="DO313" s="299">
        <v>9.3491923336622862E-5</v>
      </c>
      <c r="DP313" s="299">
        <v>4.7783651891012607E-2</v>
      </c>
      <c r="DQ313" s="299">
        <v>0</v>
      </c>
      <c r="DR313" s="299">
        <v>0</v>
      </c>
      <c r="DS313" s="299">
        <v>0</v>
      </c>
      <c r="DT313" s="299">
        <v>0</v>
      </c>
      <c r="DU313" s="299">
        <v>0</v>
      </c>
      <c r="DV313" s="299">
        <v>0</v>
      </c>
      <c r="DW313" s="299">
        <v>0</v>
      </c>
      <c r="DX313" s="299">
        <v>0</v>
      </c>
      <c r="DY313" s="299">
        <v>0</v>
      </c>
      <c r="DZ313" s="299">
        <v>0</v>
      </c>
      <c r="EA313" s="299">
        <v>0</v>
      </c>
      <c r="EB313" s="299">
        <v>0</v>
      </c>
      <c r="EC313" s="299">
        <v>0</v>
      </c>
      <c r="ED313" s="299">
        <v>0</v>
      </c>
      <c r="EE313" s="299">
        <v>0</v>
      </c>
      <c r="EF313" s="299">
        <v>0</v>
      </c>
      <c r="EG313" s="299">
        <v>0</v>
      </c>
      <c r="EH313" s="299">
        <v>0</v>
      </c>
      <c r="EI313" s="299">
        <v>0</v>
      </c>
      <c r="EJ313" s="299">
        <v>0</v>
      </c>
      <c r="EK313" s="299">
        <v>0</v>
      </c>
      <c r="EL313" s="299">
        <v>0</v>
      </c>
      <c r="EM313" s="299">
        <v>0</v>
      </c>
      <c r="EN313" s="299">
        <v>0</v>
      </c>
      <c r="EO313" s="299">
        <v>0</v>
      </c>
      <c r="EP313" s="299">
        <v>0</v>
      </c>
      <c r="EQ313" s="299">
        <v>0</v>
      </c>
      <c r="ER313" s="299">
        <v>0</v>
      </c>
      <c r="ES313" s="299">
        <v>0</v>
      </c>
      <c r="ET313" s="299">
        <v>0</v>
      </c>
      <c r="EU313" s="299">
        <v>0</v>
      </c>
      <c r="EV313" s="299">
        <v>0</v>
      </c>
      <c r="EW313" s="299">
        <v>0</v>
      </c>
      <c r="EX313" s="299">
        <v>0</v>
      </c>
      <c r="EY313" s="299">
        <v>0</v>
      </c>
      <c r="EZ313" s="299">
        <v>0</v>
      </c>
      <c r="FA313" s="299">
        <v>0</v>
      </c>
      <c r="FB313" s="299">
        <v>0</v>
      </c>
      <c r="FC313" s="299">
        <v>0</v>
      </c>
      <c r="FD313" s="299">
        <v>0</v>
      </c>
      <c r="FE313" s="299">
        <v>0</v>
      </c>
      <c r="FF313" s="299">
        <v>3.5301852906004401E-5</v>
      </c>
      <c r="FG313" s="299">
        <v>4.5351473922902497E-4</v>
      </c>
      <c r="FH313" s="299">
        <v>1.383700013837E-4</v>
      </c>
      <c r="FI313" s="299">
        <v>0</v>
      </c>
      <c r="FJ313" s="299">
        <v>0</v>
      </c>
      <c r="FK313" s="299">
        <v>0</v>
      </c>
      <c r="FL313" s="299">
        <v>0</v>
      </c>
      <c r="FM313" s="299">
        <v>0</v>
      </c>
      <c r="FN313" s="299">
        <v>0</v>
      </c>
      <c r="FO313" s="299">
        <v>0</v>
      </c>
      <c r="FP313" s="299">
        <v>0</v>
      </c>
      <c r="FQ313" s="299">
        <v>0</v>
      </c>
      <c r="FR313" s="299">
        <v>0</v>
      </c>
      <c r="FS313" s="299">
        <v>0</v>
      </c>
      <c r="FT313" s="299">
        <v>0</v>
      </c>
      <c r="FU313" s="299">
        <v>0</v>
      </c>
      <c r="FV313" s="299">
        <v>0</v>
      </c>
      <c r="FW313" s="299">
        <v>0</v>
      </c>
      <c r="FX313" s="299">
        <v>0</v>
      </c>
      <c r="FY313" s="299">
        <v>0</v>
      </c>
      <c r="FZ313" s="299">
        <v>0</v>
      </c>
      <c r="GA313" s="299">
        <v>2.8045739024045928E-3</v>
      </c>
      <c r="GB313" s="299">
        <v>0</v>
      </c>
      <c r="GC313" s="299">
        <v>0</v>
      </c>
      <c r="GD313" s="299">
        <v>0</v>
      </c>
      <c r="GE313" s="299">
        <v>0</v>
      </c>
      <c r="GF313" s="299">
        <v>0</v>
      </c>
      <c r="GG313" s="299">
        <v>0</v>
      </c>
      <c r="GH313" s="289">
        <v>0</v>
      </c>
      <c r="GI313" s="353">
        <v>0</v>
      </c>
    </row>
    <row r="314" spans="2:191">
      <c r="B314" s="277" t="str">
        <f t="shared" si="2"/>
        <v>3511</v>
      </c>
      <c r="C314" s="340" t="str">
        <f t="shared" si="3"/>
        <v>乗用車</v>
      </c>
      <c r="D314" s="354">
        <v>0</v>
      </c>
      <c r="E314" s="300">
        <v>0</v>
      </c>
      <c r="F314" s="300">
        <v>0</v>
      </c>
      <c r="G314" s="300">
        <v>0</v>
      </c>
      <c r="H314" s="300">
        <v>0</v>
      </c>
      <c r="I314" s="300">
        <v>0</v>
      </c>
      <c r="J314" s="300">
        <v>0</v>
      </c>
      <c r="K314" s="300">
        <v>0</v>
      </c>
      <c r="L314" s="300">
        <v>0</v>
      </c>
      <c r="M314" s="300">
        <v>0</v>
      </c>
      <c r="N314" s="300">
        <v>0</v>
      </c>
      <c r="O314" s="300">
        <v>0</v>
      </c>
      <c r="P314" s="300">
        <v>0</v>
      </c>
      <c r="Q314" s="300">
        <v>0</v>
      </c>
      <c r="R314" s="300">
        <v>0</v>
      </c>
      <c r="S314" s="300">
        <v>0</v>
      </c>
      <c r="T314" s="300">
        <v>0</v>
      </c>
      <c r="U314" s="300">
        <v>0</v>
      </c>
      <c r="V314" s="300">
        <v>0</v>
      </c>
      <c r="W314" s="300">
        <v>0</v>
      </c>
      <c r="X314" s="300">
        <v>0</v>
      </c>
      <c r="Y314" s="300">
        <v>0</v>
      </c>
      <c r="Z314" s="300">
        <v>0</v>
      </c>
      <c r="AA314" s="300">
        <v>0</v>
      </c>
      <c r="AB314" s="300">
        <v>0</v>
      </c>
      <c r="AC314" s="300">
        <v>0</v>
      </c>
      <c r="AD314" s="300">
        <v>0</v>
      </c>
      <c r="AE314" s="300">
        <v>0</v>
      </c>
      <c r="AF314" s="300">
        <v>0</v>
      </c>
      <c r="AG314" s="300">
        <v>0</v>
      </c>
      <c r="AH314" s="300">
        <v>0</v>
      </c>
      <c r="AI314" s="300">
        <v>0</v>
      </c>
      <c r="AJ314" s="300">
        <v>0</v>
      </c>
      <c r="AK314" s="300">
        <v>0</v>
      </c>
      <c r="AL314" s="300">
        <v>0</v>
      </c>
      <c r="AM314" s="300">
        <v>0</v>
      </c>
      <c r="AN314" s="300">
        <v>0</v>
      </c>
      <c r="AO314" s="300">
        <v>0</v>
      </c>
      <c r="AP314" s="300">
        <v>0</v>
      </c>
      <c r="AQ314" s="300">
        <v>0</v>
      </c>
      <c r="AR314" s="300">
        <v>0</v>
      </c>
      <c r="AS314" s="300">
        <v>0</v>
      </c>
      <c r="AT314" s="300">
        <v>0</v>
      </c>
      <c r="AU314" s="300">
        <v>0</v>
      </c>
      <c r="AV314" s="300">
        <v>0</v>
      </c>
      <c r="AW314" s="300">
        <v>0</v>
      </c>
      <c r="AX314" s="300">
        <v>0</v>
      </c>
      <c r="AY314" s="300">
        <v>0</v>
      </c>
      <c r="AZ314" s="300">
        <v>0</v>
      </c>
      <c r="BA314" s="300">
        <v>0</v>
      </c>
      <c r="BB314" s="300">
        <v>0</v>
      </c>
      <c r="BC314" s="300">
        <v>0</v>
      </c>
      <c r="BD314" s="300">
        <v>0</v>
      </c>
      <c r="BE314" s="300">
        <v>0</v>
      </c>
      <c r="BF314" s="300">
        <v>0</v>
      </c>
      <c r="BG314" s="300">
        <v>0</v>
      </c>
      <c r="BH314" s="300">
        <v>0</v>
      </c>
      <c r="BI314" s="300">
        <v>0</v>
      </c>
      <c r="BJ314" s="300">
        <v>0</v>
      </c>
      <c r="BK314" s="300">
        <v>0</v>
      </c>
      <c r="BL314" s="300">
        <v>0</v>
      </c>
      <c r="BM314" s="300">
        <v>0</v>
      </c>
      <c r="BN314" s="300">
        <v>0</v>
      </c>
      <c r="BO314" s="300">
        <v>0</v>
      </c>
      <c r="BP314" s="300">
        <v>0</v>
      </c>
      <c r="BQ314" s="300">
        <v>0</v>
      </c>
      <c r="BR314" s="300">
        <v>0</v>
      </c>
      <c r="BS314" s="300">
        <v>0</v>
      </c>
      <c r="BT314" s="300">
        <v>0</v>
      </c>
      <c r="BU314" s="300">
        <v>0</v>
      </c>
      <c r="BV314" s="300">
        <v>0</v>
      </c>
      <c r="BW314" s="300">
        <v>0</v>
      </c>
      <c r="BX314" s="300">
        <v>0</v>
      </c>
      <c r="BY314" s="300">
        <v>0</v>
      </c>
      <c r="BZ314" s="300">
        <v>0</v>
      </c>
      <c r="CA314" s="300">
        <v>0</v>
      </c>
      <c r="CB314" s="300">
        <v>0</v>
      </c>
      <c r="CC314" s="300">
        <v>0</v>
      </c>
      <c r="CD314" s="300">
        <v>0</v>
      </c>
      <c r="CE314" s="300">
        <v>0</v>
      </c>
      <c r="CF314" s="300">
        <v>0</v>
      </c>
      <c r="CG314" s="300">
        <v>0</v>
      </c>
      <c r="CH314" s="300">
        <v>0</v>
      </c>
      <c r="CI314" s="300">
        <v>0</v>
      </c>
      <c r="CJ314" s="300">
        <v>0</v>
      </c>
      <c r="CK314" s="300">
        <v>0</v>
      </c>
      <c r="CL314" s="300">
        <v>0</v>
      </c>
      <c r="CM314" s="300">
        <v>0</v>
      </c>
      <c r="CN314" s="300">
        <v>0</v>
      </c>
      <c r="CO314" s="300">
        <v>0</v>
      </c>
      <c r="CP314" s="300">
        <v>0</v>
      </c>
      <c r="CQ314" s="300">
        <v>0</v>
      </c>
      <c r="CR314" s="300">
        <v>0</v>
      </c>
      <c r="CS314" s="300">
        <v>0</v>
      </c>
      <c r="CT314" s="300">
        <v>0</v>
      </c>
      <c r="CU314" s="299">
        <v>0</v>
      </c>
      <c r="CV314" s="299">
        <v>0</v>
      </c>
      <c r="CW314" s="299">
        <v>0</v>
      </c>
      <c r="CX314" s="299">
        <v>0</v>
      </c>
      <c r="CY314" s="299">
        <v>0</v>
      </c>
      <c r="CZ314" s="299">
        <v>0</v>
      </c>
      <c r="DA314" s="299">
        <v>0</v>
      </c>
      <c r="DB314" s="299">
        <v>0</v>
      </c>
      <c r="DC314" s="299">
        <v>0</v>
      </c>
      <c r="DD314" s="299">
        <v>0</v>
      </c>
      <c r="DE314" s="299">
        <v>0</v>
      </c>
      <c r="DF314" s="299">
        <v>0</v>
      </c>
      <c r="DG314" s="299">
        <v>0</v>
      </c>
      <c r="DH314" s="299">
        <v>0</v>
      </c>
      <c r="DI314" s="299">
        <v>0</v>
      </c>
      <c r="DJ314" s="299">
        <v>0</v>
      </c>
      <c r="DK314" s="299">
        <v>0</v>
      </c>
      <c r="DL314" s="299">
        <v>0</v>
      </c>
      <c r="DM314" s="299">
        <v>0</v>
      </c>
      <c r="DN314" s="299">
        <v>0</v>
      </c>
      <c r="DO314" s="299">
        <v>0</v>
      </c>
      <c r="DP314" s="299">
        <v>0</v>
      </c>
      <c r="DQ314" s="299">
        <v>0</v>
      </c>
      <c r="DR314" s="299">
        <v>0</v>
      </c>
      <c r="DS314" s="299">
        <v>0</v>
      </c>
      <c r="DT314" s="299">
        <v>0</v>
      </c>
      <c r="DU314" s="299">
        <v>0</v>
      </c>
      <c r="DV314" s="299">
        <v>0</v>
      </c>
      <c r="DW314" s="299">
        <v>0</v>
      </c>
      <c r="DX314" s="299">
        <v>0</v>
      </c>
      <c r="DY314" s="299">
        <v>0</v>
      </c>
      <c r="DZ314" s="299">
        <v>0</v>
      </c>
      <c r="EA314" s="299">
        <v>0</v>
      </c>
      <c r="EB314" s="299">
        <v>0</v>
      </c>
      <c r="EC314" s="299">
        <v>0</v>
      </c>
      <c r="ED314" s="299">
        <v>0</v>
      </c>
      <c r="EE314" s="299">
        <v>0</v>
      </c>
      <c r="EF314" s="299">
        <v>0</v>
      </c>
      <c r="EG314" s="299">
        <v>0</v>
      </c>
      <c r="EH314" s="299">
        <v>0</v>
      </c>
      <c r="EI314" s="299">
        <v>0</v>
      </c>
      <c r="EJ314" s="299">
        <v>0</v>
      </c>
      <c r="EK314" s="299">
        <v>0</v>
      </c>
      <c r="EL314" s="299">
        <v>0</v>
      </c>
      <c r="EM314" s="299">
        <v>0</v>
      </c>
      <c r="EN314" s="299">
        <v>0</v>
      </c>
      <c r="EO314" s="299">
        <v>0</v>
      </c>
      <c r="EP314" s="299">
        <v>0</v>
      </c>
      <c r="EQ314" s="299">
        <v>0</v>
      </c>
      <c r="ER314" s="299">
        <v>0</v>
      </c>
      <c r="ES314" s="299">
        <v>0</v>
      </c>
      <c r="ET314" s="299">
        <v>0</v>
      </c>
      <c r="EU314" s="299">
        <v>0</v>
      </c>
      <c r="EV314" s="299">
        <v>0</v>
      </c>
      <c r="EW314" s="299">
        <v>0</v>
      </c>
      <c r="EX314" s="299">
        <v>0</v>
      </c>
      <c r="EY314" s="299">
        <v>0</v>
      </c>
      <c r="EZ314" s="299">
        <v>0</v>
      </c>
      <c r="FA314" s="299">
        <v>0</v>
      </c>
      <c r="FB314" s="299">
        <v>0</v>
      </c>
      <c r="FC314" s="299">
        <v>0</v>
      </c>
      <c r="FD314" s="299">
        <v>0</v>
      </c>
      <c r="FE314" s="299">
        <v>0</v>
      </c>
      <c r="FF314" s="299">
        <v>0</v>
      </c>
      <c r="FG314" s="299">
        <v>0</v>
      </c>
      <c r="FH314" s="299">
        <v>0</v>
      </c>
      <c r="FI314" s="299">
        <v>0</v>
      </c>
      <c r="FJ314" s="299">
        <v>0</v>
      </c>
      <c r="FK314" s="299">
        <v>0</v>
      </c>
      <c r="FL314" s="299">
        <v>0</v>
      </c>
      <c r="FM314" s="299">
        <v>0</v>
      </c>
      <c r="FN314" s="299">
        <v>0</v>
      </c>
      <c r="FO314" s="299">
        <v>0</v>
      </c>
      <c r="FP314" s="299">
        <v>0</v>
      </c>
      <c r="FQ314" s="299">
        <v>0</v>
      </c>
      <c r="FR314" s="299">
        <v>0</v>
      </c>
      <c r="FS314" s="299">
        <v>0</v>
      </c>
      <c r="FT314" s="299">
        <v>0</v>
      </c>
      <c r="FU314" s="299">
        <v>0</v>
      </c>
      <c r="FV314" s="299">
        <v>0</v>
      </c>
      <c r="FW314" s="299">
        <v>0</v>
      </c>
      <c r="FX314" s="299">
        <v>0</v>
      </c>
      <c r="FY314" s="299">
        <v>0</v>
      </c>
      <c r="FZ314" s="299">
        <v>0</v>
      </c>
      <c r="GA314" s="299">
        <v>0</v>
      </c>
      <c r="GB314" s="299">
        <v>0</v>
      </c>
      <c r="GC314" s="299">
        <v>0</v>
      </c>
      <c r="GD314" s="299">
        <v>0</v>
      </c>
      <c r="GE314" s="299">
        <v>0</v>
      </c>
      <c r="GF314" s="299">
        <v>0</v>
      </c>
      <c r="GG314" s="299">
        <v>0</v>
      </c>
      <c r="GH314" s="289">
        <v>0</v>
      </c>
      <c r="GI314" s="353">
        <v>0</v>
      </c>
    </row>
    <row r="315" spans="2:191">
      <c r="B315" s="277" t="str">
        <f t="shared" si="2"/>
        <v>3521</v>
      </c>
      <c r="C315" s="340" t="str">
        <f t="shared" si="3"/>
        <v>トラック・バス・その他の自動車</v>
      </c>
      <c r="D315" s="354">
        <v>0</v>
      </c>
      <c r="E315" s="300">
        <v>0</v>
      </c>
      <c r="F315" s="300">
        <v>0</v>
      </c>
      <c r="G315" s="300">
        <v>0</v>
      </c>
      <c r="H315" s="300">
        <v>0</v>
      </c>
      <c r="I315" s="300">
        <v>0</v>
      </c>
      <c r="J315" s="300">
        <v>0</v>
      </c>
      <c r="K315" s="300">
        <v>0</v>
      </c>
      <c r="L315" s="300">
        <v>0</v>
      </c>
      <c r="M315" s="300">
        <v>0</v>
      </c>
      <c r="N315" s="300">
        <v>0</v>
      </c>
      <c r="O315" s="300">
        <v>0</v>
      </c>
      <c r="P315" s="300">
        <v>0</v>
      </c>
      <c r="Q315" s="300">
        <v>0</v>
      </c>
      <c r="R315" s="300">
        <v>0</v>
      </c>
      <c r="S315" s="300">
        <v>0</v>
      </c>
      <c r="T315" s="300">
        <v>0</v>
      </c>
      <c r="U315" s="300">
        <v>0</v>
      </c>
      <c r="V315" s="300">
        <v>0</v>
      </c>
      <c r="W315" s="300">
        <v>0</v>
      </c>
      <c r="X315" s="300">
        <v>0</v>
      </c>
      <c r="Y315" s="300">
        <v>0</v>
      </c>
      <c r="Z315" s="300">
        <v>0</v>
      </c>
      <c r="AA315" s="300">
        <v>0</v>
      </c>
      <c r="AB315" s="300">
        <v>0</v>
      </c>
      <c r="AC315" s="300">
        <v>0</v>
      </c>
      <c r="AD315" s="300">
        <v>0</v>
      </c>
      <c r="AE315" s="300">
        <v>0</v>
      </c>
      <c r="AF315" s="300">
        <v>0</v>
      </c>
      <c r="AG315" s="300">
        <v>0</v>
      </c>
      <c r="AH315" s="300">
        <v>0</v>
      </c>
      <c r="AI315" s="300">
        <v>0</v>
      </c>
      <c r="AJ315" s="300">
        <v>0</v>
      </c>
      <c r="AK315" s="300">
        <v>0</v>
      </c>
      <c r="AL315" s="300">
        <v>0</v>
      </c>
      <c r="AM315" s="300">
        <v>0</v>
      </c>
      <c r="AN315" s="300">
        <v>0</v>
      </c>
      <c r="AO315" s="300">
        <v>0</v>
      </c>
      <c r="AP315" s="300">
        <v>0</v>
      </c>
      <c r="AQ315" s="300">
        <v>0</v>
      </c>
      <c r="AR315" s="300">
        <v>0</v>
      </c>
      <c r="AS315" s="300">
        <v>0</v>
      </c>
      <c r="AT315" s="300">
        <v>0</v>
      </c>
      <c r="AU315" s="300">
        <v>0</v>
      </c>
      <c r="AV315" s="300">
        <v>0</v>
      </c>
      <c r="AW315" s="300">
        <v>0</v>
      </c>
      <c r="AX315" s="300">
        <v>0</v>
      </c>
      <c r="AY315" s="300">
        <v>0</v>
      </c>
      <c r="AZ315" s="300">
        <v>0</v>
      </c>
      <c r="BA315" s="300">
        <v>0</v>
      </c>
      <c r="BB315" s="300">
        <v>0</v>
      </c>
      <c r="BC315" s="300">
        <v>0</v>
      </c>
      <c r="BD315" s="300">
        <v>0</v>
      </c>
      <c r="BE315" s="300">
        <v>0</v>
      </c>
      <c r="BF315" s="300">
        <v>0</v>
      </c>
      <c r="BG315" s="300">
        <v>0</v>
      </c>
      <c r="BH315" s="300">
        <v>0</v>
      </c>
      <c r="BI315" s="300">
        <v>0</v>
      </c>
      <c r="BJ315" s="300">
        <v>0</v>
      </c>
      <c r="BK315" s="300">
        <v>0</v>
      </c>
      <c r="BL315" s="300">
        <v>0</v>
      </c>
      <c r="BM315" s="300">
        <v>0</v>
      </c>
      <c r="BN315" s="300">
        <v>0</v>
      </c>
      <c r="BO315" s="300">
        <v>0</v>
      </c>
      <c r="BP315" s="300">
        <v>0</v>
      </c>
      <c r="BQ315" s="300">
        <v>0</v>
      </c>
      <c r="BR315" s="300">
        <v>0</v>
      </c>
      <c r="BS315" s="300">
        <v>0</v>
      </c>
      <c r="BT315" s="300">
        <v>0</v>
      </c>
      <c r="BU315" s="300">
        <v>0</v>
      </c>
      <c r="BV315" s="300">
        <v>0</v>
      </c>
      <c r="BW315" s="300">
        <v>0</v>
      </c>
      <c r="BX315" s="300">
        <v>0</v>
      </c>
      <c r="BY315" s="300">
        <v>0</v>
      </c>
      <c r="BZ315" s="300">
        <v>0</v>
      </c>
      <c r="CA315" s="300">
        <v>0</v>
      </c>
      <c r="CB315" s="300">
        <v>0</v>
      </c>
      <c r="CC315" s="300">
        <v>0</v>
      </c>
      <c r="CD315" s="300">
        <v>0</v>
      </c>
      <c r="CE315" s="300">
        <v>0</v>
      </c>
      <c r="CF315" s="300">
        <v>0</v>
      </c>
      <c r="CG315" s="300">
        <v>0</v>
      </c>
      <c r="CH315" s="300">
        <v>0</v>
      </c>
      <c r="CI315" s="300">
        <v>0</v>
      </c>
      <c r="CJ315" s="300">
        <v>0</v>
      </c>
      <c r="CK315" s="300">
        <v>0</v>
      </c>
      <c r="CL315" s="300">
        <v>0</v>
      </c>
      <c r="CM315" s="300">
        <v>0</v>
      </c>
      <c r="CN315" s="300">
        <v>0</v>
      </c>
      <c r="CO315" s="300">
        <v>0</v>
      </c>
      <c r="CP315" s="300">
        <v>0</v>
      </c>
      <c r="CQ315" s="300">
        <v>0</v>
      </c>
      <c r="CR315" s="300">
        <v>0</v>
      </c>
      <c r="CS315" s="300">
        <v>0</v>
      </c>
      <c r="CT315" s="300">
        <v>0</v>
      </c>
      <c r="CU315" s="299">
        <v>0</v>
      </c>
      <c r="CV315" s="299">
        <v>0</v>
      </c>
      <c r="CW315" s="299">
        <v>0</v>
      </c>
      <c r="CX315" s="299">
        <v>0</v>
      </c>
      <c r="CY315" s="299">
        <v>0</v>
      </c>
      <c r="CZ315" s="299">
        <v>0</v>
      </c>
      <c r="DA315" s="299">
        <v>0</v>
      </c>
      <c r="DB315" s="299">
        <v>0</v>
      </c>
      <c r="DC315" s="299">
        <v>0</v>
      </c>
      <c r="DD315" s="299">
        <v>0</v>
      </c>
      <c r="DE315" s="299">
        <v>0</v>
      </c>
      <c r="DF315" s="299">
        <v>0</v>
      </c>
      <c r="DG315" s="299">
        <v>0</v>
      </c>
      <c r="DH315" s="299">
        <v>0</v>
      </c>
      <c r="DI315" s="299">
        <v>0</v>
      </c>
      <c r="DJ315" s="299">
        <v>0</v>
      </c>
      <c r="DK315" s="299">
        <v>0</v>
      </c>
      <c r="DL315" s="299">
        <v>0</v>
      </c>
      <c r="DM315" s="299">
        <v>0</v>
      </c>
      <c r="DN315" s="299">
        <v>0</v>
      </c>
      <c r="DO315" s="299">
        <v>0</v>
      </c>
      <c r="DP315" s="299">
        <v>0</v>
      </c>
      <c r="DQ315" s="299">
        <v>0</v>
      </c>
      <c r="DR315" s="299">
        <v>8.2237346136166303E-2</v>
      </c>
      <c r="DS315" s="299">
        <v>0</v>
      </c>
      <c r="DT315" s="299">
        <v>0</v>
      </c>
      <c r="DU315" s="299">
        <v>0</v>
      </c>
      <c r="DV315" s="299">
        <v>0</v>
      </c>
      <c r="DW315" s="299">
        <v>0</v>
      </c>
      <c r="DX315" s="299">
        <v>0</v>
      </c>
      <c r="DY315" s="299">
        <v>0</v>
      </c>
      <c r="DZ315" s="299">
        <v>0</v>
      </c>
      <c r="EA315" s="299">
        <v>0</v>
      </c>
      <c r="EB315" s="299">
        <v>0</v>
      </c>
      <c r="EC315" s="299">
        <v>0</v>
      </c>
      <c r="ED315" s="299">
        <v>0</v>
      </c>
      <c r="EE315" s="299">
        <v>0</v>
      </c>
      <c r="EF315" s="299">
        <v>0</v>
      </c>
      <c r="EG315" s="299">
        <v>0</v>
      </c>
      <c r="EH315" s="299">
        <v>0</v>
      </c>
      <c r="EI315" s="299">
        <v>0</v>
      </c>
      <c r="EJ315" s="299">
        <v>0</v>
      </c>
      <c r="EK315" s="299">
        <v>0</v>
      </c>
      <c r="EL315" s="299">
        <v>0</v>
      </c>
      <c r="EM315" s="299">
        <v>0</v>
      </c>
      <c r="EN315" s="299">
        <v>0</v>
      </c>
      <c r="EO315" s="299">
        <v>0</v>
      </c>
      <c r="EP315" s="299">
        <v>0</v>
      </c>
      <c r="EQ315" s="299">
        <v>0</v>
      </c>
      <c r="ER315" s="299">
        <v>0</v>
      </c>
      <c r="ES315" s="299">
        <v>0</v>
      </c>
      <c r="ET315" s="299">
        <v>0</v>
      </c>
      <c r="EU315" s="299">
        <v>0</v>
      </c>
      <c r="EV315" s="299">
        <v>0</v>
      </c>
      <c r="EW315" s="299">
        <v>0</v>
      </c>
      <c r="EX315" s="299">
        <v>0</v>
      </c>
      <c r="EY315" s="299">
        <v>0</v>
      </c>
      <c r="EZ315" s="299">
        <v>0</v>
      </c>
      <c r="FA315" s="299">
        <v>0</v>
      </c>
      <c r="FB315" s="299">
        <v>0</v>
      </c>
      <c r="FC315" s="299">
        <v>0</v>
      </c>
      <c r="FD315" s="299">
        <v>0</v>
      </c>
      <c r="FE315" s="299">
        <v>0</v>
      </c>
      <c r="FF315" s="299">
        <v>0</v>
      </c>
      <c r="FG315" s="299">
        <v>0</v>
      </c>
      <c r="FH315" s="299">
        <v>0</v>
      </c>
      <c r="FI315" s="299">
        <v>0</v>
      </c>
      <c r="FJ315" s="299">
        <v>0</v>
      </c>
      <c r="FK315" s="299">
        <v>0</v>
      </c>
      <c r="FL315" s="299">
        <v>1.2036052174886637E-3</v>
      </c>
      <c r="FM315" s="299">
        <v>0</v>
      </c>
      <c r="FN315" s="299">
        <v>0</v>
      </c>
      <c r="FO315" s="299">
        <v>0</v>
      </c>
      <c r="FP315" s="299">
        <v>0</v>
      </c>
      <c r="FQ315" s="299">
        <v>0</v>
      </c>
      <c r="FR315" s="299">
        <v>0</v>
      </c>
      <c r="FS315" s="299">
        <v>0</v>
      </c>
      <c r="FT315" s="299">
        <v>0</v>
      </c>
      <c r="FU315" s="299">
        <v>0</v>
      </c>
      <c r="FV315" s="299">
        <v>0</v>
      </c>
      <c r="FW315" s="299">
        <v>0</v>
      </c>
      <c r="FX315" s="299">
        <v>0</v>
      </c>
      <c r="FY315" s="299">
        <v>0</v>
      </c>
      <c r="FZ315" s="299">
        <v>1.072696230399425E-2</v>
      </c>
      <c r="GA315" s="299">
        <v>0</v>
      </c>
      <c r="GB315" s="299">
        <v>0</v>
      </c>
      <c r="GC315" s="299">
        <v>0</v>
      </c>
      <c r="GD315" s="299">
        <v>0</v>
      </c>
      <c r="GE315" s="299">
        <v>0</v>
      </c>
      <c r="GF315" s="299">
        <v>0</v>
      </c>
      <c r="GG315" s="299">
        <v>0</v>
      </c>
      <c r="GH315" s="289">
        <v>0</v>
      </c>
      <c r="GI315" s="353">
        <v>0</v>
      </c>
    </row>
    <row r="316" spans="2:191">
      <c r="B316" s="277" t="str">
        <f t="shared" si="2"/>
        <v>3522</v>
      </c>
      <c r="C316" s="340" t="str">
        <f t="shared" si="3"/>
        <v>二輪自動車</v>
      </c>
      <c r="D316" s="354">
        <v>0</v>
      </c>
      <c r="E316" s="300">
        <v>0</v>
      </c>
      <c r="F316" s="300">
        <v>0</v>
      </c>
      <c r="G316" s="300">
        <v>0</v>
      </c>
      <c r="H316" s="300">
        <v>0</v>
      </c>
      <c r="I316" s="300">
        <v>0</v>
      </c>
      <c r="J316" s="300">
        <v>0</v>
      </c>
      <c r="K316" s="300">
        <v>0</v>
      </c>
      <c r="L316" s="300">
        <v>0</v>
      </c>
      <c r="M316" s="300">
        <v>0</v>
      </c>
      <c r="N316" s="300">
        <v>0</v>
      </c>
      <c r="O316" s="300">
        <v>0</v>
      </c>
      <c r="P316" s="300">
        <v>0</v>
      </c>
      <c r="Q316" s="300">
        <v>0</v>
      </c>
      <c r="R316" s="300">
        <v>0</v>
      </c>
      <c r="S316" s="300">
        <v>0</v>
      </c>
      <c r="T316" s="300">
        <v>0</v>
      </c>
      <c r="U316" s="300">
        <v>0</v>
      </c>
      <c r="V316" s="300">
        <v>0</v>
      </c>
      <c r="W316" s="300">
        <v>0</v>
      </c>
      <c r="X316" s="300">
        <v>0</v>
      </c>
      <c r="Y316" s="300">
        <v>0</v>
      </c>
      <c r="Z316" s="300">
        <v>0</v>
      </c>
      <c r="AA316" s="300">
        <v>0</v>
      </c>
      <c r="AB316" s="300">
        <v>0</v>
      </c>
      <c r="AC316" s="300">
        <v>0</v>
      </c>
      <c r="AD316" s="300">
        <v>0</v>
      </c>
      <c r="AE316" s="300">
        <v>0</v>
      </c>
      <c r="AF316" s="300">
        <v>0</v>
      </c>
      <c r="AG316" s="300">
        <v>0</v>
      </c>
      <c r="AH316" s="300">
        <v>0</v>
      </c>
      <c r="AI316" s="300">
        <v>0</v>
      </c>
      <c r="AJ316" s="300">
        <v>0</v>
      </c>
      <c r="AK316" s="300">
        <v>0</v>
      </c>
      <c r="AL316" s="300">
        <v>0</v>
      </c>
      <c r="AM316" s="300">
        <v>0</v>
      </c>
      <c r="AN316" s="300">
        <v>0</v>
      </c>
      <c r="AO316" s="300">
        <v>0</v>
      </c>
      <c r="AP316" s="300">
        <v>0</v>
      </c>
      <c r="AQ316" s="300">
        <v>0</v>
      </c>
      <c r="AR316" s="300">
        <v>0</v>
      </c>
      <c r="AS316" s="300">
        <v>0</v>
      </c>
      <c r="AT316" s="300">
        <v>0</v>
      </c>
      <c r="AU316" s="300">
        <v>0</v>
      </c>
      <c r="AV316" s="300">
        <v>0</v>
      </c>
      <c r="AW316" s="300">
        <v>0</v>
      </c>
      <c r="AX316" s="300">
        <v>0</v>
      </c>
      <c r="AY316" s="300">
        <v>0</v>
      </c>
      <c r="AZ316" s="300">
        <v>0</v>
      </c>
      <c r="BA316" s="300">
        <v>0</v>
      </c>
      <c r="BB316" s="300">
        <v>0</v>
      </c>
      <c r="BC316" s="300">
        <v>0</v>
      </c>
      <c r="BD316" s="300">
        <v>0</v>
      </c>
      <c r="BE316" s="300">
        <v>0</v>
      </c>
      <c r="BF316" s="300">
        <v>0</v>
      </c>
      <c r="BG316" s="300">
        <v>0</v>
      </c>
      <c r="BH316" s="300">
        <v>0</v>
      </c>
      <c r="BI316" s="300">
        <v>0</v>
      </c>
      <c r="BJ316" s="300">
        <v>0</v>
      </c>
      <c r="BK316" s="300">
        <v>0</v>
      </c>
      <c r="BL316" s="300">
        <v>0</v>
      </c>
      <c r="BM316" s="300">
        <v>0</v>
      </c>
      <c r="BN316" s="300">
        <v>0</v>
      </c>
      <c r="BO316" s="300">
        <v>0</v>
      </c>
      <c r="BP316" s="300">
        <v>0</v>
      </c>
      <c r="BQ316" s="300">
        <v>0</v>
      </c>
      <c r="BR316" s="300">
        <v>0</v>
      </c>
      <c r="BS316" s="300">
        <v>0</v>
      </c>
      <c r="BT316" s="300">
        <v>0</v>
      </c>
      <c r="BU316" s="300">
        <v>0</v>
      </c>
      <c r="BV316" s="300">
        <v>0</v>
      </c>
      <c r="BW316" s="300">
        <v>0</v>
      </c>
      <c r="BX316" s="300">
        <v>0</v>
      </c>
      <c r="BY316" s="300">
        <v>0</v>
      </c>
      <c r="BZ316" s="300">
        <v>0</v>
      </c>
      <c r="CA316" s="300">
        <v>0</v>
      </c>
      <c r="CB316" s="300">
        <v>0</v>
      </c>
      <c r="CC316" s="300">
        <v>0</v>
      </c>
      <c r="CD316" s="300">
        <v>0</v>
      </c>
      <c r="CE316" s="300">
        <v>0</v>
      </c>
      <c r="CF316" s="300">
        <v>0</v>
      </c>
      <c r="CG316" s="300">
        <v>0</v>
      </c>
      <c r="CH316" s="300">
        <v>0</v>
      </c>
      <c r="CI316" s="300">
        <v>0</v>
      </c>
      <c r="CJ316" s="300">
        <v>0</v>
      </c>
      <c r="CK316" s="300">
        <v>0</v>
      </c>
      <c r="CL316" s="300">
        <v>0</v>
      </c>
      <c r="CM316" s="300">
        <v>0</v>
      </c>
      <c r="CN316" s="300">
        <v>0</v>
      </c>
      <c r="CO316" s="300">
        <v>0</v>
      </c>
      <c r="CP316" s="300">
        <v>0</v>
      </c>
      <c r="CQ316" s="300">
        <v>0</v>
      </c>
      <c r="CR316" s="300">
        <v>0</v>
      </c>
      <c r="CS316" s="300">
        <v>0</v>
      </c>
      <c r="CT316" s="300">
        <v>0</v>
      </c>
      <c r="CU316" s="299">
        <v>0</v>
      </c>
      <c r="CV316" s="299">
        <v>0</v>
      </c>
      <c r="CW316" s="299">
        <v>0</v>
      </c>
      <c r="CX316" s="299">
        <v>0</v>
      </c>
      <c r="CY316" s="299">
        <v>0</v>
      </c>
      <c r="CZ316" s="299">
        <v>0</v>
      </c>
      <c r="DA316" s="299">
        <v>0</v>
      </c>
      <c r="DB316" s="299">
        <v>0</v>
      </c>
      <c r="DC316" s="299">
        <v>0</v>
      </c>
      <c r="DD316" s="299">
        <v>0</v>
      </c>
      <c r="DE316" s="299">
        <v>0</v>
      </c>
      <c r="DF316" s="299">
        <v>0</v>
      </c>
      <c r="DG316" s="299">
        <v>0</v>
      </c>
      <c r="DH316" s="299">
        <v>0</v>
      </c>
      <c r="DI316" s="299">
        <v>0</v>
      </c>
      <c r="DJ316" s="299">
        <v>0</v>
      </c>
      <c r="DK316" s="299">
        <v>0</v>
      </c>
      <c r="DL316" s="299">
        <v>0</v>
      </c>
      <c r="DM316" s="299">
        <v>0</v>
      </c>
      <c r="DN316" s="299">
        <v>0</v>
      </c>
      <c r="DO316" s="299">
        <v>0</v>
      </c>
      <c r="DP316" s="299">
        <v>0</v>
      </c>
      <c r="DQ316" s="299">
        <v>0</v>
      </c>
      <c r="DR316" s="299">
        <v>0</v>
      </c>
      <c r="DS316" s="299">
        <v>0</v>
      </c>
      <c r="DT316" s="299">
        <v>0</v>
      </c>
      <c r="DU316" s="299">
        <v>0</v>
      </c>
      <c r="DV316" s="299">
        <v>0</v>
      </c>
      <c r="DW316" s="299">
        <v>0</v>
      </c>
      <c r="DX316" s="299">
        <v>0</v>
      </c>
      <c r="DY316" s="299">
        <v>0</v>
      </c>
      <c r="DZ316" s="299">
        <v>0</v>
      </c>
      <c r="EA316" s="299">
        <v>0</v>
      </c>
      <c r="EB316" s="299">
        <v>0</v>
      </c>
      <c r="EC316" s="299">
        <v>0</v>
      </c>
      <c r="ED316" s="299">
        <v>0</v>
      </c>
      <c r="EE316" s="299">
        <v>0</v>
      </c>
      <c r="EF316" s="299">
        <v>0</v>
      </c>
      <c r="EG316" s="299">
        <v>0</v>
      </c>
      <c r="EH316" s="299">
        <v>0</v>
      </c>
      <c r="EI316" s="299">
        <v>0</v>
      </c>
      <c r="EJ316" s="299">
        <v>0</v>
      </c>
      <c r="EK316" s="299">
        <v>0</v>
      </c>
      <c r="EL316" s="299">
        <v>0</v>
      </c>
      <c r="EM316" s="299">
        <v>0</v>
      </c>
      <c r="EN316" s="299">
        <v>0</v>
      </c>
      <c r="EO316" s="299">
        <v>0</v>
      </c>
      <c r="EP316" s="299">
        <v>0</v>
      </c>
      <c r="EQ316" s="299">
        <v>0</v>
      </c>
      <c r="ER316" s="299">
        <v>0</v>
      </c>
      <c r="ES316" s="299">
        <v>0</v>
      </c>
      <c r="ET316" s="299">
        <v>0</v>
      </c>
      <c r="EU316" s="299">
        <v>0</v>
      </c>
      <c r="EV316" s="299">
        <v>0</v>
      </c>
      <c r="EW316" s="299">
        <v>0</v>
      </c>
      <c r="EX316" s="299">
        <v>0</v>
      </c>
      <c r="EY316" s="299">
        <v>0</v>
      </c>
      <c r="EZ316" s="299">
        <v>0</v>
      </c>
      <c r="FA316" s="299">
        <v>0</v>
      </c>
      <c r="FB316" s="299">
        <v>0</v>
      </c>
      <c r="FC316" s="299">
        <v>0</v>
      </c>
      <c r="FD316" s="299">
        <v>0</v>
      </c>
      <c r="FE316" s="299">
        <v>0</v>
      </c>
      <c r="FF316" s="299">
        <v>0</v>
      </c>
      <c r="FG316" s="299">
        <v>0</v>
      </c>
      <c r="FH316" s="299">
        <v>0</v>
      </c>
      <c r="FI316" s="299">
        <v>0</v>
      </c>
      <c r="FJ316" s="299">
        <v>0</v>
      </c>
      <c r="FK316" s="299">
        <v>0</v>
      </c>
      <c r="FL316" s="299">
        <v>0</v>
      </c>
      <c r="FM316" s="299">
        <v>0</v>
      </c>
      <c r="FN316" s="299">
        <v>0</v>
      </c>
      <c r="FO316" s="299">
        <v>0</v>
      </c>
      <c r="FP316" s="299">
        <v>0</v>
      </c>
      <c r="FQ316" s="299">
        <v>0</v>
      </c>
      <c r="FR316" s="299">
        <v>0</v>
      </c>
      <c r="FS316" s="299">
        <v>0</v>
      </c>
      <c r="FT316" s="299">
        <v>0</v>
      </c>
      <c r="FU316" s="299">
        <v>0</v>
      </c>
      <c r="FV316" s="299">
        <v>0</v>
      </c>
      <c r="FW316" s="299">
        <v>0</v>
      </c>
      <c r="FX316" s="299">
        <v>0</v>
      </c>
      <c r="FY316" s="299">
        <v>0</v>
      </c>
      <c r="FZ316" s="299">
        <v>0</v>
      </c>
      <c r="GA316" s="299">
        <v>0</v>
      </c>
      <c r="GB316" s="299">
        <v>0</v>
      </c>
      <c r="GC316" s="299">
        <v>0</v>
      </c>
      <c r="GD316" s="299">
        <v>0</v>
      </c>
      <c r="GE316" s="299">
        <v>0</v>
      </c>
      <c r="GF316" s="299">
        <v>0</v>
      </c>
      <c r="GG316" s="299">
        <v>0</v>
      </c>
      <c r="GH316" s="289">
        <v>0</v>
      </c>
      <c r="GI316" s="353">
        <v>0</v>
      </c>
    </row>
    <row r="317" spans="2:191">
      <c r="B317" s="277" t="str">
        <f t="shared" si="2"/>
        <v>3531</v>
      </c>
      <c r="C317" s="340" t="str">
        <f t="shared" si="3"/>
        <v>自動車部品・同附属品</v>
      </c>
      <c r="D317" s="354">
        <v>0</v>
      </c>
      <c r="E317" s="300">
        <v>0</v>
      </c>
      <c r="F317" s="300">
        <v>0</v>
      </c>
      <c r="G317" s="300">
        <v>0</v>
      </c>
      <c r="H317" s="300">
        <v>0</v>
      </c>
      <c r="I317" s="300">
        <v>0</v>
      </c>
      <c r="J317" s="300">
        <v>0</v>
      </c>
      <c r="K317" s="300">
        <v>0</v>
      </c>
      <c r="L317" s="300">
        <v>0</v>
      </c>
      <c r="M317" s="300">
        <v>0</v>
      </c>
      <c r="N317" s="300">
        <v>0</v>
      </c>
      <c r="O317" s="300">
        <v>0</v>
      </c>
      <c r="P317" s="300">
        <v>0</v>
      </c>
      <c r="Q317" s="300">
        <v>0</v>
      </c>
      <c r="R317" s="300">
        <v>0</v>
      </c>
      <c r="S317" s="300">
        <v>9.4885662776354493E-5</v>
      </c>
      <c r="T317" s="300">
        <v>0</v>
      </c>
      <c r="U317" s="300">
        <v>0</v>
      </c>
      <c r="V317" s="300">
        <v>0</v>
      </c>
      <c r="W317" s="300">
        <v>0</v>
      </c>
      <c r="X317" s="300">
        <v>0</v>
      </c>
      <c r="Y317" s="300">
        <v>0</v>
      </c>
      <c r="Z317" s="300">
        <v>0</v>
      </c>
      <c r="AA317" s="300">
        <v>0</v>
      </c>
      <c r="AB317" s="300">
        <v>0</v>
      </c>
      <c r="AC317" s="300">
        <v>0</v>
      </c>
      <c r="AD317" s="300">
        <v>0</v>
      </c>
      <c r="AE317" s="300">
        <v>0</v>
      </c>
      <c r="AF317" s="300">
        <v>0</v>
      </c>
      <c r="AG317" s="300">
        <v>0</v>
      </c>
      <c r="AH317" s="300">
        <v>0</v>
      </c>
      <c r="AI317" s="300">
        <v>0</v>
      </c>
      <c r="AJ317" s="300">
        <v>0</v>
      </c>
      <c r="AK317" s="300">
        <v>0</v>
      </c>
      <c r="AL317" s="300">
        <v>0</v>
      </c>
      <c r="AM317" s="300">
        <v>0</v>
      </c>
      <c r="AN317" s="300">
        <v>0</v>
      </c>
      <c r="AO317" s="300">
        <v>0</v>
      </c>
      <c r="AP317" s="300">
        <v>0</v>
      </c>
      <c r="AQ317" s="300">
        <v>0</v>
      </c>
      <c r="AR317" s="300">
        <v>0</v>
      </c>
      <c r="AS317" s="300">
        <v>0</v>
      </c>
      <c r="AT317" s="300">
        <v>0</v>
      </c>
      <c r="AU317" s="300">
        <v>0</v>
      </c>
      <c r="AV317" s="300">
        <v>0</v>
      </c>
      <c r="AW317" s="300">
        <v>0</v>
      </c>
      <c r="AX317" s="300">
        <v>0</v>
      </c>
      <c r="AY317" s="300">
        <v>0</v>
      </c>
      <c r="AZ317" s="300">
        <v>0</v>
      </c>
      <c r="BA317" s="300">
        <v>0</v>
      </c>
      <c r="BB317" s="300">
        <v>0</v>
      </c>
      <c r="BC317" s="300">
        <v>0</v>
      </c>
      <c r="BD317" s="300">
        <v>0</v>
      </c>
      <c r="BE317" s="300">
        <v>0</v>
      </c>
      <c r="BF317" s="300">
        <v>0</v>
      </c>
      <c r="BG317" s="300">
        <v>0</v>
      </c>
      <c r="BH317" s="300">
        <v>0</v>
      </c>
      <c r="BI317" s="300">
        <v>0</v>
      </c>
      <c r="BJ317" s="300">
        <v>0</v>
      </c>
      <c r="BK317" s="300">
        <v>0</v>
      </c>
      <c r="BL317" s="300">
        <v>0</v>
      </c>
      <c r="BM317" s="300">
        <v>0</v>
      </c>
      <c r="BN317" s="300">
        <v>0</v>
      </c>
      <c r="BO317" s="300">
        <v>0</v>
      </c>
      <c r="BP317" s="300">
        <v>0</v>
      </c>
      <c r="BQ317" s="300">
        <v>0</v>
      </c>
      <c r="BR317" s="300">
        <v>0</v>
      </c>
      <c r="BS317" s="300">
        <v>0</v>
      </c>
      <c r="BT317" s="300">
        <v>0</v>
      </c>
      <c r="BU317" s="300">
        <v>0</v>
      </c>
      <c r="BV317" s="300">
        <v>0</v>
      </c>
      <c r="BW317" s="300">
        <v>0</v>
      </c>
      <c r="BX317" s="300">
        <v>0</v>
      </c>
      <c r="BY317" s="300">
        <v>0</v>
      </c>
      <c r="BZ317" s="300">
        <v>0</v>
      </c>
      <c r="CA317" s="300">
        <v>0</v>
      </c>
      <c r="CB317" s="300">
        <v>0</v>
      </c>
      <c r="CC317" s="300">
        <v>0</v>
      </c>
      <c r="CD317" s="300">
        <v>0</v>
      </c>
      <c r="CE317" s="300">
        <v>0</v>
      </c>
      <c r="CF317" s="300">
        <v>0</v>
      </c>
      <c r="CG317" s="300">
        <v>0</v>
      </c>
      <c r="CH317" s="300">
        <v>0</v>
      </c>
      <c r="CI317" s="300">
        <v>0</v>
      </c>
      <c r="CJ317" s="300">
        <v>0</v>
      </c>
      <c r="CK317" s="300">
        <v>0</v>
      </c>
      <c r="CL317" s="300">
        <v>0</v>
      </c>
      <c r="CM317" s="300">
        <v>0</v>
      </c>
      <c r="CN317" s="300">
        <v>0</v>
      </c>
      <c r="CO317" s="300">
        <v>0</v>
      </c>
      <c r="CP317" s="300">
        <v>0</v>
      </c>
      <c r="CQ317" s="300">
        <v>0</v>
      </c>
      <c r="CR317" s="300">
        <v>0</v>
      </c>
      <c r="CS317" s="300">
        <v>0</v>
      </c>
      <c r="CT317" s="300">
        <v>3.4802784222737818E-3</v>
      </c>
      <c r="CU317" s="299">
        <v>0</v>
      </c>
      <c r="CV317" s="299">
        <v>0</v>
      </c>
      <c r="CW317" s="299">
        <v>0</v>
      </c>
      <c r="CX317" s="299">
        <v>0</v>
      </c>
      <c r="CY317" s="299">
        <v>0</v>
      </c>
      <c r="CZ317" s="299">
        <v>0</v>
      </c>
      <c r="DA317" s="299">
        <v>0</v>
      </c>
      <c r="DB317" s="299">
        <v>0</v>
      </c>
      <c r="DC317" s="299">
        <v>0</v>
      </c>
      <c r="DD317" s="299">
        <v>0</v>
      </c>
      <c r="DE317" s="299">
        <v>0</v>
      </c>
      <c r="DF317" s="299">
        <v>0</v>
      </c>
      <c r="DG317" s="299">
        <v>0</v>
      </c>
      <c r="DH317" s="299">
        <v>0</v>
      </c>
      <c r="DI317" s="299">
        <v>0</v>
      </c>
      <c r="DJ317" s="299">
        <v>0</v>
      </c>
      <c r="DK317" s="299">
        <v>0</v>
      </c>
      <c r="DL317" s="299">
        <v>0</v>
      </c>
      <c r="DM317" s="299">
        <v>0</v>
      </c>
      <c r="DN317" s="299">
        <v>0</v>
      </c>
      <c r="DO317" s="299">
        <v>0</v>
      </c>
      <c r="DP317" s="299">
        <v>0</v>
      </c>
      <c r="DQ317" s="299">
        <v>0.51764890334620595</v>
      </c>
      <c r="DR317" s="299">
        <v>0.59263113540017365</v>
      </c>
      <c r="DS317" s="299">
        <v>0.56097560975609762</v>
      </c>
      <c r="DT317" s="299">
        <v>0.4351324577322736</v>
      </c>
      <c r="DU317" s="299">
        <v>0</v>
      </c>
      <c r="DV317" s="299">
        <v>0</v>
      </c>
      <c r="DW317" s="299">
        <v>0</v>
      </c>
      <c r="DX317" s="299">
        <v>0.16295144288923449</v>
      </c>
      <c r="DY317" s="299">
        <v>0</v>
      </c>
      <c r="DZ317" s="299">
        <v>0</v>
      </c>
      <c r="EA317" s="299">
        <v>0</v>
      </c>
      <c r="EB317" s="299">
        <v>0</v>
      </c>
      <c r="EC317" s="299">
        <v>0</v>
      </c>
      <c r="ED317" s="299">
        <v>0</v>
      </c>
      <c r="EE317" s="299">
        <v>0</v>
      </c>
      <c r="EF317" s="299">
        <v>0</v>
      </c>
      <c r="EG317" s="299">
        <v>1.6114762895436139E-6</v>
      </c>
      <c r="EH317" s="299">
        <v>0</v>
      </c>
      <c r="EI317" s="299">
        <v>0</v>
      </c>
      <c r="EJ317" s="299">
        <v>0</v>
      </c>
      <c r="EK317" s="299">
        <v>0</v>
      </c>
      <c r="EL317" s="299">
        <v>3.8128500672968035E-6</v>
      </c>
      <c r="EM317" s="299">
        <v>5.8708299983757374E-6</v>
      </c>
      <c r="EN317" s="299">
        <v>0</v>
      </c>
      <c r="EO317" s="299">
        <v>0</v>
      </c>
      <c r="EP317" s="299">
        <v>0</v>
      </c>
      <c r="EQ317" s="299">
        <v>0</v>
      </c>
      <c r="ER317" s="299">
        <v>0</v>
      </c>
      <c r="ES317" s="299">
        <v>0</v>
      </c>
      <c r="ET317" s="299">
        <v>0</v>
      </c>
      <c r="EU317" s="299">
        <v>0</v>
      </c>
      <c r="EV317" s="299">
        <v>0</v>
      </c>
      <c r="EW317" s="299">
        <v>0</v>
      </c>
      <c r="EX317" s="299">
        <v>0</v>
      </c>
      <c r="EY317" s="299">
        <v>0</v>
      </c>
      <c r="EZ317" s="299">
        <v>0</v>
      </c>
      <c r="FA317" s="299">
        <v>0</v>
      </c>
      <c r="FB317" s="299">
        <v>0</v>
      </c>
      <c r="FC317" s="299">
        <v>0</v>
      </c>
      <c r="FD317" s="299">
        <v>0</v>
      </c>
      <c r="FE317" s="299">
        <v>0</v>
      </c>
      <c r="FF317" s="299">
        <v>0</v>
      </c>
      <c r="FG317" s="299">
        <v>0</v>
      </c>
      <c r="FH317" s="299">
        <v>0</v>
      </c>
      <c r="FI317" s="299">
        <v>0</v>
      </c>
      <c r="FJ317" s="299">
        <v>0</v>
      </c>
      <c r="FK317" s="299">
        <v>0</v>
      </c>
      <c r="FL317" s="299">
        <v>0</v>
      </c>
      <c r="FM317" s="299">
        <v>2.754676752456483E-6</v>
      </c>
      <c r="FN317" s="299">
        <v>0</v>
      </c>
      <c r="FO317" s="299">
        <v>0</v>
      </c>
      <c r="FP317" s="299">
        <v>0</v>
      </c>
      <c r="FQ317" s="299">
        <v>0</v>
      </c>
      <c r="FR317" s="299">
        <v>0</v>
      </c>
      <c r="FS317" s="299">
        <v>0</v>
      </c>
      <c r="FT317" s="299">
        <v>0</v>
      </c>
      <c r="FU317" s="299">
        <v>0</v>
      </c>
      <c r="FV317" s="299">
        <v>0</v>
      </c>
      <c r="FW317" s="299">
        <v>0</v>
      </c>
      <c r="FX317" s="299">
        <v>0</v>
      </c>
      <c r="FY317" s="299">
        <v>0</v>
      </c>
      <c r="FZ317" s="299">
        <v>0.2889203396684189</v>
      </c>
      <c r="GA317" s="299">
        <v>0</v>
      </c>
      <c r="GB317" s="299">
        <v>0</v>
      </c>
      <c r="GC317" s="299">
        <v>1.0158678559093033E-5</v>
      </c>
      <c r="GD317" s="299">
        <v>0</v>
      </c>
      <c r="GE317" s="299">
        <v>0</v>
      </c>
      <c r="GF317" s="299">
        <v>0</v>
      </c>
      <c r="GG317" s="299">
        <v>0</v>
      </c>
      <c r="GH317" s="289">
        <v>0</v>
      </c>
      <c r="GI317" s="353">
        <v>0</v>
      </c>
    </row>
    <row r="318" spans="2:191">
      <c r="B318" s="277" t="str">
        <f t="shared" si="2"/>
        <v>3541</v>
      </c>
      <c r="C318" s="340" t="str">
        <f t="shared" si="3"/>
        <v>船舶・同修理</v>
      </c>
      <c r="D318" s="354">
        <v>0</v>
      </c>
      <c r="E318" s="300">
        <v>0</v>
      </c>
      <c r="F318" s="300">
        <v>0</v>
      </c>
      <c r="G318" s="300">
        <v>0</v>
      </c>
      <c r="H318" s="300">
        <v>0</v>
      </c>
      <c r="I318" s="300">
        <v>0</v>
      </c>
      <c r="J318" s="300">
        <v>0</v>
      </c>
      <c r="K318" s="300">
        <v>0</v>
      </c>
      <c r="L318" s="300">
        <v>0</v>
      </c>
      <c r="M318" s="300">
        <v>0</v>
      </c>
      <c r="N318" s="300">
        <v>0</v>
      </c>
      <c r="O318" s="300">
        <v>5.3146430012101654E-2</v>
      </c>
      <c r="P318" s="300">
        <v>2.358490566037736E-2</v>
      </c>
      <c r="Q318" s="300">
        <v>0</v>
      </c>
      <c r="R318" s="300">
        <v>0</v>
      </c>
      <c r="S318" s="300">
        <v>9.4885662776354493E-5</v>
      </c>
      <c r="T318" s="300">
        <v>0</v>
      </c>
      <c r="U318" s="300">
        <v>0</v>
      </c>
      <c r="V318" s="300">
        <v>0</v>
      </c>
      <c r="W318" s="300">
        <v>0</v>
      </c>
      <c r="X318" s="300">
        <v>0</v>
      </c>
      <c r="Y318" s="300">
        <v>0</v>
      </c>
      <c r="Z318" s="300">
        <v>0</v>
      </c>
      <c r="AA318" s="300">
        <v>0</v>
      </c>
      <c r="AB318" s="300">
        <v>0</v>
      </c>
      <c r="AC318" s="300">
        <v>0</v>
      </c>
      <c r="AD318" s="300">
        <v>0</v>
      </c>
      <c r="AE318" s="300">
        <v>0</v>
      </c>
      <c r="AF318" s="300">
        <v>0</v>
      </c>
      <c r="AG318" s="300">
        <v>0</v>
      </c>
      <c r="AH318" s="300">
        <v>0</v>
      </c>
      <c r="AI318" s="300">
        <v>0</v>
      </c>
      <c r="AJ318" s="300">
        <v>0</v>
      </c>
      <c r="AK318" s="300">
        <v>0</v>
      </c>
      <c r="AL318" s="300">
        <v>0</v>
      </c>
      <c r="AM318" s="300">
        <v>0</v>
      </c>
      <c r="AN318" s="300">
        <v>0</v>
      </c>
      <c r="AO318" s="300">
        <v>0</v>
      </c>
      <c r="AP318" s="300">
        <v>0</v>
      </c>
      <c r="AQ318" s="300">
        <v>0</v>
      </c>
      <c r="AR318" s="300">
        <v>0</v>
      </c>
      <c r="AS318" s="300">
        <v>0</v>
      </c>
      <c r="AT318" s="300">
        <v>0</v>
      </c>
      <c r="AU318" s="300">
        <v>0</v>
      </c>
      <c r="AV318" s="300">
        <v>0</v>
      </c>
      <c r="AW318" s="300">
        <v>0</v>
      </c>
      <c r="AX318" s="300">
        <v>0</v>
      </c>
      <c r="AY318" s="300">
        <v>0</v>
      </c>
      <c r="AZ318" s="300">
        <v>0</v>
      </c>
      <c r="BA318" s="300">
        <v>0</v>
      </c>
      <c r="BB318" s="300">
        <v>0</v>
      </c>
      <c r="BC318" s="300">
        <v>0</v>
      </c>
      <c r="BD318" s="300">
        <v>0</v>
      </c>
      <c r="BE318" s="300">
        <v>0</v>
      </c>
      <c r="BF318" s="300">
        <v>0</v>
      </c>
      <c r="BG318" s="300">
        <v>0</v>
      </c>
      <c r="BH318" s="300">
        <v>0</v>
      </c>
      <c r="BI318" s="300">
        <v>0</v>
      </c>
      <c r="BJ318" s="300">
        <v>0</v>
      </c>
      <c r="BK318" s="300">
        <v>0</v>
      </c>
      <c r="BL318" s="300">
        <v>0</v>
      </c>
      <c r="BM318" s="300">
        <v>0</v>
      </c>
      <c r="BN318" s="300">
        <v>0</v>
      </c>
      <c r="BO318" s="300">
        <v>0</v>
      </c>
      <c r="BP318" s="300">
        <v>0</v>
      </c>
      <c r="BQ318" s="300">
        <v>0</v>
      </c>
      <c r="BR318" s="300">
        <v>0</v>
      </c>
      <c r="BS318" s="300">
        <v>0</v>
      </c>
      <c r="BT318" s="300">
        <v>0</v>
      </c>
      <c r="BU318" s="300">
        <v>0</v>
      </c>
      <c r="BV318" s="300">
        <v>0</v>
      </c>
      <c r="BW318" s="300">
        <v>0</v>
      </c>
      <c r="BX318" s="300">
        <v>0</v>
      </c>
      <c r="BY318" s="300">
        <v>0</v>
      </c>
      <c r="BZ318" s="300">
        <v>0</v>
      </c>
      <c r="CA318" s="300">
        <v>0</v>
      </c>
      <c r="CB318" s="300">
        <v>0</v>
      </c>
      <c r="CC318" s="300">
        <v>0</v>
      </c>
      <c r="CD318" s="300">
        <v>0</v>
      </c>
      <c r="CE318" s="300">
        <v>0</v>
      </c>
      <c r="CF318" s="300">
        <v>0</v>
      </c>
      <c r="CG318" s="300">
        <v>0</v>
      </c>
      <c r="CH318" s="300">
        <v>0</v>
      </c>
      <c r="CI318" s="300">
        <v>0</v>
      </c>
      <c r="CJ318" s="300">
        <v>0</v>
      </c>
      <c r="CK318" s="300">
        <v>0</v>
      </c>
      <c r="CL318" s="300">
        <v>0</v>
      </c>
      <c r="CM318" s="300">
        <v>0</v>
      </c>
      <c r="CN318" s="300">
        <v>0</v>
      </c>
      <c r="CO318" s="300">
        <v>0</v>
      </c>
      <c r="CP318" s="300">
        <v>0</v>
      </c>
      <c r="CQ318" s="300">
        <v>0</v>
      </c>
      <c r="CR318" s="300">
        <v>0</v>
      </c>
      <c r="CS318" s="300">
        <v>0</v>
      </c>
      <c r="CT318" s="300">
        <v>0</v>
      </c>
      <c r="CU318" s="299">
        <v>0</v>
      </c>
      <c r="CV318" s="299">
        <v>0</v>
      </c>
      <c r="CW318" s="299">
        <v>0</v>
      </c>
      <c r="CX318" s="299">
        <v>0</v>
      </c>
      <c r="CY318" s="299">
        <v>0</v>
      </c>
      <c r="CZ318" s="299">
        <v>0</v>
      </c>
      <c r="DA318" s="299">
        <v>0</v>
      </c>
      <c r="DB318" s="299">
        <v>0</v>
      </c>
      <c r="DC318" s="299">
        <v>0</v>
      </c>
      <c r="DD318" s="299">
        <v>0</v>
      </c>
      <c r="DE318" s="299">
        <v>0</v>
      </c>
      <c r="DF318" s="299">
        <v>0</v>
      </c>
      <c r="DG318" s="299">
        <v>0</v>
      </c>
      <c r="DH318" s="299">
        <v>0</v>
      </c>
      <c r="DI318" s="299">
        <v>0</v>
      </c>
      <c r="DJ318" s="299">
        <v>0</v>
      </c>
      <c r="DK318" s="299">
        <v>0</v>
      </c>
      <c r="DL318" s="299">
        <v>0</v>
      </c>
      <c r="DM318" s="299">
        <v>0</v>
      </c>
      <c r="DN318" s="299">
        <v>0</v>
      </c>
      <c r="DO318" s="299">
        <v>0</v>
      </c>
      <c r="DP318" s="299">
        <v>0</v>
      </c>
      <c r="DQ318" s="299">
        <v>0</v>
      </c>
      <c r="DR318" s="299">
        <v>0</v>
      </c>
      <c r="DS318" s="299">
        <v>0</v>
      </c>
      <c r="DT318" s="299">
        <v>0</v>
      </c>
      <c r="DU318" s="299">
        <v>0.13785283535194851</v>
      </c>
      <c r="DV318" s="299">
        <v>0</v>
      </c>
      <c r="DW318" s="299">
        <v>0</v>
      </c>
      <c r="DX318" s="299">
        <v>0</v>
      </c>
      <c r="DY318" s="299">
        <v>0</v>
      </c>
      <c r="DZ318" s="299">
        <v>0</v>
      </c>
      <c r="EA318" s="299">
        <v>0</v>
      </c>
      <c r="EB318" s="299">
        <v>0</v>
      </c>
      <c r="EC318" s="299">
        <v>0</v>
      </c>
      <c r="ED318" s="299">
        <v>0</v>
      </c>
      <c r="EE318" s="299">
        <v>0</v>
      </c>
      <c r="EF318" s="299">
        <v>0</v>
      </c>
      <c r="EG318" s="299">
        <v>0</v>
      </c>
      <c r="EH318" s="299">
        <v>0</v>
      </c>
      <c r="EI318" s="299">
        <v>0</v>
      </c>
      <c r="EJ318" s="299">
        <v>0</v>
      </c>
      <c r="EK318" s="299">
        <v>0</v>
      </c>
      <c r="EL318" s="299">
        <v>0</v>
      </c>
      <c r="EM318" s="299">
        <v>0</v>
      </c>
      <c r="EN318" s="299">
        <v>0</v>
      </c>
      <c r="EO318" s="299">
        <v>0</v>
      </c>
      <c r="EP318" s="299">
        <v>0</v>
      </c>
      <c r="EQ318" s="299">
        <v>0</v>
      </c>
      <c r="ER318" s="299">
        <v>0</v>
      </c>
      <c r="ES318" s="299">
        <v>0</v>
      </c>
      <c r="ET318" s="299">
        <v>0</v>
      </c>
      <c r="EU318" s="299">
        <v>0</v>
      </c>
      <c r="EV318" s="299">
        <v>0</v>
      </c>
      <c r="EW318" s="299">
        <v>1.5186749561008021E-3</v>
      </c>
      <c r="EX318" s="299">
        <v>3.5651713319480097E-2</v>
      </c>
      <c r="EY318" s="299">
        <v>1.8540655265790053E-2</v>
      </c>
      <c r="EZ318" s="299">
        <v>0</v>
      </c>
      <c r="FA318" s="299">
        <v>0</v>
      </c>
      <c r="FB318" s="299">
        <v>0</v>
      </c>
      <c r="FC318" s="299">
        <v>0</v>
      </c>
      <c r="FD318" s="299">
        <v>1.0730189387842695E-3</v>
      </c>
      <c r="FE318" s="299">
        <v>0</v>
      </c>
      <c r="FF318" s="299">
        <v>0</v>
      </c>
      <c r="FG318" s="299">
        <v>0</v>
      </c>
      <c r="FH318" s="299">
        <v>0</v>
      </c>
      <c r="FI318" s="299">
        <v>0</v>
      </c>
      <c r="FJ318" s="299">
        <v>0</v>
      </c>
      <c r="FK318" s="299">
        <v>0</v>
      </c>
      <c r="FL318" s="299">
        <v>7.7161357741327508E-3</v>
      </c>
      <c r="FM318" s="299">
        <v>1.5977125164247602E-4</v>
      </c>
      <c r="FN318" s="299">
        <v>1.1322891111530478E-5</v>
      </c>
      <c r="FO318" s="299">
        <v>5.6336441227007692E-4</v>
      </c>
      <c r="FP318" s="299">
        <v>1.7179916677404115E-4</v>
      </c>
      <c r="FQ318" s="299">
        <v>0</v>
      </c>
      <c r="FR318" s="299">
        <v>0</v>
      </c>
      <c r="FS318" s="299">
        <v>0</v>
      </c>
      <c r="FT318" s="299">
        <v>0</v>
      </c>
      <c r="FU318" s="299">
        <v>0</v>
      </c>
      <c r="FV318" s="299">
        <v>0</v>
      </c>
      <c r="FW318" s="299">
        <v>0</v>
      </c>
      <c r="FX318" s="299">
        <v>0</v>
      </c>
      <c r="FY318" s="299">
        <v>0</v>
      </c>
      <c r="FZ318" s="299">
        <v>0</v>
      </c>
      <c r="GA318" s="299">
        <v>0</v>
      </c>
      <c r="GB318" s="299">
        <v>0</v>
      </c>
      <c r="GC318" s="299">
        <v>0</v>
      </c>
      <c r="GD318" s="299">
        <v>0</v>
      </c>
      <c r="GE318" s="299">
        <v>0</v>
      </c>
      <c r="GF318" s="299">
        <v>0</v>
      </c>
      <c r="GG318" s="299">
        <v>0</v>
      </c>
      <c r="GH318" s="289">
        <v>0</v>
      </c>
      <c r="GI318" s="353">
        <v>0</v>
      </c>
    </row>
    <row r="319" spans="2:191">
      <c r="B319" s="277" t="str">
        <f t="shared" si="2"/>
        <v>3591</v>
      </c>
      <c r="C319" s="340" t="str">
        <f t="shared" si="3"/>
        <v>鉄道車両・同修理</v>
      </c>
      <c r="D319" s="354">
        <v>0</v>
      </c>
      <c r="E319" s="300">
        <v>0</v>
      </c>
      <c r="F319" s="300">
        <v>0</v>
      </c>
      <c r="G319" s="300">
        <v>0</v>
      </c>
      <c r="H319" s="300">
        <v>0</v>
      </c>
      <c r="I319" s="300">
        <v>0</v>
      </c>
      <c r="J319" s="300">
        <v>0</v>
      </c>
      <c r="K319" s="300">
        <v>0</v>
      </c>
      <c r="L319" s="300">
        <v>0</v>
      </c>
      <c r="M319" s="300">
        <v>0</v>
      </c>
      <c r="N319" s="300">
        <v>0</v>
      </c>
      <c r="O319" s="300">
        <v>0</v>
      </c>
      <c r="P319" s="300">
        <v>0</v>
      </c>
      <c r="Q319" s="300">
        <v>0</v>
      </c>
      <c r="R319" s="300">
        <v>0</v>
      </c>
      <c r="S319" s="300">
        <v>0</v>
      </c>
      <c r="T319" s="300">
        <v>0</v>
      </c>
      <c r="U319" s="300">
        <v>0</v>
      </c>
      <c r="V319" s="300">
        <v>0</v>
      </c>
      <c r="W319" s="300">
        <v>0</v>
      </c>
      <c r="X319" s="300">
        <v>0</v>
      </c>
      <c r="Y319" s="300">
        <v>0</v>
      </c>
      <c r="Z319" s="300">
        <v>0</v>
      </c>
      <c r="AA319" s="300">
        <v>0</v>
      </c>
      <c r="AB319" s="300">
        <v>0</v>
      </c>
      <c r="AC319" s="300">
        <v>0</v>
      </c>
      <c r="AD319" s="300">
        <v>0</v>
      </c>
      <c r="AE319" s="300">
        <v>0</v>
      </c>
      <c r="AF319" s="300">
        <v>0</v>
      </c>
      <c r="AG319" s="300">
        <v>0</v>
      </c>
      <c r="AH319" s="300">
        <v>0</v>
      </c>
      <c r="AI319" s="300">
        <v>0</v>
      </c>
      <c r="AJ319" s="300">
        <v>0</v>
      </c>
      <c r="AK319" s="300">
        <v>0</v>
      </c>
      <c r="AL319" s="300">
        <v>0</v>
      </c>
      <c r="AM319" s="300">
        <v>0</v>
      </c>
      <c r="AN319" s="300">
        <v>0</v>
      </c>
      <c r="AO319" s="300">
        <v>0</v>
      </c>
      <c r="AP319" s="300">
        <v>0</v>
      </c>
      <c r="AQ319" s="300">
        <v>0</v>
      </c>
      <c r="AR319" s="300">
        <v>0</v>
      </c>
      <c r="AS319" s="300">
        <v>0</v>
      </c>
      <c r="AT319" s="300">
        <v>0</v>
      </c>
      <c r="AU319" s="300">
        <v>0</v>
      </c>
      <c r="AV319" s="300">
        <v>0</v>
      </c>
      <c r="AW319" s="300">
        <v>0</v>
      </c>
      <c r="AX319" s="300">
        <v>0</v>
      </c>
      <c r="AY319" s="300">
        <v>0</v>
      </c>
      <c r="AZ319" s="300">
        <v>0</v>
      </c>
      <c r="BA319" s="300">
        <v>0</v>
      </c>
      <c r="BB319" s="300">
        <v>0</v>
      </c>
      <c r="BC319" s="300">
        <v>0</v>
      </c>
      <c r="BD319" s="300">
        <v>0</v>
      </c>
      <c r="BE319" s="300">
        <v>0</v>
      </c>
      <c r="BF319" s="300">
        <v>0</v>
      </c>
      <c r="BG319" s="300">
        <v>0</v>
      </c>
      <c r="BH319" s="300">
        <v>0</v>
      </c>
      <c r="BI319" s="300">
        <v>0</v>
      </c>
      <c r="BJ319" s="300">
        <v>0</v>
      </c>
      <c r="BK319" s="300">
        <v>0</v>
      </c>
      <c r="BL319" s="300">
        <v>0</v>
      </c>
      <c r="BM319" s="300">
        <v>0</v>
      </c>
      <c r="BN319" s="300">
        <v>0</v>
      </c>
      <c r="BO319" s="300">
        <v>0</v>
      </c>
      <c r="BP319" s="300">
        <v>0</v>
      </c>
      <c r="BQ319" s="300">
        <v>0</v>
      </c>
      <c r="BR319" s="300">
        <v>0</v>
      </c>
      <c r="BS319" s="300">
        <v>0</v>
      </c>
      <c r="BT319" s="300">
        <v>0</v>
      </c>
      <c r="BU319" s="300">
        <v>0</v>
      </c>
      <c r="BV319" s="300">
        <v>0</v>
      </c>
      <c r="BW319" s="300">
        <v>0</v>
      </c>
      <c r="BX319" s="300">
        <v>0</v>
      </c>
      <c r="BY319" s="300">
        <v>0</v>
      </c>
      <c r="BZ319" s="300">
        <v>0</v>
      </c>
      <c r="CA319" s="300">
        <v>0</v>
      </c>
      <c r="CB319" s="300">
        <v>0</v>
      </c>
      <c r="CC319" s="300">
        <v>0</v>
      </c>
      <c r="CD319" s="300">
        <v>0</v>
      </c>
      <c r="CE319" s="300">
        <v>0</v>
      </c>
      <c r="CF319" s="300">
        <v>0</v>
      </c>
      <c r="CG319" s="300">
        <v>0</v>
      </c>
      <c r="CH319" s="300">
        <v>0</v>
      </c>
      <c r="CI319" s="300">
        <v>0</v>
      </c>
      <c r="CJ319" s="300">
        <v>0</v>
      </c>
      <c r="CK319" s="300">
        <v>0</v>
      </c>
      <c r="CL319" s="300">
        <v>0</v>
      </c>
      <c r="CM319" s="300">
        <v>0</v>
      </c>
      <c r="CN319" s="300">
        <v>0</v>
      </c>
      <c r="CO319" s="300">
        <v>0</v>
      </c>
      <c r="CP319" s="300">
        <v>0</v>
      </c>
      <c r="CQ319" s="300">
        <v>0</v>
      </c>
      <c r="CR319" s="300">
        <v>0</v>
      </c>
      <c r="CS319" s="300">
        <v>0</v>
      </c>
      <c r="CT319" s="300">
        <v>0</v>
      </c>
      <c r="CU319" s="299">
        <v>0</v>
      </c>
      <c r="CV319" s="299">
        <v>0</v>
      </c>
      <c r="CW319" s="299">
        <v>0</v>
      </c>
      <c r="CX319" s="299">
        <v>0</v>
      </c>
      <c r="CY319" s="299">
        <v>0</v>
      </c>
      <c r="CZ319" s="299">
        <v>0</v>
      </c>
      <c r="DA319" s="299">
        <v>0</v>
      </c>
      <c r="DB319" s="299">
        <v>0</v>
      </c>
      <c r="DC319" s="299">
        <v>0</v>
      </c>
      <c r="DD319" s="299">
        <v>0</v>
      </c>
      <c r="DE319" s="299">
        <v>0</v>
      </c>
      <c r="DF319" s="299">
        <v>0</v>
      </c>
      <c r="DG319" s="299">
        <v>0</v>
      </c>
      <c r="DH319" s="299">
        <v>0</v>
      </c>
      <c r="DI319" s="299">
        <v>0</v>
      </c>
      <c r="DJ319" s="299">
        <v>0</v>
      </c>
      <c r="DK319" s="299">
        <v>0</v>
      </c>
      <c r="DL319" s="299">
        <v>0</v>
      </c>
      <c r="DM319" s="299">
        <v>0</v>
      </c>
      <c r="DN319" s="299">
        <v>0</v>
      </c>
      <c r="DO319" s="299">
        <v>0</v>
      </c>
      <c r="DP319" s="299">
        <v>0</v>
      </c>
      <c r="DQ319" s="299">
        <v>0</v>
      </c>
      <c r="DR319" s="299">
        <v>0</v>
      </c>
      <c r="DS319" s="299">
        <v>0</v>
      </c>
      <c r="DT319" s="299">
        <v>0</v>
      </c>
      <c r="DU319" s="299">
        <v>0</v>
      </c>
      <c r="DV319" s="299">
        <v>0.2589763177998472</v>
      </c>
      <c r="DW319" s="299">
        <v>0</v>
      </c>
      <c r="DX319" s="299">
        <v>0</v>
      </c>
      <c r="DY319" s="299">
        <v>0</v>
      </c>
      <c r="DZ319" s="299">
        <v>0</v>
      </c>
      <c r="EA319" s="299">
        <v>0</v>
      </c>
      <c r="EB319" s="299">
        <v>0</v>
      </c>
      <c r="EC319" s="299">
        <v>0</v>
      </c>
      <c r="ED319" s="299">
        <v>0</v>
      </c>
      <c r="EE319" s="299">
        <v>0</v>
      </c>
      <c r="EF319" s="299">
        <v>0</v>
      </c>
      <c r="EG319" s="299">
        <v>0</v>
      </c>
      <c r="EH319" s="299">
        <v>0</v>
      </c>
      <c r="EI319" s="299">
        <v>0</v>
      </c>
      <c r="EJ319" s="299">
        <v>0</v>
      </c>
      <c r="EK319" s="299">
        <v>0</v>
      </c>
      <c r="EL319" s="299">
        <v>0</v>
      </c>
      <c r="EM319" s="299">
        <v>0</v>
      </c>
      <c r="EN319" s="299">
        <v>0</v>
      </c>
      <c r="EO319" s="299">
        <v>0</v>
      </c>
      <c r="EP319" s="299">
        <v>0</v>
      </c>
      <c r="EQ319" s="299">
        <v>0</v>
      </c>
      <c r="ER319" s="299">
        <v>0</v>
      </c>
      <c r="ES319" s="299">
        <v>6.1128457715818638E-2</v>
      </c>
      <c r="ET319" s="299">
        <v>0.15659055526725479</v>
      </c>
      <c r="EU319" s="299">
        <v>0</v>
      </c>
      <c r="EV319" s="299">
        <v>0</v>
      </c>
      <c r="EW319" s="299">
        <v>0</v>
      </c>
      <c r="EX319" s="299">
        <v>0</v>
      </c>
      <c r="EY319" s="299">
        <v>0</v>
      </c>
      <c r="EZ319" s="299">
        <v>0</v>
      </c>
      <c r="FA319" s="299">
        <v>0</v>
      </c>
      <c r="FB319" s="299">
        <v>0</v>
      </c>
      <c r="FC319" s="299">
        <v>0</v>
      </c>
      <c r="FD319" s="299">
        <v>0</v>
      </c>
      <c r="FE319" s="299">
        <v>0</v>
      </c>
      <c r="FF319" s="299">
        <v>0</v>
      </c>
      <c r="FG319" s="299">
        <v>0</v>
      </c>
      <c r="FH319" s="299">
        <v>0</v>
      </c>
      <c r="FI319" s="299">
        <v>0</v>
      </c>
      <c r="FJ319" s="299">
        <v>0</v>
      </c>
      <c r="FK319" s="299">
        <v>0</v>
      </c>
      <c r="FL319" s="299">
        <v>0</v>
      </c>
      <c r="FM319" s="299">
        <v>0</v>
      </c>
      <c r="FN319" s="299">
        <v>0</v>
      </c>
      <c r="FO319" s="299">
        <v>0</v>
      </c>
      <c r="FP319" s="299">
        <v>0</v>
      </c>
      <c r="FQ319" s="299">
        <v>0</v>
      </c>
      <c r="FR319" s="299">
        <v>0</v>
      </c>
      <c r="FS319" s="299">
        <v>0</v>
      </c>
      <c r="FT319" s="299">
        <v>0</v>
      </c>
      <c r="FU319" s="299">
        <v>0</v>
      </c>
      <c r="FV319" s="299">
        <v>0</v>
      </c>
      <c r="FW319" s="299">
        <v>0</v>
      </c>
      <c r="FX319" s="299">
        <v>0</v>
      </c>
      <c r="FY319" s="299">
        <v>0</v>
      </c>
      <c r="FZ319" s="299">
        <v>0</v>
      </c>
      <c r="GA319" s="299">
        <v>0</v>
      </c>
      <c r="GB319" s="299">
        <v>0</v>
      </c>
      <c r="GC319" s="299">
        <v>0</v>
      </c>
      <c r="GD319" s="299">
        <v>0</v>
      </c>
      <c r="GE319" s="299">
        <v>0</v>
      </c>
      <c r="GF319" s="299">
        <v>0</v>
      </c>
      <c r="GG319" s="299">
        <v>0</v>
      </c>
      <c r="GH319" s="289">
        <v>0</v>
      </c>
      <c r="GI319" s="353">
        <v>0</v>
      </c>
    </row>
    <row r="320" spans="2:191">
      <c r="B320" s="277" t="str">
        <f t="shared" si="2"/>
        <v>3592</v>
      </c>
      <c r="C320" s="340" t="str">
        <f t="shared" si="3"/>
        <v>航空機・同修理</v>
      </c>
      <c r="D320" s="354">
        <v>0</v>
      </c>
      <c r="E320" s="300">
        <v>0</v>
      </c>
      <c r="F320" s="300">
        <v>0</v>
      </c>
      <c r="G320" s="300">
        <v>0</v>
      </c>
      <c r="H320" s="300">
        <v>0</v>
      </c>
      <c r="I320" s="300">
        <v>0</v>
      </c>
      <c r="J320" s="300">
        <v>0</v>
      </c>
      <c r="K320" s="300">
        <v>0</v>
      </c>
      <c r="L320" s="300">
        <v>0</v>
      </c>
      <c r="M320" s="300">
        <v>0</v>
      </c>
      <c r="N320" s="300">
        <v>0</v>
      </c>
      <c r="O320" s="300">
        <v>0</v>
      </c>
      <c r="P320" s="300">
        <v>0</v>
      </c>
      <c r="Q320" s="300">
        <v>0</v>
      </c>
      <c r="R320" s="300">
        <v>0</v>
      </c>
      <c r="S320" s="300">
        <v>0</v>
      </c>
      <c r="T320" s="300">
        <v>0</v>
      </c>
      <c r="U320" s="300">
        <v>0</v>
      </c>
      <c r="V320" s="300">
        <v>0</v>
      </c>
      <c r="W320" s="300">
        <v>0</v>
      </c>
      <c r="X320" s="300">
        <v>0</v>
      </c>
      <c r="Y320" s="300">
        <v>0</v>
      </c>
      <c r="Z320" s="300">
        <v>0</v>
      </c>
      <c r="AA320" s="300">
        <v>0</v>
      </c>
      <c r="AB320" s="300">
        <v>0</v>
      </c>
      <c r="AC320" s="300">
        <v>0</v>
      </c>
      <c r="AD320" s="300">
        <v>0</v>
      </c>
      <c r="AE320" s="300">
        <v>0</v>
      </c>
      <c r="AF320" s="300">
        <v>0</v>
      </c>
      <c r="AG320" s="300">
        <v>0</v>
      </c>
      <c r="AH320" s="300">
        <v>0</v>
      </c>
      <c r="AI320" s="300">
        <v>0</v>
      </c>
      <c r="AJ320" s="300">
        <v>0</v>
      </c>
      <c r="AK320" s="300">
        <v>0</v>
      </c>
      <c r="AL320" s="300">
        <v>0</v>
      </c>
      <c r="AM320" s="300">
        <v>0</v>
      </c>
      <c r="AN320" s="300">
        <v>0</v>
      </c>
      <c r="AO320" s="300">
        <v>0</v>
      </c>
      <c r="AP320" s="300">
        <v>0</v>
      </c>
      <c r="AQ320" s="300">
        <v>0</v>
      </c>
      <c r="AR320" s="300">
        <v>0</v>
      </c>
      <c r="AS320" s="300">
        <v>0</v>
      </c>
      <c r="AT320" s="300">
        <v>0</v>
      </c>
      <c r="AU320" s="300">
        <v>0</v>
      </c>
      <c r="AV320" s="300">
        <v>0</v>
      </c>
      <c r="AW320" s="300">
        <v>0</v>
      </c>
      <c r="AX320" s="300">
        <v>0</v>
      </c>
      <c r="AY320" s="300">
        <v>0</v>
      </c>
      <c r="AZ320" s="300">
        <v>0</v>
      </c>
      <c r="BA320" s="300">
        <v>0</v>
      </c>
      <c r="BB320" s="300">
        <v>0</v>
      </c>
      <c r="BC320" s="300">
        <v>0</v>
      </c>
      <c r="BD320" s="300">
        <v>0</v>
      </c>
      <c r="BE320" s="300">
        <v>0</v>
      </c>
      <c r="BF320" s="300">
        <v>0</v>
      </c>
      <c r="BG320" s="300">
        <v>0</v>
      </c>
      <c r="BH320" s="300">
        <v>0</v>
      </c>
      <c r="BI320" s="300">
        <v>0</v>
      </c>
      <c r="BJ320" s="300">
        <v>0</v>
      </c>
      <c r="BK320" s="300">
        <v>0</v>
      </c>
      <c r="BL320" s="300">
        <v>0</v>
      </c>
      <c r="BM320" s="300">
        <v>0</v>
      </c>
      <c r="BN320" s="300">
        <v>0</v>
      </c>
      <c r="BO320" s="300">
        <v>0</v>
      </c>
      <c r="BP320" s="300">
        <v>0</v>
      </c>
      <c r="BQ320" s="300">
        <v>0</v>
      </c>
      <c r="BR320" s="300">
        <v>0</v>
      </c>
      <c r="BS320" s="300">
        <v>0</v>
      </c>
      <c r="BT320" s="300">
        <v>0</v>
      </c>
      <c r="BU320" s="300">
        <v>0</v>
      </c>
      <c r="BV320" s="300">
        <v>0</v>
      </c>
      <c r="BW320" s="300">
        <v>0</v>
      </c>
      <c r="BX320" s="300">
        <v>0</v>
      </c>
      <c r="BY320" s="300">
        <v>0</v>
      </c>
      <c r="BZ320" s="300">
        <v>0</v>
      </c>
      <c r="CA320" s="300">
        <v>0</v>
      </c>
      <c r="CB320" s="300">
        <v>0</v>
      </c>
      <c r="CC320" s="300">
        <v>0</v>
      </c>
      <c r="CD320" s="300">
        <v>0</v>
      </c>
      <c r="CE320" s="300">
        <v>0</v>
      </c>
      <c r="CF320" s="300">
        <v>0</v>
      </c>
      <c r="CG320" s="300">
        <v>0</v>
      </c>
      <c r="CH320" s="300">
        <v>0</v>
      </c>
      <c r="CI320" s="300">
        <v>0</v>
      </c>
      <c r="CJ320" s="300">
        <v>0</v>
      </c>
      <c r="CK320" s="300">
        <v>0</v>
      </c>
      <c r="CL320" s="300">
        <v>0</v>
      </c>
      <c r="CM320" s="300">
        <v>0</v>
      </c>
      <c r="CN320" s="300">
        <v>0</v>
      </c>
      <c r="CO320" s="300">
        <v>0</v>
      </c>
      <c r="CP320" s="300">
        <v>0</v>
      </c>
      <c r="CQ320" s="300">
        <v>0</v>
      </c>
      <c r="CR320" s="300">
        <v>0</v>
      </c>
      <c r="CS320" s="300">
        <v>0</v>
      </c>
      <c r="CT320" s="300">
        <v>0</v>
      </c>
      <c r="CU320" s="299">
        <v>0</v>
      </c>
      <c r="CV320" s="299">
        <v>0</v>
      </c>
      <c r="CW320" s="299">
        <v>0</v>
      </c>
      <c r="CX320" s="299">
        <v>0</v>
      </c>
      <c r="CY320" s="299">
        <v>0</v>
      </c>
      <c r="CZ320" s="299">
        <v>0</v>
      </c>
      <c r="DA320" s="299">
        <v>0</v>
      </c>
      <c r="DB320" s="299">
        <v>0</v>
      </c>
      <c r="DC320" s="299">
        <v>0</v>
      </c>
      <c r="DD320" s="299">
        <v>0</v>
      </c>
      <c r="DE320" s="299">
        <v>0</v>
      </c>
      <c r="DF320" s="299">
        <v>0</v>
      </c>
      <c r="DG320" s="299">
        <v>0</v>
      </c>
      <c r="DH320" s="299">
        <v>0</v>
      </c>
      <c r="DI320" s="299">
        <v>0</v>
      </c>
      <c r="DJ320" s="299">
        <v>0</v>
      </c>
      <c r="DK320" s="299">
        <v>0</v>
      </c>
      <c r="DL320" s="299">
        <v>0</v>
      </c>
      <c r="DM320" s="299">
        <v>0</v>
      </c>
      <c r="DN320" s="299">
        <v>0</v>
      </c>
      <c r="DO320" s="299">
        <v>0</v>
      </c>
      <c r="DP320" s="299">
        <v>0</v>
      </c>
      <c r="DQ320" s="299">
        <v>0</v>
      </c>
      <c r="DR320" s="299">
        <v>0</v>
      </c>
      <c r="DS320" s="299">
        <v>0</v>
      </c>
      <c r="DT320" s="299">
        <v>0</v>
      </c>
      <c r="DU320" s="299">
        <v>0</v>
      </c>
      <c r="DV320" s="299">
        <v>0</v>
      </c>
      <c r="DW320" s="299">
        <v>0.2688833365366135</v>
      </c>
      <c r="DX320" s="299">
        <v>0</v>
      </c>
      <c r="DY320" s="299">
        <v>0</v>
      </c>
      <c r="DZ320" s="299">
        <v>0</v>
      </c>
      <c r="EA320" s="299">
        <v>0</v>
      </c>
      <c r="EB320" s="299">
        <v>0</v>
      </c>
      <c r="EC320" s="299">
        <v>0</v>
      </c>
      <c r="ED320" s="299">
        <v>0</v>
      </c>
      <c r="EE320" s="299">
        <v>0</v>
      </c>
      <c r="EF320" s="299">
        <v>0</v>
      </c>
      <c r="EG320" s="299">
        <v>0</v>
      </c>
      <c r="EH320" s="299">
        <v>0</v>
      </c>
      <c r="EI320" s="299">
        <v>0</v>
      </c>
      <c r="EJ320" s="299">
        <v>0</v>
      </c>
      <c r="EK320" s="299">
        <v>0</v>
      </c>
      <c r="EL320" s="299">
        <v>0</v>
      </c>
      <c r="EM320" s="299">
        <v>0</v>
      </c>
      <c r="EN320" s="299">
        <v>0</v>
      </c>
      <c r="EO320" s="299">
        <v>0</v>
      </c>
      <c r="EP320" s="299">
        <v>0</v>
      </c>
      <c r="EQ320" s="299">
        <v>0</v>
      </c>
      <c r="ER320" s="299">
        <v>0</v>
      </c>
      <c r="ES320" s="299">
        <v>0</v>
      </c>
      <c r="ET320" s="299">
        <v>0</v>
      </c>
      <c r="EU320" s="299">
        <v>0</v>
      </c>
      <c r="EV320" s="299">
        <v>0</v>
      </c>
      <c r="EW320" s="299">
        <v>0</v>
      </c>
      <c r="EX320" s="299">
        <v>0</v>
      </c>
      <c r="EY320" s="299">
        <v>0</v>
      </c>
      <c r="EZ320" s="299">
        <v>0.11363636363636363</v>
      </c>
      <c r="FA320" s="299">
        <v>0</v>
      </c>
      <c r="FB320" s="299">
        <v>0</v>
      </c>
      <c r="FC320" s="299">
        <v>0</v>
      </c>
      <c r="FD320" s="299">
        <v>0</v>
      </c>
      <c r="FE320" s="299">
        <v>0</v>
      </c>
      <c r="FF320" s="299">
        <v>0</v>
      </c>
      <c r="FG320" s="299">
        <v>0</v>
      </c>
      <c r="FH320" s="299">
        <v>0</v>
      </c>
      <c r="FI320" s="299">
        <v>0</v>
      </c>
      <c r="FJ320" s="299">
        <v>0</v>
      </c>
      <c r="FK320" s="299">
        <v>0</v>
      </c>
      <c r="FL320" s="299">
        <v>2.3530948515553565E-2</v>
      </c>
      <c r="FM320" s="299">
        <v>0</v>
      </c>
      <c r="FN320" s="299">
        <v>0</v>
      </c>
      <c r="FO320" s="299">
        <v>0</v>
      </c>
      <c r="FP320" s="299">
        <v>0</v>
      </c>
      <c r="FQ320" s="299">
        <v>0</v>
      </c>
      <c r="FR320" s="299">
        <v>0</v>
      </c>
      <c r="FS320" s="299">
        <v>0</v>
      </c>
      <c r="FT320" s="299">
        <v>0</v>
      </c>
      <c r="FU320" s="299">
        <v>0</v>
      </c>
      <c r="FV320" s="299">
        <v>0</v>
      </c>
      <c r="FW320" s="299">
        <v>0</v>
      </c>
      <c r="FX320" s="299">
        <v>0</v>
      </c>
      <c r="FY320" s="299">
        <v>0</v>
      </c>
      <c r="FZ320" s="299">
        <v>0</v>
      </c>
      <c r="GA320" s="299">
        <v>0</v>
      </c>
      <c r="GB320" s="299">
        <v>0</v>
      </c>
      <c r="GC320" s="299">
        <v>0</v>
      </c>
      <c r="GD320" s="299">
        <v>0</v>
      </c>
      <c r="GE320" s="299">
        <v>0</v>
      </c>
      <c r="GF320" s="299">
        <v>0</v>
      </c>
      <c r="GG320" s="299">
        <v>0</v>
      </c>
      <c r="GH320" s="289">
        <v>0</v>
      </c>
      <c r="GI320" s="353">
        <v>0</v>
      </c>
    </row>
    <row r="321" spans="2:191">
      <c r="B321" s="277" t="str">
        <f t="shared" si="2"/>
        <v>3599</v>
      </c>
      <c r="C321" s="340" t="str">
        <f t="shared" si="3"/>
        <v>その他の輸送機械</v>
      </c>
      <c r="D321" s="354">
        <v>0</v>
      </c>
      <c r="E321" s="300">
        <v>0</v>
      </c>
      <c r="F321" s="300">
        <v>0</v>
      </c>
      <c r="G321" s="300">
        <v>0</v>
      </c>
      <c r="H321" s="300">
        <v>0</v>
      </c>
      <c r="I321" s="300">
        <v>0</v>
      </c>
      <c r="J321" s="300">
        <v>0</v>
      </c>
      <c r="K321" s="300">
        <v>0</v>
      </c>
      <c r="L321" s="300">
        <v>0</v>
      </c>
      <c r="M321" s="300">
        <v>0</v>
      </c>
      <c r="N321" s="300">
        <v>0</v>
      </c>
      <c r="O321" s="300">
        <v>0</v>
      </c>
      <c r="P321" s="300">
        <v>0</v>
      </c>
      <c r="Q321" s="300">
        <v>0</v>
      </c>
      <c r="R321" s="300">
        <v>0</v>
      </c>
      <c r="S321" s="300">
        <v>0</v>
      </c>
      <c r="T321" s="300">
        <v>0</v>
      </c>
      <c r="U321" s="300">
        <v>0</v>
      </c>
      <c r="V321" s="300">
        <v>0</v>
      </c>
      <c r="W321" s="300">
        <v>0</v>
      </c>
      <c r="X321" s="300">
        <v>0</v>
      </c>
      <c r="Y321" s="300">
        <v>0</v>
      </c>
      <c r="Z321" s="300">
        <v>0</v>
      </c>
      <c r="AA321" s="300">
        <v>0</v>
      </c>
      <c r="AB321" s="300">
        <v>0</v>
      </c>
      <c r="AC321" s="300">
        <v>0</v>
      </c>
      <c r="AD321" s="300">
        <v>0</v>
      </c>
      <c r="AE321" s="300">
        <v>0</v>
      </c>
      <c r="AF321" s="300">
        <v>0</v>
      </c>
      <c r="AG321" s="300">
        <v>0</v>
      </c>
      <c r="AH321" s="300">
        <v>0</v>
      </c>
      <c r="AI321" s="300">
        <v>0</v>
      </c>
      <c r="AJ321" s="300">
        <v>0</v>
      </c>
      <c r="AK321" s="300">
        <v>0</v>
      </c>
      <c r="AL321" s="300">
        <v>0</v>
      </c>
      <c r="AM321" s="300">
        <v>0</v>
      </c>
      <c r="AN321" s="300">
        <v>0</v>
      </c>
      <c r="AO321" s="300">
        <v>0</v>
      </c>
      <c r="AP321" s="300">
        <v>0</v>
      </c>
      <c r="AQ321" s="300">
        <v>0</v>
      </c>
      <c r="AR321" s="300">
        <v>0</v>
      </c>
      <c r="AS321" s="300">
        <v>0</v>
      </c>
      <c r="AT321" s="300">
        <v>0</v>
      </c>
      <c r="AU321" s="300">
        <v>0</v>
      </c>
      <c r="AV321" s="300">
        <v>0</v>
      </c>
      <c r="AW321" s="300">
        <v>0</v>
      </c>
      <c r="AX321" s="300">
        <v>0</v>
      </c>
      <c r="AY321" s="300">
        <v>0</v>
      </c>
      <c r="AZ321" s="300">
        <v>0</v>
      </c>
      <c r="BA321" s="300">
        <v>0</v>
      </c>
      <c r="BB321" s="300">
        <v>0</v>
      </c>
      <c r="BC321" s="300">
        <v>0</v>
      </c>
      <c r="BD321" s="300">
        <v>0</v>
      </c>
      <c r="BE321" s="300">
        <v>0</v>
      </c>
      <c r="BF321" s="300">
        <v>0</v>
      </c>
      <c r="BG321" s="300">
        <v>0</v>
      </c>
      <c r="BH321" s="300">
        <v>0</v>
      </c>
      <c r="BI321" s="300">
        <v>0</v>
      </c>
      <c r="BJ321" s="300">
        <v>0</v>
      </c>
      <c r="BK321" s="300">
        <v>0</v>
      </c>
      <c r="BL321" s="300">
        <v>0</v>
      </c>
      <c r="BM321" s="300">
        <v>0</v>
      </c>
      <c r="BN321" s="300">
        <v>0</v>
      </c>
      <c r="BO321" s="300">
        <v>0</v>
      </c>
      <c r="BP321" s="300">
        <v>0</v>
      </c>
      <c r="BQ321" s="300">
        <v>0</v>
      </c>
      <c r="BR321" s="300">
        <v>0</v>
      </c>
      <c r="BS321" s="300">
        <v>0</v>
      </c>
      <c r="BT321" s="300">
        <v>0</v>
      </c>
      <c r="BU321" s="300">
        <v>0</v>
      </c>
      <c r="BV321" s="300">
        <v>0</v>
      </c>
      <c r="BW321" s="300">
        <v>0</v>
      </c>
      <c r="BX321" s="300">
        <v>0</v>
      </c>
      <c r="BY321" s="300">
        <v>0</v>
      </c>
      <c r="BZ321" s="300">
        <v>0</v>
      </c>
      <c r="CA321" s="300">
        <v>0</v>
      </c>
      <c r="CB321" s="300">
        <v>0</v>
      </c>
      <c r="CC321" s="300">
        <v>0</v>
      </c>
      <c r="CD321" s="300">
        <v>0</v>
      </c>
      <c r="CE321" s="300">
        <v>0</v>
      </c>
      <c r="CF321" s="300">
        <v>0</v>
      </c>
      <c r="CG321" s="300">
        <v>0</v>
      </c>
      <c r="CH321" s="300">
        <v>0</v>
      </c>
      <c r="CI321" s="300">
        <v>0</v>
      </c>
      <c r="CJ321" s="300">
        <v>0</v>
      </c>
      <c r="CK321" s="300">
        <v>0</v>
      </c>
      <c r="CL321" s="300">
        <v>0</v>
      </c>
      <c r="CM321" s="300">
        <v>0</v>
      </c>
      <c r="CN321" s="300">
        <v>0</v>
      </c>
      <c r="CO321" s="300">
        <v>0</v>
      </c>
      <c r="CP321" s="300">
        <v>0</v>
      </c>
      <c r="CQ321" s="300">
        <v>0</v>
      </c>
      <c r="CR321" s="300">
        <v>0</v>
      </c>
      <c r="CS321" s="300">
        <v>0</v>
      </c>
      <c r="CT321" s="300">
        <v>0</v>
      </c>
      <c r="CU321" s="299">
        <v>0</v>
      </c>
      <c r="CV321" s="299">
        <v>0</v>
      </c>
      <c r="CW321" s="299">
        <v>0</v>
      </c>
      <c r="CX321" s="299">
        <v>0</v>
      </c>
      <c r="CY321" s="299">
        <v>0</v>
      </c>
      <c r="CZ321" s="299">
        <v>0</v>
      </c>
      <c r="DA321" s="299">
        <v>0</v>
      </c>
      <c r="DB321" s="299">
        <v>0</v>
      </c>
      <c r="DC321" s="299">
        <v>0</v>
      </c>
      <c r="DD321" s="299">
        <v>0</v>
      </c>
      <c r="DE321" s="299">
        <v>0</v>
      </c>
      <c r="DF321" s="299">
        <v>0</v>
      </c>
      <c r="DG321" s="299">
        <v>0</v>
      </c>
      <c r="DH321" s="299">
        <v>0</v>
      </c>
      <c r="DI321" s="299">
        <v>0</v>
      </c>
      <c r="DJ321" s="299">
        <v>0</v>
      </c>
      <c r="DK321" s="299">
        <v>0</v>
      </c>
      <c r="DL321" s="299">
        <v>0</v>
      </c>
      <c r="DM321" s="299">
        <v>0</v>
      </c>
      <c r="DN321" s="299">
        <v>0</v>
      </c>
      <c r="DO321" s="299">
        <v>0</v>
      </c>
      <c r="DP321" s="299">
        <v>0</v>
      </c>
      <c r="DQ321" s="299">
        <v>0</v>
      </c>
      <c r="DR321" s="299">
        <v>0</v>
      </c>
      <c r="DS321" s="299">
        <v>0</v>
      </c>
      <c r="DT321" s="299">
        <v>0</v>
      </c>
      <c r="DU321" s="299">
        <v>0</v>
      </c>
      <c r="DV321" s="299">
        <v>0</v>
      </c>
      <c r="DW321" s="299">
        <v>0</v>
      </c>
      <c r="DX321" s="299">
        <v>0.16416105063072403</v>
      </c>
      <c r="DY321" s="299">
        <v>0</v>
      </c>
      <c r="DZ321" s="299">
        <v>0</v>
      </c>
      <c r="EA321" s="299">
        <v>0</v>
      </c>
      <c r="EB321" s="299">
        <v>0</v>
      </c>
      <c r="EC321" s="299">
        <v>0</v>
      </c>
      <c r="ED321" s="299">
        <v>0</v>
      </c>
      <c r="EE321" s="299">
        <v>0</v>
      </c>
      <c r="EF321" s="299">
        <v>0</v>
      </c>
      <c r="EG321" s="299">
        <v>0</v>
      </c>
      <c r="EH321" s="299">
        <v>0</v>
      </c>
      <c r="EI321" s="299">
        <v>0</v>
      </c>
      <c r="EJ321" s="299">
        <v>0</v>
      </c>
      <c r="EK321" s="299">
        <v>0</v>
      </c>
      <c r="EL321" s="299">
        <v>0</v>
      </c>
      <c r="EM321" s="299">
        <v>0</v>
      </c>
      <c r="EN321" s="299">
        <v>0</v>
      </c>
      <c r="EO321" s="299">
        <v>0</v>
      </c>
      <c r="EP321" s="299">
        <v>0</v>
      </c>
      <c r="EQ321" s="299">
        <v>0</v>
      </c>
      <c r="ER321" s="299">
        <v>0</v>
      </c>
      <c r="ES321" s="299">
        <v>0</v>
      </c>
      <c r="ET321" s="299">
        <v>0</v>
      </c>
      <c r="EU321" s="299">
        <v>0</v>
      </c>
      <c r="EV321" s="299">
        <v>0</v>
      </c>
      <c r="EW321" s="299">
        <v>0</v>
      </c>
      <c r="EX321" s="299">
        <v>0</v>
      </c>
      <c r="EY321" s="299">
        <v>0</v>
      </c>
      <c r="EZ321" s="299">
        <v>0</v>
      </c>
      <c r="FA321" s="299">
        <v>0</v>
      </c>
      <c r="FB321" s="299">
        <v>0</v>
      </c>
      <c r="FC321" s="299">
        <v>1.7001020061203673E-4</v>
      </c>
      <c r="FD321" s="299">
        <v>0</v>
      </c>
      <c r="FE321" s="299">
        <v>0</v>
      </c>
      <c r="FF321" s="299">
        <v>0</v>
      </c>
      <c r="FG321" s="299">
        <v>0</v>
      </c>
      <c r="FH321" s="299">
        <v>0</v>
      </c>
      <c r="FI321" s="299">
        <v>0</v>
      </c>
      <c r="FJ321" s="299">
        <v>0</v>
      </c>
      <c r="FK321" s="299">
        <v>0</v>
      </c>
      <c r="FL321" s="299">
        <v>9.3302730037880912E-6</v>
      </c>
      <c r="FM321" s="299">
        <v>6.1429291579779568E-4</v>
      </c>
      <c r="FN321" s="299">
        <v>0</v>
      </c>
      <c r="FO321" s="299">
        <v>0</v>
      </c>
      <c r="FP321" s="299">
        <v>0</v>
      </c>
      <c r="FQ321" s="299">
        <v>0</v>
      </c>
      <c r="FR321" s="299">
        <v>0</v>
      </c>
      <c r="FS321" s="299">
        <v>0</v>
      </c>
      <c r="FT321" s="299">
        <v>0</v>
      </c>
      <c r="FU321" s="299">
        <v>0</v>
      </c>
      <c r="FV321" s="299">
        <v>0</v>
      </c>
      <c r="FW321" s="299">
        <v>0</v>
      </c>
      <c r="FX321" s="299">
        <v>0</v>
      </c>
      <c r="FY321" s="299">
        <v>0</v>
      </c>
      <c r="FZ321" s="299">
        <v>0</v>
      </c>
      <c r="GA321" s="299">
        <v>1.0230106818502659E-2</v>
      </c>
      <c r="GB321" s="299">
        <v>9.1674713669310972E-6</v>
      </c>
      <c r="GC321" s="299">
        <v>0</v>
      </c>
      <c r="GD321" s="299">
        <v>0</v>
      </c>
      <c r="GE321" s="299">
        <v>0</v>
      </c>
      <c r="GF321" s="299">
        <v>9.318882852323663E-6</v>
      </c>
      <c r="GG321" s="299">
        <v>6.7459425139879104E-4</v>
      </c>
      <c r="GH321" s="289">
        <v>0</v>
      </c>
      <c r="GI321" s="353">
        <v>0</v>
      </c>
    </row>
    <row r="322" spans="2:191">
      <c r="B322" s="277" t="str">
        <f t="shared" si="2"/>
        <v>3911</v>
      </c>
      <c r="C322" s="340" t="str">
        <f t="shared" si="3"/>
        <v>がん具・運動用品</v>
      </c>
      <c r="D322" s="354">
        <v>0</v>
      </c>
      <c r="E322" s="300">
        <v>0</v>
      </c>
      <c r="F322" s="300">
        <v>0</v>
      </c>
      <c r="G322" s="300">
        <v>0</v>
      </c>
      <c r="H322" s="300">
        <v>0</v>
      </c>
      <c r="I322" s="300">
        <v>0</v>
      </c>
      <c r="J322" s="300">
        <v>0</v>
      </c>
      <c r="K322" s="300">
        <v>0</v>
      </c>
      <c r="L322" s="300">
        <v>0</v>
      </c>
      <c r="M322" s="300">
        <v>0</v>
      </c>
      <c r="N322" s="300">
        <v>0</v>
      </c>
      <c r="O322" s="300">
        <v>2.2791448164582494E-3</v>
      </c>
      <c r="P322" s="300">
        <v>4.7169811320754715E-3</v>
      </c>
      <c r="Q322" s="300">
        <v>0</v>
      </c>
      <c r="R322" s="300">
        <v>0</v>
      </c>
      <c r="S322" s="300">
        <v>0</v>
      </c>
      <c r="T322" s="300">
        <v>0</v>
      </c>
      <c r="U322" s="300">
        <v>0</v>
      </c>
      <c r="V322" s="300">
        <v>0</v>
      </c>
      <c r="W322" s="300">
        <v>0</v>
      </c>
      <c r="X322" s="300">
        <v>0</v>
      </c>
      <c r="Y322" s="300">
        <v>5.865935001655708E-4</v>
      </c>
      <c r="Z322" s="300">
        <v>0</v>
      </c>
      <c r="AA322" s="300">
        <v>0</v>
      </c>
      <c r="AB322" s="300">
        <v>0</v>
      </c>
      <c r="AC322" s="300">
        <v>0</v>
      </c>
      <c r="AD322" s="300">
        <v>1.3481631277384564E-5</v>
      </c>
      <c r="AE322" s="300">
        <v>0</v>
      </c>
      <c r="AF322" s="300">
        <v>0</v>
      </c>
      <c r="AG322" s="300">
        <v>0</v>
      </c>
      <c r="AH322" s="300">
        <v>0</v>
      </c>
      <c r="AI322" s="300">
        <v>0</v>
      </c>
      <c r="AJ322" s="300">
        <v>0</v>
      </c>
      <c r="AK322" s="300">
        <v>0</v>
      </c>
      <c r="AL322" s="300">
        <v>0</v>
      </c>
      <c r="AM322" s="300">
        <v>0</v>
      </c>
      <c r="AN322" s="300">
        <v>0</v>
      </c>
      <c r="AO322" s="300">
        <v>0</v>
      </c>
      <c r="AP322" s="300">
        <v>0</v>
      </c>
      <c r="AQ322" s="300">
        <v>0</v>
      </c>
      <c r="AR322" s="300">
        <v>0</v>
      </c>
      <c r="AS322" s="300">
        <v>0</v>
      </c>
      <c r="AT322" s="300">
        <v>0</v>
      </c>
      <c r="AU322" s="300">
        <v>0</v>
      </c>
      <c r="AV322" s="300">
        <v>0</v>
      </c>
      <c r="AW322" s="300">
        <v>0</v>
      </c>
      <c r="AX322" s="300">
        <v>0</v>
      </c>
      <c r="AY322" s="300">
        <v>0</v>
      </c>
      <c r="AZ322" s="300">
        <v>0</v>
      </c>
      <c r="BA322" s="300">
        <v>0</v>
      </c>
      <c r="BB322" s="300">
        <v>0</v>
      </c>
      <c r="BC322" s="300">
        <v>0</v>
      </c>
      <c r="BD322" s="300">
        <v>0</v>
      </c>
      <c r="BE322" s="300">
        <v>0</v>
      </c>
      <c r="BF322" s="300">
        <v>0</v>
      </c>
      <c r="BG322" s="300">
        <v>0</v>
      </c>
      <c r="BH322" s="300">
        <v>0</v>
      </c>
      <c r="BI322" s="300">
        <v>0</v>
      </c>
      <c r="BJ322" s="300">
        <v>0</v>
      </c>
      <c r="BK322" s="300">
        <v>0</v>
      </c>
      <c r="BL322" s="300">
        <v>0</v>
      </c>
      <c r="BM322" s="300">
        <v>0</v>
      </c>
      <c r="BN322" s="300">
        <v>0</v>
      </c>
      <c r="BO322" s="300">
        <v>0</v>
      </c>
      <c r="BP322" s="300">
        <v>0</v>
      </c>
      <c r="BQ322" s="300">
        <v>0</v>
      </c>
      <c r="BR322" s="300">
        <v>0</v>
      </c>
      <c r="BS322" s="300">
        <v>0</v>
      </c>
      <c r="BT322" s="300">
        <v>0</v>
      </c>
      <c r="BU322" s="300">
        <v>0</v>
      </c>
      <c r="BV322" s="300">
        <v>0</v>
      </c>
      <c r="BW322" s="300">
        <v>0</v>
      </c>
      <c r="BX322" s="300">
        <v>0</v>
      </c>
      <c r="BY322" s="300">
        <v>0</v>
      </c>
      <c r="BZ322" s="300">
        <v>0</v>
      </c>
      <c r="CA322" s="300">
        <v>0</v>
      </c>
      <c r="CB322" s="300">
        <v>0</v>
      </c>
      <c r="CC322" s="300">
        <v>0</v>
      </c>
      <c r="CD322" s="300">
        <v>0</v>
      </c>
      <c r="CE322" s="300">
        <v>0</v>
      </c>
      <c r="CF322" s="300">
        <v>0</v>
      </c>
      <c r="CG322" s="300">
        <v>0</v>
      </c>
      <c r="CH322" s="300">
        <v>0</v>
      </c>
      <c r="CI322" s="300">
        <v>0</v>
      </c>
      <c r="CJ322" s="300">
        <v>0</v>
      </c>
      <c r="CK322" s="300">
        <v>0</v>
      </c>
      <c r="CL322" s="300">
        <v>0</v>
      </c>
      <c r="CM322" s="300">
        <v>0</v>
      </c>
      <c r="CN322" s="300">
        <v>0</v>
      </c>
      <c r="CO322" s="300">
        <v>0</v>
      </c>
      <c r="CP322" s="300">
        <v>0</v>
      </c>
      <c r="CQ322" s="300">
        <v>0</v>
      </c>
      <c r="CR322" s="300">
        <v>0</v>
      </c>
      <c r="CS322" s="300">
        <v>0</v>
      </c>
      <c r="CT322" s="300">
        <v>0</v>
      </c>
      <c r="CU322" s="299">
        <v>0</v>
      </c>
      <c r="CV322" s="299">
        <v>0</v>
      </c>
      <c r="CW322" s="299">
        <v>0</v>
      </c>
      <c r="CX322" s="299">
        <v>0</v>
      </c>
      <c r="CY322" s="299">
        <v>0</v>
      </c>
      <c r="CZ322" s="299">
        <v>0</v>
      </c>
      <c r="DA322" s="299">
        <v>0</v>
      </c>
      <c r="DB322" s="299">
        <v>0</v>
      </c>
      <c r="DC322" s="299">
        <v>0</v>
      </c>
      <c r="DD322" s="299">
        <v>0</v>
      </c>
      <c r="DE322" s="299">
        <v>0</v>
      </c>
      <c r="DF322" s="299">
        <v>0</v>
      </c>
      <c r="DG322" s="299">
        <v>0</v>
      </c>
      <c r="DH322" s="299">
        <v>0</v>
      </c>
      <c r="DI322" s="299">
        <v>0</v>
      </c>
      <c r="DJ322" s="299">
        <v>0</v>
      </c>
      <c r="DK322" s="299">
        <v>0</v>
      </c>
      <c r="DL322" s="299">
        <v>0</v>
      </c>
      <c r="DM322" s="299">
        <v>0</v>
      </c>
      <c r="DN322" s="299">
        <v>0</v>
      </c>
      <c r="DO322" s="299">
        <v>0</v>
      </c>
      <c r="DP322" s="299">
        <v>0</v>
      </c>
      <c r="DQ322" s="299">
        <v>0</v>
      </c>
      <c r="DR322" s="299">
        <v>0</v>
      </c>
      <c r="DS322" s="299">
        <v>0</v>
      </c>
      <c r="DT322" s="299">
        <v>0</v>
      </c>
      <c r="DU322" s="299">
        <v>0</v>
      </c>
      <c r="DV322" s="299">
        <v>0</v>
      </c>
      <c r="DW322" s="299">
        <v>0</v>
      </c>
      <c r="DX322" s="299">
        <v>0</v>
      </c>
      <c r="DY322" s="299">
        <v>4.1614518147684604E-2</v>
      </c>
      <c r="DZ322" s="299">
        <v>0</v>
      </c>
      <c r="EA322" s="299">
        <v>0</v>
      </c>
      <c r="EB322" s="299">
        <v>0</v>
      </c>
      <c r="EC322" s="299">
        <v>0</v>
      </c>
      <c r="ED322" s="299">
        <v>0</v>
      </c>
      <c r="EE322" s="299">
        <v>0</v>
      </c>
      <c r="EF322" s="299">
        <v>0</v>
      </c>
      <c r="EG322" s="299">
        <v>0</v>
      </c>
      <c r="EH322" s="299">
        <v>0</v>
      </c>
      <c r="EI322" s="299">
        <v>0</v>
      </c>
      <c r="EJ322" s="299">
        <v>0</v>
      </c>
      <c r="EK322" s="299">
        <v>0</v>
      </c>
      <c r="EL322" s="299">
        <v>0</v>
      </c>
      <c r="EM322" s="299">
        <v>0</v>
      </c>
      <c r="EN322" s="299">
        <v>0</v>
      </c>
      <c r="EO322" s="299">
        <v>0</v>
      </c>
      <c r="EP322" s="299">
        <v>0</v>
      </c>
      <c r="EQ322" s="299">
        <v>0</v>
      </c>
      <c r="ER322" s="299">
        <v>0</v>
      </c>
      <c r="ES322" s="299">
        <v>0</v>
      </c>
      <c r="ET322" s="299">
        <v>0</v>
      </c>
      <c r="EU322" s="299">
        <v>0</v>
      </c>
      <c r="EV322" s="299">
        <v>0</v>
      </c>
      <c r="EW322" s="299">
        <v>0</v>
      </c>
      <c r="EX322" s="299">
        <v>0</v>
      </c>
      <c r="EY322" s="299">
        <v>0</v>
      </c>
      <c r="EZ322" s="299">
        <v>0</v>
      </c>
      <c r="FA322" s="299">
        <v>0</v>
      </c>
      <c r="FB322" s="299">
        <v>0</v>
      </c>
      <c r="FC322" s="299">
        <v>0</v>
      </c>
      <c r="FD322" s="299">
        <v>0</v>
      </c>
      <c r="FE322" s="299">
        <v>0</v>
      </c>
      <c r="FF322" s="299">
        <v>0</v>
      </c>
      <c r="FG322" s="299">
        <v>0</v>
      </c>
      <c r="FH322" s="299">
        <v>0</v>
      </c>
      <c r="FI322" s="299">
        <v>0</v>
      </c>
      <c r="FJ322" s="299">
        <v>0</v>
      </c>
      <c r="FK322" s="299">
        <v>2.0775335521668676E-5</v>
      </c>
      <c r="FL322" s="299">
        <v>1.8660546007576182E-5</v>
      </c>
      <c r="FM322" s="299">
        <v>1.4048851437528062E-4</v>
      </c>
      <c r="FN322" s="299">
        <v>1.2455180222683525E-3</v>
      </c>
      <c r="FO322" s="299">
        <v>3.8590462240500269E-3</v>
      </c>
      <c r="FP322" s="299">
        <v>3.5218829188678434E-3</v>
      </c>
      <c r="FQ322" s="299">
        <v>9.9446501707601111E-4</v>
      </c>
      <c r="FR322" s="299">
        <v>0</v>
      </c>
      <c r="FS322" s="299">
        <v>0</v>
      </c>
      <c r="FT322" s="299">
        <v>1.2328093893428627E-3</v>
      </c>
      <c r="FU322" s="299">
        <v>8.8033513447878086E-4</v>
      </c>
      <c r="FV322" s="299">
        <v>0</v>
      </c>
      <c r="FW322" s="299">
        <v>1.006445119708905E-3</v>
      </c>
      <c r="FX322" s="299">
        <v>0</v>
      </c>
      <c r="FY322" s="299">
        <v>0</v>
      </c>
      <c r="FZ322" s="299">
        <v>0</v>
      </c>
      <c r="GA322" s="299">
        <v>0</v>
      </c>
      <c r="GB322" s="299">
        <v>0</v>
      </c>
      <c r="GC322" s="299">
        <v>3.8602978524553523E-4</v>
      </c>
      <c r="GD322" s="299">
        <v>2.8000812023548682E-5</v>
      </c>
      <c r="GE322" s="299">
        <v>0</v>
      </c>
      <c r="GF322" s="299">
        <v>1.6680800305659358E-3</v>
      </c>
      <c r="GG322" s="299">
        <v>0</v>
      </c>
      <c r="GH322" s="289">
        <v>0</v>
      </c>
      <c r="GI322" s="353">
        <v>3.1720856463124506E-4</v>
      </c>
    </row>
    <row r="323" spans="2:191">
      <c r="B323" s="277" t="str">
        <f t="shared" si="2"/>
        <v>3919</v>
      </c>
      <c r="C323" s="340" t="str">
        <f t="shared" si="3"/>
        <v>その他の製造工業製品</v>
      </c>
      <c r="D323" s="354">
        <v>1.1541013878069189E-4</v>
      </c>
      <c r="E323" s="300">
        <v>0</v>
      </c>
      <c r="F323" s="300">
        <v>6.167509559639817E-5</v>
      </c>
      <c r="G323" s="300">
        <v>5.0207104305259197E-4</v>
      </c>
      <c r="H323" s="300">
        <v>0</v>
      </c>
      <c r="I323" s="300">
        <v>1.3007284079084288E-4</v>
      </c>
      <c r="J323" s="300">
        <v>2.831657935721365E-5</v>
      </c>
      <c r="K323" s="300">
        <v>7.7351485148514852E-5</v>
      </c>
      <c r="L323" s="300">
        <v>0</v>
      </c>
      <c r="M323" s="300">
        <v>0</v>
      </c>
      <c r="N323" s="300">
        <v>1.1129660545353367E-3</v>
      </c>
      <c r="O323" s="300">
        <v>1.7144009681323113E-3</v>
      </c>
      <c r="P323" s="300">
        <v>0</v>
      </c>
      <c r="Q323" s="300">
        <v>0</v>
      </c>
      <c r="R323" s="300">
        <v>0</v>
      </c>
      <c r="S323" s="300">
        <v>2.2772559066325079E-3</v>
      </c>
      <c r="T323" s="300">
        <v>2.7777777777777779E-3</v>
      </c>
      <c r="U323" s="300">
        <v>0</v>
      </c>
      <c r="V323" s="300">
        <v>1.3411297677163241E-4</v>
      </c>
      <c r="W323" s="300">
        <v>1.6474076863335764E-4</v>
      </c>
      <c r="X323" s="300">
        <v>0</v>
      </c>
      <c r="Y323" s="300">
        <v>5.6767112919248781E-5</v>
      </c>
      <c r="Z323" s="300">
        <v>3.6788374873539964E-4</v>
      </c>
      <c r="AA323" s="300">
        <v>1.0912223604862641E-3</v>
      </c>
      <c r="AB323" s="300">
        <v>1.5669273859733883E-4</v>
      </c>
      <c r="AC323" s="300">
        <v>5.2217048866454901E-4</v>
      </c>
      <c r="AD323" s="300">
        <v>5.2578361981799797E-4</v>
      </c>
      <c r="AE323" s="300">
        <v>0</v>
      </c>
      <c r="AF323" s="300">
        <v>0</v>
      </c>
      <c r="AG323" s="300">
        <v>1.5495867768595042E-3</v>
      </c>
      <c r="AH323" s="300">
        <v>0</v>
      </c>
      <c r="AI323" s="300">
        <v>0</v>
      </c>
      <c r="AJ323" s="300">
        <v>0</v>
      </c>
      <c r="AK323" s="300">
        <v>4.045307443365696E-4</v>
      </c>
      <c r="AL323" s="300">
        <v>2.7738465893008775E-2</v>
      </c>
      <c r="AM323" s="300">
        <v>2.2017045454545456E-2</v>
      </c>
      <c r="AN323" s="300">
        <v>4.755728491137051E-3</v>
      </c>
      <c r="AO323" s="300">
        <v>0</v>
      </c>
      <c r="AP323" s="300">
        <v>3.8386376326074818E-3</v>
      </c>
      <c r="AQ323" s="300">
        <v>1.1173844925951106E-2</v>
      </c>
      <c r="AR323" s="300">
        <v>0</v>
      </c>
      <c r="AS323" s="300">
        <v>1.188495364868077E-4</v>
      </c>
      <c r="AT323" s="300">
        <v>0</v>
      </c>
      <c r="AU323" s="300">
        <v>1.9220912352639673E-4</v>
      </c>
      <c r="AV323" s="300">
        <v>1.2130769697337296E-4</v>
      </c>
      <c r="AW323" s="300">
        <v>5.55000555000555E-5</v>
      </c>
      <c r="AX323" s="300">
        <v>0</v>
      </c>
      <c r="AY323" s="300">
        <v>0</v>
      </c>
      <c r="AZ323" s="300">
        <v>1.1247961307013104E-5</v>
      </c>
      <c r="BA323" s="300">
        <v>0</v>
      </c>
      <c r="BB323" s="300">
        <v>1.3807577598586104E-5</v>
      </c>
      <c r="BC323" s="300">
        <v>9.8530904218108016E-6</v>
      </c>
      <c r="BD323" s="300">
        <v>1.758885207208025E-3</v>
      </c>
      <c r="BE323" s="300">
        <v>1.2091262748396593E-4</v>
      </c>
      <c r="BF323" s="300">
        <v>0</v>
      </c>
      <c r="BG323" s="300">
        <v>4.7611742113643936E-5</v>
      </c>
      <c r="BH323" s="300">
        <v>2.0622058324033189E-4</v>
      </c>
      <c r="BI323" s="300">
        <v>1.0787021056265101E-3</v>
      </c>
      <c r="BJ323" s="300">
        <v>7.408139075464244E-5</v>
      </c>
      <c r="BK323" s="300">
        <v>0</v>
      </c>
      <c r="BL323" s="300">
        <v>3.805556111923408E-4</v>
      </c>
      <c r="BM323" s="300">
        <v>0</v>
      </c>
      <c r="BN323" s="300">
        <v>5.6753688989784334E-4</v>
      </c>
      <c r="BO323" s="300">
        <v>2.1583569922465175E-4</v>
      </c>
      <c r="BP323" s="300">
        <v>1.1384489906885067E-3</v>
      </c>
      <c r="BQ323" s="300">
        <v>3.012245432519154E-4</v>
      </c>
      <c r="BR323" s="300">
        <v>0</v>
      </c>
      <c r="BS323" s="300">
        <v>9.0090090090090089E-3</v>
      </c>
      <c r="BT323" s="300">
        <v>3.5640431878174524E-3</v>
      </c>
      <c r="BU323" s="300">
        <v>4.2077830412769944E-4</v>
      </c>
      <c r="BV323" s="300">
        <v>4.3741342859225782E-3</v>
      </c>
      <c r="BW323" s="300">
        <v>4.0449438202247194E-3</v>
      </c>
      <c r="BX323" s="300">
        <v>3.0104825435328772E-3</v>
      </c>
      <c r="BY323" s="300">
        <v>0</v>
      </c>
      <c r="BZ323" s="300">
        <v>0</v>
      </c>
      <c r="CA323" s="300">
        <v>9.1659028414298811E-4</v>
      </c>
      <c r="CB323" s="300">
        <v>2.4691358024691358E-3</v>
      </c>
      <c r="CC323" s="300">
        <v>1.6901408450704226E-3</v>
      </c>
      <c r="CD323" s="300">
        <v>3.7983032729092272E-3</v>
      </c>
      <c r="CE323" s="300">
        <v>4.77190303493033E-5</v>
      </c>
      <c r="CF323" s="300">
        <v>0</v>
      </c>
      <c r="CG323" s="300">
        <v>0</v>
      </c>
      <c r="CH323" s="300">
        <v>1.0793606353860833E-3</v>
      </c>
      <c r="CI323" s="300">
        <v>2.2075055187637969E-3</v>
      </c>
      <c r="CJ323" s="300">
        <v>9.6459920902864862E-5</v>
      </c>
      <c r="CK323" s="300">
        <v>0</v>
      </c>
      <c r="CL323" s="300">
        <v>0</v>
      </c>
      <c r="CM323" s="300">
        <v>2.1486537857626895E-4</v>
      </c>
      <c r="CN323" s="300">
        <v>0</v>
      </c>
      <c r="CO323" s="300">
        <v>8.198065256599443E-5</v>
      </c>
      <c r="CP323" s="300">
        <v>0</v>
      </c>
      <c r="CQ323" s="300">
        <v>0</v>
      </c>
      <c r="CR323" s="300">
        <v>5.1088439197094088E-5</v>
      </c>
      <c r="CS323" s="300">
        <v>0</v>
      </c>
      <c r="CT323" s="300">
        <v>1.364815067558346E-4</v>
      </c>
      <c r="CU323" s="299">
        <v>0</v>
      </c>
      <c r="CV323" s="299">
        <v>3.8030043734550294E-4</v>
      </c>
      <c r="CW323" s="299">
        <v>0</v>
      </c>
      <c r="CX323" s="299">
        <v>2.8488399790386355E-3</v>
      </c>
      <c r="CY323" s="299">
        <v>2.1471514457486402E-4</v>
      </c>
      <c r="CZ323" s="299">
        <v>1.2446940924903456E-3</v>
      </c>
      <c r="DA323" s="299">
        <v>1.143354379148454E-3</v>
      </c>
      <c r="DB323" s="299">
        <v>6.1792476148104201E-5</v>
      </c>
      <c r="DC323" s="299">
        <v>1.6077170418006431E-3</v>
      </c>
      <c r="DD323" s="299">
        <v>2.2522522522522522E-3</v>
      </c>
      <c r="DE323" s="299">
        <v>0</v>
      </c>
      <c r="DF323" s="299">
        <v>0</v>
      </c>
      <c r="DG323" s="299">
        <v>1.0001195588846485E-3</v>
      </c>
      <c r="DH323" s="299">
        <v>1.1875390797299198E-3</v>
      </c>
      <c r="DI323" s="299">
        <v>8.5030832179748377E-4</v>
      </c>
      <c r="DJ323" s="299">
        <v>2.6792412388811489E-4</v>
      </c>
      <c r="DK323" s="299">
        <v>0</v>
      </c>
      <c r="DL323" s="299">
        <v>5.3737176355642402E-3</v>
      </c>
      <c r="DM323" s="299">
        <v>6.1725537397959971E-4</v>
      </c>
      <c r="DN323" s="299">
        <v>1.5094470565782396E-3</v>
      </c>
      <c r="DO323" s="299">
        <v>3.9162727886563132E-3</v>
      </c>
      <c r="DP323" s="299">
        <v>1.0166734444896298E-3</v>
      </c>
      <c r="DQ323" s="299">
        <v>5.692949115081292E-4</v>
      </c>
      <c r="DR323" s="299">
        <v>8.2677869145513048E-4</v>
      </c>
      <c r="DS323" s="299">
        <v>0</v>
      </c>
      <c r="DT323" s="299">
        <v>5.0957663747485456E-4</v>
      </c>
      <c r="DU323" s="299">
        <v>5.5744184867987637E-4</v>
      </c>
      <c r="DV323" s="299">
        <v>0</v>
      </c>
      <c r="DW323" s="299">
        <v>0</v>
      </c>
      <c r="DX323" s="299">
        <v>6.9120442370831177E-4</v>
      </c>
      <c r="DY323" s="299">
        <v>1.9399249061326659E-2</v>
      </c>
      <c r="DZ323" s="299">
        <v>3.9739993364099779E-2</v>
      </c>
      <c r="EA323" s="299">
        <v>0</v>
      </c>
      <c r="EB323" s="299">
        <v>1.9460300985988583E-3</v>
      </c>
      <c r="EC323" s="299">
        <v>4.9992411866056044E-4</v>
      </c>
      <c r="ED323" s="299">
        <v>6.2738721602675213E-3</v>
      </c>
      <c r="EE323" s="299">
        <v>2.2945896252831066E-3</v>
      </c>
      <c r="EF323" s="299">
        <v>2.719027365068267E-3</v>
      </c>
      <c r="EG323" s="299">
        <v>1.4503286605892524E-5</v>
      </c>
      <c r="EH323" s="299">
        <v>0</v>
      </c>
      <c r="EI323" s="299">
        <v>0</v>
      </c>
      <c r="EJ323" s="299">
        <v>2.6824791754906114E-4</v>
      </c>
      <c r="EK323" s="299">
        <v>4.5758874813351958E-4</v>
      </c>
      <c r="EL323" s="299">
        <v>1.4488830255727855E-4</v>
      </c>
      <c r="EM323" s="299">
        <v>2.9745538658437065E-4</v>
      </c>
      <c r="EN323" s="299">
        <v>2.0395676116663266E-4</v>
      </c>
      <c r="EO323" s="299">
        <v>9.9425945985546601E-5</v>
      </c>
      <c r="EP323" s="299">
        <v>1.8521433929414815E-5</v>
      </c>
      <c r="EQ323" s="299">
        <v>7.8914764163227295E-6</v>
      </c>
      <c r="ER323" s="299">
        <v>0</v>
      </c>
      <c r="ES323" s="299">
        <v>2.931820513948136E-5</v>
      </c>
      <c r="ET323" s="299">
        <v>0</v>
      </c>
      <c r="EU323" s="299">
        <v>5.9482502230593834E-4</v>
      </c>
      <c r="EV323" s="299">
        <v>1.0860324985862853E-4</v>
      </c>
      <c r="EW323" s="299">
        <v>9.4917184756300129E-5</v>
      </c>
      <c r="EX323" s="299">
        <v>8.9638593488978525E-4</v>
      </c>
      <c r="EY323" s="299">
        <v>9.7582396135737116E-5</v>
      </c>
      <c r="EZ323" s="299">
        <v>0</v>
      </c>
      <c r="FA323" s="299">
        <v>0</v>
      </c>
      <c r="FB323" s="299">
        <v>3.8513383400731751E-5</v>
      </c>
      <c r="FC323" s="299">
        <v>1.7001020061203673E-4</v>
      </c>
      <c r="FD323" s="299">
        <v>0</v>
      </c>
      <c r="FE323" s="299">
        <v>0</v>
      </c>
      <c r="FF323" s="299">
        <v>9.0019724910311231E-4</v>
      </c>
      <c r="FG323" s="299">
        <v>3.6281179138321997E-3</v>
      </c>
      <c r="FH323" s="299">
        <v>2.0755500207555004E-3</v>
      </c>
      <c r="FI323" s="299">
        <v>3.1960113778005048E-3</v>
      </c>
      <c r="FJ323" s="299">
        <v>5.1626226122870422E-4</v>
      </c>
      <c r="FK323" s="299">
        <v>2.4514895915569036E-3</v>
      </c>
      <c r="FL323" s="299">
        <v>1.6887794136856444E-3</v>
      </c>
      <c r="FM323" s="299">
        <v>1.0825879637153977E-3</v>
      </c>
      <c r="FN323" s="299">
        <v>1.10586903189281E-3</v>
      </c>
      <c r="FO323" s="299">
        <v>1.0422241626996422E-3</v>
      </c>
      <c r="FP323" s="299">
        <v>1.030795000644247E-3</v>
      </c>
      <c r="FQ323" s="299">
        <v>7.4192324300276094E-3</v>
      </c>
      <c r="FR323" s="299">
        <v>2.3130899703712599E-4</v>
      </c>
      <c r="FS323" s="299">
        <v>3.1708283789139911E-4</v>
      </c>
      <c r="FT323" s="299">
        <v>1.2328093893428627E-3</v>
      </c>
      <c r="FU323" s="299">
        <v>1.3888045656001457E-3</v>
      </c>
      <c r="FV323" s="299">
        <v>2.9409266573236508E-3</v>
      </c>
      <c r="FW323" s="299">
        <v>6.9096328410784445E-3</v>
      </c>
      <c r="FX323" s="299">
        <v>0</v>
      </c>
      <c r="FY323" s="299">
        <v>1.6160310277957336E-3</v>
      </c>
      <c r="FZ323" s="299">
        <v>1.4152850788515972E-3</v>
      </c>
      <c r="GA323" s="299">
        <v>7.2467178015152224E-4</v>
      </c>
      <c r="GB323" s="299">
        <v>5.4210314016452559E-3</v>
      </c>
      <c r="GC323" s="299">
        <v>1.188565391413885E-3</v>
      </c>
      <c r="GD323" s="299">
        <v>1.6415476048805416E-3</v>
      </c>
      <c r="GE323" s="299">
        <v>2.64360933004221E-3</v>
      </c>
      <c r="GF323" s="299">
        <v>1.6680800305659358E-3</v>
      </c>
      <c r="GG323" s="299">
        <v>6.6665784844115823E-3</v>
      </c>
      <c r="GH323" s="289">
        <v>0.14533605213705969</v>
      </c>
      <c r="GI323" s="353">
        <v>1.0573618821041502E-4</v>
      </c>
    </row>
    <row r="324" spans="2:191">
      <c r="B324" s="277" t="str">
        <f t="shared" si="2"/>
        <v>3921</v>
      </c>
      <c r="C324" s="340" t="str">
        <f t="shared" si="3"/>
        <v>再生資源回収・加工処理</v>
      </c>
      <c r="D324" s="354">
        <v>8.3672350616001618E-4</v>
      </c>
      <c r="E324" s="300">
        <v>3.5778175313059034E-3</v>
      </c>
      <c r="F324" s="300">
        <v>1.4185271987171581E-3</v>
      </c>
      <c r="G324" s="300">
        <v>2.5103552152629598E-4</v>
      </c>
      <c r="H324" s="300">
        <v>5.3633681952266023E-4</v>
      </c>
      <c r="I324" s="300">
        <v>7.804370447450572E-4</v>
      </c>
      <c r="J324" s="300">
        <v>2.1237434517910238E-3</v>
      </c>
      <c r="K324" s="300">
        <v>0</v>
      </c>
      <c r="L324" s="300">
        <v>0</v>
      </c>
      <c r="M324" s="300">
        <v>0</v>
      </c>
      <c r="N324" s="300">
        <v>1.3912075681691708E-2</v>
      </c>
      <c r="O324" s="300">
        <v>0</v>
      </c>
      <c r="P324" s="300">
        <v>0</v>
      </c>
      <c r="Q324" s="300">
        <v>0</v>
      </c>
      <c r="R324" s="300">
        <v>0</v>
      </c>
      <c r="S324" s="300">
        <v>0</v>
      </c>
      <c r="T324" s="300">
        <v>0</v>
      </c>
      <c r="U324" s="300">
        <v>0</v>
      </c>
      <c r="V324" s="300">
        <v>0</v>
      </c>
      <c r="W324" s="300">
        <v>0</v>
      </c>
      <c r="X324" s="300">
        <v>0</v>
      </c>
      <c r="Y324" s="300">
        <v>0</v>
      </c>
      <c r="Z324" s="300">
        <v>0</v>
      </c>
      <c r="AA324" s="300">
        <v>0</v>
      </c>
      <c r="AB324" s="300">
        <v>0</v>
      </c>
      <c r="AC324" s="300">
        <v>1.8711109177146339E-3</v>
      </c>
      <c r="AD324" s="300">
        <v>1.2133468149646107E-4</v>
      </c>
      <c r="AE324" s="300">
        <v>2.8189374774123598E-2</v>
      </c>
      <c r="AF324" s="300">
        <v>0</v>
      </c>
      <c r="AG324" s="300">
        <v>4.1322314049586778E-3</v>
      </c>
      <c r="AH324" s="300">
        <v>0</v>
      </c>
      <c r="AI324" s="300">
        <v>0</v>
      </c>
      <c r="AJ324" s="300">
        <v>0</v>
      </c>
      <c r="AK324" s="300">
        <v>2.022653721682848E-4</v>
      </c>
      <c r="AL324" s="300">
        <v>0</v>
      </c>
      <c r="AM324" s="300">
        <v>0</v>
      </c>
      <c r="AN324" s="300">
        <v>0</v>
      </c>
      <c r="AO324" s="300">
        <v>8.190908446209488E-3</v>
      </c>
      <c r="AP324" s="300">
        <v>4.8855388051367952E-4</v>
      </c>
      <c r="AQ324" s="300">
        <v>0</v>
      </c>
      <c r="AR324" s="300">
        <v>0</v>
      </c>
      <c r="AS324" s="300">
        <v>0</v>
      </c>
      <c r="AT324" s="300">
        <v>0</v>
      </c>
      <c r="AU324" s="300">
        <v>0</v>
      </c>
      <c r="AV324" s="300">
        <v>0</v>
      </c>
      <c r="AW324" s="300">
        <v>0</v>
      </c>
      <c r="AX324" s="300">
        <v>6.7365661861074705E-2</v>
      </c>
      <c r="AY324" s="300">
        <v>0</v>
      </c>
      <c r="AZ324" s="300">
        <v>1.7884258478150835E-3</v>
      </c>
      <c r="BA324" s="300">
        <v>2.4711319920069559E-3</v>
      </c>
      <c r="BB324" s="300">
        <v>0</v>
      </c>
      <c r="BC324" s="300">
        <v>0</v>
      </c>
      <c r="BD324" s="300">
        <v>3.2908174844537241E-4</v>
      </c>
      <c r="BE324" s="300">
        <v>0</v>
      </c>
      <c r="BF324" s="300">
        <v>7.0819962376894984E-3</v>
      </c>
      <c r="BG324" s="300">
        <v>0</v>
      </c>
      <c r="BH324" s="300">
        <v>4.8522490174195742E-5</v>
      </c>
      <c r="BI324" s="300">
        <v>0</v>
      </c>
      <c r="BJ324" s="300">
        <v>0</v>
      </c>
      <c r="BK324" s="300">
        <v>0</v>
      </c>
      <c r="BL324" s="300">
        <v>0</v>
      </c>
      <c r="BM324" s="300">
        <v>3.4087472853726254E-5</v>
      </c>
      <c r="BN324" s="300">
        <v>0</v>
      </c>
      <c r="BO324" s="300">
        <v>1.2458700669090668E-2</v>
      </c>
      <c r="BP324" s="300">
        <v>1.1894243186297832E-4</v>
      </c>
      <c r="BQ324" s="300">
        <v>1.3096719271822408E-5</v>
      </c>
      <c r="BR324" s="300">
        <v>0</v>
      </c>
      <c r="BS324" s="300">
        <v>0</v>
      </c>
      <c r="BT324" s="300">
        <v>3.7546337326205249E-3</v>
      </c>
      <c r="BU324" s="300">
        <v>4.9678986874431607E-3</v>
      </c>
      <c r="BV324" s="300">
        <v>3.295181162061675E-2</v>
      </c>
      <c r="BW324" s="300">
        <v>1.7438202247191011E-2</v>
      </c>
      <c r="BX324" s="300">
        <v>2.1658147795200553E-4</v>
      </c>
      <c r="BY324" s="300">
        <v>0</v>
      </c>
      <c r="BZ324" s="300">
        <v>0</v>
      </c>
      <c r="CA324" s="300">
        <v>0</v>
      </c>
      <c r="CB324" s="300">
        <v>4.9382716049382715E-3</v>
      </c>
      <c r="CC324" s="300">
        <v>2.8450704225352112E-2</v>
      </c>
      <c r="CD324" s="300">
        <v>1.9241704005276684E-2</v>
      </c>
      <c r="CE324" s="300">
        <v>6.2989120061080362E-3</v>
      </c>
      <c r="CF324" s="300">
        <v>1.9565010922214836E-2</v>
      </c>
      <c r="CG324" s="300">
        <v>0</v>
      </c>
      <c r="CH324" s="300">
        <v>7.7360318577159547E-4</v>
      </c>
      <c r="CI324" s="300">
        <v>3.9252207505518763E-2</v>
      </c>
      <c r="CJ324" s="300">
        <v>0</v>
      </c>
      <c r="CK324" s="300">
        <v>0</v>
      </c>
      <c r="CL324" s="300">
        <v>0</v>
      </c>
      <c r="CM324" s="300">
        <v>8.26405302216419E-6</v>
      </c>
      <c r="CN324" s="300">
        <v>0</v>
      </c>
      <c r="CO324" s="300">
        <v>0</v>
      </c>
      <c r="CP324" s="300">
        <v>0</v>
      </c>
      <c r="CQ324" s="300">
        <v>0</v>
      </c>
      <c r="CR324" s="300">
        <v>0</v>
      </c>
      <c r="CS324" s="300">
        <v>0</v>
      </c>
      <c r="CT324" s="300">
        <v>0</v>
      </c>
      <c r="CU324" s="299">
        <v>0</v>
      </c>
      <c r="CV324" s="299">
        <v>0</v>
      </c>
      <c r="CW324" s="299">
        <v>0</v>
      </c>
      <c r="CX324" s="299">
        <v>0</v>
      </c>
      <c r="CY324" s="299">
        <v>0</v>
      </c>
      <c r="CZ324" s="299">
        <v>0</v>
      </c>
      <c r="DA324" s="299">
        <v>0</v>
      </c>
      <c r="DB324" s="299">
        <v>0</v>
      </c>
      <c r="DC324" s="299">
        <v>0</v>
      </c>
      <c r="DD324" s="299">
        <v>0</v>
      </c>
      <c r="DE324" s="299">
        <v>0</v>
      </c>
      <c r="DF324" s="299">
        <v>0</v>
      </c>
      <c r="DG324" s="299">
        <v>0</v>
      </c>
      <c r="DH324" s="299">
        <v>0</v>
      </c>
      <c r="DI324" s="299">
        <v>0</v>
      </c>
      <c r="DJ324" s="299">
        <v>0</v>
      </c>
      <c r="DK324" s="299">
        <v>0</v>
      </c>
      <c r="DL324" s="299">
        <v>0</v>
      </c>
      <c r="DM324" s="299">
        <v>3.0862768698979988E-5</v>
      </c>
      <c r="DN324" s="299">
        <v>0</v>
      </c>
      <c r="DO324" s="299">
        <v>0</v>
      </c>
      <c r="DP324" s="299">
        <v>0</v>
      </c>
      <c r="DQ324" s="299">
        <v>0</v>
      </c>
      <c r="DR324" s="299">
        <v>0</v>
      </c>
      <c r="DS324" s="299">
        <v>0</v>
      </c>
      <c r="DT324" s="299">
        <v>3.495291015170483E-4</v>
      </c>
      <c r="DU324" s="299">
        <v>0</v>
      </c>
      <c r="DV324" s="299">
        <v>0</v>
      </c>
      <c r="DW324" s="299">
        <v>0</v>
      </c>
      <c r="DX324" s="299">
        <v>0</v>
      </c>
      <c r="DY324" s="299">
        <v>0</v>
      </c>
      <c r="DZ324" s="299">
        <v>1.5081591409525533E-5</v>
      </c>
      <c r="EA324" s="299">
        <v>0</v>
      </c>
      <c r="EB324" s="299">
        <v>0</v>
      </c>
      <c r="EC324" s="299">
        <v>0</v>
      </c>
      <c r="ED324" s="299">
        <v>0</v>
      </c>
      <c r="EE324" s="299">
        <v>1.9823668468968526E-5</v>
      </c>
      <c r="EF324" s="299">
        <v>9.7108120181009532E-6</v>
      </c>
      <c r="EG324" s="299">
        <v>7.21941377715539E-4</v>
      </c>
      <c r="EH324" s="299">
        <v>2.2779461743363646E-2</v>
      </c>
      <c r="EI324" s="299">
        <v>0</v>
      </c>
      <c r="EJ324" s="299">
        <v>0</v>
      </c>
      <c r="EK324" s="299">
        <v>0</v>
      </c>
      <c r="EL324" s="299">
        <v>0</v>
      </c>
      <c r="EM324" s="299">
        <v>0</v>
      </c>
      <c r="EN324" s="299">
        <v>0</v>
      </c>
      <c r="EO324" s="299">
        <v>0</v>
      </c>
      <c r="EP324" s="299">
        <v>0</v>
      </c>
      <c r="EQ324" s="299">
        <v>0</v>
      </c>
      <c r="ER324" s="299">
        <v>0</v>
      </c>
      <c r="ES324" s="299">
        <v>0</v>
      </c>
      <c r="ET324" s="299">
        <v>0</v>
      </c>
      <c r="EU324" s="299">
        <v>3.3045834572552132E-5</v>
      </c>
      <c r="EV324" s="299">
        <v>0</v>
      </c>
      <c r="EW324" s="299">
        <v>0</v>
      </c>
      <c r="EX324" s="299">
        <v>0</v>
      </c>
      <c r="EY324" s="299">
        <v>0</v>
      </c>
      <c r="EZ324" s="299">
        <v>0</v>
      </c>
      <c r="FA324" s="299">
        <v>0</v>
      </c>
      <c r="FB324" s="299">
        <v>0</v>
      </c>
      <c r="FC324" s="299">
        <v>0</v>
      </c>
      <c r="FD324" s="299">
        <v>0</v>
      </c>
      <c r="FE324" s="299">
        <v>0</v>
      </c>
      <c r="FF324" s="299">
        <v>0</v>
      </c>
      <c r="FG324" s="299">
        <v>0</v>
      </c>
      <c r="FH324" s="299">
        <v>0</v>
      </c>
      <c r="FI324" s="299">
        <v>0</v>
      </c>
      <c r="FJ324" s="299">
        <v>0</v>
      </c>
      <c r="FK324" s="299">
        <v>0</v>
      </c>
      <c r="FL324" s="299">
        <v>0</v>
      </c>
      <c r="FM324" s="299">
        <v>0</v>
      </c>
      <c r="FN324" s="299">
        <v>0</v>
      </c>
      <c r="FO324" s="299">
        <v>0</v>
      </c>
      <c r="FP324" s="299">
        <v>0</v>
      </c>
      <c r="FQ324" s="299">
        <v>0</v>
      </c>
      <c r="FR324" s="299">
        <v>0</v>
      </c>
      <c r="FS324" s="299">
        <v>0</v>
      </c>
      <c r="FT324" s="299">
        <v>0</v>
      </c>
      <c r="FU324" s="299">
        <v>0</v>
      </c>
      <c r="FV324" s="299">
        <v>0</v>
      </c>
      <c r="FW324" s="299">
        <v>0</v>
      </c>
      <c r="FX324" s="299">
        <v>0</v>
      </c>
      <c r="FY324" s="299">
        <v>0</v>
      </c>
      <c r="FZ324" s="299">
        <v>0</v>
      </c>
      <c r="GA324" s="299">
        <v>0</v>
      </c>
      <c r="GB324" s="299">
        <v>0</v>
      </c>
      <c r="GC324" s="299">
        <v>0</v>
      </c>
      <c r="GD324" s="299">
        <v>3.2900954127669703E-4</v>
      </c>
      <c r="GE324" s="299">
        <v>0</v>
      </c>
      <c r="GF324" s="299">
        <v>0</v>
      </c>
      <c r="GG324" s="299">
        <v>0</v>
      </c>
      <c r="GH324" s="289">
        <v>0</v>
      </c>
      <c r="GI324" s="353">
        <v>0</v>
      </c>
    </row>
    <row r="325" spans="2:191">
      <c r="B325" s="277" t="str">
        <f t="shared" si="2"/>
        <v>4111</v>
      </c>
      <c r="C325" s="340" t="str">
        <f t="shared" si="3"/>
        <v>住宅建築</v>
      </c>
      <c r="D325" s="354">
        <v>0</v>
      </c>
      <c r="E325" s="300">
        <v>0</v>
      </c>
      <c r="F325" s="300">
        <v>0</v>
      </c>
      <c r="G325" s="300">
        <v>0</v>
      </c>
      <c r="H325" s="300">
        <v>0</v>
      </c>
      <c r="I325" s="300">
        <v>0</v>
      </c>
      <c r="J325" s="300">
        <v>0</v>
      </c>
      <c r="K325" s="300">
        <v>0</v>
      </c>
      <c r="L325" s="300">
        <v>0</v>
      </c>
      <c r="M325" s="300">
        <v>0</v>
      </c>
      <c r="N325" s="300">
        <v>0</v>
      </c>
      <c r="O325" s="300">
        <v>0</v>
      </c>
      <c r="P325" s="300">
        <v>0</v>
      </c>
      <c r="Q325" s="300">
        <v>0</v>
      </c>
      <c r="R325" s="300">
        <v>0</v>
      </c>
      <c r="S325" s="300">
        <v>0</v>
      </c>
      <c r="T325" s="300">
        <v>0</v>
      </c>
      <c r="U325" s="300">
        <v>0</v>
      </c>
      <c r="V325" s="300">
        <v>0</v>
      </c>
      <c r="W325" s="300">
        <v>0</v>
      </c>
      <c r="X325" s="300">
        <v>0</v>
      </c>
      <c r="Y325" s="300">
        <v>0</v>
      </c>
      <c r="Z325" s="300">
        <v>0</v>
      </c>
      <c r="AA325" s="300">
        <v>0</v>
      </c>
      <c r="AB325" s="300">
        <v>0</v>
      </c>
      <c r="AC325" s="300">
        <v>0</v>
      </c>
      <c r="AD325" s="300">
        <v>0</v>
      </c>
      <c r="AE325" s="300">
        <v>0</v>
      </c>
      <c r="AF325" s="300">
        <v>0</v>
      </c>
      <c r="AG325" s="300">
        <v>0</v>
      </c>
      <c r="AH325" s="300">
        <v>0</v>
      </c>
      <c r="AI325" s="300">
        <v>0</v>
      </c>
      <c r="AJ325" s="300">
        <v>0</v>
      </c>
      <c r="AK325" s="300">
        <v>0</v>
      </c>
      <c r="AL325" s="300">
        <v>0</v>
      </c>
      <c r="AM325" s="300">
        <v>0</v>
      </c>
      <c r="AN325" s="300">
        <v>0</v>
      </c>
      <c r="AO325" s="300">
        <v>0</v>
      </c>
      <c r="AP325" s="300">
        <v>0</v>
      </c>
      <c r="AQ325" s="300">
        <v>0</v>
      </c>
      <c r="AR325" s="300">
        <v>0</v>
      </c>
      <c r="AS325" s="300">
        <v>0</v>
      </c>
      <c r="AT325" s="300">
        <v>0</v>
      </c>
      <c r="AU325" s="300">
        <v>0</v>
      </c>
      <c r="AV325" s="300">
        <v>0</v>
      </c>
      <c r="AW325" s="300">
        <v>0</v>
      </c>
      <c r="AX325" s="300">
        <v>0</v>
      </c>
      <c r="AY325" s="300">
        <v>0</v>
      </c>
      <c r="AZ325" s="300">
        <v>0</v>
      </c>
      <c r="BA325" s="300">
        <v>0</v>
      </c>
      <c r="BB325" s="300">
        <v>0</v>
      </c>
      <c r="BC325" s="300">
        <v>0</v>
      </c>
      <c r="BD325" s="300">
        <v>0</v>
      </c>
      <c r="BE325" s="300">
        <v>0</v>
      </c>
      <c r="BF325" s="300">
        <v>0</v>
      </c>
      <c r="BG325" s="300">
        <v>0</v>
      </c>
      <c r="BH325" s="300">
        <v>0</v>
      </c>
      <c r="BI325" s="300">
        <v>0</v>
      </c>
      <c r="BJ325" s="300">
        <v>0</v>
      </c>
      <c r="BK325" s="300">
        <v>0</v>
      </c>
      <c r="BL325" s="300">
        <v>0</v>
      </c>
      <c r="BM325" s="300">
        <v>0</v>
      </c>
      <c r="BN325" s="300">
        <v>0</v>
      </c>
      <c r="BO325" s="300">
        <v>0</v>
      </c>
      <c r="BP325" s="300">
        <v>0</v>
      </c>
      <c r="BQ325" s="300">
        <v>0</v>
      </c>
      <c r="BR325" s="300">
        <v>0</v>
      </c>
      <c r="BS325" s="300">
        <v>0</v>
      </c>
      <c r="BT325" s="300">
        <v>0</v>
      </c>
      <c r="BU325" s="300">
        <v>0</v>
      </c>
      <c r="BV325" s="300">
        <v>0</v>
      </c>
      <c r="BW325" s="300">
        <v>0</v>
      </c>
      <c r="BX325" s="300">
        <v>0</v>
      </c>
      <c r="BY325" s="300">
        <v>0</v>
      </c>
      <c r="BZ325" s="300">
        <v>0</v>
      </c>
      <c r="CA325" s="300">
        <v>0</v>
      </c>
      <c r="CB325" s="300">
        <v>0</v>
      </c>
      <c r="CC325" s="300">
        <v>0</v>
      </c>
      <c r="CD325" s="300">
        <v>0</v>
      </c>
      <c r="CE325" s="300">
        <v>0</v>
      </c>
      <c r="CF325" s="300">
        <v>0</v>
      </c>
      <c r="CG325" s="300">
        <v>0</v>
      </c>
      <c r="CH325" s="300">
        <v>0</v>
      </c>
      <c r="CI325" s="300">
        <v>0</v>
      </c>
      <c r="CJ325" s="300">
        <v>0</v>
      </c>
      <c r="CK325" s="300">
        <v>0</v>
      </c>
      <c r="CL325" s="300">
        <v>0</v>
      </c>
      <c r="CM325" s="300">
        <v>0</v>
      </c>
      <c r="CN325" s="300">
        <v>0</v>
      </c>
      <c r="CO325" s="300">
        <v>0</v>
      </c>
      <c r="CP325" s="300">
        <v>0</v>
      </c>
      <c r="CQ325" s="300">
        <v>0</v>
      </c>
      <c r="CR325" s="300">
        <v>0</v>
      </c>
      <c r="CS325" s="300">
        <v>0</v>
      </c>
      <c r="CT325" s="300">
        <v>0</v>
      </c>
      <c r="CU325" s="299">
        <v>0</v>
      </c>
      <c r="CV325" s="299">
        <v>0</v>
      </c>
      <c r="CW325" s="299">
        <v>0</v>
      </c>
      <c r="CX325" s="299">
        <v>0</v>
      </c>
      <c r="CY325" s="299">
        <v>0</v>
      </c>
      <c r="CZ325" s="299">
        <v>0</v>
      </c>
      <c r="DA325" s="299">
        <v>0</v>
      </c>
      <c r="DB325" s="299">
        <v>0</v>
      </c>
      <c r="DC325" s="299">
        <v>0</v>
      </c>
      <c r="DD325" s="299">
        <v>0</v>
      </c>
      <c r="DE325" s="299">
        <v>0</v>
      </c>
      <c r="DF325" s="299">
        <v>0</v>
      </c>
      <c r="DG325" s="299">
        <v>0</v>
      </c>
      <c r="DH325" s="299">
        <v>0</v>
      </c>
      <c r="DI325" s="299">
        <v>0</v>
      </c>
      <c r="DJ325" s="299">
        <v>0</v>
      </c>
      <c r="DK325" s="299">
        <v>0</v>
      </c>
      <c r="DL325" s="299">
        <v>0</v>
      </c>
      <c r="DM325" s="299">
        <v>0</v>
      </c>
      <c r="DN325" s="299">
        <v>0</v>
      </c>
      <c r="DO325" s="299">
        <v>0</v>
      </c>
      <c r="DP325" s="299">
        <v>0</v>
      </c>
      <c r="DQ325" s="299">
        <v>0</v>
      </c>
      <c r="DR325" s="299">
        <v>0</v>
      </c>
      <c r="DS325" s="299">
        <v>0</v>
      </c>
      <c r="DT325" s="299">
        <v>0</v>
      </c>
      <c r="DU325" s="299">
        <v>0</v>
      </c>
      <c r="DV325" s="299">
        <v>0</v>
      </c>
      <c r="DW325" s="299">
        <v>0</v>
      </c>
      <c r="DX325" s="299">
        <v>0</v>
      </c>
      <c r="DY325" s="299">
        <v>0</v>
      </c>
      <c r="DZ325" s="299">
        <v>0</v>
      </c>
      <c r="EA325" s="299">
        <v>0</v>
      </c>
      <c r="EB325" s="299">
        <v>0</v>
      </c>
      <c r="EC325" s="299">
        <v>0</v>
      </c>
      <c r="ED325" s="299">
        <v>0</v>
      </c>
      <c r="EE325" s="299">
        <v>0</v>
      </c>
      <c r="EF325" s="299">
        <v>0</v>
      </c>
      <c r="EG325" s="299">
        <v>0</v>
      </c>
      <c r="EH325" s="299">
        <v>0</v>
      </c>
      <c r="EI325" s="299">
        <v>0</v>
      </c>
      <c r="EJ325" s="299">
        <v>0</v>
      </c>
      <c r="EK325" s="299">
        <v>0</v>
      </c>
      <c r="EL325" s="299">
        <v>0</v>
      </c>
      <c r="EM325" s="299">
        <v>0</v>
      </c>
      <c r="EN325" s="299">
        <v>0</v>
      </c>
      <c r="EO325" s="299">
        <v>0</v>
      </c>
      <c r="EP325" s="299">
        <v>0</v>
      </c>
      <c r="EQ325" s="299">
        <v>0</v>
      </c>
      <c r="ER325" s="299">
        <v>0</v>
      </c>
      <c r="ES325" s="299">
        <v>0</v>
      </c>
      <c r="ET325" s="299">
        <v>0</v>
      </c>
      <c r="EU325" s="299">
        <v>0</v>
      </c>
      <c r="EV325" s="299">
        <v>0</v>
      </c>
      <c r="EW325" s="299">
        <v>0</v>
      </c>
      <c r="EX325" s="299">
        <v>0</v>
      </c>
      <c r="EY325" s="299">
        <v>0</v>
      </c>
      <c r="EZ325" s="299">
        <v>0</v>
      </c>
      <c r="FA325" s="299">
        <v>0</v>
      </c>
      <c r="FB325" s="299">
        <v>0</v>
      </c>
      <c r="FC325" s="299">
        <v>0</v>
      </c>
      <c r="FD325" s="299">
        <v>0</v>
      </c>
      <c r="FE325" s="299">
        <v>0</v>
      </c>
      <c r="FF325" s="299">
        <v>0</v>
      </c>
      <c r="FG325" s="299">
        <v>0</v>
      </c>
      <c r="FH325" s="299">
        <v>0</v>
      </c>
      <c r="FI325" s="299">
        <v>0</v>
      </c>
      <c r="FJ325" s="299">
        <v>0</v>
      </c>
      <c r="FK325" s="299">
        <v>0</v>
      </c>
      <c r="FL325" s="299">
        <v>0</v>
      </c>
      <c r="FM325" s="299">
        <v>0</v>
      </c>
      <c r="FN325" s="299">
        <v>0</v>
      </c>
      <c r="FO325" s="299">
        <v>0</v>
      </c>
      <c r="FP325" s="299">
        <v>0</v>
      </c>
      <c r="FQ325" s="299">
        <v>0</v>
      </c>
      <c r="FR325" s="299">
        <v>0</v>
      </c>
      <c r="FS325" s="299">
        <v>0</v>
      </c>
      <c r="FT325" s="299">
        <v>0</v>
      </c>
      <c r="FU325" s="299">
        <v>0</v>
      </c>
      <c r="FV325" s="299">
        <v>0</v>
      </c>
      <c r="FW325" s="299">
        <v>0</v>
      </c>
      <c r="FX325" s="299">
        <v>0</v>
      </c>
      <c r="FY325" s="299">
        <v>0</v>
      </c>
      <c r="FZ325" s="299">
        <v>0</v>
      </c>
      <c r="GA325" s="299">
        <v>0</v>
      </c>
      <c r="GB325" s="299">
        <v>0</v>
      </c>
      <c r="GC325" s="299">
        <v>0</v>
      </c>
      <c r="GD325" s="299">
        <v>0</v>
      </c>
      <c r="GE325" s="299">
        <v>0</v>
      </c>
      <c r="GF325" s="299">
        <v>0</v>
      </c>
      <c r="GG325" s="299">
        <v>0</v>
      </c>
      <c r="GH325" s="289">
        <v>0</v>
      </c>
      <c r="GI325" s="353">
        <v>0</v>
      </c>
    </row>
    <row r="326" spans="2:191">
      <c r="B326" s="277" t="str">
        <f t="shared" ref="B326:B384" si="4">+$B133</f>
        <v>4112</v>
      </c>
      <c r="C326" s="340" t="str">
        <f t="shared" ref="C326:C384" si="5">+$C133</f>
        <v>非住宅建築</v>
      </c>
      <c r="D326" s="354">
        <v>0</v>
      </c>
      <c r="E326" s="300">
        <v>0</v>
      </c>
      <c r="F326" s="300">
        <v>0</v>
      </c>
      <c r="G326" s="300">
        <v>0</v>
      </c>
      <c r="H326" s="300">
        <v>0</v>
      </c>
      <c r="I326" s="300">
        <v>0</v>
      </c>
      <c r="J326" s="300">
        <v>0</v>
      </c>
      <c r="K326" s="300">
        <v>0</v>
      </c>
      <c r="L326" s="300">
        <v>0</v>
      </c>
      <c r="M326" s="300">
        <v>0</v>
      </c>
      <c r="N326" s="300">
        <v>0</v>
      </c>
      <c r="O326" s="300">
        <v>0</v>
      </c>
      <c r="P326" s="300">
        <v>0</v>
      </c>
      <c r="Q326" s="300">
        <v>0</v>
      </c>
      <c r="R326" s="300">
        <v>0</v>
      </c>
      <c r="S326" s="300">
        <v>0</v>
      </c>
      <c r="T326" s="300">
        <v>0</v>
      </c>
      <c r="U326" s="300">
        <v>0</v>
      </c>
      <c r="V326" s="300">
        <v>0</v>
      </c>
      <c r="W326" s="300">
        <v>0</v>
      </c>
      <c r="X326" s="300">
        <v>0</v>
      </c>
      <c r="Y326" s="300">
        <v>0</v>
      </c>
      <c r="Z326" s="300">
        <v>0</v>
      </c>
      <c r="AA326" s="300">
        <v>0</v>
      </c>
      <c r="AB326" s="300">
        <v>0</v>
      </c>
      <c r="AC326" s="300">
        <v>0</v>
      </c>
      <c r="AD326" s="300">
        <v>0</v>
      </c>
      <c r="AE326" s="300">
        <v>0</v>
      </c>
      <c r="AF326" s="300">
        <v>0</v>
      </c>
      <c r="AG326" s="300">
        <v>0</v>
      </c>
      <c r="AH326" s="300">
        <v>0</v>
      </c>
      <c r="AI326" s="300">
        <v>0</v>
      </c>
      <c r="AJ326" s="300">
        <v>0</v>
      </c>
      <c r="AK326" s="300">
        <v>0</v>
      </c>
      <c r="AL326" s="300">
        <v>0</v>
      </c>
      <c r="AM326" s="300">
        <v>0</v>
      </c>
      <c r="AN326" s="300">
        <v>0</v>
      </c>
      <c r="AO326" s="300">
        <v>0</v>
      </c>
      <c r="AP326" s="300">
        <v>0</v>
      </c>
      <c r="AQ326" s="300">
        <v>0</v>
      </c>
      <c r="AR326" s="300">
        <v>0</v>
      </c>
      <c r="AS326" s="300">
        <v>0</v>
      </c>
      <c r="AT326" s="300">
        <v>0</v>
      </c>
      <c r="AU326" s="300">
        <v>0</v>
      </c>
      <c r="AV326" s="300">
        <v>0</v>
      </c>
      <c r="AW326" s="300">
        <v>0</v>
      </c>
      <c r="AX326" s="300">
        <v>0</v>
      </c>
      <c r="AY326" s="300">
        <v>0</v>
      </c>
      <c r="AZ326" s="300">
        <v>0</v>
      </c>
      <c r="BA326" s="300">
        <v>0</v>
      </c>
      <c r="BB326" s="300">
        <v>0</v>
      </c>
      <c r="BC326" s="300">
        <v>0</v>
      </c>
      <c r="BD326" s="300">
        <v>0</v>
      </c>
      <c r="BE326" s="300">
        <v>0</v>
      </c>
      <c r="BF326" s="300">
        <v>0</v>
      </c>
      <c r="BG326" s="300">
        <v>0</v>
      </c>
      <c r="BH326" s="300">
        <v>0</v>
      </c>
      <c r="BI326" s="300">
        <v>0</v>
      </c>
      <c r="BJ326" s="300">
        <v>0</v>
      </c>
      <c r="BK326" s="300">
        <v>0</v>
      </c>
      <c r="BL326" s="300">
        <v>0</v>
      </c>
      <c r="BM326" s="300">
        <v>0</v>
      </c>
      <c r="BN326" s="300">
        <v>0</v>
      </c>
      <c r="BO326" s="300">
        <v>0</v>
      </c>
      <c r="BP326" s="300">
        <v>0</v>
      </c>
      <c r="BQ326" s="300">
        <v>0</v>
      </c>
      <c r="BR326" s="300">
        <v>0</v>
      </c>
      <c r="BS326" s="300">
        <v>0</v>
      </c>
      <c r="BT326" s="300">
        <v>0</v>
      </c>
      <c r="BU326" s="300">
        <v>0</v>
      </c>
      <c r="BV326" s="300">
        <v>0</v>
      </c>
      <c r="BW326" s="300">
        <v>0</v>
      </c>
      <c r="BX326" s="300">
        <v>0</v>
      </c>
      <c r="BY326" s="300">
        <v>0</v>
      </c>
      <c r="BZ326" s="300">
        <v>0</v>
      </c>
      <c r="CA326" s="300">
        <v>0</v>
      </c>
      <c r="CB326" s="300">
        <v>0</v>
      </c>
      <c r="CC326" s="300">
        <v>0</v>
      </c>
      <c r="CD326" s="300">
        <v>0</v>
      </c>
      <c r="CE326" s="300">
        <v>0</v>
      </c>
      <c r="CF326" s="300">
        <v>0</v>
      </c>
      <c r="CG326" s="300">
        <v>0</v>
      </c>
      <c r="CH326" s="300">
        <v>0</v>
      </c>
      <c r="CI326" s="300">
        <v>0</v>
      </c>
      <c r="CJ326" s="300">
        <v>0</v>
      </c>
      <c r="CK326" s="300">
        <v>0</v>
      </c>
      <c r="CL326" s="300">
        <v>0</v>
      </c>
      <c r="CM326" s="300">
        <v>0</v>
      </c>
      <c r="CN326" s="300">
        <v>0</v>
      </c>
      <c r="CO326" s="300">
        <v>0</v>
      </c>
      <c r="CP326" s="300">
        <v>0</v>
      </c>
      <c r="CQ326" s="300">
        <v>0</v>
      </c>
      <c r="CR326" s="300">
        <v>0</v>
      </c>
      <c r="CS326" s="300">
        <v>0</v>
      </c>
      <c r="CT326" s="300">
        <v>0</v>
      </c>
      <c r="CU326" s="299">
        <v>0</v>
      </c>
      <c r="CV326" s="299">
        <v>0</v>
      </c>
      <c r="CW326" s="299">
        <v>0</v>
      </c>
      <c r="CX326" s="299">
        <v>0</v>
      </c>
      <c r="CY326" s="299">
        <v>0</v>
      </c>
      <c r="CZ326" s="299">
        <v>0</v>
      </c>
      <c r="DA326" s="299">
        <v>0</v>
      </c>
      <c r="DB326" s="299">
        <v>0</v>
      </c>
      <c r="DC326" s="299">
        <v>0</v>
      </c>
      <c r="DD326" s="299">
        <v>0</v>
      </c>
      <c r="DE326" s="299">
        <v>0</v>
      </c>
      <c r="DF326" s="299">
        <v>0</v>
      </c>
      <c r="DG326" s="299">
        <v>0</v>
      </c>
      <c r="DH326" s="299">
        <v>0</v>
      </c>
      <c r="DI326" s="299">
        <v>0</v>
      </c>
      <c r="DJ326" s="299">
        <v>0</v>
      </c>
      <c r="DK326" s="299">
        <v>0</v>
      </c>
      <c r="DL326" s="299">
        <v>0</v>
      </c>
      <c r="DM326" s="299">
        <v>0</v>
      </c>
      <c r="DN326" s="299">
        <v>0</v>
      </c>
      <c r="DO326" s="299">
        <v>0</v>
      </c>
      <c r="DP326" s="299">
        <v>0</v>
      </c>
      <c r="DQ326" s="299">
        <v>0</v>
      </c>
      <c r="DR326" s="299">
        <v>0</v>
      </c>
      <c r="DS326" s="299">
        <v>0</v>
      </c>
      <c r="DT326" s="299">
        <v>0</v>
      </c>
      <c r="DU326" s="299">
        <v>0</v>
      </c>
      <c r="DV326" s="299">
        <v>0</v>
      </c>
      <c r="DW326" s="299">
        <v>0</v>
      </c>
      <c r="DX326" s="299">
        <v>0</v>
      </c>
      <c r="DY326" s="299">
        <v>0</v>
      </c>
      <c r="DZ326" s="299">
        <v>0</v>
      </c>
      <c r="EA326" s="299">
        <v>0</v>
      </c>
      <c r="EB326" s="299">
        <v>0</v>
      </c>
      <c r="EC326" s="299">
        <v>0</v>
      </c>
      <c r="ED326" s="299">
        <v>0</v>
      </c>
      <c r="EE326" s="299">
        <v>0</v>
      </c>
      <c r="EF326" s="299">
        <v>0</v>
      </c>
      <c r="EG326" s="299">
        <v>0</v>
      </c>
      <c r="EH326" s="299">
        <v>0</v>
      </c>
      <c r="EI326" s="299">
        <v>0</v>
      </c>
      <c r="EJ326" s="299">
        <v>0</v>
      </c>
      <c r="EK326" s="299">
        <v>0</v>
      </c>
      <c r="EL326" s="299">
        <v>0</v>
      </c>
      <c r="EM326" s="299">
        <v>0</v>
      </c>
      <c r="EN326" s="299">
        <v>0</v>
      </c>
      <c r="EO326" s="299">
        <v>0</v>
      </c>
      <c r="EP326" s="299">
        <v>0</v>
      </c>
      <c r="EQ326" s="299">
        <v>0</v>
      </c>
      <c r="ER326" s="299">
        <v>0</v>
      </c>
      <c r="ES326" s="299">
        <v>0</v>
      </c>
      <c r="ET326" s="299">
        <v>0</v>
      </c>
      <c r="EU326" s="299">
        <v>0</v>
      </c>
      <c r="EV326" s="299">
        <v>0</v>
      </c>
      <c r="EW326" s="299">
        <v>0</v>
      </c>
      <c r="EX326" s="299">
        <v>0</v>
      </c>
      <c r="EY326" s="299">
        <v>0</v>
      </c>
      <c r="EZ326" s="299">
        <v>0</v>
      </c>
      <c r="FA326" s="299">
        <v>0</v>
      </c>
      <c r="FB326" s="299">
        <v>0</v>
      </c>
      <c r="FC326" s="299">
        <v>0</v>
      </c>
      <c r="FD326" s="299">
        <v>0</v>
      </c>
      <c r="FE326" s="299">
        <v>0</v>
      </c>
      <c r="FF326" s="299">
        <v>0</v>
      </c>
      <c r="FG326" s="299">
        <v>0</v>
      </c>
      <c r="FH326" s="299">
        <v>0</v>
      </c>
      <c r="FI326" s="299">
        <v>0</v>
      </c>
      <c r="FJ326" s="299">
        <v>0</v>
      </c>
      <c r="FK326" s="299">
        <v>0</v>
      </c>
      <c r="FL326" s="299">
        <v>0</v>
      </c>
      <c r="FM326" s="299">
        <v>0</v>
      </c>
      <c r="FN326" s="299">
        <v>0</v>
      </c>
      <c r="FO326" s="299">
        <v>0</v>
      </c>
      <c r="FP326" s="299">
        <v>0</v>
      </c>
      <c r="FQ326" s="299">
        <v>0</v>
      </c>
      <c r="FR326" s="299">
        <v>0</v>
      </c>
      <c r="FS326" s="299">
        <v>0</v>
      </c>
      <c r="FT326" s="299">
        <v>0</v>
      </c>
      <c r="FU326" s="299">
        <v>0</v>
      </c>
      <c r="FV326" s="299">
        <v>0</v>
      </c>
      <c r="FW326" s="299">
        <v>0</v>
      </c>
      <c r="FX326" s="299">
        <v>0</v>
      </c>
      <c r="FY326" s="299">
        <v>0</v>
      </c>
      <c r="FZ326" s="299">
        <v>0</v>
      </c>
      <c r="GA326" s="299">
        <v>0</v>
      </c>
      <c r="GB326" s="299">
        <v>0</v>
      </c>
      <c r="GC326" s="299">
        <v>0</v>
      </c>
      <c r="GD326" s="299">
        <v>0</v>
      </c>
      <c r="GE326" s="299">
        <v>0</v>
      </c>
      <c r="GF326" s="299">
        <v>0</v>
      </c>
      <c r="GG326" s="299">
        <v>0</v>
      </c>
      <c r="GH326" s="289">
        <v>0</v>
      </c>
      <c r="GI326" s="353">
        <v>0</v>
      </c>
    </row>
    <row r="327" spans="2:191">
      <c r="B327" s="277" t="str">
        <f t="shared" si="4"/>
        <v>4121</v>
      </c>
      <c r="C327" s="340" t="str">
        <f t="shared" si="5"/>
        <v>建設補修</v>
      </c>
      <c r="D327" s="354">
        <v>1.5580368735393405E-3</v>
      </c>
      <c r="E327" s="300">
        <v>1.7889087656529517E-3</v>
      </c>
      <c r="F327" s="300">
        <v>4.2555815961514741E-3</v>
      </c>
      <c r="G327" s="300">
        <v>3.2634617798418478E-3</v>
      </c>
      <c r="H327" s="300">
        <v>2.011263073209976E-3</v>
      </c>
      <c r="I327" s="300">
        <v>1.3007284079084287E-3</v>
      </c>
      <c r="J327" s="300">
        <v>1.8405776582188871E-3</v>
      </c>
      <c r="K327" s="300">
        <v>1.8564356435643563E-3</v>
      </c>
      <c r="L327" s="300">
        <v>0</v>
      </c>
      <c r="M327" s="300">
        <v>1.5045135406218655E-3</v>
      </c>
      <c r="N327" s="300">
        <v>2.7824151363383415E-3</v>
      </c>
      <c r="O327" s="300">
        <v>9.2779346510689798E-4</v>
      </c>
      <c r="P327" s="300">
        <v>7.8616352201257866E-4</v>
      </c>
      <c r="Q327" s="300">
        <v>0</v>
      </c>
      <c r="R327" s="300">
        <v>0</v>
      </c>
      <c r="S327" s="300">
        <v>7.6857386848847142E-3</v>
      </c>
      <c r="T327" s="300">
        <v>3.8888888888888888E-3</v>
      </c>
      <c r="U327" s="300">
        <v>1.4799386099539574E-3</v>
      </c>
      <c r="V327" s="300">
        <v>8.5832305133844752E-4</v>
      </c>
      <c r="W327" s="300">
        <v>4.9422230590007296E-4</v>
      </c>
      <c r="X327" s="300">
        <v>3.6016567621105711E-4</v>
      </c>
      <c r="Y327" s="300">
        <v>4.3521453238090733E-4</v>
      </c>
      <c r="Z327" s="300">
        <v>6.437965602869493E-4</v>
      </c>
      <c r="AA327" s="300">
        <v>4.7860629845888772E-4</v>
      </c>
      <c r="AB327" s="300">
        <v>5.223091286577961E-4</v>
      </c>
      <c r="AC327" s="300">
        <v>6.9622731821939864E-4</v>
      </c>
      <c r="AD327" s="300">
        <v>2.0222446916076846E-4</v>
      </c>
      <c r="AE327" s="300">
        <v>0</v>
      </c>
      <c r="AF327" s="300">
        <v>0</v>
      </c>
      <c r="AG327" s="300">
        <v>2.0661157024793389E-3</v>
      </c>
      <c r="AH327" s="300">
        <v>8.4530853761622987E-4</v>
      </c>
      <c r="AI327" s="300">
        <v>0</v>
      </c>
      <c r="AJ327" s="300">
        <v>0</v>
      </c>
      <c r="AK327" s="300">
        <v>3.6407766990291263E-3</v>
      </c>
      <c r="AL327" s="300">
        <v>2.5474101330314179E-3</v>
      </c>
      <c r="AM327" s="300">
        <v>2.4857954545454545E-3</v>
      </c>
      <c r="AN327" s="300">
        <v>1.0087908920593746E-3</v>
      </c>
      <c r="AO327" s="300">
        <v>3.19126303099071E-4</v>
      </c>
      <c r="AP327" s="300">
        <v>1.9542155220547181E-3</v>
      </c>
      <c r="AQ327" s="300">
        <v>1.714505306098318E-3</v>
      </c>
      <c r="AR327" s="300">
        <v>0</v>
      </c>
      <c r="AS327" s="300">
        <v>7.8440694081293085E-3</v>
      </c>
      <c r="AT327" s="300">
        <v>3.7239324726911619E-3</v>
      </c>
      <c r="AU327" s="300">
        <v>3.2034853921066122E-3</v>
      </c>
      <c r="AV327" s="300">
        <v>2.9720385758476376E-3</v>
      </c>
      <c r="AW327" s="300">
        <v>1.554001554001554E-3</v>
      </c>
      <c r="AX327" s="300">
        <v>2.3591087811271299E-3</v>
      </c>
      <c r="AY327" s="300">
        <v>5.3230099201548508E-3</v>
      </c>
      <c r="AZ327" s="300">
        <v>6.602553287216692E-3</v>
      </c>
      <c r="BA327" s="300">
        <v>2.0135149564501119E-3</v>
      </c>
      <c r="BB327" s="300">
        <v>3.0652822268861153E-3</v>
      </c>
      <c r="BC327" s="300">
        <v>1.0867958735257314E-2</v>
      </c>
      <c r="BD327" s="300">
        <v>5.9121238255185875E-3</v>
      </c>
      <c r="BE327" s="300">
        <v>5.141415203448638E-3</v>
      </c>
      <c r="BF327" s="300">
        <v>1.1508243886245436E-2</v>
      </c>
      <c r="BG327" s="300">
        <v>1.1426818107274546E-3</v>
      </c>
      <c r="BH327" s="300">
        <v>3.2995293318453102E-3</v>
      </c>
      <c r="BI327" s="300">
        <v>1.7259233690024164E-3</v>
      </c>
      <c r="BJ327" s="300">
        <v>3.1608060055314103E-3</v>
      </c>
      <c r="BK327" s="300">
        <v>1.0743801652892562E-3</v>
      </c>
      <c r="BL327" s="300">
        <v>3.0644741322330602E-3</v>
      </c>
      <c r="BM327" s="300">
        <v>1.6164059708057289E-4</v>
      </c>
      <c r="BN327" s="300">
        <v>4.1619371925841848E-3</v>
      </c>
      <c r="BO327" s="300">
        <v>3.2043299961813684E-3</v>
      </c>
      <c r="BP327" s="300">
        <v>9.9401889485489022E-4</v>
      </c>
      <c r="BQ327" s="300">
        <v>2.0037980485888285E-3</v>
      </c>
      <c r="BR327" s="300">
        <v>0</v>
      </c>
      <c r="BS327" s="300">
        <v>0</v>
      </c>
      <c r="BT327" s="300">
        <v>2.8207400630854704E-3</v>
      </c>
      <c r="BU327" s="300">
        <v>8.4427130699170662E-3</v>
      </c>
      <c r="BV327" s="300">
        <v>3.4993074287380621E-3</v>
      </c>
      <c r="BW327" s="300">
        <v>6.6516853932584268E-3</v>
      </c>
      <c r="BX327" s="300">
        <v>6.3891535995841634E-3</v>
      </c>
      <c r="BY327" s="300">
        <v>0</v>
      </c>
      <c r="BZ327" s="300">
        <v>0</v>
      </c>
      <c r="CA327" s="300">
        <v>2.7497708524289641E-3</v>
      </c>
      <c r="CB327" s="300">
        <v>1.6460905349794238E-3</v>
      </c>
      <c r="CC327" s="300">
        <v>3.0985915492957746E-3</v>
      </c>
      <c r="CD327" s="300">
        <v>4.9355198216844455E-3</v>
      </c>
      <c r="CE327" s="300">
        <v>1.908761213972132E-3</v>
      </c>
      <c r="CF327" s="300">
        <v>3.0202298413904453E-3</v>
      </c>
      <c r="CG327" s="300">
        <v>0</v>
      </c>
      <c r="CH327" s="300">
        <v>2.2176624658785736E-3</v>
      </c>
      <c r="CI327" s="300">
        <v>2.6559050772626933E-3</v>
      </c>
      <c r="CJ327" s="300">
        <v>2.4114980225716214E-3</v>
      </c>
      <c r="CK327" s="300">
        <v>8.1870641981245489E-3</v>
      </c>
      <c r="CL327" s="300">
        <v>9.1282519397535371E-4</v>
      </c>
      <c r="CM327" s="300">
        <v>3.4626382162867959E-3</v>
      </c>
      <c r="CN327" s="300">
        <v>0</v>
      </c>
      <c r="CO327" s="300">
        <v>1.147729135923922E-3</v>
      </c>
      <c r="CP327" s="300">
        <v>1.2761205933960759E-3</v>
      </c>
      <c r="CQ327" s="300">
        <v>1.5169902912621359E-3</v>
      </c>
      <c r="CR327" s="300">
        <v>2.3398505152269094E-3</v>
      </c>
      <c r="CS327" s="300">
        <v>1.3034410844629822E-3</v>
      </c>
      <c r="CT327" s="300">
        <v>1.5695373276920978E-3</v>
      </c>
      <c r="CU327" s="299">
        <v>1.8461538461538461E-3</v>
      </c>
      <c r="CV327" s="299">
        <v>1.9015021867275148E-3</v>
      </c>
      <c r="CW327" s="299">
        <v>1.0002000400080016E-3</v>
      </c>
      <c r="CX327" s="299">
        <v>1.2672097565623363E-3</v>
      </c>
      <c r="CY327" s="299">
        <v>1.288290867449184E-3</v>
      </c>
      <c r="CZ327" s="299">
        <v>1.723422589602017E-3</v>
      </c>
      <c r="DA327" s="299">
        <v>4.3508175489719931E-4</v>
      </c>
      <c r="DB327" s="299">
        <v>6.1174551386623159E-4</v>
      </c>
      <c r="DC327" s="299">
        <v>1.6077170418006431E-3</v>
      </c>
      <c r="DD327" s="299">
        <v>1.5015015015015015E-3</v>
      </c>
      <c r="DE327" s="299">
        <v>0</v>
      </c>
      <c r="DF327" s="299">
        <v>0</v>
      </c>
      <c r="DG327" s="299">
        <v>2.2836379554545105E-3</v>
      </c>
      <c r="DH327" s="299">
        <v>3.7807366619972953E-3</v>
      </c>
      <c r="DI327" s="299">
        <v>2.0305362724523913E-3</v>
      </c>
      <c r="DJ327" s="299">
        <v>1.0716964955524595E-3</v>
      </c>
      <c r="DK327" s="299">
        <v>1.7241379310344827E-3</v>
      </c>
      <c r="DL327" s="299">
        <v>9.7703957010258913E-4</v>
      </c>
      <c r="DM327" s="299">
        <v>2.121815348054874E-3</v>
      </c>
      <c r="DN327" s="299">
        <v>1.7349966167565974E-4</v>
      </c>
      <c r="DO327" s="299">
        <v>1.8698384667324573E-3</v>
      </c>
      <c r="DP327" s="299">
        <v>1.0166734444896298E-3</v>
      </c>
      <c r="DQ327" s="299">
        <v>2.4963734087522245E-4</v>
      </c>
      <c r="DR327" s="299">
        <v>2.9368200623116605E-4</v>
      </c>
      <c r="DS327" s="299">
        <v>0</v>
      </c>
      <c r="DT327" s="299">
        <v>4.681850333478357E-4</v>
      </c>
      <c r="DU327" s="299">
        <v>6.7146404500076015E-4</v>
      </c>
      <c r="DV327" s="299">
        <v>5.3475935828877002E-3</v>
      </c>
      <c r="DW327" s="299">
        <v>1.7297712857966558E-3</v>
      </c>
      <c r="DX327" s="299">
        <v>6.9120442370831177E-4</v>
      </c>
      <c r="DY327" s="299">
        <v>2.1902377972465581E-3</v>
      </c>
      <c r="DZ327" s="299">
        <v>1.55340391518113E-3</v>
      </c>
      <c r="EA327" s="299">
        <v>0</v>
      </c>
      <c r="EB327" s="299">
        <v>5.9378867111093369E-4</v>
      </c>
      <c r="EC327" s="299">
        <v>6.0705071551639487E-4</v>
      </c>
      <c r="ED327" s="299">
        <v>1.1658050957954319E-3</v>
      </c>
      <c r="EE327" s="299">
        <v>4.7081212613800247E-4</v>
      </c>
      <c r="EF327" s="299">
        <v>3.6901085668783625E-4</v>
      </c>
      <c r="EG327" s="299">
        <v>1.532191656098068E-2</v>
      </c>
      <c r="EH327" s="299">
        <v>2.2488594960350265E-2</v>
      </c>
      <c r="EI327" s="299">
        <v>4.7169811320754715E-3</v>
      </c>
      <c r="EJ327" s="299">
        <v>1.9299731752082452E-2</v>
      </c>
      <c r="EK327" s="299">
        <v>1.6136024276287269E-3</v>
      </c>
      <c r="EL327" s="299">
        <v>1.185796370929306E-3</v>
      </c>
      <c r="EM327" s="299">
        <v>3.1585065391261467E-3</v>
      </c>
      <c r="EN327" s="299">
        <v>1.8813970621901627E-3</v>
      </c>
      <c r="EO327" s="299">
        <v>2.6007734292008769E-3</v>
      </c>
      <c r="EP327" s="299">
        <v>1.7410147893649926E-3</v>
      </c>
      <c r="EQ327" s="299">
        <v>2.2648537314846236E-3</v>
      </c>
      <c r="ER327" s="299">
        <v>2.3938857322889393E-2</v>
      </c>
      <c r="ES327" s="299">
        <v>1.3530351671870649E-2</v>
      </c>
      <c r="ET327" s="299">
        <v>8.4327970939283865E-3</v>
      </c>
      <c r="EU327" s="299">
        <v>1.0574667063216682E-3</v>
      </c>
      <c r="EV327" s="299">
        <v>6.2540492159968847E-4</v>
      </c>
      <c r="EW327" s="299">
        <v>1.1864648094537516E-4</v>
      </c>
      <c r="EX327" s="299">
        <v>3.2595852177810373E-3</v>
      </c>
      <c r="EY327" s="299">
        <v>2.5127467004952306E-3</v>
      </c>
      <c r="EZ327" s="299">
        <v>0</v>
      </c>
      <c r="FA327" s="299">
        <v>3.1796502384737681E-3</v>
      </c>
      <c r="FB327" s="299">
        <v>1.009050645099172E-2</v>
      </c>
      <c r="FC327" s="299">
        <v>5.9503570214212856E-4</v>
      </c>
      <c r="FD327" s="299">
        <v>3.7287408122753368E-3</v>
      </c>
      <c r="FE327" s="299">
        <v>1.2377088633706939E-3</v>
      </c>
      <c r="FF327" s="299">
        <v>3.0756739344356336E-3</v>
      </c>
      <c r="FG327" s="299">
        <v>1.6326530612244899E-2</v>
      </c>
      <c r="FH327" s="299">
        <v>9.8242700982427017E-3</v>
      </c>
      <c r="FI327" s="299">
        <v>4.1548147911406563E-4</v>
      </c>
      <c r="FJ327" s="299">
        <v>5.1626226122870418E-3</v>
      </c>
      <c r="FK327" s="299">
        <v>1.1841941247351146E-3</v>
      </c>
      <c r="FL327" s="299">
        <v>7.8374293231819967E-4</v>
      </c>
      <c r="FM327" s="299">
        <v>1.1104101989152083E-2</v>
      </c>
      <c r="FN327" s="299">
        <v>4.0196263445933193E-3</v>
      </c>
      <c r="FO327" s="299">
        <v>7.4927466831920227E-3</v>
      </c>
      <c r="FP327" s="299">
        <v>1.975690417901473E-3</v>
      </c>
      <c r="FQ327" s="299">
        <v>3.80775421011999E-3</v>
      </c>
      <c r="FR327" s="299">
        <v>1.8416433886238352E-3</v>
      </c>
      <c r="FS327" s="299">
        <v>1.2683313515655964E-3</v>
      </c>
      <c r="FT327" s="299">
        <v>2.7738211260214408E-3</v>
      </c>
      <c r="FU327" s="299">
        <v>1.8972739967215105E-3</v>
      </c>
      <c r="FV327" s="299">
        <v>1.1254087569541767E-3</v>
      </c>
      <c r="FW327" s="299">
        <v>1.741924245650028E-3</v>
      </c>
      <c r="FX327" s="299">
        <v>8.6988939977631415E-4</v>
      </c>
      <c r="FY327" s="299">
        <v>2.1547080370609782E-4</v>
      </c>
      <c r="FZ327" s="299">
        <v>9.0982612211888399E-4</v>
      </c>
      <c r="GA327" s="299">
        <v>4.0468683826643453E-4</v>
      </c>
      <c r="GB327" s="299">
        <v>1.5829167226901028E-3</v>
      </c>
      <c r="GC327" s="299">
        <v>1.6152298908957922E-3</v>
      </c>
      <c r="GD327" s="299">
        <v>9.8352852232714747E-4</v>
      </c>
      <c r="GE327" s="299">
        <v>1.4313464880891524E-3</v>
      </c>
      <c r="GF327" s="299">
        <v>3.2709278811656061E-3</v>
      </c>
      <c r="GG327" s="299">
        <v>2.4867395933916218E-3</v>
      </c>
      <c r="GH327" s="289">
        <v>0</v>
      </c>
      <c r="GI327" s="353">
        <v>1.1630980703145651E-4</v>
      </c>
    </row>
    <row r="328" spans="2:191">
      <c r="B328" s="277" t="str">
        <f t="shared" si="4"/>
        <v>4131</v>
      </c>
      <c r="C328" s="340" t="str">
        <f t="shared" si="5"/>
        <v>公共事業</v>
      </c>
      <c r="D328" s="354">
        <v>0</v>
      </c>
      <c r="E328" s="300">
        <v>0</v>
      </c>
      <c r="F328" s="300">
        <v>0</v>
      </c>
      <c r="G328" s="300">
        <v>0</v>
      </c>
      <c r="H328" s="300">
        <v>0</v>
      </c>
      <c r="I328" s="300">
        <v>0</v>
      </c>
      <c r="J328" s="300">
        <v>0</v>
      </c>
      <c r="K328" s="300">
        <v>0</v>
      </c>
      <c r="L328" s="300">
        <v>0</v>
      </c>
      <c r="M328" s="300">
        <v>0</v>
      </c>
      <c r="N328" s="300">
        <v>0</v>
      </c>
      <c r="O328" s="300">
        <v>0</v>
      </c>
      <c r="P328" s="300">
        <v>0</v>
      </c>
      <c r="Q328" s="300">
        <v>0</v>
      </c>
      <c r="R328" s="300">
        <v>0</v>
      </c>
      <c r="S328" s="300">
        <v>0</v>
      </c>
      <c r="T328" s="300">
        <v>0</v>
      </c>
      <c r="U328" s="300">
        <v>0</v>
      </c>
      <c r="V328" s="300">
        <v>0</v>
      </c>
      <c r="W328" s="300">
        <v>0</v>
      </c>
      <c r="X328" s="300">
        <v>0</v>
      </c>
      <c r="Y328" s="300">
        <v>0</v>
      </c>
      <c r="Z328" s="300">
        <v>0</v>
      </c>
      <c r="AA328" s="300">
        <v>0</v>
      </c>
      <c r="AB328" s="300">
        <v>0</v>
      </c>
      <c r="AC328" s="300">
        <v>0</v>
      </c>
      <c r="AD328" s="300">
        <v>0</v>
      </c>
      <c r="AE328" s="300">
        <v>0</v>
      </c>
      <c r="AF328" s="300">
        <v>0</v>
      </c>
      <c r="AG328" s="300">
        <v>0</v>
      </c>
      <c r="AH328" s="300">
        <v>0</v>
      </c>
      <c r="AI328" s="300">
        <v>0</v>
      </c>
      <c r="AJ328" s="300">
        <v>0</v>
      </c>
      <c r="AK328" s="300">
        <v>0</v>
      </c>
      <c r="AL328" s="300">
        <v>0</v>
      </c>
      <c r="AM328" s="300">
        <v>0</v>
      </c>
      <c r="AN328" s="300">
        <v>0</v>
      </c>
      <c r="AO328" s="300">
        <v>0</v>
      </c>
      <c r="AP328" s="300">
        <v>0</v>
      </c>
      <c r="AQ328" s="300">
        <v>0</v>
      </c>
      <c r="AR328" s="300">
        <v>0</v>
      </c>
      <c r="AS328" s="300">
        <v>0</v>
      </c>
      <c r="AT328" s="300">
        <v>0</v>
      </c>
      <c r="AU328" s="300">
        <v>0</v>
      </c>
      <c r="AV328" s="300">
        <v>0</v>
      </c>
      <c r="AW328" s="300">
        <v>0</v>
      </c>
      <c r="AX328" s="300">
        <v>0</v>
      </c>
      <c r="AY328" s="300">
        <v>0</v>
      </c>
      <c r="AZ328" s="300">
        <v>0</v>
      </c>
      <c r="BA328" s="300">
        <v>0</v>
      </c>
      <c r="BB328" s="300">
        <v>0</v>
      </c>
      <c r="BC328" s="300">
        <v>0</v>
      </c>
      <c r="BD328" s="300">
        <v>0</v>
      </c>
      <c r="BE328" s="300">
        <v>0</v>
      </c>
      <c r="BF328" s="300">
        <v>0</v>
      </c>
      <c r="BG328" s="300">
        <v>0</v>
      </c>
      <c r="BH328" s="300">
        <v>0</v>
      </c>
      <c r="BI328" s="300">
        <v>0</v>
      </c>
      <c r="BJ328" s="300">
        <v>0</v>
      </c>
      <c r="BK328" s="300">
        <v>0</v>
      </c>
      <c r="BL328" s="300">
        <v>0</v>
      </c>
      <c r="BM328" s="300">
        <v>0</v>
      </c>
      <c r="BN328" s="300">
        <v>0</v>
      </c>
      <c r="BO328" s="300">
        <v>0</v>
      </c>
      <c r="BP328" s="300">
        <v>0</v>
      </c>
      <c r="BQ328" s="300">
        <v>0</v>
      </c>
      <c r="BR328" s="300">
        <v>0</v>
      </c>
      <c r="BS328" s="300">
        <v>0</v>
      </c>
      <c r="BT328" s="300">
        <v>0</v>
      </c>
      <c r="BU328" s="300">
        <v>0</v>
      </c>
      <c r="BV328" s="300">
        <v>0</v>
      </c>
      <c r="BW328" s="300">
        <v>0</v>
      </c>
      <c r="BX328" s="300">
        <v>0</v>
      </c>
      <c r="BY328" s="300">
        <v>0</v>
      </c>
      <c r="BZ328" s="300">
        <v>0</v>
      </c>
      <c r="CA328" s="300">
        <v>0</v>
      </c>
      <c r="CB328" s="300">
        <v>0</v>
      </c>
      <c r="CC328" s="300">
        <v>0</v>
      </c>
      <c r="CD328" s="300">
        <v>0</v>
      </c>
      <c r="CE328" s="300">
        <v>0</v>
      </c>
      <c r="CF328" s="300">
        <v>0</v>
      </c>
      <c r="CG328" s="300">
        <v>0</v>
      </c>
      <c r="CH328" s="300">
        <v>0</v>
      </c>
      <c r="CI328" s="300">
        <v>0</v>
      </c>
      <c r="CJ328" s="300">
        <v>0</v>
      </c>
      <c r="CK328" s="300">
        <v>0</v>
      </c>
      <c r="CL328" s="300">
        <v>0</v>
      </c>
      <c r="CM328" s="300">
        <v>0</v>
      </c>
      <c r="CN328" s="300">
        <v>0</v>
      </c>
      <c r="CO328" s="300">
        <v>0</v>
      </c>
      <c r="CP328" s="300">
        <v>0</v>
      </c>
      <c r="CQ328" s="300">
        <v>0</v>
      </c>
      <c r="CR328" s="300">
        <v>0</v>
      </c>
      <c r="CS328" s="300">
        <v>0</v>
      </c>
      <c r="CT328" s="300">
        <v>0</v>
      </c>
      <c r="CU328" s="299">
        <v>0</v>
      </c>
      <c r="CV328" s="299">
        <v>0</v>
      </c>
      <c r="CW328" s="299">
        <v>0</v>
      </c>
      <c r="CX328" s="299">
        <v>0</v>
      </c>
      <c r="CY328" s="299">
        <v>0</v>
      </c>
      <c r="CZ328" s="299">
        <v>0</v>
      </c>
      <c r="DA328" s="299">
        <v>0</v>
      </c>
      <c r="DB328" s="299">
        <v>0</v>
      </c>
      <c r="DC328" s="299">
        <v>0</v>
      </c>
      <c r="DD328" s="299">
        <v>0</v>
      </c>
      <c r="DE328" s="299">
        <v>0</v>
      </c>
      <c r="DF328" s="299">
        <v>0</v>
      </c>
      <c r="DG328" s="299">
        <v>0</v>
      </c>
      <c r="DH328" s="299">
        <v>0</v>
      </c>
      <c r="DI328" s="299">
        <v>0</v>
      </c>
      <c r="DJ328" s="299">
        <v>0</v>
      </c>
      <c r="DK328" s="299">
        <v>0</v>
      </c>
      <c r="DL328" s="299">
        <v>0</v>
      </c>
      <c r="DM328" s="299">
        <v>0</v>
      </c>
      <c r="DN328" s="299">
        <v>0</v>
      </c>
      <c r="DO328" s="299">
        <v>0</v>
      </c>
      <c r="DP328" s="299">
        <v>0</v>
      </c>
      <c r="DQ328" s="299">
        <v>0</v>
      </c>
      <c r="DR328" s="299">
        <v>0</v>
      </c>
      <c r="DS328" s="299">
        <v>0</v>
      </c>
      <c r="DT328" s="299">
        <v>0</v>
      </c>
      <c r="DU328" s="299">
        <v>0</v>
      </c>
      <c r="DV328" s="299">
        <v>0</v>
      </c>
      <c r="DW328" s="299">
        <v>0</v>
      </c>
      <c r="DX328" s="299">
        <v>0</v>
      </c>
      <c r="DY328" s="299">
        <v>0</v>
      </c>
      <c r="DZ328" s="299">
        <v>0</v>
      </c>
      <c r="EA328" s="299">
        <v>0</v>
      </c>
      <c r="EB328" s="299">
        <v>0</v>
      </c>
      <c r="EC328" s="299">
        <v>0</v>
      </c>
      <c r="ED328" s="299">
        <v>0</v>
      </c>
      <c r="EE328" s="299">
        <v>0</v>
      </c>
      <c r="EF328" s="299">
        <v>0</v>
      </c>
      <c r="EG328" s="299">
        <v>0</v>
      </c>
      <c r="EH328" s="299">
        <v>0</v>
      </c>
      <c r="EI328" s="299">
        <v>0</v>
      </c>
      <c r="EJ328" s="299">
        <v>0</v>
      </c>
      <c r="EK328" s="299">
        <v>0</v>
      </c>
      <c r="EL328" s="299">
        <v>0</v>
      </c>
      <c r="EM328" s="299">
        <v>0</v>
      </c>
      <c r="EN328" s="299">
        <v>0</v>
      </c>
      <c r="EO328" s="299">
        <v>0</v>
      </c>
      <c r="EP328" s="299">
        <v>0</v>
      </c>
      <c r="EQ328" s="299">
        <v>0</v>
      </c>
      <c r="ER328" s="299">
        <v>0</v>
      </c>
      <c r="ES328" s="299">
        <v>0</v>
      </c>
      <c r="ET328" s="299">
        <v>0</v>
      </c>
      <c r="EU328" s="299">
        <v>0</v>
      </c>
      <c r="EV328" s="299">
        <v>0</v>
      </c>
      <c r="EW328" s="299">
        <v>0</v>
      </c>
      <c r="EX328" s="299">
        <v>0</v>
      </c>
      <c r="EY328" s="299">
        <v>0</v>
      </c>
      <c r="EZ328" s="299">
        <v>0</v>
      </c>
      <c r="FA328" s="299">
        <v>0</v>
      </c>
      <c r="FB328" s="299">
        <v>0</v>
      </c>
      <c r="FC328" s="299">
        <v>0</v>
      </c>
      <c r="FD328" s="299">
        <v>0</v>
      </c>
      <c r="FE328" s="299">
        <v>0</v>
      </c>
      <c r="FF328" s="299">
        <v>0</v>
      </c>
      <c r="FG328" s="299">
        <v>0</v>
      </c>
      <c r="FH328" s="299">
        <v>0</v>
      </c>
      <c r="FI328" s="299">
        <v>0</v>
      </c>
      <c r="FJ328" s="299">
        <v>0</v>
      </c>
      <c r="FK328" s="299">
        <v>0</v>
      </c>
      <c r="FL328" s="299">
        <v>0</v>
      </c>
      <c r="FM328" s="299">
        <v>0</v>
      </c>
      <c r="FN328" s="299">
        <v>0</v>
      </c>
      <c r="FO328" s="299">
        <v>0</v>
      </c>
      <c r="FP328" s="299">
        <v>0</v>
      </c>
      <c r="FQ328" s="299">
        <v>0</v>
      </c>
      <c r="FR328" s="299">
        <v>0</v>
      </c>
      <c r="FS328" s="299">
        <v>0</v>
      </c>
      <c r="FT328" s="299">
        <v>0</v>
      </c>
      <c r="FU328" s="299">
        <v>0</v>
      </c>
      <c r="FV328" s="299">
        <v>0</v>
      </c>
      <c r="FW328" s="299">
        <v>0</v>
      </c>
      <c r="FX328" s="299">
        <v>0</v>
      </c>
      <c r="FY328" s="299">
        <v>0</v>
      </c>
      <c r="FZ328" s="299">
        <v>0</v>
      </c>
      <c r="GA328" s="299">
        <v>0</v>
      </c>
      <c r="GB328" s="299">
        <v>0</v>
      </c>
      <c r="GC328" s="299">
        <v>0</v>
      </c>
      <c r="GD328" s="299">
        <v>0</v>
      </c>
      <c r="GE328" s="299">
        <v>0</v>
      </c>
      <c r="GF328" s="299">
        <v>0</v>
      </c>
      <c r="GG328" s="299">
        <v>0</v>
      </c>
      <c r="GH328" s="289">
        <v>0</v>
      </c>
      <c r="GI328" s="353">
        <v>0</v>
      </c>
    </row>
    <row r="329" spans="2:191">
      <c r="B329" s="277" t="str">
        <f t="shared" si="4"/>
        <v>4191</v>
      </c>
      <c r="C329" s="340" t="str">
        <f t="shared" si="5"/>
        <v>その他の土木建設</v>
      </c>
      <c r="D329" s="354">
        <v>0</v>
      </c>
      <c r="E329" s="300">
        <v>0</v>
      </c>
      <c r="F329" s="300">
        <v>0</v>
      </c>
      <c r="G329" s="300">
        <v>0</v>
      </c>
      <c r="H329" s="300">
        <v>0</v>
      </c>
      <c r="I329" s="300">
        <v>0</v>
      </c>
      <c r="J329" s="300">
        <v>0</v>
      </c>
      <c r="K329" s="300">
        <v>0</v>
      </c>
      <c r="L329" s="300">
        <v>0</v>
      </c>
      <c r="M329" s="300">
        <v>0</v>
      </c>
      <c r="N329" s="300">
        <v>0</v>
      </c>
      <c r="O329" s="300">
        <v>0</v>
      </c>
      <c r="P329" s="300">
        <v>0</v>
      </c>
      <c r="Q329" s="300">
        <v>0</v>
      </c>
      <c r="R329" s="300">
        <v>0</v>
      </c>
      <c r="S329" s="300">
        <v>0</v>
      </c>
      <c r="T329" s="300">
        <v>0</v>
      </c>
      <c r="U329" s="300">
        <v>0</v>
      </c>
      <c r="V329" s="300">
        <v>0</v>
      </c>
      <c r="W329" s="300">
        <v>0</v>
      </c>
      <c r="X329" s="300">
        <v>0</v>
      </c>
      <c r="Y329" s="300">
        <v>0</v>
      </c>
      <c r="Z329" s="300">
        <v>0</v>
      </c>
      <c r="AA329" s="300">
        <v>0</v>
      </c>
      <c r="AB329" s="300">
        <v>0</v>
      </c>
      <c r="AC329" s="300">
        <v>0</v>
      </c>
      <c r="AD329" s="300">
        <v>0</v>
      </c>
      <c r="AE329" s="300">
        <v>0</v>
      </c>
      <c r="AF329" s="300">
        <v>0</v>
      </c>
      <c r="AG329" s="300">
        <v>0</v>
      </c>
      <c r="AH329" s="300">
        <v>0</v>
      </c>
      <c r="AI329" s="300">
        <v>0</v>
      </c>
      <c r="AJ329" s="300">
        <v>0</v>
      </c>
      <c r="AK329" s="300">
        <v>0</v>
      </c>
      <c r="AL329" s="300">
        <v>0</v>
      </c>
      <c r="AM329" s="300">
        <v>0</v>
      </c>
      <c r="AN329" s="300">
        <v>0</v>
      </c>
      <c r="AO329" s="300">
        <v>0</v>
      </c>
      <c r="AP329" s="300">
        <v>0</v>
      </c>
      <c r="AQ329" s="300">
        <v>0</v>
      </c>
      <c r="AR329" s="300">
        <v>0</v>
      </c>
      <c r="AS329" s="300">
        <v>0</v>
      </c>
      <c r="AT329" s="300">
        <v>0</v>
      </c>
      <c r="AU329" s="300">
        <v>0</v>
      </c>
      <c r="AV329" s="300">
        <v>0</v>
      </c>
      <c r="AW329" s="300">
        <v>0</v>
      </c>
      <c r="AX329" s="300">
        <v>0</v>
      </c>
      <c r="AY329" s="300">
        <v>0</v>
      </c>
      <c r="AZ329" s="300">
        <v>0</v>
      </c>
      <c r="BA329" s="300">
        <v>0</v>
      </c>
      <c r="BB329" s="300">
        <v>0</v>
      </c>
      <c r="BC329" s="300">
        <v>0</v>
      </c>
      <c r="BD329" s="300">
        <v>0</v>
      </c>
      <c r="BE329" s="300">
        <v>0</v>
      </c>
      <c r="BF329" s="300">
        <v>0</v>
      </c>
      <c r="BG329" s="300">
        <v>0</v>
      </c>
      <c r="BH329" s="300">
        <v>0</v>
      </c>
      <c r="BI329" s="300">
        <v>0</v>
      </c>
      <c r="BJ329" s="300">
        <v>0</v>
      </c>
      <c r="BK329" s="300">
        <v>0</v>
      </c>
      <c r="BL329" s="300">
        <v>0</v>
      </c>
      <c r="BM329" s="300">
        <v>0</v>
      </c>
      <c r="BN329" s="300">
        <v>0</v>
      </c>
      <c r="BO329" s="300">
        <v>0</v>
      </c>
      <c r="BP329" s="300">
        <v>0</v>
      </c>
      <c r="BQ329" s="300">
        <v>0</v>
      </c>
      <c r="BR329" s="300">
        <v>0</v>
      </c>
      <c r="BS329" s="300">
        <v>0</v>
      </c>
      <c r="BT329" s="300">
        <v>0</v>
      </c>
      <c r="BU329" s="300">
        <v>0</v>
      </c>
      <c r="BV329" s="300">
        <v>0</v>
      </c>
      <c r="BW329" s="300">
        <v>0</v>
      </c>
      <c r="BX329" s="300">
        <v>0</v>
      </c>
      <c r="BY329" s="300">
        <v>0</v>
      </c>
      <c r="BZ329" s="300">
        <v>0</v>
      </c>
      <c r="CA329" s="300">
        <v>0</v>
      </c>
      <c r="CB329" s="300">
        <v>0</v>
      </c>
      <c r="CC329" s="300">
        <v>0</v>
      </c>
      <c r="CD329" s="300">
        <v>0</v>
      </c>
      <c r="CE329" s="300">
        <v>0</v>
      </c>
      <c r="CF329" s="300">
        <v>0</v>
      </c>
      <c r="CG329" s="300">
        <v>0</v>
      </c>
      <c r="CH329" s="300">
        <v>0</v>
      </c>
      <c r="CI329" s="300">
        <v>0</v>
      </c>
      <c r="CJ329" s="300">
        <v>0</v>
      </c>
      <c r="CK329" s="300">
        <v>0</v>
      </c>
      <c r="CL329" s="300">
        <v>0</v>
      </c>
      <c r="CM329" s="300">
        <v>0</v>
      </c>
      <c r="CN329" s="300">
        <v>0</v>
      </c>
      <c r="CO329" s="300">
        <v>0</v>
      </c>
      <c r="CP329" s="300">
        <v>0</v>
      </c>
      <c r="CQ329" s="300">
        <v>0</v>
      </c>
      <c r="CR329" s="300">
        <v>0</v>
      </c>
      <c r="CS329" s="300">
        <v>0</v>
      </c>
      <c r="CT329" s="300">
        <v>0</v>
      </c>
      <c r="CU329" s="299">
        <v>0</v>
      </c>
      <c r="CV329" s="299">
        <v>0</v>
      </c>
      <c r="CW329" s="299">
        <v>0</v>
      </c>
      <c r="CX329" s="299">
        <v>0</v>
      </c>
      <c r="CY329" s="299">
        <v>0</v>
      </c>
      <c r="CZ329" s="299">
        <v>0</v>
      </c>
      <c r="DA329" s="299">
        <v>0</v>
      </c>
      <c r="DB329" s="299">
        <v>0</v>
      </c>
      <c r="DC329" s="299">
        <v>0</v>
      </c>
      <c r="DD329" s="299">
        <v>0</v>
      </c>
      <c r="DE329" s="299">
        <v>0</v>
      </c>
      <c r="DF329" s="299">
        <v>0</v>
      </c>
      <c r="DG329" s="299">
        <v>0</v>
      </c>
      <c r="DH329" s="299">
        <v>0</v>
      </c>
      <c r="DI329" s="299">
        <v>0</v>
      </c>
      <c r="DJ329" s="299">
        <v>0</v>
      </c>
      <c r="DK329" s="299">
        <v>0</v>
      </c>
      <c r="DL329" s="299">
        <v>0</v>
      </c>
      <c r="DM329" s="299">
        <v>0</v>
      </c>
      <c r="DN329" s="299">
        <v>0</v>
      </c>
      <c r="DO329" s="299">
        <v>0</v>
      </c>
      <c r="DP329" s="299">
        <v>0</v>
      </c>
      <c r="DQ329" s="299">
        <v>0</v>
      </c>
      <c r="DR329" s="299">
        <v>0</v>
      </c>
      <c r="DS329" s="299">
        <v>0</v>
      </c>
      <c r="DT329" s="299">
        <v>0</v>
      </c>
      <c r="DU329" s="299">
        <v>0</v>
      </c>
      <c r="DV329" s="299">
        <v>0</v>
      </c>
      <c r="DW329" s="299">
        <v>0</v>
      </c>
      <c r="DX329" s="299">
        <v>0</v>
      </c>
      <c r="DY329" s="299">
        <v>0</v>
      </c>
      <c r="DZ329" s="299">
        <v>0</v>
      </c>
      <c r="EA329" s="299">
        <v>0</v>
      </c>
      <c r="EB329" s="299">
        <v>0</v>
      </c>
      <c r="EC329" s="299">
        <v>0</v>
      </c>
      <c r="ED329" s="299">
        <v>0</v>
      </c>
      <c r="EE329" s="299">
        <v>0</v>
      </c>
      <c r="EF329" s="299">
        <v>0</v>
      </c>
      <c r="EG329" s="299">
        <v>0</v>
      </c>
      <c r="EH329" s="299">
        <v>0</v>
      </c>
      <c r="EI329" s="299">
        <v>0</v>
      </c>
      <c r="EJ329" s="299">
        <v>0</v>
      </c>
      <c r="EK329" s="299">
        <v>0</v>
      </c>
      <c r="EL329" s="299">
        <v>0</v>
      </c>
      <c r="EM329" s="299">
        <v>0</v>
      </c>
      <c r="EN329" s="299">
        <v>0</v>
      </c>
      <c r="EO329" s="299">
        <v>0</v>
      </c>
      <c r="EP329" s="299">
        <v>0</v>
      </c>
      <c r="EQ329" s="299">
        <v>0</v>
      </c>
      <c r="ER329" s="299">
        <v>0</v>
      </c>
      <c r="ES329" s="299">
        <v>0</v>
      </c>
      <c r="ET329" s="299">
        <v>0</v>
      </c>
      <c r="EU329" s="299">
        <v>0</v>
      </c>
      <c r="EV329" s="299">
        <v>0</v>
      </c>
      <c r="EW329" s="299">
        <v>0</v>
      </c>
      <c r="EX329" s="299">
        <v>0</v>
      </c>
      <c r="EY329" s="299">
        <v>0</v>
      </c>
      <c r="EZ329" s="299">
        <v>0</v>
      </c>
      <c r="FA329" s="299">
        <v>0</v>
      </c>
      <c r="FB329" s="299">
        <v>0</v>
      </c>
      <c r="FC329" s="299">
        <v>0</v>
      </c>
      <c r="FD329" s="299">
        <v>0</v>
      </c>
      <c r="FE329" s="299">
        <v>0</v>
      </c>
      <c r="FF329" s="299">
        <v>0</v>
      </c>
      <c r="FG329" s="299">
        <v>0</v>
      </c>
      <c r="FH329" s="299">
        <v>0</v>
      </c>
      <c r="FI329" s="299">
        <v>0</v>
      </c>
      <c r="FJ329" s="299">
        <v>0</v>
      </c>
      <c r="FK329" s="299">
        <v>0</v>
      </c>
      <c r="FL329" s="299">
        <v>0</v>
      </c>
      <c r="FM329" s="299">
        <v>0</v>
      </c>
      <c r="FN329" s="299">
        <v>0</v>
      </c>
      <c r="FO329" s="299">
        <v>0</v>
      </c>
      <c r="FP329" s="299">
        <v>0</v>
      </c>
      <c r="FQ329" s="299">
        <v>0</v>
      </c>
      <c r="FR329" s="299">
        <v>0</v>
      </c>
      <c r="FS329" s="299">
        <v>0</v>
      </c>
      <c r="FT329" s="299">
        <v>0</v>
      </c>
      <c r="FU329" s="299">
        <v>0</v>
      </c>
      <c r="FV329" s="299">
        <v>0</v>
      </c>
      <c r="FW329" s="299">
        <v>0</v>
      </c>
      <c r="FX329" s="299">
        <v>0</v>
      </c>
      <c r="FY329" s="299">
        <v>0</v>
      </c>
      <c r="FZ329" s="299">
        <v>0</v>
      </c>
      <c r="GA329" s="299">
        <v>0</v>
      </c>
      <c r="GB329" s="299">
        <v>0</v>
      </c>
      <c r="GC329" s="299">
        <v>0</v>
      </c>
      <c r="GD329" s="299">
        <v>0</v>
      </c>
      <c r="GE329" s="299">
        <v>0</v>
      </c>
      <c r="GF329" s="299">
        <v>0</v>
      </c>
      <c r="GG329" s="299">
        <v>0</v>
      </c>
      <c r="GH329" s="289">
        <v>0</v>
      </c>
      <c r="GI329" s="353">
        <v>0</v>
      </c>
    </row>
    <row r="330" spans="2:191">
      <c r="B330" s="277" t="str">
        <f t="shared" si="4"/>
        <v>4611</v>
      </c>
      <c r="C330" s="340" t="str">
        <f t="shared" si="5"/>
        <v>電力</v>
      </c>
      <c r="D330" s="354">
        <v>3.2026313511641998E-3</v>
      </c>
      <c r="E330" s="300">
        <v>1.7889087656529517E-3</v>
      </c>
      <c r="F330" s="300">
        <v>3.823855926976687E-3</v>
      </c>
      <c r="G330" s="300">
        <v>5.0207104305259197E-4</v>
      </c>
      <c r="H330" s="300">
        <v>3.8079914186108878E-2</v>
      </c>
      <c r="I330" s="300">
        <v>2.1722164412070758E-2</v>
      </c>
      <c r="J330" s="300">
        <v>9.0896219736655813E-3</v>
      </c>
      <c r="K330" s="300">
        <v>3.171410891089109E-2</v>
      </c>
      <c r="L330" s="300">
        <v>0</v>
      </c>
      <c r="M330" s="300">
        <v>1.0030090270812437E-3</v>
      </c>
      <c r="N330" s="300">
        <v>2.1702838063439065E-2</v>
      </c>
      <c r="O330" s="300">
        <v>3.3682936668011296E-3</v>
      </c>
      <c r="P330" s="300">
        <v>3.2232704402515723E-2</v>
      </c>
      <c r="Q330" s="300">
        <v>0</v>
      </c>
      <c r="R330" s="300">
        <v>0</v>
      </c>
      <c r="S330" s="300">
        <v>2.2393016415219659E-2</v>
      </c>
      <c r="T330" s="300">
        <v>4.611111111111111E-2</v>
      </c>
      <c r="U330" s="300">
        <v>4.8783161587371187E-3</v>
      </c>
      <c r="V330" s="300">
        <v>1.0433989592833003E-2</v>
      </c>
      <c r="W330" s="300">
        <v>1.0684615565649196E-2</v>
      </c>
      <c r="X330" s="300">
        <v>3.9258058707005222E-3</v>
      </c>
      <c r="Y330" s="300">
        <v>9.2530394058375522E-3</v>
      </c>
      <c r="Z330" s="300">
        <v>1.0668628713326588E-2</v>
      </c>
      <c r="AA330" s="300">
        <v>1.2309753996362593E-2</v>
      </c>
      <c r="AB330" s="300">
        <v>1.4428789679171617E-2</v>
      </c>
      <c r="AC330" s="300">
        <v>5.917932204864888E-3</v>
      </c>
      <c r="AD330" s="300">
        <v>1.1216717222783957E-2</v>
      </c>
      <c r="AE330" s="300">
        <v>7.5894470545717387E-3</v>
      </c>
      <c r="AF330" s="300">
        <v>0</v>
      </c>
      <c r="AG330" s="300">
        <v>1.962809917355372E-2</v>
      </c>
      <c r="AH330" s="300">
        <v>2.5359256128486898E-2</v>
      </c>
      <c r="AI330" s="300">
        <v>1.646090534979424E-2</v>
      </c>
      <c r="AJ330" s="300">
        <v>6.6666666666666666E-2</v>
      </c>
      <c r="AK330" s="300">
        <v>2.204692556634304E-2</v>
      </c>
      <c r="AL330" s="300">
        <v>1.9530144353240873E-2</v>
      </c>
      <c r="AM330" s="300">
        <v>2.2372159090909092E-2</v>
      </c>
      <c r="AN330" s="300">
        <v>9.5114569822741021E-3</v>
      </c>
      <c r="AO330" s="300">
        <v>1.3757889511382172E-2</v>
      </c>
      <c r="AP330" s="300">
        <v>2.0728643216080402E-2</v>
      </c>
      <c r="AQ330" s="300">
        <v>8.89769132992403E-3</v>
      </c>
      <c r="AR330" s="300">
        <v>0</v>
      </c>
      <c r="AS330" s="300">
        <v>0.12363323033040172</v>
      </c>
      <c r="AT330" s="300">
        <v>1.0178748758689175E-2</v>
      </c>
      <c r="AU330" s="300">
        <v>6.6632496155817527E-3</v>
      </c>
      <c r="AV330" s="300">
        <v>1.4374962091344696E-2</v>
      </c>
      <c r="AW330" s="300">
        <v>1.3625263625263626E-2</v>
      </c>
      <c r="AX330" s="300">
        <v>3.7221494102228046E-2</v>
      </c>
      <c r="AY330" s="300">
        <v>0.25713767239293489</v>
      </c>
      <c r="AZ330" s="300">
        <v>9.5517687419155284E-2</v>
      </c>
      <c r="BA330" s="300">
        <v>1.128788687706881E-2</v>
      </c>
      <c r="BB330" s="300">
        <v>2.5122887440627416E-2</v>
      </c>
      <c r="BC330" s="300">
        <v>7.2774925855494582E-2</v>
      </c>
      <c r="BD330" s="300">
        <v>3.1648586083246333E-2</v>
      </c>
      <c r="BE330" s="300">
        <v>1.5718641572915571E-2</v>
      </c>
      <c r="BF330" s="300">
        <v>6.9049463317472609E-2</v>
      </c>
      <c r="BG330" s="300">
        <v>4.7029820821143844E-3</v>
      </c>
      <c r="BH330" s="300">
        <v>1.0893299044106944E-2</v>
      </c>
      <c r="BI330" s="300">
        <v>3.3655505695547117E-3</v>
      </c>
      <c r="BJ330" s="300">
        <v>2.4027064401422361E-2</v>
      </c>
      <c r="BK330" s="300">
        <v>2.347107438016529E-2</v>
      </c>
      <c r="BL330" s="300">
        <v>1.3619885032146934E-2</v>
      </c>
      <c r="BM330" s="300">
        <v>5.2450724358798139E-3</v>
      </c>
      <c r="BN330" s="300">
        <v>2.1188043889519486E-2</v>
      </c>
      <c r="BO330" s="300">
        <v>1.759226976141854E-2</v>
      </c>
      <c r="BP330" s="300">
        <v>1.6380072045130156E-2</v>
      </c>
      <c r="BQ330" s="300">
        <v>1.5035033724052125E-2</v>
      </c>
      <c r="BR330" s="300">
        <v>0</v>
      </c>
      <c r="BS330" s="300">
        <v>4.5045045045045045E-3</v>
      </c>
      <c r="BT330" s="300">
        <v>2.743550892440226E-2</v>
      </c>
      <c r="BU330" s="300">
        <v>7.1681620132205831E-2</v>
      </c>
      <c r="BV330" s="300">
        <v>3.4045345192097398E-2</v>
      </c>
      <c r="BW330" s="300">
        <v>4.0808988764044943E-2</v>
      </c>
      <c r="BX330" s="300">
        <v>4.2146755609460282E-2</v>
      </c>
      <c r="BY330" s="300">
        <v>0</v>
      </c>
      <c r="BZ330" s="300">
        <v>0</v>
      </c>
      <c r="CA330" s="300">
        <v>1.8331805682859761E-2</v>
      </c>
      <c r="CB330" s="300">
        <v>9.876543209876543E-3</v>
      </c>
      <c r="CC330" s="300">
        <v>3.1549295774647886E-2</v>
      </c>
      <c r="CD330" s="300">
        <v>7.8308731548661498E-2</v>
      </c>
      <c r="CE330" s="300">
        <v>8.8757396449704144E-3</v>
      </c>
      <c r="CF330" s="300">
        <v>2.5301548105233166E-2</v>
      </c>
      <c r="CG330" s="300">
        <v>0</v>
      </c>
      <c r="CH330" s="300">
        <v>1.8824344187108825E-2</v>
      </c>
      <c r="CI330" s="300">
        <v>1.769453642384106E-2</v>
      </c>
      <c r="CJ330" s="300">
        <v>8.8743127230635679E-3</v>
      </c>
      <c r="CK330" s="300">
        <v>1.2611204616494349E-2</v>
      </c>
      <c r="CL330" s="300">
        <v>7.3026015518028297E-3</v>
      </c>
      <c r="CM330" s="300">
        <v>2.1593970546915028E-2</v>
      </c>
      <c r="CN330" s="300">
        <v>0</v>
      </c>
      <c r="CO330" s="300">
        <v>9.0998524348253809E-3</v>
      </c>
      <c r="CP330" s="300">
        <v>6.0615728186313609E-3</v>
      </c>
      <c r="CQ330" s="300">
        <v>8.1917475728155338E-3</v>
      </c>
      <c r="CR330" s="300">
        <v>2.3740797694889623E-2</v>
      </c>
      <c r="CS330" s="300">
        <v>3.6496350364963502E-3</v>
      </c>
      <c r="CT330" s="300">
        <v>5.1180565033437965E-3</v>
      </c>
      <c r="CU330" s="299">
        <v>1.0461538461538461E-2</v>
      </c>
      <c r="CV330" s="299">
        <v>5.1340559041642897E-3</v>
      </c>
      <c r="CW330" s="299">
        <v>7.4014802960592121E-3</v>
      </c>
      <c r="CX330" s="299">
        <v>1.0042399123433852E-2</v>
      </c>
      <c r="CY330" s="299">
        <v>8.4454623532779841E-3</v>
      </c>
      <c r="CZ330" s="299">
        <v>8.8405195799955323E-3</v>
      </c>
      <c r="DA330" s="299">
        <v>1.4509470616804274E-2</v>
      </c>
      <c r="DB330" s="299">
        <v>2.2121706461021304E-3</v>
      </c>
      <c r="DC330" s="299">
        <v>6.1093247588424439E-3</v>
      </c>
      <c r="DD330" s="299">
        <v>7.5075075075075074E-3</v>
      </c>
      <c r="DE330" s="299">
        <v>1.7543859649122806E-2</v>
      </c>
      <c r="DF330" s="299">
        <v>0</v>
      </c>
      <c r="DG330" s="299">
        <v>3.0173119999797573E-2</v>
      </c>
      <c r="DH330" s="299">
        <v>2.1278761469446315E-2</v>
      </c>
      <c r="DI330" s="299">
        <v>7.8840587597062695E-3</v>
      </c>
      <c r="DJ330" s="299">
        <v>6.9660272210909872E-3</v>
      </c>
      <c r="DK330" s="299">
        <v>2.5862068965517241E-3</v>
      </c>
      <c r="DL330" s="299">
        <v>7.0835368832437712E-3</v>
      </c>
      <c r="DM330" s="299">
        <v>1.1480949956020555E-2</v>
      </c>
      <c r="DN330" s="299">
        <v>2.9668442146537815E-3</v>
      </c>
      <c r="DO330" s="299">
        <v>5.8692151872435467E-3</v>
      </c>
      <c r="DP330" s="299">
        <v>6.3033753558357055E-3</v>
      </c>
      <c r="DQ330" s="299">
        <v>4.4036635801952342E-3</v>
      </c>
      <c r="DR330" s="299">
        <v>2.9017059093927166E-3</v>
      </c>
      <c r="DS330" s="299">
        <v>0</v>
      </c>
      <c r="DT330" s="299">
        <v>8.2571651166277425E-3</v>
      </c>
      <c r="DU330" s="299">
        <v>1.0667409922464906E-2</v>
      </c>
      <c r="DV330" s="299">
        <v>1.06951871657754E-2</v>
      </c>
      <c r="DW330" s="299">
        <v>1.2877186238708437E-2</v>
      </c>
      <c r="DX330" s="299">
        <v>9.3312597200622092E-3</v>
      </c>
      <c r="DY330" s="299">
        <v>6.8836045056320403E-3</v>
      </c>
      <c r="DZ330" s="299">
        <v>7.0280215968388984E-3</v>
      </c>
      <c r="EA330" s="299">
        <v>0</v>
      </c>
      <c r="EB330" s="299">
        <v>5.4688435591393556E-3</v>
      </c>
      <c r="EC330" s="299">
        <v>1.1605381326048724E-3</v>
      </c>
      <c r="ED330" s="299">
        <v>1.9327821325029529E-3</v>
      </c>
      <c r="EE330" s="299">
        <v>2.3441487964555282E-3</v>
      </c>
      <c r="EF330" s="299">
        <v>4.9428033172133857E-3</v>
      </c>
      <c r="EG330" s="299">
        <v>0.1329484053636377</v>
      </c>
      <c r="EH330" s="299">
        <v>1.0149719849361624E-2</v>
      </c>
      <c r="EI330" s="299">
        <v>9.9056603773584911E-2</v>
      </c>
      <c r="EJ330" s="299">
        <v>2.5836509953409571E-2</v>
      </c>
      <c r="EK330" s="299">
        <v>2.2132845238668656E-2</v>
      </c>
      <c r="EL330" s="299">
        <v>1.6547769292068128E-3</v>
      </c>
      <c r="EM330" s="299">
        <v>2.9540059608493915E-2</v>
      </c>
      <c r="EN330" s="299">
        <v>2.4141820709519786E-3</v>
      </c>
      <c r="EO330" s="299">
        <v>3.5897999445307881E-3</v>
      </c>
      <c r="EP330" s="299">
        <v>4.2228869359065783E-3</v>
      </c>
      <c r="EQ330" s="299">
        <v>8.9173683504446843E-4</v>
      </c>
      <c r="ER330" s="299">
        <v>0</v>
      </c>
      <c r="ES330" s="299">
        <v>3.0916047319583095E-2</v>
      </c>
      <c r="ET330" s="299">
        <v>5.1115723923196681E-2</v>
      </c>
      <c r="EU330" s="299">
        <v>3.2384917881101089E-3</v>
      </c>
      <c r="EV330" s="299">
        <v>3.4603242368749228E-3</v>
      </c>
      <c r="EW330" s="299">
        <v>4.7458592378150065E-5</v>
      </c>
      <c r="EX330" s="299">
        <v>1.181599641445626E-3</v>
      </c>
      <c r="EY330" s="299">
        <v>1.2441755507306483E-3</v>
      </c>
      <c r="EZ330" s="299">
        <v>0</v>
      </c>
      <c r="FA330" s="299">
        <v>3.1796502384737681E-3</v>
      </c>
      <c r="FB330" s="299">
        <v>4.47525515116503E-2</v>
      </c>
      <c r="FC330" s="299">
        <v>1.7001020061203672E-3</v>
      </c>
      <c r="FD330" s="299">
        <v>2.0923869306293257E-3</v>
      </c>
      <c r="FE330" s="299">
        <v>6.1885443168534686E-3</v>
      </c>
      <c r="FF330" s="299">
        <v>8.5827629877723213E-3</v>
      </c>
      <c r="FG330" s="299">
        <v>2.2675736961451248E-3</v>
      </c>
      <c r="FH330" s="299">
        <v>6.4342050643420509E-3</v>
      </c>
      <c r="FI330" s="299">
        <v>1.7258461440122727E-3</v>
      </c>
      <c r="FJ330" s="299">
        <v>3.6138358286009293E-3</v>
      </c>
      <c r="FK330" s="299">
        <v>2.181410229775211E-3</v>
      </c>
      <c r="FL330" s="299">
        <v>7.6601541361100223E-3</v>
      </c>
      <c r="FM330" s="299">
        <v>6.6525443571824067E-3</v>
      </c>
      <c r="FN330" s="299">
        <v>1.5791658803547839E-2</v>
      </c>
      <c r="FO330" s="299">
        <v>3.5435621531787836E-2</v>
      </c>
      <c r="FP330" s="299">
        <v>1.6793368552162524E-2</v>
      </c>
      <c r="FQ330" s="299">
        <v>4.985410151394214E-3</v>
      </c>
      <c r="FR330" s="299">
        <v>5.6661875686422692E-3</v>
      </c>
      <c r="FS330" s="299">
        <v>7.4514466904478799E-3</v>
      </c>
      <c r="FT330" s="299">
        <v>1.2686274999791755E-2</v>
      </c>
      <c r="FU330" s="299">
        <v>8.4997875053123666E-3</v>
      </c>
      <c r="FV330" s="299">
        <v>1.5182401155136535E-3</v>
      </c>
      <c r="FW330" s="299">
        <v>2.8838523622428244E-3</v>
      </c>
      <c r="FX330" s="299">
        <v>1.0314402883062011E-2</v>
      </c>
      <c r="FY330" s="299">
        <v>3.663003663003663E-3</v>
      </c>
      <c r="FZ330" s="299">
        <v>2.5722244687064744E-3</v>
      </c>
      <c r="GA330" s="299">
        <v>3.5951249352971625E-3</v>
      </c>
      <c r="GB330" s="299">
        <v>3.1138844409675961E-3</v>
      </c>
      <c r="GC330" s="299">
        <v>2.3629086328450396E-2</v>
      </c>
      <c r="GD330" s="299">
        <v>1.241836013244384E-2</v>
      </c>
      <c r="GE330" s="299">
        <v>1.4620181985482057E-2</v>
      </c>
      <c r="GF330" s="299">
        <v>2.1396155028935132E-2</v>
      </c>
      <c r="GG330" s="299">
        <v>2.1243105249930557E-2</v>
      </c>
      <c r="GH330" s="289">
        <v>0</v>
      </c>
      <c r="GI330" s="353">
        <v>9.7277293153581815E-3</v>
      </c>
    </row>
    <row r="331" spans="2:191">
      <c r="B331" s="277" t="str">
        <f t="shared" si="4"/>
        <v>4621</v>
      </c>
      <c r="C331" s="340" t="str">
        <f t="shared" si="5"/>
        <v>都市ガス</v>
      </c>
      <c r="D331" s="354">
        <v>0</v>
      </c>
      <c r="E331" s="300">
        <v>0</v>
      </c>
      <c r="F331" s="300">
        <v>0</v>
      </c>
      <c r="G331" s="300">
        <v>0</v>
      </c>
      <c r="H331" s="300">
        <v>0</v>
      </c>
      <c r="I331" s="300">
        <v>0</v>
      </c>
      <c r="J331" s="300">
        <v>0</v>
      </c>
      <c r="K331" s="300">
        <v>8.5086633663366336E-4</v>
      </c>
      <c r="L331" s="300">
        <v>0</v>
      </c>
      <c r="M331" s="300">
        <v>0</v>
      </c>
      <c r="N331" s="300">
        <v>0</v>
      </c>
      <c r="O331" s="300">
        <v>2.0169423154497783E-5</v>
      </c>
      <c r="P331" s="300">
        <v>0</v>
      </c>
      <c r="Q331" s="300">
        <v>0</v>
      </c>
      <c r="R331" s="300">
        <v>0</v>
      </c>
      <c r="S331" s="300">
        <v>9.4885662776354493E-5</v>
      </c>
      <c r="T331" s="300">
        <v>0</v>
      </c>
      <c r="U331" s="300">
        <v>2.7406270554702916E-4</v>
      </c>
      <c r="V331" s="300">
        <v>1.0192586234644065E-3</v>
      </c>
      <c r="W331" s="300">
        <v>1.5297357087383211E-4</v>
      </c>
      <c r="X331" s="300">
        <v>2.1609940572663426E-4</v>
      </c>
      <c r="Y331" s="300">
        <v>1.8543923553621269E-3</v>
      </c>
      <c r="Z331" s="300">
        <v>1.1036512462061989E-3</v>
      </c>
      <c r="AA331" s="300">
        <v>2.6419067674930603E-3</v>
      </c>
      <c r="AB331" s="300">
        <v>3.7867411827690219E-3</v>
      </c>
      <c r="AC331" s="300">
        <v>1.6535398807710718E-3</v>
      </c>
      <c r="AD331" s="300">
        <v>1.8065385911695314E-3</v>
      </c>
      <c r="AE331" s="300">
        <v>2.1684134441633538E-3</v>
      </c>
      <c r="AF331" s="300">
        <v>0</v>
      </c>
      <c r="AG331" s="300">
        <v>1.0330578512396695E-2</v>
      </c>
      <c r="AH331" s="300">
        <v>0</v>
      </c>
      <c r="AI331" s="300">
        <v>0</v>
      </c>
      <c r="AJ331" s="300">
        <v>3.3333333333333333E-2</v>
      </c>
      <c r="AK331" s="300">
        <v>2.8317152103559872E-3</v>
      </c>
      <c r="AL331" s="300">
        <v>1.9813189923577695E-3</v>
      </c>
      <c r="AM331" s="300">
        <v>3.5511363636363637E-4</v>
      </c>
      <c r="AN331" s="300">
        <v>7.2056492289955326E-4</v>
      </c>
      <c r="AO331" s="300">
        <v>0</v>
      </c>
      <c r="AP331" s="300">
        <v>2.0938023450586265E-4</v>
      </c>
      <c r="AQ331" s="300">
        <v>1.1528570161695587E-3</v>
      </c>
      <c r="AR331" s="300">
        <v>0</v>
      </c>
      <c r="AS331" s="300">
        <v>1.1290705966246731E-3</v>
      </c>
      <c r="AT331" s="300">
        <v>9.930486593843098E-4</v>
      </c>
      <c r="AU331" s="300">
        <v>5.7662737057919018E-4</v>
      </c>
      <c r="AV331" s="300">
        <v>8.491538788136107E-4</v>
      </c>
      <c r="AW331" s="300">
        <v>8.0475080475080475E-4</v>
      </c>
      <c r="AX331" s="300">
        <v>1.4941022280471821E-2</v>
      </c>
      <c r="AY331" s="300">
        <v>1.6936849745947254E-3</v>
      </c>
      <c r="AZ331" s="300">
        <v>1.7546819638940441E-3</v>
      </c>
      <c r="BA331" s="300">
        <v>0</v>
      </c>
      <c r="BB331" s="300">
        <v>5.6611068154203026E-4</v>
      </c>
      <c r="BC331" s="300">
        <v>6.4045087741770206E-4</v>
      </c>
      <c r="BD331" s="300">
        <v>2.7234351595479098E-3</v>
      </c>
      <c r="BE331" s="300">
        <v>3.9953737777310484E-4</v>
      </c>
      <c r="BF331" s="300">
        <v>1.6598428682084762E-3</v>
      </c>
      <c r="BG331" s="300">
        <v>1.5341561347729713E-3</v>
      </c>
      <c r="BH331" s="300">
        <v>5.0706002232034546E-3</v>
      </c>
      <c r="BI331" s="300">
        <v>4.7462892647566447E-4</v>
      </c>
      <c r="BJ331" s="300">
        <v>2.4446858949032004E-3</v>
      </c>
      <c r="BK331" s="300">
        <v>1.8181818181818182E-3</v>
      </c>
      <c r="BL331" s="300">
        <v>2.4035091233200472E-3</v>
      </c>
      <c r="BM331" s="300">
        <v>3.2987876955218956E-6</v>
      </c>
      <c r="BN331" s="300">
        <v>1.8917896329928113E-4</v>
      </c>
      <c r="BO331" s="300">
        <v>4.9077717454466966E-3</v>
      </c>
      <c r="BP331" s="300">
        <v>8.3344661183986958E-3</v>
      </c>
      <c r="BQ331" s="300">
        <v>2.4752799423744354E-3</v>
      </c>
      <c r="BR331" s="300">
        <v>0</v>
      </c>
      <c r="BS331" s="300">
        <v>0</v>
      </c>
      <c r="BT331" s="300">
        <v>6.270428924021079E-3</v>
      </c>
      <c r="BU331" s="300">
        <v>3.1219035467538992E-4</v>
      </c>
      <c r="BV331" s="300">
        <v>2.5953196763140628E-2</v>
      </c>
      <c r="BW331" s="300">
        <v>1.1595505617977528E-2</v>
      </c>
      <c r="BX331" s="300">
        <v>3.11877328250888E-3</v>
      </c>
      <c r="BY331" s="300">
        <v>0</v>
      </c>
      <c r="BZ331" s="300">
        <v>0</v>
      </c>
      <c r="CA331" s="300">
        <v>2.7497708524289641E-3</v>
      </c>
      <c r="CB331" s="300">
        <v>5.7613168724279839E-3</v>
      </c>
      <c r="CC331" s="300">
        <v>8.4507042253521118E-3</v>
      </c>
      <c r="CD331" s="300">
        <v>1.373757590920463E-2</v>
      </c>
      <c r="CE331" s="300">
        <v>3.3403321244512309E-4</v>
      </c>
      <c r="CF331" s="300">
        <v>5.7935226517238101E-4</v>
      </c>
      <c r="CG331" s="300">
        <v>0</v>
      </c>
      <c r="CH331" s="300">
        <v>2.3281772067030872E-3</v>
      </c>
      <c r="CI331" s="300">
        <v>4.880656732891832E-3</v>
      </c>
      <c r="CJ331" s="300">
        <v>2.5320729237002025E-3</v>
      </c>
      <c r="CK331" s="300">
        <v>2.3803798990141862E-3</v>
      </c>
      <c r="CL331" s="300">
        <v>4.5641259698767688E-3</v>
      </c>
      <c r="CM331" s="300">
        <v>4.5369651091681402E-3</v>
      </c>
      <c r="CN331" s="300">
        <v>0</v>
      </c>
      <c r="CO331" s="300">
        <v>1.6669399355085533E-3</v>
      </c>
      <c r="CP331" s="300">
        <v>1.1166055192215665E-3</v>
      </c>
      <c r="CQ331" s="300">
        <v>2.1237864077669902E-3</v>
      </c>
      <c r="CR331" s="300">
        <v>1.0932925988178135E-3</v>
      </c>
      <c r="CS331" s="300">
        <v>2.867570385818561E-3</v>
      </c>
      <c r="CT331" s="300">
        <v>1.0918520540466768E-3</v>
      </c>
      <c r="CU331" s="299">
        <v>1.8461538461538461E-3</v>
      </c>
      <c r="CV331" s="299">
        <v>5.7045065601825438E-4</v>
      </c>
      <c r="CW331" s="299">
        <v>4.0008001600320064E-4</v>
      </c>
      <c r="CX331" s="299">
        <v>9.0514982611595446E-4</v>
      </c>
      <c r="CY331" s="299">
        <v>7.1571714858288009E-4</v>
      </c>
      <c r="CZ331" s="299">
        <v>1.7553378227427952E-3</v>
      </c>
      <c r="DA331" s="299">
        <v>9.6122713291241701E-4</v>
      </c>
      <c r="DB331" s="299">
        <v>1.3038212467249989E-3</v>
      </c>
      <c r="DC331" s="299">
        <v>2.572347266881029E-3</v>
      </c>
      <c r="DD331" s="299">
        <v>3.003003003003003E-3</v>
      </c>
      <c r="DE331" s="299">
        <v>0</v>
      </c>
      <c r="DF331" s="299">
        <v>0</v>
      </c>
      <c r="DG331" s="299">
        <v>3.3710544777332649E-3</v>
      </c>
      <c r="DH331" s="299">
        <v>2.5689620908443162E-3</v>
      </c>
      <c r="DI331" s="299">
        <v>1.6461969109999286E-3</v>
      </c>
      <c r="DJ331" s="299">
        <v>1.6075447433286892E-4</v>
      </c>
      <c r="DK331" s="299">
        <v>0</v>
      </c>
      <c r="DL331" s="299">
        <v>1.4655593551538837E-3</v>
      </c>
      <c r="DM331" s="299">
        <v>2.9242473342283538E-3</v>
      </c>
      <c r="DN331" s="299">
        <v>7.4604854520533685E-4</v>
      </c>
      <c r="DO331" s="299">
        <v>9.9724718225731052E-4</v>
      </c>
      <c r="DP331" s="299">
        <v>1.0166734444896298E-3</v>
      </c>
      <c r="DQ331" s="299">
        <v>1.5739329906401219E-3</v>
      </c>
      <c r="DR331" s="299">
        <v>4.3924613105878751E-3</v>
      </c>
      <c r="DS331" s="299">
        <v>0</v>
      </c>
      <c r="DT331" s="299">
        <v>3.0924127350008324E-3</v>
      </c>
      <c r="DU331" s="299">
        <v>1.2795824253788071E-3</v>
      </c>
      <c r="DV331" s="299">
        <v>0</v>
      </c>
      <c r="DW331" s="299">
        <v>3.747837785892754E-3</v>
      </c>
      <c r="DX331" s="299">
        <v>5.3568342837394161E-3</v>
      </c>
      <c r="DY331" s="299">
        <v>3.1289111389236547E-4</v>
      </c>
      <c r="DZ331" s="299">
        <v>9.9538503302868515E-4</v>
      </c>
      <c r="EA331" s="299">
        <v>0</v>
      </c>
      <c r="EB331" s="299">
        <v>9.9297433236198145E-4</v>
      </c>
      <c r="EC331" s="299">
        <v>7.4095896158618785E-4</v>
      </c>
      <c r="ED331" s="299">
        <v>1.1504655550612815E-3</v>
      </c>
      <c r="EE331" s="299">
        <v>6.0462188830354006E-4</v>
      </c>
      <c r="EF331" s="299">
        <v>8.6426226961098488E-4</v>
      </c>
      <c r="EG331" s="299">
        <v>2.2399520424656232E-4</v>
      </c>
      <c r="EH331" s="299">
        <v>6.0928936652276415E-3</v>
      </c>
      <c r="EI331" s="299">
        <v>0.11792452830188679</v>
      </c>
      <c r="EJ331" s="299">
        <v>1.0871099816461951E-3</v>
      </c>
      <c r="EK331" s="299">
        <v>2.1314002215692884E-3</v>
      </c>
      <c r="EL331" s="299">
        <v>3.5078220619130595E-4</v>
      </c>
      <c r="EM331" s="299">
        <v>8.0332523811108003E-3</v>
      </c>
      <c r="EN331" s="299">
        <v>2.3725582421424616E-4</v>
      </c>
      <c r="EO331" s="299">
        <v>7.7447578978215249E-4</v>
      </c>
      <c r="EP331" s="299">
        <v>4.3525369734124814E-4</v>
      </c>
      <c r="EQ331" s="299">
        <v>7.8914764163227295E-6</v>
      </c>
      <c r="ER331" s="299">
        <v>0</v>
      </c>
      <c r="ES331" s="299">
        <v>3.6647756424351702E-4</v>
      </c>
      <c r="ET331" s="299">
        <v>1.2973533990659055E-4</v>
      </c>
      <c r="EU331" s="299">
        <v>1.0905125408942203E-3</v>
      </c>
      <c r="EV331" s="299">
        <v>4.6062757698659687E-4</v>
      </c>
      <c r="EW331" s="299">
        <v>4.7458592378150065E-5</v>
      </c>
      <c r="EX331" s="299">
        <v>1.8335166850018336E-3</v>
      </c>
      <c r="EY331" s="299">
        <v>4.8791198067868558E-5</v>
      </c>
      <c r="EZ331" s="299">
        <v>0</v>
      </c>
      <c r="FA331" s="299">
        <v>0</v>
      </c>
      <c r="FB331" s="299">
        <v>1.5405353360292701E-4</v>
      </c>
      <c r="FC331" s="299">
        <v>1.7001020061203673E-4</v>
      </c>
      <c r="FD331" s="299">
        <v>2.6825473469606738E-4</v>
      </c>
      <c r="FE331" s="299">
        <v>1.0314240528089115E-3</v>
      </c>
      <c r="FF331" s="299">
        <v>7.9429169038509905E-4</v>
      </c>
      <c r="FG331" s="299">
        <v>1.8140589569160999E-3</v>
      </c>
      <c r="FH331" s="299">
        <v>8.9940500899405012E-4</v>
      </c>
      <c r="FI331" s="299">
        <v>9.5880341334015154E-5</v>
      </c>
      <c r="FJ331" s="299">
        <v>1.0325245224574084E-3</v>
      </c>
      <c r="FK331" s="299">
        <v>5.1938338804171692E-4</v>
      </c>
      <c r="FL331" s="299">
        <v>8.21064024333352E-4</v>
      </c>
      <c r="FM331" s="299">
        <v>2.9640321856431759E-3</v>
      </c>
      <c r="FN331" s="299">
        <v>2.8269484808454426E-3</v>
      </c>
      <c r="FO331" s="299">
        <v>2.2534576490803077E-3</v>
      </c>
      <c r="FP331" s="299">
        <v>2.0959498346433021E-2</v>
      </c>
      <c r="FQ331" s="299">
        <v>3.0095651832563497E-4</v>
      </c>
      <c r="FR331" s="299">
        <v>1.7145117261301475E-3</v>
      </c>
      <c r="FS331" s="299">
        <v>2.0610384462940944E-3</v>
      </c>
      <c r="FT331" s="299">
        <v>4.1232476197616014E-3</v>
      </c>
      <c r="FU331" s="299">
        <v>3.9463299131807421E-3</v>
      </c>
      <c r="FV331" s="299">
        <v>9.2368454580201299E-4</v>
      </c>
      <c r="FW331" s="299">
        <v>5.80641415216676E-5</v>
      </c>
      <c r="FX331" s="299">
        <v>4.9707965701503666E-4</v>
      </c>
      <c r="FY331" s="299">
        <v>2.1547080370609782E-4</v>
      </c>
      <c r="FZ331" s="299">
        <v>6.2901559060070985E-4</v>
      </c>
      <c r="GA331" s="299">
        <v>4.2068608536068889E-3</v>
      </c>
      <c r="GB331" s="299">
        <v>7.333977093544878E-4</v>
      </c>
      <c r="GC331" s="299">
        <v>1.5837379873626038E-2</v>
      </c>
      <c r="GD331" s="299">
        <v>1.2211854143770169E-2</v>
      </c>
      <c r="GE331" s="299">
        <v>4.8782625206303769E-3</v>
      </c>
      <c r="GF331" s="299">
        <v>1.2673680679160181E-3</v>
      </c>
      <c r="GG331" s="299">
        <v>4.7486144363169799E-3</v>
      </c>
      <c r="GH331" s="289">
        <v>0</v>
      </c>
      <c r="GI331" s="353">
        <v>0</v>
      </c>
    </row>
    <row r="332" spans="2:191">
      <c r="B332" s="277" t="str">
        <f t="shared" si="4"/>
        <v>4622</v>
      </c>
      <c r="C332" s="340" t="str">
        <f t="shared" si="5"/>
        <v>熱供給業</v>
      </c>
      <c r="D332" s="354">
        <v>0</v>
      </c>
      <c r="E332" s="300">
        <v>0</v>
      </c>
      <c r="F332" s="300">
        <v>0</v>
      </c>
      <c r="G332" s="300">
        <v>0</v>
      </c>
      <c r="H332" s="300">
        <v>0</v>
      </c>
      <c r="I332" s="300">
        <v>0</v>
      </c>
      <c r="J332" s="300">
        <v>0</v>
      </c>
      <c r="K332" s="300">
        <v>0</v>
      </c>
      <c r="L332" s="300">
        <v>0</v>
      </c>
      <c r="M332" s="300">
        <v>0</v>
      </c>
      <c r="N332" s="300">
        <v>0</v>
      </c>
      <c r="O332" s="300">
        <v>0</v>
      </c>
      <c r="P332" s="300">
        <v>0</v>
      </c>
      <c r="Q332" s="300">
        <v>0</v>
      </c>
      <c r="R332" s="300">
        <v>0</v>
      </c>
      <c r="S332" s="300">
        <v>0</v>
      </c>
      <c r="T332" s="300">
        <v>0</v>
      </c>
      <c r="U332" s="300">
        <v>2.7406270554702916E-4</v>
      </c>
      <c r="V332" s="300">
        <v>1.8775816748028539E-4</v>
      </c>
      <c r="W332" s="300">
        <v>5.8835988797627736E-5</v>
      </c>
      <c r="X332" s="300">
        <v>3.6016567621105706E-5</v>
      </c>
      <c r="Y332" s="300">
        <v>7.5689483892331708E-5</v>
      </c>
      <c r="Z332" s="300">
        <v>9.1970937183849909E-5</v>
      </c>
      <c r="AA332" s="300">
        <v>2.4887527519862161E-4</v>
      </c>
      <c r="AB332" s="300">
        <v>1.4363501038089393E-4</v>
      </c>
      <c r="AC332" s="300">
        <v>4.3514207388712415E-5</v>
      </c>
      <c r="AD332" s="300">
        <v>1.8874283788338389E-4</v>
      </c>
      <c r="AE332" s="300">
        <v>0</v>
      </c>
      <c r="AF332" s="300">
        <v>0</v>
      </c>
      <c r="AG332" s="300">
        <v>5.1652892561983473E-4</v>
      </c>
      <c r="AH332" s="300">
        <v>1.6906170752324597E-3</v>
      </c>
      <c r="AI332" s="300">
        <v>0</v>
      </c>
      <c r="AJ332" s="300">
        <v>0</v>
      </c>
      <c r="AK332" s="300">
        <v>2.022653721682848E-4</v>
      </c>
      <c r="AL332" s="300">
        <v>9.4348523445608078E-5</v>
      </c>
      <c r="AM332" s="300">
        <v>0</v>
      </c>
      <c r="AN332" s="300">
        <v>0</v>
      </c>
      <c r="AO332" s="300">
        <v>3.5458478122118996E-5</v>
      </c>
      <c r="AP332" s="300">
        <v>6.9793411501954217E-5</v>
      </c>
      <c r="AQ332" s="300">
        <v>0</v>
      </c>
      <c r="AR332" s="300">
        <v>0</v>
      </c>
      <c r="AS332" s="300">
        <v>1.7530306631804136E-3</v>
      </c>
      <c r="AT332" s="300">
        <v>7.4478649453823241E-4</v>
      </c>
      <c r="AU332" s="300">
        <v>2.5627883136852895E-4</v>
      </c>
      <c r="AV332" s="300">
        <v>5.4588463638017832E-4</v>
      </c>
      <c r="AW332" s="300">
        <v>5.55000555000555E-5</v>
      </c>
      <c r="AX332" s="300">
        <v>2.6212319790301441E-4</v>
      </c>
      <c r="AY332" s="300">
        <v>4.2342124364868136E-4</v>
      </c>
      <c r="AZ332" s="300">
        <v>1.9121534221922277E-4</v>
      </c>
      <c r="BA332" s="300">
        <v>1.0677730829659685E-4</v>
      </c>
      <c r="BB332" s="300">
        <v>3.1067049596818734E-4</v>
      </c>
      <c r="BC332" s="300">
        <v>3.6456434560699962E-4</v>
      </c>
      <c r="BD332" s="300">
        <v>2.3262675321138396E-4</v>
      </c>
      <c r="BE332" s="300">
        <v>5.2045000525707081E-4</v>
      </c>
      <c r="BF332" s="300">
        <v>5.5328095606949209E-4</v>
      </c>
      <c r="BG332" s="300">
        <v>4.6553703400007405E-4</v>
      </c>
      <c r="BH332" s="300">
        <v>2.0622058324033189E-4</v>
      </c>
      <c r="BI332" s="300">
        <v>8.6296168450120811E-5</v>
      </c>
      <c r="BJ332" s="300">
        <v>9.8775187672856573E-5</v>
      </c>
      <c r="BK332" s="300">
        <v>8.264462809917356E-5</v>
      </c>
      <c r="BL332" s="300">
        <v>1.0014621347166863E-4</v>
      </c>
      <c r="BM332" s="300">
        <v>3.2987876955218956E-6</v>
      </c>
      <c r="BN332" s="300">
        <v>0</v>
      </c>
      <c r="BO332" s="300">
        <v>1.0061264133087613E-3</v>
      </c>
      <c r="BP332" s="300">
        <v>1.8690953578468021E-4</v>
      </c>
      <c r="BQ332" s="300">
        <v>2.6193438543644817E-5</v>
      </c>
      <c r="BR332" s="300">
        <v>0</v>
      </c>
      <c r="BS332" s="300">
        <v>0</v>
      </c>
      <c r="BT332" s="300">
        <v>2.8588581720460849E-5</v>
      </c>
      <c r="BU332" s="300">
        <v>1.3573493681538692E-5</v>
      </c>
      <c r="BV332" s="300">
        <v>7.2902238098709627E-5</v>
      </c>
      <c r="BW332" s="300">
        <v>8.9887640449438209E-5</v>
      </c>
      <c r="BX332" s="300">
        <v>4.3316295590401111E-5</v>
      </c>
      <c r="BY332" s="300">
        <v>0</v>
      </c>
      <c r="BZ332" s="300">
        <v>0</v>
      </c>
      <c r="CA332" s="300">
        <v>0</v>
      </c>
      <c r="CB332" s="300">
        <v>0</v>
      </c>
      <c r="CC332" s="300">
        <v>0</v>
      </c>
      <c r="CD332" s="300">
        <v>0</v>
      </c>
      <c r="CE332" s="300">
        <v>0</v>
      </c>
      <c r="CF332" s="300">
        <v>1.614588279988603E-4</v>
      </c>
      <c r="CG332" s="300">
        <v>0</v>
      </c>
      <c r="CH332" s="300">
        <v>1.8419123470752273E-5</v>
      </c>
      <c r="CI332" s="300">
        <v>1.7246136865342163E-5</v>
      </c>
      <c r="CJ332" s="300">
        <v>0</v>
      </c>
      <c r="CK332" s="300">
        <v>0</v>
      </c>
      <c r="CL332" s="300">
        <v>0</v>
      </c>
      <c r="CM332" s="300">
        <v>8.26405302216419E-6</v>
      </c>
      <c r="CN332" s="300">
        <v>0</v>
      </c>
      <c r="CO332" s="300">
        <v>0</v>
      </c>
      <c r="CP332" s="300">
        <v>0</v>
      </c>
      <c r="CQ332" s="300">
        <v>0</v>
      </c>
      <c r="CR332" s="300">
        <v>5.1088439197094086E-6</v>
      </c>
      <c r="CS332" s="300">
        <v>0</v>
      </c>
      <c r="CT332" s="300">
        <v>0</v>
      </c>
      <c r="CU332" s="299">
        <v>0</v>
      </c>
      <c r="CV332" s="299">
        <v>0</v>
      </c>
      <c r="CW332" s="299">
        <v>0</v>
      </c>
      <c r="CX332" s="299">
        <v>0</v>
      </c>
      <c r="CY332" s="299">
        <v>0</v>
      </c>
      <c r="CZ332" s="299">
        <v>0</v>
      </c>
      <c r="DA332" s="299">
        <v>3.0354541039339484E-5</v>
      </c>
      <c r="DB332" s="299">
        <v>0</v>
      </c>
      <c r="DC332" s="299">
        <v>0</v>
      </c>
      <c r="DD332" s="299">
        <v>0</v>
      </c>
      <c r="DE332" s="299">
        <v>0</v>
      </c>
      <c r="DF332" s="299">
        <v>0</v>
      </c>
      <c r="DG332" s="299">
        <v>1.4549493899017656E-5</v>
      </c>
      <c r="DH332" s="299">
        <v>2.4235491423059585E-5</v>
      </c>
      <c r="DI332" s="299">
        <v>0</v>
      </c>
      <c r="DJ332" s="299">
        <v>0</v>
      </c>
      <c r="DK332" s="299">
        <v>0</v>
      </c>
      <c r="DL332" s="299">
        <v>0</v>
      </c>
      <c r="DM332" s="299">
        <v>0</v>
      </c>
      <c r="DN332" s="299">
        <v>0</v>
      </c>
      <c r="DO332" s="299">
        <v>0</v>
      </c>
      <c r="DP332" s="299">
        <v>0</v>
      </c>
      <c r="DQ332" s="299">
        <v>4.8709725048823888E-5</v>
      </c>
      <c r="DR332" s="299">
        <v>4.4690740078655701E-5</v>
      </c>
      <c r="DS332" s="299">
        <v>0</v>
      </c>
      <c r="DT332" s="299">
        <v>3.4033096726659964E-5</v>
      </c>
      <c r="DU332" s="299">
        <v>2.533826584908529E-5</v>
      </c>
      <c r="DV332" s="299">
        <v>0</v>
      </c>
      <c r="DW332" s="299">
        <v>0</v>
      </c>
      <c r="DX332" s="299">
        <v>0</v>
      </c>
      <c r="DY332" s="299">
        <v>0</v>
      </c>
      <c r="DZ332" s="299">
        <v>6.032636563810213E-5</v>
      </c>
      <c r="EA332" s="299">
        <v>0</v>
      </c>
      <c r="EB332" s="299">
        <v>0</v>
      </c>
      <c r="EC332" s="299">
        <v>8.9272164046528655E-6</v>
      </c>
      <c r="ED332" s="299">
        <v>0</v>
      </c>
      <c r="EE332" s="299">
        <v>4.9559171172421316E-6</v>
      </c>
      <c r="EF332" s="299">
        <v>2.913243605430286E-5</v>
      </c>
      <c r="EG332" s="299">
        <v>3.7063954659503116E-5</v>
      </c>
      <c r="EH332" s="299">
        <v>0</v>
      </c>
      <c r="EI332" s="299">
        <v>1.4150943396226415E-2</v>
      </c>
      <c r="EJ332" s="299">
        <v>0</v>
      </c>
      <c r="EK332" s="299">
        <v>1.204180916140841E-5</v>
      </c>
      <c r="EL332" s="299">
        <v>8.3882701480529677E-5</v>
      </c>
      <c r="EM332" s="299">
        <v>3.5812062990091996E-4</v>
      </c>
      <c r="EN332" s="299">
        <v>3.205034818332799E-4</v>
      </c>
      <c r="EO332" s="299">
        <v>3.977037839421864E-4</v>
      </c>
      <c r="EP332" s="299">
        <v>6.4825018752951859E-5</v>
      </c>
      <c r="EQ332" s="299">
        <v>1.5782952832645459E-5</v>
      </c>
      <c r="ER332" s="299">
        <v>0</v>
      </c>
      <c r="ES332" s="299">
        <v>2.931820513948136E-4</v>
      </c>
      <c r="ET332" s="299">
        <v>2.594706798131811E-4</v>
      </c>
      <c r="EU332" s="299">
        <v>3.3045834572552132E-5</v>
      </c>
      <c r="EV332" s="299">
        <v>4.1194336153272887E-5</v>
      </c>
      <c r="EW332" s="299">
        <v>2.3729296189075032E-5</v>
      </c>
      <c r="EX332" s="299">
        <v>2.4446889133357782E-4</v>
      </c>
      <c r="EY332" s="299">
        <v>7.318679710180283E-5</v>
      </c>
      <c r="EZ332" s="299">
        <v>0</v>
      </c>
      <c r="FA332" s="299">
        <v>0</v>
      </c>
      <c r="FB332" s="299">
        <v>3.8513383400731751E-5</v>
      </c>
      <c r="FC332" s="299">
        <v>0</v>
      </c>
      <c r="FD332" s="299">
        <v>0</v>
      </c>
      <c r="FE332" s="299">
        <v>6.8761603520594097E-5</v>
      </c>
      <c r="FF332" s="299">
        <v>1.3238194839751652E-4</v>
      </c>
      <c r="FG332" s="299">
        <v>4.9886621315192742E-3</v>
      </c>
      <c r="FH332" s="299">
        <v>5.5348000553480001E-4</v>
      </c>
      <c r="FI332" s="299">
        <v>6.3920227556010098E-5</v>
      </c>
      <c r="FJ332" s="299">
        <v>0</v>
      </c>
      <c r="FK332" s="299">
        <v>1.0387667760834337E-4</v>
      </c>
      <c r="FL332" s="299">
        <v>1.8660546007576182E-5</v>
      </c>
      <c r="FM332" s="299">
        <v>4.7655907817497158E-4</v>
      </c>
      <c r="FN332" s="299">
        <v>8.3034534817890175E-5</v>
      </c>
      <c r="FO332" s="299">
        <v>1.6900932368102306E-4</v>
      </c>
      <c r="FP332" s="299">
        <v>7.7309625048318511E-4</v>
      </c>
      <c r="FQ332" s="299">
        <v>6.5425330070790203E-5</v>
      </c>
      <c r="FR332" s="299">
        <v>6.3565831246843783E-5</v>
      </c>
      <c r="FS332" s="299">
        <v>1.5854141894569956E-4</v>
      </c>
      <c r="FT332" s="299">
        <v>1.9991503610965341E-4</v>
      </c>
      <c r="FU332" s="299">
        <v>1.8213830368526501E-4</v>
      </c>
      <c r="FV332" s="299">
        <v>4.2468254979402894E-5</v>
      </c>
      <c r="FW332" s="299">
        <v>0</v>
      </c>
      <c r="FX332" s="299">
        <v>0</v>
      </c>
      <c r="FY332" s="299">
        <v>1.0773540185304891E-4</v>
      </c>
      <c r="FZ332" s="299">
        <v>0</v>
      </c>
      <c r="GA332" s="299">
        <v>3.7645287280598557E-5</v>
      </c>
      <c r="GB332" s="299">
        <v>1.0695383261419614E-4</v>
      </c>
      <c r="GC332" s="299">
        <v>1.5745951766594202E-3</v>
      </c>
      <c r="GD332" s="299">
        <v>7.3502131561815291E-5</v>
      </c>
      <c r="GE332" s="299">
        <v>1.4605576409072984E-5</v>
      </c>
      <c r="GF332" s="299">
        <v>6.2436515110568546E-4</v>
      </c>
      <c r="GG332" s="299">
        <v>2.6454676525442784E-5</v>
      </c>
      <c r="GH332" s="289">
        <v>0</v>
      </c>
      <c r="GI332" s="353">
        <v>1.7975151995770552E-4</v>
      </c>
    </row>
    <row r="333" spans="2:191">
      <c r="B333" s="277" t="str">
        <f t="shared" si="4"/>
        <v>4711</v>
      </c>
      <c r="C333" s="340" t="str">
        <f t="shared" si="5"/>
        <v>水道</v>
      </c>
      <c r="D333" s="354">
        <v>2.3082027756138378E-4</v>
      </c>
      <c r="E333" s="300">
        <v>0</v>
      </c>
      <c r="F333" s="300">
        <v>7.4010114715677814E-4</v>
      </c>
      <c r="G333" s="300">
        <v>1.1296598468683318E-3</v>
      </c>
      <c r="H333" s="300">
        <v>0</v>
      </c>
      <c r="I333" s="300">
        <v>1.3007284079084287E-3</v>
      </c>
      <c r="J333" s="300">
        <v>2.6334418802208691E-3</v>
      </c>
      <c r="K333" s="300">
        <v>2.7073019801980196E-3</v>
      </c>
      <c r="L333" s="300">
        <v>0</v>
      </c>
      <c r="M333" s="300">
        <v>2.5075225677031093E-4</v>
      </c>
      <c r="N333" s="300">
        <v>1.1129660545353367E-3</v>
      </c>
      <c r="O333" s="300">
        <v>3.2271077047196453E-4</v>
      </c>
      <c r="P333" s="300">
        <v>1.5723270440251573E-3</v>
      </c>
      <c r="Q333" s="300">
        <v>0</v>
      </c>
      <c r="R333" s="300">
        <v>0</v>
      </c>
      <c r="S333" s="300">
        <v>6.6419963943448145E-3</v>
      </c>
      <c r="T333" s="300">
        <v>4.4444444444444444E-3</v>
      </c>
      <c r="U333" s="300">
        <v>2.9598772199079149E-3</v>
      </c>
      <c r="V333" s="300">
        <v>2.5749691540153424E-3</v>
      </c>
      <c r="W333" s="300">
        <v>2.2475347720693796E-3</v>
      </c>
      <c r="X333" s="300">
        <v>5.4024851431658564E-4</v>
      </c>
      <c r="Y333" s="300">
        <v>1.6462462746582147E-3</v>
      </c>
      <c r="Z333" s="300">
        <v>2.5751862411477972E-3</v>
      </c>
      <c r="AA333" s="300">
        <v>3.5991193644108357E-3</v>
      </c>
      <c r="AB333" s="300">
        <v>3.3166629669770051E-3</v>
      </c>
      <c r="AC333" s="300">
        <v>3.0895087245985816E-3</v>
      </c>
      <c r="AD333" s="300">
        <v>1.1459386585776878E-3</v>
      </c>
      <c r="AE333" s="300">
        <v>0</v>
      </c>
      <c r="AF333" s="300">
        <v>0</v>
      </c>
      <c r="AG333" s="300">
        <v>2.5826446280991736E-3</v>
      </c>
      <c r="AH333" s="300">
        <v>0</v>
      </c>
      <c r="AI333" s="300">
        <v>0</v>
      </c>
      <c r="AJ333" s="300">
        <v>0</v>
      </c>
      <c r="AK333" s="300">
        <v>1.4158576051779936E-3</v>
      </c>
      <c r="AL333" s="300">
        <v>7.5478818756486462E-4</v>
      </c>
      <c r="AM333" s="300">
        <v>1.065340909090909E-3</v>
      </c>
      <c r="AN333" s="300">
        <v>1.0087908920593746E-3</v>
      </c>
      <c r="AO333" s="300">
        <v>8.1554499680873698E-4</v>
      </c>
      <c r="AP333" s="300">
        <v>7.6772752652149638E-4</v>
      </c>
      <c r="AQ333" s="300">
        <v>7.9813178042507905E-4</v>
      </c>
      <c r="AR333" s="300">
        <v>0</v>
      </c>
      <c r="AS333" s="300">
        <v>4.902543380080818E-3</v>
      </c>
      <c r="AT333" s="300">
        <v>9.930486593843098E-4</v>
      </c>
      <c r="AU333" s="300">
        <v>1.0251153254741158E-3</v>
      </c>
      <c r="AV333" s="300">
        <v>1.2130769697337295E-3</v>
      </c>
      <c r="AW333" s="300">
        <v>7.215007215007215E-4</v>
      </c>
      <c r="AX333" s="300">
        <v>4.4560943643512452E-3</v>
      </c>
      <c r="AY333" s="300">
        <v>4.0527461892088069E-3</v>
      </c>
      <c r="AZ333" s="300">
        <v>4.5329284067262806E-3</v>
      </c>
      <c r="BA333" s="300">
        <v>9.609957746693717E-4</v>
      </c>
      <c r="BB333" s="300">
        <v>3.5278360764387498E-3</v>
      </c>
      <c r="BC333" s="300">
        <v>2.9657802169650513E-3</v>
      </c>
      <c r="BD333" s="300">
        <v>3.9092642186010626E-3</v>
      </c>
      <c r="BE333" s="300">
        <v>2.2237409315529386E-3</v>
      </c>
      <c r="BF333" s="300">
        <v>6.3074028991922096E-3</v>
      </c>
      <c r="BG333" s="300">
        <v>3.3592729157959889E-3</v>
      </c>
      <c r="BH333" s="300">
        <v>1.3222378572468338E-3</v>
      </c>
      <c r="BI333" s="300">
        <v>5.6092509492578532E-4</v>
      </c>
      <c r="BJ333" s="300">
        <v>1.2346898459107073E-3</v>
      </c>
      <c r="BK333" s="300">
        <v>3.3884297520661156E-3</v>
      </c>
      <c r="BL333" s="300">
        <v>1.6624271436296995E-3</v>
      </c>
      <c r="BM333" s="300">
        <v>2.4411028946862029E-4</v>
      </c>
      <c r="BN333" s="300">
        <v>9.4589481649640561E-4</v>
      </c>
      <c r="BO333" s="300">
        <v>1.4842855008218359E-3</v>
      </c>
      <c r="BP333" s="300">
        <v>4.2479439951063685E-4</v>
      </c>
      <c r="BQ333" s="300">
        <v>8.9057691048392373E-4</v>
      </c>
      <c r="BR333" s="300">
        <v>0</v>
      </c>
      <c r="BS333" s="300">
        <v>0</v>
      </c>
      <c r="BT333" s="300">
        <v>1.4580176677435033E-3</v>
      </c>
      <c r="BU333" s="300">
        <v>1.9138626090969555E-3</v>
      </c>
      <c r="BV333" s="300">
        <v>5.8321790478967702E-4</v>
      </c>
      <c r="BW333" s="300">
        <v>1.6179775280898876E-3</v>
      </c>
      <c r="BX333" s="300">
        <v>1.2778307199168327E-3</v>
      </c>
      <c r="BY333" s="300">
        <v>0</v>
      </c>
      <c r="BZ333" s="300">
        <v>0</v>
      </c>
      <c r="CA333" s="300">
        <v>9.1659028414298811E-4</v>
      </c>
      <c r="CB333" s="300">
        <v>8.2304526748971192E-4</v>
      </c>
      <c r="CC333" s="300">
        <v>1.1267605633802818E-3</v>
      </c>
      <c r="CD333" s="300">
        <v>6.8232992926513063E-4</v>
      </c>
      <c r="CE333" s="300">
        <v>1.908761213972132E-4</v>
      </c>
      <c r="CF333" s="300">
        <v>1.4531294519897426E-3</v>
      </c>
      <c r="CG333" s="300">
        <v>0</v>
      </c>
      <c r="CH333" s="300">
        <v>2.7997067675543456E-4</v>
      </c>
      <c r="CI333" s="300">
        <v>9.4853752759381895E-4</v>
      </c>
      <c r="CJ333" s="300">
        <v>1.012829169480081E-3</v>
      </c>
      <c r="CK333" s="300">
        <v>5.4099543159413321E-4</v>
      </c>
      <c r="CL333" s="300">
        <v>0</v>
      </c>
      <c r="CM333" s="300">
        <v>1.0495347338148522E-3</v>
      </c>
      <c r="CN333" s="300">
        <v>0</v>
      </c>
      <c r="CO333" s="300">
        <v>8.1980652565994425E-4</v>
      </c>
      <c r="CP333" s="300">
        <v>1.5951507417450949E-4</v>
      </c>
      <c r="CQ333" s="300">
        <v>9.1019417475728158E-4</v>
      </c>
      <c r="CR333" s="300">
        <v>8.8382999810972772E-4</v>
      </c>
      <c r="CS333" s="300">
        <v>2.6068821689259646E-4</v>
      </c>
      <c r="CT333" s="300">
        <v>4.0944452026750374E-4</v>
      </c>
      <c r="CU333" s="299">
        <v>1.2307692307692308E-3</v>
      </c>
      <c r="CV333" s="299">
        <v>1.1409013120365088E-3</v>
      </c>
      <c r="CW333" s="299">
        <v>4.0008001600320064E-4</v>
      </c>
      <c r="CX333" s="299">
        <v>7.8128721833166598E-4</v>
      </c>
      <c r="CY333" s="299">
        <v>5.0100200400801599E-4</v>
      </c>
      <c r="CZ333" s="299">
        <v>9.2554176108256469E-4</v>
      </c>
      <c r="DA333" s="299">
        <v>7.1839080459770114E-4</v>
      </c>
      <c r="DB333" s="299">
        <v>4.0165109496267736E-4</v>
      </c>
      <c r="DC333" s="299">
        <v>3.2154340836012862E-4</v>
      </c>
      <c r="DD333" s="299">
        <v>7.5075075075075074E-4</v>
      </c>
      <c r="DE333" s="299">
        <v>0</v>
      </c>
      <c r="DF333" s="299">
        <v>0</v>
      </c>
      <c r="DG333" s="299">
        <v>5.0442462761202955E-3</v>
      </c>
      <c r="DH333" s="299">
        <v>1.3814230111143964E-3</v>
      </c>
      <c r="DI333" s="299">
        <v>3.401233287189935E-4</v>
      </c>
      <c r="DJ333" s="299">
        <v>8.5735719644196762E-4</v>
      </c>
      <c r="DK333" s="299">
        <v>0</v>
      </c>
      <c r="DL333" s="299">
        <v>2.4425989252564728E-4</v>
      </c>
      <c r="DM333" s="299">
        <v>1.3811088992793544E-3</v>
      </c>
      <c r="DN333" s="299">
        <v>3.4699932335131944E-5</v>
      </c>
      <c r="DO333" s="299">
        <v>5.4017555705604316E-4</v>
      </c>
      <c r="DP333" s="299">
        <v>4.0666937779585197E-4</v>
      </c>
      <c r="DQ333" s="299">
        <v>3.8054472694393665E-4</v>
      </c>
      <c r="DR333" s="299">
        <v>1.7557076459471884E-4</v>
      </c>
      <c r="DS333" s="299">
        <v>0</v>
      </c>
      <c r="DT333" s="299">
        <v>2.3087316968626085E-4</v>
      </c>
      <c r="DU333" s="299">
        <v>8.4883190594435716E-4</v>
      </c>
      <c r="DV333" s="299">
        <v>1.5278838808250573E-3</v>
      </c>
      <c r="DW333" s="299">
        <v>3.8439361906592349E-4</v>
      </c>
      <c r="DX333" s="299">
        <v>3.4560221185415588E-4</v>
      </c>
      <c r="DY333" s="299">
        <v>6.2578222778473093E-4</v>
      </c>
      <c r="DZ333" s="299">
        <v>1.0406298072572619E-3</v>
      </c>
      <c r="EA333" s="299">
        <v>0</v>
      </c>
      <c r="EB333" s="299">
        <v>9.1313720011177194E-4</v>
      </c>
      <c r="EC333" s="299">
        <v>7.5881339439549359E-4</v>
      </c>
      <c r="ED333" s="299">
        <v>1.3958982068076882E-3</v>
      </c>
      <c r="EE333" s="299">
        <v>6.1453372253802432E-4</v>
      </c>
      <c r="EF333" s="299">
        <v>9.0310551768338864E-4</v>
      </c>
      <c r="EG333" s="299">
        <v>4.0609202496499067E-4</v>
      </c>
      <c r="EH333" s="299">
        <v>1.5768041394935855E-3</v>
      </c>
      <c r="EI333" s="299">
        <v>2.8301886792452831E-2</v>
      </c>
      <c r="EJ333" s="299">
        <v>7.674714104193138E-2</v>
      </c>
      <c r="EK333" s="299">
        <v>6.2496989547709651E-3</v>
      </c>
      <c r="EL333" s="299">
        <v>6.0624316070019178E-4</v>
      </c>
      <c r="EM333" s="299">
        <v>4.7827695053434338E-3</v>
      </c>
      <c r="EN333" s="299">
        <v>1.0697324004045835E-3</v>
      </c>
      <c r="EO333" s="299">
        <v>2.0617801430687032E-3</v>
      </c>
      <c r="EP333" s="299">
        <v>5.5564301788244442E-4</v>
      </c>
      <c r="EQ333" s="299">
        <v>6.3131811330581836E-5</v>
      </c>
      <c r="ER333" s="299">
        <v>5.4320075613545253E-6</v>
      </c>
      <c r="ES333" s="299">
        <v>5.7903455150475685E-3</v>
      </c>
      <c r="ET333" s="299">
        <v>3.7623248572911262E-3</v>
      </c>
      <c r="EU333" s="299">
        <v>2.5775750966590661E-3</v>
      </c>
      <c r="EV333" s="299">
        <v>9.5495961082587156E-4</v>
      </c>
      <c r="EW333" s="299">
        <v>1.4237577713445019E-4</v>
      </c>
      <c r="EX333" s="299">
        <v>1.9557511306686226E-3</v>
      </c>
      <c r="EY333" s="299">
        <v>1.7076919323753996E-4</v>
      </c>
      <c r="EZ333" s="299">
        <v>0</v>
      </c>
      <c r="FA333" s="299">
        <v>1.589825119236884E-3</v>
      </c>
      <c r="FB333" s="299">
        <v>1.887155786635856E-3</v>
      </c>
      <c r="FC333" s="299">
        <v>7.6504590275416526E-4</v>
      </c>
      <c r="FD333" s="299">
        <v>2.360641665325393E-3</v>
      </c>
      <c r="FE333" s="299">
        <v>8.9390084576772332E-4</v>
      </c>
      <c r="FF333" s="299">
        <v>4.3156515177590381E-3</v>
      </c>
      <c r="FG333" s="299">
        <v>4.5351473922902497E-4</v>
      </c>
      <c r="FH333" s="299">
        <v>7.6103500761035003E-4</v>
      </c>
      <c r="FI333" s="299">
        <v>2.8764102400204546E-4</v>
      </c>
      <c r="FJ333" s="299">
        <v>1.5487867836861124E-3</v>
      </c>
      <c r="FK333" s="299">
        <v>7.479120787800723E-4</v>
      </c>
      <c r="FL333" s="299">
        <v>3.0509992722387055E-3</v>
      </c>
      <c r="FM333" s="299">
        <v>4.0328467655962909E-3</v>
      </c>
      <c r="FN333" s="299">
        <v>8.6997546706925836E-3</v>
      </c>
      <c r="FO333" s="299">
        <v>1.743612855975888E-2</v>
      </c>
      <c r="FP333" s="299">
        <v>1.778121376111326E-2</v>
      </c>
      <c r="FQ333" s="299">
        <v>5.0508354814650042E-3</v>
      </c>
      <c r="FR333" s="299">
        <v>4.4425453171405265E-3</v>
      </c>
      <c r="FS333" s="299">
        <v>3.4086405073325407E-3</v>
      </c>
      <c r="FT333" s="299">
        <v>5.8725041857210685E-3</v>
      </c>
      <c r="FU333" s="299">
        <v>8.1810454738631532E-3</v>
      </c>
      <c r="FV333" s="299">
        <v>1.6668790079415637E-3</v>
      </c>
      <c r="FW333" s="299">
        <v>2.7096599376778217E-4</v>
      </c>
      <c r="FX333" s="299">
        <v>1.1184292282838326E-3</v>
      </c>
      <c r="FY333" s="299">
        <v>2.1547080370609782E-4</v>
      </c>
      <c r="FZ333" s="299">
        <v>1.201869074897785E-3</v>
      </c>
      <c r="GA333" s="299">
        <v>7.5290574561197126E-4</v>
      </c>
      <c r="GB333" s="299">
        <v>1.4423488283971592E-3</v>
      </c>
      <c r="GC333" s="299">
        <v>1.1845019199902477E-2</v>
      </c>
      <c r="GD333" s="299">
        <v>1.0178295170559947E-2</v>
      </c>
      <c r="GE333" s="299">
        <v>1.28675128163933E-2</v>
      </c>
      <c r="GF333" s="299">
        <v>4.1469028692840302E-3</v>
      </c>
      <c r="GG333" s="299">
        <v>4.2592029205962886E-3</v>
      </c>
      <c r="GH333" s="289">
        <v>0</v>
      </c>
      <c r="GI333" s="353">
        <v>3.5315886862278614E-3</v>
      </c>
    </row>
    <row r="334" spans="2:191">
      <c r="B334" s="277" t="str">
        <f t="shared" si="4"/>
        <v>4811</v>
      </c>
      <c r="C334" s="340" t="str">
        <f t="shared" si="5"/>
        <v>廃棄物処理</v>
      </c>
      <c r="D334" s="354">
        <v>0</v>
      </c>
      <c r="E334" s="300">
        <v>0</v>
      </c>
      <c r="F334" s="300">
        <v>0</v>
      </c>
      <c r="G334" s="300">
        <v>0</v>
      </c>
      <c r="H334" s="300">
        <v>0</v>
      </c>
      <c r="I334" s="300">
        <v>0</v>
      </c>
      <c r="J334" s="300">
        <v>2.8316579357213649E-4</v>
      </c>
      <c r="K334" s="300">
        <v>1.4696782178217822E-3</v>
      </c>
      <c r="L334" s="300">
        <v>0</v>
      </c>
      <c r="M334" s="300">
        <v>0</v>
      </c>
      <c r="N334" s="300">
        <v>0</v>
      </c>
      <c r="O334" s="300">
        <v>0</v>
      </c>
      <c r="P334" s="300">
        <v>0</v>
      </c>
      <c r="Q334" s="300">
        <v>0</v>
      </c>
      <c r="R334" s="300">
        <v>0</v>
      </c>
      <c r="S334" s="300">
        <v>1.4232849416453174E-3</v>
      </c>
      <c r="T334" s="300">
        <v>0</v>
      </c>
      <c r="U334" s="300">
        <v>2.9050646787985089E-3</v>
      </c>
      <c r="V334" s="300">
        <v>3.4869373960624432E-4</v>
      </c>
      <c r="W334" s="300">
        <v>3.5301593278576643E-5</v>
      </c>
      <c r="X334" s="300">
        <v>3.6016567621105706E-5</v>
      </c>
      <c r="Y334" s="300">
        <v>2.1287667344718295E-3</v>
      </c>
      <c r="Z334" s="300">
        <v>9.1970937183849909E-5</v>
      </c>
      <c r="AA334" s="300">
        <v>5.5518330621230974E-4</v>
      </c>
      <c r="AB334" s="300">
        <v>1.4363501038089393E-4</v>
      </c>
      <c r="AC334" s="300">
        <v>3.4811365910969932E-4</v>
      </c>
      <c r="AD334" s="300">
        <v>6.7408156386922823E-5</v>
      </c>
      <c r="AE334" s="300">
        <v>1.4456089627755693E-3</v>
      </c>
      <c r="AF334" s="300">
        <v>0</v>
      </c>
      <c r="AG334" s="300">
        <v>0</v>
      </c>
      <c r="AH334" s="300">
        <v>0</v>
      </c>
      <c r="AI334" s="300">
        <v>0</v>
      </c>
      <c r="AJ334" s="300">
        <v>0</v>
      </c>
      <c r="AK334" s="300">
        <v>0</v>
      </c>
      <c r="AL334" s="300">
        <v>1.8869704689121616E-4</v>
      </c>
      <c r="AM334" s="300">
        <v>1.7755681818181819E-4</v>
      </c>
      <c r="AN334" s="300">
        <v>0</v>
      </c>
      <c r="AO334" s="300">
        <v>4.2550173746542798E-4</v>
      </c>
      <c r="AP334" s="300">
        <v>6.9793411501954217E-5</v>
      </c>
      <c r="AQ334" s="300">
        <v>1.4780218156019984E-4</v>
      </c>
      <c r="AR334" s="300">
        <v>0</v>
      </c>
      <c r="AS334" s="300">
        <v>5.9424768243403848E-5</v>
      </c>
      <c r="AT334" s="300">
        <v>2.4826216484607745E-4</v>
      </c>
      <c r="AU334" s="300">
        <v>3.2034853921066118E-4</v>
      </c>
      <c r="AV334" s="300">
        <v>4.8523078789349184E-4</v>
      </c>
      <c r="AW334" s="300">
        <v>5.2725052725052725E-4</v>
      </c>
      <c r="AX334" s="300">
        <v>4.4560943643512452E-3</v>
      </c>
      <c r="AY334" s="300">
        <v>1.0343576094846358E-2</v>
      </c>
      <c r="AZ334" s="300">
        <v>3.1719250885776954E-3</v>
      </c>
      <c r="BA334" s="300">
        <v>6.8642555333526547E-4</v>
      </c>
      <c r="BB334" s="300">
        <v>2.4646526013476196E-3</v>
      </c>
      <c r="BC334" s="300">
        <v>5.9118542530864803E-5</v>
      </c>
      <c r="BD334" s="300">
        <v>7.3759702237755884E-5</v>
      </c>
      <c r="BE334" s="300">
        <v>2.3131111344758701E-4</v>
      </c>
      <c r="BF334" s="300">
        <v>2.877060971561359E-3</v>
      </c>
      <c r="BG334" s="300">
        <v>2.4758105899094847E-3</v>
      </c>
      <c r="BH334" s="300">
        <v>1.8317240040758892E-3</v>
      </c>
      <c r="BI334" s="300">
        <v>1.7259233690024164E-3</v>
      </c>
      <c r="BJ334" s="300">
        <v>4.9387593836428287E-5</v>
      </c>
      <c r="BK334" s="300">
        <v>8.2644628099173552E-4</v>
      </c>
      <c r="BL334" s="300">
        <v>4.0058485388667453E-5</v>
      </c>
      <c r="BM334" s="300">
        <v>0</v>
      </c>
      <c r="BN334" s="300">
        <v>0</v>
      </c>
      <c r="BO334" s="300">
        <v>3.3205492188407962E-5</v>
      </c>
      <c r="BP334" s="300">
        <v>3.0585196764765856E-4</v>
      </c>
      <c r="BQ334" s="300">
        <v>7.8580315630934458E-5</v>
      </c>
      <c r="BR334" s="300">
        <v>0</v>
      </c>
      <c r="BS334" s="300">
        <v>0</v>
      </c>
      <c r="BT334" s="300">
        <v>1.1054251598578194E-3</v>
      </c>
      <c r="BU334" s="300">
        <v>1.7645541786000299E-3</v>
      </c>
      <c r="BV334" s="300">
        <v>2.1870671429612888E-4</v>
      </c>
      <c r="BW334" s="300">
        <v>3.2359550561797752E-3</v>
      </c>
      <c r="BX334" s="300">
        <v>3.1404314303040805E-3</v>
      </c>
      <c r="BY334" s="300">
        <v>0</v>
      </c>
      <c r="BZ334" s="300">
        <v>0</v>
      </c>
      <c r="CA334" s="300">
        <v>0</v>
      </c>
      <c r="CB334" s="300">
        <v>0</v>
      </c>
      <c r="CC334" s="300">
        <v>0</v>
      </c>
      <c r="CD334" s="300">
        <v>2.2744330975504356E-5</v>
      </c>
      <c r="CE334" s="300">
        <v>0</v>
      </c>
      <c r="CF334" s="300">
        <v>0</v>
      </c>
      <c r="CG334" s="300">
        <v>0</v>
      </c>
      <c r="CH334" s="300">
        <v>8.4727967965460456E-4</v>
      </c>
      <c r="CI334" s="300">
        <v>0</v>
      </c>
      <c r="CJ334" s="300">
        <v>1.2057490112858107E-4</v>
      </c>
      <c r="CK334" s="300">
        <v>7.2132724212551101E-5</v>
      </c>
      <c r="CL334" s="300">
        <v>0</v>
      </c>
      <c r="CM334" s="300">
        <v>7.4376477199477708E-5</v>
      </c>
      <c r="CN334" s="300">
        <v>0</v>
      </c>
      <c r="CO334" s="300">
        <v>1.6396130513198886E-4</v>
      </c>
      <c r="CP334" s="300">
        <v>1.5951507417450949E-4</v>
      </c>
      <c r="CQ334" s="300">
        <v>9.1019417475728158E-4</v>
      </c>
      <c r="CR334" s="300">
        <v>2.5033335206576103E-4</v>
      </c>
      <c r="CS334" s="300">
        <v>0</v>
      </c>
      <c r="CT334" s="300">
        <v>0</v>
      </c>
      <c r="CU334" s="299">
        <v>0</v>
      </c>
      <c r="CV334" s="299">
        <v>0</v>
      </c>
      <c r="CW334" s="299">
        <v>0</v>
      </c>
      <c r="CX334" s="299">
        <v>1.9055785812967461E-5</v>
      </c>
      <c r="CY334" s="299">
        <v>0</v>
      </c>
      <c r="CZ334" s="299">
        <v>0</v>
      </c>
      <c r="DA334" s="299">
        <v>3.0354541039339484E-5</v>
      </c>
      <c r="DB334" s="299">
        <v>1.1122645706658758E-4</v>
      </c>
      <c r="DC334" s="299">
        <v>0</v>
      </c>
      <c r="DD334" s="299">
        <v>0</v>
      </c>
      <c r="DE334" s="299">
        <v>0</v>
      </c>
      <c r="DF334" s="299">
        <v>0</v>
      </c>
      <c r="DG334" s="299">
        <v>6.6484861251598075E-4</v>
      </c>
      <c r="DH334" s="299">
        <v>5.1379241816886325E-4</v>
      </c>
      <c r="DI334" s="299">
        <v>1.2244439833883767E-4</v>
      </c>
      <c r="DJ334" s="299">
        <v>0</v>
      </c>
      <c r="DK334" s="299">
        <v>0</v>
      </c>
      <c r="DL334" s="299">
        <v>0</v>
      </c>
      <c r="DM334" s="299">
        <v>7.484221409502647E-4</v>
      </c>
      <c r="DN334" s="299">
        <v>5.2049898502697919E-5</v>
      </c>
      <c r="DO334" s="299">
        <v>2.7008777852802158E-4</v>
      </c>
      <c r="DP334" s="299">
        <v>2.0333468889792598E-4</v>
      </c>
      <c r="DQ334" s="299">
        <v>2.2832683616636197E-5</v>
      </c>
      <c r="DR334" s="299">
        <v>6.0651718678175598E-5</v>
      </c>
      <c r="DS334" s="299">
        <v>0</v>
      </c>
      <c r="DT334" s="299">
        <v>2.391514905116646E-5</v>
      </c>
      <c r="DU334" s="299">
        <v>7.2214057669893071E-4</v>
      </c>
      <c r="DV334" s="299">
        <v>9.1673032849503445E-3</v>
      </c>
      <c r="DW334" s="299">
        <v>0</v>
      </c>
      <c r="DX334" s="299">
        <v>0</v>
      </c>
      <c r="DY334" s="299">
        <v>0</v>
      </c>
      <c r="DZ334" s="299">
        <v>4.5244774228576598E-5</v>
      </c>
      <c r="EA334" s="299">
        <v>0</v>
      </c>
      <c r="EB334" s="299">
        <v>2.9938924593828591E-4</v>
      </c>
      <c r="EC334" s="299">
        <v>2.1425319371166877E-4</v>
      </c>
      <c r="ED334" s="299">
        <v>0</v>
      </c>
      <c r="EE334" s="299">
        <v>2.7703576685383512E-3</v>
      </c>
      <c r="EF334" s="299">
        <v>4.0494086115480978E-3</v>
      </c>
      <c r="EG334" s="299">
        <v>1.0187753102494727E-2</v>
      </c>
      <c r="EH334" s="299">
        <v>1.1022320198401765E-3</v>
      </c>
      <c r="EI334" s="299">
        <v>0</v>
      </c>
      <c r="EJ334" s="299">
        <v>1.2000564732457999E-3</v>
      </c>
      <c r="EK334" s="299">
        <v>0</v>
      </c>
      <c r="EL334" s="299">
        <v>5.0329620888317809E-4</v>
      </c>
      <c r="EM334" s="299">
        <v>1.3424631262952519E-3</v>
      </c>
      <c r="EN334" s="299">
        <v>1.4068854137616702E-3</v>
      </c>
      <c r="EO334" s="299">
        <v>2.7943923766464152E-3</v>
      </c>
      <c r="EP334" s="299">
        <v>2.7782150894122222E-5</v>
      </c>
      <c r="EQ334" s="299">
        <v>0</v>
      </c>
      <c r="ER334" s="299">
        <v>0</v>
      </c>
      <c r="ES334" s="299">
        <v>1.204978231232684E-2</v>
      </c>
      <c r="ET334" s="299">
        <v>2.7374156720290609E-2</v>
      </c>
      <c r="EU334" s="299">
        <v>1.4870625557648458E-3</v>
      </c>
      <c r="EV334" s="299">
        <v>1.2320851449478891E-3</v>
      </c>
      <c r="EW334" s="299">
        <v>6.644202932941009E-4</v>
      </c>
      <c r="EX334" s="299">
        <v>2.1187303915576744E-3</v>
      </c>
      <c r="EY334" s="299">
        <v>7.3186797101802833E-4</v>
      </c>
      <c r="EZ334" s="299">
        <v>0</v>
      </c>
      <c r="FA334" s="299">
        <v>3.1796502384737681E-3</v>
      </c>
      <c r="FB334" s="299">
        <v>1.0013479684190256E-3</v>
      </c>
      <c r="FC334" s="299">
        <v>1.1050663039782387E-3</v>
      </c>
      <c r="FD334" s="299">
        <v>1.7704812489940447E-3</v>
      </c>
      <c r="FE334" s="299">
        <v>1.1001856563295056E-3</v>
      </c>
      <c r="FF334" s="299">
        <v>4.4259698080903022E-3</v>
      </c>
      <c r="FG334" s="299">
        <v>0</v>
      </c>
      <c r="FH334" s="299">
        <v>1.2107375121073752E-2</v>
      </c>
      <c r="FI334" s="299">
        <v>1.5980056889002524E-4</v>
      </c>
      <c r="FJ334" s="299">
        <v>2.0650490449148169E-3</v>
      </c>
      <c r="FK334" s="299">
        <v>2.9085469730336143E-4</v>
      </c>
      <c r="FL334" s="299">
        <v>9.5168784638638524E-4</v>
      </c>
      <c r="FM334" s="299">
        <v>2.9992920480746185E-2</v>
      </c>
      <c r="FN334" s="299">
        <v>4.6499339498018493E-3</v>
      </c>
      <c r="FO334" s="299">
        <v>1.6337567955832231E-3</v>
      </c>
      <c r="FP334" s="299">
        <v>1.7609414594339217E-3</v>
      </c>
      <c r="FQ334" s="299">
        <v>1.9365897700953901E-3</v>
      </c>
      <c r="FR334" s="299">
        <v>2.4102044347761599E-3</v>
      </c>
      <c r="FS334" s="299">
        <v>5.6282203725723347E-3</v>
      </c>
      <c r="FT334" s="299">
        <v>2.507267744541903E-3</v>
      </c>
      <c r="FU334" s="299">
        <v>2.9066237629773541E-3</v>
      </c>
      <c r="FV334" s="299">
        <v>2.1234127489701447E-5</v>
      </c>
      <c r="FW334" s="299">
        <v>5.80641415216676E-5</v>
      </c>
      <c r="FX334" s="299">
        <v>1.49123897104511E-3</v>
      </c>
      <c r="FY334" s="299">
        <v>1.0773540185304891E-4</v>
      </c>
      <c r="FZ334" s="299">
        <v>6.7394527564361775E-4</v>
      </c>
      <c r="GA334" s="299">
        <v>5.176227001082302E-4</v>
      </c>
      <c r="GB334" s="299">
        <v>1.9251689870555304E-4</v>
      </c>
      <c r="GC334" s="299">
        <v>3.1329364676242914E-2</v>
      </c>
      <c r="GD334" s="299">
        <v>1.0486304102818983E-2</v>
      </c>
      <c r="GE334" s="299">
        <v>5.4040632713570043E-3</v>
      </c>
      <c r="GF334" s="299">
        <v>6.9518866078334528E-3</v>
      </c>
      <c r="GG334" s="299">
        <v>9.4310921813203531E-3</v>
      </c>
      <c r="GH334" s="289">
        <v>0</v>
      </c>
      <c r="GI334" s="353">
        <v>2.8125826063970395E-3</v>
      </c>
    </row>
    <row r="335" spans="2:191">
      <c r="B335" s="277" t="str">
        <f t="shared" si="4"/>
        <v>5111</v>
      </c>
      <c r="C335" s="340" t="str">
        <f t="shared" si="5"/>
        <v>卸売</v>
      </c>
      <c r="D335" s="354">
        <v>1.5378400992527193E-2</v>
      </c>
      <c r="E335" s="300">
        <v>3.5778175313059032E-2</v>
      </c>
      <c r="F335" s="300">
        <v>3.009744665104231E-2</v>
      </c>
      <c r="G335" s="300">
        <v>3.4642901970628845E-2</v>
      </c>
      <c r="H335" s="300">
        <v>3.4727809064092251E-2</v>
      </c>
      <c r="I335" s="300">
        <v>6.4516129032258063E-2</v>
      </c>
      <c r="J335" s="300">
        <v>2.6136202746708196E-2</v>
      </c>
      <c r="K335" s="300">
        <v>3.5040222772277231E-2</v>
      </c>
      <c r="L335" s="300">
        <v>2.7519779841761265E-3</v>
      </c>
      <c r="M335" s="300">
        <v>4.7642928786359078E-3</v>
      </c>
      <c r="N335" s="300">
        <v>4.4518642181413465E-2</v>
      </c>
      <c r="O335" s="300">
        <v>4.2678499394917302E-2</v>
      </c>
      <c r="P335" s="300">
        <v>9.5125786163522019E-2</v>
      </c>
      <c r="Q335" s="300">
        <v>0</v>
      </c>
      <c r="R335" s="300">
        <v>0</v>
      </c>
      <c r="S335" s="300">
        <v>3.8333807761647215E-2</v>
      </c>
      <c r="T335" s="300">
        <v>1.7777777777777778E-2</v>
      </c>
      <c r="U335" s="300">
        <v>4.944091208068406E-2</v>
      </c>
      <c r="V335" s="300">
        <v>9.8197521592189266E-2</v>
      </c>
      <c r="W335" s="300">
        <v>0.13747617142453697</v>
      </c>
      <c r="X335" s="300">
        <v>3.5404285971546913E-2</v>
      </c>
      <c r="Y335" s="300">
        <v>7.6730214295851265E-2</v>
      </c>
      <c r="Z335" s="300">
        <v>0.12977099236641221</v>
      </c>
      <c r="AA335" s="300">
        <v>4.9430458504833921E-2</v>
      </c>
      <c r="AB335" s="300">
        <v>0.10360001566927386</v>
      </c>
      <c r="AC335" s="300">
        <v>4.3644750010878551E-2</v>
      </c>
      <c r="AD335" s="300">
        <v>8.087630603302999E-2</v>
      </c>
      <c r="AE335" s="300">
        <v>7.1919045898084566E-2</v>
      </c>
      <c r="AF335" s="300">
        <v>0</v>
      </c>
      <c r="AG335" s="300">
        <v>0.11260330578512397</v>
      </c>
      <c r="AH335" s="300">
        <v>4.9027895181741332E-2</v>
      </c>
      <c r="AI335" s="300">
        <v>8.6419753086419748E-2</v>
      </c>
      <c r="AJ335" s="300">
        <v>6.6666666666666666E-2</v>
      </c>
      <c r="AK335" s="300">
        <v>0.12115695792880259</v>
      </c>
      <c r="AL335" s="300">
        <v>0.10236814793848477</v>
      </c>
      <c r="AM335" s="300">
        <v>0.10191761363636363</v>
      </c>
      <c r="AN335" s="300">
        <v>0.10851707738867272</v>
      </c>
      <c r="AO335" s="300">
        <v>0.10158853981987093</v>
      </c>
      <c r="AP335" s="300">
        <v>8.7939698492462318E-2</v>
      </c>
      <c r="AQ335" s="300">
        <v>9.3558780927606486E-2</v>
      </c>
      <c r="AR335" s="300">
        <v>0</v>
      </c>
      <c r="AS335" s="300">
        <v>5.5888994532921323E-2</v>
      </c>
      <c r="AT335" s="300">
        <v>0.17328699106256207</v>
      </c>
      <c r="AU335" s="300">
        <v>0.10565094823167606</v>
      </c>
      <c r="AV335" s="300">
        <v>0.14290046703463335</v>
      </c>
      <c r="AW335" s="300">
        <v>9.6264846264846271E-2</v>
      </c>
      <c r="AX335" s="300">
        <v>4.1415465268676281E-2</v>
      </c>
      <c r="AY335" s="300">
        <v>3.9922574401161384E-2</v>
      </c>
      <c r="AZ335" s="300">
        <v>5.7285866936617739E-2</v>
      </c>
      <c r="BA335" s="300">
        <v>7.2456030629833579E-3</v>
      </c>
      <c r="BB335" s="300">
        <v>2.9555119849773555E-2</v>
      </c>
      <c r="BC335" s="300">
        <v>3.0022366515257512E-2</v>
      </c>
      <c r="BD335" s="300">
        <v>9.0684716989696337E-2</v>
      </c>
      <c r="BE335" s="300">
        <v>3.8534328672063925E-2</v>
      </c>
      <c r="BF335" s="300">
        <v>4.6586256501051235E-2</v>
      </c>
      <c r="BG335" s="300">
        <v>4.7500648048712103E-2</v>
      </c>
      <c r="BH335" s="300">
        <v>5.7887330777815514E-2</v>
      </c>
      <c r="BI335" s="300">
        <v>0.11322057300655851</v>
      </c>
      <c r="BJ335" s="300">
        <v>0.1042325167917819</v>
      </c>
      <c r="BK335" s="300">
        <v>5.5123966942148758E-2</v>
      </c>
      <c r="BL335" s="300">
        <v>9.0351913794139441E-2</v>
      </c>
      <c r="BM335" s="300">
        <v>6.1709321824229592E-3</v>
      </c>
      <c r="BN335" s="300">
        <v>5.524025728339009E-2</v>
      </c>
      <c r="BO335" s="300">
        <v>8.8117414620378212E-2</v>
      </c>
      <c r="BP335" s="300">
        <v>0.10163630802691498</v>
      </c>
      <c r="BQ335" s="300">
        <v>7.2005762556479599E-2</v>
      </c>
      <c r="BR335" s="300">
        <v>0</v>
      </c>
      <c r="BS335" s="300">
        <v>9.0090090090090086E-2</v>
      </c>
      <c r="BT335" s="300">
        <v>4.6208677587504882E-2</v>
      </c>
      <c r="BU335" s="300">
        <v>3.6621285952791391E-2</v>
      </c>
      <c r="BV335" s="300">
        <v>4.7386454764161257E-2</v>
      </c>
      <c r="BW335" s="300">
        <v>5.4651685393258424E-2</v>
      </c>
      <c r="BX335" s="300">
        <v>5.8866845707355106E-2</v>
      </c>
      <c r="BY335" s="300">
        <v>0</v>
      </c>
      <c r="BZ335" s="300">
        <v>0</v>
      </c>
      <c r="CA335" s="300">
        <v>3.6663611365719525E-3</v>
      </c>
      <c r="CB335" s="300">
        <v>3.868312757201646E-2</v>
      </c>
      <c r="CC335" s="300">
        <v>5.1830985915492955E-2</v>
      </c>
      <c r="CD335" s="300">
        <v>6.3570405076534678E-2</v>
      </c>
      <c r="CE335" s="300">
        <v>0.11581408665775911</v>
      </c>
      <c r="CF335" s="300">
        <v>2.2651723810428341E-2</v>
      </c>
      <c r="CG335" s="300">
        <v>0</v>
      </c>
      <c r="CH335" s="300">
        <v>6.2429777091767759E-2</v>
      </c>
      <c r="CI335" s="300">
        <v>7.2916666666666671E-2</v>
      </c>
      <c r="CJ335" s="300">
        <v>9.1178740233433003E-2</v>
      </c>
      <c r="CK335" s="300">
        <v>8.0500120221207019E-2</v>
      </c>
      <c r="CL335" s="300">
        <v>6.2528525787311731E-2</v>
      </c>
      <c r="CM335" s="300">
        <v>7.185594102771764E-2</v>
      </c>
      <c r="CN335" s="300">
        <v>7.9365079365079361E-2</v>
      </c>
      <c r="CO335" s="300">
        <v>5.48997103350276E-2</v>
      </c>
      <c r="CP335" s="300">
        <v>4.9130642845748924E-2</v>
      </c>
      <c r="CQ335" s="300">
        <v>5.3701456310679609E-2</v>
      </c>
      <c r="CR335" s="300">
        <v>7.2744828572742268E-2</v>
      </c>
      <c r="CS335" s="300">
        <v>4.5359749739311783E-2</v>
      </c>
      <c r="CT335" s="300">
        <v>4.2104544834174966E-2</v>
      </c>
      <c r="CU335" s="299">
        <v>4.5538461538461542E-2</v>
      </c>
      <c r="CV335" s="299">
        <v>4.886860619889713E-2</v>
      </c>
      <c r="CW335" s="299">
        <v>4.360872174434887E-2</v>
      </c>
      <c r="CX335" s="299">
        <v>4.5438521271020917E-2</v>
      </c>
      <c r="CY335" s="299">
        <v>4.9599198396793588E-2</v>
      </c>
      <c r="CZ335" s="299">
        <v>5.0138831264162388E-2</v>
      </c>
      <c r="DA335" s="299">
        <v>7.8264124979763636E-2</v>
      </c>
      <c r="DB335" s="299">
        <v>6.535172277423501E-2</v>
      </c>
      <c r="DC335" s="299">
        <v>4.2443729903536981E-2</v>
      </c>
      <c r="DD335" s="299">
        <v>6.7567567567567571E-2</v>
      </c>
      <c r="DE335" s="299">
        <v>5.2631578947368418E-2</v>
      </c>
      <c r="DF335" s="299">
        <v>0</v>
      </c>
      <c r="DG335" s="299">
        <v>5.5270364388911766E-2</v>
      </c>
      <c r="DH335" s="299">
        <v>4.5543335482213572E-2</v>
      </c>
      <c r="DI335" s="299">
        <v>7.0561985776042391E-2</v>
      </c>
      <c r="DJ335" s="299">
        <v>7.5983281534669378E-2</v>
      </c>
      <c r="DK335" s="299">
        <v>3.7068965517241377E-2</v>
      </c>
      <c r="DL335" s="299">
        <v>4.5676599902296042E-2</v>
      </c>
      <c r="DM335" s="299">
        <v>8.0482385074765059E-2</v>
      </c>
      <c r="DN335" s="299">
        <v>3.5411280948002152E-2</v>
      </c>
      <c r="DO335" s="299">
        <v>4.5208538928998079E-2</v>
      </c>
      <c r="DP335" s="299">
        <v>4.0870272468483126E-2</v>
      </c>
      <c r="DQ335" s="299">
        <v>2.5670025100730191E-2</v>
      </c>
      <c r="DR335" s="299">
        <v>9.8351550130241581E-3</v>
      </c>
      <c r="DS335" s="299">
        <v>2.4390243902439025E-2</v>
      </c>
      <c r="DT335" s="299">
        <v>5.2278515825849886E-2</v>
      </c>
      <c r="DU335" s="299">
        <v>7.9068058582070638E-2</v>
      </c>
      <c r="DV335" s="299">
        <v>6.1879297173414824E-2</v>
      </c>
      <c r="DW335" s="299">
        <v>2.5466077263117431E-2</v>
      </c>
      <c r="DX335" s="299">
        <v>4.4755486435113186E-2</v>
      </c>
      <c r="DY335" s="299">
        <v>9.2302878598247803E-2</v>
      </c>
      <c r="DZ335" s="299">
        <v>0.10531475281271679</v>
      </c>
      <c r="EA335" s="299">
        <v>0</v>
      </c>
      <c r="EB335" s="299">
        <v>7.4552912059398832E-2</v>
      </c>
      <c r="EC335" s="299">
        <v>5.5304105626824501E-2</v>
      </c>
      <c r="ED335" s="299">
        <v>8.5057753370864075E-2</v>
      </c>
      <c r="EE335" s="299">
        <v>4.5554790141689672E-2</v>
      </c>
      <c r="EF335" s="299">
        <v>5.0340849501835344E-2</v>
      </c>
      <c r="EG335" s="299">
        <v>1.5239731270213957E-2</v>
      </c>
      <c r="EH335" s="299">
        <v>1.7069287529469398E-2</v>
      </c>
      <c r="EI335" s="299">
        <v>9.433962264150943E-3</v>
      </c>
      <c r="EJ335" s="299">
        <v>1.3850063532401525E-2</v>
      </c>
      <c r="EK335" s="299">
        <v>7.1167092143923699E-3</v>
      </c>
      <c r="EL335" s="299">
        <v>1.1366106050611773E-2</v>
      </c>
      <c r="EM335" s="299">
        <v>9.0723892908233048E-3</v>
      </c>
      <c r="EN335" s="299">
        <v>3.6212731064279679E-3</v>
      </c>
      <c r="EO335" s="299">
        <v>5.8556649240961399E-3</v>
      </c>
      <c r="EP335" s="299">
        <v>3.7968939555300371E-4</v>
      </c>
      <c r="EQ335" s="299">
        <v>3.2355053306923191E-4</v>
      </c>
      <c r="ER335" s="299">
        <v>4.7258465783784373E-4</v>
      </c>
      <c r="ES335" s="299">
        <v>2.0815925649031765E-3</v>
      </c>
      <c r="ET335" s="299">
        <v>2.7244421380384016E-3</v>
      </c>
      <c r="EU335" s="299">
        <v>1.0277254552063712E-2</v>
      </c>
      <c r="EV335" s="299">
        <v>5.3178143034225004E-3</v>
      </c>
      <c r="EW335" s="299">
        <v>1.0559536804138389E-2</v>
      </c>
      <c r="EX335" s="299">
        <v>2.1268793546021268E-2</v>
      </c>
      <c r="EY335" s="299">
        <v>5.0010978019565267E-3</v>
      </c>
      <c r="EZ335" s="299">
        <v>1.1363636363636364E-2</v>
      </c>
      <c r="FA335" s="299">
        <v>3.1796502384737681E-3</v>
      </c>
      <c r="FB335" s="299">
        <v>7.5871365299441558E-3</v>
      </c>
      <c r="FC335" s="299">
        <v>4.7432845970758246E-2</v>
      </c>
      <c r="FD335" s="299">
        <v>1.0730189387842695E-3</v>
      </c>
      <c r="FE335" s="299">
        <v>3.3693185725091109E-3</v>
      </c>
      <c r="FF335" s="299">
        <v>3.3360250996174162E-3</v>
      </c>
      <c r="FG335" s="299">
        <v>2.2675736961451248E-3</v>
      </c>
      <c r="FH335" s="299">
        <v>2.9749550297495501E-3</v>
      </c>
      <c r="FI335" s="299">
        <v>8.6931509476173736E-3</v>
      </c>
      <c r="FJ335" s="299">
        <v>4.1300980898296338E-3</v>
      </c>
      <c r="FK335" s="299">
        <v>5.256159886982175E-2</v>
      </c>
      <c r="FL335" s="299">
        <v>1.1112355147511617E-2</v>
      </c>
      <c r="FM335" s="299">
        <v>6.4927731055399304E-3</v>
      </c>
      <c r="FN335" s="299">
        <v>4.2121154934893377E-3</v>
      </c>
      <c r="FO335" s="299">
        <v>1.0056054759020872E-2</v>
      </c>
      <c r="FP335" s="299">
        <v>1.7995962719580809E-2</v>
      </c>
      <c r="FQ335" s="299">
        <v>2.1014616018737813E-2</v>
      </c>
      <c r="FR335" s="299">
        <v>5.385438480635376E-2</v>
      </c>
      <c r="FS335" s="299">
        <v>1.9104240982956797E-2</v>
      </c>
      <c r="FT335" s="299">
        <v>2.1732430383753571E-2</v>
      </c>
      <c r="FU335" s="299">
        <v>1.6020581628316436E-2</v>
      </c>
      <c r="FV335" s="299">
        <v>1.8356903214846901E-2</v>
      </c>
      <c r="FW335" s="299">
        <v>8.0128515299901296E-3</v>
      </c>
      <c r="FX335" s="299">
        <v>4.2251770846278118E-3</v>
      </c>
      <c r="FY335" s="299">
        <v>6.5718595130359837E-3</v>
      </c>
      <c r="FZ335" s="299">
        <v>5.2882239295502537E-2</v>
      </c>
      <c r="GA335" s="299">
        <v>6.6114535786551215E-2</v>
      </c>
      <c r="GB335" s="299">
        <v>5.9130190316705579E-3</v>
      </c>
      <c r="GC335" s="299">
        <v>4.4718503017127535E-2</v>
      </c>
      <c r="GD335" s="299">
        <v>7.3484631054300573E-2</v>
      </c>
      <c r="GE335" s="299">
        <v>1.4941504666481663E-2</v>
      </c>
      <c r="GF335" s="299">
        <v>1.0502380974568768E-2</v>
      </c>
      <c r="GG335" s="299">
        <v>1.6930992976283383E-2</v>
      </c>
      <c r="GH335" s="289">
        <v>0.18355923393706769</v>
      </c>
      <c r="GI335" s="353">
        <v>1.5712397568067672E-2</v>
      </c>
    </row>
    <row r="336" spans="2:191">
      <c r="B336" s="277" t="str">
        <f t="shared" si="4"/>
        <v>5211</v>
      </c>
      <c r="C336" s="340" t="str">
        <f t="shared" si="5"/>
        <v>小売</v>
      </c>
      <c r="D336" s="354">
        <v>1.4685940159843043E-2</v>
      </c>
      <c r="E336" s="300">
        <v>3.1305903398926652E-2</v>
      </c>
      <c r="F336" s="300">
        <v>1.8132478105341063E-2</v>
      </c>
      <c r="G336" s="300">
        <v>2.6107694238734783E-2</v>
      </c>
      <c r="H336" s="300">
        <v>3.3655135425046931E-2</v>
      </c>
      <c r="I336" s="300">
        <v>2.5754422476586887E-2</v>
      </c>
      <c r="J336" s="300">
        <v>1.4583038368965028E-2</v>
      </c>
      <c r="K336" s="300">
        <v>8.5086633663366343E-3</v>
      </c>
      <c r="L336" s="300">
        <v>1.0319917440660474E-3</v>
      </c>
      <c r="M336" s="300">
        <v>5.26579739217653E-3</v>
      </c>
      <c r="N336" s="300">
        <v>1.5025041736227046E-2</v>
      </c>
      <c r="O336" s="300">
        <v>8.2694634933440907E-3</v>
      </c>
      <c r="P336" s="300">
        <v>1.3364779874213837E-2</v>
      </c>
      <c r="Q336" s="300">
        <v>0</v>
      </c>
      <c r="R336" s="300">
        <v>0</v>
      </c>
      <c r="S336" s="300">
        <v>1.8028275927507352E-2</v>
      </c>
      <c r="T336" s="300">
        <v>1.2222222222222223E-2</v>
      </c>
      <c r="U336" s="300">
        <v>1.5347511510633632E-3</v>
      </c>
      <c r="V336" s="300">
        <v>1.0729038141730593E-3</v>
      </c>
      <c r="W336" s="300">
        <v>1.1414181826739781E-3</v>
      </c>
      <c r="X336" s="300">
        <v>4.3219881145326852E-4</v>
      </c>
      <c r="Y336" s="300">
        <v>1.7881640569563366E-3</v>
      </c>
      <c r="Z336" s="300">
        <v>1.7474478064931482E-3</v>
      </c>
      <c r="AA336" s="300">
        <v>1.1869436201780415E-3</v>
      </c>
      <c r="AB336" s="300">
        <v>9.8585848034159016E-3</v>
      </c>
      <c r="AC336" s="300">
        <v>1.044340977329098E-3</v>
      </c>
      <c r="AD336" s="300">
        <v>1.4560161779575329E-3</v>
      </c>
      <c r="AE336" s="300">
        <v>7.2280448138778463E-4</v>
      </c>
      <c r="AF336" s="300">
        <v>0</v>
      </c>
      <c r="AG336" s="300">
        <v>4.6487603305785125E-3</v>
      </c>
      <c r="AH336" s="300">
        <v>1.6906170752324597E-3</v>
      </c>
      <c r="AI336" s="300">
        <v>0</v>
      </c>
      <c r="AJ336" s="300">
        <v>0</v>
      </c>
      <c r="AK336" s="300">
        <v>3.2362459546925568E-3</v>
      </c>
      <c r="AL336" s="300">
        <v>2.6040192470987829E-2</v>
      </c>
      <c r="AM336" s="300">
        <v>2.5035511363636364E-2</v>
      </c>
      <c r="AN336" s="300">
        <v>7.6379881827352645E-3</v>
      </c>
      <c r="AO336" s="300">
        <v>1.9856747748386639E-3</v>
      </c>
      <c r="AP336" s="300">
        <v>4.1876046901172526E-3</v>
      </c>
      <c r="AQ336" s="300">
        <v>7.9517573679387509E-3</v>
      </c>
      <c r="AR336" s="300">
        <v>0</v>
      </c>
      <c r="AS336" s="300">
        <v>1.6341811266936059E-3</v>
      </c>
      <c r="AT336" s="300">
        <v>1.4895729890764648E-3</v>
      </c>
      <c r="AU336" s="300">
        <v>1.345463864684777E-3</v>
      </c>
      <c r="AV336" s="300">
        <v>1.9409231515739674E-3</v>
      </c>
      <c r="AW336" s="300">
        <v>1.5262515262515263E-3</v>
      </c>
      <c r="AX336" s="300">
        <v>3.4076015727391874E-3</v>
      </c>
      <c r="AY336" s="300">
        <v>1.2702637309460441E-3</v>
      </c>
      <c r="AZ336" s="300">
        <v>2.2046004161745685E-3</v>
      </c>
      <c r="BA336" s="300">
        <v>4.4236313437161554E-4</v>
      </c>
      <c r="BB336" s="300">
        <v>8.1464707831658016E-4</v>
      </c>
      <c r="BC336" s="300">
        <v>1.4484042920061878E-3</v>
      </c>
      <c r="BD336" s="300">
        <v>1.8269710861967229E-3</v>
      </c>
      <c r="BE336" s="300">
        <v>4.1530859005362215E-4</v>
      </c>
      <c r="BF336" s="300">
        <v>9.9590572092508574E-4</v>
      </c>
      <c r="BG336" s="300">
        <v>1.539446328341154E-3</v>
      </c>
      <c r="BH336" s="300">
        <v>1.7953321364452424E-3</v>
      </c>
      <c r="BI336" s="300">
        <v>1.2944425267518121E-3</v>
      </c>
      <c r="BJ336" s="300">
        <v>1.5804030027657052E-3</v>
      </c>
      <c r="BK336" s="300">
        <v>1.322314049586777E-3</v>
      </c>
      <c r="BL336" s="300">
        <v>1.3820177459090272E-3</v>
      </c>
      <c r="BM336" s="300">
        <v>7.037413750446711E-5</v>
      </c>
      <c r="BN336" s="300">
        <v>1.5134317063942491E-3</v>
      </c>
      <c r="BO336" s="300">
        <v>7.4380302502033836E-4</v>
      </c>
      <c r="BP336" s="300">
        <v>1.6736899340719091E-3</v>
      </c>
      <c r="BQ336" s="300">
        <v>2.4228930652871457E-3</v>
      </c>
      <c r="BR336" s="300">
        <v>0</v>
      </c>
      <c r="BS336" s="300">
        <v>1.3513513513513514E-2</v>
      </c>
      <c r="BT336" s="300">
        <v>2.6015609365619371E-3</v>
      </c>
      <c r="BU336" s="300">
        <v>2.5789637994923513E-3</v>
      </c>
      <c r="BV336" s="300">
        <v>4.957352190712255E-3</v>
      </c>
      <c r="BW336" s="300">
        <v>4.0449438202247194E-3</v>
      </c>
      <c r="BX336" s="300">
        <v>4.050073637702504E-3</v>
      </c>
      <c r="BY336" s="300">
        <v>0</v>
      </c>
      <c r="BZ336" s="300">
        <v>0</v>
      </c>
      <c r="CA336" s="300">
        <v>9.1659028414298811E-4</v>
      </c>
      <c r="CB336" s="300">
        <v>1.6460905349794238E-3</v>
      </c>
      <c r="CC336" s="300">
        <v>8.4507042253521131E-4</v>
      </c>
      <c r="CD336" s="300">
        <v>2.5928537312074965E-3</v>
      </c>
      <c r="CE336" s="300">
        <v>8.589425462874594E-4</v>
      </c>
      <c r="CF336" s="300">
        <v>7.1231835881850126E-4</v>
      </c>
      <c r="CG336" s="300">
        <v>0</v>
      </c>
      <c r="CH336" s="300">
        <v>1.256184220705305E-3</v>
      </c>
      <c r="CI336" s="300">
        <v>2.0695364238410598E-3</v>
      </c>
      <c r="CJ336" s="300">
        <v>1.8327384971544324E-3</v>
      </c>
      <c r="CK336" s="300">
        <v>1.983649915845155E-3</v>
      </c>
      <c r="CL336" s="300">
        <v>9.1282519397535371E-4</v>
      </c>
      <c r="CM336" s="300">
        <v>2.1073335206518687E-3</v>
      </c>
      <c r="CN336" s="300">
        <v>0</v>
      </c>
      <c r="CO336" s="300">
        <v>2.4047658086025032E-3</v>
      </c>
      <c r="CP336" s="300">
        <v>4.3069070027117566E-3</v>
      </c>
      <c r="CQ336" s="300">
        <v>3.9441747572815534E-3</v>
      </c>
      <c r="CR336" s="300">
        <v>1.8800545624530626E-3</v>
      </c>
      <c r="CS336" s="300">
        <v>3.3889468196037541E-3</v>
      </c>
      <c r="CT336" s="300">
        <v>3.0708339020062781E-3</v>
      </c>
      <c r="CU336" s="299">
        <v>1.8461538461538461E-3</v>
      </c>
      <c r="CV336" s="299">
        <v>3.0424034987640235E-3</v>
      </c>
      <c r="CW336" s="299">
        <v>1.0002000400080016E-2</v>
      </c>
      <c r="CX336" s="299">
        <v>7.1173360011433469E-3</v>
      </c>
      <c r="CY336" s="299">
        <v>2.4334383051817922E-3</v>
      </c>
      <c r="CZ336" s="299">
        <v>3.3830147129224777E-3</v>
      </c>
      <c r="DA336" s="299">
        <v>5.5245264691597866E-3</v>
      </c>
      <c r="DB336" s="299">
        <v>2.6632557219832915E-3</v>
      </c>
      <c r="DC336" s="299">
        <v>6.1093247588424439E-3</v>
      </c>
      <c r="DD336" s="299">
        <v>3.003003003003003E-3</v>
      </c>
      <c r="DE336" s="299">
        <v>0</v>
      </c>
      <c r="DF336" s="299">
        <v>0</v>
      </c>
      <c r="DG336" s="299">
        <v>3.3691567176594799E-3</v>
      </c>
      <c r="DH336" s="299">
        <v>2.3847723560290633E-3</v>
      </c>
      <c r="DI336" s="299">
        <v>2.0373387390267713E-3</v>
      </c>
      <c r="DJ336" s="299">
        <v>1.9290536919944273E-3</v>
      </c>
      <c r="DK336" s="299">
        <v>8.6206896551724137E-4</v>
      </c>
      <c r="DL336" s="299">
        <v>4.1524181729360038E-3</v>
      </c>
      <c r="DM336" s="299">
        <v>2.1295310402296192E-3</v>
      </c>
      <c r="DN336" s="299">
        <v>2.6545448236375939E-3</v>
      </c>
      <c r="DO336" s="299">
        <v>3.5526930867916689E-3</v>
      </c>
      <c r="DP336" s="299">
        <v>3.4566897112647418E-3</v>
      </c>
      <c r="DQ336" s="299">
        <v>2.1066956083616332E-3</v>
      </c>
      <c r="DR336" s="299">
        <v>2.6878287961591501E-3</v>
      </c>
      <c r="DS336" s="299">
        <v>0</v>
      </c>
      <c r="DT336" s="299">
        <v>9.7224279027242119E-4</v>
      </c>
      <c r="DU336" s="299">
        <v>2.7618709775502964E-3</v>
      </c>
      <c r="DV336" s="299">
        <v>1.5278838808250573E-3</v>
      </c>
      <c r="DW336" s="299">
        <v>1.6336728810301749E-3</v>
      </c>
      <c r="DX336" s="299">
        <v>2.2464143770520133E-3</v>
      </c>
      <c r="DY336" s="299">
        <v>2.3153942428035045E-2</v>
      </c>
      <c r="DZ336" s="299">
        <v>2.4598075588936143E-2</v>
      </c>
      <c r="EA336" s="299">
        <v>0</v>
      </c>
      <c r="EB336" s="299">
        <v>3.8271925272444214E-3</v>
      </c>
      <c r="EC336" s="299">
        <v>4.1065195461403182E-3</v>
      </c>
      <c r="ED336" s="299">
        <v>4.8012762497890811E-3</v>
      </c>
      <c r="EE336" s="299">
        <v>5.2334484758076909E-3</v>
      </c>
      <c r="EF336" s="299">
        <v>4.0979626716386025E-3</v>
      </c>
      <c r="EG336" s="299">
        <v>5.7690851165661378E-4</v>
      </c>
      <c r="EH336" s="299">
        <v>5.5111600992008823E-4</v>
      </c>
      <c r="EI336" s="299">
        <v>0</v>
      </c>
      <c r="EJ336" s="299">
        <v>1.4824227022448115E-3</v>
      </c>
      <c r="EK336" s="299">
        <v>2.8900341987380183E-3</v>
      </c>
      <c r="EL336" s="299">
        <v>2.447849743204548E-3</v>
      </c>
      <c r="EM336" s="299">
        <v>4.7142764886957166E-3</v>
      </c>
      <c r="EN336" s="299">
        <v>1.7939870216901771E-3</v>
      </c>
      <c r="EO336" s="299">
        <v>2.4908815941642203E-3</v>
      </c>
      <c r="EP336" s="299">
        <v>4.4451441430595556E-4</v>
      </c>
      <c r="EQ336" s="299">
        <v>3.8668234439981374E-4</v>
      </c>
      <c r="ER336" s="299">
        <v>3.8295653307549406E-4</v>
      </c>
      <c r="ES336" s="299">
        <v>1.6125012826714749E-3</v>
      </c>
      <c r="ET336" s="299">
        <v>2.0757654385054488E-3</v>
      </c>
      <c r="EU336" s="299">
        <v>5.9152043884868315E-3</v>
      </c>
      <c r="EV336" s="299">
        <v>4.3066805978421658E-3</v>
      </c>
      <c r="EW336" s="299">
        <v>3.0848085045797539E-4</v>
      </c>
      <c r="EX336" s="299">
        <v>3.7892678156704559E-3</v>
      </c>
      <c r="EY336" s="299">
        <v>2.0492303188504794E-3</v>
      </c>
      <c r="EZ336" s="299">
        <v>0</v>
      </c>
      <c r="FA336" s="299">
        <v>3.1796502384737681E-3</v>
      </c>
      <c r="FB336" s="299">
        <v>2.1182360870402464E-3</v>
      </c>
      <c r="FC336" s="299">
        <v>1.7001020061203672E-3</v>
      </c>
      <c r="FD336" s="299">
        <v>6.4381136327056174E-4</v>
      </c>
      <c r="FE336" s="299">
        <v>5.569689885168122E-3</v>
      </c>
      <c r="FF336" s="299">
        <v>1.4870905536654355E-3</v>
      </c>
      <c r="FG336" s="299">
        <v>8.1632653061224497E-3</v>
      </c>
      <c r="FH336" s="299">
        <v>2.9057700290577005E-3</v>
      </c>
      <c r="FI336" s="299">
        <v>4.2506951324746715E-3</v>
      </c>
      <c r="FJ336" s="299">
        <v>2.0650490449148169E-3</v>
      </c>
      <c r="FK336" s="299">
        <v>2.0983088876885361E-3</v>
      </c>
      <c r="FL336" s="299">
        <v>3.806751385545541E-3</v>
      </c>
      <c r="FM336" s="299">
        <v>6.1704759255025218E-3</v>
      </c>
      <c r="FN336" s="299">
        <v>3.1553123230798263E-3</v>
      </c>
      <c r="FO336" s="299">
        <v>9.6616996704318187E-3</v>
      </c>
      <c r="FP336" s="299">
        <v>1.3786883133616801E-2</v>
      </c>
      <c r="FQ336" s="299">
        <v>1.1449432762388287E-2</v>
      </c>
      <c r="FR336" s="299">
        <v>2.5726504479625387E-3</v>
      </c>
      <c r="FS336" s="299">
        <v>5.3111375346809354E-3</v>
      </c>
      <c r="FT336" s="299">
        <v>9.0544851771330523E-3</v>
      </c>
      <c r="FU336" s="299">
        <v>6.0940440774694916E-3</v>
      </c>
      <c r="FV336" s="299">
        <v>1.1307172888266021E-2</v>
      </c>
      <c r="FW336" s="299">
        <v>7.2580176902084506E-3</v>
      </c>
      <c r="FX336" s="299">
        <v>2.9824779420902199E-3</v>
      </c>
      <c r="FY336" s="299">
        <v>1.9392372333548805E-3</v>
      </c>
      <c r="FZ336" s="299">
        <v>4.1559958664689764E-3</v>
      </c>
      <c r="GA336" s="299">
        <v>2.2022493059150158E-3</v>
      </c>
      <c r="GB336" s="299">
        <v>4.6570754544009978E-3</v>
      </c>
      <c r="GC336" s="299">
        <v>2.2145919258822814E-2</v>
      </c>
      <c r="GD336" s="299">
        <v>3.7990101712949677E-2</v>
      </c>
      <c r="GE336" s="299">
        <v>8.1937283654899447E-3</v>
      </c>
      <c r="GF336" s="299">
        <v>6.746871185082332E-3</v>
      </c>
      <c r="GG336" s="299">
        <v>1.3968069205433791E-2</v>
      </c>
      <c r="GH336" s="289">
        <v>5.3016672664027827E-2</v>
      </c>
      <c r="GI336" s="353">
        <v>7.1900607983082208E-4</v>
      </c>
    </row>
    <row r="337" spans="2:191">
      <c r="B337" s="277" t="str">
        <f t="shared" si="4"/>
        <v>5311</v>
      </c>
      <c r="C337" s="340" t="str">
        <f t="shared" si="5"/>
        <v>金融</v>
      </c>
      <c r="D337" s="354">
        <v>1.6734470123200324E-3</v>
      </c>
      <c r="E337" s="300">
        <v>3.5778175313059034E-3</v>
      </c>
      <c r="F337" s="300">
        <v>1.726902676699149E-3</v>
      </c>
      <c r="G337" s="300">
        <v>2.3848374544998118E-3</v>
      </c>
      <c r="H337" s="300">
        <v>1.8771788683293108E-3</v>
      </c>
      <c r="I337" s="300">
        <v>3.1217481789802288E-3</v>
      </c>
      <c r="J337" s="300">
        <v>3.454622681580065E-3</v>
      </c>
      <c r="K337" s="300">
        <v>4.563737623762376E-3</v>
      </c>
      <c r="L337" s="300">
        <v>2.4079807361541109E-3</v>
      </c>
      <c r="M337" s="300">
        <v>1.7552657973921766E-3</v>
      </c>
      <c r="N337" s="300">
        <v>5.008347245409015E-3</v>
      </c>
      <c r="O337" s="300">
        <v>8.2694634933440907E-3</v>
      </c>
      <c r="P337" s="300">
        <v>7.8616352201257862E-3</v>
      </c>
      <c r="Q337" s="300">
        <v>0</v>
      </c>
      <c r="R337" s="300">
        <v>0</v>
      </c>
      <c r="S337" s="300">
        <v>3.6056551855014704E-2</v>
      </c>
      <c r="T337" s="300">
        <v>0.01</v>
      </c>
      <c r="U337" s="300">
        <v>3.2887524665643498E-4</v>
      </c>
      <c r="V337" s="300">
        <v>4.2379700659835847E-3</v>
      </c>
      <c r="W337" s="300">
        <v>3.22421218611E-3</v>
      </c>
      <c r="X337" s="300">
        <v>9.7244732576985411E-4</v>
      </c>
      <c r="Y337" s="300">
        <v>2.9708122427740194E-3</v>
      </c>
      <c r="Z337" s="300">
        <v>5.7021981053986936E-3</v>
      </c>
      <c r="AA337" s="300">
        <v>4.6520532210203884E-3</v>
      </c>
      <c r="AB337" s="300">
        <v>3.7606257263361319E-3</v>
      </c>
      <c r="AC337" s="300">
        <v>2.0669248509638399E-2</v>
      </c>
      <c r="AD337" s="300">
        <v>3.2086282440175261E-3</v>
      </c>
      <c r="AE337" s="300">
        <v>2.5298156848572459E-3</v>
      </c>
      <c r="AF337" s="300">
        <v>0</v>
      </c>
      <c r="AG337" s="300">
        <v>1.0847107438016529E-2</v>
      </c>
      <c r="AH337" s="300">
        <v>1.098901098901099E-2</v>
      </c>
      <c r="AI337" s="300">
        <v>1.2345679012345678E-2</v>
      </c>
      <c r="AJ337" s="300">
        <v>3.3333333333333333E-2</v>
      </c>
      <c r="AK337" s="300">
        <v>1.0720064724919093E-2</v>
      </c>
      <c r="AL337" s="300">
        <v>1.5473157845079724E-2</v>
      </c>
      <c r="AM337" s="300">
        <v>2.2549715909090908E-2</v>
      </c>
      <c r="AN337" s="300">
        <v>1.8302349041648652E-2</v>
      </c>
      <c r="AO337" s="300">
        <v>6.6307354088362526E-3</v>
      </c>
      <c r="AP337" s="300">
        <v>7.1887213847012842E-3</v>
      </c>
      <c r="AQ337" s="300">
        <v>9.0750539477962699E-3</v>
      </c>
      <c r="AR337" s="300">
        <v>0</v>
      </c>
      <c r="AS337" s="300">
        <v>5.9424768243403854E-3</v>
      </c>
      <c r="AT337" s="300">
        <v>8.4409136047666339E-3</v>
      </c>
      <c r="AU337" s="300">
        <v>6.6632496155817527E-3</v>
      </c>
      <c r="AV337" s="300">
        <v>8.7341541820828532E-3</v>
      </c>
      <c r="AW337" s="300">
        <v>8.241758241758242E-3</v>
      </c>
      <c r="AX337" s="300">
        <v>4.7182175622542599E-3</v>
      </c>
      <c r="AY337" s="300">
        <v>6.4722961529155576E-3</v>
      </c>
      <c r="AZ337" s="300">
        <v>4.116753838366796E-3</v>
      </c>
      <c r="BA337" s="300">
        <v>3.4016199643058711E-3</v>
      </c>
      <c r="BB337" s="300">
        <v>5.2399756986634266E-3</v>
      </c>
      <c r="BC337" s="300">
        <v>5.9020011626646695E-3</v>
      </c>
      <c r="BD337" s="300">
        <v>6.1560982252280875E-3</v>
      </c>
      <c r="BE337" s="300">
        <v>3.4749237724739776E-3</v>
      </c>
      <c r="BF337" s="300">
        <v>4.9795286046254291E-3</v>
      </c>
      <c r="BG337" s="300">
        <v>6.3164911204100956E-3</v>
      </c>
      <c r="BH337" s="300">
        <v>4.3185016255034205E-3</v>
      </c>
      <c r="BI337" s="300">
        <v>2.7614773904038659E-3</v>
      </c>
      <c r="BJ337" s="300">
        <v>8.8897668905570919E-3</v>
      </c>
      <c r="BK337" s="300">
        <v>2.9008264462809918E-2</v>
      </c>
      <c r="BL337" s="300">
        <v>4.3463456646704191E-3</v>
      </c>
      <c r="BM337" s="300">
        <v>2.0144596860653709E-3</v>
      </c>
      <c r="BN337" s="300">
        <v>1.3242527430949679E-3</v>
      </c>
      <c r="BO337" s="300">
        <v>2.5302585047566866E-3</v>
      </c>
      <c r="BP337" s="300">
        <v>5.0380615781961532E-3</v>
      </c>
      <c r="BQ337" s="300">
        <v>3.8766289044594327E-3</v>
      </c>
      <c r="BR337" s="300">
        <v>0</v>
      </c>
      <c r="BS337" s="300">
        <v>0</v>
      </c>
      <c r="BT337" s="300">
        <v>6.8993777218712181E-3</v>
      </c>
      <c r="BU337" s="300">
        <v>9.5557395518032391E-3</v>
      </c>
      <c r="BV337" s="300">
        <v>1.2976598381570314E-2</v>
      </c>
      <c r="BW337" s="300">
        <v>6.0224719101123593E-3</v>
      </c>
      <c r="BX337" s="300">
        <v>6.2158884172225587E-3</v>
      </c>
      <c r="BY337" s="300">
        <v>0</v>
      </c>
      <c r="BZ337" s="300">
        <v>0</v>
      </c>
      <c r="CA337" s="300">
        <v>1.8331805682859762E-3</v>
      </c>
      <c r="CB337" s="300">
        <v>4.11522633744856E-3</v>
      </c>
      <c r="CC337" s="300">
        <v>3.6619718309859155E-3</v>
      </c>
      <c r="CD337" s="300">
        <v>4.4351445402233489E-3</v>
      </c>
      <c r="CE337" s="300">
        <v>3.5312082458484446E-3</v>
      </c>
      <c r="CF337" s="300">
        <v>8.5953081964099155E-3</v>
      </c>
      <c r="CG337" s="300">
        <v>0</v>
      </c>
      <c r="CH337" s="300">
        <v>4.6858250109593786E-3</v>
      </c>
      <c r="CI337" s="300">
        <v>6.1741169977924948E-3</v>
      </c>
      <c r="CJ337" s="300">
        <v>1.3190894183466769E-2</v>
      </c>
      <c r="CK337" s="300">
        <v>1.5207982688146189E-2</v>
      </c>
      <c r="CL337" s="300">
        <v>1.4605203103605659E-2</v>
      </c>
      <c r="CM337" s="300">
        <v>7.4707039320364276E-3</v>
      </c>
      <c r="CN337" s="300">
        <v>1.5873015873015872E-2</v>
      </c>
      <c r="CO337" s="300">
        <v>4.7275509646390115E-3</v>
      </c>
      <c r="CP337" s="300">
        <v>6.3806029669803794E-3</v>
      </c>
      <c r="CQ337" s="300">
        <v>4.5509708737864075E-3</v>
      </c>
      <c r="CR337" s="300">
        <v>7.2954291173450356E-3</v>
      </c>
      <c r="CS337" s="300">
        <v>3.1282586027111575E-3</v>
      </c>
      <c r="CT337" s="300">
        <v>4.9133342432100451E-3</v>
      </c>
      <c r="CU337" s="299">
        <v>9.2307692307692316E-3</v>
      </c>
      <c r="CV337" s="299">
        <v>4.1833048108005323E-3</v>
      </c>
      <c r="CW337" s="299">
        <v>4.200840168033607E-3</v>
      </c>
      <c r="CX337" s="299">
        <v>3.9921871278166829E-3</v>
      </c>
      <c r="CY337" s="299">
        <v>5.2247351846550242E-3</v>
      </c>
      <c r="CZ337" s="299">
        <v>7.6596559537867428E-3</v>
      </c>
      <c r="DA337" s="299">
        <v>9.7336894932815287E-3</v>
      </c>
      <c r="DB337" s="299">
        <v>3.287359731079144E-3</v>
      </c>
      <c r="DC337" s="299">
        <v>1.0289389067524116E-2</v>
      </c>
      <c r="DD337" s="299">
        <v>1.2762762762762763E-2</v>
      </c>
      <c r="DE337" s="299">
        <v>1.7543859649122806E-2</v>
      </c>
      <c r="DF337" s="299">
        <v>0</v>
      </c>
      <c r="DG337" s="299">
        <v>5.4617534923529758E-3</v>
      </c>
      <c r="DH337" s="299">
        <v>4.032785772797115E-3</v>
      </c>
      <c r="DI337" s="299">
        <v>2.6631656638697191E-3</v>
      </c>
      <c r="DJ337" s="299">
        <v>5.1441431786518055E-3</v>
      </c>
      <c r="DK337" s="299">
        <v>3.4482758620689655E-3</v>
      </c>
      <c r="DL337" s="299">
        <v>2.4425989252564728E-3</v>
      </c>
      <c r="DM337" s="299">
        <v>3.9812971621684184E-3</v>
      </c>
      <c r="DN337" s="299">
        <v>2.4810451619619342E-3</v>
      </c>
      <c r="DO337" s="299">
        <v>2.2957461174881837E-3</v>
      </c>
      <c r="DP337" s="299">
        <v>5.8967059780398534E-3</v>
      </c>
      <c r="DQ337" s="299">
        <v>3.0748013937070078E-3</v>
      </c>
      <c r="DR337" s="299">
        <v>3.1123908269063793E-3</v>
      </c>
      <c r="DS337" s="299">
        <v>0</v>
      </c>
      <c r="DT337" s="299">
        <v>2.346444047289448E-3</v>
      </c>
      <c r="DU337" s="299">
        <v>1.0667409922464906E-2</v>
      </c>
      <c r="DV337" s="299">
        <v>1.06951871657754E-2</v>
      </c>
      <c r="DW337" s="299">
        <v>7.591773976551989E-3</v>
      </c>
      <c r="DX337" s="299">
        <v>4.3200276481769485E-3</v>
      </c>
      <c r="DY337" s="299">
        <v>1.7834793491864832E-2</v>
      </c>
      <c r="DZ337" s="299">
        <v>2.4899707417126656E-2</v>
      </c>
      <c r="EA337" s="299">
        <v>0</v>
      </c>
      <c r="EB337" s="299">
        <v>1.0558460740090215E-2</v>
      </c>
      <c r="EC337" s="299">
        <v>1.0168099484899613E-2</v>
      </c>
      <c r="ED337" s="299">
        <v>7.0255096562408925E-3</v>
      </c>
      <c r="EE337" s="299">
        <v>1.650815991753354E-2</v>
      </c>
      <c r="EF337" s="299">
        <v>1.5896599273631261E-2</v>
      </c>
      <c r="EG337" s="299">
        <v>2.2354399088549012E-2</v>
      </c>
      <c r="EH337" s="299">
        <v>4.5313983037873918E-3</v>
      </c>
      <c r="EI337" s="299">
        <v>1.4150943396226415E-2</v>
      </c>
      <c r="EJ337" s="299">
        <v>1.9200903571932797E-3</v>
      </c>
      <c r="EK337" s="299">
        <v>4.6240547179808291E-3</v>
      </c>
      <c r="EL337" s="299">
        <v>7.9421666901792424E-3</v>
      </c>
      <c r="EM337" s="299">
        <v>1.2706433059817886E-2</v>
      </c>
      <c r="EN337" s="299">
        <v>7.0972790503107216E-2</v>
      </c>
      <c r="EO337" s="299">
        <v>4.1497250087651821E-3</v>
      </c>
      <c r="EP337" s="299">
        <v>2.1225563283109379E-2</v>
      </c>
      <c r="EQ337" s="299">
        <v>1.115854765268034E-2</v>
      </c>
      <c r="ER337" s="299">
        <v>8.5497083011939548E-2</v>
      </c>
      <c r="ES337" s="299">
        <v>4.6527991556356917E-2</v>
      </c>
      <c r="ET337" s="299">
        <v>4.5926310326933055E-2</v>
      </c>
      <c r="EU337" s="299">
        <v>3.5028584646905258E-3</v>
      </c>
      <c r="EV337" s="299">
        <v>2.4379557123436956E-3</v>
      </c>
      <c r="EW337" s="299">
        <v>1.0084950880356889E-2</v>
      </c>
      <c r="EX337" s="299">
        <v>2.0942835024243166E-2</v>
      </c>
      <c r="EY337" s="299">
        <v>1.1587909541118782E-2</v>
      </c>
      <c r="EZ337" s="299">
        <v>1.1363636363636364E-2</v>
      </c>
      <c r="FA337" s="299">
        <v>4.7694753577106515E-3</v>
      </c>
      <c r="FB337" s="299">
        <v>4.506065857885615E-3</v>
      </c>
      <c r="FC337" s="299">
        <v>5.6953417205032305E-3</v>
      </c>
      <c r="FD337" s="299">
        <v>2.5215945061430336E-3</v>
      </c>
      <c r="FE337" s="299">
        <v>1.2377088633706939E-3</v>
      </c>
      <c r="FF337" s="299">
        <v>4.5495262932613179E-3</v>
      </c>
      <c r="FG337" s="299">
        <v>1.3605442176870747E-3</v>
      </c>
      <c r="FH337" s="299">
        <v>2.4906600249066002E-3</v>
      </c>
      <c r="FI337" s="299">
        <v>1.7578062577902778E-3</v>
      </c>
      <c r="FJ337" s="299">
        <v>2.0650490449148169E-3</v>
      </c>
      <c r="FK337" s="299">
        <v>1.7035775127768314E-3</v>
      </c>
      <c r="FL337" s="299">
        <v>4.5223833249360877E-2</v>
      </c>
      <c r="FM337" s="299">
        <v>3.7463603833408167E-2</v>
      </c>
      <c r="FN337" s="299">
        <v>2.5665219852802416E-4</v>
      </c>
      <c r="FO337" s="299">
        <v>2.4788034139883383E-3</v>
      </c>
      <c r="FP337" s="299">
        <v>4.7244770862861317E-4</v>
      </c>
      <c r="FQ337" s="299">
        <v>4.200306190544731E-3</v>
      </c>
      <c r="FR337" s="299">
        <v>5.0940950874206747E-3</v>
      </c>
      <c r="FS337" s="299">
        <v>1.2049147839873167E-2</v>
      </c>
      <c r="FT337" s="299">
        <v>3.4068854070353435E-3</v>
      </c>
      <c r="FU337" s="299">
        <v>3.1722421225183657E-3</v>
      </c>
      <c r="FV337" s="299">
        <v>3.7159723106977537E-2</v>
      </c>
      <c r="FW337" s="299">
        <v>4.3199721292120699E-2</v>
      </c>
      <c r="FX337" s="299">
        <v>1.0314402883062011E-2</v>
      </c>
      <c r="FY337" s="299">
        <v>1.9392372333548805E-3</v>
      </c>
      <c r="FZ337" s="299">
        <v>7.4807925596441565E-3</v>
      </c>
      <c r="GA337" s="299">
        <v>5.3926874029457438E-3</v>
      </c>
      <c r="GB337" s="299">
        <v>1.7723777976066787E-3</v>
      </c>
      <c r="GC337" s="299">
        <v>1.4161197911375689E-2</v>
      </c>
      <c r="GD337" s="299">
        <v>3.5001015029435855E-3</v>
      </c>
      <c r="GE337" s="299">
        <v>1.4459520644982255E-3</v>
      </c>
      <c r="GF337" s="299">
        <v>4.6687603090141555E-3</v>
      </c>
      <c r="GG337" s="299">
        <v>1.8518273567809951E-3</v>
      </c>
      <c r="GH337" s="289">
        <v>0</v>
      </c>
      <c r="GI337" s="353">
        <v>4.6206714247951364E-3</v>
      </c>
    </row>
    <row r="338" spans="2:191">
      <c r="B338" s="277" t="str">
        <f t="shared" si="4"/>
        <v>5411</v>
      </c>
      <c r="C338" s="340" t="str">
        <f t="shared" si="5"/>
        <v>保険</v>
      </c>
      <c r="D338" s="354">
        <v>2.6255806572607404E-3</v>
      </c>
      <c r="E338" s="300">
        <v>7.1556350626118068E-3</v>
      </c>
      <c r="F338" s="300">
        <v>8.6345133834957448E-4</v>
      </c>
      <c r="G338" s="300">
        <v>1.6317308899209239E-3</v>
      </c>
      <c r="H338" s="300">
        <v>1.0726736390453205E-3</v>
      </c>
      <c r="I338" s="300">
        <v>1.5608740894901144E-3</v>
      </c>
      <c r="J338" s="300">
        <v>9.061305394308368E-4</v>
      </c>
      <c r="K338" s="300">
        <v>4.7184405940594058E-3</v>
      </c>
      <c r="L338" s="300">
        <v>3.4399724802201581E-4</v>
      </c>
      <c r="M338" s="300">
        <v>2.7582748244734203E-3</v>
      </c>
      <c r="N338" s="300">
        <v>3.3388981636060101E-3</v>
      </c>
      <c r="O338" s="300">
        <v>1.9160951996772893E-3</v>
      </c>
      <c r="P338" s="300">
        <v>1.5723270440251573E-3</v>
      </c>
      <c r="Q338" s="300">
        <v>0</v>
      </c>
      <c r="R338" s="300">
        <v>0</v>
      </c>
      <c r="S338" s="300">
        <v>2.1728816775785177E-2</v>
      </c>
      <c r="T338" s="300">
        <v>2.7222222222222221E-2</v>
      </c>
      <c r="U338" s="300">
        <v>1.5347511510633632E-3</v>
      </c>
      <c r="V338" s="300">
        <v>2.0921624376374656E-3</v>
      </c>
      <c r="W338" s="300">
        <v>1.1767197759525547E-3</v>
      </c>
      <c r="X338" s="300">
        <v>6.1228164955879705E-4</v>
      </c>
      <c r="Y338" s="300">
        <v>7.5689483892331713E-4</v>
      </c>
      <c r="Z338" s="300">
        <v>7.3576749747079927E-4</v>
      </c>
      <c r="AA338" s="300">
        <v>8.6149133722599792E-4</v>
      </c>
      <c r="AB338" s="300">
        <v>1.5277542013240537E-3</v>
      </c>
      <c r="AC338" s="300">
        <v>2.088681954658196E-3</v>
      </c>
      <c r="AD338" s="300">
        <v>3.7748567576676779E-4</v>
      </c>
      <c r="AE338" s="300">
        <v>3.6140224069389231E-4</v>
      </c>
      <c r="AF338" s="300">
        <v>0</v>
      </c>
      <c r="AG338" s="300">
        <v>1.0330578512396695E-3</v>
      </c>
      <c r="AH338" s="300">
        <v>8.4530853761622987E-4</v>
      </c>
      <c r="AI338" s="300">
        <v>4.11522633744856E-3</v>
      </c>
      <c r="AJ338" s="300">
        <v>0</v>
      </c>
      <c r="AK338" s="300">
        <v>5.2588996763754045E-3</v>
      </c>
      <c r="AL338" s="300">
        <v>4.6230776488347955E-3</v>
      </c>
      <c r="AM338" s="300">
        <v>3.3735795454545455E-3</v>
      </c>
      <c r="AN338" s="300">
        <v>1.8734687995388384E-3</v>
      </c>
      <c r="AO338" s="300">
        <v>2.4111765123040921E-3</v>
      </c>
      <c r="AP338" s="300">
        <v>4.1178112786152991E-3</v>
      </c>
      <c r="AQ338" s="300">
        <v>2.6899997043956371E-3</v>
      </c>
      <c r="AR338" s="300">
        <v>0</v>
      </c>
      <c r="AS338" s="300">
        <v>1.3667696695982886E-3</v>
      </c>
      <c r="AT338" s="300">
        <v>1.7378351539225421E-3</v>
      </c>
      <c r="AU338" s="300">
        <v>1.9220912352639673E-3</v>
      </c>
      <c r="AV338" s="300">
        <v>9.0980772730029724E-4</v>
      </c>
      <c r="AW338" s="300">
        <v>9.435009435009435E-4</v>
      </c>
      <c r="AX338" s="300">
        <v>4.4560943643512452E-3</v>
      </c>
      <c r="AY338" s="300">
        <v>1.3307524800387127E-3</v>
      </c>
      <c r="AZ338" s="300">
        <v>2.0921208031044374E-3</v>
      </c>
      <c r="BA338" s="300">
        <v>6.7117165215003734E-4</v>
      </c>
      <c r="BB338" s="300">
        <v>1.7535623550204353E-3</v>
      </c>
      <c r="BC338" s="300">
        <v>2.0691489885802682E-3</v>
      </c>
      <c r="BD338" s="300">
        <v>1.3049793472833734E-3</v>
      </c>
      <c r="BE338" s="300">
        <v>1.2879823362422459E-3</v>
      </c>
      <c r="BF338" s="300">
        <v>8.852495297111873E-4</v>
      </c>
      <c r="BG338" s="300">
        <v>2.1689793629548905E-4</v>
      </c>
      <c r="BH338" s="300">
        <v>2.8749575428210976E-3</v>
      </c>
      <c r="BI338" s="300">
        <v>1.5101829478771144E-3</v>
      </c>
      <c r="BJ338" s="300">
        <v>8.3958909521928088E-4</v>
      </c>
      <c r="BK338" s="300">
        <v>3.0578512396694213E-3</v>
      </c>
      <c r="BL338" s="300">
        <v>2.4035091233200472E-3</v>
      </c>
      <c r="BM338" s="300">
        <v>7.0264177914616376E-4</v>
      </c>
      <c r="BN338" s="300">
        <v>1.1350737797956867E-3</v>
      </c>
      <c r="BO338" s="300">
        <v>3.0549052813335324E-4</v>
      </c>
      <c r="BP338" s="300">
        <v>9.3454767892340104E-5</v>
      </c>
      <c r="BQ338" s="300">
        <v>2.8812782398009298E-4</v>
      </c>
      <c r="BR338" s="300">
        <v>0</v>
      </c>
      <c r="BS338" s="300">
        <v>0</v>
      </c>
      <c r="BT338" s="300">
        <v>1.2102499594995092E-3</v>
      </c>
      <c r="BU338" s="300">
        <v>1.6016722544215656E-3</v>
      </c>
      <c r="BV338" s="300">
        <v>1.96836042866516E-3</v>
      </c>
      <c r="BW338" s="300">
        <v>8.0898876404494381E-4</v>
      </c>
      <c r="BX338" s="300">
        <v>3.0321406913280777E-3</v>
      </c>
      <c r="BY338" s="300">
        <v>0</v>
      </c>
      <c r="BZ338" s="300">
        <v>0</v>
      </c>
      <c r="CA338" s="300">
        <v>0</v>
      </c>
      <c r="CB338" s="300">
        <v>8.2304526748971192E-4</v>
      </c>
      <c r="CC338" s="300">
        <v>5.6338028169014088E-4</v>
      </c>
      <c r="CD338" s="300">
        <v>2.4336434143789661E-3</v>
      </c>
      <c r="CE338" s="300">
        <v>2.0041992746707388E-3</v>
      </c>
      <c r="CF338" s="300">
        <v>9.1176749928768169E-4</v>
      </c>
      <c r="CG338" s="300">
        <v>0</v>
      </c>
      <c r="CH338" s="300">
        <v>9.4674294639666685E-4</v>
      </c>
      <c r="CI338" s="300">
        <v>1.5176600441501103E-3</v>
      </c>
      <c r="CJ338" s="300">
        <v>9.6459920902864857E-4</v>
      </c>
      <c r="CK338" s="300">
        <v>1.2382784323154605E-3</v>
      </c>
      <c r="CL338" s="300">
        <v>1.3692377909630307E-3</v>
      </c>
      <c r="CM338" s="300">
        <v>1.6858668165214948E-3</v>
      </c>
      <c r="CN338" s="300">
        <v>0</v>
      </c>
      <c r="CO338" s="300">
        <v>7.1049898890528497E-4</v>
      </c>
      <c r="CP338" s="300">
        <v>1.1166055192215665E-3</v>
      </c>
      <c r="CQ338" s="300">
        <v>6.0679611650485432E-4</v>
      </c>
      <c r="CR338" s="300">
        <v>9.8600687650391588E-4</v>
      </c>
      <c r="CS338" s="300">
        <v>1.3034410844629822E-3</v>
      </c>
      <c r="CT338" s="300">
        <v>4.0944452026750374E-4</v>
      </c>
      <c r="CU338" s="299">
        <v>1.8461538461538461E-3</v>
      </c>
      <c r="CV338" s="299">
        <v>9.5075109336375738E-4</v>
      </c>
      <c r="CW338" s="299">
        <v>2.4004800960192038E-3</v>
      </c>
      <c r="CX338" s="299">
        <v>1.6483254728216854E-3</v>
      </c>
      <c r="CY338" s="299">
        <v>8.5886057829945609E-4</v>
      </c>
      <c r="CZ338" s="299">
        <v>1.1489483930680114E-3</v>
      </c>
      <c r="DA338" s="299">
        <v>9.0051805083373804E-4</v>
      </c>
      <c r="DB338" s="299">
        <v>9.7632112314004649E-4</v>
      </c>
      <c r="DC338" s="299">
        <v>1.6077170418006431E-3</v>
      </c>
      <c r="DD338" s="299">
        <v>1.5015015015015015E-3</v>
      </c>
      <c r="DE338" s="299">
        <v>0</v>
      </c>
      <c r="DF338" s="299">
        <v>0</v>
      </c>
      <c r="DG338" s="299">
        <v>4.940502058753387E-4</v>
      </c>
      <c r="DH338" s="299">
        <v>1.056667426045398E-3</v>
      </c>
      <c r="DI338" s="299">
        <v>1.1564193176445779E-3</v>
      </c>
      <c r="DJ338" s="299">
        <v>4.8226342299860682E-4</v>
      </c>
      <c r="DK338" s="299">
        <v>1.7241379310344827E-3</v>
      </c>
      <c r="DL338" s="299">
        <v>9.7703957010258913E-4</v>
      </c>
      <c r="DM338" s="299">
        <v>2.6387667237627887E-3</v>
      </c>
      <c r="DN338" s="299">
        <v>2.9494942484862153E-4</v>
      </c>
      <c r="DO338" s="299">
        <v>2.4723419726795826E-3</v>
      </c>
      <c r="DP338" s="299">
        <v>1.8300122000813339E-3</v>
      </c>
      <c r="DQ338" s="299">
        <v>1.0777026667052286E-3</v>
      </c>
      <c r="DR338" s="299">
        <v>5.8417181674242811E-4</v>
      </c>
      <c r="DS338" s="299">
        <v>0</v>
      </c>
      <c r="DT338" s="299">
        <v>7.9931786636398675E-4</v>
      </c>
      <c r="DU338" s="299">
        <v>9.8819236811432628E-4</v>
      </c>
      <c r="DV338" s="299">
        <v>0</v>
      </c>
      <c r="DW338" s="299">
        <v>4.0361330001921969E-3</v>
      </c>
      <c r="DX338" s="299">
        <v>1.3824088474166235E-3</v>
      </c>
      <c r="DY338" s="299">
        <v>4.6933667083854822E-3</v>
      </c>
      <c r="DZ338" s="299">
        <v>3.5441739812385005E-3</v>
      </c>
      <c r="EA338" s="299">
        <v>0</v>
      </c>
      <c r="EB338" s="299">
        <v>1.1426689553311244E-3</v>
      </c>
      <c r="EC338" s="299">
        <v>1.330155244293277E-3</v>
      </c>
      <c r="ED338" s="299">
        <v>6.2892117010016719E-4</v>
      </c>
      <c r="EE338" s="299">
        <v>1.5809375604002398E-3</v>
      </c>
      <c r="EF338" s="299">
        <v>2.2043543281089163E-3</v>
      </c>
      <c r="EG338" s="299">
        <v>6.6392823129196891E-4</v>
      </c>
      <c r="EH338" s="299">
        <v>4.1333700744006614E-4</v>
      </c>
      <c r="EI338" s="299">
        <v>0</v>
      </c>
      <c r="EJ338" s="299">
        <v>2.1177467174925878E-4</v>
      </c>
      <c r="EK338" s="299">
        <v>4.8167236645633641E-4</v>
      </c>
      <c r="EL338" s="299">
        <v>1.1896092209966029E-3</v>
      </c>
      <c r="EM338" s="299">
        <v>1.1741659996751474E-3</v>
      </c>
      <c r="EN338" s="299">
        <v>1.2612020129283612E-3</v>
      </c>
      <c r="EO338" s="299">
        <v>2.4071544817553391E-3</v>
      </c>
      <c r="EP338" s="299">
        <v>7.8716094200012967E-4</v>
      </c>
      <c r="EQ338" s="299">
        <v>6.6288401897110927E-4</v>
      </c>
      <c r="ER338" s="299">
        <v>1.8278705443957979E-3</v>
      </c>
      <c r="ES338" s="299">
        <v>2.6386384625533223E-4</v>
      </c>
      <c r="ET338" s="299">
        <v>1.2973533990659055E-3</v>
      </c>
      <c r="EU338" s="299">
        <v>1.8836125706354714E-3</v>
      </c>
      <c r="EV338" s="299">
        <v>6.0817819920831974E-3</v>
      </c>
      <c r="EW338" s="299">
        <v>1.0440890323193013E-3</v>
      </c>
      <c r="EX338" s="299">
        <v>1.0919610479566475E-2</v>
      </c>
      <c r="EY338" s="299">
        <v>5.1962625942280011E-3</v>
      </c>
      <c r="EZ338" s="299">
        <v>0</v>
      </c>
      <c r="FA338" s="299">
        <v>9.538950715421303E-3</v>
      </c>
      <c r="FB338" s="299">
        <v>4.6216060080878107E-4</v>
      </c>
      <c r="FC338" s="299">
        <v>3.6552193131587896E-3</v>
      </c>
      <c r="FD338" s="299">
        <v>5.3650946939213476E-4</v>
      </c>
      <c r="FE338" s="299">
        <v>4.1256962112356458E-4</v>
      </c>
      <c r="FF338" s="299">
        <v>2.3210968285697895E-3</v>
      </c>
      <c r="FG338" s="299">
        <v>2.2675736961451248E-3</v>
      </c>
      <c r="FH338" s="299">
        <v>1.3837000138370002E-3</v>
      </c>
      <c r="FI338" s="299">
        <v>9.5880341334015154E-4</v>
      </c>
      <c r="FJ338" s="299">
        <v>1.0325245224574084E-3</v>
      </c>
      <c r="FK338" s="299">
        <v>1.1010927826484397E-3</v>
      </c>
      <c r="FL338" s="299">
        <v>3.7321092015152362E-4</v>
      </c>
      <c r="FM338" s="299">
        <v>4.1320151286847244E-4</v>
      </c>
      <c r="FN338" s="299">
        <v>2.943951688997924E-4</v>
      </c>
      <c r="FO338" s="299">
        <v>8.1687839779161155E-4</v>
      </c>
      <c r="FP338" s="299">
        <v>6.4424687540265435E-4</v>
      </c>
      <c r="FQ338" s="299">
        <v>1.1907410072883819E-3</v>
      </c>
      <c r="FR338" s="299">
        <v>4.078807505005809E-4</v>
      </c>
      <c r="FS338" s="299">
        <v>3.1708283789139911E-4</v>
      </c>
      <c r="FT338" s="299">
        <v>7.7467076492490692E-4</v>
      </c>
      <c r="FU338" s="299">
        <v>3.0204602027806447E-3</v>
      </c>
      <c r="FV338" s="299">
        <v>7.007262071601478E-4</v>
      </c>
      <c r="FW338" s="299">
        <v>5.9612518628912071E-3</v>
      </c>
      <c r="FX338" s="299">
        <v>5.0577855101279982E-2</v>
      </c>
      <c r="FY338" s="299">
        <v>1.4005602240896359E-3</v>
      </c>
      <c r="FZ338" s="299">
        <v>8.1996675203306829E-4</v>
      </c>
      <c r="GA338" s="299">
        <v>3.6704155098583597E-4</v>
      </c>
      <c r="GB338" s="299">
        <v>6.3866717189619974E-4</v>
      </c>
      <c r="GC338" s="299">
        <v>1.9707836404640484E-3</v>
      </c>
      <c r="GD338" s="299">
        <v>8.7152527423295281E-4</v>
      </c>
      <c r="GE338" s="299">
        <v>2.3368922254516774E-4</v>
      </c>
      <c r="GF338" s="299">
        <v>2.5813305500936548E-3</v>
      </c>
      <c r="GG338" s="299">
        <v>1.5740532532638456E-3</v>
      </c>
      <c r="GH338" s="289">
        <v>0</v>
      </c>
      <c r="GI338" s="353">
        <v>5.3925455987311659E-4</v>
      </c>
    </row>
    <row r="339" spans="2:191">
      <c r="B339" s="277" t="str">
        <f t="shared" si="4"/>
        <v>5511</v>
      </c>
      <c r="C339" s="340" t="str">
        <f t="shared" si="5"/>
        <v>不動産仲介及び賃貸</v>
      </c>
      <c r="D339" s="354">
        <v>5.7705069390345944E-5</v>
      </c>
      <c r="E339" s="300">
        <v>0</v>
      </c>
      <c r="F339" s="300">
        <v>1.8502528678919454E-4</v>
      </c>
      <c r="G339" s="300">
        <v>3.7655328228944395E-4</v>
      </c>
      <c r="H339" s="300">
        <v>1.3408420488066506E-4</v>
      </c>
      <c r="I339" s="300">
        <v>5.9833506763787717E-3</v>
      </c>
      <c r="J339" s="300">
        <v>5.66331587144273E-5</v>
      </c>
      <c r="K339" s="300">
        <v>2.1426361386138616E-2</v>
      </c>
      <c r="L339" s="300">
        <v>0</v>
      </c>
      <c r="M339" s="300">
        <v>5.0150451354062187E-4</v>
      </c>
      <c r="N339" s="300">
        <v>2.2259321090706734E-3</v>
      </c>
      <c r="O339" s="300">
        <v>1.2908430818878581E-3</v>
      </c>
      <c r="P339" s="300">
        <v>7.8616352201257866E-4</v>
      </c>
      <c r="Q339" s="300">
        <v>0</v>
      </c>
      <c r="R339" s="300">
        <v>0</v>
      </c>
      <c r="S339" s="300">
        <v>7.6857386848847142E-3</v>
      </c>
      <c r="T339" s="300">
        <v>3.8888888888888888E-3</v>
      </c>
      <c r="U339" s="300">
        <v>3.6176277132207849E-3</v>
      </c>
      <c r="V339" s="300">
        <v>5.2035834987393384E-3</v>
      </c>
      <c r="W339" s="300">
        <v>1.612106093055E-3</v>
      </c>
      <c r="X339" s="300">
        <v>1.0444804610120655E-3</v>
      </c>
      <c r="Y339" s="300">
        <v>2.8762003879086047E-3</v>
      </c>
      <c r="Z339" s="300">
        <v>1.4715349949415985E-3</v>
      </c>
      <c r="AA339" s="300">
        <v>1.8187039341437733E-3</v>
      </c>
      <c r="AB339" s="300">
        <v>2.2459292532285235E-3</v>
      </c>
      <c r="AC339" s="300">
        <v>3.7422218354292679E-3</v>
      </c>
      <c r="AD339" s="300">
        <v>6.0667340748230534E-4</v>
      </c>
      <c r="AE339" s="300">
        <v>3.6140224069389231E-4</v>
      </c>
      <c r="AF339" s="300">
        <v>0</v>
      </c>
      <c r="AG339" s="300">
        <v>1.5495867768595042E-3</v>
      </c>
      <c r="AH339" s="300">
        <v>1.6906170752324597E-3</v>
      </c>
      <c r="AI339" s="300">
        <v>0</v>
      </c>
      <c r="AJ339" s="300">
        <v>0</v>
      </c>
      <c r="AK339" s="300">
        <v>3.2362459546925568E-3</v>
      </c>
      <c r="AL339" s="300">
        <v>5.0948202660628357E-3</v>
      </c>
      <c r="AM339" s="300">
        <v>4.971590909090909E-3</v>
      </c>
      <c r="AN339" s="300">
        <v>4.755728491137051E-3</v>
      </c>
      <c r="AO339" s="300">
        <v>1.666548471739593E-3</v>
      </c>
      <c r="AP339" s="300">
        <v>3.0709101060859855E-3</v>
      </c>
      <c r="AQ339" s="300">
        <v>4.7592302462384347E-3</v>
      </c>
      <c r="AR339" s="300">
        <v>0</v>
      </c>
      <c r="AS339" s="300">
        <v>2.4067031138578559E-3</v>
      </c>
      <c r="AT339" s="300">
        <v>3.9721946375372392E-3</v>
      </c>
      <c r="AU339" s="300">
        <v>1.4736032803690415E-3</v>
      </c>
      <c r="AV339" s="300">
        <v>3.5179232122278157E-3</v>
      </c>
      <c r="AW339" s="300">
        <v>5.078255078255078E-3</v>
      </c>
      <c r="AX339" s="300">
        <v>1.0484927916120576E-3</v>
      </c>
      <c r="AY339" s="300">
        <v>2.3590612146140817E-3</v>
      </c>
      <c r="AZ339" s="300">
        <v>2.6770147910691188E-3</v>
      </c>
      <c r="BA339" s="300">
        <v>1.3881050078557592E-3</v>
      </c>
      <c r="BB339" s="300">
        <v>1.601679001435988E-3</v>
      </c>
      <c r="BC339" s="300">
        <v>2.9066616744341861E-3</v>
      </c>
      <c r="BD339" s="300">
        <v>3.2964913077027824E-3</v>
      </c>
      <c r="BE339" s="300">
        <v>2.3078540637156975E-3</v>
      </c>
      <c r="BF339" s="300">
        <v>2.4344362067057652E-3</v>
      </c>
      <c r="BG339" s="300">
        <v>4.3326685323415983E-3</v>
      </c>
      <c r="BH339" s="300">
        <v>1.855985249162987E-3</v>
      </c>
      <c r="BI339" s="300">
        <v>1.2081463583016915E-3</v>
      </c>
      <c r="BJ339" s="300">
        <v>3.5806005531410509E-3</v>
      </c>
      <c r="BK339" s="300">
        <v>1.0578512396694216E-2</v>
      </c>
      <c r="BL339" s="300">
        <v>1.7826025997957017E-3</v>
      </c>
      <c r="BM339" s="300">
        <v>2.21018775599967E-4</v>
      </c>
      <c r="BN339" s="300">
        <v>2.0809685962920924E-3</v>
      </c>
      <c r="BO339" s="300">
        <v>4.0311467516727269E-3</v>
      </c>
      <c r="BP339" s="300">
        <v>1.2403996465710596E-3</v>
      </c>
      <c r="BQ339" s="300">
        <v>2.9467618361600418E-3</v>
      </c>
      <c r="BR339" s="300">
        <v>0</v>
      </c>
      <c r="BS339" s="300">
        <v>4.5045045045045045E-3</v>
      </c>
      <c r="BT339" s="300">
        <v>2.1250845745542563E-3</v>
      </c>
      <c r="BU339" s="300">
        <v>3.827725218193911E-3</v>
      </c>
      <c r="BV339" s="300">
        <v>2.9160895239483853E-3</v>
      </c>
      <c r="BW339" s="300">
        <v>2.9662921348314608E-3</v>
      </c>
      <c r="BX339" s="300">
        <v>2.9671662479424758E-3</v>
      </c>
      <c r="BY339" s="300">
        <v>0</v>
      </c>
      <c r="BZ339" s="300">
        <v>0</v>
      </c>
      <c r="CA339" s="300">
        <v>9.1659028414298811E-4</v>
      </c>
      <c r="CB339" s="300">
        <v>1.6460905349794238E-3</v>
      </c>
      <c r="CC339" s="300">
        <v>8.4507042253521131E-4</v>
      </c>
      <c r="CD339" s="300">
        <v>3.5481156321786793E-3</v>
      </c>
      <c r="CE339" s="300">
        <v>1.2406947890818859E-3</v>
      </c>
      <c r="CF339" s="300">
        <v>9.022699211701016E-4</v>
      </c>
      <c r="CG339" s="300">
        <v>0</v>
      </c>
      <c r="CH339" s="300">
        <v>1.263551870093606E-3</v>
      </c>
      <c r="CI339" s="300">
        <v>1.8798289183222959E-3</v>
      </c>
      <c r="CJ339" s="300">
        <v>1.1623420468795215E-2</v>
      </c>
      <c r="CK339" s="300">
        <v>2.8251983649915844E-3</v>
      </c>
      <c r="CL339" s="300">
        <v>2.2820629849383844E-3</v>
      </c>
      <c r="CM339" s="300">
        <v>2.9667950349569444E-3</v>
      </c>
      <c r="CN339" s="300">
        <v>0</v>
      </c>
      <c r="CO339" s="300">
        <v>4.2356670492430457E-3</v>
      </c>
      <c r="CP339" s="300">
        <v>4.3069070027117566E-3</v>
      </c>
      <c r="CQ339" s="300">
        <v>1.5169902912621359E-3</v>
      </c>
      <c r="CR339" s="300">
        <v>2.2172382611538835E-3</v>
      </c>
      <c r="CS339" s="300">
        <v>2.0855057351407717E-3</v>
      </c>
      <c r="CT339" s="300">
        <v>1.0918520540466768E-3</v>
      </c>
      <c r="CU339" s="299">
        <v>1.8461538461538461E-3</v>
      </c>
      <c r="CV339" s="299">
        <v>4.9439056854915387E-3</v>
      </c>
      <c r="CW339" s="299">
        <v>2.2004400880176033E-3</v>
      </c>
      <c r="CX339" s="299">
        <v>1.6006860082892669E-3</v>
      </c>
      <c r="CY339" s="299">
        <v>2.4334383051817922E-3</v>
      </c>
      <c r="CZ339" s="299">
        <v>6.4787923275779532E-3</v>
      </c>
      <c r="DA339" s="299">
        <v>1.6897361178565646E-3</v>
      </c>
      <c r="DB339" s="299">
        <v>1.6622176083840032E-3</v>
      </c>
      <c r="DC339" s="299">
        <v>2.572347266881029E-3</v>
      </c>
      <c r="DD339" s="299">
        <v>1.5015015015015015E-3</v>
      </c>
      <c r="DE339" s="299">
        <v>0</v>
      </c>
      <c r="DF339" s="299">
        <v>0</v>
      </c>
      <c r="DG339" s="299">
        <v>1.9977087710042504E-3</v>
      </c>
      <c r="DH339" s="299">
        <v>1.7837321687371856E-3</v>
      </c>
      <c r="DI339" s="299">
        <v>2.1937954702375079E-3</v>
      </c>
      <c r="DJ339" s="299">
        <v>5.3048976529846744E-3</v>
      </c>
      <c r="DK339" s="299">
        <v>2.5862068965517241E-3</v>
      </c>
      <c r="DL339" s="299">
        <v>1.9540791402051783E-3</v>
      </c>
      <c r="DM339" s="299">
        <v>4.2281993117602584E-3</v>
      </c>
      <c r="DN339" s="299">
        <v>6.5929871436750699E-4</v>
      </c>
      <c r="DO339" s="299">
        <v>1.464706798940425E-3</v>
      </c>
      <c r="DP339" s="299">
        <v>2.2366815778771857E-3</v>
      </c>
      <c r="DQ339" s="299">
        <v>1.3593057646437417E-3</v>
      </c>
      <c r="DR339" s="299">
        <v>5.905562081822361E-4</v>
      </c>
      <c r="DS339" s="299">
        <v>0</v>
      </c>
      <c r="DT339" s="299">
        <v>4.1759529497036822E-4</v>
      </c>
      <c r="DU339" s="299">
        <v>2.0397304008513656E-3</v>
      </c>
      <c r="DV339" s="299">
        <v>0</v>
      </c>
      <c r="DW339" s="299">
        <v>7.6878723813184697E-4</v>
      </c>
      <c r="DX339" s="299">
        <v>3.4560221185415585E-3</v>
      </c>
      <c r="DY339" s="299">
        <v>3.1289111389236545E-3</v>
      </c>
      <c r="DZ339" s="299">
        <v>2.201912345790728E-3</v>
      </c>
      <c r="EA339" s="299">
        <v>0</v>
      </c>
      <c r="EB339" s="299">
        <v>7.6444054129575665E-3</v>
      </c>
      <c r="EC339" s="299">
        <v>5.2402760295312319E-3</v>
      </c>
      <c r="ED339" s="299">
        <v>2.960531361691031E-3</v>
      </c>
      <c r="EE339" s="299">
        <v>1.7940419964416515E-3</v>
      </c>
      <c r="EF339" s="299">
        <v>2.6898949290139642E-3</v>
      </c>
      <c r="EG339" s="299">
        <v>6.4442936818849116E-3</v>
      </c>
      <c r="EH339" s="299">
        <v>9.246501944214813E-3</v>
      </c>
      <c r="EI339" s="299">
        <v>3.3018867924528301E-2</v>
      </c>
      <c r="EJ339" s="299">
        <v>1.3130029648454045E-3</v>
      </c>
      <c r="EK339" s="299">
        <v>1.5895188093059101E-3</v>
      </c>
      <c r="EL339" s="299">
        <v>1.9212951489108593E-2</v>
      </c>
      <c r="EM339" s="299">
        <v>2.1448098927399361E-2</v>
      </c>
      <c r="EN339" s="299">
        <v>1.7011658834449547E-2</v>
      </c>
      <c r="EO339" s="299">
        <v>1.7153592154769567E-2</v>
      </c>
      <c r="EP339" s="299">
        <v>1.4761582841743608E-2</v>
      </c>
      <c r="EQ339" s="299">
        <v>1.3273463332254832E-2</v>
      </c>
      <c r="ER339" s="299">
        <v>2.5625495670689976E-3</v>
      </c>
      <c r="ES339" s="299">
        <v>2.2575017957400649E-3</v>
      </c>
      <c r="ET339" s="299">
        <v>5.0596782563570317E-3</v>
      </c>
      <c r="EU339" s="299">
        <v>6.6422127490829777E-3</v>
      </c>
      <c r="EV339" s="299">
        <v>8.6021263767334395E-3</v>
      </c>
      <c r="EW339" s="299">
        <v>6.1696170091595079E-4</v>
      </c>
      <c r="EX339" s="299">
        <v>2.8928818807806705E-3</v>
      </c>
      <c r="EY339" s="299">
        <v>0.14329974872532994</v>
      </c>
      <c r="EZ339" s="299">
        <v>0</v>
      </c>
      <c r="FA339" s="299">
        <v>7.3131955484896663E-2</v>
      </c>
      <c r="FB339" s="299">
        <v>6.9940304255728863E-2</v>
      </c>
      <c r="FC339" s="299">
        <v>2.6776606596395785E-2</v>
      </c>
      <c r="FD339" s="299">
        <v>9.1474864531358984E-3</v>
      </c>
      <c r="FE339" s="299">
        <v>1.6365261637901397E-2</v>
      </c>
      <c r="FF339" s="299">
        <v>8.0885370470882584E-3</v>
      </c>
      <c r="FG339" s="299">
        <v>1.7687074829931974E-2</v>
      </c>
      <c r="FH339" s="299">
        <v>5.2580600525806006E-3</v>
      </c>
      <c r="FI339" s="299">
        <v>2.9690945699766692E-2</v>
      </c>
      <c r="FJ339" s="299">
        <v>9.3959731543624164E-2</v>
      </c>
      <c r="FK339" s="299">
        <v>1.051231977396435E-2</v>
      </c>
      <c r="FL339" s="299">
        <v>3.4242101923902292E-3</v>
      </c>
      <c r="FM339" s="299">
        <v>8.9526994454835692E-4</v>
      </c>
      <c r="FN339" s="299">
        <v>1.1322891111530478E-3</v>
      </c>
      <c r="FO339" s="299">
        <v>2.5351398552153461E-3</v>
      </c>
      <c r="FP339" s="299">
        <v>3.0494352102392302E-3</v>
      </c>
      <c r="FQ339" s="299">
        <v>2.4613009172631276E-2</v>
      </c>
      <c r="FR339" s="299">
        <v>2.3362208700749724E-2</v>
      </c>
      <c r="FS339" s="299">
        <v>1.1414982164090369E-2</v>
      </c>
      <c r="FT339" s="299">
        <v>7.3385477838585267E-3</v>
      </c>
      <c r="FU339" s="299">
        <v>1.0928298221115901E-2</v>
      </c>
      <c r="FV339" s="299">
        <v>1.3876502314519897E-2</v>
      </c>
      <c r="FW339" s="299">
        <v>9.1547796465829261E-3</v>
      </c>
      <c r="FX339" s="299">
        <v>2.6469491736050701E-2</v>
      </c>
      <c r="FY339" s="299">
        <v>9.6961861667744023E-4</v>
      </c>
      <c r="FZ339" s="299">
        <v>4.2795525003369722E-3</v>
      </c>
      <c r="GA339" s="299">
        <v>1.9763775822314246E-3</v>
      </c>
      <c r="GB339" s="299">
        <v>5.0543325469680116E-3</v>
      </c>
      <c r="GC339" s="299">
        <v>1.275930027022085E-2</v>
      </c>
      <c r="GD339" s="299">
        <v>1.0552806031374909E-2</v>
      </c>
      <c r="GE339" s="299">
        <v>2.1806125578745967E-2</v>
      </c>
      <c r="GF339" s="299">
        <v>7.0357565535043663E-3</v>
      </c>
      <c r="GG339" s="299">
        <v>3.1864657874895834E-2</v>
      </c>
      <c r="GH339" s="289">
        <v>0</v>
      </c>
      <c r="GI339" s="353">
        <v>3.9672217816547714E-2</v>
      </c>
    </row>
    <row r="340" spans="2:191">
      <c r="B340" s="277" t="str">
        <f t="shared" si="4"/>
        <v>5521</v>
      </c>
      <c r="C340" s="340" t="str">
        <f t="shared" si="5"/>
        <v>住宅賃貸料</v>
      </c>
      <c r="D340" s="354">
        <v>0</v>
      </c>
      <c r="E340" s="300">
        <v>0</v>
      </c>
      <c r="F340" s="300">
        <v>0</v>
      </c>
      <c r="G340" s="300">
        <v>0</v>
      </c>
      <c r="H340" s="300">
        <v>0</v>
      </c>
      <c r="I340" s="300">
        <v>0</v>
      </c>
      <c r="J340" s="300">
        <v>0</v>
      </c>
      <c r="K340" s="300">
        <v>0</v>
      </c>
      <c r="L340" s="300">
        <v>0</v>
      </c>
      <c r="M340" s="300">
        <v>0</v>
      </c>
      <c r="N340" s="300">
        <v>0</v>
      </c>
      <c r="O340" s="300">
        <v>0</v>
      </c>
      <c r="P340" s="300">
        <v>0</v>
      </c>
      <c r="Q340" s="300">
        <v>0</v>
      </c>
      <c r="R340" s="300">
        <v>0</v>
      </c>
      <c r="S340" s="300">
        <v>0</v>
      </c>
      <c r="T340" s="300">
        <v>0</v>
      </c>
      <c r="U340" s="300">
        <v>0</v>
      </c>
      <c r="V340" s="300">
        <v>0</v>
      </c>
      <c r="W340" s="300">
        <v>0</v>
      </c>
      <c r="X340" s="300">
        <v>0</v>
      </c>
      <c r="Y340" s="300">
        <v>0</v>
      </c>
      <c r="Z340" s="300">
        <v>0</v>
      </c>
      <c r="AA340" s="300">
        <v>0</v>
      </c>
      <c r="AB340" s="300">
        <v>0</v>
      </c>
      <c r="AC340" s="300">
        <v>0</v>
      </c>
      <c r="AD340" s="300">
        <v>0</v>
      </c>
      <c r="AE340" s="300">
        <v>0</v>
      </c>
      <c r="AF340" s="300">
        <v>0</v>
      </c>
      <c r="AG340" s="300">
        <v>0</v>
      </c>
      <c r="AH340" s="300">
        <v>0</v>
      </c>
      <c r="AI340" s="300">
        <v>0</v>
      </c>
      <c r="AJ340" s="300">
        <v>0</v>
      </c>
      <c r="AK340" s="300">
        <v>0</v>
      </c>
      <c r="AL340" s="300">
        <v>0</v>
      </c>
      <c r="AM340" s="300">
        <v>0</v>
      </c>
      <c r="AN340" s="300">
        <v>0</v>
      </c>
      <c r="AO340" s="300">
        <v>0</v>
      </c>
      <c r="AP340" s="300">
        <v>0</v>
      </c>
      <c r="AQ340" s="300">
        <v>0</v>
      </c>
      <c r="AR340" s="300">
        <v>0</v>
      </c>
      <c r="AS340" s="300">
        <v>0</v>
      </c>
      <c r="AT340" s="300">
        <v>0</v>
      </c>
      <c r="AU340" s="300">
        <v>0</v>
      </c>
      <c r="AV340" s="300">
        <v>0</v>
      </c>
      <c r="AW340" s="300">
        <v>0</v>
      </c>
      <c r="AX340" s="300">
        <v>0</v>
      </c>
      <c r="AY340" s="300">
        <v>0</v>
      </c>
      <c r="AZ340" s="300">
        <v>0</v>
      </c>
      <c r="BA340" s="300">
        <v>0</v>
      </c>
      <c r="BB340" s="300">
        <v>0</v>
      </c>
      <c r="BC340" s="300">
        <v>0</v>
      </c>
      <c r="BD340" s="300">
        <v>0</v>
      </c>
      <c r="BE340" s="300">
        <v>0</v>
      </c>
      <c r="BF340" s="300">
        <v>0</v>
      </c>
      <c r="BG340" s="300">
        <v>0</v>
      </c>
      <c r="BH340" s="300">
        <v>0</v>
      </c>
      <c r="BI340" s="300">
        <v>0</v>
      </c>
      <c r="BJ340" s="300">
        <v>0</v>
      </c>
      <c r="BK340" s="300">
        <v>0</v>
      </c>
      <c r="BL340" s="300">
        <v>0</v>
      </c>
      <c r="BM340" s="300">
        <v>0</v>
      </c>
      <c r="BN340" s="300">
        <v>0</v>
      </c>
      <c r="BO340" s="300">
        <v>0</v>
      </c>
      <c r="BP340" s="300">
        <v>0</v>
      </c>
      <c r="BQ340" s="300">
        <v>0</v>
      </c>
      <c r="BR340" s="300">
        <v>0</v>
      </c>
      <c r="BS340" s="300">
        <v>0</v>
      </c>
      <c r="BT340" s="300">
        <v>0</v>
      </c>
      <c r="BU340" s="300">
        <v>0</v>
      </c>
      <c r="BV340" s="300">
        <v>0</v>
      </c>
      <c r="BW340" s="300">
        <v>0</v>
      </c>
      <c r="BX340" s="300">
        <v>0</v>
      </c>
      <c r="BY340" s="300">
        <v>0</v>
      </c>
      <c r="BZ340" s="300">
        <v>0</v>
      </c>
      <c r="CA340" s="300">
        <v>0</v>
      </c>
      <c r="CB340" s="300">
        <v>0</v>
      </c>
      <c r="CC340" s="300">
        <v>0</v>
      </c>
      <c r="CD340" s="300">
        <v>0</v>
      </c>
      <c r="CE340" s="300">
        <v>0</v>
      </c>
      <c r="CF340" s="300">
        <v>0</v>
      </c>
      <c r="CG340" s="300">
        <v>0</v>
      </c>
      <c r="CH340" s="300">
        <v>0</v>
      </c>
      <c r="CI340" s="300">
        <v>0</v>
      </c>
      <c r="CJ340" s="300">
        <v>0</v>
      </c>
      <c r="CK340" s="300">
        <v>0</v>
      </c>
      <c r="CL340" s="300">
        <v>0</v>
      </c>
      <c r="CM340" s="300">
        <v>0</v>
      </c>
      <c r="CN340" s="300">
        <v>0</v>
      </c>
      <c r="CO340" s="300">
        <v>0</v>
      </c>
      <c r="CP340" s="300">
        <v>0</v>
      </c>
      <c r="CQ340" s="300">
        <v>0</v>
      </c>
      <c r="CR340" s="300">
        <v>0</v>
      </c>
      <c r="CS340" s="300">
        <v>0</v>
      </c>
      <c r="CT340" s="300">
        <v>0</v>
      </c>
      <c r="CU340" s="299">
        <v>0</v>
      </c>
      <c r="CV340" s="299">
        <v>0</v>
      </c>
      <c r="CW340" s="299">
        <v>0</v>
      </c>
      <c r="CX340" s="299">
        <v>0</v>
      </c>
      <c r="CY340" s="299">
        <v>0</v>
      </c>
      <c r="CZ340" s="299">
        <v>0</v>
      </c>
      <c r="DA340" s="299">
        <v>0</v>
      </c>
      <c r="DB340" s="299">
        <v>0</v>
      </c>
      <c r="DC340" s="299">
        <v>0</v>
      </c>
      <c r="DD340" s="299">
        <v>0</v>
      </c>
      <c r="DE340" s="299">
        <v>0</v>
      </c>
      <c r="DF340" s="299">
        <v>0</v>
      </c>
      <c r="DG340" s="299">
        <v>0</v>
      </c>
      <c r="DH340" s="299">
        <v>0</v>
      </c>
      <c r="DI340" s="299">
        <v>0</v>
      </c>
      <c r="DJ340" s="299">
        <v>0</v>
      </c>
      <c r="DK340" s="299">
        <v>0</v>
      </c>
      <c r="DL340" s="299">
        <v>0</v>
      </c>
      <c r="DM340" s="299">
        <v>0</v>
      </c>
      <c r="DN340" s="299">
        <v>0</v>
      </c>
      <c r="DO340" s="299">
        <v>0</v>
      </c>
      <c r="DP340" s="299">
        <v>0</v>
      </c>
      <c r="DQ340" s="299">
        <v>0</v>
      </c>
      <c r="DR340" s="299">
        <v>0</v>
      </c>
      <c r="DS340" s="299">
        <v>0</v>
      </c>
      <c r="DT340" s="299">
        <v>0</v>
      </c>
      <c r="DU340" s="299">
        <v>0</v>
      </c>
      <c r="DV340" s="299">
        <v>0</v>
      </c>
      <c r="DW340" s="299">
        <v>0</v>
      </c>
      <c r="DX340" s="299">
        <v>0</v>
      </c>
      <c r="DY340" s="299">
        <v>0</v>
      </c>
      <c r="DZ340" s="299">
        <v>0</v>
      </c>
      <c r="EA340" s="299">
        <v>0</v>
      </c>
      <c r="EB340" s="299">
        <v>0</v>
      </c>
      <c r="EC340" s="299">
        <v>0</v>
      </c>
      <c r="ED340" s="299">
        <v>0</v>
      </c>
      <c r="EE340" s="299">
        <v>0</v>
      </c>
      <c r="EF340" s="299">
        <v>0</v>
      </c>
      <c r="EG340" s="299">
        <v>0</v>
      </c>
      <c r="EH340" s="299">
        <v>0</v>
      </c>
      <c r="EI340" s="299">
        <v>0</v>
      </c>
      <c r="EJ340" s="299">
        <v>0</v>
      </c>
      <c r="EK340" s="299">
        <v>0</v>
      </c>
      <c r="EL340" s="299">
        <v>0</v>
      </c>
      <c r="EM340" s="299">
        <v>0</v>
      </c>
      <c r="EN340" s="299">
        <v>0</v>
      </c>
      <c r="EO340" s="299">
        <v>0</v>
      </c>
      <c r="EP340" s="299">
        <v>0</v>
      </c>
      <c r="EQ340" s="299">
        <v>0</v>
      </c>
      <c r="ER340" s="299">
        <v>0</v>
      </c>
      <c r="ES340" s="299">
        <v>0</v>
      </c>
      <c r="ET340" s="299">
        <v>0</v>
      </c>
      <c r="EU340" s="299">
        <v>0</v>
      </c>
      <c r="EV340" s="299">
        <v>0</v>
      </c>
      <c r="EW340" s="299">
        <v>0</v>
      </c>
      <c r="EX340" s="299">
        <v>0</v>
      </c>
      <c r="EY340" s="299">
        <v>0</v>
      </c>
      <c r="EZ340" s="299">
        <v>0</v>
      </c>
      <c r="FA340" s="299">
        <v>0</v>
      </c>
      <c r="FB340" s="299">
        <v>0</v>
      </c>
      <c r="FC340" s="299">
        <v>0</v>
      </c>
      <c r="FD340" s="299">
        <v>0</v>
      </c>
      <c r="FE340" s="299">
        <v>0</v>
      </c>
      <c r="FF340" s="299">
        <v>0</v>
      </c>
      <c r="FG340" s="299">
        <v>0</v>
      </c>
      <c r="FH340" s="299">
        <v>0</v>
      </c>
      <c r="FI340" s="299">
        <v>0</v>
      </c>
      <c r="FJ340" s="299">
        <v>0</v>
      </c>
      <c r="FK340" s="299">
        <v>0</v>
      </c>
      <c r="FL340" s="299">
        <v>0</v>
      </c>
      <c r="FM340" s="299">
        <v>0</v>
      </c>
      <c r="FN340" s="299">
        <v>0</v>
      </c>
      <c r="FO340" s="299">
        <v>0</v>
      </c>
      <c r="FP340" s="299">
        <v>0</v>
      </c>
      <c r="FQ340" s="299">
        <v>0</v>
      </c>
      <c r="FR340" s="299">
        <v>0</v>
      </c>
      <c r="FS340" s="299">
        <v>0</v>
      </c>
      <c r="FT340" s="299">
        <v>0</v>
      </c>
      <c r="FU340" s="299">
        <v>0</v>
      </c>
      <c r="FV340" s="299">
        <v>0</v>
      </c>
      <c r="FW340" s="299">
        <v>0</v>
      </c>
      <c r="FX340" s="299">
        <v>0</v>
      </c>
      <c r="FY340" s="299">
        <v>0</v>
      </c>
      <c r="FZ340" s="299">
        <v>0</v>
      </c>
      <c r="GA340" s="299">
        <v>0</v>
      </c>
      <c r="GB340" s="299">
        <v>0</v>
      </c>
      <c r="GC340" s="299">
        <v>0</v>
      </c>
      <c r="GD340" s="299">
        <v>0</v>
      </c>
      <c r="GE340" s="299">
        <v>0</v>
      </c>
      <c r="GF340" s="299">
        <v>0</v>
      </c>
      <c r="GG340" s="299">
        <v>0</v>
      </c>
      <c r="GH340" s="289">
        <v>0</v>
      </c>
      <c r="GI340" s="353">
        <v>0</v>
      </c>
    </row>
    <row r="341" spans="2:191">
      <c r="B341" s="277" t="str">
        <f t="shared" si="4"/>
        <v>5531</v>
      </c>
      <c r="C341" s="340" t="str">
        <f t="shared" si="5"/>
        <v>住宅賃貸料（帰属家賃）</v>
      </c>
      <c r="D341" s="354">
        <v>0</v>
      </c>
      <c r="E341" s="300">
        <v>0</v>
      </c>
      <c r="F341" s="300">
        <v>0</v>
      </c>
      <c r="G341" s="300">
        <v>0</v>
      </c>
      <c r="H341" s="300">
        <v>0</v>
      </c>
      <c r="I341" s="300">
        <v>0</v>
      </c>
      <c r="J341" s="300">
        <v>0</v>
      </c>
      <c r="K341" s="300">
        <v>0</v>
      </c>
      <c r="L341" s="300">
        <v>0</v>
      </c>
      <c r="M341" s="300">
        <v>0</v>
      </c>
      <c r="N341" s="300">
        <v>0</v>
      </c>
      <c r="O341" s="300">
        <v>0</v>
      </c>
      <c r="P341" s="300">
        <v>0</v>
      </c>
      <c r="Q341" s="300">
        <v>0</v>
      </c>
      <c r="R341" s="300">
        <v>0</v>
      </c>
      <c r="S341" s="300">
        <v>0</v>
      </c>
      <c r="T341" s="300">
        <v>0</v>
      </c>
      <c r="U341" s="300">
        <v>0</v>
      </c>
      <c r="V341" s="300">
        <v>0</v>
      </c>
      <c r="W341" s="300">
        <v>0</v>
      </c>
      <c r="X341" s="300">
        <v>0</v>
      </c>
      <c r="Y341" s="300">
        <v>0</v>
      </c>
      <c r="Z341" s="300">
        <v>0</v>
      </c>
      <c r="AA341" s="300">
        <v>0</v>
      </c>
      <c r="AB341" s="300">
        <v>0</v>
      </c>
      <c r="AC341" s="300">
        <v>0</v>
      </c>
      <c r="AD341" s="300">
        <v>0</v>
      </c>
      <c r="AE341" s="300">
        <v>0</v>
      </c>
      <c r="AF341" s="300">
        <v>0</v>
      </c>
      <c r="AG341" s="300">
        <v>0</v>
      </c>
      <c r="AH341" s="300">
        <v>0</v>
      </c>
      <c r="AI341" s="300">
        <v>0</v>
      </c>
      <c r="AJ341" s="300">
        <v>0</v>
      </c>
      <c r="AK341" s="300">
        <v>0</v>
      </c>
      <c r="AL341" s="300">
        <v>0</v>
      </c>
      <c r="AM341" s="300">
        <v>0</v>
      </c>
      <c r="AN341" s="300">
        <v>0</v>
      </c>
      <c r="AO341" s="300">
        <v>0</v>
      </c>
      <c r="AP341" s="300">
        <v>0</v>
      </c>
      <c r="AQ341" s="300">
        <v>0</v>
      </c>
      <c r="AR341" s="300">
        <v>0</v>
      </c>
      <c r="AS341" s="300">
        <v>0</v>
      </c>
      <c r="AT341" s="300">
        <v>0</v>
      </c>
      <c r="AU341" s="300">
        <v>0</v>
      </c>
      <c r="AV341" s="300">
        <v>0</v>
      </c>
      <c r="AW341" s="300">
        <v>0</v>
      </c>
      <c r="AX341" s="300">
        <v>0</v>
      </c>
      <c r="AY341" s="300">
        <v>0</v>
      </c>
      <c r="AZ341" s="300">
        <v>0</v>
      </c>
      <c r="BA341" s="300">
        <v>0</v>
      </c>
      <c r="BB341" s="300">
        <v>0</v>
      </c>
      <c r="BC341" s="300">
        <v>0</v>
      </c>
      <c r="BD341" s="300">
        <v>0</v>
      </c>
      <c r="BE341" s="300">
        <v>0</v>
      </c>
      <c r="BF341" s="300">
        <v>0</v>
      </c>
      <c r="BG341" s="300">
        <v>0</v>
      </c>
      <c r="BH341" s="300">
        <v>0</v>
      </c>
      <c r="BI341" s="300">
        <v>0</v>
      </c>
      <c r="BJ341" s="300">
        <v>0</v>
      </c>
      <c r="BK341" s="300">
        <v>0</v>
      </c>
      <c r="BL341" s="300">
        <v>0</v>
      </c>
      <c r="BM341" s="300">
        <v>0</v>
      </c>
      <c r="BN341" s="300">
        <v>0</v>
      </c>
      <c r="BO341" s="300">
        <v>0</v>
      </c>
      <c r="BP341" s="300">
        <v>0</v>
      </c>
      <c r="BQ341" s="300">
        <v>0</v>
      </c>
      <c r="BR341" s="300">
        <v>0</v>
      </c>
      <c r="BS341" s="300">
        <v>0</v>
      </c>
      <c r="BT341" s="300">
        <v>0</v>
      </c>
      <c r="BU341" s="300">
        <v>0</v>
      </c>
      <c r="BV341" s="300">
        <v>0</v>
      </c>
      <c r="BW341" s="300">
        <v>0</v>
      </c>
      <c r="BX341" s="300">
        <v>0</v>
      </c>
      <c r="BY341" s="300">
        <v>0</v>
      </c>
      <c r="BZ341" s="300">
        <v>0</v>
      </c>
      <c r="CA341" s="300">
        <v>0</v>
      </c>
      <c r="CB341" s="300">
        <v>0</v>
      </c>
      <c r="CC341" s="300">
        <v>0</v>
      </c>
      <c r="CD341" s="300">
        <v>0</v>
      </c>
      <c r="CE341" s="300">
        <v>0</v>
      </c>
      <c r="CF341" s="300">
        <v>0</v>
      </c>
      <c r="CG341" s="300">
        <v>0</v>
      </c>
      <c r="CH341" s="300">
        <v>0</v>
      </c>
      <c r="CI341" s="300">
        <v>0</v>
      </c>
      <c r="CJ341" s="300">
        <v>0</v>
      </c>
      <c r="CK341" s="300">
        <v>0</v>
      </c>
      <c r="CL341" s="300">
        <v>0</v>
      </c>
      <c r="CM341" s="300">
        <v>0</v>
      </c>
      <c r="CN341" s="300">
        <v>0</v>
      </c>
      <c r="CO341" s="300">
        <v>0</v>
      </c>
      <c r="CP341" s="300">
        <v>0</v>
      </c>
      <c r="CQ341" s="300">
        <v>0</v>
      </c>
      <c r="CR341" s="300">
        <v>0</v>
      </c>
      <c r="CS341" s="300">
        <v>0</v>
      </c>
      <c r="CT341" s="300">
        <v>0</v>
      </c>
      <c r="CU341" s="299">
        <v>0</v>
      </c>
      <c r="CV341" s="299">
        <v>0</v>
      </c>
      <c r="CW341" s="299">
        <v>0</v>
      </c>
      <c r="CX341" s="299">
        <v>0</v>
      </c>
      <c r="CY341" s="299">
        <v>0</v>
      </c>
      <c r="CZ341" s="299">
        <v>0</v>
      </c>
      <c r="DA341" s="299">
        <v>0</v>
      </c>
      <c r="DB341" s="299">
        <v>0</v>
      </c>
      <c r="DC341" s="299">
        <v>0</v>
      </c>
      <c r="DD341" s="299">
        <v>0</v>
      </c>
      <c r="DE341" s="299">
        <v>0</v>
      </c>
      <c r="DF341" s="299">
        <v>0</v>
      </c>
      <c r="DG341" s="299">
        <v>0</v>
      </c>
      <c r="DH341" s="299">
        <v>0</v>
      </c>
      <c r="DI341" s="299">
        <v>0</v>
      </c>
      <c r="DJ341" s="299">
        <v>0</v>
      </c>
      <c r="DK341" s="299">
        <v>0</v>
      </c>
      <c r="DL341" s="299">
        <v>0</v>
      </c>
      <c r="DM341" s="299">
        <v>0</v>
      </c>
      <c r="DN341" s="299">
        <v>0</v>
      </c>
      <c r="DO341" s="299">
        <v>0</v>
      </c>
      <c r="DP341" s="299">
        <v>0</v>
      </c>
      <c r="DQ341" s="299">
        <v>0</v>
      </c>
      <c r="DR341" s="299">
        <v>0</v>
      </c>
      <c r="DS341" s="299">
        <v>0</v>
      </c>
      <c r="DT341" s="299">
        <v>0</v>
      </c>
      <c r="DU341" s="299">
        <v>0</v>
      </c>
      <c r="DV341" s="299">
        <v>0</v>
      </c>
      <c r="DW341" s="299">
        <v>0</v>
      </c>
      <c r="DX341" s="299">
        <v>0</v>
      </c>
      <c r="DY341" s="299">
        <v>0</v>
      </c>
      <c r="DZ341" s="299">
        <v>0</v>
      </c>
      <c r="EA341" s="299">
        <v>0</v>
      </c>
      <c r="EB341" s="299">
        <v>0</v>
      </c>
      <c r="EC341" s="299">
        <v>0</v>
      </c>
      <c r="ED341" s="299">
        <v>0</v>
      </c>
      <c r="EE341" s="299">
        <v>0</v>
      </c>
      <c r="EF341" s="299">
        <v>0</v>
      </c>
      <c r="EG341" s="299">
        <v>0</v>
      </c>
      <c r="EH341" s="299">
        <v>0</v>
      </c>
      <c r="EI341" s="299">
        <v>0</v>
      </c>
      <c r="EJ341" s="299">
        <v>0</v>
      </c>
      <c r="EK341" s="299">
        <v>0</v>
      </c>
      <c r="EL341" s="299">
        <v>0</v>
      </c>
      <c r="EM341" s="299">
        <v>0</v>
      </c>
      <c r="EN341" s="299">
        <v>0</v>
      </c>
      <c r="EO341" s="299">
        <v>0</v>
      </c>
      <c r="EP341" s="299">
        <v>0</v>
      </c>
      <c r="EQ341" s="299">
        <v>0</v>
      </c>
      <c r="ER341" s="299">
        <v>0</v>
      </c>
      <c r="ES341" s="299">
        <v>0</v>
      </c>
      <c r="ET341" s="299">
        <v>0</v>
      </c>
      <c r="EU341" s="299">
        <v>0</v>
      </c>
      <c r="EV341" s="299">
        <v>0</v>
      </c>
      <c r="EW341" s="299">
        <v>0</v>
      </c>
      <c r="EX341" s="299">
        <v>0</v>
      </c>
      <c r="EY341" s="299">
        <v>0</v>
      </c>
      <c r="EZ341" s="299">
        <v>0</v>
      </c>
      <c r="FA341" s="299">
        <v>0</v>
      </c>
      <c r="FB341" s="299">
        <v>0</v>
      </c>
      <c r="FC341" s="299">
        <v>0</v>
      </c>
      <c r="FD341" s="299">
        <v>0</v>
      </c>
      <c r="FE341" s="299">
        <v>0</v>
      </c>
      <c r="FF341" s="299">
        <v>0</v>
      </c>
      <c r="FG341" s="299">
        <v>0</v>
      </c>
      <c r="FH341" s="299">
        <v>0</v>
      </c>
      <c r="FI341" s="299">
        <v>0</v>
      </c>
      <c r="FJ341" s="299">
        <v>0</v>
      </c>
      <c r="FK341" s="299">
        <v>0</v>
      </c>
      <c r="FL341" s="299">
        <v>0</v>
      </c>
      <c r="FM341" s="299">
        <v>0</v>
      </c>
      <c r="FN341" s="299">
        <v>0</v>
      </c>
      <c r="FO341" s="299">
        <v>0</v>
      </c>
      <c r="FP341" s="299">
        <v>0</v>
      </c>
      <c r="FQ341" s="299">
        <v>0</v>
      </c>
      <c r="FR341" s="299">
        <v>0</v>
      </c>
      <c r="FS341" s="299">
        <v>0</v>
      </c>
      <c r="FT341" s="299">
        <v>0</v>
      </c>
      <c r="FU341" s="299">
        <v>0</v>
      </c>
      <c r="FV341" s="299">
        <v>0</v>
      </c>
      <c r="FW341" s="299">
        <v>0</v>
      </c>
      <c r="FX341" s="299">
        <v>0</v>
      </c>
      <c r="FY341" s="299">
        <v>0</v>
      </c>
      <c r="FZ341" s="299">
        <v>0</v>
      </c>
      <c r="GA341" s="299">
        <v>0</v>
      </c>
      <c r="GB341" s="299">
        <v>0</v>
      </c>
      <c r="GC341" s="299">
        <v>0</v>
      </c>
      <c r="GD341" s="299">
        <v>0</v>
      </c>
      <c r="GE341" s="299">
        <v>0</v>
      </c>
      <c r="GF341" s="299">
        <v>0</v>
      </c>
      <c r="GG341" s="299">
        <v>0</v>
      </c>
      <c r="GH341" s="289">
        <v>0</v>
      </c>
      <c r="GI341" s="353">
        <v>0</v>
      </c>
    </row>
    <row r="342" spans="2:191">
      <c r="B342" s="277" t="str">
        <f t="shared" si="4"/>
        <v>5711</v>
      </c>
      <c r="C342" s="340" t="str">
        <f t="shared" si="5"/>
        <v>鉄道旅客輸送</v>
      </c>
      <c r="D342" s="354">
        <v>0</v>
      </c>
      <c r="E342" s="300">
        <v>0</v>
      </c>
      <c r="F342" s="300">
        <v>0</v>
      </c>
      <c r="G342" s="300">
        <v>0</v>
      </c>
      <c r="H342" s="300">
        <v>0</v>
      </c>
      <c r="I342" s="300">
        <v>0</v>
      </c>
      <c r="J342" s="300">
        <v>0</v>
      </c>
      <c r="K342" s="300">
        <v>3.8675742574257428E-4</v>
      </c>
      <c r="L342" s="300">
        <v>0</v>
      </c>
      <c r="M342" s="300">
        <v>0</v>
      </c>
      <c r="N342" s="300">
        <v>1.1129660545353367E-3</v>
      </c>
      <c r="O342" s="300">
        <v>8.6728519564340455E-4</v>
      </c>
      <c r="P342" s="300">
        <v>7.8616352201257866E-4</v>
      </c>
      <c r="Q342" s="300">
        <v>0</v>
      </c>
      <c r="R342" s="300">
        <v>0</v>
      </c>
      <c r="S342" s="300">
        <v>2.9414555460669893E-3</v>
      </c>
      <c r="T342" s="300">
        <v>7.7777777777777776E-3</v>
      </c>
      <c r="U342" s="300">
        <v>0</v>
      </c>
      <c r="V342" s="300">
        <v>1.7702912933855481E-3</v>
      </c>
      <c r="W342" s="300">
        <v>8.2370384316678822E-5</v>
      </c>
      <c r="X342" s="300">
        <v>2.5211597334773994E-4</v>
      </c>
      <c r="Y342" s="300">
        <v>8.6096787927527317E-4</v>
      </c>
      <c r="Z342" s="300">
        <v>3.6788374873539964E-4</v>
      </c>
      <c r="AA342" s="300">
        <v>2.105867713219106E-4</v>
      </c>
      <c r="AB342" s="300">
        <v>2.3503910789600825E-4</v>
      </c>
      <c r="AC342" s="300">
        <v>9.1379835516296074E-4</v>
      </c>
      <c r="AD342" s="300">
        <v>9.4371418941691947E-5</v>
      </c>
      <c r="AE342" s="300">
        <v>0</v>
      </c>
      <c r="AF342" s="300">
        <v>0</v>
      </c>
      <c r="AG342" s="300">
        <v>1.5495867768595042E-3</v>
      </c>
      <c r="AH342" s="300">
        <v>1.6906170752324597E-3</v>
      </c>
      <c r="AI342" s="300">
        <v>0</v>
      </c>
      <c r="AJ342" s="300">
        <v>0</v>
      </c>
      <c r="AK342" s="300">
        <v>3.6407766990291263E-3</v>
      </c>
      <c r="AL342" s="300">
        <v>2.1700160392489859E-3</v>
      </c>
      <c r="AM342" s="300">
        <v>8.8778409090909088E-4</v>
      </c>
      <c r="AN342" s="300">
        <v>1.2970168612191958E-3</v>
      </c>
      <c r="AO342" s="300">
        <v>4.9641869370966598E-4</v>
      </c>
      <c r="AP342" s="300">
        <v>1.8844221105527637E-3</v>
      </c>
      <c r="AQ342" s="300">
        <v>1.5371426882260781E-3</v>
      </c>
      <c r="AR342" s="300">
        <v>0</v>
      </c>
      <c r="AS342" s="300">
        <v>7.7252198716425005E-4</v>
      </c>
      <c r="AT342" s="300">
        <v>7.4478649453823241E-4</v>
      </c>
      <c r="AU342" s="300">
        <v>5.1255766273705791E-4</v>
      </c>
      <c r="AV342" s="300">
        <v>2.2441923940073999E-3</v>
      </c>
      <c r="AW342" s="300">
        <v>3.3022533022533025E-3</v>
      </c>
      <c r="AX342" s="300">
        <v>5.2424639580602882E-4</v>
      </c>
      <c r="AY342" s="300">
        <v>9.073312363900314E-4</v>
      </c>
      <c r="AZ342" s="300">
        <v>1.2035318598504021E-3</v>
      </c>
      <c r="BA342" s="300">
        <v>1.2203120948182498E-4</v>
      </c>
      <c r="BB342" s="300">
        <v>5.3849552634485805E-4</v>
      </c>
      <c r="BC342" s="300">
        <v>1.5469351962242956E-3</v>
      </c>
      <c r="BD342" s="300">
        <v>1.8042757932004902E-3</v>
      </c>
      <c r="BE342" s="300">
        <v>1.3668383976448322E-3</v>
      </c>
      <c r="BF342" s="300">
        <v>1.2172181033528826E-3</v>
      </c>
      <c r="BG342" s="300">
        <v>3.8089393690915151E-3</v>
      </c>
      <c r="BH342" s="300">
        <v>1.855985249162987E-3</v>
      </c>
      <c r="BI342" s="300">
        <v>1.7259233690024164E-3</v>
      </c>
      <c r="BJ342" s="300">
        <v>2.3706045041485581E-3</v>
      </c>
      <c r="BK342" s="300">
        <v>2.6446280991735539E-3</v>
      </c>
      <c r="BL342" s="300">
        <v>1.8026318424900355E-3</v>
      </c>
      <c r="BM342" s="300">
        <v>1.8693130274624075E-4</v>
      </c>
      <c r="BN342" s="300">
        <v>7.5671585319712453E-4</v>
      </c>
      <c r="BO342" s="300">
        <v>2.7560558516378608E-3</v>
      </c>
      <c r="BP342" s="300">
        <v>1.0364983348059539E-3</v>
      </c>
      <c r="BQ342" s="300">
        <v>2.0037980485888285E-3</v>
      </c>
      <c r="BR342" s="300">
        <v>0</v>
      </c>
      <c r="BS342" s="300">
        <v>0</v>
      </c>
      <c r="BT342" s="300">
        <v>1.4294290860230425E-3</v>
      </c>
      <c r="BU342" s="300">
        <v>1.0451590134784793E-3</v>
      </c>
      <c r="BV342" s="300">
        <v>1.8225559524677408E-3</v>
      </c>
      <c r="BW342" s="300">
        <v>6.831460674157303E-3</v>
      </c>
      <c r="BX342" s="300">
        <v>5.349562505414537E-3</v>
      </c>
      <c r="BY342" s="300">
        <v>0</v>
      </c>
      <c r="BZ342" s="300">
        <v>0</v>
      </c>
      <c r="CA342" s="300">
        <v>0</v>
      </c>
      <c r="CB342" s="300">
        <v>8.2304526748971192E-4</v>
      </c>
      <c r="CC342" s="300">
        <v>5.6338028169014088E-4</v>
      </c>
      <c r="CD342" s="300">
        <v>6.8232992926513063E-4</v>
      </c>
      <c r="CE342" s="300">
        <v>3.3403321244512309E-4</v>
      </c>
      <c r="CF342" s="300">
        <v>4.5588374964384084E-4</v>
      </c>
      <c r="CG342" s="300">
        <v>0</v>
      </c>
      <c r="CH342" s="300">
        <v>1.149353304574942E-3</v>
      </c>
      <c r="CI342" s="300">
        <v>1.4659216335540838E-3</v>
      </c>
      <c r="CJ342" s="300">
        <v>6.7280794829748239E-3</v>
      </c>
      <c r="CK342" s="300">
        <v>9.617696561673479E-4</v>
      </c>
      <c r="CL342" s="300">
        <v>1.3692377909630307E-3</v>
      </c>
      <c r="CM342" s="300">
        <v>9.090458324380609E-4</v>
      </c>
      <c r="CN342" s="300">
        <v>0</v>
      </c>
      <c r="CO342" s="300">
        <v>2.6780346504891514E-3</v>
      </c>
      <c r="CP342" s="300">
        <v>1.5951507417450949E-3</v>
      </c>
      <c r="CQ342" s="300">
        <v>1.5169902912621359E-3</v>
      </c>
      <c r="CR342" s="300">
        <v>9.0426537378856544E-4</v>
      </c>
      <c r="CS342" s="300">
        <v>1.0427528675703858E-3</v>
      </c>
      <c r="CT342" s="300">
        <v>6.8240753377917288E-4</v>
      </c>
      <c r="CU342" s="299">
        <v>3.6923076923076922E-3</v>
      </c>
      <c r="CV342" s="299">
        <v>1.9015021867275148E-3</v>
      </c>
      <c r="CW342" s="299">
        <v>2.4004800960192038E-3</v>
      </c>
      <c r="CX342" s="299">
        <v>8.86094040302987E-4</v>
      </c>
      <c r="CY342" s="299">
        <v>1.4314342971657602E-3</v>
      </c>
      <c r="CZ342" s="299">
        <v>4.6596240385536015E-3</v>
      </c>
      <c r="DA342" s="299">
        <v>8.0844260968107491E-3</v>
      </c>
      <c r="DB342" s="299">
        <v>5.3759454248850655E-4</v>
      </c>
      <c r="DC342" s="299">
        <v>4.5016077170418004E-3</v>
      </c>
      <c r="DD342" s="299">
        <v>1.5015015015015015E-3</v>
      </c>
      <c r="DE342" s="299">
        <v>0</v>
      </c>
      <c r="DF342" s="299">
        <v>0</v>
      </c>
      <c r="DG342" s="299">
        <v>7.0109582992527253E-3</v>
      </c>
      <c r="DH342" s="299">
        <v>2.796775710221076E-3</v>
      </c>
      <c r="DI342" s="299">
        <v>9.0812928767971266E-4</v>
      </c>
      <c r="DJ342" s="299">
        <v>1.9290536919944273E-3</v>
      </c>
      <c r="DK342" s="299">
        <v>6.0344827586206896E-3</v>
      </c>
      <c r="DL342" s="299">
        <v>3.4196384953590619E-3</v>
      </c>
      <c r="DM342" s="299">
        <v>9.4131444531888957E-4</v>
      </c>
      <c r="DN342" s="299">
        <v>1.960546176934955E-3</v>
      </c>
      <c r="DO342" s="299">
        <v>6.8976263439463979E-3</v>
      </c>
      <c r="DP342" s="299">
        <v>3.8633590890605938E-3</v>
      </c>
      <c r="DQ342" s="299">
        <v>3.698894745895064E-4</v>
      </c>
      <c r="DR342" s="299">
        <v>3.2241176771030184E-4</v>
      </c>
      <c r="DS342" s="299">
        <v>0</v>
      </c>
      <c r="DT342" s="299">
        <v>3.1273656451525375E-4</v>
      </c>
      <c r="DU342" s="299">
        <v>1.3682663558506056E-3</v>
      </c>
      <c r="DV342" s="299">
        <v>1.5278838808250573E-3</v>
      </c>
      <c r="DW342" s="299">
        <v>8.6488564289832791E-4</v>
      </c>
      <c r="DX342" s="299">
        <v>6.9120442370831177E-4</v>
      </c>
      <c r="DY342" s="299">
        <v>3.4418022528160202E-3</v>
      </c>
      <c r="DZ342" s="299">
        <v>1.8097909691430639E-3</v>
      </c>
      <c r="EA342" s="299">
        <v>0</v>
      </c>
      <c r="EB342" s="299">
        <v>1.0528521815496388E-3</v>
      </c>
      <c r="EC342" s="299">
        <v>1.1248292669862609E-3</v>
      </c>
      <c r="ED342" s="299">
        <v>1.4265772882759891E-3</v>
      </c>
      <c r="EE342" s="299">
        <v>1.51155472075885E-3</v>
      </c>
      <c r="EF342" s="299">
        <v>7.4773252539377338E-4</v>
      </c>
      <c r="EG342" s="299">
        <v>7.3322171174234425E-4</v>
      </c>
      <c r="EH342" s="299">
        <v>5.5111600992008823E-4</v>
      </c>
      <c r="EI342" s="299">
        <v>0</v>
      </c>
      <c r="EJ342" s="299">
        <v>6.6356063814767749E-4</v>
      </c>
      <c r="EK342" s="299">
        <v>6.7072877029044848E-3</v>
      </c>
      <c r="EL342" s="299">
        <v>3.8281014675659907E-3</v>
      </c>
      <c r="EM342" s="299">
        <v>2.1271974027448088E-3</v>
      </c>
      <c r="EN342" s="299">
        <v>3.9084775252136343E-3</v>
      </c>
      <c r="EO342" s="299">
        <v>1.7310580490536218E-2</v>
      </c>
      <c r="EP342" s="299">
        <v>1.8521433929414815E-4</v>
      </c>
      <c r="EQ342" s="299">
        <v>7.8914764163227295E-6</v>
      </c>
      <c r="ER342" s="299">
        <v>0</v>
      </c>
      <c r="ES342" s="299">
        <v>1.1727282055792544E-4</v>
      </c>
      <c r="ET342" s="299">
        <v>1.1676180591593151E-3</v>
      </c>
      <c r="EU342" s="299">
        <v>4.6264168401572982E-4</v>
      </c>
      <c r="EV342" s="299">
        <v>8.0516202481397011E-4</v>
      </c>
      <c r="EW342" s="299">
        <v>3.0848085045797539E-4</v>
      </c>
      <c r="EX342" s="299">
        <v>1.1408548262233631E-3</v>
      </c>
      <c r="EY342" s="299">
        <v>3.3909882657168645E-3</v>
      </c>
      <c r="EZ342" s="299">
        <v>0</v>
      </c>
      <c r="FA342" s="299">
        <v>1.589825119236884E-3</v>
      </c>
      <c r="FB342" s="299">
        <v>1.3479684190256115E-3</v>
      </c>
      <c r="FC342" s="299">
        <v>5.9503570214212856E-4</v>
      </c>
      <c r="FD342" s="299">
        <v>7.779387306185954E-4</v>
      </c>
      <c r="FE342" s="299">
        <v>8.2513924224712916E-4</v>
      </c>
      <c r="FF342" s="299">
        <v>1.5621069910906949E-3</v>
      </c>
      <c r="FG342" s="299">
        <v>2.2675736961451248E-3</v>
      </c>
      <c r="FH342" s="299">
        <v>4.3586550435865505E-3</v>
      </c>
      <c r="FI342" s="299">
        <v>4.7940170667007577E-4</v>
      </c>
      <c r="FJ342" s="299">
        <v>2.5813113061435209E-3</v>
      </c>
      <c r="FK342" s="299">
        <v>1.8697801969501807E-3</v>
      </c>
      <c r="FL342" s="299">
        <v>7.6414935901024461E-3</v>
      </c>
      <c r="FM342" s="299">
        <v>4.8399670540660404E-3</v>
      </c>
      <c r="FN342" s="299">
        <v>3.2194753727118326E-3</v>
      </c>
      <c r="FO342" s="299">
        <v>1.143629756908256E-2</v>
      </c>
      <c r="FP342" s="299">
        <v>2.5426276682558091E-2</v>
      </c>
      <c r="FQ342" s="299">
        <v>2.276801486463499E-3</v>
      </c>
      <c r="FR342" s="299">
        <v>1.6226944143291509E-3</v>
      </c>
      <c r="FS342" s="299">
        <v>2.219579865239794E-3</v>
      </c>
      <c r="FT342" s="299">
        <v>6.4972386735637352E-4</v>
      </c>
      <c r="FU342" s="299">
        <v>1.0017606702689575E-3</v>
      </c>
      <c r="FV342" s="299">
        <v>3.1638849959655158E-3</v>
      </c>
      <c r="FW342" s="299">
        <v>1.9741808117366986E-3</v>
      </c>
      <c r="FX342" s="299">
        <v>9.9415931403007331E-4</v>
      </c>
      <c r="FY342" s="299">
        <v>1.0773540185304892E-3</v>
      </c>
      <c r="FZ342" s="299">
        <v>5.5038864177562111E-4</v>
      </c>
      <c r="GA342" s="299">
        <v>8.5643028563361727E-4</v>
      </c>
      <c r="GB342" s="299">
        <v>1.0573150309860532E-3</v>
      </c>
      <c r="GC342" s="299">
        <v>8.8380503464109391E-4</v>
      </c>
      <c r="GD342" s="299">
        <v>1.4805429357451366E-3</v>
      </c>
      <c r="GE342" s="299">
        <v>8.4712343172623308E-4</v>
      </c>
      <c r="GF342" s="299">
        <v>1.2953247164729893E-3</v>
      </c>
      <c r="GG342" s="299">
        <v>1.4814618854247959E-3</v>
      </c>
      <c r="GH342" s="289">
        <v>0</v>
      </c>
      <c r="GI342" s="353">
        <v>4.0496960084588952E-3</v>
      </c>
    </row>
    <row r="343" spans="2:191">
      <c r="B343" s="277" t="str">
        <f t="shared" si="4"/>
        <v>5712</v>
      </c>
      <c r="C343" s="340" t="str">
        <f t="shared" si="5"/>
        <v>鉄道貨物輸送</v>
      </c>
      <c r="D343" s="354">
        <v>8.6557604085518917E-5</v>
      </c>
      <c r="E343" s="300">
        <v>0</v>
      </c>
      <c r="F343" s="300">
        <v>1.2335019119279634E-4</v>
      </c>
      <c r="G343" s="300">
        <v>1.2551776076314799E-4</v>
      </c>
      <c r="H343" s="300">
        <v>1.3408420488066506E-4</v>
      </c>
      <c r="I343" s="300">
        <v>0</v>
      </c>
      <c r="J343" s="300">
        <v>1.4158289678606824E-4</v>
      </c>
      <c r="K343" s="300">
        <v>7.7351485148514852E-5</v>
      </c>
      <c r="L343" s="300">
        <v>0</v>
      </c>
      <c r="M343" s="300">
        <v>0</v>
      </c>
      <c r="N343" s="300">
        <v>0</v>
      </c>
      <c r="O343" s="300">
        <v>1.4118596208148446E-4</v>
      </c>
      <c r="P343" s="300">
        <v>0</v>
      </c>
      <c r="Q343" s="300">
        <v>0</v>
      </c>
      <c r="R343" s="300">
        <v>0</v>
      </c>
      <c r="S343" s="300">
        <v>1.8977132555270899E-4</v>
      </c>
      <c r="T343" s="300">
        <v>0</v>
      </c>
      <c r="U343" s="300">
        <v>5.4812541109405835E-5</v>
      </c>
      <c r="V343" s="300">
        <v>1.0729038141730594E-4</v>
      </c>
      <c r="W343" s="300">
        <v>7.0603186557153285E-5</v>
      </c>
      <c r="X343" s="300">
        <v>1.3686295696020169E-3</v>
      </c>
      <c r="Y343" s="300">
        <v>3.879086049482E-4</v>
      </c>
      <c r="Z343" s="300">
        <v>3.6788374873539964E-4</v>
      </c>
      <c r="AA343" s="300">
        <v>2.2973102326026611E-4</v>
      </c>
      <c r="AB343" s="300">
        <v>2.2198137967956334E-4</v>
      </c>
      <c r="AC343" s="300">
        <v>8.702841477742483E-5</v>
      </c>
      <c r="AD343" s="300">
        <v>1.7526120660599933E-4</v>
      </c>
      <c r="AE343" s="300">
        <v>0</v>
      </c>
      <c r="AF343" s="300">
        <v>0</v>
      </c>
      <c r="AG343" s="300">
        <v>0</v>
      </c>
      <c r="AH343" s="300">
        <v>0</v>
      </c>
      <c r="AI343" s="300">
        <v>0</v>
      </c>
      <c r="AJ343" s="300">
        <v>0</v>
      </c>
      <c r="AK343" s="300">
        <v>0</v>
      </c>
      <c r="AL343" s="300">
        <v>9.4348523445608078E-5</v>
      </c>
      <c r="AM343" s="300">
        <v>0</v>
      </c>
      <c r="AN343" s="300">
        <v>1.4411298457991066E-4</v>
      </c>
      <c r="AO343" s="300">
        <v>3.5458478122118996E-5</v>
      </c>
      <c r="AP343" s="300">
        <v>6.9793411501954217E-5</v>
      </c>
      <c r="AQ343" s="300">
        <v>2.9560436312039966E-5</v>
      </c>
      <c r="AR343" s="300">
        <v>0</v>
      </c>
      <c r="AS343" s="300">
        <v>1.4856192060850963E-4</v>
      </c>
      <c r="AT343" s="300">
        <v>1.7378351539225421E-3</v>
      </c>
      <c r="AU343" s="300">
        <v>3.8441824705279346E-4</v>
      </c>
      <c r="AV343" s="300">
        <v>9.7046157578698368E-4</v>
      </c>
      <c r="AW343" s="300">
        <v>5.8275058275058275E-4</v>
      </c>
      <c r="AX343" s="300">
        <v>2.6212319790301441E-4</v>
      </c>
      <c r="AY343" s="300">
        <v>1.8146624727800629E-4</v>
      </c>
      <c r="AZ343" s="300">
        <v>2.3620718744727517E-4</v>
      </c>
      <c r="BA343" s="300">
        <v>5.9490214622389672E-4</v>
      </c>
      <c r="BB343" s="300">
        <v>1.31171987186568E-4</v>
      </c>
      <c r="BC343" s="300">
        <v>1.5764944674897283E-4</v>
      </c>
      <c r="BD343" s="300">
        <v>2.3830057646044212E-4</v>
      </c>
      <c r="BE343" s="300">
        <v>1.9451161812637999E-4</v>
      </c>
      <c r="BF343" s="300">
        <v>3.3196857364169527E-4</v>
      </c>
      <c r="BG343" s="300">
        <v>8.4643097090922551E-5</v>
      </c>
      <c r="BH343" s="300">
        <v>1.5769809306613616E-4</v>
      </c>
      <c r="BI343" s="300">
        <v>2.5888850535036245E-4</v>
      </c>
      <c r="BJ343" s="300">
        <v>3.45713156854998E-4</v>
      </c>
      <c r="BK343" s="300">
        <v>1.6528925619834712E-4</v>
      </c>
      <c r="BL343" s="300">
        <v>2.0029242694333726E-4</v>
      </c>
      <c r="BM343" s="300">
        <v>1.7593534376116777E-5</v>
      </c>
      <c r="BN343" s="300">
        <v>1.8917896329928113E-4</v>
      </c>
      <c r="BO343" s="300">
        <v>8.9654828908701504E-5</v>
      </c>
      <c r="BP343" s="300">
        <v>9.3454767892340104E-5</v>
      </c>
      <c r="BQ343" s="300">
        <v>9.1677034902756856E-5</v>
      </c>
      <c r="BR343" s="300">
        <v>0</v>
      </c>
      <c r="BS343" s="300">
        <v>0</v>
      </c>
      <c r="BT343" s="300">
        <v>1.1435432688184339E-4</v>
      </c>
      <c r="BU343" s="300">
        <v>2.9861686099385122E-4</v>
      </c>
      <c r="BV343" s="300">
        <v>1.4580447619741925E-4</v>
      </c>
      <c r="BW343" s="300">
        <v>3.5955056179775283E-4</v>
      </c>
      <c r="BX343" s="300">
        <v>2.5989777354240665E-4</v>
      </c>
      <c r="BY343" s="300">
        <v>0</v>
      </c>
      <c r="BZ343" s="300">
        <v>0</v>
      </c>
      <c r="CA343" s="300">
        <v>0</v>
      </c>
      <c r="CB343" s="300">
        <v>0</v>
      </c>
      <c r="CC343" s="300">
        <v>0</v>
      </c>
      <c r="CD343" s="300">
        <v>1.5921031682853049E-4</v>
      </c>
      <c r="CE343" s="300">
        <v>0</v>
      </c>
      <c r="CF343" s="300">
        <v>1.2346851552854022E-4</v>
      </c>
      <c r="CG343" s="300">
        <v>0</v>
      </c>
      <c r="CH343" s="300">
        <v>1.0683091613036319E-4</v>
      </c>
      <c r="CI343" s="300">
        <v>5.173841059602649E-5</v>
      </c>
      <c r="CJ343" s="300">
        <v>4.8229960451432431E-5</v>
      </c>
      <c r="CK343" s="300">
        <v>4.8088482808367394E-5</v>
      </c>
      <c r="CL343" s="300">
        <v>0</v>
      </c>
      <c r="CM343" s="300">
        <v>3.305621208865676E-5</v>
      </c>
      <c r="CN343" s="300">
        <v>0</v>
      </c>
      <c r="CO343" s="300">
        <v>5.4653768377329618E-5</v>
      </c>
      <c r="CP343" s="300">
        <v>0</v>
      </c>
      <c r="CQ343" s="300">
        <v>0</v>
      </c>
      <c r="CR343" s="300">
        <v>5.6197283116803497E-5</v>
      </c>
      <c r="CS343" s="300">
        <v>0</v>
      </c>
      <c r="CT343" s="300">
        <v>6.8240753377917299E-5</v>
      </c>
      <c r="CU343" s="299">
        <v>0</v>
      </c>
      <c r="CV343" s="299">
        <v>0</v>
      </c>
      <c r="CW343" s="299">
        <v>0</v>
      </c>
      <c r="CX343" s="299">
        <v>4.7639464532418658E-5</v>
      </c>
      <c r="CY343" s="299">
        <v>7.1571714858287999E-5</v>
      </c>
      <c r="CZ343" s="299">
        <v>3.1915233140778095E-5</v>
      </c>
      <c r="DA343" s="299">
        <v>6.0709082078678968E-5</v>
      </c>
      <c r="DB343" s="299">
        <v>5.5613228533293788E-5</v>
      </c>
      <c r="DC343" s="299">
        <v>0</v>
      </c>
      <c r="DD343" s="299">
        <v>0</v>
      </c>
      <c r="DE343" s="299">
        <v>0</v>
      </c>
      <c r="DF343" s="299">
        <v>0</v>
      </c>
      <c r="DG343" s="299">
        <v>4.4913655079576245E-5</v>
      </c>
      <c r="DH343" s="299">
        <v>4.3623884561507252E-5</v>
      </c>
      <c r="DI343" s="299">
        <v>3.7413566159089285E-5</v>
      </c>
      <c r="DJ343" s="299">
        <v>5.3584824777622976E-5</v>
      </c>
      <c r="DK343" s="299">
        <v>0</v>
      </c>
      <c r="DL343" s="299">
        <v>0</v>
      </c>
      <c r="DM343" s="299">
        <v>6.9441229572704964E-5</v>
      </c>
      <c r="DN343" s="299">
        <v>1.7349966167565972E-5</v>
      </c>
      <c r="DO343" s="299">
        <v>4.1551965927387936E-5</v>
      </c>
      <c r="DP343" s="299">
        <v>0</v>
      </c>
      <c r="DQ343" s="299">
        <v>8.52420188354418E-5</v>
      </c>
      <c r="DR343" s="299">
        <v>1.0534245875683129E-4</v>
      </c>
      <c r="DS343" s="299">
        <v>0</v>
      </c>
      <c r="DT343" s="299">
        <v>5.7948245777826424E-5</v>
      </c>
      <c r="DU343" s="299">
        <v>3.8007398773627933E-5</v>
      </c>
      <c r="DV343" s="299">
        <v>0</v>
      </c>
      <c r="DW343" s="299">
        <v>0</v>
      </c>
      <c r="DX343" s="299">
        <v>0</v>
      </c>
      <c r="DY343" s="299">
        <v>0</v>
      </c>
      <c r="DZ343" s="299">
        <v>1.6589750550478086E-4</v>
      </c>
      <c r="EA343" s="299">
        <v>0</v>
      </c>
      <c r="EB343" s="299">
        <v>5.987784918765718E-5</v>
      </c>
      <c r="EC343" s="299">
        <v>6.2490514832570055E-5</v>
      </c>
      <c r="ED343" s="299">
        <v>9.2037244404902512E-5</v>
      </c>
      <c r="EE343" s="299">
        <v>6.9382839641389844E-5</v>
      </c>
      <c r="EF343" s="299">
        <v>7.7686496144807626E-5</v>
      </c>
      <c r="EG343" s="299">
        <v>5.1567241265395645E-5</v>
      </c>
      <c r="EH343" s="299">
        <v>1.5308778053335782E-5</v>
      </c>
      <c r="EI343" s="299">
        <v>0</v>
      </c>
      <c r="EJ343" s="299">
        <v>4.2354934349851756E-5</v>
      </c>
      <c r="EK343" s="299">
        <v>9.6334473291267278E-5</v>
      </c>
      <c r="EL343" s="299">
        <v>1.143855020189041E-5</v>
      </c>
      <c r="EM343" s="299">
        <v>3.7181923323046332E-5</v>
      </c>
      <c r="EN343" s="299">
        <v>8.3247657619033743E-6</v>
      </c>
      <c r="EO343" s="299">
        <v>2.0931778102220337E-5</v>
      </c>
      <c r="EP343" s="299">
        <v>9.2607169647074074E-6</v>
      </c>
      <c r="EQ343" s="299">
        <v>2.3674429248968188E-5</v>
      </c>
      <c r="ER343" s="299">
        <v>1.3580018903386313E-6</v>
      </c>
      <c r="ES343" s="299">
        <v>3.2250025653429498E-4</v>
      </c>
      <c r="ET343" s="299">
        <v>2.5947067981318111E-3</v>
      </c>
      <c r="EU343" s="299">
        <v>6.6091669145104263E-5</v>
      </c>
      <c r="EV343" s="299">
        <v>7.0404865425593662E-4</v>
      </c>
      <c r="EW343" s="299">
        <v>1.1864648094537516E-4</v>
      </c>
      <c r="EX343" s="299">
        <v>1.2223444566678891E-4</v>
      </c>
      <c r="EY343" s="299">
        <v>4.8791198067868558E-5</v>
      </c>
      <c r="EZ343" s="299">
        <v>0</v>
      </c>
      <c r="FA343" s="299">
        <v>3.1796502384737681E-3</v>
      </c>
      <c r="FB343" s="299">
        <v>3.8513383400731751E-5</v>
      </c>
      <c r="FC343" s="299">
        <v>8.5005100306018364E-5</v>
      </c>
      <c r="FD343" s="299">
        <v>0</v>
      </c>
      <c r="FE343" s="299">
        <v>8.9390084576772332E-4</v>
      </c>
      <c r="FF343" s="299">
        <v>1.3238194839751652E-5</v>
      </c>
      <c r="FG343" s="299">
        <v>0</v>
      </c>
      <c r="FH343" s="299">
        <v>0</v>
      </c>
      <c r="FI343" s="299">
        <v>3.1960113778005049E-5</v>
      </c>
      <c r="FJ343" s="299">
        <v>0</v>
      </c>
      <c r="FK343" s="299">
        <v>3.3240536834669882E-4</v>
      </c>
      <c r="FL343" s="299">
        <v>2.7990819011364273E-5</v>
      </c>
      <c r="FM343" s="299">
        <v>1.6528060514738899E-5</v>
      </c>
      <c r="FN343" s="299">
        <v>3.3968673334591429E-5</v>
      </c>
      <c r="FO343" s="299">
        <v>2.8168220613503847E-5</v>
      </c>
      <c r="FP343" s="299">
        <v>8.5899583387020575E-5</v>
      </c>
      <c r="FQ343" s="299">
        <v>5.2340264056632168E-5</v>
      </c>
      <c r="FR343" s="299">
        <v>1.1477163975124572E-4</v>
      </c>
      <c r="FS343" s="299">
        <v>0</v>
      </c>
      <c r="FT343" s="299">
        <v>5.8308552198648906E-5</v>
      </c>
      <c r="FU343" s="299">
        <v>4.5534575921316254E-5</v>
      </c>
      <c r="FV343" s="299">
        <v>2.1234127489701447E-5</v>
      </c>
      <c r="FW343" s="299">
        <v>1.9354713840555868E-5</v>
      </c>
      <c r="FX343" s="299">
        <v>0</v>
      </c>
      <c r="FY343" s="299">
        <v>0</v>
      </c>
      <c r="FZ343" s="299">
        <v>8.9859370085815693E-5</v>
      </c>
      <c r="GA343" s="299">
        <v>3.7645287280598557E-5</v>
      </c>
      <c r="GB343" s="299">
        <v>2.7502414100793293E-5</v>
      </c>
      <c r="GC343" s="299">
        <v>9.1428107031837297E-5</v>
      </c>
      <c r="GD343" s="299">
        <v>1.4700426312363058E-4</v>
      </c>
      <c r="GE343" s="299">
        <v>2.9211152818145967E-5</v>
      </c>
      <c r="GF343" s="299">
        <v>1.8637765704647326E-5</v>
      </c>
      <c r="GG343" s="299">
        <v>3.968201478816418E-5</v>
      </c>
      <c r="GH343" s="289">
        <v>5.9973611610891211E-4</v>
      </c>
      <c r="GI343" s="353">
        <v>3.1720856463124503E-5</v>
      </c>
    </row>
    <row r="344" spans="2:191">
      <c r="B344" s="277" t="str">
        <f t="shared" si="4"/>
        <v>5721</v>
      </c>
      <c r="C344" s="340" t="str">
        <f t="shared" si="5"/>
        <v>道路旅客輸送</v>
      </c>
      <c r="D344" s="354">
        <v>0</v>
      </c>
      <c r="E344" s="300">
        <v>0</v>
      </c>
      <c r="F344" s="300">
        <v>0</v>
      </c>
      <c r="G344" s="300">
        <v>0</v>
      </c>
      <c r="H344" s="300">
        <v>0</v>
      </c>
      <c r="I344" s="300">
        <v>0</v>
      </c>
      <c r="J344" s="300">
        <v>0</v>
      </c>
      <c r="K344" s="300">
        <v>7.7351485148514852E-5</v>
      </c>
      <c r="L344" s="300">
        <v>0</v>
      </c>
      <c r="M344" s="300">
        <v>0</v>
      </c>
      <c r="N344" s="300">
        <v>1.6694490818030051E-3</v>
      </c>
      <c r="O344" s="300">
        <v>3.428801936264623E-4</v>
      </c>
      <c r="P344" s="300">
        <v>1.5723270440251573E-3</v>
      </c>
      <c r="Q344" s="300">
        <v>0</v>
      </c>
      <c r="R344" s="300">
        <v>0</v>
      </c>
      <c r="S344" s="300">
        <v>6.7368820571211694E-3</v>
      </c>
      <c r="T344" s="300">
        <v>1.8333333333333333E-2</v>
      </c>
      <c r="U344" s="300">
        <v>0</v>
      </c>
      <c r="V344" s="300">
        <v>1.1801941955903654E-3</v>
      </c>
      <c r="W344" s="300">
        <v>3.5301593278576643E-5</v>
      </c>
      <c r="X344" s="300">
        <v>1.4406627048442282E-4</v>
      </c>
      <c r="Y344" s="300">
        <v>6.8120535503098534E-4</v>
      </c>
      <c r="Z344" s="300">
        <v>2.7591281155154971E-4</v>
      </c>
      <c r="AA344" s="300">
        <v>1.7229826744519957E-4</v>
      </c>
      <c r="AB344" s="300">
        <v>1.6975046681378373E-4</v>
      </c>
      <c r="AC344" s="300">
        <v>6.0919890344197382E-4</v>
      </c>
      <c r="AD344" s="300">
        <v>8.0889787664307385E-5</v>
      </c>
      <c r="AE344" s="300">
        <v>0</v>
      </c>
      <c r="AF344" s="300">
        <v>0</v>
      </c>
      <c r="AG344" s="300">
        <v>1.0330578512396695E-3</v>
      </c>
      <c r="AH344" s="300">
        <v>8.4530853761622987E-4</v>
      </c>
      <c r="AI344" s="300">
        <v>0</v>
      </c>
      <c r="AJ344" s="300">
        <v>0</v>
      </c>
      <c r="AK344" s="300">
        <v>1.0113268608414239E-3</v>
      </c>
      <c r="AL344" s="300">
        <v>2.2643645626945937E-3</v>
      </c>
      <c r="AM344" s="300">
        <v>1.2428977272727273E-3</v>
      </c>
      <c r="AN344" s="300">
        <v>5.7645193831964265E-4</v>
      </c>
      <c r="AO344" s="300">
        <v>4.2550173746542798E-4</v>
      </c>
      <c r="AP344" s="300">
        <v>4.8855388051367952E-4</v>
      </c>
      <c r="AQ344" s="300">
        <v>1.3893405066658783E-3</v>
      </c>
      <c r="AR344" s="300">
        <v>0</v>
      </c>
      <c r="AS344" s="300">
        <v>5.3482291419063466E-4</v>
      </c>
      <c r="AT344" s="300">
        <v>2.4826216484607745E-4</v>
      </c>
      <c r="AU344" s="300">
        <v>5.1255766273705791E-4</v>
      </c>
      <c r="AV344" s="300">
        <v>8.491538788136107E-4</v>
      </c>
      <c r="AW344" s="300">
        <v>4.44000444000444E-4</v>
      </c>
      <c r="AX344" s="300">
        <v>1.0484927916120576E-3</v>
      </c>
      <c r="AY344" s="300">
        <v>1.028308734575369E-3</v>
      </c>
      <c r="AZ344" s="300">
        <v>4.0492660705247172E-4</v>
      </c>
      <c r="BA344" s="300">
        <v>1.0677730829659685E-4</v>
      </c>
      <c r="BB344" s="300">
        <v>3.1757428476748037E-4</v>
      </c>
      <c r="BC344" s="300">
        <v>7.5868796247943163E-4</v>
      </c>
      <c r="BD344" s="300">
        <v>7.2624937587944258E-4</v>
      </c>
      <c r="BE344" s="300">
        <v>5.6250657133845024E-4</v>
      </c>
      <c r="BF344" s="300">
        <v>8.852495297111873E-4</v>
      </c>
      <c r="BG344" s="300">
        <v>2.0684656851594199E-3</v>
      </c>
      <c r="BH344" s="300">
        <v>8.6127420059197433E-4</v>
      </c>
      <c r="BI344" s="300">
        <v>6.9036934760096649E-4</v>
      </c>
      <c r="BJ344" s="300">
        <v>7.1612011062821015E-4</v>
      </c>
      <c r="BK344" s="300">
        <v>1.4876033057851239E-3</v>
      </c>
      <c r="BL344" s="300">
        <v>6.6096500891301303E-4</v>
      </c>
      <c r="BM344" s="300">
        <v>5.7178986722379524E-5</v>
      </c>
      <c r="BN344" s="300">
        <v>1.8917896329928113E-4</v>
      </c>
      <c r="BO344" s="300">
        <v>1.0725373976855771E-3</v>
      </c>
      <c r="BP344" s="300">
        <v>7.3064636715829535E-4</v>
      </c>
      <c r="BQ344" s="300">
        <v>1.9252177329578941E-3</v>
      </c>
      <c r="BR344" s="300">
        <v>0</v>
      </c>
      <c r="BS344" s="300">
        <v>0</v>
      </c>
      <c r="BT344" s="300">
        <v>5.4318305268875606E-4</v>
      </c>
      <c r="BU344" s="300">
        <v>5.5651324094308635E-4</v>
      </c>
      <c r="BV344" s="300">
        <v>7.2902238098709632E-4</v>
      </c>
      <c r="BW344" s="300">
        <v>5.3033707865168542E-3</v>
      </c>
      <c r="BX344" s="300">
        <v>1.7109936758208438E-3</v>
      </c>
      <c r="BY344" s="300">
        <v>0</v>
      </c>
      <c r="BZ344" s="300">
        <v>0</v>
      </c>
      <c r="CA344" s="300">
        <v>0</v>
      </c>
      <c r="CB344" s="300">
        <v>0</v>
      </c>
      <c r="CC344" s="300">
        <v>2.8169014084507044E-4</v>
      </c>
      <c r="CD344" s="300">
        <v>4.548866195100871E-4</v>
      </c>
      <c r="CE344" s="300">
        <v>2.385951517465165E-4</v>
      </c>
      <c r="CF344" s="300">
        <v>1.8995156235160034E-4</v>
      </c>
      <c r="CG344" s="300">
        <v>0</v>
      </c>
      <c r="CH344" s="300">
        <v>2.5418390389638136E-4</v>
      </c>
      <c r="CI344" s="300">
        <v>2.7593818984547461E-4</v>
      </c>
      <c r="CJ344" s="300">
        <v>3.9066267965660265E-3</v>
      </c>
      <c r="CK344" s="300">
        <v>3.1257513825438808E-4</v>
      </c>
      <c r="CL344" s="300">
        <v>4.5641259698767686E-4</v>
      </c>
      <c r="CM344" s="300">
        <v>1.041270680792688E-3</v>
      </c>
      <c r="CN344" s="300">
        <v>0</v>
      </c>
      <c r="CO344" s="300">
        <v>1.3390173252445757E-3</v>
      </c>
      <c r="CP344" s="300">
        <v>3.3498165576646994E-3</v>
      </c>
      <c r="CQ344" s="300">
        <v>1.5169902912621359E-3</v>
      </c>
      <c r="CR344" s="300">
        <v>6.8969392916077025E-4</v>
      </c>
      <c r="CS344" s="300">
        <v>5.2137643378519292E-4</v>
      </c>
      <c r="CT344" s="300">
        <v>4.7768527364542104E-4</v>
      </c>
      <c r="CU344" s="299">
        <v>1.2307692307692308E-3</v>
      </c>
      <c r="CV344" s="299">
        <v>1.7113519680547634E-3</v>
      </c>
      <c r="CW344" s="299">
        <v>1.8003600720144029E-3</v>
      </c>
      <c r="CX344" s="299">
        <v>9.3373350483540564E-4</v>
      </c>
      <c r="CY344" s="299">
        <v>2.1471514457486402E-3</v>
      </c>
      <c r="CZ344" s="299">
        <v>2.4574729518399134E-3</v>
      </c>
      <c r="DA344" s="299">
        <v>2.104581512060871E-3</v>
      </c>
      <c r="DB344" s="299">
        <v>1.0937268278214444E-3</v>
      </c>
      <c r="DC344" s="299">
        <v>1.6077170418006431E-3</v>
      </c>
      <c r="DD344" s="299">
        <v>7.5075075075075074E-4</v>
      </c>
      <c r="DE344" s="299">
        <v>0</v>
      </c>
      <c r="DF344" s="299">
        <v>0</v>
      </c>
      <c r="DG344" s="299">
        <v>5.2523672975453737E-3</v>
      </c>
      <c r="DH344" s="299">
        <v>1.6528605150526636E-3</v>
      </c>
      <c r="DI344" s="299">
        <v>9.897588865722712E-4</v>
      </c>
      <c r="DJ344" s="299">
        <v>1.1252813203300824E-3</v>
      </c>
      <c r="DK344" s="299">
        <v>8.6206896551724137E-4</v>
      </c>
      <c r="DL344" s="299">
        <v>1.4655593551538837E-3</v>
      </c>
      <c r="DM344" s="299">
        <v>1.3733932071046094E-3</v>
      </c>
      <c r="DN344" s="299">
        <v>1.3879972934052777E-4</v>
      </c>
      <c r="DO344" s="299">
        <v>1.4023788500493429E-3</v>
      </c>
      <c r="DP344" s="299">
        <v>4.0666937779585197E-4</v>
      </c>
      <c r="DQ344" s="299">
        <v>3.0595796046292505E-4</v>
      </c>
      <c r="DR344" s="299">
        <v>2.0430052607385465E-4</v>
      </c>
      <c r="DS344" s="299">
        <v>0</v>
      </c>
      <c r="DT344" s="299">
        <v>2.4099111736175435E-4</v>
      </c>
      <c r="DU344" s="299">
        <v>6.9680231084984549E-4</v>
      </c>
      <c r="DV344" s="299">
        <v>7.6394194041252863E-4</v>
      </c>
      <c r="DW344" s="299">
        <v>7.6878723813184697E-4</v>
      </c>
      <c r="DX344" s="299">
        <v>5.184033177812338E-4</v>
      </c>
      <c r="DY344" s="299">
        <v>9.3867334167709634E-4</v>
      </c>
      <c r="DZ344" s="299">
        <v>6.7867161342864896E-4</v>
      </c>
      <c r="EA344" s="299">
        <v>0</v>
      </c>
      <c r="EB344" s="299">
        <v>8.1334078479901003E-4</v>
      </c>
      <c r="EC344" s="299">
        <v>6.2490514832570061E-4</v>
      </c>
      <c r="ED344" s="299">
        <v>1.0124096884539277E-3</v>
      </c>
      <c r="EE344" s="299">
        <v>9.3171241804152068E-4</v>
      </c>
      <c r="EF344" s="299">
        <v>5.5351628503175437E-4</v>
      </c>
      <c r="EG344" s="299">
        <v>2.9973458985511214E-4</v>
      </c>
      <c r="EH344" s="299">
        <v>3.9802822938673035E-4</v>
      </c>
      <c r="EI344" s="299">
        <v>0</v>
      </c>
      <c r="EJ344" s="299">
        <v>1.2706480304955527E-4</v>
      </c>
      <c r="EK344" s="299">
        <v>1.9989403207937959E-3</v>
      </c>
      <c r="EL344" s="299">
        <v>1.4717601259765663E-3</v>
      </c>
      <c r="EM344" s="299">
        <v>1.0919743796978872E-3</v>
      </c>
      <c r="EN344" s="299">
        <v>2.8387451248090508E-3</v>
      </c>
      <c r="EO344" s="299">
        <v>8.0744334029314961E-3</v>
      </c>
      <c r="EP344" s="299">
        <v>1.389107544706111E-4</v>
      </c>
      <c r="EQ344" s="299">
        <v>1.5782952832645459E-5</v>
      </c>
      <c r="ER344" s="299">
        <v>0</v>
      </c>
      <c r="ES344" s="299">
        <v>1.0261371798818476E-4</v>
      </c>
      <c r="ET344" s="299">
        <v>2.594706798131811E-4</v>
      </c>
      <c r="EU344" s="299">
        <v>1.7514292323452629E-3</v>
      </c>
      <c r="EV344" s="299">
        <v>5.3552636999254759E-4</v>
      </c>
      <c r="EW344" s="299">
        <v>2.3729296189075032E-4</v>
      </c>
      <c r="EX344" s="299">
        <v>2.3224544676689893E-3</v>
      </c>
      <c r="EY344" s="299">
        <v>8.7824156522163402E-4</v>
      </c>
      <c r="EZ344" s="299">
        <v>0</v>
      </c>
      <c r="FA344" s="299">
        <v>0</v>
      </c>
      <c r="FB344" s="299">
        <v>4.6216060080878107E-4</v>
      </c>
      <c r="FC344" s="299">
        <v>8.5005100306018364E-5</v>
      </c>
      <c r="FD344" s="299">
        <v>7.2428778367938191E-4</v>
      </c>
      <c r="FE344" s="299">
        <v>1.1001856563295056E-3</v>
      </c>
      <c r="FF344" s="299">
        <v>1.403248653013675E-3</v>
      </c>
      <c r="FG344" s="299">
        <v>1.8140589569160999E-3</v>
      </c>
      <c r="FH344" s="299">
        <v>2.6982150269821504E-3</v>
      </c>
      <c r="FI344" s="299">
        <v>5.4332193422608585E-4</v>
      </c>
      <c r="FJ344" s="299">
        <v>2.5813113061435209E-3</v>
      </c>
      <c r="FK344" s="299">
        <v>9.7644076951842768E-4</v>
      </c>
      <c r="FL344" s="299">
        <v>3.8347422045569052E-3</v>
      </c>
      <c r="FM344" s="299">
        <v>4.7490627212349763E-3</v>
      </c>
      <c r="FN344" s="299">
        <v>1.0945461407812795E-3</v>
      </c>
      <c r="FO344" s="299">
        <v>2.1126165460127883E-3</v>
      </c>
      <c r="FP344" s="299">
        <v>7.5591633380578107E-3</v>
      </c>
      <c r="FQ344" s="299">
        <v>8.7669942294858879E-4</v>
      </c>
      <c r="FR344" s="299">
        <v>4.2200649077765734E-4</v>
      </c>
      <c r="FS344" s="299">
        <v>7.9270709472849786E-4</v>
      </c>
      <c r="FT344" s="299">
        <v>1.6659586342471116E-4</v>
      </c>
      <c r="FU344" s="299">
        <v>1.4419282375083479E-4</v>
      </c>
      <c r="FV344" s="299">
        <v>3.004629039792755E-3</v>
      </c>
      <c r="FW344" s="299">
        <v>1.6257959626066929E-3</v>
      </c>
      <c r="FX344" s="299">
        <v>1.2426991425375916E-4</v>
      </c>
      <c r="FY344" s="299">
        <v>5.386770092652446E-4</v>
      </c>
      <c r="FZ344" s="299">
        <v>1.1232421260726962E-4</v>
      </c>
      <c r="GA344" s="299">
        <v>6.9643781469107334E-4</v>
      </c>
      <c r="GB344" s="299">
        <v>5.7449487232768214E-4</v>
      </c>
      <c r="GC344" s="299">
        <v>1.523801783863955E-4</v>
      </c>
      <c r="GD344" s="299">
        <v>3.0800893225903551E-4</v>
      </c>
      <c r="GE344" s="299">
        <v>3.797449866358976E-4</v>
      </c>
      <c r="GF344" s="299">
        <v>5.9640850254871443E-4</v>
      </c>
      <c r="GG344" s="299">
        <v>1.3359611645348607E-3</v>
      </c>
      <c r="GH344" s="289">
        <v>0</v>
      </c>
      <c r="GI344" s="353">
        <v>9.1990483743061068E-4</v>
      </c>
    </row>
    <row r="345" spans="2:191">
      <c r="B345" s="277" t="str">
        <f t="shared" si="4"/>
        <v>5722</v>
      </c>
      <c r="C345" s="340" t="str">
        <f t="shared" si="5"/>
        <v>道路貨物輸送（自家輸送を除く。）</v>
      </c>
      <c r="D345" s="354">
        <v>3.6931244409821404E-3</v>
      </c>
      <c r="E345" s="300">
        <v>7.1556350626118068E-3</v>
      </c>
      <c r="F345" s="300">
        <v>6.2291846552362156E-3</v>
      </c>
      <c r="G345" s="300">
        <v>7.531065645788879E-3</v>
      </c>
      <c r="H345" s="300">
        <v>7.508715473317243E-3</v>
      </c>
      <c r="I345" s="300">
        <v>9.3652445369406864E-3</v>
      </c>
      <c r="J345" s="300">
        <v>4.4117230638538868E-2</v>
      </c>
      <c r="K345" s="300">
        <v>7.0389851485148517E-3</v>
      </c>
      <c r="L345" s="300">
        <v>1.3759889920880633E-3</v>
      </c>
      <c r="M345" s="300">
        <v>3.686058174523571E-2</v>
      </c>
      <c r="N345" s="300">
        <v>8.9037284362826936E-3</v>
      </c>
      <c r="O345" s="300">
        <v>7.9064138765631304E-3</v>
      </c>
      <c r="P345" s="300">
        <v>2.358490566037736E-2</v>
      </c>
      <c r="Q345" s="300">
        <v>0</v>
      </c>
      <c r="R345" s="300">
        <v>0</v>
      </c>
      <c r="S345" s="300">
        <v>5.0289401271467879E-3</v>
      </c>
      <c r="T345" s="300">
        <v>5.5555555555555558E-3</v>
      </c>
      <c r="U345" s="300">
        <v>1.3538697654023241E-2</v>
      </c>
      <c r="V345" s="300">
        <v>1.4135507751730057E-2</v>
      </c>
      <c r="W345" s="300">
        <v>1.6544680049892919E-2</v>
      </c>
      <c r="X345" s="300">
        <v>3.2955159373311727E-2</v>
      </c>
      <c r="Y345" s="300">
        <v>1.9168361795733006E-2</v>
      </c>
      <c r="Z345" s="300">
        <v>2.2532879610043226E-2</v>
      </c>
      <c r="AA345" s="300">
        <v>1.7095816980951469E-2</v>
      </c>
      <c r="AB345" s="300">
        <v>1.6491910737369914E-2</v>
      </c>
      <c r="AC345" s="300">
        <v>1.2706148557504024E-2</v>
      </c>
      <c r="AD345" s="300">
        <v>1.247050893158072E-2</v>
      </c>
      <c r="AE345" s="300">
        <v>2.3491145645103E-2</v>
      </c>
      <c r="AF345" s="300">
        <v>0</v>
      </c>
      <c r="AG345" s="300">
        <v>7.7479338842975209E-3</v>
      </c>
      <c r="AH345" s="300">
        <v>7.6077768385460695E-3</v>
      </c>
      <c r="AI345" s="300">
        <v>1.2345679012345678E-2</v>
      </c>
      <c r="AJ345" s="300">
        <v>0</v>
      </c>
      <c r="AK345" s="300">
        <v>1.3754045307443365E-2</v>
      </c>
      <c r="AL345" s="300">
        <v>9.6235493914520239E-3</v>
      </c>
      <c r="AM345" s="300">
        <v>1.171875E-2</v>
      </c>
      <c r="AN345" s="300">
        <v>9.9437959360138342E-3</v>
      </c>
      <c r="AO345" s="300">
        <v>1.9856747748386638E-2</v>
      </c>
      <c r="AP345" s="300">
        <v>2.4916247906197654E-2</v>
      </c>
      <c r="AQ345" s="300">
        <v>1.785450353247214E-2</v>
      </c>
      <c r="AR345" s="300">
        <v>0</v>
      </c>
      <c r="AS345" s="300">
        <v>1.1587829807463751E-2</v>
      </c>
      <c r="AT345" s="300">
        <v>2.9294935451837142E-2</v>
      </c>
      <c r="AU345" s="300">
        <v>3.3444387493593027E-2</v>
      </c>
      <c r="AV345" s="300">
        <v>2.2199308546127252E-2</v>
      </c>
      <c r="AW345" s="300">
        <v>1.479076479076479E-2</v>
      </c>
      <c r="AX345" s="300">
        <v>1.2844036697247707E-2</v>
      </c>
      <c r="AY345" s="300">
        <v>9.2547786111783215E-3</v>
      </c>
      <c r="AZ345" s="300">
        <v>1.5915865249423542E-2</v>
      </c>
      <c r="BA345" s="300">
        <v>3.5846667785286086E-3</v>
      </c>
      <c r="BB345" s="300">
        <v>8.3259692919474201E-3</v>
      </c>
      <c r="BC345" s="300">
        <v>1.3242553526913716E-2</v>
      </c>
      <c r="BD345" s="300">
        <v>1.7452680314102857E-2</v>
      </c>
      <c r="BE345" s="300">
        <v>1.1781095573546421E-2</v>
      </c>
      <c r="BF345" s="300">
        <v>1.5159898196304084E-2</v>
      </c>
      <c r="BG345" s="300">
        <v>7.5014944796830112E-3</v>
      </c>
      <c r="BH345" s="300">
        <v>1.3270901062642535E-2</v>
      </c>
      <c r="BI345" s="300">
        <v>1.9761822575077668E-2</v>
      </c>
      <c r="BJ345" s="300">
        <v>1.5334847886210983E-2</v>
      </c>
      <c r="BK345" s="300">
        <v>9.2561983471074385E-3</v>
      </c>
      <c r="BL345" s="300">
        <v>1.6564183708213994E-2</v>
      </c>
      <c r="BM345" s="300">
        <v>2.5906479368831953E-3</v>
      </c>
      <c r="BN345" s="300">
        <v>5.6753688989784334E-2</v>
      </c>
      <c r="BO345" s="300">
        <v>9.6926831697962835E-3</v>
      </c>
      <c r="BP345" s="300">
        <v>7.3744307755046557E-3</v>
      </c>
      <c r="BQ345" s="300">
        <v>8.8009953506646577E-3</v>
      </c>
      <c r="BR345" s="300">
        <v>0</v>
      </c>
      <c r="BS345" s="300">
        <v>9.0090090090090089E-3</v>
      </c>
      <c r="BT345" s="300">
        <v>1.2159676758436015E-2</v>
      </c>
      <c r="BU345" s="300">
        <v>2.3821481411100402E-2</v>
      </c>
      <c r="BV345" s="300">
        <v>1.6548808048407086E-2</v>
      </c>
      <c r="BW345" s="300">
        <v>1.2674157303370787E-2</v>
      </c>
      <c r="BX345" s="300">
        <v>2.0466949666464524E-2</v>
      </c>
      <c r="BY345" s="300">
        <v>0</v>
      </c>
      <c r="BZ345" s="300">
        <v>0</v>
      </c>
      <c r="CA345" s="300">
        <v>9.1659028414298811E-4</v>
      </c>
      <c r="CB345" s="300">
        <v>9.0534979423868307E-3</v>
      </c>
      <c r="CC345" s="300">
        <v>1.2112676056338029E-2</v>
      </c>
      <c r="CD345" s="300">
        <v>3.4366684103987084E-2</v>
      </c>
      <c r="CE345" s="300">
        <v>2.1378125596487878E-2</v>
      </c>
      <c r="CF345" s="300">
        <v>6.8192610884224526E-3</v>
      </c>
      <c r="CG345" s="300">
        <v>0</v>
      </c>
      <c r="CH345" s="300">
        <v>1.3169673281587876E-2</v>
      </c>
      <c r="CI345" s="300">
        <v>1.2624172185430464E-2</v>
      </c>
      <c r="CJ345" s="300">
        <v>1.6808141217324202E-2</v>
      </c>
      <c r="CK345" s="300">
        <v>1.2659293099302717E-2</v>
      </c>
      <c r="CL345" s="300">
        <v>1.1410314924691922E-2</v>
      </c>
      <c r="CM345" s="300">
        <v>1.1677106920318E-2</v>
      </c>
      <c r="CN345" s="300">
        <v>0</v>
      </c>
      <c r="CO345" s="300">
        <v>8.7446029403727386E-3</v>
      </c>
      <c r="CP345" s="300">
        <v>7.656723560376456E-3</v>
      </c>
      <c r="CQ345" s="300">
        <v>7.5849514563106797E-3</v>
      </c>
      <c r="CR345" s="300">
        <v>1.115260627672564E-2</v>
      </c>
      <c r="CS345" s="300">
        <v>7.0385818561001044E-3</v>
      </c>
      <c r="CT345" s="300">
        <v>7.2335198580592329E-3</v>
      </c>
      <c r="CU345" s="299">
        <v>7.3846153846153844E-3</v>
      </c>
      <c r="CV345" s="299">
        <v>8.3666096216010646E-3</v>
      </c>
      <c r="CW345" s="299">
        <v>7.2014402880576115E-3</v>
      </c>
      <c r="CX345" s="299">
        <v>6.7266923919775141E-3</v>
      </c>
      <c r="CY345" s="299">
        <v>5.7257371886630408E-3</v>
      </c>
      <c r="CZ345" s="299">
        <v>8.0107235183353009E-3</v>
      </c>
      <c r="DA345" s="299">
        <v>6.4048081593006314E-3</v>
      </c>
      <c r="DB345" s="299">
        <v>9.8002867170893272E-3</v>
      </c>
      <c r="DC345" s="299">
        <v>8.0385852090032149E-3</v>
      </c>
      <c r="DD345" s="299">
        <v>9.0090090090090089E-3</v>
      </c>
      <c r="DE345" s="299">
        <v>1.7543859649122806E-2</v>
      </c>
      <c r="DF345" s="299">
        <v>0</v>
      </c>
      <c r="DG345" s="299">
        <v>7.4158137816601735E-3</v>
      </c>
      <c r="DH345" s="299">
        <v>7.6826507811098886E-3</v>
      </c>
      <c r="DI345" s="299">
        <v>8.5779103502930162E-3</v>
      </c>
      <c r="DJ345" s="299">
        <v>9.4309291608616445E-3</v>
      </c>
      <c r="DK345" s="299">
        <v>5.1724137931034482E-3</v>
      </c>
      <c r="DL345" s="299">
        <v>7.0835368832437712E-3</v>
      </c>
      <c r="DM345" s="299">
        <v>1.077882196811876E-2</v>
      </c>
      <c r="DN345" s="299">
        <v>3.9731422523726079E-3</v>
      </c>
      <c r="DO345" s="299">
        <v>6.263958863553732E-3</v>
      </c>
      <c r="DP345" s="299">
        <v>1.0370069133794225E-2</v>
      </c>
      <c r="DQ345" s="299">
        <v>1.129761185351159E-2</v>
      </c>
      <c r="DR345" s="299">
        <v>1.3943510904540579E-2</v>
      </c>
      <c r="DS345" s="299">
        <v>0</v>
      </c>
      <c r="DT345" s="299">
        <v>7.3198752365070266E-3</v>
      </c>
      <c r="DU345" s="299">
        <v>1.2960522981807126E-2</v>
      </c>
      <c r="DV345" s="299">
        <v>9.9312452253628725E-3</v>
      </c>
      <c r="DW345" s="299">
        <v>3.4595425715933117E-3</v>
      </c>
      <c r="DX345" s="299">
        <v>8.4672541904268189E-3</v>
      </c>
      <c r="DY345" s="299">
        <v>1.4705882352941176E-2</v>
      </c>
      <c r="DZ345" s="299">
        <v>1.6770729647392391E-2</v>
      </c>
      <c r="EA345" s="299">
        <v>0</v>
      </c>
      <c r="EB345" s="299">
        <v>1.718494271685761E-2</v>
      </c>
      <c r="EC345" s="299">
        <v>1.4926305828579591E-2</v>
      </c>
      <c r="ED345" s="299">
        <v>1.8238713932904847E-2</v>
      </c>
      <c r="EE345" s="299">
        <v>1.6656837431050803E-2</v>
      </c>
      <c r="EF345" s="299">
        <v>2.221833789741498E-2</v>
      </c>
      <c r="EG345" s="299">
        <v>1.5586198672465832E-2</v>
      </c>
      <c r="EH345" s="299">
        <v>2.3192798750803711E-2</v>
      </c>
      <c r="EI345" s="299">
        <v>0</v>
      </c>
      <c r="EJ345" s="299">
        <v>3.6001694197373992E-3</v>
      </c>
      <c r="EK345" s="299">
        <v>1.006695245893743E-2</v>
      </c>
      <c r="EL345" s="299">
        <v>8.769555154782649E-4</v>
      </c>
      <c r="EM345" s="299">
        <v>2.432480562660347E-3</v>
      </c>
      <c r="EN345" s="299">
        <v>1.6524660037378197E-3</v>
      </c>
      <c r="EO345" s="299">
        <v>2.8938183226319618E-3</v>
      </c>
      <c r="EP345" s="299">
        <v>1.6669290536473335E-4</v>
      </c>
      <c r="EQ345" s="299">
        <v>1.1837214624484094E-4</v>
      </c>
      <c r="ER345" s="299">
        <v>5.5678077503883883E-5</v>
      </c>
      <c r="ES345" s="299">
        <v>7.6227333362651536E-4</v>
      </c>
      <c r="ET345" s="299">
        <v>9.0814737934613392E-4</v>
      </c>
      <c r="EU345" s="299">
        <v>3.0402167806747957E-3</v>
      </c>
      <c r="EV345" s="299">
        <v>1.7676115149404367E-3</v>
      </c>
      <c r="EW345" s="299">
        <v>1.2101941056428267E-3</v>
      </c>
      <c r="EX345" s="299">
        <v>2.3631992828912519E-3</v>
      </c>
      <c r="EY345" s="299">
        <v>1.0490107584591739E-3</v>
      </c>
      <c r="EZ345" s="299">
        <v>0</v>
      </c>
      <c r="FA345" s="299">
        <v>1.589825119236884E-3</v>
      </c>
      <c r="FB345" s="299">
        <v>1.6560754862314654E-3</v>
      </c>
      <c r="FC345" s="299">
        <v>1.3260795647738865E-2</v>
      </c>
      <c r="FD345" s="299">
        <v>4.2920757551370784E-4</v>
      </c>
      <c r="FE345" s="299">
        <v>6.6148662586811527E-2</v>
      </c>
      <c r="FF345" s="299">
        <v>2.5682097989118205E-3</v>
      </c>
      <c r="FG345" s="299">
        <v>1.3605442176870747E-3</v>
      </c>
      <c r="FH345" s="299">
        <v>2.0755500207555004E-3</v>
      </c>
      <c r="FI345" s="299">
        <v>1.949566940458308E-3</v>
      </c>
      <c r="FJ345" s="299">
        <v>4.1300980898296338E-3</v>
      </c>
      <c r="FK345" s="299">
        <v>1.4044126812648024E-2</v>
      </c>
      <c r="FL345" s="299">
        <v>3.8907238425796337E-3</v>
      </c>
      <c r="FM345" s="299">
        <v>2.30290976505362E-3</v>
      </c>
      <c r="FN345" s="299">
        <v>1.1851292696735234E-3</v>
      </c>
      <c r="FO345" s="299">
        <v>3.1548407087124307E-3</v>
      </c>
      <c r="FP345" s="299">
        <v>3.9513808358029459E-3</v>
      </c>
      <c r="FQ345" s="299">
        <v>5.7574290462295381E-3</v>
      </c>
      <c r="FR345" s="299">
        <v>6.4113203682580489E-3</v>
      </c>
      <c r="FS345" s="299">
        <v>3.0122869599682918E-3</v>
      </c>
      <c r="FT345" s="299">
        <v>4.2065455514739567E-3</v>
      </c>
      <c r="FU345" s="299">
        <v>2.6106490194887986E-3</v>
      </c>
      <c r="FV345" s="299">
        <v>3.96016477682932E-3</v>
      </c>
      <c r="FW345" s="299">
        <v>1.5096676795633578E-3</v>
      </c>
      <c r="FX345" s="299">
        <v>8.6988939977631415E-4</v>
      </c>
      <c r="FY345" s="299">
        <v>1.8315018315018315E-3</v>
      </c>
      <c r="FZ345" s="299">
        <v>8.6938940558026687E-3</v>
      </c>
      <c r="GA345" s="299">
        <v>6.6726271704860944E-3</v>
      </c>
      <c r="GB345" s="299">
        <v>1.494297832809769E-3</v>
      </c>
      <c r="GC345" s="299">
        <v>6.7453625632377737E-3</v>
      </c>
      <c r="GD345" s="299">
        <v>1.1868844196481697E-2</v>
      </c>
      <c r="GE345" s="299">
        <v>1.5335855229526632E-3</v>
      </c>
      <c r="GF345" s="299">
        <v>1.9756031646926166E-3</v>
      </c>
      <c r="GG345" s="299">
        <v>1.6031533974418328E-2</v>
      </c>
      <c r="GH345" s="289">
        <v>3.8383111430970375E-2</v>
      </c>
      <c r="GI345" s="353">
        <v>4.5403119217552204E-2</v>
      </c>
    </row>
    <row r="346" spans="2:191">
      <c r="B346" s="277" t="str">
        <f t="shared" si="4"/>
        <v>5741</v>
      </c>
      <c r="C346" s="340" t="str">
        <f t="shared" si="5"/>
        <v>外洋輸送</v>
      </c>
      <c r="D346" s="354">
        <v>0</v>
      </c>
      <c r="E346" s="300">
        <v>0</v>
      </c>
      <c r="F346" s="300">
        <v>0</v>
      </c>
      <c r="G346" s="300">
        <v>0</v>
      </c>
      <c r="H346" s="300">
        <v>0</v>
      </c>
      <c r="I346" s="300">
        <v>0</v>
      </c>
      <c r="J346" s="300">
        <v>0</v>
      </c>
      <c r="K346" s="300">
        <v>0</v>
      </c>
      <c r="L346" s="300">
        <v>0</v>
      </c>
      <c r="M346" s="300">
        <v>0</v>
      </c>
      <c r="N346" s="300">
        <v>0</v>
      </c>
      <c r="O346" s="300">
        <v>0</v>
      </c>
      <c r="P346" s="300">
        <v>0</v>
      </c>
      <c r="Q346" s="300">
        <v>0</v>
      </c>
      <c r="R346" s="300">
        <v>0</v>
      </c>
      <c r="S346" s="300">
        <v>0</v>
      </c>
      <c r="T346" s="300">
        <v>0</v>
      </c>
      <c r="U346" s="300">
        <v>0</v>
      </c>
      <c r="V346" s="300">
        <v>0</v>
      </c>
      <c r="W346" s="300">
        <v>0</v>
      </c>
      <c r="X346" s="300">
        <v>0</v>
      </c>
      <c r="Y346" s="300">
        <v>0</v>
      </c>
      <c r="Z346" s="300">
        <v>0</v>
      </c>
      <c r="AA346" s="300">
        <v>0</v>
      </c>
      <c r="AB346" s="300">
        <v>0</v>
      </c>
      <c r="AC346" s="300">
        <v>0</v>
      </c>
      <c r="AD346" s="300">
        <v>0</v>
      </c>
      <c r="AE346" s="300">
        <v>0</v>
      </c>
      <c r="AF346" s="300">
        <v>0</v>
      </c>
      <c r="AG346" s="300">
        <v>0</v>
      </c>
      <c r="AH346" s="300">
        <v>0</v>
      </c>
      <c r="AI346" s="300">
        <v>0</v>
      </c>
      <c r="AJ346" s="300">
        <v>0</v>
      </c>
      <c r="AK346" s="300">
        <v>0</v>
      </c>
      <c r="AL346" s="300">
        <v>0</v>
      </c>
      <c r="AM346" s="300">
        <v>0</v>
      </c>
      <c r="AN346" s="300">
        <v>0</v>
      </c>
      <c r="AO346" s="300">
        <v>0</v>
      </c>
      <c r="AP346" s="300">
        <v>1.3958682300390843E-4</v>
      </c>
      <c r="AQ346" s="300">
        <v>0</v>
      </c>
      <c r="AR346" s="300">
        <v>0</v>
      </c>
      <c r="AS346" s="300">
        <v>0</v>
      </c>
      <c r="AT346" s="300">
        <v>0</v>
      </c>
      <c r="AU346" s="300">
        <v>2.5627883136852895E-4</v>
      </c>
      <c r="AV346" s="300">
        <v>0</v>
      </c>
      <c r="AW346" s="300">
        <v>0</v>
      </c>
      <c r="AX346" s="300">
        <v>0</v>
      </c>
      <c r="AY346" s="300">
        <v>0</v>
      </c>
      <c r="AZ346" s="300">
        <v>0</v>
      </c>
      <c r="BA346" s="300">
        <v>0</v>
      </c>
      <c r="BB346" s="300">
        <v>0</v>
      </c>
      <c r="BC346" s="300">
        <v>0</v>
      </c>
      <c r="BD346" s="300">
        <v>0</v>
      </c>
      <c r="BE346" s="300">
        <v>0</v>
      </c>
      <c r="BF346" s="300">
        <v>0</v>
      </c>
      <c r="BG346" s="300">
        <v>0</v>
      </c>
      <c r="BH346" s="300">
        <v>0</v>
      </c>
      <c r="BI346" s="300">
        <v>0</v>
      </c>
      <c r="BJ346" s="300">
        <v>0</v>
      </c>
      <c r="BK346" s="300">
        <v>0</v>
      </c>
      <c r="BL346" s="300">
        <v>0</v>
      </c>
      <c r="BM346" s="300">
        <v>5.4979794925364932E-6</v>
      </c>
      <c r="BN346" s="300">
        <v>0</v>
      </c>
      <c r="BO346" s="300">
        <v>3.3205492188407961E-6</v>
      </c>
      <c r="BP346" s="300">
        <v>0</v>
      </c>
      <c r="BQ346" s="300">
        <v>1.3096719271822408E-5</v>
      </c>
      <c r="BR346" s="300">
        <v>0</v>
      </c>
      <c r="BS346" s="300">
        <v>0</v>
      </c>
      <c r="BT346" s="300">
        <v>0</v>
      </c>
      <c r="BU346" s="300">
        <v>0</v>
      </c>
      <c r="BV346" s="300">
        <v>0</v>
      </c>
      <c r="BW346" s="300">
        <v>0</v>
      </c>
      <c r="BX346" s="300">
        <v>0</v>
      </c>
      <c r="BY346" s="300">
        <v>0</v>
      </c>
      <c r="BZ346" s="300">
        <v>0</v>
      </c>
      <c r="CA346" s="300">
        <v>0</v>
      </c>
      <c r="CB346" s="300">
        <v>0</v>
      </c>
      <c r="CC346" s="300">
        <v>0</v>
      </c>
      <c r="CD346" s="300">
        <v>0</v>
      </c>
      <c r="CE346" s="300">
        <v>0</v>
      </c>
      <c r="CF346" s="300">
        <v>0</v>
      </c>
      <c r="CG346" s="300">
        <v>0</v>
      </c>
      <c r="CH346" s="300">
        <v>0</v>
      </c>
      <c r="CI346" s="300">
        <v>3.4492273730684327E-5</v>
      </c>
      <c r="CJ346" s="300">
        <v>2.4114980225716216E-5</v>
      </c>
      <c r="CK346" s="300">
        <v>0</v>
      </c>
      <c r="CL346" s="300">
        <v>0</v>
      </c>
      <c r="CM346" s="300">
        <v>0</v>
      </c>
      <c r="CN346" s="300">
        <v>0</v>
      </c>
      <c r="CO346" s="300">
        <v>0</v>
      </c>
      <c r="CP346" s="300">
        <v>0</v>
      </c>
      <c r="CQ346" s="300">
        <v>0</v>
      </c>
      <c r="CR346" s="300">
        <v>0</v>
      </c>
      <c r="CS346" s="300">
        <v>0</v>
      </c>
      <c r="CT346" s="300">
        <v>0</v>
      </c>
      <c r="CU346" s="299">
        <v>0</v>
      </c>
      <c r="CV346" s="299">
        <v>0</v>
      </c>
      <c r="CW346" s="299">
        <v>0</v>
      </c>
      <c r="CX346" s="299">
        <v>0</v>
      </c>
      <c r="CY346" s="299">
        <v>0</v>
      </c>
      <c r="CZ346" s="299">
        <v>0</v>
      </c>
      <c r="DA346" s="299">
        <v>0</v>
      </c>
      <c r="DB346" s="299">
        <v>0</v>
      </c>
      <c r="DC346" s="299">
        <v>0</v>
      </c>
      <c r="DD346" s="299">
        <v>0</v>
      </c>
      <c r="DE346" s="299">
        <v>0</v>
      </c>
      <c r="DF346" s="299">
        <v>0</v>
      </c>
      <c r="DG346" s="299">
        <v>0</v>
      </c>
      <c r="DH346" s="299">
        <v>0</v>
      </c>
      <c r="DI346" s="299">
        <v>0</v>
      </c>
      <c r="DJ346" s="299">
        <v>0</v>
      </c>
      <c r="DK346" s="299">
        <v>0</v>
      </c>
      <c r="DL346" s="299">
        <v>0</v>
      </c>
      <c r="DM346" s="299">
        <v>0</v>
      </c>
      <c r="DN346" s="299">
        <v>0</v>
      </c>
      <c r="DO346" s="299">
        <v>0</v>
      </c>
      <c r="DP346" s="299">
        <v>0</v>
      </c>
      <c r="DQ346" s="299">
        <v>0</v>
      </c>
      <c r="DR346" s="299">
        <v>0</v>
      </c>
      <c r="DS346" s="299">
        <v>0</v>
      </c>
      <c r="DT346" s="299">
        <v>9.1981342504486391E-7</v>
      </c>
      <c r="DU346" s="299">
        <v>1.2669132924542645E-5</v>
      </c>
      <c r="DV346" s="299">
        <v>0</v>
      </c>
      <c r="DW346" s="299">
        <v>0</v>
      </c>
      <c r="DX346" s="299">
        <v>0</v>
      </c>
      <c r="DY346" s="299">
        <v>0</v>
      </c>
      <c r="DZ346" s="299">
        <v>0</v>
      </c>
      <c r="EA346" s="299">
        <v>0</v>
      </c>
      <c r="EB346" s="299">
        <v>0</v>
      </c>
      <c r="EC346" s="299">
        <v>0</v>
      </c>
      <c r="ED346" s="299">
        <v>0</v>
      </c>
      <c r="EE346" s="299">
        <v>0</v>
      </c>
      <c r="EF346" s="299">
        <v>0</v>
      </c>
      <c r="EG346" s="299">
        <v>4.8344288686308413E-6</v>
      </c>
      <c r="EH346" s="299">
        <v>0</v>
      </c>
      <c r="EI346" s="299">
        <v>0</v>
      </c>
      <c r="EJ346" s="299">
        <v>0</v>
      </c>
      <c r="EK346" s="299">
        <v>0</v>
      </c>
      <c r="EL346" s="299">
        <v>0</v>
      </c>
      <c r="EM346" s="299">
        <v>0</v>
      </c>
      <c r="EN346" s="299">
        <v>0</v>
      </c>
      <c r="EO346" s="299">
        <v>0</v>
      </c>
      <c r="EP346" s="299">
        <v>0</v>
      </c>
      <c r="EQ346" s="299">
        <v>0</v>
      </c>
      <c r="ER346" s="299">
        <v>0</v>
      </c>
      <c r="ES346" s="299">
        <v>0</v>
      </c>
      <c r="ET346" s="299">
        <v>0</v>
      </c>
      <c r="EU346" s="299">
        <v>0</v>
      </c>
      <c r="EV346" s="299">
        <v>1.8724698251487679E-5</v>
      </c>
      <c r="EW346" s="299">
        <v>0.44452090550994255</v>
      </c>
      <c r="EX346" s="299">
        <v>4.0744815222262968E-5</v>
      </c>
      <c r="EY346" s="299">
        <v>0</v>
      </c>
      <c r="EZ346" s="299">
        <v>0</v>
      </c>
      <c r="FA346" s="299">
        <v>0</v>
      </c>
      <c r="FB346" s="299">
        <v>0</v>
      </c>
      <c r="FC346" s="299">
        <v>0</v>
      </c>
      <c r="FD346" s="299">
        <v>0</v>
      </c>
      <c r="FE346" s="299">
        <v>8.9390084576772332E-4</v>
      </c>
      <c r="FF346" s="299">
        <v>0</v>
      </c>
      <c r="FG346" s="299">
        <v>0</v>
      </c>
      <c r="FH346" s="299">
        <v>0</v>
      </c>
      <c r="FI346" s="299">
        <v>0</v>
      </c>
      <c r="FJ346" s="299">
        <v>0</v>
      </c>
      <c r="FK346" s="299">
        <v>0</v>
      </c>
      <c r="FL346" s="299">
        <v>0</v>
      </c>
      <c r="FM346" s="299">
        <v>0</v>
      </c>
      <c r="FN346" s="299">
        <v>3.7742970371768259E-6</v>
      </c>
      <c r="FO346" s="299">
        <v>0</v>
      </c>
      <c r="FP346" s="299">
        <v>0</v>
      </c>
      <c r="FQ346" s="299">
        <v>0</v>
      </c>
      <c r="FR346" s="299">
        <v>0</v>
      </c>
      <c r="FS346" s="299">
        <v>0</v>
      </c>
      <c r="FT346" s="299">
        <v>0</v>
      </c>
      <c r="FU346" s="299">
        <v>0</v>
      </c>
      <c r="FV346" s="299">
        <v>0</v>
      </c>
      <c r="FW346" s="299">
        <v>0</v>
      </c>
      <c r="FX346" s="299">
        <v>0</v>
      </c>
      <c r="FY346" s="299">
        <v>0</v>
      </c>
      <c r="FZ346" s="299">
        <v>0</v>
      </c>
      <c r="GA346" s="299">
        <v>0</v>
      </c>
      <c r="GB346" s="299">
        <v>1.8334942733862194E-5</v>
      </c>
      <c r="GC346" s="299">
        <v>0</v>
      </c>
      <c r="GD346" s="299">
        <v>0</v>
      </c>
      <c r="GE346" s="299">
        <v>0</v>
      </c>
      <c r="GF346" s="299">
        <v>0</v>
      </c>
      <c r="GG346" s="299">
        <v>0</v>
      </c>
      <c r="GH346" s="289">
        <v>0</v>
      </c>
      <c r="GI346" s="353">
        <v>1.3745704467353951E-4</v>
      </c>
    </row>
    <row r="347" spans="2:191">
      <c r="B347" s="277" t="str">
        <f t="shared" si="4"/>
        <v>5742</v>
      </c>
      <c r="C347" s="340" t="str">
        <f t="shared" si="5"/>
        <v>沿海・内水面輸送</v>
      </c>
      <c r="D347" s="354">
        <v>2.5967281225655674E-4</v>
      </c>
      <c r="E347" s="300">
        <v>8.9445438282647585E-4</v>
      </c>
      <c r="F347" s="300">
        <v>6.7842605156037987E-4</v>
      </c>
      <c r="G347" s="300">
        <v>7.531065645788879E-4</v>
      </c>
      <c r="H347" s="300">
        <v>5.3633681952266023E-4</v>
      </c>
      <c r="I347" s="300">
        <v>7.804370447450572E-4</v>
      </c>
      <c r="J347" s="300">
        <v>2.973240832507433E-3</v>
      </c>
      <c r="K347" s="300">
        <v>4.6410891089108909E-4</v>
      </c>
      <c r="L347" s="300">
        <v>0</v>
      </c>
      <c r="M347" s="300">
        <v>2.5075225677031093E-4</v>
      </c>
      <c r="N347" s="300">
        <v>5.5648302726766835E-4</v>
      </c>
      <c r="O347" s="300">
        <v>2.1581282775312628E-3</v>
      </c>
      <c r="P347" s="300">
        <v>1.5723270440251573E-3</v>
      </c>
      <c r="Q347" s="300">
        <v>0</v>
      </c>
      <c r="R347" s="300">
        <v>0</v>
      </c>
      <c r="S347" s="300">
        <v>1.6130562671980264E-3</v>
      </c>
      <c r="T347" s="300">
        <v>2.7777777777777779E-3</v>
      </c>
      <c r="U347" s="300">
        <v>2.1925016443762334E-4</v>
      </c>
      <c r="V347" s="300">
        <v>2.6822595354326483E-4</v>
      </c>
      <c r="W347" s="300">
        <v>2.4711115295003648E-4</v>
      </c>
      <c r="X347" s="300">
        <v>1.0804970286331713E-3</v>
      </c>
      <c r="Y347" s="300">
        <v>3.879086049482E-4</v>
      </c>
      <c r="Z347" s="300">
        <v>1.011680309022349E-3</v>
      </c>
      <c r="AA347" s="300">
        <v>5.9347181008902075E-4</v>
      </c>
      <c r="AB347" s="300">
        <v>5.3536685687424106E-4</v>
      </c>
      <c r="AC347" s="300">
        <v>3.9162786649841173E-4</v>
      </c>
      <c r="AD347" s="300">
        <v>3.5052241321199866E-4</v>
      </c>
      <c r="AE347" s="300">
        <v>1.0842067220816769E-3</v>
      </c>
      <c r="AF347" s="300">
        <v>0</v>
      </c>
      <c r="AG347" s="300">
        <v>5.1652892561983473E-4</v>
      </c>
      <c r="AH347" s="300">
        <v>0</v>
      </c>
      <c r="AI347" s="300">
        <v>0</v>
      </c>
      <c r="AJ347" s="300">
        <v>0</v>
      </c>
      <c r="AK347" s="300">
        <v>8.090614886731392E-4</v>
      </c>
      <c r="AL347" s="300">
        <v>1.8869704689121616E-4</v>
      </c>
      <c r="AM347" s="300">
        <v>1.7755681818181819E-4</v>
      </c>
      <c r="AN347" s="300">
        <v>2.8822596915982132E-4</v>
      </c>
      <c r="AO347" s="300">
        <v>7.80086518686618E-4</v>
      </c>
      <c r="AP347" s="300">
        <v>7.6772752652149638E-4</v>
      </c>
      <c r="AQ347" s="300">
        <v>7.390109078009991E-4</v>
      </c>
      <c r="AR347" s="300">
        <v>0</v>
      </c>
      <c r="AS347" s="300">
        <v>8.6165913952935581E-4</v>
      </c>
      <c r="AT347" s="300">
        <v>7.4478649453823241E-4</v>
      </c>
      <c r="AU347" s="300">
        <v>5.1255766273705791E-4</v>
      </c>
      <c r="AV347" s="300">
        <v>4.2457693940680535E-4</v>
      </c>
      <c r="AW347" s="300">
        <v>3.33000333000333E-4</v>
      </c>
      <c r="AX347" s="300">
        <v>1.834862385321101E-3</v>
      </c>
      <c r="AY347" s="300">
        <v>1.9356399709654004E-3</v>
      </c>
      <c r="AZ347" s="300">
        <v>1.9009054608852146E-3</v>
      </c>
      <c r="BA347" s="300">
        <v>1.4186128102262154E-3</v>
      </c>
      <c r="BB347" s="300">
        <v>1.4221804926543688E-3</v>
      </c>
      <c r="BC347" s="300">
        <v>2.2760638874382952E-3</v>
      </c>
      <c r="BD347" s="300">
        <v>2.4510916435931188E-3</v>
      </c>
      <c r="BE347" s="300">
        <v>2.1291136578698347E-3</v>
      </c>
      <c r="BF347" s="300">
        <v>2.5450923979196635E-3</v>
      </c>
      <c r="BG347" s="300">
        <v>6.7714477672738041E-4</v>
      </c>
      <c r="BH347" s="300">
        <v>8.4914357804842544E-4</v>
      </c>
      <c r="BI347" s="300">
        <v>2.4594408008284433E-3</v>
      </c>
      <c r="BJ347" s="300">
        <v>1.358158830501778E-3</v>
      </c>
      <c r="BK347" s="300">
        <v>9.0909090909090909E-4</v>
      </c>
      <c r="BL347" s="300">
        <v>1.682456386324033E-3</v>
      </c>
      <c r="BM347" s="300">
        <v>4.4203755119993403E-3</v>
      </c>
      <c r="BN347" s="300">
        <v>2.4593265228906543E-3</v>
      </c>
      <c r="BO347" s="300">
        <v>3.1213162657103485E-4</v>
      </c>
      <c r="BP347" s="300">
        <v>3.6532318357914768E-4</v>
      </c>
      <c r="BQ347" s="300">
        <v>4.0599829742649465E-4</v>
      </c>
      <c r="BR347" s="300">
        <v>0</v>
      </c>
      <c r="BS347" s="300">
        <v>0</v>
      </c>
      <c r="BT347" s="300">
        <v>1.2960157046608917E-3</v>
      </c>
      <c r="BU347" s="300">
        <v>5.0764866368954702E-3</v>
      </c>
      <c r="BV347" s="300">
        <v>1.3122402857767734E-3</v>
      </c>
      <c r="BW347" s="300">
        <v>1.4382022471910113E-3</v>
      </c>
      <c r="BX347" s="300">
        <v>3.6602269773888937E-3</v>
      </c>
      <c r="BY347" s="300">
        <v>0</v>
      </c>
      <c r="BZ347" s="300">
        <v>0</v>
      </c>
      <c r="CA347" s="300">
        <v>0</v>
      </c>
      <c r="CB347" s="300">
        <v>8.2304526748971192E-4</v>
      </c>
      <c r="CC347" s="300">
        <v>8.4507042253521131E-4</v>
      </c>
      <c r="CD347" s="300">
        <v>2.3426660904769486E-3</v>
      </c>
      <c r="CE347" s="300">
        <v>1.5270089711777056E-3</v>
      </c>
      <c r="CF347" s="300">
        <v>3.6090796846804067E-4</v>
      </c>
      <c r="CG347" s="300">
        <v>0</v>
      </c>
      <c r="CH347" s="300">
        <v>2.6523537797883275E-4</v>
      </c>
      <c r="CI347" s="300">
        <v>2.7593818984547461E-4</v>
      </c>
      <c r="CJ347" s="300">
        <v>1.1816340310600946E-3</v>
      </c>
      <c r="CK347" s="300">
        <v>8.655926905506131E-4</v>
      </c>
      <c r="CL347" s="300">
        <v>4.5641259698767686E-4</v>
      </c>
      <c r="CM347" s="300">
        <v>7.3550071897261293E-4</v>
      </c>
      <c r="CN347" s="300">
        <v>0</v>
      </c>
      <c r="CO347" s="300">
        <v>4.3723014701863694E-4</v>
      </c>
      <c r="CP347" s="300">
        <v>3.1903014834901898E-4</v>
      </c>
      <c r="CQ347" s="300">
        <v>3.0339805825242716E-4</v>
      </c>
      <c r="CR347" s="300">
        <v>7.1523814875931724E-4</v>
      </c>
      <c r="CS347" s="300">
        <v>5.2137643378519292E-4</v>
      </c>
      <c r="CT347" s="300">
        <v>4.7768527364542104E-4</v>
      </c>
      <c r="CU347" s="299">
        <v>6.1538461538461541E-4</v>
      </c>
      <c r="CV347" s="299">
        <v>5.7045065601825438E-4</v>
      </c>
      <c r="CW347" s="299">
        <v>4.0008001600320064E-4</v>
      </c>
      <c r="CX347" s="299">
        <v>3.9064360916583299E-4</v>
      </c>
      <c r="CY347" s="299">
        <v>2.8628685943315199E-4</v>
      </c>
      <c r="CZ347" s="299">
        <v>5.7447419653400571E-4</v>
      </c>
      <c r="DA347" s="299">
        <v>3.4401813177918085E-4</v>
      </c>
      <c r="DB347" s="299">
        <v>5.0051905679964403E-4</v>
      </c>
      <c r="DC347" s="299">
        <v>3.2154340836012862E-4</v>
      </c>
      <c r="DD347" s="299">
        <v>7.5075075075075074E-4</v>
      </c>
      <c r="DE347" s="299">
        <v>0</v>
      </c>
      <c r="DF347" s="299">
        <v>0</v>
      </c>
      <c r="DG347" s="299">
        <v>4.6495121807730335E-4</v>
      </c>
      <c r="DH347" s="299">
        <v>4.0230915762278912E-4</v>
      </c>
      <c r="DI347" s="299">
        <v>3.6733319501651299E-4</v>
      </c>
      <c r="DJ347" s="299">
        <v>4.2867859822098381E-4</v>
      </c>
      <c r="DK347" s="299">
        <v>0</v>
      </c>
      <c r="DL347" s="299">
        <v>2.4425989252564728E-4</v>
      </c>
      <c r="DM347" s="299">
        <v>4.2436306961097478E-4</v>
      </c>
      <c r="DN347" s="299">
        <v>8.6749830837829869E-5</v>
      </c>
      <c r="DO347" s="299">
        <v>1.5581987222770477E-4</v>
      </c>
      <c r="DP347" s="299">
        <v>4.0666937779585197E-4</v>
      </c>
      <c r="DQ347" s="299">
        <v>6.058272052947471E-4</v>
      </c>
      <c r="DR347" s="299">
        <v>8.3316308289493846E-4</v>
      </c>
      <c r="DS347" s="299">
        <v>0</v>
      </c>
      <c r="DT347" s="299">
        <v>3.7344425056821473E-4</v>
      </c>
      <c r="DU347" s="299">
        <v>6.2078751330258959E-4</v>
      </c>
      <c r="DV347" s="299">
        <v>0</v>
      </c>
      <c r="DW347" s="299">
        <v>2.8829521429944266E-4</v>
      </c>
      <c r="DX347" s="299">
        <v>5.184033177812338E-4</v>
      </c>
      <c r="DY347" s="299">
        <v>3.1289111389236547E-4</v>
      </c>
      <c r="DZ347" s="299">
        <v>6.937532048381745E-4</v>
      </c>
      <c r="EA347" s="299">
        <v>0</v>
      </c>
      <c r="EB347" s="299">
        <v>4.9898207656380979E-4</v>
      </c>
      <c r="EC347" s="299">
        <v>4.3743360382799041E-4</v>
      </c>
      <c r="ED347" s="299">
        <v>4.6018622202451256E-4</v>
      </c>
      <c r="EE347" s="299">
        <v>1.0605662630898162E-3</v>
      </c>
      <c r="EF347" s="299">
        <v>1.6314164190409603E-3</v>
      </c>
      <c r="EG347" s="299">
        <v>3.7982496144542978E-3</v>
      </c>
      <c r="EH347" s="299">
        <v>3.3985487278405438E-3</v>
      </c>
      <c r="EI347" s="299">
        <v>0</v>
      </c>
      <c r="EJ347" s="299">
        <v>3.3883947479881405E-4</v>
      </c>
      <c r="EK347" s="299">
        <v>3.2512884735802706E-4</v>
      </c>
      <c r="EL347" s="299">
        <v>1.2963690228809133E-4</v>
      </c>
      <c r="EM347" s="299">
        <v>2.23091539938278E-4</v>
      </c>
      <c r="EN347" s="299">
        <v>1.5817054947616413E-4</v>
      </c>
      <c r="EO347" s="299">
        <v>4.0293672846774154E-4</v>
      </c>
      <c r="EP347" s="299">
        <v>3.704286785882963E-5</v>
      </c>
      <c r="EQ347" s="299">
        <v>2.3674429248968188E-5</v>
      </c>
      <c r="ER347" s="299">
        <v>1.7654024574402206E-5</v>
      </c>
      <c r="ES347" s="299">
        <v>8.7954615418444089E-5</v>
      </c>
      <c r="ET347" s="299">
        <v>1.2973533990659055E-4</v>
      </c>
      <c r="EU347" s="299">
        <v>2.5445292620865142E-3</v>
      </c>
      <c r="EV347" s="299">
        <v>2.0971662041666199E-3</v>
      </c>
      <c r="EW347" s="299">
        <v>2.349200322718428E-3</v>
      </c>
      <c r="EX347" s="299">
        <v>5.9079982072281299E-3</v>
      </c>
      <c r="EY347" s="299">
        <v>2.4395599033934278E-4</v>
      </c>
      <c r="EZ347" s="299">
        <v>0</v>
      </c>
      <c r="FA347" s="299">
        <v>0</v>
      </c>
      <c r="FB347" s="299">
        <v>1.1554015020219527E-4</v>
      </c>
      <c r="FC347" s="299">
        <v>3.4002040122407346E-4</v>
      </c>
      <c r="FD347" s="299">
        <v>2.682547346960674E-5</v>
      </c>
      <c r="FE347" s="299">
        <v>5.5009282816475278E-4</v>
      </c>
      <c r="FF347" s="299">
        <v>7.9429169038509903E-5</v>
      </c>
      <c r="FG347" s="299">
        <v>0</v>
      </c>
      <c r="FH347" s="299">
        <v>6.9185000691850002E-5</v>
      </c>
      <c r="FI347" s="299">
        <v>2.5568091022404039E-4</v>
      </c>
      <c r="FJ347" s="299">
        <v>0</v>
      </c>
      <c r="FK347" s="299">
        <v>2.9085469730336143E-4</v>
      </c>
      <c r="FL347" s="299">
        <v>2.799081901136427E-4</v>
      </c>
      <c r="FM347" s="299">
        <v>1.7905398890967139E-4</v>
      </c>
      <c r="FN347" s="299">
        <v>1.8871485185884129E-4</v>
      </c>
      <c r="FO347" s="299">
        <v>4.7885975042956538E-4</v>
      </c>
      <c r="FP347" s="299">
        <v>9.4489541725722634E-4</v>
      </c>
      <c r="FQ347" s="299">
        <v>2.0936105622652867E-4</v>
      </c>
      <c r="FR347" s="299">
        <v>1.2183450988978392E-4</v>
      </c>
      <c r="FS347" s="299">
        <v>2.3781212841854935E-4</v>
      </c>
      <c r="FT347" s="299">
        <v>1.3327669073976892E-4</v>
      </c>
      <c r="FU347" s="299">
        <v>1.8972739967215105E-4</v>
      </c>
      <c r="FV347" s="299">
        <v>2.3357540238671593E-4</v>
      </c>
      <c r="FW347" s="299">
        <v>7.7418855362223471E-5</v>
      </c>
      <c r="FX347" s="299">
        <v>1.2426991425375916E-4</v>
      </c>
      <c r="FY347" s="299">
        <v>1.0773540185304891E-4</v>
      </c>
      <c r="FZ347" s="299">
        <v>6.177831693399829E-4</v>
      </c>
      <c r="GA347" s="299">
        <v>1.3175850548209495E-4</v>
      </c>
      <c r="GB347" s="299">
        <v>1.314004229260124E-4</v>
      </c>
      <c r="GC347" s="299">
        <v>3.352363924500701E-4</v>
      </c>
      <c r="GD347" s="299">
        <v>3.1500913526492268E-4</v>
      </c>
      <c r="GE347" s="299">
        <v>1.752669169088758E-4</v>
      </c>
      <c r="GF347" s="299">
        <v>2.6092871986506259E-4</v>
      </c>
      <c r="GG347" s="299">
        <v>3.1745611830531344E-4</v>
      </c>
      <c r="GH347" s="289">
        <v>8.3963056255247689E-4</v>
      </c>
      <c r="GI347" s="353">
        <v>5.6040179751519958E-4</v>
      </c>
    </row>
    <row r="348" spans="2:191">
      <c r="B348" s="277" t="str">
        <f t="shared" si="4"/>
        <v>5743</v>
      </c>
      <c r="C348" s="340" t="str">
        <f t="shared" si="5"/>
        <v>港湾運送</v>
      </c>
      <c r="D348" s="354">
        <v>1.1252488531117459E-3</v>
      </c>
      <c r="E348" s="300">
        <v>1.7889087656529517E-3</v>
      </c>
      <c r="F348" s="300">
        <v>1.1101517207351671E-3</v>
      </c>
      <c r="G348" s="300">
        <v>1.1296598468683318E-3</v>
      </c>
      <c r="H348" s="300">
        <v>3.4861893268972916E-3</v>
      </c>
      <c r="I348" s="300">
        <v>7.804370447450572E-4</v>
      </c>
      <c r="J348" s="300">
        <v>2.9166076737930056E-3</v>
      </c>
      <c r="K348" s="300">
        <v>3.0940594059405941E-4</v>
      </c>
      <c r="L348" s="300">
        <v>0</v>
      </c>
      <c r="M348" s="300">
        <v>0</v>
      </c>
      <c r="N348" s="300">
        <v>1.1129660545353367E-3</v>
      </c>
      <c r="O348" s="300">
        <v>4.0338846308995562E-4</v>
      </c>
      <c r="P348" s="300">
        <v>1.5723270440251573E-3</v>
      </c>
      <c r="Q348" s="300">
        <v>0</v>
      </c>
      <c r="R348" s="300">
        <v>0</v>
      </c>
      <c r="S348" s="300">
        <v>1.8977132555270899E-4</v>
      </c>
      <c r="T348" s="300">
        <v>0</v>
      </c>
      <c r="U348" s="300">
        <v>4.3850032887524668E-4</v>
      </c>
      <c r="V348" s="300">
        <v>1.8775816748028539E-4</v>
      </c>
      <c r="W348" s="300">
        <v>4.3538631710244522E-4</v>
      </c>
      <c r="X348" s="300">
        <v>3.9618224383216275E-3</v>
      </c>
      <c r="Y348" s="300">
        <v>3.1221912105586832E-4</v>
      </c>
      <c r="Z348" s="300">
        <v>5.5182562310309943E-4</v>
      </c>
      <c r="AA348" s="300">
        <v>6.3176031396573176E-4</v>
      </c>
      <c r="AB348" s="300">
        <v>3.9173184649334708E-4</v>
      </c>
      <c r="AC348" s="300">
        <v>2.610852443322745E-4</v>
      </c>
      <c r="AD348" s="300">
        <v>6.8756319514661271E-4</v>
      </c>
      <c r="AE348" s="300">
        <v>2.8912179255511385E-3</v>
      </c>
      <c r="AF348" s="300">
        <v>0</v>
      </c>
      <c r="AG348" s="300">
        <v>5.1652892561983473E-4</v>
      </c>
      <c r="AH348" s="300">
        <v>0</v>
      </c>
      <c r="AI348" s="300">
        <v>0</v>
      </c>
      <c r="AJ348" s="300">
        <v>0</v>
      </c>
      <c r="AK348" s="300">
        <v>2.022653721682848E-4</v>
      </c>
      <c r="AL348" s="300">
        <v>9.4348523445608078E-5</v>
      </c>
      <c r="AM348" s="300">
        <v>1.7755681818181819E-4</v>
      </c>
      <c r="AN348" s="300">
        <v>2.8822596915982132E-4</v>
      </c>
      <c r="AO348" s="300">
        <v>5.5669810651726827E-3</v>
      </c>
      <c r="AP348" s="300">
        <v>6.9793411501954217E-4</v>
      </c>
      <c r="AQ348" s="300">
        <v>1.3302196340417986E-3</v>
      </c>
      <c r="AR348" s="300">
        <v>0</v>
      </c>
      <c r="AS348" s="300">
        <v>2.1987164250059426E-3</v>
      </c>
      <c r="AT348" s="300">
        <v>1.7378351539225421E-3</v>
      </c>
      <c r="AU348" s="300">
        <v>1.9861609431060996E-3</v>
      </c>
      <c r="AV348" s="300">
        <v>1.0917692727603566E-3</v>
      </c>
      <c r="AW348" s="300">
        <v>6.9375069375069375E-4</v>
      </c>
      <c r="AX348" s="300">
        <v>7.8636959370904328E-4</v>
      </c>
      <c r="AY348" s="300">
        <v>1.4275344785869828E-2</v>
      </c>
      <c r="AZ348" s="300">
        <v>2.3733198357797649E-3</v>
      </c>
      <c r="BA348" s="300">
        <v>4.7287093674207179E-4</v>
      </c>
      <c r="BB348" s="300">
        <v>4.2803490555616921E-4</v>
      </c>
      <c r="BC348" s="300">
        <v>7.389817816358101E-4</v>
      </c>
      <c r="BD348" s="300">
        <v>6.5248967364168672E-4</v>
      </c>
      <c r="BE348" s="300">
        <v>3.8376616549258753E-4</v>
      </c>
      <c r="BF348" s="300">
        <v>1.2172181033528826E-3</v>
      </c>
      <c r="BG348" s="300">
        <v>2.0631754915912374E-4</v>
      </c>
      <c r="BH348" s="300">
        <v>3.517880537629191E-4</v>
      </c>
      <c r="BI348" s="300">
        <v>4.314808422506041E-4</v>
      </c>
      <c r="BJ348" s="300">
        <v>4.4448834452785459E-4</v>
      </c>
      <c r="BK348" s="300">
        <v>3.3057851239669424E-4</v>
      </c>
      <c r="BL348" s="300">
        <v>5.6081879544134434E-4</v>
      </c>
      <c r="BM348" s="300">
        <v>2.8974351925667315E-3</v>
      </c>
      <c r="BN348" s="300">
        <v>1.1350737797956867E-3</v>
      </c>
      <c r="BO348" s="300">
        <v>2.7892613438262691E-4</v>
      </c>
      <c r="BP348" s="300">
        <v>1.2913749745123359E-3</v>
      </c>
      <c r="BQ348" s="300">
        <v>5.5006220941654111E-4</v>
      </c>
      <c r="BR348" s="300">
        <v>0</v>
      </c>
      <c r="BS348" s="300">
        <v>0</v>
      </c>
      <c r="BT348" s="300">
        <v>5.050649437281417E-4</v>
      </c>
      <c r="BU348" s="300">
        <v>4.0991950918246849E-3</v>
      </c>
      <c r="BV348" s="300">
        <v>7.2902238098709632E-4</v>
      </c>
      <c r="BW348" s="300">
        <v>1.1685393258426967E-3</v>
      </c>
      <c r="BX348" s="300">
        <v>1.4944121978688382E-3</v>
      </c>
      <c r="BY348" s="300">
        <v>0</v>
      </c>
      <c r="BZ348" s="300">
        <v>0</v>
      </c>
      <c r="CA348" s="300">
        <v>0</v>
      </c>
      <c r="CB348" s="300">
        <v>2.4691358024691358E-3</v>
      </c>
      <c r="CC348" s="300">
        <v>2.5352112676056337E-3</v>
      </c>
      <c r="CD348" s="300">
        <v>7.0507426024063501E-3</v>
      </c>
      <c r="CE348" s="300">
        <v>5.4399694598205768E-3</v>
      </c>
      <c r="CF348" s="300">
        <v>1.2128407256149682E-2</v>
      </c>
      <c r="CG348" s="300">
        <v>0</v>
      </c>
      <c r="CH348" s="300">
        <v>7.0729434127688731E-4</v>
      </c>
      <c r="CI348" s="300">
        <v>6.3810706401766005E-4</v>
      </c>
      <c r="CJ348" s="300">
        <v>3.3278672711488377E-3</v>
      </c>
      <c r="CK348" s="300">
        <v>2.1519596056744409E-3</v>
      </c>
      <c r="CL348" s="300">
        <v>1.3692377909630307E-3</v>
      </c>
      <c r="CM348" s="300">
        <v>2.0081648843858981E-3</v>
      </c>
      <c r="CN348" s="300">
        <v>0</v>
      </c>
      <c r="CO348" s="300">
        <v>1.1750560201125868E-3</v>
      </c>
      <c r="CP348" s="300">
        <v>9.57090445047057E-4</v>
      </c>
      <c r="CQ348" s="300">
        <v>9.1019417475728158E-4</v>
      </c>
      <c r="CR348" s="300">
        <v>1.6705919617449768E-3</v>
      </c>
      <c r="CS348" s="300">
        <v>1.0427528675703858E-3</v>
      </c>
      <c r="CT348" s="300">
        <v>8.8712979391292483E-4</v>
      </c>
      <c r="CU348" s="299">
        <v>1.2307692307692308E-3</v>
      </c>
      <c r="CV348" s="299">
        <v>1.3310515307092604E-3</v>
      </c>
      <c r="CW348" s="299">
        <v>8.0016003200640128E-4</v>
      </c>
      <c r="CX348" s="299">
        <v>9.1467771902243819E-4</v>
      </c>
      <c r="CY348" s="299">
        <v>6.4414543372459199E-4</v>
      </c>
      <c r="CZ348" s="299">
        <v>1.1808636262087896E-3</v>
      </c>
      <c r="DA348" s="299">
        <v>4.6543629593653879E-4</v>
      </c>
      <c r="DB348" s="299">
        <v>5.8084927579217949E-4</v>
      </c>
      <c r="DC348" s="299">
        <v>3.2154340836012862E-4</v>
      </c>
      <c r="DD348" s="299">
        <v>7.5075075075075074E-4</v>
      </c>
      <c r="DE348" s="299">
        <v>0</v>
      </c>
      <c r="DF348" s="299">
        <v>0</v>
      </c>
      <c r="DG348" s="299">
        <v>3.2957766614731299E-4</v>
      </c>
      <c r="DH348" s="299">
        <v>4.265446490458487E-4</v>
      </c>
      <c r="DI348" s="299">
        <v>7.8228365605368506E-4</v>
      </c>
      <c r="DJ348" s="299">
        <v>7.501875468867217E-4</v>
      </c>
      <c r="DK348" s="299">
        <v>0</v>
      </c>
      <c r="DL348" s="299">
        <v>2.4425989252564728E-4</v>
      </c>
      <c r="DM348" s="299">
        <v>7.4070644877551961E-4</v>
      </c>
      <c r="DN348" s="299">
        <v>1.9084962784322569E-4</v>
      </c>
      <c r="DO348" s="299">
        <v>3.3241572741910349E-4</v>
      </c>
      <c r="DP348" s="299">
        <v>2.0333468889792598E-4</v>
      </c>
      <c r="DQ348" s="299">
        <v>2.3730769172223888E-3</v>
      </c>
      <c r="DR348" s="299">
        <v>2.8793605393533889E-3</v>
      </c>
      <c r="DS348" s="299">
        <v>0</v>
      </c>
      <c r="DT348" s="299">
        <v>1.2693425265619123E-3</v>
      </c>
      <c r="DU348" s="299">
        <v>1.9383773374550247E-3</v>
      </c>
      <c r="DV348" s="299">
        <v>7.6394194041252863E-4</v>
      </c>
      <c r="DW348" s="299">
        <v>1.9219680953296174E-4</v>
      </c>
      <c r="DX348" s="299">
        <v>1.5552099533437014E-3</v>
      </c>
      <c r="DY348" s="299">
        <v>6.2578222778473093E-4</v>
      </c>
      <c r="DZ348" s="299">
        <v>5.2785569933339364E-4</v>
      </c>
      <c r="EA348" s="299">
        <v>0</v>
      </c>
      <c r="EB348" s="299">
        <v>6.4867669953295277E-4</v>
      </c>
      <c r="EC348" s="299">
        <v>4.6421525304194897E-4</v>
      </c>
      <c r="ED348" s="299">
        <v>4.2950714055621172E-4</v>
      </c>
      <c r="EE348" s="299">
        <v>9.4658016939324708E-4</v>
      </c>
      <c r="EF348" s="299">
        <v>1.1167433820816097E-3</v>
      </c>
      <c r="EG348" s="299">
        <v>6.0204754177349412E-3</v>
      </c>
      <c r="EH348" s="299">
        <v>1.8982884786136371E-3</v>
      </c>
      <c r="EI348" s="299">
        <v>0</v>
      </c>
      <c r="EJ348" s="299">
        <v>5.6473245799802346E-5</v>
      </c>
      <c r="EK348" s="299">
        <v>2.408361832281682E-5</v>
      </c>
      <c r="EL348" s="299">
        <v>1.9064250336484017E-5</v>
      </c>
      <c r="EM348" s="299">
        <v>7.0449959980508839E-5</v>
      </c>
      <c r="EN348" s="299">
        <v>1.2487148642855061E-5</v>
      </c>
      <c r="EO348" s="299">
        <v>4.1863556204440675E-5</v>
      </c>
      <c r="EP348" s="299">
        <v>1.8521433929414815E-5</v>
      </c>
      <c r="EQ348" s="299">
        <v>1.5782952832645459E-5</v>
      </c>
      <c r="ER348" s="299">
        <v>4.0740056710158939E-6</v>
      </c>
      <c r="ES348" s="299">
        <v>5.8636410278962719E-5</v>
      </c>
      <c r="ET348" s="299">
        <v>0</v>
      </c>
      <c r="EU348" s="299">
        <v>3.3045834572552132E-5</v>
      </c>
      <c r="EV348" s="299">
        <v>3.7449396502975357E-5</v>
      </c>
      <c r="EW348" s="299">
        <v>0.22265198614209103</v>
      </c>
      <c r="EX348" s="299">
        <v>1.3038340871124149E-2</v>
      </c>
      <c r="EY348" s="299">
        <v>4.8791198067868558E-5</v>
      </c>
      <c r="EZ348" s="299">
        <v>0</v>
      </c>
      <c r="FA348" s="299">
        <v>0</v>
      </c>
      <c r="FB348" s="299">
        <v>1.1554015020219527E-4</v>
      </c>
      <c r="FC348" s="299">
        <v>5.9503570214212856E-4</v>
      </c>
      <c r="FD348" s="299">
        <v>2.682547346960674E-5</v>
      </c>
      <c r="FE348" s="299">
        <v>0</v>
      </c>
      <c r="FF348" s="299">
        <v>2.6476389679503304E-5</v>
      </c>
      <c r="FG348" s="299">
        <v>0</v>
      </c>
      <c r="FH348" s="299">
        <v>0</v>
      </c>
      <c r="FI348" s="299">
        <v>6.3920227556010098E-5</v>
      </c>
      <c r="FJ348" s="299">
        <v>0</v>
      </c>
      <c r="FK348" s="299">
        <v>4.986080525200482E-4</v>
      </c>
      <c r="FL348" s="299">
        <v>6.5311911026516635E-5</v>
      </c>
      <c r="FM348" s="299">
        <v>1.6528060514738899E-5</v>
      </c>
      <c r="FN348" s="299">
        <v>6.7937346669182859E-5</v>
      </c>
      <c r="FO348" s="299">
        <v>1.1267288245401539E-4</v>
      </c>
      <c r="FP348" s="299">
        <v>1.7179916677404115E-4</v>
      </c>
      <c r="FQ348" s="299">
        <v>1.0468052811326434E-4</v>
      </c>
      <c r="FR348" s="299">
        <v>1.0947448714734207E-4</v>
      </c>
      <c r="FS348" s="299">
        <v>1.5854141894569956E-4</v>
      </c>
      <c r="FT348" s="299">
        <v>8.3297931712355582E-5</v>
      </c>
      <c r="FU348" s="299">
        <v>6.0712767895088334E-5</v>
      </c>
      <c r="FV348" s="299">
        <v>5.3085318724253618E-5</v>
      </c>
      <c r="FW348" s="299">
        <v>1.9354713840555868E-5</v>
      </c>
      <c r="FX348" s="299">
        <v>0</v>
      </c>
      <c r="FY348" s="299">
        <v>0</v>
      </c>
      <c r="FZ348" s="299">
        <v>1.3478905512872355E-3</v>
      </c>
      <c r="GA348" s="299">
        <v>2.4469436732389065E-4</v>
      </c>
      <c r="GB348" s="299">
        <v>3.9725709256701422E-5</v>
      </c>
      <c r="GC348" s="299">
        <v>1.2190414270911639E-4</v>
      </c>
      <c r="GD348" s="299">
        <v>2.0300588717072794E-4</v>
      </c>
      <c r="GE348" s="299">
        <v>4.3816729227218949E-5</v>
      </c>
      <c r="GF348" s="299">
        <v>4.6594414261618317E-5</v>
      </c>
      <c r="GG348" s="299">
        <v>7.936402957632836E-5</v>
      </c>
      <c r="GH348" s="289">
        <v>2.1590500179920835E-3</v>
      </c>
      <c r="GI348" s="353">
        <v>1.7975151995770552E-4</v>
      </c>
    </row>
    <row r="349" spans="2:191">
      <c r="B349" s="277" t="str">
        <f t="shared" si="4"/>
        <v>5751</v>
      </c>
      <c r="C349" s="340" t="str">
        <f t="shared" si="5"/>
        <v>航空輸送</v>
      </c>
      <c r="D349" s="354">
        <v>0</v>
      </c>
      <c r="E349" s="300">
        <v>0</v>
      </c>
      <c r="F349" s="300">
        <v>0</v>
      </c>
      <c r="G349" s="300">
        <v>0</v>
      </c>
      <c r="H349" s="300">
        <v>0</v>
      </c>
      <c r="I349" s="300">
        <v>0</v>
      </c>
      <c r="J349" s="300">
        <v>0</v>
      </c>
      <c r="K349" s="300">
        <v>1.3149752475247526E-3</v>
      </c>
      <c r="L349" s="300">
        <v>0</v>
      </c>
      <c r="M349" s="300">
        <v>0</v>
      </c>
      <c r="N349" s="300">
        <v>1.1129660545353367E-3</v>
      </c>
      <c r="O349" s="300">
        <v>3.6304961678096007E-4</v>
      </c>
      <c r="P349" s="300">
        <v>0</v>
      </c>
      <c r="Q349" s="300">
        <v>0</v>
      </c>
      <c r="R349" s="300">
        <v>0</v>
      </c>
      <c r="S349" s="300">
        <v>1.2335136160926085E-3</v>
      </c>
      <c r="T349" s="300">
        <v>9.4444444444444445E-3</v>
      </c>
      <c r="U349" s="300">
        <v>0</v>
      </c>
      <c r="V349" s="300">
        <v>6.4374228850383561E-4</v>
      </c>
      <c r="W349" s="300">
        <v>2.3534395519051093E-5</v>
      </c>
      <c r="X349" s="300">
        <v>7.2033135242211411E-5</v>
      </c>
      <c r="Y349" s="300">
        <v>2.6491319362316099E-4</v>
      </c>
      <c r="Z349" s="300">
        <v>0</v>
      </c>
      <c r="AA349" s="300">
        <v>1.3400976356848856E-4</v>
      </c>
      <c r="AB349" s="300">
        <v>1.0446182573155922E-4</v>
      </c>
      <c r="AC349" s="300">
        <v>2.1757103694356207E-4</v>
      </c>
      <c r="AD349" s="300">
        <v>8.0889787664307385E-5</v>
      </c>
      <c r="AE349" s="300">
        <v>0</v>
      </c>
      <c r="AF349" s="300">
        <v>0</v>
      </c>
      <c r="AG349" s="300">
        <v>1.0330578512396695E-3</v>
      </c>
      <c r="AH349" s="300">
        <v>8.4530853761622987E-4</v>
      </c>
      <c r="AI349" s="300">
        <v>0</v>
      </c>
      <c r="AJ349" s="300">
        <v>0</v>
      </c>
      <c r="AK349" s="300">
        <v>1.2135922330097086E-3</v>
      </c>
      <c r="AL349" s="300">
        <v>3.5852438909331069E-3</v>
      </c>
      <c r="AM349" s="300">
        <v>1.7755681818181818E-3</v>
      </c>
      <c r="AN349" s="300">
        <v>1.0087908920593746E-3</v>
      </c>
      <c r="AO349" s="300">
        <v>1.4183391248847598E-4</v>
      </c>
      <c r="AP349" s="300">
        <v>8.375209380234506E-4</v>
      </c>
      <c r="AQ349" s="300">
        <v>1.5962635608501581E-3</v>
      </c>
      <c r="AR349" s="300">
        <v>0</v>
      </c>
      <c r="AS349" s="300">
        <v>4.456857618255289E-4</v>
      </c>
      <c r="AT349" s="300">
        <v>2.4826216484607745E-4</v>
      </c>
      <c r="AU349" s="300">
        <v>6.4069707842132236E-4</v>
      </c>
      <c r="AV349" s="300">
        <v>9.0980772730029724E-4</v>
      </c>
      <c r="AW349" s="300">
        <v>1.443001443001443E-3</v>
      </c>
      <c r="AX349" s="300">
        <v>2.6212319790301441E-4</v>
      </c>
      <c r="AY349" s="300">
        <v>3.6293249455601257E-4</v>
      </c>
      <c r="AZ349" s="300">
        <v>3.5993476182441932E-4</v>
      </c>
      <c r="BA349" s="300">
        <v>9.152340711136873E-5</v>
      </c>
      <c r="BB349" s="300">
        <v>2.5544018557384292E-4</v>
      </c>
      <c r="BC349" s="300">
        <v>6.0103851573045891E-4</v>
      </c>
      <c r="BD349" s="300">
        <v>6.6951114338886114E-4</v>
      </c>
      <c r="BE349" s="300">
        <v>3.4696667017138051E-4</v>
      </c>
      <c r="BF349" s="300">
        <v>6.6393714728339053E-4</v>
      </c>
      <c r="BG349" s="300">
        <v>4.2691862095234068E-3</v>
      </c>
      <c r="BH349" s="300">
        <v>1.0553641612887573E-3</v>
      </c>
      <c r="BI349" s="300">
        <v>4.314808422506041E-4</v>
      </c>
      <c r="BJ349" s="300">
        <v>8.6428289213749503E-4</v>
      </c>
      <c r="BK349" s="300">
        <v>9.0909090909090909E-4</v>
      </c>
      <c r="BL349" s="300">
        <v>7.2105273699601415E-4</v>
      </c>
      <c r="BM349" s="300">
        <v>6.377656211342332E-5</v>
      </c>
      <c r="BN349" s="300">
        <v>3.7835792659856227E-4</v>
      </c>
      <c r="BO349" s="300">
        <v>8.0025236174063191E-4</v>
      </c>
      <c r="BP349" s="300">
        <v>1.3253585264731869E-3</v>
      </c>
      <c r="BQ349" s="300">
        <v>8.3819003339663414E-4</v>
      </c>
      <c r="BR349" s="300">
        <v>0</v>
      </c>
      <c r="BS349" s="300">
        <v>0</v>
      </c>
      <c r="BT349" s="300">
        <v>6.0036021612967783E-4</v>
      </c>
      <c r="BU349" s="300">
        <v>8.8227708930001497E-4</v>
      </c>
      <c r="BV349" s="300">
        <v>7.2902238098709632E-4</v>
      </c>
      <c r="BW349" s="300">
        <v>7.1910112359550567E-4</v>
      </c>
      <c r="BX349" s="300">
        <v>8.0135146842242049E-4</v>
      </c>
      <c r="BY349" s="300">
        <v>0</v>
      </c>
      <c r="BZ349" s="300">
        <v>0</v>
      </c>
      <c r="CA349" s="300">
        <v>0</v>
      </c>
      <c r="CB349" s="300">
        <v>8.2304526748971192E-4</v>
      </c>
      <c r="CC349" s="300">
        <v>2.8169014084507044E-4</v>
      </c>
      <c r="CD349" s="300">
        <v>3.8665362658357402E-4</v>
      </c>
      <c r="CE349" s="300">
        <v>1.908761213972132E-4</v>
      </c>
      <c r="CF349" s="300">
        <v>1.614588279988603E-4</v>
      </c>
      <c r="CG349" s="300">
        <v>0</v>
      </c>
      <c r="CH349" s="300">
        <v>2.5418390389638136E-4</v>
      </c>
      <c r="CI349" s="300">
        <v>4.656456953642384E-4</v>
      </c>
      <c r="CJ349" s="300">
        <v>2.6767628050544997E-3</v>
      </c>
      <c r="CK349" s="300">
        <v>4.0875210387112288E-4</v>
      </c>
      <c r="CL349" s="300">
        <v>4.5641259698767686E-4</v>
      </c>
      <c r="CM349" s="300">
        <v>7.6029287803910548E-4</v>
      </c>
      <c r="CN349" s="300">
        <v>0</v>
      </c>
      <c r="CO349" s="300">
        <v>1.2843635568672461E-3</v>
      </c>
      <c r="CP349" s="300">
        <v>2.0736959642686232E-3</v>
      </c>
      <c r="CQ349" s="300">
        <v>6.0679611650485432E-4</v>
      </c>
      <c r="CR349" s="300">
        <v>5.7219051900745375E-4</v>
      </c>
      <c r="CS349" s="300">
        <v>5.2137643378519292E-4</v>
      </c>
      <c r="CT349" s="300">
        <v>7.5064828715709023E-4</v>
      </c>
      <c r="CU349" s="299">
        <v>1.2307692307692308E-3</v>
      </c>
      <c r="CV349" s="299">
        <v>5.7045065601825438E-4</v>
      </c>
      <c r="CW349" s="299">
        <v>1.0002000400080016E-3</v>
      </c>
      <c r="CX349" s="299">
        <v>7.7175932542518225E-4</v>
      </c>
      <c r="CY349" s="299">
        <v>1.5030060120240481E-3</v>
      </c>
      <c r="CZ349" s="299">
        <v>1.8829987553059075E-3</v>
      </c>
      <c r="DA349" s="299">
        <v>9.9158167395175644E-4</v>
      </c>
      <c r="DB349" s="299">
        <v>4.8198131395521283E-4</v>
      </c>
      <c r="DC349" s="299">
        <v>1.9292604501607716E-3</v>
      </c>
      <c r="DD349" s="299">
        <v>1.5015015015015015E-3</v>
      </c>
      <c r="DE349" s="299">
        <v>0</v>
      </c>
      <c r="DF349" s="299">
        <v>0</v>
      </c>
      <c r="DG349" s="299">
        <v>5.1745591345201921E-4</v>
      </c>
      <c r="DH349" s="299">
        <v>6.5435826842260886E-4</v>
      </c>
      <c r="DI349" s="299">
        <v>6.8024665743798699E-4</v>
      </c>
      <c r="DJ349" s="299">
        <v>1.7147143928839352E-3</v>
      </c>
      <c r="DK349" s="299">
        <v>3.4482758620689655E-3</v>
      </c>
      <c r="DL349" s="299">
        <v>1.709819247679531E-3</v>
      </c>
      <c r="DM349" s="299">
        <v>1.2113636714349645E-3</v>
      </c>
      <c r="DN349" s="299">
        <v>2.4289952634592361E-4</v>
      </c>
      <c r="DO349" s="299">
        <v>2.0360463304420089E-3</v>
      </c>
      <c r="DP349" s="299">
        <v>8.1333875559170394E-4</v>
      </c>
      <c r="DQ349" s="299">
        <v>2.6333695104520415E-4</v>
      </c>
      <c r="DR349" s="299">
        <v>2.9048981051126206E-4</v>
      </c>
      <c r="DS349" s="299">
        <v>0</v>
      </c>
      <c r="DT349" s="299">
        <v>3.8632163851884285E-4</v>
      </c>
      <c r="DU349" s="299">
        <v>1.5202959509451173E-4</v>
      </c>
      <c r="DV349" s="299">
        <v>0</v>
      </c>
      <c r="DW349" s="299">
        <v>1.9219680953296174E-4</v>
      </c>
      <c r="DX349" s="299">
        <v>3.4560221185415588E-4</v>
      </c>
      <c r="DY349" s="299">
        <v>1.5644555694618273E-3</v>
      </c>
      <c r="DZ349" s="299">
        <v>7.0883479624770003E-4</v>
      </c>
      <c r="EA349" s="299">
        <v>0</v>
      </c>
      <c r="EB349" s="299">
        <v>8.9816773781485767E-5</v>
      </c>
      <c r="EC349" s="299">
        <v>6.2490514832570055E-5</v>
      </c>
      <c r="ED349" s="299">
        <v>4.1416759982206133E-4</v>
      </c>
      <c r="EE349" s="299">
        <v>1.9328076757244313E-4</v>
      </c>
      <c r="EF349" s="299">
        <v>2.5248111247062481E-4</v>
      </c>
      <c r="EG349" s="299">
        <v>2.4010996714199845E-4</v>
      </c>
      <c r="EH349" s="299">
        <v>1.5308778053335783E-4</v>
      </c>
      <c r="EI349" s="299">
        <v>0</v>
      </c>
      <c r="EJ349" s="299">
        <v>2.6824791754906114E-4</v>
      </c>
      <c r="EK349" s="299">
        <v>2.3361109773132314E-3</v>
      </c>
      <c r="EL349" s="299">
        <v>2.8024447994631509E-3</v>
      </c>
      <c r="EM349" s="299">
        <v>1.1643812830111878E-3</v>
      </c>
      <c r="EN349" s="299">
        <v>5.2029786011896094E-4</v>
      </c>
      <c r="EO349" s="299">
        <v>1.4652244671554237E-3</v>
      </c>
      <c r="EP349" s="299">
        <v>9.2607169647074074E-5</v>
      </c>
      <c r="EQ349" s="299">
        <v>2.3674429248968188E-5</v>
      </c>
      <c r="ER349" s="299">
        <v>0</v>
      </c>
      <c r="ES349" s="299">
        <v>4.3977307709222044E-5</v>
      </c>
      <c r="ET349" s="299">
        <v>1.2973533990659055E-4</v>
      </c>
      <c r="EU349" s="299">
        <v>1.9827500743531279E-4</v>
      </c>
      <c r="EV349" s="299">
        <v>3.819838443303486E-4</v>
      </c>
      <c r="EW349" s="299">
        <v>3.0848085045797539E-4</v>
      </c>
      <c r="EX349" s="299">
        <v>4.8893778266715564E-4</v>
      </c>
      <c r="EY349" s="299">
        <v>2.9274718840721132E-4</v>
      </c>
      <c r="EZ349" s="299">
        <v>0</v>
      </c>
      <c r="FA349" s="299">
        <v>1.589825119236884E-3</v>
      </c>
      <c r="FB349" s="299">
        <v>3.0810706720585401E-4</v>
      </c>
      <c r="FC349" s="299">
        <v>2.5501530091805511E-4</v>
      </c>
      <c r="FD349" s="299">
        <v>2.1460378775685392E-4</v>
      </c>
      <c r="FE349" s="299">
        <v>1.9253248985766348E-2</v>
      </c>
      <c r="FF349" s="299">
        <v>7.6781530070559577E-4</v>
      </c>
      <c r="FG349" s="299">
        <v>2.7210884353741495E-3</v>
      </c>
      <c r="FH349" s="299">
        <v>7.4027950740279506E-3</v>
      </c>
      <c r="FI349" s="299">
        <v>3.0042506951324746E-3</v>
      </c>
      <c r="FJ349" s="299">
        <v>2.0650490449148169E-3</v>
      </c>
      <c r="FK349" s="299">
        <v>1.2028919267046162E-2</v>
      </c>
      <c r="FL349" s="299">
        <v>2.0433297878295919E-3</v>
      </c>
      <c r="FM349" s="299">
        <v>4.490123106504067E-4</v>
      </c>
      <c r="FN349" s="299">
        <v>2.7023966786186072E-3</v>
      </c>
      <c r="FO349" s="299">
        <v>5.9434945494493113E-3</v>
      </c>
      <c r="FP349" s="299">
        <v>1.0265000214748958E-2</v>
      </c>
      <c r="FQ349" s="299">
        <v>1.6094631197414392E-3</v>
      </c>
      <c r="FR349" s="299">
        <v>8.1929293607043091E-4</v>
      </c>
      <c r="FS349" s="299">
        <v>7.9270709472849778E-5</v>
      </c>
      <c r="FT349" s="299">
        <v>1.0828731122606226E-4</v>
      </c>
      <c r="FU349" s="299">
        <v>2.0490559164592314E-4</v>
      </c>
      <c r="FV349" s="299">
        <v>2.3145198963774581E-3</v>
      </c>
      <c r="FW349" s="299">
        <v>1.8386978148528074E-3</v>
      </c>
      <c r="FX349" s="299">
        <v>2.4853982850751833E-4</v>
      </c>
      <c r="FY349" s="299">
        <v>2.2624434389140274E-3</v>
      </c>
      <c r="FZ349" s="299">
        <v>1.1232421260726962E-4</v>
      </c>
      <c r="GA349" s="299">
        <v>6.3996988377017553E-4</v>
      </c>
      <c r="GB349" s="299">
        <v>1.5676376037452176E-3</v>
      </c>
      <c r="GC349" s="299">
        <v>7.1110749913651228E-4</v>
      </c>
      <c r="GD349" s="299">
        <v>4.0251167283851232E-4</v>
      </c>
      <c r="GE349" s="299">
        <v>7.1567324404457622E-4</v>
      </c>
      <c r="GF349" s="299">
        <v>1.1275848251311633E-3</v>
      </c>
      <c r="GG349" s="299">
        <v>8.0686763402600494E-4</v>
      </c>
      <c r="GH349" s="289">
        <v>7.9964815481188282E-5</v>
      </c>
      <c r="GI349" s="353">
        <v>6.5027755749405237E-3</v>
      </c>
    </row>
    <row r="350" spans="2:191">
      <c r="B350" s="277" t="str">
        <f t="shared" si="4"/>
        <v>5761</v>
      </c>
      <c r="C350" s="340" t="str">
        <f t="shared" si="5"/>
        <v>貨物利用運送</v>
      </c>
      <c r="D350" s="354">
        <v>2.5967281225655674E-4</v>
      </c>
      <c r="E350" s="300">
        <v>8.9445438282647585E-4</v>
      </c>
      <c r="F350" s="300">
        <v>3.7005057357838907E-4</v>
      </c>
      <c r="G350" s="300">
        <v>6.2758880381573988E-4</v>
      </c>
      <c r="H350" s="300">
        <v>4.0225261464199515E-4</v>
      </c>
      <c r="I350" s="300">
        <v>5.2029136316337154E-4</v>
      </c>
      <c r="J350" s="300">
        <v>2.4635424040775874E-3</v>
      </c>
      <c r="K350" s="300">
        <v>3.8675742574257428E-4</v>
      </c>
      <c r="L350" s="300">
        <v>0</v>
      </c>
      <c r="M350" s="300">
        <v>2.5075225677031093E-4</v>
      </c>
      <c r="N350" s="300">
        <v>5.5648302726766835E-4</v>
      </c>
      <c r="O350" s="300">
        <v>8.2694634933440901E-4</v>
      </c>
      <c r="P350" s="300">
        <v>1.5723270440251573E-3</v>
      </c>
      <c r="Q350" s="300">
        <v>0</v>
      </c>
      <c r="R350" s="300">
        <v>0</v>
      </c>
      <c r="S350" s="300">
        <v>3.7954265110541797E-4</v>
      </c>
      <c r="T350" s="300">
        <v>5.5555555555555556E-4</v>
      </c>
      <c r="U350" s="300">
        <v>7.1256303442227584E-4</v>
      </c>
      <c r="V350" s="300">
        <v>7.7785526527546808E-4</v>
      </c>
      <c r="W350" s="300">
        <v>1.5650373020168976E-3</v>
      </c>
      <c r="X350" s="300">
        <v>2.7372591392040338E-3</v>
      </c>
      <c r="Y350" s="300">
        <v>1.1164198874118927E-3</v>
      </c>
      <c r="Z350" s="300">
        <v>1.5635059321254484E-3</v>
      </c>
      <c r="AA350" s="300">
        <v>1.0720781085479085E-3</v>
      </c>
      <c r="AB350" s="300">
        <v>1.0837914419649269E-3</v>
      </c>
      <c r="AC350" s="300">
        <v>6.5271311083068618E-4</v>
      </c>
      <c r="AD350" s="300">
        <v>7.5497135153353558E-4</v>
      </c>
      <c r="AE350" s="300">
        <v>1.0842067220816769E-3</v>
      </c>
      <c r="AF350" s="300">
        <v>0</v>
      </c>
      <c r="AG350" s="300">
        <v>5.1652892561983473E-4</v>
      </c>
      <c r="AH350" s="300">
        <v>0</v>
      </c>
      <c r="AI350" s="300">
        <v>0</v>
      </c>
      <c r="AJ350" s="300">
        <v>0</v>
      </c>
      <c r="AK350" s="300">
        <v>6.0679611650485432E-4</v>
      </c>
      <c r="AL350" s="300">
        <v>5.6609114067364841E-4</v>
      </c>
      <c r="AM350" s="300">
        <v>8.8778409090909088E-4</v>
      </c>
      <c r="AN350" s="300">
        <v>5.7645193831964265E-4</v>
      </c>
      <c r="AO350" s="300">
        <v>1.0637543436635699E-3</v>
      </c>
      <c r="AP350" s="300">
        <v>1.32607481853713E-3</v>
      </c>
      <c r="AQ350" s="300">
        <v>9.4593396198527891E-4</v>
      </c>
      <c r="AR350" s="300">
        <v>0</v>
      </c>
      <c r="AS350" s="300">
        <v>8.0223437128595194E-4</v>
      </c>
      <c r="AT350" s="300">
        <v>2.9791459781529296E-3</v>
      </c>
      <c r="AU350" s="300">
        <v>1.9220912352639673E-3</v>
      </c>
      <c r="AV350" s="300">
        <v>1.7589616061139078E-3</v>
      </c>
      <c r="AW350" s="300">
        <v>1.2487512487512488E-3</v>
      </c>
      <c r="AX350" s="300">
        <v>1.0484927916120576E-3</v>
      </c>
      <c r="AY350" s="300">
        <v>8.4684248729736272E-4</v>
      </c>
      <c r="AZ350" s="300">
        <v>1.1135481693942972E-3</v>
      </c>
      <c r="BA350" s="300">
        <v>7.0167945452049359E-4</v>
      </c>
      <c r="BB350" s="300">
        <v>6.2824478073566776E-4</v>
      </c>
      <c r="BC350" s="300">
        <v>9.6560286133745847E-4</v>
      </c>
      <c r="BD350" s="300">
        <v>1.287957877536199E-3</v>
      </c>
      <c r="BE350" s="300">
        <v>8.9370202922931343E-4</v>
      </c>
      <c r="BF350" s="300">
        <v>1.4385304857806795E-3</v>
      </c>
      <c r="BG350" s="300">
        <v>4.7082722756825672E-4</v>
      </c>
      <c r="BH350" s="300">
        <v>8.1275171041777865E-4</v>
      </c>
      <c r="BI350" s="300">
        <v>1.3375906109768727E-3</v>
      </c>
      <c r="BJ350" s="300">
        <v>1.1359146582378507E-3</v>
      </c>
      <c r="BK350" s="300">
        <v>6.6115702479338848E-4</v>
      </c>
      <c r="BL350" s="300">
        <v>1.1216375908826887E-3</v>
      </c>
      <c r="BM350" s="300">
        <v>6.3556642933721862E-4</v>
      </c>
      <c r="BN350" s="300">
        <v>3.2160423760877791E-3</v>
      </c>
      <c r="BO350" s="300">
        <v>5.445700718898906E-4</v>
      </c>
      <c r="BP350" s="300">
        <v>4.5028206348127507E-4</v>
      </c>
      <c r="BQ350" s="300">
        <v>5.2386877087289637E-4</v>
      </c>
      <c r="BR350" s="300">
        <v>0</v>
      </c>
      <c r="BS350" s="300">
        <v>0</v>
      </c>
      <c r="BT350" s="300">
        <v>7.9095076093275009E-4</v>
      </c>
      <c r="BU350" s="300">
        <v>1.9002891154154167E-3</v>
      </c>
      <c r="BV350" s="300">
        <v>1.0935335714806445E-3</v>
      </c>
      <c r="BW350" s="300">
        <v>9.887640449438202E-4</v>
      </c>
      <c r="BX350" s="300">
        <v>1.5377284934592393E-3</v>
      </c>
      <c r="BY350" s="300">
        <v>0</v>
      </c>
      <c r="BZ350" s="300">
        <v>0</v>
      </c>
      <c r="CA350" s="300">
        <v>0</v>
      </c>
      <c r="CB350" s="300">
        <v>8.2304526748971192E-4</v>
      </c>
      <c r="CC350" s="300">
        <v>5.6338028169014088E-4</v>
      </c>
      <c r="CD350" s="300">
        <v>1.978756794868879E-3</v>
      </c>
      <c r="CE350" s="300">
        <v>1.1929757587325826E-3</v>
      </c>
      <c r="CF350" s="300">
        <v>4.3688859340868078E-4</v>
      </c>
      <c r="CG350" s="300">
        <v>0</v>
      </c>
      <c r="CH350" s="300">
        <v>7.5518406230084319E-4</v>
      </c>
      <c r="CI350" s="300">
        <v>7.0709161147902873E-4</v>
      </c>
      <c r="CJ350" s="300">
        <v>9.4048422880293233E-4</v>
      </c>
      <c r="CK350" s="300">
        <v>6.8526088001923536E-4</v>
      </c>
      <c r="CL350" s="300">
        <v>9.1282519397535371E-4</v>
      </c>
      <c r="CM350" s="300">
        <v>6.3633208270664262E-4</v>
      </c>
      <c r="CN350" s="300">
        <v>0</v>
      </c>
      <c r="CO350" s="300">
        <v>4.6455703120730176E-4</v>
      </c>
      <c r="CP350" s="300">
        <v>4.785452225235285E-4</v>
      </c>
      <c r="CQ350" s="300">
        <v>3.0339805825242716E-4</v>
      </c>
      <c r="CR350" s="300">
        <v>6.5904086564251378E-4</v>
      </c>
      <c r="CS350" s="300">
        <v>2.6068821689259646E-4</v>
      </c>
      <c r="CT350" s="300">
        <v>4.0944452026750374E-4</v>
      </c>
      <c r="CU350" s="299">
        <v>6.1538461538461541E-4</v>
      </c>
      <c r="CV350" s="299">
        <v>3.8030043734550294E-4</v>
      </c>
      <c r="CW350" s="299">
        <v>4.0008001600320064E-4</v>
      </c>
      <c r="CX350" s="299">
        <v>4.0017150207231672E-4</v>
      </c>
      <c r="CY350" s="299">
        <v>3.5785857429144005E-4</v>
      </c>
      <c r="CZ350" s="299">
        <v>4.4681326397089333E-4</v>
      </c>
      <c r="DA350" s="299">
        <v>5.3626355836166424E-4</v>
      </c>
      <c r="DB350" s="299">
        <v>6.3028325671066296E-4</v>
      </c>
      <c r="DC350" s="299">
        <v>3.2154340836012862E-4</v>
      </c>
      <c r="DD350" s="299">
        <v>7.5075075075075074E-4</v>
      </c>
      <c r="DE350" s="299">
        <v>0</v>
      </c>
      <c r="DF350" s="299">
        <v>0</v>
      </c>
      <c r="DG350" s="299">
        <v>4.6684897815108824E-4</v>
      </c>
      <c r="DH350" s="299">
        <v>4.4593304218429639E-4</v>
      </c>
      <c r="DI350" s="299">
        <v>4.6937019363221105E-4</v>
      </c>
      <c r="DJ350" s="299">
        <v>4.8226342299860682E-4</v>
      </c>
      <c r="DK350" s="299">
        <v>0</v>
      </c>
      <c r="DL350" s="299">
        <v>7.3277967757694185E-4</v>
      </c>
      <c r="DM350" s="299">
        <v>5.9410829745536469E-4</v>
      </c>
      <c r="DN350" s="299">
        <v>3.4699932335131948E-4</v>
      </c>
      <c r="DO350" s="299">
        <v>3.8435568482833842E-4</v>
      </c>
      <c r="DP350" s="299">
        <v>4.0666937779585197E-4</v>
      </c>
      <c r="DQ350" s="299">
        <v>7.6870034842675195E-4</v>
      </c>
      <c r="DR350" s="299">
        <v>9.8000408601052144E-4</v>
      </c>
      <c r="DS350" s="299">
        <v>0</v>
      </c>
      <c r="DT350" s="299">
        <v>4.6910484677288057E-4</v>
      </c>
      <c r="DU350" s="299">
        <v>7.2214057669893071E-4</v>
      </c>
      <c r="DV350" s="299">
        <v>0</v>
      </c>
      <c r="DW350" s="299">
        <v>2.8829521429944266E-4</v>
      </c>
      <c r="DX350" s="299">
        <v>5.184033177812338E-4</v>
      </c>
      <c r="DY350" s="299">
        <v>9.3867334167709634E-4</v>
      </c>
      <c r="DZ350" s="299">
        <v>9.3505866739058302E-4</v>
      </c>
      <c r="EA350" s="299">
        <v>0</v>
      </c>
      <c r="EB350" s="299">
        <v>8.2332042633028618E-4</v>
      </c>
      <c r="EC350" s="299">
        <v>7.0525009596757637E-4</v>
      </c>
      <c r="ED350" s="299">
        <v>8.7435382184657389E-4</v>
      </c>
      <c r="EE350" s="299">
        <v>8.1772632434495168E-4</v>
      </c>
      <c r="EF350" s="299">
        <v>1.1264541940997105E-3</v>
      </c>
      <c r="EG350" s="299">
        <v>1.1924924542622741E-3</v>
      </c>
      <c r="EH350" s="299">
        <v>1.4849514711735708E-3</v>
      </c>
      <c r="EI350" s="299">
        <v>0</v>
      </c>
      <c r="EJ350" s="299">
        <v>1.4118311449950587E-4</v>
      </c>
      <c r="EK350" s="299">
        <v>8.4292664129858867E-5</v>
      </c>
      <c r="EL350" s="299">
        <v>4.1941350740264838E-5</v>
      </c>
      <c r="EM350" s="299">
        <v>1.3698603329543387E-4</v>
      </c>
      <c r="EN350" s="299">
        <v>6.2435743214275314E-5</v>
      </c>
      <c r="EO350" s="299">
        <v>9.4193001459991522E-5</v>
      </c>
      <c r="EP350" s="299">
        <v>2.7782150894122222E-5</v>
      </c>
      <c r="EQ350" s="299">
        <v>1.5782952832645459E-5</v>
      </c>
      <c r="ER350" s="299">
        <v>4.0740056710158939E-6</v>
      </c>
      <c r="ES350" s="299">
        <v>8.7954615418444089E-5</v>
      </c>
      <c r="ET350" s="299">
        <v>2.4909185262065387E-2</v>
      </c>
      <c r="EU350" s="299">
        <v>2.6436667658041705E-4</v>
      </c>
      <c r="EV350" s="299">
        <v>5.5425106824403528E-4</v>
      </c>
      <c r="EW350" s="299">
        <v>3.7966873902520052E-4</v>
      </c>
      <c r="EX350" s="299">
        <v>4.4819296744489262E-4</v>
      </c>
      <c r="EY350" s="299">
        <v>7.318679710180283E-5</v>
      </c>
      <c r="EZ350" s="299">
        <v>0</v>
      </c>
      <c r="FA350" s="299">
        <v>3.1796502384737681E-3</v>
      </c>
      <c r="FB350" s="299">
        <v>1.1554015020219527E-4</v>
      </c>
      <c r="FC350" s="299">
        <v>6.8004080244814691E-4</v>
      </c>
      <c r="FD350" s="299">
        <v>2.682547346960674E-5</v>
      </c>
      <c r="FE350" s="299">
        <v>7.2199683696623808E-3</v>
      </c>
      <c r="FF350" s="299">
        <v>3.9714584519254951E-5</v>
      </c>
      <c r="FG350" s="299">
        <v>0</v>
      </c>
      <c r="FH350" s="299">
        <v>6.9185000691850002E-5</v>
      </c>
      <c r="FI350" s="299">
        <v>1.5980056889002524E-4</v>
      </c>
      <c r="FJ350" s="299">
        <v>0</v>
      </c>
      <c r="FK350" s="299">
        <v>8.9333942743175302E-4</v>
      </c>
      <c r="FL350" s="299">
        <v>1.7727518707197373E-4</v>
      </c>
      <c r="FM350" s="299">
        <v>8.8149656078607456E-5</v>
      </c>
      <c r="FN350" s="299">
        <v>9.8131722966597477E-5</v>
      </c>
      <c r="FO350" s="299">
        <v>1.6900932368102306E-4</v>
      </c>
      <c r="FP350" s="299">
        <v>3.0064854185457199E-4</v>
      </c>
      <c r="FQ350" s="299">
        <v>2.6170132028316081E-4</v>
      </c>
      <c r="FR350" s="299">
        <v>4.1141218556985001E-4</v>
      </c>
      <c r="FS350" s="299">
        <v>2.3781212841854935E-4</v>
      </c>
      <c r="FT350" s="299">
        <v>2.2490441562336008E-4</v>
      </c>
      <c r="FU350" s="299">
        <v>1.5937101572460689E-4</v>
      </c>
      <c r="FV350" s="299">
        <v>2.0172421115216376E-4</v>
      </c>
      <c r="FW350" s="299">
        <v>5.80641415216676E-5</v>
      </c>
      <c r="FX350" s="299">
        <v>1.2426991425375916E-4</v>
      </c>
      <c r="FY350" s="299">
        <v>6.4641241111829345E-4</v>
      </c>
      <c r="FZ350" s="299">
        <v>6.0655074807925596E-4</v>
      </c>
      <c r="GA350" s="299">
        <v>3.6704155098583597E-4</v>
      </c>
      <c r="GB350" s="299">
        <v>8.2507242302379876E-5</v>
      </c>
      <c r="GC350" s="299">
        <v>4.4698185660009348E-4</v>
      </c>
      <c r="GD350" s="299">
        <v>7.4902172162992725E-4</v>
      </c>
      <c r="GE350" s="299">
        <v>1.3145018768165686E-4</v>
      </c>
      <c r="GF350" s="299">
        <v>1.0250771137556029E-4</v>
      </c>
      <c r="GG350" s="299">
        <v>1.7195539741537812E-4</v>
      </c>
      <c r="GH350" s="289">
        <v>2.4389268721762424E-3</v>
      </c>
      <c r="GI350" s="353">
        <v>2.4002114723764207E-3</v>
      </c>
    </row>
    <row r="351" spans="2:191">
      <c r="B351" s="277" t="str">
        <f t="shared" si="4"/>
        <v>5771</v>
      </c>
      <c r="C351" s="340" t="str">
        <f t="shared" si="5"/>
        <v>倉庫</v>
      </c>
      <c r="D351" s="354">
        <v>6.059032285986324E-4</v>
      </c>
      <c r="E351" s="300">
        <v>1.7889087656529517E-3</v>
      </c>
      <c r="F351" s="300">
        <v>1.4802022943135563E-3</v>
      </c>
      <c r="G351" s="300">
        <v>1.1296598468683318E-3</v>
      </c>
      <c r="H351" s="300">
        <v>8.045052292839903E-4</v>
      </c>
      <c r="I351" s="300">
        <v>1.4308012486992717E-3</v>
      </c>
      <c r="J351" s="300">
        <v>5.181934022370098E-3</v>
      </c>
      <c r="K351" s="300">
        <v>9.2821782178217817E-4</v>
      </c>
      <c r="L351" s="300">
        <v>0</v>
      </c>
      <c r="M351" s="300">
        <v>2.5075225677031093E-4</v>
      </c>
      <c r="N351" s="300">
        <v>1.1129660545353367E-3</v>
      </c>
      <c r="O351" s="300">
        <v>1.9766034691407826E-3</v>
      </c>
      <c r="P351" s="300">
        <v>2.3584905660377358E-3</v>
      </c>
      <c r="Q351" s="300">
        <v>0</v>
      </c>
      <c r="R351" s="300">
        <v>0</v>
      </c>
      <c r="S351" s="300">
        <v>4.7442831388177245E-4</v>
      </c>
      <c r="T351" s="300">
        <v>1.1111111111111111E-3</v>
      </c>
      <c r="U351" s="300">
        <v>3.2887524665643498E-4</v>
      </c>
      <c r="V351" s="300">
        <v>3.0577758703932193E-3</v>
      </c>
      <c r="W351" s="300">
        <v>4.400931962062554E-3</v>
      </c>
      <c r="X351" s="300">
        <v>1.6243471997118675E-2</v>
      </c>
      <c r="Y351" s="300">
        <v>1.939543024741E-3</v>
      </c>
      <c r="Z351" s="300">
        <v>2.9430699898831971E-3</v>
      </c>
      <c r="AA351" s="300">
        <v>3.1396573178903036E-3</v>
      </c>
      <c r="AB351" s="300">
        <v>3.0946815872974422E-3</v>
      </c>
      <c r="AC351" s="300">
        <v>1.8711109177146339E-3</v>
      </c>
      <c r="AD351" s="300">
        <v>2.0087630603303E-3</v>
      </c>
      <c r="AE351" s="300">
        <v>1.6624503071919046E-2</v>
      </c>
      <c r="AF351" s="300">
        <v>0</v>
      </c>
      <c r="AG351" s="300">
        <v>2.0661157024793389E-3</v>
      </c>
      <c r="AH351" s="300">
        <v>1.6906170752324597E-3</v>
      </c>
      <c r="AI351" s="300">
        <v>4.11522633744856E-3</v>
      </c>
      <c r="AJ351" s="300">
        <v>0</v>
      </c>
      <c r="AK351" s="300">
        <v>2.4271844660194173E-3</v>
      </c>
      <c r="AL351" s="300">
        <v>1.6039248985753372E-3</v>
      </c>
      <c r="AM351" s="300">
        <v>1.5980113636363637E-3</v>
      </c>
      <c r="AN351" s="300">
        <v>2.5940337224383916E-3</v>
      </c>
      <c r="AO351" s="300">
        <v>2.7303028154031629E-3</v>
      </c>
      <c r="AP351" s="300">
        <v>1.4656616415410384E-3</v>
      </c>
      <c r="AQ351" s="300">
        <v>1.9805492329066777E-3</v>
      </c>
      <c r="AR351" s="300">
        <v>0</v>
      </c>
      <c r="AS351" s="300">
        <v>3.4466365581174233E-3</v>
      </c>
      <c r="AT351" s="300">
        <v>3.9721946375372392E-3</v>
      </c>
      <c r="AU351" s="300">
        <v>4.3567401332649924E-3</v>
      </c>
      <c r="AV351" s="300">
        <v>3.0326924243343242E-3</v>
      </c>
      <c r="AW351" s="300">
        <v>2.22000222000222E-3</v>
      </c>
      <c r="AX351" s="300">
        <v>5.2424639580602884E-3</v>
      </c>
      <c r="AY351" s="300">
        <v>6.2908299056375514E-3</v>
      </c>
      <c r="AZ351" s="300">
        <v>2.3845677970867779E-3</v>
      </c>
      <c r="BA351" s="300">
        <v>1.2050581936330217E-3</v>
      </c>
      <c r="BB351" s="300">
        <v>1.1322213630840605E-3</v>
      </c>
      <c r="BC351" s="300">
        <v>1.0148683134465126E-3</v>
      </c>
      <c r="BD351" s="300">
        <v>1.8893831419363623E-3</v>
      </c>
      <c r="BE351" s="300">
        <v>2.4497949742403533E-3</v>
      </c>
      <c r="BF351" s="300">
        <v>1.9918114418501715E-3</v>
      </c>
      <c r="BG351" s="300">
        <v>9.945563908183401E-4</v>
      </c>
      <c r="BH351" s="300">
        <v>1.7104177786403999E-3</v>
      </c>
      <c r="BI351" s="300">
        <v>2.7614773904038659E-3</v>
      </c>
      <c r="BJ351" s="300">
        <v>3.8028447254049784E-3</v>
      </c>
      <c r="BK351" s="300">
        <v>1.4876033057851239E-3</v>
      </c>
      <c r="BL351" s="300">
        <v>1.9027780559617042E-3</v>
      </c>
      <c r="BM351" s="300">
        <v>7.3650933282018854E-3</v>
      </c>
      <c r="BN351" s="300">
        <v>4.7294740824820282E-3</v>
      </c>
      <c r="BO351" s="300">
        <v>1.8860719563015722E-3</v>
      </c>
      <c r="BP351" s="300">
        <v>1.4782845102970163E-3</v>
      </c>
      <c r="BQ351" s="300">
        <v>1.2703817693667735E-3</v>
      </c>
      <c r="BR351" s="300">
        <v>0</v>
      </c>
      <c r="BS351" s="300">
        <v>0</v>
      </c>
      <c r="BT351" s="300">
        <v>2.8207400630854704E-3</v>
      </c>
      <c r="BU351" s="300">
        <v>3.3662264330215955E-3</v>
      </c>
      <c r="BV351" s="300">
        <v>3.6451119049354815E-3</v>
      </c>
      <c r="BW351" s="300">
        <v>1.9775280898876404E-3</v>
      </c>
      <c r="BX351" s="300">
        <v>4.2449969678593083E-3</v>
      </c>
      <c r="BY351" s="300">
        <v>0</v>
      </c>
      <c r="BZ351" s="300">
        <v>0</v>
      </c>
      <c r="CA351" s="300">
        <v>0</v>
      </c>
      <c r="CB351" s="300">
        <v>8.2304526748971192E-4</v>
      </c>
      <c r="CC351" s="300">
        <v>1.1267605633802818E-3</v>
      </c>
      <c r="CD351" s="300">
        <v>4.0939795755907836E-3</v>
      </c>
      <c r="CE351" s="300">
        <v>2.5768276388623782E-3</v>
      </c>
      <c r="CF351" s="300">
        <v>3.333649919270586E-3</v>
      </c>
      <c r="CG351" s="300">
        <v>0</v>
      </c>
      <c r="CH351" s="300">
        <v>4.4058543342039439E-3</v>
      </c>
      <c r="CI351" s="300">
        <v>4.4495033112582783E-3</v>
      </c>
      <c r="CJ351" s="300">
        <v>1.8809684576058647E-3</v>
      </c>
      <c r="CK351" s="300">
        <v>2.1038711228660734E-3</v>
      </c>
      <c r="CL351" s="300">
        <v>1.8256503879507074E-3</v>
      </c>
      <c r="CM351" s="300">
        <v>1.9833727253194058E-3</v>
      </c>
      <c r="CN351" s="300">
        <v>0</v>
      </c>
      <c r="CO351" s="300">
        <v>1.2297097884899164E-3</v>
      </c>
      <c r="CP351" s="300">
        <v>1.1166055192215665E-3</v>
      </c>
      <c r="CQ351" s="300">
        <v>1.2135922330097086E-3</v>
      </c>
      <c r="CR351" s="300">
        <v>1.5479797076719509E-3</v>
      </c>
      <c r="CS351" s="300">
        <v>1.0427528675703858E-3</v>
      </c>
      <c r="CT351" s="300">
        <v>9.5537054729084208E-4</v>
      </c>
      <c r="CU351" s="299">
        <v>1.2307692307692308E-3</v>
      </c>
      <c r="CV351" s="299">
        <v>1.1409013120365088E-3</v>
      </c>
      <c r="CW351" s="299">
        <v>1.0002000400080016E-3</v>
      </c>
      <c r="CX351" s="299">
        <v>1.0575961126196942E-3</v>
      </c>
      <c r="CY351" s="299">
        <v>1.002004008016032E-3</v>
      </c>
      <c r="CZ351" s="299">
        <v>1.1808636262087896E-3</v>
      </c>
      <c r="DA351" s="299">
        <v>1.3254816253844908E-3</v>
      </c>
      <c r="DB351" s="299">
        <v>1.1246230658954965E-3</v>
      </c>
      <c r="DC351" s="299">
        <v>1.6077170418006431E-3</v>
      </c>
      <c r="DD351" s="299">
        <v>2.2522522522522522E-3</v>
      </c>
      <c r="DE351" s="299">
        <v>0</v>
      </c>
      <c r="DF351" s="299">
        <v>0</v>
      </c>
      <c r="DG351" s="299">
        <v>1.2044450601621573E-3</v>
      </c>
      <c r="DH351" s="299">
        <v>1.119679703745353E-3</v>
      </c>
      <c r="DI351" s="299">
        <v>1.6359932111383588E-3</v>
      </c>
      <c r="DJ351" s="299">
        <v>1.7147143928839352E-3</v>
      </c>
      <c r="DK351" s="299">
        <v>8.6206896551724137E-4</v>
      </c>
      <c r="DL351" s="299">
        <v>9.7703957010258913E-4</v>
      </c>
      <c r="DM351" s="299">
        <v>2.8007962594324338E-3</v>
      </c>
      <c r="DN351" s="299">
        <v>6.2459878203237503E-4</v>
      </c>
      <c r="DO351" s="299">
        <v>9.0375525892068763E-4</v>
      </c>
      <c r="DP351" s="299">
        <v>1.2200081333875558E-3</v>
      </c>
      <c r="DQ351" s="299">
        <v>1.2527532410994394E-3</v>
      </c>
      <c r="DR351" s="299">
        <v>1.4013739210378467E-3</v>
      </c>
      <c r="DS351" s="299">
        <v>0</v>
      </c>
      <c r="DT351" s="299">
        <v>9.3912950697080607E-4</v>
      </c>
      <c r="DU351" s="299">
        <v>1.4949576850960321E-3</v>
      </c>
      <c r="DV351" s="299">
        <v>2.2918258212375861E-3</v>
      </c>
      <c r="DW351" s="299">
        <v>6.7268883336536614E-4</v>
      </c>
      <c r="DX351" s="299">
        <v>1.0368066355624676E-3</v>
      </c>
      <c r="DY351" s="299">
        <v>1.8773466833541927E-3</v>
      </c>
      <c r="DZ351" s="299">
        <v>2.3074834856574066E-3</v>
      </c>
      <c r="EA351" s="299">
        <v>0</v>
      </c>
      <c r="EB351" s="299">
        <v>1.1875773422218674E-3</v>
      </c>
      <c r="EC351" s="299">
        <v>9.105760732745923E-4</v>
      </c>
      <c r="ED351" s="299">
        <v>1.1811446365295824E-3</v>
      </c>
      <c r="EE351" s="299">
        <v>1.1695964396691431E-3</v>
      </c>
      <c r="EF351" s="299">
        <v>1.660548855095263E-3</v>
      </c>
      <c r="EG351" s="299">
        <v>1.1926536018912286E-2</v>
      </c>
      <c r="EH351" s="299">
        <v>1.6426318851229294E-2</v>
      </c>
      <c r="EI351" s="299">
        <v>0</v>
      </c>
      <c r="EJ351" s="299">
        <v>2.9648454044896229E-4</v>
      </c>
      <c r="EK351" s="299">
        <v>8.4292664129858867E-5</v>
      </c>
      <c r="EL351" s="299">
        <v>9.1508401615123284E-5</v>
      </c>
      <c r="EM351" s="299">
        <v>3.4637896990416848E-4</v>
      </c>
      <c r="EN351" s="299">
        <v>1.4152101795235738E-4</v>
      </c>
      <c r="EO351" s="299">
        <v>3.0874372700775E-4</v>
      </c>
      <c r="EP351" s="299">
        <v>5.5564301788244445E-5</v>
      </c>
      <c r="EQ351" s="299">
        <v>4.7348858497936377E-5</v>
      </c>
      <c r="ER351" s="299">
        <v>5.4320075613545253E-6</v>
      </c>
      <c r="ES351" s="299">
        <v>2.1988653854611022E-4</v>
      </c>
      <c r="ET351" s="299">
        <v>2.594706798131811E-4</v>
      </c>
      <c r="EU351" s="299">
        <v>1.6522917286276065E-4</v>
      </c>
      <c r="EV351" s="299">
        <v>1.3856276706100882E-4</v>
      </c>
      <c r="EW351" s="299">
        <v>1.4237577713445019E-4</v>
      </c>
      <c r="EX351" s="299">
        <v>2.8521370655584078E-4</v>
      </c>
      <c r="EY351" s="299">
        <v>1.9516479227147423E-4</v>
      </c>
      <c r="EZ351" s="299">
        <v>0</v>
      </c>
      <c r="FA351" s="299">
        <v>0</v>
      </c>
      <c r="FB351" s="299">
        <v>2.3108030040439053E-4</v>
      </c>
      <c r="FC351" s="299">
        <v>1.5300918055083305E-3</v>
      </c>
      <c r="FD351" s="299">
        <v>5.365094693921348E-5</v>
      </c>
      <c r="FE351" s="299">
        <v>1.3752320704118819E-4</v>
      </c>
      <c r="FF351" s="299">
        <v>2.1181111743602643E-4</v>
      </c>
      <c r="FG351" s="299">
        <v>0</v>
      </c>
      <c r="FH351" s="299">
        <v>6.2266500622665006E-4</v>
      </c>
      <c r="FI351" s="299">
        <v>4.474415928920707E-4</v>
      </c>
      <c r="FJ351" s="299">
        <v>5.1626226122870422E-4</v>
      </c>
      <c r="FK351" s="299">
        <v>1.8282295259068435E-3</v>
      </c>
      <c r="FL351" s="299">
        <v>1.5348299091231409E-2</v>
      </c>
      <c r="FM351" s="299">
        <v>1.7354463540475844E-4</v>
      </c>
      <c r="FN351" s="299">
        <v>2.8307227778826195E-4</v>
      </c>
      <c r="FO351" s="299">
        <v>4.2252330920255766E-4</v>
      </c>
      <c r="FP351" s="299">
        <v>6.0129708370914399E-4</v>
      </c>
      <c r="FQ351" s="299">
        <v>7.1967863077869226E-4</v>
      </c>
      <c r="FR351" s="299">
        <v>4.6261799407425197E-4</v>
      </c>
      <c r="FS351" s="299">
        <v>4.7562425683709869E-4</v>
      </c>
      <c r="FT351" s="299">
        <v>5.0811738344536909E-4</v>
      </c>
      <c r="FU351" s="299">
        <v>3.2633112743609983E-4</v>
      </c>
      <c r="FV351" s="299">
        <v>3.9283135855947677E-4</v>
      </c>
      <c r="FW351" s="299">
        <v>1.161282830433352E-4</v>
      </c>
      <c r="FX351" s="299">
        <v>3.7280974276127749E-4</v>
      </c>
      <c r="FY351" s="299">
        <v>3.2320620555914673E-4</v>
      </c>
      <c r="FZ351" s="299">
        <v>9.3229096464033788E-4</v>
      </c>
      <c r="GA351" s="299">
        <v>7.2467178015152224E-4</v>
      </c>
      <c r="GB351" s="299">
        <v>1.2834459913703536E-4</v>
      </c>
      <c r="GC351" s="299">
        <v>8.5332899896381476E-4</v>
      </c>
      <c r="GD351" s="299">
        <v>1.6275471988687672E-3</v>
      </c>
      <c r="GE351" s="299">
        <v>1.752669169088758E-4</v>
      </c>
      <c r="GF351" s="299">
        <v>1.8637765704647327E-4</v>
      </c>
      <c r="GG351" s="299">
        <v>2.1163741220354228E-4</v>
      </c>
      <c r="GH351" s="289">
        <v>3.5984166966534724E-3</v>
      </c>
      <c r="GI351" s="353">
        <v>3.0663494581020356E-4</v>
      </c>
    </row>
    <row r="352" spans="2:191">
      <c r="B352" s="277" t="str">
        <f t="shared" si="4"/>
        <v>5781</v>
      </c>
      <c r="C352" s="340" t="str">
        <f t="shared" si="5"/>
        <v>こん包</v>
      </c>
      <c r="D352" s="354">
        <v>0</v>
      </c>
      <c r="E352" s="300">
        <v>0</v>
      </c>
      <c r="F352" s="300">
        <v>0</v>
      </c>
      <c r="G352" s="300">
        <v>0</v>
      </c>
      <c r="H352" s="300">
        <v>0</v>
      </c>
      <c r="I352" s="300">
        <v>2.6014568158168577E-4</v>
      </c>
      <c r="J352" s="300">
        <v>0</v>
      </c>
      <c r="K352" s="300">
        <v>0</v>
      </c>
      <c r="L352" s="300">
        <v>0</v>
      </c>
      <c r="M352" s="300">
        <v>0</v>
      </c>
      <c r="N352" s="300">
        <v>0</v>
      </c>
      <c r="O352" s="300">
        <v>0</v>
      </c>
      <c r="P352" s="300">
        <v>0</v>
      </c>
      <c r="Q352" s="300">
        <v>0</v>
      </c>
      <c r="R352" s="300">
        <v>0</v>
      </c>
      <c r="S352" s="300">
        <v>0</v>
      </c>
      <c r="T352" s="300">
        <v>2.7777777777777779E-3</v>
      </c>
      <c r="U352" s="300">
        <v>9.8662573996930489E-4</v>
      </c>
      <c r="V352" s="300">
        <v>1.3411297677163243E-3</v>
      </c>
      <c r="W352" s="300">
        <v>1.4120637311430657E-4</v>
      </c>
      <c r="X352" s="300">
        <v>2.8813254096884565E-4</v>
      </c>
      <c r="Y352" s="300">
        <v>7.5689483892331713E-4</v>
      </c>
      <c r="Z352" s="300">
        <v>1.8394187436769982E-4</v>
      </c>
      <c r="AA352" s="300">
        <v>1.3400976356848856E-4</v>
      </c>
      <c r="AB352" s="300">
        <v>1.1751955394800412E-4</v>
      </c>
      <c r="AC352" s="300">
        <v>8.2676994038553592E-4</v>
      </c>
      <c r="AD352" s="300">
        <v>3.2355915065722954E-4</v>
      </c>
      <c r="AE352" s="300">
        <v>7.2280448138778463E-4</v>
      </c>
      <c r="AF352" s="300">
        <v>0</v>
      </c>
      <c r="AG352" s="300">
        <v>0</v>
      </c>
      <c r="AH352" s="300">
        <v>8.4530853761622987E-4</v>
      </c>
      <c r="AI352" s="300">
        <v>0</v>
      </c>
      <c r="AJ352" s="300">
        <v>0</v>
      </c>
      <c r="AK352" s="300">
        <v>4.045307443365696E-4</v>
      </c>
      <c r="AL352" s="300">
        <v>3.7739409378243231E-4</v>
      </c>
      <c r="AM352" s="300">
        <v>8.8778409090909088E-4</v>
      </c>
      <c r="AN352" s="300">
        <v>1.0087908920593746E-3</v>
      </c>
      <c r="AO352" s="300">
        <v>1.0637543436635699E-4</v>
      </c>
      <c r="AP352" s="300">
        <v>1.4656616415410384E-3</v>
      </c>
      <c r="AQ352" s="300">
        <v>2.3352744686511574E-3</v>
      </c>
      <c r="AR352" s="300">
        <v>0</v>
      </c>
      <c r="AS352" s="300">
        <v>3.4763489422391255E-3</v>
      </c>
      <c r="AT352" s="300">
        <v>3.2274081429990069E-3</v>
      </c>
      <c r="AU352" s="300">
        <v>1.2813941568426448E-4</v>
      </c>
      <c r="AV352" s="300">
        <v>6.065384848668648E-5</v>
      </c>
      <c r="AW352" s="300">
        <v>1.554001554001554E-3</v>
      </c>
      <c r="AX352" s="300">
        <v>3.669724770642202E-3</v>
      </c>
      <c r="AY352" s="300">
        <v>1.3912412291313815E-3</v>
      </c>
      <c r="AZ352" s="300">
        <v>7.9860525279793035E-4</v>
      </c>
      <c r="BA352" s="300">
        <v>6.1015604740912489E-5</v>
      </c>
      <c r="BB352" s="300">
        <v>1.8640229758091239E-4</v>
      </c>
      <c r="BC352" s="300">
        <v>3.8427052645062125E-4</v>
      </c>
      <c r="BD352" s="300">
        <v>3.744723344378376E-4</v>
      </c>
      <c r="BE352" s="300">
        <v>4.8890758069603619E-4</v>
      </c>
      <c r="BF352" s="300">
        <v>1.3278742945667811E-3</v>
      </c>
      <c r="BG352" s="300">
        <v>8.2527019663649497E-4</v>
      </c>
      <c r="BH352" s="300">
        <v>2.8506962977339996E-3</v>
      </c>
      <c r="BI352" s="300">
        <v>3.8833275802554367E-4</v>
      </c>
      <c r="BJ352" s="300">
        <v>2.7163176610035561E-4</v>
      </c>
      <c r="BK352" s="300">
        <v>4.7933884297520664E-3</v>
      </c>
      <c r="BL352" s="300">
        <v>3.805556111923408E-4</v>
      </c>
      <c r="BM352" s="300">
        <v>3.2987876955218956E-6</v>
      </c>
      <c r="BN352" s="300">
        <v>0</v>
      </c>
      <c r="BO352" s="300">
        <v>1.9624445883349106E-3</v>
      </c>
      <c r="BP352" s="300">
        <v>1.2743831985319106E-4</v>
      </c>
      <c r="BQ352" s="300">
        <v>1.6894767860650907E-3</v>
      </c>
      <c r="BR352" s="300">
        <v>0</v>
      </c>
      <c r="BS352" s="300">
        <v>0</v>
      </c>
      <c r="BT352" s="300">
        <v>8.8624603333428628E-3</v>
      </c>
      <c r="BU352" s="300">
        <v>3.8005782308308335E-4</v>
      </c>
      <c r="BV352" s="300">
        <v>3.6451119049354815E-3</v>
      </c>
      <c r="BW352" s="300">
        <v>8.9887640449438206E-4</v>
      </c>
      <c r="BX352" s="300">
        <v>3.248722169280083E-4</v>
      </c>
      <c r="BY352" s="300">
        <v>0</v>
      </c>
      <c r="BZ352" s="300">
        <v>0</v>
      </c>
      <c r="CA352" s="300">
        <v>9.1659028414298811E-4</v>
      </c>
      <c r="CB352" s="300">
        <v>0</v>
      </c>
      <c r="CC352" s="300">
        <v>8.1690140845070425E-3</v>
      </c>
      <c r="CD352" s="300">
        <v>2.9567630268155661E-4</v>
      </c>
      <c r="CE352" s="300">
        <v>2.8631418209581984E-4</v>
      </c>
      <c r="CF352" s="300">
        <v>5.9834742140754107E-4</v>
      </c>
      <c r="CG352" s="300">
        <v>0</v>
      </c>
      <c r="CH352" s="300">
        <v>5.2678693126351499E-4</v>
      </c>
      <c r="CI352" s="300">
        <v>5.0013796909492269E-4</v>
      </c>
      <c r="CJ352" s="300">
        <v>7.234494067714864E-5</v>
      </c>
      <c r="CK352" s="300">
        <v>7.2132724212551101E-5</v>
      </c>
      <c r="CL352" s="300">
        <v>0</v>
      </c>
      <c r="CM352" s="300">
        <v>9.5036609754888186E-4</v>
      </c>
      <c r="CN352" s="300">
        <v>0</v>
      </c>
      <c r="CO352" s="300">
        <v>5.4653768377329616E-4</v>
      </c>
      <c r="CP352" s="300">
        <v>4.785452225235285E-4</v>
      </c>
      <c r="CQ352" s="300">
        <v>1.8203883495145632E-3</v>
      </c>
      <c r="CR352" s="300">
        <v>2.4522450814605165E-4</v>
      </c>
      <c r="CS352" s="300">
        <v>5.2137643378519292E-4</v>
      </c>
      <c r="CT352" s="300">
        <v>0</v>
      </c>
      <c r="CU352" s="299">
        <v>1.8461538461538461E-3</v>
      </c>
      <c r="CV352" s="299">
        <v>3.8030043734550294E-4</v>
      </c>
      <c r="CW352" s="299">
        <v>6.0012002400480096E-4</v>
      </c>
      <c r="CX352" s="299">
        <v>4.6686675241770282E-4</v>
      </c>
      <c r="CY352" s="299">
        <v>2.8628685943315199E-4</v>
      </c>
      <c r="CZ352" s="299">
        <v>6.7021989595633994E-4</v>
      </c>
      <c r="DA352" s="299">
        <v>1.5986724947385461E-3</v>
      </c>
      <c r="DB352" s="299">
        <v>2.9660388551090017E-4</v>
      </c>
      <c r="DC352" s="299">
        <v>0</v>
      </c>
      <c r="DD352" s="299">
        <v>0</v>
      </c>
      <c r="DE352" s="299">
        <v>0</v>
      </c>
      <c r="DF352" s="299">
        <v>0</v>
      </c>
      <c r="DG352" s="299">
        <v>5.1049745984814128E-4</v>
      </c>
      <c r="DH352" s="299">
        <v>7.803828238225186E-4</v>
      </c>
      <c r="DI352" s="299">
        <v>7.4146885660740583E-3</v>
      </c>
      <c r="DJ352" s="299">
        <v>2.143392991104919E-4</v>
      </c>
      <c r="DK352" s="299">
        <v>2.5862068965517241E-3</v>
      </c>
      <c r="DL352" s="299">
        <v>7.3277967757694185E-4</v>
      </c>
      <c r="DM352" s="299">
        <v>1.8980602749872691E-3</v>
      </c>
      <c r="DN352" s="299">
        <v>8.6749830837829869E-5</v>
      </c>
      <c r="DO352" s="299">
        <v>2.4931179556432763E-4</v>
      </c>
      <c r="DP352" s="299">
        <v>1.6266775111834079E-3</v>
      </c>
      <c r="DQ352" s="299">
        <v>1.0503034463652651E-4</v>
      </c>
      <c r="DR352" s="299">
        <v>3.8306348638847747E-5</v>
      </c>
      <c r="DS352" s="299">
        <v>0</v>
      </c>
      <c r="DT352" s="299">
        <v>1.5664422628514033E-3</v>
      </c>
      <c r="DU352" s="299">
        <v>5.0676531698170579E-5</v>
      </c>
      <c r="DV352" s="299">
        <v>0</v>
      </c>
      <c r="DW352" s="299">
        <v>2.8829521429944266E-4</v>
      </c>
      <c r="DX352" s="299">
        <v>6.9120442370831177E-4</v>
      </c>
      <c r="DY352" s="299">
        <v>3.1289111389236547E-4</v>
      </c>
      <c r="DZ352" s="299">
        <v>1.5081591409525533E-3</v>
      </c>
      <c r="EA352" s="299">
        <v>0</v>
      </c>
      <c r="EB352" s="299">
        <v>0</v>
      </c>
      <c r="EC352" s="299">
        <v>0</v>
      </c>
      <c r="ED352" s="299">
        <v>0</v>
      </c>
      <c r="EE352" s="299">
        <v>2.4779585586210657E-5</v>
      </c>
      <c r="EF352" s="299">
        <v>0</v>
      </c>
      <c r="EG352" s="299">
        <v>0</v>
      </c>
      <c r="EH352" s="299">
        <v>0</v>
      </c>
      <c r="EI352" s="299">
        <v>0</v>
      </c>
      <c r="EJ352" s="299">
        <v>0</v>
      </c>
      <c r="EK352" s="299">
        <v>0</v>
      </c>
      <c r="EL352" s="299">
        <v>3.1532270056544567E-3</v>
      </c>
      <c r="EM352" s="299">
        <v>5.4990107651452735E-4</v>
      </c>
      <c r="EN352" s="299">
        <v>0</v>
      </c>
      <c r="EO352" s="299">
        <v>0</v>
      </c>
      <c r="EP352" s="299">
        <v>0</v>
      </c>
      <c r="EQ352" s="299">
        <v>0</v>
      </c>
      <c r="ER352" s="299">
        <v>0</v>
      </c>
      <c r="ES352" s="299">
        <v>0</v>
      </c>
      <c r="ET352" s="299">
        <v>2.594706798131811E-4</v>
      </c>
      <c r="EU352" s="299">
        <v>0</v>
      </c>
      <c r="EV352" s="299">
        <v>1.8013159717931145E-3</v>
      </c>
      <c r="EW352" s="299">
        <v>2.8475155426890039E-4</v>
      </c>
      <c r="EX352" s="299">
        <v>3.5040541091146153E-3</v>
      </c>
      <c r="EY352" s="299">
        <v>2.9274718840721133E-3</v>
      </c>
      <c r="EZ352" s="299">
        <v>0</v>
      </c>
      <c r="FA352" s="299">
        <v>1.2718600953895072E-2</v>
      </c>
      <c r="FB352" s="299">
        <v>8.3574041979587906E-3</v>
      </c>
      <c r="FC352" s="299">
        <v>0</v>
      </c>
      <c r="FD352" s="299">
        <v>2.682547346960674E-5</v>
      </c>
      <c r="FE352" s="299">
        <v>0</v>
      </c>
      <c r="FF352" s="299">
        <v>0</v>
      </c>
      <c r="FG352" s="299">
        <v>0</v>
      </c>
      <c r="FH352" s="299">
        <v>0</v>
      </c>
      <c r="FI352" s="299">
        <v>0</v>
      </c>
      <c r="FJ352" s="299">
        <v>0</v>
      </c>
      <c r="FK352" s="299">
        <v>2.7631196243819338E-3</v>
      </c>
      <c r="FL352" s="299">
        <v>2.9856873612121892E-4</v>
      </c>
      <c r="FM352" s="299">
        <v>0</v>
      </c>
      <c r="FN352" s="299">
        <v>0</v>
      </c>
      <c r="FO352" s="299">
        <v>0</v>
      </c>
      <c r="FP352" s="299">
        <v>0</v>
      </c>
      <c r="FQ352" s="299">
        <v>2.6170132028316084E-5</v>
      </c>
      <c r="FR352" s="299">
        <v>0</v>
      </c>
      <c r="FS352" s="299">
        <v>0</v>
      </c>
      <c r="FT352" s="299">
        <v>0</v>
      </c>
      <c r="FU352" s="299">
        <v>0</v>
      </c>
      <c r="FV352" s="299">
        <v>0</v>
      </c>
      <c r="FW352" s="299">
        <v>0</v>
      </c>
      <c r="FX352" s="299">
        <v>0</v>
      </c>
      <c r="FY352" s="299">
        <v>0</v>
      </c>
      <c r="FZ352" s="299">
        <v>0</v>
      </c>
      <c r="GA352" s="299">
        <v>0</v>
      </c>
      <c r="GB352" s="299">
        <v>0</v>
      </c>
      <c r="GC352" s="299">
        <v>0</v>
      </c>
      <c r="GD352" s="299">
        <v>0</v>
      </c>
      <c r="GE352" s="299">
        <v>0</v>
      </c>
      <c r="GF352" s="299">
        <v>0</v>
      </c>
      <c r="GG352" s="299">
        <v>0</v>
      </c>
      <c r="GH352" s="289">
        <v>0</v>
      </c>
      <c r="GI352" s="353">
        <v>9.6219931271477666E-4</v>
      </c>
    </row>
    <row r="353" spans="2:191">
      <c r="B353" s="277" t="str">
        <f t="shared" si="4"/>
        <v>5789</v>
      </c>
      <c r="C353" s="340" t="str">
        <f t="shared" si="5"/>
        <v>その他の運輸附帯サービス</v>
      </c>
      <c r="D353" s="354">
        <v>5.7705069390345939E-4</v>
      </c>
      <c r="E353" s="300">
        <v>1.7889087656529517E-3</v>
      </c>
      <c r="F353" s="300">
        <v>8.6345133834957448E-4</v>
      </c>
      <c r="G353" s="300">
        <v>1.3806953683946279E-3</v>
      </c>
      <c r="H353" s="300">
        <v>1.2067578439259854E-3</v>
      </c>
      <c r="I353" s="300">
        <v>6.5036420395421437E-4</v>
      </c>
      <c r="J353" s="300">
        <v>5.0969842842984569E-4</v>
      </c>
      <c r="K353" s="300">
        <v>1.082920792079208E-3</v>
      </c>
      <c r="L353" s="300">
        <v>0</v>
      </c>
      <c r="M353" s="300">
        <v>1.5045135406218655E-3</v>
      </c>
      <c r="N353" s="300">
        <v>1.1129660545353367E-3</v>
      </c>
      <c r="O353" s="300">
        <v>5.6877773295683741E-3</v>
      </c>
      <c r="P353" s="300">
        <v>7.8616352201257866E-4</v>
      </c>
      <c r="Q353" s="300">
        <v>0</v>
      </c>
      <c r="R353" s="300">
        <v>0</v>
      </c>
      <c r="S353" s="300">
        <v>1.4802163393111301E-2</v>
      </c>
      <c r="T353" s="300">
        <v>0.01</v>
      </c>
      <c r="U353" s="300">
        <v>1.3155009866257399E-3</v>
      </c>
      <c r="V353" s="300">
        <v>6.7056488385816213E-4</v>
      </c>
      <c r="W353" s="300">
        <v>7.6486785436916051E-4</v>
      </c>
      <c r="X353" s="300">
        <v>4.3219881145326852E-4</v>
      </c>
      <c r="Y353" s="300">
        <v>1.1353422583849756E-3</v>
      </c>
      <c r="Z353" s="300">
        <v>5.5182562310309943E-4</v>
      </c>
      <c r="AA353" s="300">
        <v>3.6374078682875464E-4</v>
      </c>
      <c r="AB353" s="300">
        <v>6.5288641082224513E-4</v>
      </c>
      <c r="AC353" s="300">
        <v>4.3514207388712414E-4</v>
      </c>
      <c r="AD353" s="300">
        <v>5.6622851365015171E-4</v>
      </c>
      <c r="AE353" s="300">
        <v>3.6140224069389231E-4</v>
      </c>
      <c r="AF353" s="300">
        <v>0</v>
      </c>
      <c r="AG353" s="300">
        <v>1.5495867768595042E-3</v>
      </c>
      <c r="AH353" s="300">
        <v>0</v>
      </c>
      <c r="AI353" s="300">
        <v>0</v>
      </c>
      <c r="AJ353" s="300">
        <v>0</v>
      </c>
      <c r="AK353" s="300">
        <v>1.8203883495145632E-3</v>
      </c>
      <c r="AL353" s="300">
        <v>7.5478818756486462E-4</v>
      </c>
      <c r="AM353" s="300">
        <v>1.065340909090909E-3</v>
      </c>
      <c r="AN353" s="300">
        <v>7.2056492289955326E-4</v>
      </c>
      <c r="AO353" s="300">
        <v>1.453797603006879E-3</v>
      </c>
      <c r="AP353" s="300">
        <v>2.4427694025683975E-3</v>
      </c>
      <c r="AQ353" s="300">
        <v>6.7989003517691926E-4</v>
      </c>
      <c r="AR353" s="300">
        <v>0</v>
      </c>
      <c r="AS353" s="300">
        <v>5.0511053006893278E-4</v>
      </c>
      <c r="AT353" s="300">
        <v>4.965243296921549E-4</v>
      </c>
      <c r="AU353" s="300">
        <v>3.8441824705279346E-4</v>
      </c>
      <c r="AV353" s="300">
        <v>4.8523078789349184E-4</v>
      </c>
      <c r="AW353" s="300">
        <v>9.99000999000999E-4</v>
      </c>
      <c r="AX353" s="300">
        <v>7.8636959370904328E-4</v>
      </c>
      <c r="AY353" s="300">
        <v>5.4439874183401888E-4</v>
      </c>
      <c r="AZ353" s="300">
        <v>5.3990214273662903E-4</v>
      </c>
      <c r="BA353" s="300">
        <v>3.0507802370456242E-4</v>
      </c>
      <c r="BB353" s="300">
        <v>5.5920689274273718E-4</v>
      </c>
      <c r="BC353" s="300">
        <v>5.5177306362140489E-4</v>
      </c>
      <c r="BD353" s="300">
        <v>5.1631791566429121E-4</v>
      </c>
      <c r="BE353" s="300">
        <v>7.3598990642414043E-5</v>
      </c>
      <c r="BF353" s="300">
        <v>4.4262476485559365E-4</v>
      </c>
      <c r="BG353" s="300">
        <v>2.5392929127276769E-4</v>
      </c>
      <c r="BH353" s="300">
        <v>4.9735552428550628E-4</v>
      </c>
      <c r="BI353" s="300">
        <v>1.2944425267518122E-4</v>
      </c>
      <c r="BJ353" s="300">
        <v>8.3958909521928088E-4</v>
      </c>
      <c r="BK353" s="300">
        <v>1.6528925619834712E-4</v>
      </c>
      <c r="BL353" s="300">
        <v>4.0058485388667453E-5</v>
      </c>
      <c r="BM353" s="300">
        <v>3.5187068752233555E-5</v>
      </c>
      <c r="BN353" s="300">
        <v>0</v>
      </c>
      <c r="BO353" s="300">
        <v>1.726685593797214E-4</v>
      </c>
      <c r="BP353" s="300">
        <v>1.4443009583361654E-4</v>
      </c>
      <c r="BQ353" s="300">
        <v>1.9645078907733614E-4</v>
      </c>
      <c r="BR353" s="300">
        <v>0</v>
      </c>
      <c r="BS353" s="300">
        <v>0</v>
      </c>
      <c r="BT353" s="300">
        <v>5.050649437281417E-4</v>
      </c>
      <c r="BU353" s="300">
        <v>1.4659373176061786E-3</v>
      </c>
      <c r="BV353" s="300">
        <v>2.9160895239483851E-4</v>
      </c>
      <c r="BW353" s="300">
        <v>8.9887640449438206E-4</v>
      </c>
      <c r="BX353" s="300">
        <v>4.9813739928961272E-4</v>
      </c>
      <c r="BY353" s="300">
        <v>0</v>
      </c>
      <c r="BZ353" s="300">
        <v>0</v>
      </c>
      <c r="CA353" s="300">
        <v>0</v>
      </c>
      <c r="CB353" s="300">
        <v>0</v>
      </c>
      <c r="CC353" s="300">
        <v>2.8169014084507044E-4</v>
      </c>
      <c r="CD353" s="300">
        <v>4.548866195100871E-4</v>
      </c>
      <c r="CE353" s="300">
        <v>4.294712731437297E-4</v>
      </c>
      <c r="CF353" s="300">
        <v>2.8492734352740051E-4</v>
      </c>
      <c r="CG353" s="300">
        <v>0</v>
      </c>
      <c r="CH353" s="300">
        <v>2.5418390389638136E-4</v>
      </c>
      <c r="CI353" s="300">
        <v>4.828918322295806E-4</v>
      </c>
      <c r="CJ353" s="300">
        <v>1.5192437542201215E-3</v>
      </c>
      <c r="CK353" s="300">
        <v>1.2022120702091848E-3</v>
      </c>
      <c r="CL353" s="300">
        <v>9.1282519397535371E-4</v>
      </c>
      <c r="CM353" s="300">
        <v>1.0330066277705239E-3</v>
      </c>
      <c r="CN353" s="300">
        <v>0</v>
      </c>
      <c r="CO353" s="300">
        <v>5.4653768377329616E-4</v>
      </c>
      <c r="CP353" s="300">
        <v>7.9757537087254743E-4</v>
      </c>
      <c r="CQ353" s="300">
        <v>6.0679611650485432E-4</v>
      </c>
      <c r="CR353" s="300">
        <v>5.8240820684687261E-4</v>
      </c>
      <c r="CS353" s="300">
        <v>7.8206465067778938E-4</v>
      </c>
      <c r="CT353" s="300">
        <v>4.0944452026750374E-4</v>
      </c>
      <c r="CU353" s="299">
        <v>6.1538461538461541E-4</v>
      </c>
      <c r="CV353" s="299">
        <v>5.7045065601825438E-4</v>
      </c>
      <c r="CW353" s="299">
        <v>6.0012002400480096E-4</v>
      </c>
      <c r="CX353" s="299">
        <v>6.0978514601495875E-4</v>
      </c>
      <c r="CY353" s="299">
        <v>4.2943028914972805E-4</v>
      </c>
      <c r="CZ353" s="299">
        <v>6.0638942967478375E-4</v>
      </c>
      <c r="DA353" s="299">
        <v>6.6779990286546865E-4</v>
      </c>
      <c r="DB353" s="299">
        <v>7.9712294231054431E-4</v>
      </c>
      <c r="DC353" s="299">
        <v>6.4308681672025725E-4</v>
      </c>
      <c r="DD353" s="299">
        <v>7.5075075075075074E-4</v>
      </c>
      <c r="DE353" s="299">
        <v>0</v>
      </c>
      <c r="DF353" s="299">
        <v>0</v>
      </c>
      <c r="DG353" s="299">
        <v>3.5677889387156339E-4</v>
      </c>
      <c r="DH353" s="299">
        <v>9.2094867407626428E-5</v>
      </c>
      <c r="DI353" s="299">
        <v>3.1631469570866396E-4</v>
      </c>
      <c r="DJ353" s="299">
        <v>4.2867859822098381E-4</v>
      </c>
      <c r="DK353" s="299">
        <v>0</v>
      </c>
      <c r="DL353" s="299">
        <v>2.4425989252564728E-4</v>
      </c>
      <c r="DM353" s="299">
        <v>3.4720614786352483E-4</v>
      </c>
      <c r="DN353" s="299">
        <v>0</v>
      </c>
      <c r="DO353" s="299">
        <v>0</v>
      </c>
      <c r="DP353" s="299">
        <v>4.0666937779585197E-4</v>
      </c>
      <c r="DQ353" s="299">
        <v>1.111190602676295E-4</v>
      </c>
      <c r="DR353" s="299">
        <v>9.5765871597119364E-5</v>
      </c>
      <c r="DS353" s="299">
        <v>0</v>
      </c>
      <c r="DT353" s="299">
        <v>1.1865593183078744E-4</v>
      </c>
      <c r="DU353" s="299">
        <v>8.8683930471798505E-5</v>
      </c>
      <c r="DV353" s="299">
        <v>0</v>
      </c>
      <c r="DW353" s="299">
        <v>9.6098404766480872E-5</v>
      </c>
      <c r="DX353" s="299">
        <v>0</v>
      </c>
      <c r="DY353" s="299">
        <v>4.067584480600751E-3</v>
      </c>
      <c r="DZ353" s="299">
        <v>3.7402346695623321E-3</v>
      </c>
      <c r="EA353" s="299">
        <v>0</v>
      </c>
      <c r="EB353" s="299">
        <v>1.8911420701768393E-3</v>
      </c>
      <c r="EC353" s="299">
        <v>2.6513832721819009E-3</v>
      </c>
      <c r="ED353" s="299">
        <v>1.7640471844272982E-3</v>
      </c>
      <c r="EE353" s="299">
        <v>2.259898205462412E-3</v>
      </c>
      <c r="EF353" s="299">
        <v>1.1361650061178115E-3</v>
      </c>
      <c r="EG353" s="299">
        <v>5.6723965391935202E-4</v>
      </c>
      <c r="EH353" s="299">
        <v>5.0518967576008078E-4</v>
      </c>
      <c r="EI353" s="299">
        <v>0</v>
      </c>
      <c r="EJ353" s="299">
        <v>4.5178596639841877E-4</v>
      </c>
      <c r="EK353" s="299">
        <v>9.3926111458985599E-4</v>
      </c>
      <c r="EL353" s="299">
        <v>1.7844138314949041E-3</v>
      </c>
      <c r="EM353" s="299">
        <v>2.2739681527042021E-3</v>
      </c>
      <c r="EN353" s="299">
        <v>8.9907470228556448E-4</v>
      </c>
      <c r="EO353" s="299">
        <v>6.5411806569438556E-4</v>
      </c>
      <c r="EP353" s="299">
        <v>1.389107544706111E-4</v>
      </c>
      <c r="EQ353" s="299">
        <v>8.6806240579550024E-5</v>
      </c>
      <c r="ER353" s="299">
        <v>1.0592414744641324E-4</v>
      </c>
      <c r="ES353" s="299">
        <v>2.4539337701745899E-2</v>
      </c>
      <c r="ET353" s="299">
        <v>2.594706798131811E-4</v>
      </c>
      <c r="EU353" s="299">
        <v>3.2649284557681506E-2</v>
      </c>
      <c r="EV353" s="299">
        <v>1.6983301314099322E-2</v>
      </c>
      <c r="EW353" s="299">
        <v>3.7729580940629302E-2</v>
      </c>
      <c r="EX353" s="299">
        <v>9.3020413152426359E-2</v>
      </c>
      <c r="EY353" s="299">
        <v>2.5615378985630994E-3</v>
      </c>
      <c r="EZ353" s="299">
        <v>0.25</v>
      </c>
      <c r="FA353" s="299">
        <v>1.2718600953895072E-2</v>
      </c>
      <c r="FB353" s="299">
        <v>2.3108030040439053E-4</v>
      </c>
      <c r="FC353" s="299">
        <v>5.9503570214212856E-4</v>
      </c>
      <c r="FD353" s="299">
        <v>4.1042974408498313E-3</v>
      </c>
      <c r="FE353" s="299">
        <v>5.5009282816475278E-4</v>
      </c>
      <c r="FF353" s="299">
        <v>6.4425881553458039E-4</v>
      </c>
      <c r="FG353" s="299">
        <v>4.5351473922902497E-4</v>
      </c>
      <c r="FH353" s="299">
        <v>5.5348000553480001E-4</v>
      </c>
      <c r="FI353" s="299">
        <v>1.1825242097861868E-3</v>
      </c>
      <c r="FJ353" s="299">
        <v>5.1626226122870422E-4</v>
      </c>
      <c r="FK353" s="299">
        <v>1.1634187892134457E-3</v>
      </c>
      <c r="FL353" s="299">
        <v>1.2129354904924518E-3</v>
      </c>
      <c r="FM353" s="299">
        <v>1.2285858315955914E-3</v>
      </c>
      <c r="FN353" s="299">
        <v>9.0205699188526136E-4</v>
      </c>
      <c r="FO353" s="299">
        <v>1.6337567955832231E-3</v>
      </c>
      <c r="FP353" s="299">
        <v>2.3622385431430657E-3</v>
      </c>
      <c r="FQ353" s="299">
        <v>4.9723250853800556E-4</v>
      </c>
      <c r="FR353" s="299">
        <v>5.1029236750938477E-4</v>
      </c>
      <c r="FS353" s="299">
        <v>5.5489496630994851E-4</v>
      </c>
      <c r="FT353" s="299">
        <v>6.2473448784266682E-4</v>
      </c>
      <c r="FU353" s="299">
        <v>8.6515694250500878E-4</v>
      </c>
      <c r="FV353" s="299">
        <v>7.5381152588440141E-4</v>
      </c>
      <c r="FW353" s="299">
        <v>1.1999922581144638E-3</v>
      </c>
      <c r="FX353" s="299">
        <v>1.8640487138063874E-2</v>
      </c>
      <c r="FY353" s="299">
        <v>1.0773540185304892E-3</v>
      </c>
      <c r="FZ353" s="299">
        <v>5.5038864177562111E-4</v>
      </c>
      <c r="GA353" s="299">
        <v>3.0116229824478846E-4</v>
      </c>
      <c r="GB353" s="299">
        <v>6.4477881947415383E-4</v>
      </c>
      <c r="GC353" s="299">
        <v>4.4393425303236554E-2</v>
      </c>
      <c r="GD353" s="299">
        <v>3.4265993713817702E-3</v>
      </c>
      <c r="GE353" s="299">
        <v>4.9658959790848149E-4</v>
      </c>
      <c r="GF353" s="299">
        <v>5.7311129541790526E-3</v>
      </c>
      <c r="GG353" s="299">
        <v>1.9444187246200448E-3</v>
      </c>
      <c r="GH353" s="289">
        <v>0</v>
      </c>
      <c r="GI353" s="353">
        <v>8.0148030663494581E-3</v>
      </c>
    </row>
    <row r="354" spans="2:191">
      <c r="B354" s="277" t="str">
        <f t="shared" si="4"/>
        <v>5791</v>
      </c>
      <c r="C354" s="340" t="str">
        <f t="shared" si="5"/>
        <v>郵便・信書便</v>
      </c>
      <c r="D354" s="354">
        <v>2.8852534695172972E-5</v>
      </c>
      <c r="E354" s="300">
        <v>0</v>
      </c>
      <c r="F354" s="300">
        <v>1.2335019119279634E-4</v>
      </c>
      <c r="G354" s="300">
        <v>1.2551776076314799E-4</v>
      </c>
      <c r="H354" s="300">
        <v>1.3408420488066506E-4</v>
      </c>
      <c r="I354" s="300">
        <v>5.2029136316337154E-4</v>
      </c>
      <c r="J354" s="300">
        <v>1.6989947614328189E-4</v>
      </c>
      <c r="K354" s="300">
        <v>2.3205445544554454E-4</v>
      </c>
      <c r="L354" s="300">
        <v>0</v>
      </c>
      <c r="M354" s="300">
        <v>0</v>
      </c>
      <c r="N354" s="300">
        <v>0</v>
      </c>
      <c r="O354" s="300">
        <v>5.0423557886244454E-4</v>
      </c>
      <c r="P354" s="300">
        <v>0</v>
      </c>
      <c r="Q354" s="300">
        <v>0</v>
      </c>
      <c r="R354" s="300">
        <v>0</v>
      </c>
      <c r="S354" s="300">
        <v>4.7442831388177245E-4</v>
      </c>
      <c r="T354" s="300">
        <v>1.1111111111111111E-3</v>
      </c>
      <c r="U354" s="300">
        <v>5.4812541109405835E-5</v>
      </c>
      <c r="V354" s="300">
        <v>2.4140335818893837E-4</v>
      </c>
      <c r="W354" s="300">
        <v>1.2943917535478101E-4</v>
      </c>
      <c r="X354" s="300">
        <v>3.6016567621105706E-5</v>
      </c>
      <c r="Y354" s="300">
        <v>3.9736979043474149E-4</v>
      </c>
      <c r="Z354" s="300">
        <v>9.1970937183849909E-5</v>
      </c>
      <c r="AA354" s="300">
        <v>1.1486551163013305E-4</v>
      </c>
      <c r="AB354" s="300">
        <v>3.9173184649334708E-5</v>
      </c>
      <c r="AC354" s="300">
        <v>2.1757103694356207E-4</v>
      </c>
      <c r="AD354" s="300">
        <v>8.0889787664307385E-5</v>
      </c>
      <c r="AE354" s="300">
        <v>0</v>
      </c>
      <c r="AF354" s="300">
        <v>0</v>
      </c>
      <c r="AG354" s="300">
        <v>0</v>
      </c>
      <c r="AH354" s="300">
        <v>0</v>
      </c>
      <c r="AI354" s="300">
        <v>0</v>
      </c>
      <c r="AJ354" s="300">
        <v>0</v>
      </c>
      <c r="AK354" s="300">
        <v>4.045307443365696E-4</v>
      </c>
      <c r="AL354" s="300">
        <v>1.7926219454665535E-3</v>
      </c>
      <c r="AM354" s="300">
        <v>7.1022727272727275E-4</v>
      </c>
      <c r="AN354" s="300">
        <v>5.7645193831964265E-4</v>
      </c>
      <c r="AO354" s="300">
        <v>7.0916956244237991E-5</v>
      </c>
      <c r="AP354" s="300">
        <v>2.0938023450586265E-4</v>
      </c>
      <c r="AQ354" s="300">
        <v>6.5032959886487929E-4</v>
      </c>
      <c r="AR354" s="300">
        <v>0</v>
      </c>
      <c r="AS354" s="300">
        <v>2.3769907297361539E-4</v>
      </c>
      <c r="AT354" s="300">
        <v>0</v>
      </c>
      <c r="AU354" s="300">
        <v>2.5627883136852895E-4</v>
      </c>
      <c r="AV354" s="300">
        <v>3.6392309092011886E-4</v>
      </c>
      <c r="AW354" s="300">
        <v>2.775002775002775E-4</v>
      </c>
      <c r="AX354" s="300">
        <v>2.6212319790301441E-4</v>
      </c>
      <c r="AY354" s="300">
        <v>1.2097749818533752E-4</v>
      </c>
      <c r="AZ354" s="300">
        <v>1.5747145829818346E-4</v>
      </c>
      <c r="BA354" s="300">
        <v>3.0507802370456244E-5</v>
      </c>
      <c r="BB354" s="300">
        <v>8.2845465591516618E-5</v>
      </c>
      <c r="BC354" s="300">
        <v>1.9706180843621603E-4</v>
      </c>
      <c r="BD354" s="300">
        <v>2.0425763696609324E-4</v>
      </c>
      <c r="BE354" s="300">
        <v>2.1028283040689727E-4</v>
      </c>
      <c r="BF354" s="300">
        <v>3.3196857364169527E-4</v>
      </c>
      <c r="BG354" s="300">
        <v>9.6810542297742677E-4</v>
      </c>
      <c r="BH354" s="300">
        <v>3.1539618613227232E-4</v>
      </c>
      <c r="BI354" s="300">
        <v>1.7259233690024162E-4</v>
      </c>
      <c r="BJ354" s="300">
        <v>9.8775187672856573E-5</v>
      </c>
      <c r="BK354" s="300">
        <v>1.6528925619834712E-4</v>
      </c>
      <c r="BL354" s="300">
        <v>1.6023394155466981E-4</v>
      </c>
      <c r="BM354" s="300">
        <v>2.0892322071638672E-5</v>
      </c>
      <c r="BN354" s="300">
        <v>1.8917896329928113E-4</v>
      </c>
      <c r="BO354" s="300">
        <v>4.6155634141887067E-4</v>
      </c>
      <c r="BP354" s="300">
        <v>1.6142187181404199E-4</v>
      </c>
      <c r="BQ354" s="300">
        <v>1.4406391199004649E-4</v>
      </c>
      <c r="BR354" s="300">
        <v>0</v>
      </c>
      <c r="BS354" s="300">
        <v>0</v>
      </c>
      <c r="BT354" s="300">
        <v>1.0482479964168978E-4</v>
      </c>
      <c r="BU354" s="300">
        <v>2.3074939258615774E-4</v>
      </c>
      <c r="BV354" s="300">
        <v>2.1870671429612888E-4</v>
      </c>
      <c r="BW354" s="300">
        <v>2.6966292134831458E-4</v>
      </c>
      <c r="BX354" s="300">
        <v>1.94923330156805E-4</v>
      </c>
      <c r="BY354" s="300">
        <v>0</v>
      </c>
      <c r="BZ354" s="300">
        <v>0</v>
      </c>
      <c r="CA354" s="300">
        <v>0</v>
      </c>
      <c r="CB354" s="300">
        <v>0</v>
      </c>
      <c r="CC354" s="300">
        <v>0</v>
      </c>
      <c r="CD354" s="300">
        <v>1.3646598585302614E-4</v>
      </c>
      <c r="CE354" s="300">
        <v>9.5438060698606599E-5</v>
      </c>
      <c r="CF354" s="300">
        <v>9.4975781175800171E-5</v>
      </c>
      <c r="CG354" s="300">
        <v>0</v>
      </c>
      <c r="CH354" s="300">
        <v>9.9463266742062282E-5</v>
      </c>
      <c r="CI354" s="300">
        <v>1.0347682119205298E-4</v>
      </c>
      <c r="CJ354" s="300">
        <v>8.6813928812578373E-4</v>
      </c>
      <c r="CK354" s="300">
        <v>1.8033181053137774E-4</v>
      </c>
      <c r="CL354" s="300">
        <v>4.5641259698767686E-4</v>
      </c>
      <c r="CM354" s="300">
        <v>4.6278696924119465E-4</v>
      </c>
      <c r="CN354" s="300">
        <v>0</v>
      </c>
      <c r="CO354" s="300">
        <v>1.9128818932065365E-4</v>
      </c>
      <c r="CP354" s="300">
        <v>3.1903014834901898E-4</v>
      </c>
      <c r="CQ354" s="300">
        <v>3.0339805825242716E-4</v>
      </c>
      <c r="CR354" s="300">
        <v>1.0217687839418818E-4</v>
      </c>
      <c r="CS354" s="300">
        <v>2.6068821689259646E-4</v>
      </c>
      <c r="CT354" s="300">
        <v>1.364815067558346E-4</v>
      </c>
      <c r="CU354" s="299">
        <v>0</v>
      </c>
      <c r="CV354" s="299">
        <v>5.7045065601825438E-4</v>
      </c>
      <c r="CW354" s="299">
        <v>4.0008001600320064E-4</v>
      </c>
      <c r="CX354" s="299">
        <v>2.0008575103615836E-4</v>
      </c>
      <c r="CY354" s="299">
        <v>1.43143429716576E-4</v>
      </c>
      <c r="CZ354" s="299">
        <v>3.1915233140778095E-4</v>
      </c>
      <c r="DA354" s="299">
        <v>7.0827262425125472E-5</v>
      </c>
      <c r="DB354" s="299">
        <v>1.544811903702605E-4</v>
      </c>
      <c r="DC354" s="299">
        <v>3.2154340836012862E-4</v>
      </c>
      <c r="DD354" s="299">
        <v>0</v>
      </c>
      <c r="DE354" s="299">
        <v>0</v>
      </c>
      <c r="DF354" s="299">
        <v>0</v>
      </c>
      <c r="DG354" s="299">
        <v>5.8197975596070623E-5</v>
      </c>
      <c r="DH354" s="299">
        <v>9.6941965692238339E-5</v>
      </c>
      <c r="DI354" s="299">
        <v>1.2924686491321753E-4</v>
      </c>
      <c r="DJ354" s="299">
        <v>1.0716964955524595E-4</v>
      </c>
      <c r="DK354" s="299">
        <v>8.6206896551724137E-4</v>
      </c>
      <c r="DL354" s="299">
        <v>2.4425989252564728E-4</v>
      </c>
      <c r="DM354" s="299">
        <v>1.5431384349489993E-4</v>
      </c>
      <c r="DN354" s="299">
        <v>1.7349966167565972E-5</v>
      </c>
      <c r="DO354" s="299">
        <v>3.4280371890095052E-4</v>
      </c>
      <c r="DP354" s="299">
        <v>2.0333468889792598E-4</v>
      </c>
      <c r="DQ354" s="299">
        <v>3.3487935971066425E-5</v>
      </c>
      <c r="DR354" s="299">
        <v>6.3843914398079571E-5</v>
      </c>
      <c r="DS354" s="299">
        <v>0</v>
      </c>
      <c r="DT354" s="299">
        <v>7.9103954553858298E-5</v>
      </c>
      <c r="DU354" s="299">
        <v>1.0135306339634116E-4</v>
      </c>
      <c r="DV354" s="299">
        <v>7.6394194041252863E-4</v>
      </c>
      <c r="DW354" s="299">
        <v>9.6098404766480872E-5</v>
      </c>
      <c r="DX354" s="299">
        <v>1.7280110592707794E-4</v>
      </c>
      <c r="DY354" s="299">
        <v>3.1289111389236547E-4</v>
      </c>
      <c r="DZ354" s="299">
        <v>2.2622387114288299E-4</v>
      </c>
      <c r="EA354" s="299">
        <v>0</v>
      </c>
      <c r="EB354" s="299">
        <v>3.5427727436030499E-4</v>
      </c>
      <c r="EC354" s="299">
        <v>2.4996205933028022E-4</v>
      </c>
      <c r="ED354" s="299">
        <v>8.1299565890997222E-4</v>
      </c>
      <c r="EE354" s="299">
        <v>5.0550354595869733E-4</v>
      </c>
      <c r="EF354" s="299">
        <v>4.9525141292314863E-4</v>
      </c>
      <c r="EG354" s="299">
        <v>1.0748546851255905E-3</v>
      </c>
      <c r="EH354" s="299">
        <v>2.3269342641070389E-3</v>
      </c>
      <c r="EI354" s="299">
        <v>0</v>
      </c>
      <c r="EJ354" s="299">
        <v>1.3412395877453057E-3</v>
      </c>
      <c r="EK354" s="299">
        <v>5.2983960310197E-4</v>
      </c>
      <c r="EL354" s="299">
        <v>6.1005601076748856E-4</v>
      </c>
      <c r="EM354" s="299">
        <v>1.5538130062367785E-3</v>
      </c>
      <c r="EN354" s="299">
        <v>6.5682401861417621E-3</v>
      </c>
      <c r="EO354" s="299">
        <v>5.5887847532928303E-3</v>
      </c>
      <c r="EP354" s="299">
        <v>1.2965003750590372E-4</v>
      </c>
      <c r="EQ354" s="299">
        <v>1.4993805191013186E-4</v>
      </c>
      <c r="ER354" s="299">
        <v>0</v>
      </c>
      <c r="ES354" s="299">
        <v>6.7431871820807128E-4</v>
      </c>
      <c r="ET354" s="299">
        <v>2.854177477944992E-3</v>
      </c>
      <c r="EU354" s="299">
        <v>3.6350418029807341E-4</v>
      </c>
      <c r="EV354" s="299">
        <v>3.0334011167410039E-4</v>
      </c>
      <c r="EW354" s="299">
        <v>7.1187888567225097E-5</v>
      </c>
      <c r="EX354" s="299">
        <v>8.9638593488978525E-4</v>
      </c>
      <c r="EY354" s="299">
        <v>1.1953843526627797E-3</v>
      </c>
      <c r="EZ354" s="299">
        <v>0</v>
      </c>
      <c r="FA354" s="299">
        <v>1.589825119236884E-3</v>
      </c>
      <c r="FB354" s="299">
        <v>7.7026766801463508E-4</v>
      </c>
      <c r="FC354" s="299">
        <v>1.7001020061203673E-4</v>
      </c>
      <c r="FD354" s="299">
        <v>4.8285852245292128E-4</v>
      </c>
      <c r="FE354" s="299">
        <v>0</v>
      </c>
      <c r="FF354" s="299">
        <v>5.9439494830484914E-3</v>
      </c>
      <c r="FG354" s="299">
        <v>9.0702947845804993E-4</v>
      </c>
      <c r="FH354" s="299">
        <v>3.9435450394354503E-3</v>
      </c>
      <c r="FI354" s="299">
        <v>9.5880341334015154E-5</v>
      </c>
      <c r="FJ354" s="299">
        <v>4.1300980898296338E-3</v>
      </c>
      <c r="FK354" s="299">
        <v>6.959737399759006E-3</v>
      </c>
      <c r="FL354" s="299">
        <v>5.6634757132993712E-3</v>
      </c>
      <c r="FM354" s="299">
        <v>3.324894840214975E-3</v>
      </c>
      <c r="FN354" s="299">
        <v>6.4917909039441401E-4</v>
      </c>
      <c r="FO354" s="299">
        <v>4.337905974479592E-3</v>
      </c>
      <c r="FP354" s="299">
        <v>2.4481381265300862E-3</v>
      </c>
      <c r="FQ354" s="299">
        <v>5.9275349044135926E-3</v>
      </c>
      <c r="FR354" s="299">
        <v>4.3613223105473371E-4</v>
      </c>
      <c r="FS354" s="299">
        <v>3.5671819262782403E-3</v>
      </c>
      <c r="FT354" s="299">
        <v>3.9816411358505966E-3</v>
      </c>
      <c r="FU354" s="299">
        <v>4.8570214316070667E-4</v>
      </c>
      <c r="FV354" s="299">
        <v>3.6310358007389477E-3</v>
      </c>
      <c r="FW354" s="299">
        <v>8.1289798130334645E-4</v>
      </c>
      <c r="FX354" s="299">
        <v>6.2134957126879582E-4</v>
      </c>
      <c r="FY354" s="299">
        <v>3.2320620555914673E-4</v>
      </c>
      <c r="FZ354" s="299">
        <v>8.1996675203306829E-4</v>
      </c>
      <c r="GA354" s="299">
        <v>5.270340219283798E-4</v>
      </c>
      <c r="GB354" s="299">
        <v>4.5226192076860082E-4</v>
      </c>
      <c r="GC354" s="299">
        <v>9.650744631138382E-4</v>
      </c>
      <c r="GD354" s="299">
        <v>1.1445331914625525E-3</v>
      </c>
      <c r="GE354" s="299">
        <v>5.2580075072662744E-4</v>
      </c>
      <c r="GF354" s="299">
        <v>9.8780158234630829E-4</v>
      </c>
      <c r="GG354" s="299">
        <v>1.7724633272046665E-3</v>
      </c>
      <c r="GH354" s="289">
        <v>0</v>
      </c>
      <c r="GI354" s="353">
        <v>3.2778218345228655E-4</v>
      </c>
    </row>
    <row r="355" spans="2:191">
      <c r="B355" s="277" t="str">
        <f t="shared" si="4"/>
        <v>5911</v>
      </c>
      <c r="C355" s="340" t="str">
        <f t="shared" si="5"/>
        <v>電気通信</v>
      </c>
      <c r="D355" s="354">
        <v>5.7705069390345944E-5</v>
      </c>
      <c r="E355" s="300">
        <v>0</v>
      </c>
      <c r="F355" s="300">
        <v>6.167509559639817E-5</v>
      </c>
      <c r="G355" s="300">
        <v>1.2551776076314799E-4</v>
      </c>
      <c r="H355" s="300">
        <v>1.3408420488066506E-4</v>
      </c>
      <c r="I355" s="300">
        <v>2.6014568158168575E-3</v>
      </c>
      <c r="J355" s="300">
        <v>2.5484921421492284E-4</v>
      </c>
      <c r="K355" s="300">
        <v>2.6299504950495051E-3</v>
      </c>
      <c r="L355" s="300">
        <v>0</v>
      </c>
      <c r="M355" s="300">
        <v>1.2537612838515546E-3</v>
      </c>
      <c r="N355" s="300">
        <v>0</v>
      </c>
      <c r="O355" s="300">
        <v>3.8321903993545786E-3</v>
      </c>
      <c r="P355" s="300">
        <v>1.5723270440251573E-3</v>
      </c>
      <c r="Q355" s="300">
        <v>0</v>
      </c>
      <c r="R355" s="300">
        <v>0</v>
      </c>
      <c r="S355" s="300">
        <v>2.087484581079799E-3</v>
      </c>
      <c r="T355" s="300">
        <v>5.5555555555555558E-3</v>
      </c>
      <c r="U355" s="300">
        <v>3.2887524665643498E-4</v>
      </c>
      <c r="V355" s="300">
        <v>1.3679523630706508E-3</v>
      </c>
      <c r="W355" s="300">
        <v>1.3179261490668611E-3</v>
      </c>
      <c r="X355" s="300">
        <v>2.5211597334773994E-4</v>
      </c>
      <c r="Y355" s="300">
        <v>1.3151047826292634E-3</v>
      </c>
      <c r="Z355" s="300">
        <v>2.6671571783316471E-3</v>
      </c>
      <c r="AA355" s="300">
        <v>1.5698286589451518E-3</v>
      </c>
      <c r="AB355" s="300">
        <v>1.0185028008827025E-3</v>
      </c>
      <c r="AC355" s="300">
        <v>5.6568469605326136E-4</v>
      </c>
      <c r="AD355" s="300">
        <v>2.5615099427030673E-4</v>
      </c>
      <c r="AE355" s="300">
        <v>3.6140224069389231E-4</v>
      </c>
      <c r="AF355" s="300">
        <v>0</v>
      </c>
      <c r="AG355" s="300">
        <v>1.0330578512396695E-3</v>
      </c>
      <c r="AH355" s="300">
        <v>1.6906170752324597E-3</v>
      </c>
      <c r="AI355" s="300">
        <v>0</v>
      </c>
      <c r="AJ355" s="300">
        <v>0</v>
      </c>
      <c r="AK355" s="300">
        <v>1.6181229773462784E-3</v>
      </c>
      <c r="AL355" s="300">
        <v>2.1700160392489859E-3</v>
      </c>
      <c r="AM355" s="300">
        <v>1.7755681818181818E-3</v>
      </c>
      <c r="AN355" s="300">
        <v>1.8734687995388384E-3</v>
      </c>
      <c r="AO355" s="300">
        <v>7.0916956244237994E-4</v>
      </c>
      <c r="AP355" s="300">
        <v>1.9542155220547181E-3</v>
      </c>
      <c r="AQ355" s="300">
        <v>2.0987909781548376E-3</v>
      </c>
      <c r="AR355" s="300">
        <v>0</v>
      </c>
      <c r="AS355" s="300">
        <v>7.7252198716425005E-4</v>
      </c>
      <c r="AT355" s="300">
        <v>9.930486593843098E-4</v>
      </c>
      <c r="AU355" s="300">
        <v>1.2173244490005126E-3</v>
      </c>
      <c r="AV355" s="300">
        <v>1.395038515193789E-3</v>
      </c>
      <c r="AW355" s="300">
        <v>1.776001776001776E-3</v>
      </c>
      <c r="AX355" s="300">
        <v>2.6212319790301442E-3</v>
      </c>
      <c r="AY355" s="300">
        <v>7.2586498911202514E-4</v>
      </c>
      <c r="AZ355" s="300">
        <v>7.53613407569878E-4</v>
      </c>
      <c r="BA355" s="300">
        <v>9.152340711136873E-5</v>
      </c>
      <c r="BB355" s="300">
        <v>2.62343974373136E-4</v>
      </c>
      <c r="BC355" s="300">
        <v>6.305977869958913E-4</v>
      </c>
      <c r="BD355" s="300">
        <v>7.6596613862284961E-4</v>
      </c>
      <c r="BE355" s="300">
        <v>5.3096414677741561E-4</v>
      </c>
      <c r="BF355" s="300">
        <v>1.3278742945667811E-3</v>
      </c>
      <c r="BG355" s="300">
        <v>1.5315110379888801E-2</v>
      </c>
      <c r="BH355" s="300">
        <v>1.7225484011839487E-3</v>
      </c>
      <c r="BI355" s="300">
        <v>1.0355540214014498E-3</v>
      </c>
      <c r="BJ355" s="300">
        <v>6.1734492295535367E-4</v>
      </c>
      <c r="BK355" s="300">
        <v>1.7355371900826446E-3</v>
      </c>
      <c r="BL355" s="300">
        <v>8.8128667855068396E-4</v>
      </c>
      <c r="BM355" s="300">
        <v>1.1435797344475905E-4</v>
      </c>
      <c r="BN355" s="300">
        <v>2.0809685962920924E-3</v>
      </c>
      <c r="BO355" s="300">
        <v>1.354784081287045E-3</v>
      </c>
      <c r="BP355" s="300">
        <v>2.6252293889757359E-3</v>
      </c>
      <c r="BQ355" s="300">
        <v>1.0346408224739703E-3</v>
      </c>
      <c r="BR355" s="300">
        <v>0</v>
      </c>
      <c r="BS355" s="300">
        <v>0</v>
      </c>
      <c r="BT355" s="300">
        <v>5.5271257992890971E-4</v>
      </c>
      <c r="BU355" s="300">
        <v>1.0180120261154019E-3</v>
      </c>
      <c r="BV355" s="300">
        <v>1.4580447619741926E-3</v>
      </c>
      <c r="BW355" s="300">
        <v>1.2584269662921348E-3</v>
      </c>
      <c r="BX355" s="300">
        <v>1.2561725721216322E-3</v>
      </c>
      <c r="BY355" s="300">
        <v>0</v>
      </c>
      <c r="BZ355" s="300">
        <v>0</v>
      </c>
      <c r="CA355" s="300">
        <v>0</v>
      </c>
      <c r="CB355" s="300">
        <v>0</v>
      </c>
      <c r="CC355" s="300">
        <v>5.6338028169014088E-4</v>
      </c>
      <c r="CD355" s="300">
        <v>7.7330725316714804E-4</v>
      </c>
      <c r="CE355" s="300">
        <v>4.7719030349303301E-4</v>
      </c>
      <c r="CF355" s="300">
        <v>3.988982809383607E-4</v>
      </c>
      <c r="CG355" s="300">
        <v>0</v>
      </c>
      <c r="CH355" s="300">
        <v>5.8204430167577181E-4</v>
      </c>
      <c r="CI355" s="300">
        <v>6.0361479028697576E-4</v>
      </c>
      <c r="CJ355" s="300">
        <v>5.064145847400405E-3</v>
      </c>
      <c r="CK355" s="300">
        <v>8.8963693195479683E-4</v>
      </c>
      <c r="CL355" s="300">
        <v>9.1282519397535371E-4</v>
      </c>
      <c r="CM355" s="300">
        <v>1.2891922714576138E-3</v>
      </c>
      <c r="CN355" s="300">
        <v>0</v>
      </c>
      <c r="CO355" s="300">
        <v>1.5029786303765644E-3</v>
      </c>
      <c r="CP355" s="300">
        <v>3.0307864093156805E-3</v>
      </c>
      <c r="CQ355" s="300">
        <v>1.2135922330097086E-3</v>
      </c>
      <c r="CR355" s="300">
        <v>8.889388420294372E-4</v>
      </c>
      <c r="CS355" s="300">
        <v>1.0427528675703858E-3</v>
      </c>
      <c r="CT355" s="300">
        <v>8.1888904053500748E-4</v>
      </c>
      <c r="CU355" s="299">
        <v>1.2307692307692308E-3</v>
      </c>
      <c r="CV355" s="299">
        <v>4.3734550294732841E-3</v>
      </c>
      <c r="CW355" s="299">
        <v>2.600520104020804E-3</v>
      </c>
      <c r="CX355" s="299">
        <v>1.5054070792244296E-3</v>
      </c>
      <c r="CY355" s="299">
        <v>8.5886057829945609E-4</v>
      </c>
      <c r="CZ355" s="299">
        <v>2.4574729518399134E-3</v>
      </c>
      <c r="DA355" s="299">
        <v>5.2614537801521776E-4</v>
      </c>
      <c r="DB355" s="299">
        <v>8.8363240891789019E-4</v>
      </c>
      <c r="DC355" s="299">
        <v>2.2508038585209002E-3</v>
      </c>
      <c r="DD355" s="299">
        <v>1.5015015015015015E-3</v>
      </c>
      <c r="DE355" s="299">
        <v>0</v>
      </c>
      <c r="DF355" s="299">
        <v>0</v>
      </c>
      <c r="DG355" s="299">
        <v>3.9599926872978491E-4</v>
      </c>
      <c r="DH355" s="299">
        <v>7.9977121696096635E-4</v>
      </c>
      <c r="DI355" s="299">
        <v>9.8295641999789117E-4</v>
      </c>
      <c r="DJ355" s="299">
        <v>1.0716964955524595E-3</v>
      </c>
      <c r="DK355" s="299">
        <v>6.0344827586206896E-3</v>
      </c>
      <c r="DL355" s="299">
        <v>1.709819247679531E-3</v>
      </c>
      <c r="DM355" s="299">
        <v>1.1573538262117495E-3</v>
      </c>
      <c r="DN355" s="299">
        <v>1.5614969550809376E-4</v>
      </c>
      <c r="DO355" s="299">
        <v>2.6281618449072873E-3</v>
      </c>
      <c r="DP355" s="299">
        <v>1.0166734444896298E-3</v>
      </c>
      <c r="DQ355" s="299">
        <v>2.2680465725858623E-4</v>
      </c>
      <c r="DR355" s="299">
        <v>3.4475713774962969E-4</v>
      </c>
      <c r="DS355" s="299">
        <v>0</v>
      </c>
      <c r="DT355" s="299">
        <v>5.6936451010277072E-4</v>
      </c>
      <c r="DU355" s="299">
        <v>7.7281710839710127E-4</v>
      </c>
      <c r="DV355" s="299">
        <v>0</v>
      </c>
      <c r="DW355" s="299">
        <v>7.6878723813184697E-4</v>
      </c>
      <c r="DX355" s="299">
        <v>6.9120442370831177E-4</v>
      </c>
      <c r="DY355" s="299">
        <v>2.5031289111389237E-3</v>
      </c>
      <c r="DZ355" s="299">
        <v>1.4629143667239768E-3</v>
      </c>
      <c r="EA355" s="299">
        <v>0</v>
      </c>
      <c r="EB355" s="299">
        <v>8.6323899245539099E-4</v>
      </c>
      <c r="EC355" s="299">
        <v>6.1597793192104768E-4</v>
      </c>
      <c r="ED355" s="299">
        <v>1.5032749919467412E-2</v>
      </c>
      <c r="EE355" s="299">
        <v>5.0203440397662792E-3</v>
      </c>
      <c r="EF355" s="299">
        <v>4.9136708811590825E-3</v>
      </c>
      <c r="EG355" s="299">
        <v>3.7547397546366202E-4</v>
      </c>
      <c r="EH355" s="299">
        <v>7.6543890266678909E-4</v>
      </c>
      <c r="EI355" s="299">
        <v>0</v>
      </c>
      <c r="EJ355" s="299">
        <v>4.6166878441338413E-3</v>
      </c>
      <c r="EK355" s="299">
        <v>2.528779923895766E-3</v>
      </c>
      <c r="EL355" s="299">
        <v>7.9993594411886942E-3</v>
      </c>
      <c r="EM355" s="299">
        <v>1.3121305046369772E-2</v>
      </c>
      <c r="EN355" s="299">
        <v>1.2241568052878913E-2</v>
      </c>
      <c r="EO355" s="299">
        <v>1.0649042109504597E-2</v>
      </c>
      <c r="EP355" s="299">
        <v>1.3242825259531593E-3</v>
      </c>
      <c r="EQ355" s="299">
        <v>8.4438797654653205E-4</v>
      </c>
      <c r="ER355" s="299">
        <v>0</v>
      </c>
      <c r="ES355" s="299">
        <v>3.6061392321562074E-3</v>
      </c>
      <c r="ET355" s="299">
        <v>8.822003113648157E-3</v>
      </c>
      <c r="EU355" s="299">
        <v>3.2384917881101089E-3</v>
      </c>
      <c r="EV355" s="299">
        <v>1.2882592397023523E-3</v>
      </c>
      <c r="EW355" s="299">
        <v>1.7322386218024774E-3</v>
      </c>
      <c r="EX355" s="299">
        <v>4.5634193048934525E-3</v>
      </c>
      <c r="EY355" s="299">
        <v>1.2685711497645824E-2</v>
      </c>
      <c r="EZ355" s="299">
        <v>0</v>
      </c>
      <c r="FA355" s="299">
        <v>3.1796502384737681E-3</v>
      </c>
      <c r="FB355" s="299">
        <v>2.8114769882534182E-3</v>
      </c>
      <c r="FC355" s="299">
        <v>1.1050663039782387E-3</v>
      </c>
      <c r="FD355" s="299">
        <v>2.4947690326734269E-3</v>
      </c>
      <c r="FE355" s="299">
        <v>2.4754177267413877E-3</v>
      </c>
      <c r="FF355" s="299">
        <v>0.14321079177643337</v>
      </c>
      <c r="FG355" s="299">
        <v>9.6145124716553287E-2</v>
      </c>
      <c r="FH355" s="299">
        <v>4.9744015497440154E-2</v>
      </c>
      <c r="FI355" s="299">
        <v>6.0085013902649491E-3</v>
      </c>
      <c r="FJ355" s="299">
        <v>0.11254517294785751</v>
      </c>
      <c r="FK355" s="299">
        <v>7.3752441101923799E-3</v>
      </c>
      <c r="FL355" s="299">
        <v>1.0813786411390398E-2</v>
      </c>
      <c r="FM355" s="299">
        <v>4.718761276957955E-3</v>
      </c>
      <c r="FN355" s="299">
        <v>5.1707869409322509E-4</v>
      </c>
      <c r="FO355" s="299">
        <v>2.9858313850314074E-3</v>
      </c>
      <c r="FP355" s="299">
        <v>4.3379289610445387E-3</v>
      </c>
      <c r="FQ355" s="299">
        <v>1.8096646297580572E-2</v>
      </c>
      <c r="FR355" s="299">
        <v>2.4825988536961766E-3</v>
      </c>
      <c r="FS355" s="299">
        <v>3.9635354736424887E-3</v>
      </c>
      <c r="FT355" s="299">
        <v>8.9212084863932832E-3</v>
      </c>
      <c r="FU355" s="299">
        <v>9.1828061441321111E-4</v>
      </c>
      <c r="FV355" s="299">
        <v>1.0574595489871321E-2</v>
      </c>
      <c r="FW355" s="299">
        <v>2.2064373778233688E-3</v>
      </c>
      <c r="FX355" s="299">
        <v>3.852367341866534E-3</v>
      </c>
      <c r="FY355" s="299">
        <v>4.9558284852402497E-3</v>
      </c>
      <c r="FZ355" s="299">
        <v>2.7744080513995599E-3</v>
      </c>
      <c r="GA355" s="299">
        <v>3.6610041880382098E-3</v>
      </c>
      <c r="GB355" s="299">
        <v>3.48058329564484E-3</v>
      </c>
      <c r="GC355" s="299">
        <v>5.0082285296328653E-3</v>
      </c>
      <c r="GD355" s="299">
        <v>7.2837112276256015E-3</v>
      </c>
      <c r="GE355" s="299">
        <v>3.1840156571779107E-3</v>
      </c>
      <c r="GF355" s="299">
        <v>2.6558816129122441E-3</v>
      </c>
      <c r="GG355" s="299">
        <v>2.6983770055951642E-3</v>
      </c>
      <c r="GH355" s="289">
        <v>0</v>
      </c>
      <c r="GI355" s="353">
        <v>3.4226804123711339E-2</v>
      </c>
    </row>
    <row r="356" spans="2:191">
      <c r="B356" s="277" t="str">
        <f t="shared" si="4"/>
        <v>5919</v>
      </c>
      <c r="C356" s="340" t="str">
        <f t="shared" si="5"/>
        <v>その他の通信サービス</v>
      </c>
      <c r="D356" s="354">
        <v>0</v>
      </c>
      <c r="E356" s="300">
        <v>0</v>
      </c>
      <c r="F356" s="300">
        <v>0</v>
      </c>
      <c r="G356" s="300">
        <v>0</v>
      </c>
      <c r="H356" s="300">
        <v>0</v>
      </c>
      <c r="I356" s="300">
        <v>0</v>
      </c>
      <c r="J356" s="300">
        <v>0</v>
      </c>
      <c r="K356" s="300">
        <v>0</v>
      </c>
      <c r="L356" s="300">
        <v>0</v>
      </c>
      <c r="M356" s="300">
        <v>0</v>
      </c>
      <c r="N356" s="300">
        <v>0</v>
      </c>
      <c r="O356" s="300">
        <v>8.0677692617991132E-5</v>
      </c>
      <c r="P356" s="300">
        <v>0</v>
      </c>
      <c r="Q356" s="300">
        <v>0</v>
      </c>
      <c r="R356" s="300">
        <v>0</v>
      </c>
      <c r="S356" s="300">
        <v>0</v>
      </c>
      <c r="T356" s="300">
        <v>0</v>
      </c>
      <c r="U356" s="300">
        <v>0</v>
      </c>
      <c r="V356" s="300">
        <v>0</v>
      </c>
      <c r="W356" s="300">
        <v>0</v>
      </c>
      <c r="X356" s="300">
        <v>0</v>
      </c>
      <c r="Y356" s="300">
        <v>0</v>
      </c>
      <c r="Z356" s="300">
        <v>0</v>
      </c>
      <c r="AA356" s="300">
        <v>0</v>
      </c>
      <c r="AB356" s="300">
        <v>0</v>
      </c>
      <c r="AC356" s="300">
        <v>1.3054262216613725E-4</v>
      </c>
      <c r="AD356" s="300">
        <v>0</v>
      </c>
      <c r="AE356" s="300">
        <v>0</v>
      </c>
      <c r="AF356" s="300">
        <v>0</v>
      </c>
      <c r="AG356" s="300">
        <v>0</v>
      </c>
      <c r="AH356" s="300">
        <v>0</v>
      </c>
      <c r="AI356" s="300">
        <v>0</v>
      </c>
      <c r="AJ356" s="300">
        <v>0</v>
      </c>
      <c r="AK356" s="300">
        <v>0</v>
      </c>
      <c r="AL356" s="300">
        <v>0</v>
      </c>
      <c r="AM356" s="300">
        <v>0</v>
      </c>
      <c r="AN356" s="300">
        <v>0</v>
      </c>
      <c r="AO356" s="300">
        <v>0</v>
      </c>
      <c r="AP356" s="300">
        <v>0</v>
      </c>
      <c r="AQ356" s="300">
        <v>0</v>
      </c>
      <c r="AR356" s="300">
        <v>0</v>
      </c>
      <c r="AS356" s="300">
        <v>0</v>
      </c>
      <c r="AT356" s="300">
        <v>0</v>
      </c>
      <c r="AU356" s="300">
        <v>0</v>
      </c>
      <c r="AV356" s="300">
        <v>0</v>
      </c>
      <c r="AW356" s="300">
        <v>0</v>
      </c>
      <c r="AX356" s="300">
        <v>0</v>
      </c>
      <c r="AY356" s="300">
        <v>0</v>
      </c>
      <c r="AZ356" s="300">
        <v>0</v>
      </c>
      <c r="BA356" s="300">
        <v>0</v>
      </c>
      <c r="BB356" s="300">
        <v>0</v>
      </c>
      <c r="BC356" s="300">
        <v>0</v>
      </c>
      <c r="BD356" s="300">
        <v>0</v>
      </c>
      <c r="BE356" s="300">
        <v>7.3598990642414043E-5</v>
      </c>
      <c r="BF356" s="300">
        <v>0</v>
      </c>
      <c r="BG356" s="300">
        <v>0</v>
      </c>
      <c r="BH356" s="300">
        <v>0</v>
      </c>
      <c r="BI356" s="300">
        <v>0</v>
      </c>
      <c r="BJ356" s="300">
        <v>0</v>
      </c>
      <c r="BK356" s="300">
        <v>0</v>
      </c>
      <c r="BL356" s="300">
        <v>0</v>
      </c>
      <c r="BM356" s="300">
        <v>0</v>
      </c>
      <c r="BN356" s="300">
        <v>0</v>
      </c>
      <c r="BO356" s="300">
        <v>0</v>
      </c>
      <c r="BP356" s="300">
        <v>0</v>
      </c>
      <c r="BQ356" s="300">
        <v>0</v>
      </c>
      <c r="BR356" s="300">
        <v>0</v>
      </c>
      <c r="BS356" s="300">
        <v>0</v>
      </c>
      <c r="BT356" s="300">
        <v>0</v>
      </c>
      <c r="BU356" s="300">
        <v>0</v>
      </c>
      <c r="BV356" s="300">
        <v>0</v>
      </c>
      <c r="BW356" s="300">
        <v>0</v>
      </c>
      <c r="BX356" s="300">
        <v>0</v>
      </c>
      <c r="BY356" s="300">
        <v>0</v>
      </c>
      <c r="BZ356" s="300">
        <v>0</v>
      </c>
      <c r="CA356" s="300">
        <v>0</v>
      </c>
      <c r="CB356" s="300">
        <v>0</v>
      </c>
      <c r="CC356" s="300">
        <v>0</v>
      </c>
      <c r="CD356" s="300">
        <v>0</v>
      </c>
      <c r="CE356" s="300">
        <v>0</v>
      </c>
      <c r="CF356" s="300">
        <v>0</v>
      </c>
      <c r="CG356" s="300">
        <v>0</v>
      </c>
      <c r="CH356" s="300">
        <v>0</v>
      </c>
      <c r="CI356" s="300">
        <v>0</v>
      </c>
      <c r="CJ356" s="300">
        <v>0</v>
      </c>
      <c r="CK356" s="300">
        <v>0</v>
      </c>
      <c r="CL356" s="300">
        <v>0</v>
      </c>
      <c r="CM356" s="300">
        <v>0</v>
      </c>
      <c r="CN356" s="300">
        <v>0</v>
      </c>
      <c r="CO356" s="300">
        <v>0</v>
      </c>
      <c r="CP356" s="300">
        <v>0</v>
      </c>
      <c r="CQ356" s="300">
        <v>0</v>
      </c>
      <c r="CR356" s="300">
        <v>0</v>
      </c>
      <c r="CS356" s="300">
        <v>0</v>
      </c>
      <c r="CT356" s="300">
        <v>0</v>
      </c>
      <c r="CU356" s="299">
        <v>0</v>
      </c>
      <c r="CV356" s="299">
        <v>0</v>
      </c>
      <c r="CW356" s="299">
        <v>0</v>
      </c>
      <c r="CX356" s="299">
        <v>0</v>
      </c>
      <c r="CY356" s="299">
        <v>0</v>
      </c>
      <c r="CZ356" s="299">
        <v>0</v>
      </c>
      <c r="DA356" s="299">
        <v>0</v>
      </c>
      <c r="DB356" s="299">
        <v>0</v>
      </c>
      <c r="DC356" s="299">
        <v>0</v>
      </c>
      <c r="DD356" s="299">
        <v>0</v>
      </c>
      <c r="DE356" s="299">
        <v>0</v>
      </c>
      <c r="DF356" s="299">
        <v>0</v>
      </c>
      <c r="DG356" s="299">
        <v>1.8977600737849117E-6</v>
      </c>
      <c r="DH356" s="299">
        <v>0</v>
      </c>
      <c r="DI356" s="299">
        <v>0</v>
      </c>
      <c r="DJ356" s="299">
        <v>0</v>
      </c>
      <c r="DK356" s="299">
        <v>0</v>
      </c>
      <c r="DL356" s="299">
        <v>0</v>
      </c>
      <c r="DM356" s="299">
        <v>0</v>
      </c>
      <c r="DN356" s="299">
        <v>0</v>
      </c>
      <c r="DO356" s="299">
        <v>0</v>
      </c>
      <c r="DP356" s="299">
        <v>0</v>
      </c>
      <c r="DQ356" s="299">
        <v>0</v>
      </c>
      <c r="DR356" s="299">
        <v>0</v>
      </c>
      <c r="DS356" s="299">
        <v>0</v>
      </c>
      <c r="DT356" s="299">
        <v>0</v>
      </c>
      <c r="DU356" s="299">
        <v>0</v>
      </c>
      <c r="DV356" s="299">
        <v>0</v>
      </c>
      <c r="DW356" s="299">
        <v>0</v>
      </c>
      <c r="DX356" s="299">
        <v>0</v>
      </c>
      <c r="DY356" s="299">
        <v>0</v>
      </c>
      <c r="DZ356" s="299">
        <v>0</v>
      </c>
      <c r="EA356" s="299">
        <v>0</v>
      </c>
      <c r="EB356" s="299">
        <v>0</v>
      </c>
      <c r="EC356" s="299">
        <v>0</v>
      </c>
      <c r="ED356" s="299">
        <v>0</v>
      </c>
      <c r="EE356" s="299">
        <v>0</v>
      </c>
      <c r="EF356" s="299">
        <v>0</v>
      </c>
      <c r="EG356" s="299">
        <v>0</v>
      </c>
      <c r="EH356" s="299">
        <v>0</v>
      </c>
      <c r="EI356" s="299">
        <v>0</v>
      </c>
      <c r="EJ356" s="299">
        <v>0</v>
      </c>
      <c r="EK356" s="299">
        <v>0</v>
      </c>
      <c r="EL356" s="299">
        <v>2.6689950471077624E-5</v>
      </c>
      <c r="EM356" s="299">
        <v>7.2406903313300758E-5</v>
      </c>
      <c r="EN356" s="299">
        <v>0</v>
      </c>
      <c r="EO356" s="299">
        <v>0</v>
      </c>
      <c r="EP356" s="299">
        <v>0</v>
      </c>
      <c r="EQ356" s="299">
        <v>0</v>
      </c>
      <c r="ER356" s="299">
        <v>0</v>
      </c>
      <c r="ES356" s="299">
        <v>0</v>
      </c>
      <c r="ET356" s="299">
        <v>0</v>
      </c>
      <c r="EU356" s="299">
        <v>1.3218333829020853E-4</v>
      </c>
      <c r="EV356" s="299">
        <v>5.6548588719492789E-4</v>
      </c>
      <c r="EW356" s="299">
        <v>3.3221014664705045E-4</v>
      </c>
      <c r="EX356" s="299">
        <v>1.8131442773907019E-2</v>
      </c>
      <c r="EY356" s="299">
        <v>0</v>
      </c>
      <c r="EZ356" s="299">
        <v>0</v>
      </c>
      <c r="FA356" s="299">
        <v>0</v>
      </c>
      <c r="FB356" s="299">
        <v>0</v>
      </c>
      <c r="FC356" s="299">
        <v>0</v>
      </c>
      <c r="FD356" s="299">
        <v>0</v>
      </c>
      <c r="FE356" s="299">
        <v>3.0255105549061405E-3</v>
      </c>
      <c r="FF356" s="299">
        <v>3.0933248608886357E-3</v>
      </c>
      <c r="FG356" s="299">
        <v>6.8027210884353739E-3</v>
      </c>
      <c r="FH356" s="299">
        <v>0</v>
      </c>
      <c r="FI356" s="299">
        <v>0</v>
      </c>
      <c r="FJ356" s="299">
        <v>1.0325245224574084E-3</v>
      </c>
      <c r="FK356" s="299">
        <v>0</v>
      </c>
      <c r="FL356" s="299">
        <v>2.5191737110227846E-4</v>
      </c>
      <c r="FM356" s="299">
        <v>3.5259862431442983E-4</v>
      </c>
      <c r="FN356" s="299">
        <v>0</v>
      </c>
      <c r="FO356" s="299">
        <v>0</v>
      </c>
      <c r="FP356" s="299">
        <v>0</v>
      </c>
      <c r="FQ356" s="299">
        <v>0</v>
      </c>
      <c r="FR356" s="299">
        <v>0</v>
      </c>
      <c r="FS356" s="299">
        <v>0</v>
      </c>
      <c r="FT356" s="299">
        <v>0</v>
      </c>
      <c r="FU356" s="299">
        <v>0</v>
      </c>
      <c r="FV356" s="299">
        <v>0</v>
      </c>
      <c r="FW356" s="299">
        <v>0</v>
      </c>
      <c r="FX356" s="299">
        <v>0</v>
      </c>
      <c r="FY356" s="299">
        <v>0</v>
      </c>
      <c r="FZ356" s="299">
        <v>0</v>
      </c>
      <c r="GA356" s="299">
        <v>0</v>
      </c>
      <c r="GB356" s="299">
        <v>0</v>
      </c>
      <c r="GC356" s="299">
        <v>0</v>
      </c>
      <c r="GD356" s="299">
        <v>0</v>
      </c>
      <c r="GE356" s="299">
        <v>0</v>
      </c>
      <c r="GF356" s="299">
        <v>0</v>
      </c>
      <c r="GG356" s="299">
        <v>0</v>
      </c>
      <c r="GH356" s="289">
        <v>0</v>
      </c>
      <c r="GI356" s="353">
        <v>2.7491408934707902E-4</v>
      </c>
    </row>
    <row r="357" spans="2:191">
      <c r="B357" s="277" t="str">
        <f t="shared" si="4"/>
        <v>5921</v>
      </c>
      <c r="C357" s="340" t="str">
        <f t="shared" si="5"/>
        <v>放送</v>
      </c>
      <c r="D357" s="354">
        <v>2.8852534695172972E-5</v>
      </c>
      <c r="E357" s="300">
        <v>0</v>
      </c>
      <c r="F357" s="300">
        <v>1.2335019119279634E-4</v>
      </c>
      <c r="G357" s="300">
        <v>5.0207104305259197E-4</v>
      </c>
      <c r="H357" s="300">
        <v>2.6816840976133012E-4</v>
      </c>
      <c r="I357" s="300">
        <v>1.3007284079084288E-4</v>
      </c>
      <c r="J357" s="300">
        <v>0</v>
      </c>
      <c r="K357" s="300">
        <v>0</v>
      </c>
      <c r="L357" s="300">
        <v>0</v>
      </c>
      <c r="M357" s="300">
        <v>0</v>
      </c>
      <c r="N357" s="300">
        <v>0</v>
      </c>
      <c r="O357" s="300">
        <v>0</v>
      </c>
      <c r="P357" s="300">
        <v>0</v>
      </c>
      <c r="Q357" s="300">
        <v>0</v>
      </c>
      <c r="R357" s="300">
        <v>0</v>
      </c>
      <c r="S357" s="300">
        <v>0</v>
      </c>
      <c r="T357" s="300">
        <v>0</v>
      </c>
      <c r="U357" s="300">
        <v>0</v>
      </c>
      <c r="V357" s="300">
        <v>0</v>
      </c>
      <c r="W357" s="300">
        <v>0</v>
      </c>
      <c r="X357" s="300">
        <v>0</v>
      </c>
      <c r="Y357" s="300">
        <v>2.838355645962439E-5</v>
      </c>
      <c r="Z357" s="300">
        <v>0</v>
      </c>
      <c r="AA357" s="300">
        <v>1.9144251938355508E-5</v>
      </c>
      <c r="AB357" s="300">
        <v>1.3057728216444903E-5</v>
      </c>
      <c r="AC357" s="300">
        <v>0</v>
      </c>
      <c r="AD357" s="300">
        <v>1.3481631277384564E-5</v>
      </c>
      <c r="AE357" s="300">
        <v>0</v>
      </c>
      <c r="AF357" s="300">
        <v>0</v>
      </c>
      <c r="AG357" s="300">
        <v>0</v>
      </c>
      <c r="AH357" s="300">
        <v>0</v>
      </c>
      <c r="AI357" s="300">
        <v>0</v>
      </c>
      <c r="AJ357" s="300">
        <v>0</v>
      </c>
      <c r="AK357" s="300">
        <v>0</v>
      </c>
      <c r="AL357" s="300">
        <v>0</v>
      </c>
      <c r="AM357" s="300">
        <v>0</v>
      </c>
      <c r="AN357" s="300">
        <v>0</v>
      </c>
      <c r="AO357" s="300">
        <v>0</v>
      </c>
      <c r="AP357" s="300">
        <v>0</v>
      </c>
      <c r="AQ357" s="300">
        <v>2.9560436312039966E-5</v>
      </c>
      <c r="AR357" s="300">
        <v>0</v>
      </c>
      <c r="AS357" s="300">
        <v>0</v>
      </c>
      <c r="AT357" s="300">
        <v>0</v>
      </c>
      <c r="AU357" s="300">
        <v>0</v>
      </c>
      <c r="AV357" s="300">
        <v>0</v>
      </c>
      <c r="AW357" s="300">
        <v>2.775002775002775E-5</v>
      </c>
      <c r="AX357" s="300">
        <v>0</v>
      </c>
      <c r="AY357" s="300">
        <v>6.0488749092668762E-5</v>
      </c>
      <c r="AZ357" s="300">
        <v>0</v>
      </c>
      <c r="BA357" s="300">
        <v>1.5253901185228122E-5</v>
      </c>
      <c r="BB357" s="300">
        <v>0</v>
      </c>
      <c r="BC357" s="300">
        <v>0</v>
      </c>
      <c r="BD357" s="300">
        <v>0</v>
      </c>
      <c r="BE357" s="300">
        <v>5.257070760172432E-6</v>
      </c>
      <c r="BF357" s="300">
        <v>0</v>
      </c>
      <c r="BG357" s="300">
        <v>5.2901935681826594E-6</v>
      </c>
      <c r="BH357" s="300">
        <v>1.2130622543548935E-5</v>
      </c>
      <c r="BI357" s="300">
        <v>0</v>
      </c>
      <c r="BJ357" s="300">
        <v>0</v>
      </c>
      <c r="BK357" s="300">
        <v>0</v>
      </c>
      <c r="BL357" s="300">
        <v>0</v>
      </c>
      <c r="BM357" s="300">
        <v>1.8693130274624075E-5</v>
      </c>
      <c r="BN357" s="300">
        <v>0</v>
      </c>
      <c r="BO357" s="300">
        <v>0</v>
      </c>
      <c r="BP357" s="300">
        <v>0</v>
      </c>
      <c r="BQ357" s="300">
        <v>2.6193438543644817E-5</v>
      </c>
      <c r="BR357" s="300">
        <v>0</v>
      </c>
      <c r="BS357" s="300">
        <v>0</v>
      </c>
      <c r="BT357" s="300">
        <v>2.8588581720460849E-5</v>
      </c>
      <c r="BU357" s="300">
        <v>2.7146987363077384E-5</v>
      </c>
      <c r="BV357" s="300">
        <v>0</v>
      </c>
      <c r="BW357" s="300">
        <v>0</v>
      </c>
      <c r="BX357" s="300">
        <v>0</v>
      </c>
      <c r="BY357" s="300">
        <v>0</v>
      </c>
      <c r="BZ357" s="300">
        <v>0</v>
      </c>
      <c r="CA357" s="300">
        <v>0</v>
      </c>
      <c r="CB357" s="300">
        <v>0</v>
      </c>
      <c r="CC357" s="300">
        <v>0</v>
      </c>
      <c r="CD357" s="300">
        <v>0</v>
      </c>
      <c r="CE357" s="300">
        <v>0</v>
      </c>
      <c r="CF357" s="300">
        <v>1.8995156235160033E-5</v>
      </c>
      <c r="CG357" s="300">
        <v>0</v>
      </c>
      <c r="CH357" s="300">
        <v>2.2102948164902728E-5</v>
      </c>
      <c r="CI357" s="300">
        <v>1.7246136865342163E-5</v>
      </c>
      <c r="CJ357" s="300">
        <v>2.4114980225716216E-5</v>
      </c>
      <c r="CK357" s="300">
        <v>2.4044241404183697E-5</v>
      </c>
      <c r="CL357" s="300">
        <v>0</v>
      </c>
      <c r="CM357" s="300">
        <v>0</v>
      </c>
      <c r="CN357" s="300">
        <v>0</v>
      </c>
      <c r="CO357" s="300">
        <v>2.7326884188664809E-5</v>
      </c>
      <c r="CP357" s="300">
        <v>0</v>
      </c>
      <c r="CQ357" s="300">
        <v>0</v>
      </c>
      <c r="CR357" s="300">
        <v>1.5326531759128228E-5</v>
      </c>
      <c r="CS357" s="300">
        <v>0</v>
      </c>
      <c r="CT357" s="300">
        <v>0</v>
      </c>
      <c r="CU357" s="299">
        <v>0</v>
      </c>
      <c r="CV357" s="299">
        <v>0</v>
      </c>
      <c r="CW357" s="299">
        <v>0</v>
      </c>
      <c r="CX357" s="299">
        <v>9.5278929064837305E-6</v>
      </c>
      <c r="CY357" s="299">
        <v>7.1571714858287999E-5</v>
      </c>
      <c r="CZ357" s="299">
        <v>0</v>
      </c>
      <c r="DA357" s="299">
        <v>1.0118180346446495E-5</v>
      </c>
      <c r="DB357" s="299">
        <v>1.2358495229620842E-5</v>
      </c>
      <c r="DC357" s="299">
        <v>0</v>
      </c>
      <c r="DD357" s="299">
        <v>0</v>
      </c>
      <c r="DE357" s="299">
        <v>0</v>
      </c>
      <c r="DF357" s="299">
        <v>0</v>
      </c>
      <c r="DG357" s="299">
        <v>3.0996747871820224E-5</v>
      </c>
      <c r="DH357" s="299">
        <v>4.8470982846119168E-6</v>
      </c>
      <c r="DI357" s="299">
        <v>2.3808633010329544E-5</v>
      </c>
      <c r="DJ357" s="299">
        <v>5.3584824777622976E-5</v>
      </c>
      <c r="DK357" s="299">
        <v>0</v>
      </c>
      <c r="DL357" s="299">
        <v>0</v>
      </c>
      <c r="DM357" s="299">
        <v>1.5431384349489994E-5</v>
      </c>
      <c r="DN357" s="299">
        <v>0</v>
      </c>
      <c r="DO357" s="299">
        <v>0</v>
      </c>
      <c r="DP357" s="299">
        <v>0</v>
      </c>
      <c r="DQ357" s="299">
        <v>1.3699610169981719E-5</v>
      </c>
      <c r="DR357" s="299">
        <v>1.2768782879615916E-5</v>
      </c>
      <c r="DS357" s="299">
        <v>0</v>
      </c>
      <c r="DT357" s="299">
        <v>9.1981342504486391E-7</v>
      </c>
      <c r="DU357" s="299">
        <v>2.533826584908529E-5</v>
      </c>
      <c r="DV357" s="299">
        <v>0</v>
      </c>
      <c r="DW357" s="299">
        <v>0</v>
      </c>
      <c r="DX357" s="299">
        <v>0</v>
      </c>
      <c r="DY357" s="299">
        <v>0</v>
      </c>
      <c r="DZ357" s="299">
        <v>0</v>
      </c>
      <c r="EA357" s="299">
        <v>0</v>
      </c>
      <c r="EB357" s="299">
        <v>6.4867669953295274E-5</v>
      </c>
      <c r="EC357" s="299">
        <v>7.1417731237222924E-5</v>
      </c>
      <c r="ED357" s="299">
        <v>7.6697703670752093E-5</v>
      </c>
      <c r="EE357" s="299">
        <v>6.9382839641389844E-5</v>
      </c>
      <c r="EF357" s="299">
        <v>7.7686496144807626E-5</v>
      </c>
      <c r="EG357" s="299">
        <v>4.8344288686308413E-6</v>
      </c>
      <c r="EH357" s="299">
        <v>0</v>
      </c>
      <c r="EI357" s="299">
        <v>0</v>
      </c>
      <c r="EJ357" s="299">
        <v>1.4118311449950586E-5</v>
      </c>
      <c r="EK357" s="299">
        <v>1.204180916140841E-4</v>
      </c>
      <c r="EL357" s="299">
        <v>6.1005601076748856E-5</v>
      </c>
      <c r="EM357" s="299">
        <v>4.5401085320772368E-4</v>
      </c>
      <c r="EN357" s="299">
        <v>2.1644390980948773E-4</v>
      </c>
      <c r="EO357" s="299">
        <v>2.2501661459886863E-4</v>
      </c>
      <c r="EP357" s="299">
        <v>2.7782150894122222E-5</v>
      </c>
      <c r="EQ357" s="299">
        <v>1.5782952832645459E-5</v>
      </c>
      <c r="ER357" s="299">
        <v>0</v>
      </c>
      <c r="ES357" s="299">
        <v>1.1727282055792544E-4</v>
      </c>
      <c r="ET357" s="299">
        <v>0</v>
      </c>
      <c r="EU357" s="299">
        <v>6.6091669145104263E-5</v>
      </c>
      <c r="EV357" s="299">
        <v>1.8724698251487679E-5</v>
      </c>
      <c r="EW357" s="299">
        <v>4.7458592378150065E-5</v>
      </c>
      <c r="EX357" s="299">
        <v>1.6297926088905187E-4</v>
      </c>
      <c r="EY357" s="299">
        <v>4.8791198067868558E-5</v>
      </c>
      <c r="EZ357" s="299">
        <v>0</v>
      </c>
      <c r="FA357" s="299">
        <v>0</v>
      </c>
      <c r="FB357" s="299">
        <v>3.8513383400731751E-5</v>
      </c>
      <c r="FC357" s="299">
        <v>8.5005100306018364E-5</v>
      </c>
      <c r="FD357" s="299">
        <v>1.0730189387842696E-4</v>
      </c>
      <c r="FE357" s="299">
        <v>6.8761603520594097E-5</v>
      </c>
      <c r="FF357" s="299">
        <v>3.9714584519254951E-5</v>
      </c>
      <c r="FG357" s="299">
        <v>0</v>
      </c>
      <c r="FH357" s="299">
        <v>7.2644250726442506E-3</v>
      </c>
      <c r="FI357" s="299">
        <v>3.1960113778005049E-5</v>
      </c>
      <c r="FJ357" s="299">
        <v>0</v>
      </c>
      <c r="FK357" s="299">
        <v>2.7007936178169277E-4</v>
      </c>
      <c r="FL357" s="299">
        <v>9.3302730037880912E-6</v>
      </c>
      <c r="FM357" s="299">
        <v>8.2640302573694495E-6</v>
      </c>
      <c r="FN357" s="299">
        <v>9.4357425929420644E-5</v>
      </c>
      <c r="FO357" s="299">
        <v>1.1267288245401539E-4</v>
      </c>
      <c r="FP357" s="299">
        <v>1.2884937508053087E-4</v>
      </c>
      <c r="FQ357" s="299">
        <v>0</v>
      </c>
      <c r="FR357" s="299">
        <v>1.0417733454343842E-4</v>
      </c>
      <c r="FS357" s="299">
        <v>7.9270709472849778E-5</v>
      </c>
      <c r="FT357" s="299">
        <v>1.7492565659594673E-4</v>
      </c>
      <c r="FU357" s="299">
        <v>2.1249468763280918E-4</v>
      </c>
      <c r="FV357" s="299">
        <v>2.3357540238671593E-4</v>
      </c>
      <c r="FW357" s="299">
        <v>1.741924245650028E-4</v>
      </c>
      <c r="FX357" s="299">
        <v>1.2426991425375916E-4</v>
      </c>
      <c r="FY357" s="299">
        <v>0.28043525102348632</v>
      </c>
      <c r="FZ357" s="299">
        <v>1.3478905512872354E-4</v>
      </c>
      <c r="GA357" s="299">
        <v>1.8822643640299281E-4</v>
      </c>
      <c r="GB357" s="299">
        <v>3.9725709256701422E-5</v>
      </c>
      <c r="GC357" s="299">
        <v>9.447571059956521E-4</v>
      </c>
      <c r="GD357" s="299">
        <v>5.3971565175390084E-3</v>
      </c>
      <c r="GE357" s="299">
        <v>3.753633137131757E-3</v>
      </c>
      <c r="GF357" s="299">
        <v>9.3188828523236634E-4</v>
      </c>
      <c r="GG357" s="299">
        <v>1.0581870610177114E-4</v>
      </c>
      <c r="GH357" s="289">
        <v>0</v>
      </c>
      <c r="GI357" s="353">
        <v>5.2868094105207509E-5</v>
      </c>
    </row>
    <row r="358" spans="2:191">
      <c r="B358" s="277" t="str">
        <f t="shared" si="4"/>
        <v>5931</v>
      </c>
      <c r="C358" s="340" t="str">
        <f t="shared" si="5"/>
        <v>情報サービス</v>
      </c>
      <c r="D358" s="354">
        <v>2.885253469517297E-4</v>
      </c>
      <c r="E358" s="300">
        <v>8.9445438282647585E-4</v>
      </c>
      <c r="F358" s="300">
        <v>1.0484766251387689E-3</v>
      </c>
      <c r="G358" s="300">
        <v>2.3848374544998118E-3</v>
      </c>
      <c r="H358" s="300">
        <v>1.2067578439259854E-3</v>
      </c>
      <c r="I358" s="300">
        <v>1.6909469302809573E-3</v>
      </c>
      <c r="J358" s="300">
        <v>2.1520600311482371E-3</v>
      </c>
      <c r="K358" s="300">
        <v>2.3205445544554454E-3</v>
      </c>
      <c r="L358" s="300">
        <v>0</v>
      </c>
      <c r="M358" s="300">
        <v>2.5075225677031093E-4</v>
      </c>
      <c r="N358" s="300">
        <v>0</v>
      </c>
      <c r="O358" s="300">
        <v>1.2706736587333601E-3</v>
      </c>
      <c r="P358" s="300">
        <v>7.8616352201257866E-4</v>
      </c>
      <c r="Q358" s="300">
        <v>0</v>
      </c>
      <c r="R358" s="300">
        <v>0</v>
      </c>
      <c r="S358" s="300">
        <v>3.7954265110541797E-4</v>
      </c>
      <c r="T358" s="300">
        <v>7.2222222222222219E-3</v>
      </c>
      <c r="U358" s="300">
        <v>1.5895636921727692E-3</v>
      </c>
      <c r="V358" s="300">
        <v>3.2455340378735047E-3</v>
      </c>
      <c r="W358" s="300">
        <v>6.8249747005248176E-4</v>
      </c>
      <c r="X358" s="300">
        <v>7.9236448766432563E-4</v>
      </c>
      <c r="Y358" s="300">
        <v>3.3397984767491369E-3</v>
      </c>
      <c r="Z358" s="300">
        <v>3.1270118642508968E-3</v>
      </c>
      <c r="AA358" s="300">
        <v>9.9550110079448645E-4</v>
      </c>
      <c r="AB358" s="300">
        <v>2.5331992739903112E-3</v>
      </c>
      <c r="AC358" s="300">
        <v>5.3957617162003393E-3</v>
      </c>
      <c r="AD358" s="300">
        <v>1.9817997977755308E-3</v>
      </c>
      <c r="AE358" s="300">
        <v>2.1684134441633538E-3</v>
      </c>
      <c r="AF358" s="300">
        <v>0</v>
      </c>
      <c r="AG358" s="300">
        <v>5.1652892561983473E-4</v>
      </c>
      <c r="AH358" s="300">
        <v>8.4530853761622987E-4</v>
      </c>
      <c r="AI358" s="300">
        <v>0</v>
      </c>
      <c r="AJ358" s="300">
        <v>0</v>
      </c>
      <c r="AK358" s="300">
        <v>3.8430420711974109E-3</v>
      </c>
      <c r="AL358" s="300">
        <v>1.415227851684121E-3</v>
      </c>
      <c r="AM358" s="300">
        <v>3.90625E-3</v>
      </c>
      <c r="AN358" s="300">
        <v>4.4675025219772305E-3</v>
      </c>
      <c r="AO358" s="300">
        <v>9.2192043117509401E-4</v>
      </c>
      <c r="AP358" s="300">
        <v>3.6990508096035736E-3</v>
      </c>
      <c r="AQ358" s="300">
        <v>6.828460788081232E-3</v>
      </c>
      <c r="AR358" s="300">
        <v>0</v>
      </c>
      <c r="AS358" s="300">
        <v>5.1402424530544331E-3</v>
      </c>
      <c r="AT358" s="300">
        <v>2.7308838133068519E-3</v>
      </c>
      <c r="AU358" s="300">
        <v>2.690927729369554E-3</v>
      </c>
      <c r="AV358" s="300">
        <v>2.3655000909807728E-3</v>
      </c>
      <c r="AW358" s="300">
        <v>3.690753690753691E-3</v>
      </c>
      <c r="AX358" s="300">
        <v>6.55307994757536E-3</v>
      </c>
      <c r="AY358" s="300">
        <v>5.0810549237841765E-3</v>
      </c>
      <c r="AZ358" s="300">
        <v>2.8457342106743152E-3</v>
      </c>
      <c r="BA358" s="300">
        <v>5.4914044266821235E-4</v>
      </c>
      <c r="BB358" s="300">
        <v>2.6027283773334808E-3</v>
      </c>
      <c r="BC358" s="300">
        <v>6.9956941994856684E-4</v>
      </c>
      <c r="BD358" s="300">
        <v>6.1504244019790297E-3</v>
      </c>
      <c r="BE358" s="300">
        <v>3.4591525601934603E-3</v>
      </c>
      <c r="BF358" s="300">
        <v>3.7623105012725461E-3</v>
      </c>
      <c r="BG358" s="300">
        <v>1.350586417957033E-2</v>
      </c>
      <c r="BH358" s="300">
        <v>4.9614246203115147E-3</v>
      </c>
      <c r="BI358" s="300">
        <v>3.063513979979289E-3</v>
      </c>
      <c r="BJ358" s="300">
        <v>1.6297905966021335E-3</v>
      </c>
      <c r="BK358" s="300">
        <v>4.6280991735537192E-3</v>
      </c>
      <c r="BL358" s="300">
        <v>5.5080417409417749E-3</v>
      </c>
      <c r="BM358" s="300">
        <v>2.2211837149847431E-4</v>
      </c>
      <c r="BN358" s="300">
        <v>1.3242527430949679E-3</v>
      </c>
      <c r="BO358" s="300">
        <v>3.3504341618103635E-3</v>
      </c>
      <c r="BP358" s="300">
        <v>6.108543464962958E-3</v>
      </c>
      <c r="BQ358" s="300">
        <v>4.1254665706240588E-3</v>
      </c>
      <c r="BR358" s="300">
        <v>0</v>
      </c>
      <c r="BS358" s="300">
        <v>0</v>
      </c>
      <c r="BT358" s="300">
        <v>4.0595786043054402E-3</v>
      </c>
      <c r="BU358" s="300">
        <v>3.4340939014292889E-3</v>
      </c>
      <c r="BV358" s="300">
        <v>8.4566596194503175E-3</v>
      </c>
      <c r="BW358" s="300">
        <v>3.3258426966292134E-3</v>
      </c>
      <c r="BX358" s="300">
        <v>5.1113228796673309E-3</v>
      </c>
      <c r="BY358" s="300">
        <v>0</v>
      </c>
      <c r="BZ358" s="300">
        <v>0</v>
      </c>
      <c r="CA358" s="300">
        <v>9.1659028414298811E-4</v>
      </c>
      <c r="CB358" s="300">
        <v>1.6460905349794238E-3</v>
      </c>
      <c r="CC358" s="300">
        <v>1.6901408450704226E-3</v>
      </c>
      <c r="CD358" s="300">
        <v>4.3214228853458271E-3</v>
      </c>
      <c r="CE358" s="300">
        <v>3.2448940637526246E-3</v>
      </c>
      <c r="CF358" s="300">
        <v>1.5386076550479627E-3</v>
      </c>
      <c r="CG358" s="300">
        <v>0</v>
      </c>
      <c r="CH358" s="300">
        <v>2.5676258118228668E-3</v>
      </c>
      <c r="CI358" s="300">
        <v>3.5871964679911701E-3</v>
      </c>
      <c r="CJ358" s="300">
        <v>4.3406964406289186E-3</v>
      </c>
      <c r="CK358" s="300">
        <v>3.3902380379899014E-3</v>
      </c>
      <c r="CL358" s="300">
        <v>4.5641259698767686E-4</v>
      </c>
      <c r="CM358" s="300">
        <v>3.9502173445944829E-3</v>
      </c>
      <c r="CN358" s="300">
        <v>0</v>
      </c>
      <c r="CO358" s="300">
        <v>6.0119145215062576E-3</v>
      </c>
      <c r="CP358" s="300">
        <v>7.3376934120274366E-3</v>
      </c>
      <c r="CQ358" s="300">
        <v>6.0679611650485436E-3</v>
      </c>
      <c r="CR358" s="300">
        <v>3.8571771593806036E-3</v>
      </c>
      <c r="CS358" s="300">
        <v>4.6923879040667365E-3</v>
      </c>
      <c r="CT358" s="300">
        <v>8.461853418861744E-3</v>
      </c>
      <c r="CU358" s="299">
        <v>1.2307692307692308E-3</v>
      </c>
      <c r="CV358" s="299">
        <v>7.9863091842555627E-3</v>
      </c>
      <c r="CW358" s="299">
        <v>9.2018403680736143E-3</v>
      </c>
      <c r="CX358" s="299">
        <v>6.488495069315421E-3</v>
      </c>
      <c r="CY358" s="299">
        <v>1.0163183509876897E-2</v>
      </c>
      <c r="CZ358" s="299">
        <v>5.4894201002138321E-3</v>
      </c>
      <c r="DA358" s="299">
        <v>1.2344180022664723E-3</v>
      </c>
      <c r="DB358" s="299">
        <v>6.105096643432696E-3</v>
      </c>
      <c r="DC358" s="299">
        <v>4.5016077170418004E-3</v>
      </c>
      <c r="DD358" s="299">
        <v>3.7537537537537537E-3</v>
      </c>
      <c r="DE358" s="299">
        <v>0</v>
      </c>
      <c r="DF358" s="299">
        <v>0</v>
      </c>
      <c r="DG358" s="299">
        <v>5.9222766035914474E-3</v>
      </c>
      <c r="DH358" s="299">
        <v>7.2900358200563235E-3</v>
      </c>
      <c r="DI358" s="299">
        <v>1.1989347337344521E-2</v>
      </c>
      <c r="DJ358" s="299">
        <v>2.6792412388811489E-4</v>
      </c>
      <c r="DK358" s="299">
        <v>6.0344827586206896E-3</v>
      </c>
      <c r="DL358" s="299">
        <v>2.4181729360039081E-2</v>
      </c>
      <c r="DM358" s="299">
        <v>7.0907211085906516E-3</v>
      </c>
      <c r="DN358" s="299">
        <v>1.2786925065496122E-2</v>
      </c>
      <c r="DO358" s="299">
        <v>1.9041188386225524E-2</v>
      </c>
      <c r="DP358" s="299">
        <v>2.8060187067913786E-2</v>
      </c>
      <c r="DQ358" s="299">
        <v>1.5069571186979891E-3</v>
      </c>
      <c r="DR358" s="299">
        <v>1.3056080494407273E-3</v>
      </c>
      <c r="DS358" s="299">
        <v>0</v>
      </c>
      <c r="DT358" s="299">
        <v>1.7706408432113629E-3</v>
      </c>
      <c r="DU358" s="299">
        <v>2.0143921350022805E-3</v>
      </c>
      <c r="DV358" s="299">
        <v>7.6394194041252863E-4</v>
      </c>
      <c r="DW358" s="299">
        <v>2.4024601191620218E-3</v>
      </c>
      <c r="DX358" s="299">
        <v>3.2832210126144809E-3</v>
      </c>
      <c r="DY358" s="299">
        <v>5.3191489361702126E-3</v>
      </c>
      <c r="DZ358" s="299">
        <v>3.0917262389527343E-3</v>
      </c>
      <c r="EA358" s="299">
        <v>0</v>
      </c>
      <c r="EB358" s="299">
        <v>8.1833060556464816E-4</v>
      </c>
      <c r="EC358" s="299">
        <v>2.1782408027352989E-3</v>
      </c>
      <c r="ED358" s="299">
        <v>1.2425027994661839E-3</v>
      </c>
      <c r="EE358" s="299">
        <v>1.9922786811313368E-3</v>
      </c>
      <c r="EF358" s="299">
        <v>3.5444463866068482E-3</v>
      </c>
      <c r="EG358" s="299">
        <v>1.3260838386654398E-2</v>
      </c>
      <c r="EH358" s="299">
        <v>5.5723952114142246E-3</v>
      </c>
      <c r="EI358" s="299">
        <v>4.7169811320754715E-3</v>
      </c>
      <c r="EJ358" s="299">
        <v>2.3775236481716786E-2</v>
      </c>
      <c r="EK358" s="299">
        <v>1.6015606184673185E-3</v>
      </c>
      <c r="EL358" s="299">
        <v>6.6267334169618445E-3</v>
      </c>
      <c r="EM358" s="299">
        <v>1.9191743264690284E-2</v>
      </c>
      <c r="EN358" s="299">
        <v>2.6880668645185995E-2</v>
      </c>
      <c r="EO358" s="299">
        <v>4.5202174811744822E-2</v>
      </c>
      <c r="EP358" s="299">
        <v>3.2875545224711296E-3</v>
      </c>
      <c r="EQ358" s="299">
        <v>6.5499254255478655E-4</v>
      </c>
      <c r="ER358" s="299">
        <v>0</v>
      </c>
      <c r="ES358" s="299">
        <v>7.1829602591729337E-4</v>
      </c>
      <c r="ET358" s="299">
        <v>2.9839128178515829E-3</v>
      </c>
      <c r="EU358" s="299">
        <v>2.5445292620865142E-3</v>
      </c>
      <c r="EV358" s="299">
        <v>3.0558707546427888E-3</v>
      </c>
      <c r="EW358" s="299">
        <v>1.0915476246974515E-3</v>
      </c>
      <c r="EX358" s="299">
        <v>1.181599641445626E-3</v>
      </c>
      <c r="EY358" s="299">
        <v>6.4404381449586498E-3</v>
      </c>
      <c r="EZ358" s="299">
        <v>1.1363636363636364E-2</v>
      </c>
      <c r="FA358" s="299">
        <v>3.1796502384737681E-3</v>
      </c>
      <c r="FB358" s="299">
        <v>9.0121317157712301E-3</v>
      </c>
      <c r="FC358" s="299">
        <v>8.5005100306018364E-5</v>
      </c>
      <c r="FD358" s="299">
        <v>6.3844626857664042E-3</v>
      </c>
      <c r="FE358" s="299">
        <v>3.3693185725091109E-3</v>
      </c>
      <c r="FF358" s="299">
        <v>2.307858633730038E-2</v>
      </c>
      <c r="FG358" s="299">
        <v>9.9773242630385485E-3</v>
      </c>
      <c r="FH358" s="299">
        <v>2.14473502144735E-3</v>
      </c>
      <c r="FI358" s="299">
        <v>1.7641982805458787E-2</v>
      </c>
      <c r="FJ358" s="299">
        <v>5.5756324212700055E-2</v>
      </c>
      <c r="FK358" s="299">
        <v>1.5685378318859848E-2</v>
      </c>
      <c r="FL358" s="299">
        <v>1.1942749444848756E-2</v>
      </c>
      <c r="FM358" s="299">
        <v>1.1203270352240516E-2</v>
      </c>
      <c r="FN358" s="299">
        <v>1.7059822608039253E-3</v>
      </c>
      <c r="FO358" s="299">
        <v>4.2252330920255766E-4</v>
      </c>
      <c r="FP358" s="299">
        <v>1.8296611261435381E-2</v>
      </c>
      <c r="FQ358" s="299">
        <v>2.0831425094539602E-2</v>
      </c>
      <c r="FR358" s="299">
        <v>6.5578749236327163E-3</v>
      </c>
      <c r="FS358" s="299">
        <v>1.0146650812524772E-2</v>
      </c>
      <c r="FT358" s="299">
        <v>9.1960916610440563E-3</v>
      </c>
      <c r="FU358" s="299">
        <v>8.4238965454435071E-4</v>
      </c>
      <c r="FV358" s="299">
        <v>1.6849280163078101E-2</v>
      </c>
      <c r="FW358" s="299">
        <v>1.1999922581144637E-2</v>
      </c>
      <c r="FX358" s="299">
        <v>3.1067478563439792E-3</v>
      </c>
      <c r="FY358" s="299">
        <v>7.0028011204481795E-3</v>
      </c>
      <c r="FZ358" s="299">
        <v>7.9750190951161429E-4</v>
      </c>
      <c r="GA358" s="299">
        <v>3.4257211425344691E-3</v>
      </c>
      <c r="GB358" s="299">
        <v>8.3393431201183223E-3</v>
      </c>
      <c r="GC358" s="299">
        <v>7.9237692760925661E-3</v>
      </c>
      <c r="GD358" s="299">
        <v>1.7465506499688491E-3</v>
      </c>
      <c r="GE358" s="299">
        <v>2.3368922254516774E-4</v>
      </c>
      <c r="GF358" s="299">
        <v>6.914611076424158E-3</v>
      </c>
      <c r="GG358" s="299">
        <v>3.9285194640282534E-3</v>
      </c>
      <c r="GH358" s="289">
        <v>0</v>
      </c>
      <c r="GI358" s="353">
        <v>3.542162305048903E-3</v>
      </c>
    </row>
    <row r="359" spans="2:191">
      <c r="B359" s="277" t="str">
        <f t="shared" si="4"/>
        <v>5941</v>
      </c>
      <c r="C359" s="340" t="str">
        <f t="shared" si="5"/>
        <v>インターネット附随サービス</v>
      </c>
      <c r="D359" s="354">
        <v>0</v>
      </c>
      <c r="E359" s="300">
        <v>0</v>
      </c>
      <c r="F359" s="300">
        <v>0</v>
      </c>
      <c r="G359" s="300">
        <v>0</v>
      </c>
      <c r="H359" s="300">
        <v>0</v>
      </c>
      <c r="I359" s="300">
        <v>2.6014568158168577E-4</v>
      </c>
      <c r="J359" s="300">
        <v>2.831657935721365E-5</v>
      </c>
      <c r="K359" s="300">
        <v>1.547029702970297E-4</v>
      </c>
      <c r="L359" s="300">
        <v>0</v>
      </c>
      <c r="M359" s="300">
        <v>0</v>
      </c>
      <c r="N359" s="300">
        <v>0</v>
      </c>
      <c r="O359" s="300">
        <v>8.0677692617991132E-5</v>
      </c>
      <c r="P359" s="300">
        <v>0</v>
      </c>
      <c r="Q359" s="300">
        <v>0</v>
      </c>
      <c r="R359" s="300">
        <v>0</v>
      </c>
      <c r="S359" s="300">
        <v>9.4885662776354493E-5</v>
      </c>
      <c r="T359" s="300">
        <v>0</v>
      </c>
      <c r="U359" s="300">
        <v>0</v>
      </c>
      <c r="V359" s="300">
        <v>7.7785526527546808E-4</v>
      </c>
      <c r="W359" s="300">
        <v>5.8835988797627736E-5</v>
      </c>
      <c r="X359" s="300">
        <v>1.4406627048442282E-4</v>
      </c>
      <c r="Y359" s="300">
        <v>6.6228298405790248E-4</v>
      </c>
      <c r="Z359" s="300">
        <v>2.7591281155154971E-4</v>
      </c>
      <c r="AA359" s="300">
        <v>1.1486551163013305E-4</v>
      </c>
      <c r="AB359" s="300">
        <v>2.3503910789600825E-4</v>
      </c>
      <c r="AC359" s="300">
        <v>1.3054262216613725E-4</v>
      </c>
      <c r="AD359" s="300">
        <v>1.3481631277384565E-4</v>
      </c>
      <c r="AE359" s="300">
        <v>0</v>
      </c>
      <c r="AF359" s="300">
        <v>0</v>
      </c>
      <c r="AG359" s="300">
        <v>0</v>
      </c>
      <c r="AH359" s="300">
        <v>0</v>
      </c>
      <c r="AI359" s="300">
        <v>0</v>
      </c>
      <c r="AJ359" s="300">
        <v>0</v>
      </c>
      <c r="AK359" s="300">
        <v>2.022653721682848E-4</v>
      </c>
      <c r="AL359" s="300">
        <v>4.7174261722804036E-4</v>
      </c>
      <c r="AM359" s="300">
        <v>7.1022727272727275E-4</v>
      </c>
      <c r="AN359" s="300">
        <v>2.8822596915982132E-4</v>
      </c>
      <c r="AO359" s="300">
        <v>1.0637543436635699E-4</v>
      </c>
      <c r="AP359" s="300">
        <v>1.3958682300390843E-4</v>
      </c>
      <c r="AQ359" s="300">
        <v>3.5472523574447956E-4</v>
      </c>
      <c r="AR359" s="300">
        <v>0</v>
      </c>
      <c r="AS359" s="300">
        <v>2.9712384121701927E-4</v>
      </c>
      <c r="AT359" s="300">
        <v>4.965243296921549E-4</v>
      </c>
      <c r="AU359" s="300">
        <v>6.4069707842132238E-5</v>
      </c>
      <c r="AV359" s="300">
        <v>1.2130769697337296E-4</v>
      </c>
      <c r="AW359" s="300">
        <v>8.325008325008325E-5</v>
      </c>
      <c r="AX359" s="300">
        <v>0</v>
      </c>
      <c r="AY359" s="300">
        <v>1.2097749818533752E-4</v>
      </c>
      <c r="AZ359" s="300">
        <v>2.1371126483324897E-4</v>
      </c>
      <c r="BA359" s="300">
        <v>2.7457022133410618E-4</v>
      </c>
      <c r="BB359" s="300">
        <v>7.5941676792223566E-5</v>
      </c>
      <c r="BC359" s="300">
        <v>3.1529889349794565E-4</v>
      </c>
      <c r="BD359" s="300">
        <v>3.2340792519631431E-4</v>
      </c>
      <c r="BE359" s="300">
        <v>1.7874040584586268E-4</v>
      </c>
      <c r="BF359" s="300">
        <v>2.2131238242779683E-4</v>
      </c>
      <c r="BG359" s="300">
        <v>1.8938892974093922E-3</v>
      </c>
      <c r="BH359" s="300">
        <v>6.914454849822893E-4</v>
      </c>
      <c r="BI359" s="300">
        <v>2.5888850535036245E-4</v>
      </c>
      <c r="BJ359" s="300">
        <v>4.6918214144606873E-4</v>
      </c>
      <c r="BK359" s="300">
        <v>1.1570247933884298E-3</v>
      </c>
      <c r="BL359" s="300">
        <v>6.809942516073467E-4</v>
      </c>
      <c r="BM359" s="300">
        <v>1.6823817247161668E-4</v>
      </c>
      <c r="BN359" s="300">
        <v>0</v>
      </c>
      <c r="BO359" s="300">
        <v>2.6896448672610452E-4</v>
      </c>
      <c r="BP359" s="300">
        <v>4.8426561544212603E-4</v>
      </c>
      <c r="BQ359" s="300">
        <v>1.4406391199004649E-4</v>
      </c>
      <c r="BR359" s="300">
        <v>0</v>
      </c>
      <c r="BS359" s="300">
        <v>0</v>
      </c>
      <c r="BT359" s="300">
        <v>1.4580176677435033E-3</v>
      </c>
      <c r="BU359" s="300">
        <v>4.8864577253539287E-4</v>
      </c>
      <c r="BV359" s="300">
        <v>2.1870671429612888E-4</v>
      </c>
      <c r="BW359" s="300">
        <v>8.9887640449438209E-5</v>
      </c>
      <c r="BX359" s="300">
        <v>1.2994888677120333E-4</v>
      </c>
      <c r="BY359" s="300">
        <v>0</v>
      </c>
      <c r="BZ359" s="300">
        <v>0</v>
      </c>
      <c r="CA359" s="300">
        <v>0</v>
      </c>
      <c r="CB359" s="300">
        <v>0</v>
      </c>
      <c r="CC359" s="300">
        <v>0</v>
      </c>
      <c r="CD359" s="300">
        <v>2.9567630268155661E-4</v>
      </c>
      <c r="CE359" s="300">
        <v>1.4315709104790992E-4</v>
      </c>
      <c r="CF359" s="300">
        <v>1.1397093741096021E-4</v>
      </c>
      <c r="CG359" s="300">
        <v>0</v>
      </c>
      <c r="CH359" s="300">
        <v>6.2625019800557736E-5</v>
      </c>
      <c r="CI359" s="300">
        <v>5.173841059602649E-5</v>
      </c>
      <c r="CJ359" s="300">
        <v>7.4756438699720266E-4</v>
      </c>
      <c r="CK359" s="300">
        <v>2.5246453474392881E-4</v>
      </c>
      <c r="CL359" s="300">
        <v>0</v>
      </c>
      <c r="CM359" s="300">
        <v>2.1486537857626895E-4</v>
      </c>
      <c r="CN359" s="300">
        <v>0</v>
      </c>
      <c r="CO359" s="300">
        <v>8.1980652565994425E-4</v>
      </c>
      <c r="CP359" s="300">
        <v>9.57090445047057E-4</v>
      </c>
      <c r="CQ359" s="300">
        <v>3.0339805825242716E-4</v>
      </c>
      <c r="CR359" s="300">
        <v>2.1457144462779518E-4</v>
      </c>
      <c r="CS359" s="300">
        <v>0</v>
      </c>
      <c r="CT359" s="300">
        <v>3.4120376688958644E-4</v>
      </c>
      <c r="CU359" s="299">
        <v>0</v>
      </c>
      <c r="CV359" s="299">
        <v>5.7045065601825438E-4</v>
      </c>
      <c r="CW359" s="299">
        <v>2.0004000800160032E-4</v>
      </c>
      <c r="CX359" s="299">
        <v>1.0480682197132104E-4</v>
      </c>
      <c r="CY359" s="299">
        <v>1.43143429716576E-4</v>
      </c>
      <c r="CZ359" s="299">
        <v>2.5532186512622476E-4</v>
      </c>
      <c r="DA359" s="299">
        <v>2.2259996762182289E-4</v>
      </c>
      <c r="DB359" s="299">
        <v>1.161698551584359E-3</v>
      </c>
      <c r="DC359" s="299">
        <v>6.4308681672025725E-4</v>
      </c>
      <c r="DD359" s="299">
        <v>1.5015015015015015E-3</v>
      </c>
      <c r="DE359" s="299">
        <v>0</v>
      </c>
      <c r="DF359" s="299">
        <v>0</v>
      </c>
      <c r="DG359" s="299">
        <v>1.1544707115524878E-3</v>
      </c>
      <c r="DH359" s="299">
        <v>1.226315866006815E-3</v>
      </c>
      <c r="DI359" s="299">
        <v>3.3332086214461364E-4</v>
      </c>
      <c r="DJ359" s="299">
        <v>0</v>
      </c>
      <c r="DK359" s="299">
        <v>3.4482758620689655E-3</v>
      </c>
      <c r="DL359" s="299">
        <v>1.2212994626282364E-3</v>
      </c>
      <c r="DM359" s="299">
        <v>3.8578460873724981E-4</v>
      </c>
      <c r="DN359" s="299">
        <v>9.0219824071343063E-4</v>
      </c>
      <c r="DO359" s="299">
        <v>4.3837324053394274E-3</v>
      </c>
      <c r="DP359" s="299">
        <v>2.0333468889792598E-4</v>
      </c>
      <c r="DQ359" s="299">
        <v>2.648591299529799E-4</v>
      </c>
      <c r="DR359" s="299">
        <v>1.1172685019663925E-4</v>
      </c>
      <c r="DS359" s="299">
        <v>0</v>
      </c>
      <c r="DT359" s="299">
        <v>1.9316081925942143E-4</v>
      </c>
      <c r="DU359" s="299">
        <v>6.0811838037804693E-4</v>
      </c>
      <c r="DV359" s="299">
        <v>0</v>
      </c>
      <c r="DW359" s="299">
        <v>0</v>
      </c>
      <c r="DX359" s="299">
        <v>0</v>
      </c>
      <c r="DY359" s="299">
        <v>3.1289111389236547E-4</v>
      </c>
      <c r="DZ359" s="299">
        <v>1.1462009471239405E-3</v>
      </c>
      <c r="EA359" s="299">
        <v>0</v>
      </c>
      <c r="EB359" s="299">
        <v>9.4806594547123868E-5</v>
      </c>
      <c r="EC359" s="299">
        <v>8.0344947641875793E-5</v>
      </c>
      <c r="ED359" s="299">
        <v>3.3746989615130921E-4</v>
      </c>
      <c r="EE359" s="299">
        <v>1.4867751351726394E-5</v>
      </c>
      <c r="EF359" s="299">
        <v>9.7108120181009532E-6</v>
      </c>
      <c r="EG359" s="299">
        <v>1.7726239184979751E-5</v>
      </c>
      <c r="EH359" s="299">
        <v>3.0617556106671565E-5</v>
      </c>
      <c r="EI359" s="299">
        <v>0</v>
      </c>
      <c r="EJ359" s="299">
        <v>9.8828180149654102E-5</v>
      </c>
      <c r="EK359" s="299">
        <v>1.4450170993690091E-4</v>
      </c>
      <c r="EL359" s="299">
        <v>9.9515386756446572E-4</v>
      </c>
      <c r="EM359" s="299">
        <v>5.5812023851225341E-3</v>
      </c>
      <c r="EN359" s="299">
        <v>1.9563199540472932E-3</v>
      </c>
      <c r="EO359" s="299">
        <v>2.0094506978131526E-3</v>
      </c>
      <c r="EP359" s="299">
        <v>9.2607169647074074E-5</v>
      </c>
      <c r="EQ359" s="299">
        <v>8.838453586281457E-4</v>
      </c>
      <c r="ER359" s="299">
        <v>0</v>
      </c>
      <c r="ES359" s="299">
        <v>4.8375038480144247E-4</v>
      </c>
      <c r="ET359" s="299">
        <v>0</v>
      </c>
      <c r="EU359" s="299">
        <v>8.2614586431380328E-4</v>
      </c>
      <c r="EV359" s="299">
        <v>6.8157901635415141E-4</v>
      </c>
      <c r="EW359" s="299">
        <v>1.4237577713445019E-4</v>
      </c>
      <c r="EX359" s="299">
        <v>3.667033370003667E-4</v>
      </c>
      <c r="EY359" s="299">
        <v>6.5868117391622554E-4</v>
      </c>
      <c r="EZ359" s="299">
        <v>0</v>
      </c>
      <c r="FA359" s="299">
        <v>1.589825119236884E-3</v>
      </c>
      <c r="FB359" s="299">
        <v>6.932409012131716E-4</v>
      </c>
      <c r="FC359" s="299">
        <v>5.1003060183611021E-4</v>
      </c>
      <c r="FD359" s="299">
        <v>2.4142926122646064E-4</v>
      </c>
      <c r="FE359" s="299">
        <v>8.9390084576772332E-4</v>
      </c>
      <c r="FF359" s="299">
        <v>9.8271533027089759E-3</v>
      </c>
      <c r="FG359" s="299">
        <v>4.5351473922902497E-4</v>
      </c>
      <c r="FH359" s="299">
        <v>1.7296250172962502E-3</v>
      </c>
      <c r="FI359" s="299">
        <v>5.4332193422608581E-3</v>
      </c>
      <c r="FJ359" s="299">
        <v>8.2601961796592668E-2</v>
      </c>
      <c r="FK359" s="299">
        <v>2.3476129139485603E-3</v>
      </c>
      <c r="FL359" s="299">
        <v>1.0823116684394185E-3</v>
      </c>
      <c r="FM359" s="299">
        <v>2.9475041251284369E-4</v>
      </c>
      <c r="FN359" s="299">
        <v>4.5291564446121913E-5</v>
      </c>
      <c r="FO359" s="299">
        <v>1.9717754429452692E-4</v>
      </c>
      <c r="FP359" s="299">
        <v>4.7244770862861317E-4</v>
      </c>
      <c r="FQ359" s="299">
        <v>8.2435915889195665E-4</v>
      </c>
      <c r="FR359" s="299">
        <v>3.1782915623421892E-5</v>
      </c>
      <c r="FS359" s="299">
        <v>3.1708283789139911E-4</v>
      </c>
      <c r="FT359" s="299">
        <v>5.0811738344536909E-4</v>
      </c>
      <c r="FU359" s="299">
        <v>4.5534575921316254E-5</v>
      </c>
      <c r="FV359" s="299">
        <v>2.9727778485582029E-4</v>
      </c>
      <c r="FW359" s="299">
        <v>1.5483771072444694E-4</v>
      </c>
      <c r="FX359" s="299">
        <v>1.2426991425375916E-4</v>
      </c>
      <c r="FY359" s="299">
        <v>3.2536091359620774E-2</v>
      </c>
      <c r="FZ359" s="299">
        <v>3.8190232286471672E-4</v>
      </c>
      <c r="GA359" s="299">
        <v>2.9645663733471367E-3</v>
      </c>
      <c r="GB359" s="299">
        <v>1.9710063438901858E-3</v>
      </c>
      <c r="GC359" s="299">
        <v>2.3364960685913976E-4</v>
      </c>
      <c r="GD359" s="299">
        <v>1.4000406011774341E-4</v>
      </c>
      <c r="GE359" s="299">
        <v>1.752669169088758E-4</v>
      </c>
      <c r="GF359" s="299">
        <v>3.1684201697900453E-4</v>
      </c>
      <c r="GG359" s="299">
        <v>1.0581870610177114E-4</v>
      </c>
      <c r="GH359" s="289">
        <v>0</v>
      </c>
      <c r="GI359" s="353">
        <v>2.2627544277028814E-3</v>
      </c>
    </row>
    <row r="360" spans="2:191">
      <c r="B360" s="277" t="str">
        <f t="shared" si="4"/>
        <v>5951</v>
      </c>
      <c r="C360" s="340" t="str">
        <f t="shared" si="5"/>
        <v>映像・音声・文字情報制作</v>
      </c>
      <c r="D360" s="354">
        <v>4.0393548573242158E-4</v>
      </c>
      <c r="E360" s="300">
        <v>0</v>
      </c>
      <c r="F360" s="300">
        <v>3.0837547798199085E-4</v>
      </c>
      <c r="G360" s="300">
        <v>0</v>
      </c>
      <c r="H360" s="300">
        <v>1.3408420488066506E-4</v>
      </c>
      <c r="I360" s="300">
        <v>1.3007284079084287E-3</v>
      </c>
      <c r="J360" s="300">
        <v>3.3979895228656377E-4</v>
      </c>
      <c r="K360" s="300">
        <v>3.0167079207920793E-3</v>
      </c>
      <c r="L360" s="300">
        <v>3.4399724802201581E-4</v>
      </c>
      <c r="M360" s="300">
        <v>1.0030090270812437E-3</v>
      </c>
      <c r="N360" s="300">
        <v>5.5648302726766835E-4</v>
      </c>
      <c r="O360" s="300">
        <v>1.6740621218233158E-3</v>
      </c>
      <c r="P360" s="300">
        <v>7.8616352201257866E-4</v>
      </c>
      <c r="Q360" s="300">
        <v>0</v>
      </c>
      <c r="R360" s="300">
        <v>0</v>
      </c>
      <c r="S360" s="300">
        <v>2.087484581079799E-3</v>
      </c>
      <c r="T360" s="300">
        <v>1.6666666666666668E-3</v>
      </c>
      <c r="U360" s="300">
        <v>1.2606884455163342E-3</v>
      </c>
      <c r="V360" s="300">
        <v>1.2338393862990182E-3</v>
      </c>
      <c r="W360" s="300">
        <v>1.4708997199406933E-3</v>
      </c>
      <c r="X360" s="300">
        <v>2.5211597334773994E-4</v>
      </c>
      <c r="Y360" s="300">
        <v>2.8667392024220636E-3</v>
      </c>
      <c r="Z360" s="300">
        <v>3.4948956129862963E-3</v>
      </c>
      <c r="AA360" s="300">
        <v>1.0337896046711975E-3</v>
      </c>
      <c r="AB360" s="300">
        <v>1.4494078320253841E-3</v>
      </c>
      <c r="AC360" s="300">
        <v>7.8325573299682346E-4</v>
      </c>
      <c r="AD360" s="300">
        <v>1.8604651162790699E-3</v>
      </c>
      <c r="AE360" s="300">
        <v>1.4456089627755693E-3</v>
      </c>
      <c r="AF360" s="300">
        <v>0</v>
      </c>
      <c r="AG360" s="300">
        <v>3.6157024793388431E-3</v>
      </c>
      <c r="AH360" s="300">
        <v>3.3812341504649195E-3</v>
      </c>
      <c r="AI360" s="300">
        <v>0</v>
      </c>
      <c r="AJ360" s="300">
        <v>0</v>
      </c>
      <c r="AK360" s="300">
        <v>1.0113268608414239E-3</v>
      </c>
      <c r="AL360" s="300">
        <v>3.0191527502594585E-3</v>
      </c>
      <c r="AM360" s="300">
        <v>3.5511363636363635E-3</v>
      </c>
      <c r="AN360" s="300">
        <v>3.8910505836575876E-3</v>
      </c>
      <c r="AO360" s="300">
        <v>1.7729239061059499E-3</v>
      </c>
      <c r="AP360" s="300">
        <v>1.8146286990508096E-3</v>
      </c>
      <c r="AQ360" s="300">
        <v>2.2170327234029975E-3</v>
      </c>
      <c r="AR360" s="300">
        <v>0</v>
      </c>
      <c r="AS360" s="300">
        <v>6.2396006655574042E-4</v>
      </c>
      <c r="AT360" s="300">
        <v>7.4478649453823241E-4</v>
      </c>
      <c r="AU360" s="300">
        <v>1.1532547411583804E-3</v>
      </c>
      <c r="AV360" s="300">
        <v>1.5770000606538485E-3</v>
      </c>
      <c r="AW360" s="300">
        <v>1.776001776001776E-3</v>
      </c>
      <c r="AX360" s="300">
        <v>5.5045871559633031E-3</v>
      </c>
      <c r="AY360" s="300">
        <v>1.0887974836680378E-3</v>
      </c>
      <c r="AZ360" s="300">
        <v>1.6084584669028739E-3</v>
      </c>
      <c r="BA360" s="300">
        <v>2.5931632014887805E-4</v>
      </c>
      <c r="BB360" s="300">
        <v>5.1088037114768584E-4</v>
      </c>
      <c r="BC360" s="300">
        <v>1.0641337655555665E-3</v>
      </c>
      <c r="BD360" s="300">
        <v>6.0709908764922159E-4</v>
      </c>
      <c r="BE360" s="300">
        <v>1.9451161812637999E-4</v>
      </c>
      <c r="BF360" s="300">
        <v>8.852495297111873E-4</v>
      </c>
      <c r="BG360" s="300">
        <v>2.6503869776595126E-3</v>
      </c>
      <c r="BH360" s="300">
        <v>6.3079237226454463E-4</v>
      </c>
      <c r="BI360" s="300">
        <v>1.2081463583016915E-3</v>
      </c>
      <c r="BJ360" s="300">
        <v>1.2099960489924931E-3</v>
      </c>
      <c r="BK360" s="300">
        <v>1.322314049586777E-3</v>
      </c>
      <c r="BL360" s="300">
        <v>1.3019007751316923E-3</v>
      </c>
      <c r="BM360" s="300">
        <v>8.1370096489540088E-5</v>
      </c>
      <c r="BN360" s="300">
        <v>1.1350737797956867E-3</v>
      </c>
      <c r="BO360" s="300">
        <v>7.7700851720874636E-4</v>
      </c>
      <c r="BP360" s="300">
        <v>1.1724325426493577E-3</v>
      </c>
      <c r="BQ360" s="300">
        <v>3.1825027830528455E-3</v>
      </c>
      <c r="BR360" s="300">
        <v>0</v>
      </c>
      <c r="BS360" s="300">
        <v>0</v>
      </c>
      <c r="BT360" s="300">
        <v>5.71771634409217E-4</v>
      </c>
      <c r="BU360" s="300">
        <v>9.0942407666309236E-4</v>
      </c>
      <c r="BV360" s="300">
        <v>2.4786760953561275E-3</v>
      </c>
      <c r="BW360" s="300">
        <v>6.2921348314606742E-4</v>
      </c>
      <c r="BX360" s="300">
        <v>1.9059170059776487E-3</v>
      </c>
      <c r="BY360" s="300">
        <v>0</v>
      </c>
      <c r="BZ360" s="300">
        <v>0</v>
      </c>
      <c r="CA360" s="300">
        <v>0</v>
      </c>
      <c r="CB360" s="300">
        <v>0</v>
      </c>
      <c r="CC360" s="300">
        <v>2.8169014084507044E-4</v>
      </c>
      <c r="CD360" s="300">
        <v>5.2311961243660019E-4</v>
      </c>
      <c r="CE360" s="300">
        <v>5.7262836419163968E-4</v>
      </c>
      <c r="CF360" s="300">
        <v>3.5141039035046064E-4</v>
      </c>
      <c r="CG360" s="300">
        <v>0</v>
      </c>
      <c r="CH360" s="300">
        <v>8.4727967965460456E-4</v>
      </c>
      <c r="CI360" s="300">
        <v>8.7955298013245038E-4</v>
      </c>
      <c r="CJ360" s="300">
        <v>1.3263239124143918E-3</v>
      </c>
      <c r="CK360" s="300">
        <v>1.1180572252945419E-3</v>
      </c>
      <c r="CL360" s="300">
        <v>4.5641259698767686E-4</v>
      </c>
      <c r="CM360" s="300">
        <v>1.6941308695436589E-3</v>
      </c>
      <c r="CN360" s="300">
        <v>0</v>
      </c>
      <c r="CO360" s="300">
        <v>1.3663442094332405E-3</v>
      </c>
      <c r="CP360" s="300">
        <v>1.2761205933960759E-3</v>
      </c>
      <c r="CQ360" s="300">
        <v>1.2135922330097086E-3</v>
      </c>
      <c r="CR360" s="300">
        <v>1.5530885515916604E-3</v>
      </c>
      <c r="CS360" s="300">
        <v>1.3034410844629822E-3</v>
      </c>
      <c r="CT360" s="300">
        <v>8.8712979391292483E-4</v>
      </c>
      <c r="CU360" s="299">
        <v>2.4615384615384616E-3</v>
      </c>
      <c r="CV360" s="299">
        <v>2.6621030614185207E-3</v>
      </c>
      <c r="CW360" s="299">
        <v>1.4002800560112022E-3</v>
      </c>
      <c r="CX360" s="299">
        <v>1.5054070792244296E-3</v>
      </c>
      <c r="CY360" s="299">
        <v>1.0735757228743201E-3</v>
      </c>
      <c r="CZ360" s="299">
        <v>1.2127788593495675E-3</v>
      </c>
      <c r="DA360" s="299">
        <v>1.2546543629593655E-3</v>
      </c>
      <c r="DB360" s="299">
        <v>1.1555193039695486E-3</v>
      </c>
      <c r="DC360" s="299">
        <v>2.2508038585209002E-3</v>
      </c>
      <c r="DD360" s="299">
        <v>1.5015015015015015E-3</v>
      </c>
      <c r="DE360" s="299">
        <v>0</v>
      </c>
      <c r="DF360" s="299">
        <v>0</v>
      </c>
      <c r="DG360" s="299">
        <v>1.2164642072961284E-3</v>
      </c>
      <c r="DH360" s="299">
        <v>1.9485335104139907E-3</v>
      </c>
      <c r="DI360" s="299">
        <v>1.775443775913146E-3</v>
      </c>
      <c r="DJ360" s="299">
        <v>1.5539599185510663E-3</v>
      </c>
      <c r="DK360" s="299">
        <v>2.5862068965517241E-3</v>
      </c>
      <c r="DL360" s="299">
        <v>2.4425989252564728E-3</v>
      </c>
      <c r="DM360" s="299">
        <v>1.4582658210268043E-3</v>
      </c>
      <c r="DN360" s="299">
        <v>7.8074847754046881E-4</v>
      </c>
      <c r="DO360" s="299">
        <v>2.8463096660260737E-3</v>
      </c>
      <c r="DP360" s="299">
        <v>3.2533550223668157E-3</v>
      </c>
      <c r="DQ360" s="299">
        <v>4.901416083037904E-4</v>
      </c>
      <c r="DR360" s="299">
        <v>6.1928596966137183E-4</v>
      </c>
      <c r="DS360" s="299">
        <v>0</v>
      </c>
      <c r="DT360" s="299">
        <v>5.1693514487521355E-4</v>
      </c>
      <c r="DU360" s="299">
        <v>7.981553742461866E-4</v>
      </c>
      <c r="DV360" s="299">
        <v>7.6394194041252863E-4</v>
      </c>
      <c r="DW360" s="299">
        <v>7.6878723813184697E-4</v>
      </c>
      <c r="DX360" s="299">
        <v>6.9120442370831177E-4</v>
      </c>
      <c r="DY360" s="299">
        <v>2.1902377972465581E-3</v>
      </c>
      <c r="DZ360" s="299">
        <v>2.9409103248574792E-3</v>
      </c>
      <c r="EA360" s="299">
        <v>0</v>
      </c>
      <c r="EB360" s="299">
        <v>1.5717935411760009E-3</v>
      </c>
      <c r="EC360" s="299">
        <v>1.5622628708142515E-3</v>
      </c>
      <c r="ED360" s="299">
        <v>1.8407448880980502E-3</v>
      </c>
      <c r="EE360" s="299">
        <v>1.5809375604002398E-3</v>
      </c>
      <c r="EF360" s="299">
        <v>2.0392705238012E-3</v>
      </c>
      <c r="EG360" s="299">
        <v>3.7225102288457481E-4</v>
      </c>
      <c r="EH360" s="299">
        <v>2.6024922690670832E-4</v>
      </c>
      <c r="EI360" s="299">
        <v>0</v>
      </c>
      <c r="EJ360" s="299">
        <v>1.298884653395454E-3</v>
      </c>
      <c r="EK360" s="299">
        <v>1.1439718703337989E-3</v>
      </c>
      <c r="EL360" s="299">
        <v>9.5702536689149767E-4</v>
      </c>
      <c r="EM360" s="299">
        <v>2.3228917360240001E-3</v>
      </c>
      <c r="EN360" s="299">
        <v>2.6930617239757418E-3</v>
      </c>
      <c r="EO360" s="299">
        <v>4.7305818511017969E-3</v>
      </c>
      <c r="EP360" s="299">
        <v>6.2972875360010373E-4</v>
      </c>
      <c r="EQ360" s="299">
        <v>1.2626362266116367E-4</v>
      </c>
      <c r="ER360" s="299">
        <v>0</v>
      </c>
      <c r="ES360" s="299">
        <v>1.9496606417755105E-3</v>
      </c>
      <c r="ET360" s="299">
        <v>1.9460300985988583E-3</v>
      </c>
      <c r="EU360" s="299">
        <v>4.0315918178513597E-3</v>
      </c>
      <c r="EV360" s="299">
        <v>1.9923078939582889E-3</v>
      </c>
      <c r="EW360" s="299">
        <v>2.1356366570167529E-4</v>
      </c>
      <c r="EX360" s="299">
        <v>1.5075581632237299E-3</v>
      </c>
      <c r="EY360" s="299">
        <v>1.4149447439681881E-3</v>
      </c>
      <c r="EZ360" s="299">
        <v>0</v>
      </c>
      <c r="FA360" s="299">
        <v>3.1796502384737681E-3</v>
      </c>
      <c r="FB360" s="299">
        <v>2.8499903716541499E-3</v>
      </c>
      <c r="FC360" s="299">
        <v>1.8701122067324039E-3</v>
      </c>
      <c r="FD360" s="299">
        <v>1.0193679918450561E-3</v>
      </c>
      <c r="FE360" s="299">
        <v>8.457677233033074E-3</v>
      </c>
      <c r="FF360" s="299">
        <v>1.2360061248714792E-2</v>
      </c>
      <c r="FG360" s="299">
        <v>1.4058956916099773E-2</v>
      </c>
      <c r="FH360" s="299">
        <v>5.6039850560398508E-2</v>
      </c>
      <c r="FI360" s="299">
        <v>7.2549458276071465E-3</v>
      </c>
      <c r="FJ360" s="299">
        <v>2.5813113061435209E-3</v>
      </c>
      <c r="FK360" s="299">
        <v>2.301907175800889E-2</v>
      </c>
      <c r="FL360" s="299">
        <v>2.5564948030379368E-3</v>
      </c>
      <c r="FM360" s="299">
        <v>8.5753087303970313E-3</v>
      </c>
      <c r="FN360" s="299">
        <v>4.0762408001509716E-3</v>
      </c>
      <c r="FO360" s="299">
        <v>1.5802371764175656E-2</v>
      </c>
      <c r="FP360" s="299">
        <v>8.5040587553150363E-3</v>
      </c>
      <c r="FQ360" s="299">
        <v>1.4563678473757899E-2</v>
      </c>
      <c r="FR360" s="299">
        <v>2.7845365521186843E-3</v>
      </c>
      <c r="FS360" s="299">
        <v>1.9817677368212444E-3</v>
      </c>
      <c r="FT360" s="299">
        <v>5.755887081323771E-3</v>
      </c>
      <c r="FU360" s="299">
        <v>2.0186995325116872E-3</v>
      </c>
      <c r="FV360" s="299">
        <v>1.509746464517773E-2</v>
      </c>
      <c r="FW360" s="299">
        <v>2.7483693653589333E-3</v>
      </c>
      <c r="FX360" s="299">
        <v>1.49123897104511E-3</v>
      </c>
      <c r="FY360" s="299">
        <v>0.17776341305753071</v>
      </c>
      <c r="FZ360" s="299">
        <v>8.8736127959742998E-4</v>
      </c>
      <c r="GA360" s="299">
        <v>1.3175850548209495E-4</v>
      </c>
      <c r="GB360" s="299">
        <v>4.5317866790529392E-3</v>
      </c>
      <c r="GC360" s="299">
        <v>4.0025193522826548E-3</v>
      </c>
      <c r="GD360" s="299">
        <v>1.9600568416484076E-3</v>
      </c>
      <c r="GE360" s="299">
        <v>3.3446769976777134E-3</v>
      </c>
      <c r="GF360" s="299">
        <v>3.0752313412668091E-2</v>
      </c>
      <c r="GG360" s="299">
        <v>4.3121122736471743E-3</v>
      </c>
      <c r="GH360" s="289">
        <v>0</v>
      </c>
      <c r="GI360" s="353">
        <v>2.2204599524187152E-3</v>
      </c>
    </row>
    <row r="361" spans="2:191">
      <c r="B361" s="277" t="str">
        <f t="shared" si="4"/>
        <v>6111</v>
      </c>
      <c r="C361" s="340" t="str">
        <f t="shared" si="5"/>
        <v>公務（中央）</v>
      </c>
      <c r="D361" s="354">
        <v>0</v>
      </c>
      <c r="E361" s="300">
        <v>0</v>
      </c>
      <c r="F361" s="300">
        <v>0</v>
      </c>
      <c r="G361" s="300">
        <v>0</v>
      </c>
      <c r="H361" s="300">
        <v>0</v>
      </c>
      <c r="I361" s="300">
        <v>0</v>
      </c>
      <c r="J361" s="300">
        <v>0</v>
      </c>
      <c r="K361" s="300">
        <v>0</v>
      </c>
      <c r="L361" s="300">
        <v>0</v>
      </c>
      <c r="M361" s="300">
        <v>0</v>
      </c>
      <c r="N361" s="300">
        <v>0</v>
      </c>
      <c r="O361" s="300">
        <v>0</v>
      </c>
      <c r="P361" s="300">
        <v>0</v>
      </c>
      <c r="Q361" s="300">
        <v>0</v>
      </c>
      <c r="R361" s="300">
        <v>0</v>
      </c>
      <c r="S361" s="300">
        <v>0</v>
      </c>
      <c r="T361" s="300">
        <v>0</v>
      </c>
      <c r="U361" s="300">
        <v>0</v>
      </c>
      <c r="V361" s="300">
        <v>0</v>
      </c>
      <c r="W361" s="300">
        <v>0</v>
      </c>
      <c r="X361" s="300">
        <v>0</v>
      </c>
      <c r="Y361" s="300">
        <v>0</v>
      </c>
      <c r="Z361" s="300">
        <v>0</v>
      </c>
      <c r="AA361" s="300">
        <v>0</v>
      </c>
      <c r="AB361" s="300">
        <v>0</v>
      </c>
      <c r="AC361" s="300">
        <v>0</v>
      </c>
      <c r="AD361" s="300">
        <v>0</v>
      </c>
      <c r="AE361" s="300">
        <v>0</v>
      </c>
      <c r="AF361" s="300">
        <v>0</v>
      </c>
      <c r="AG361" s="300">
        <v>0</v>
      </c>
      <c r="AH361" s="300">
        <v>0</v>
      </c>
      <c r="AI361" s="300">
        <v>0</v>
      </c>
      <c r="AJ361" s="300">
        <v>0</v>
      </c>
      <c r="AK361" s="300">
        <v>0</v>
      </c>
      <c r="AL361" s="300">
        <v>0</v>
      </c>
      <c r="AM361" s="300">
        <v>0</v>
      </c>
      <c r="AN361" s="300">
        <v>0</v>
      </c>
      <c r="AO361" s="300">
        <v>0</v>
      </c>
      <c r="AP361" s="300">
        <v>0</v>
      </c>
      <c r="AQ361" s="300">
        <v>0</v>
      </c>
      <c r="AR361" s="300">
        <v>0</v>
      </c>
      <c r="AS361" s="300">
        <v>0</v>
      </c>
      <c r="AT361" s="300">
        <v>0</v>
      </c>
      <c r="AU361" s="300">
        <v>0</v>
      </c>
      <c r="AV361" s="300">
        <v>0</v>
      </c>
      <c r="AW361" s="300">
        <v>0</v>
      </c>
      <c r="AX361" s="300">
        <v>0</v>
      </c>
      <c r="AY361" s="300">
        <v>0</v>
      </c>
      <c r="AZ361" s="300">
        <v>0</v>
      </c>
      <c r="BA361" s="300">
        <v>0</v>
      </c>
      <c r="BB361" s="300">
        <v>0</v>
      </c>
      <c r="BC361" s="300">
        <v>0</v>
      </c>
      <c r="BD361" s="300">
        <v>0</v>
      </c>
      <c r="BE361" s="300">
        <v>0</v>
      </c>
      <c r="BF361" s="300">
        <v>0</v>
      </c>
      <c r="BG361" s="300">
        <v>0</v>
      </c>
      <c r="BH361" s="300">
        <v>0</v>
      </c>
      <c r="BI361" s="300">
        <v>0</v>
      </c>
      <c r="BJ361" s="300">
        <v>0</v>
      </c>
      <c r="BK361" s="300">
        <v>0</v>
      </c>
      <c r="BL361" s="300">
        <v>0</v>
      </c>
      <c r="BM361" s="300">
        <v>0</v>
      </c>
      <c r="BN361" s="300">
        <v>0</v>
      </c>
      <c r="BO361" s="300">
        <v>0</v>
      </c>
      <c r="BP361" s="300">
        <v>0</v>
      </c>
      <c r="BQ361" s="300">
        <v>0</v>
      </c>
      <c r="BR361" s="300">
        <v>0</v>
      </c>
      <c r="BS361" s="300">
        <v>0</v>
      </c>
      <c r="BT361" s="300">
        <v>0</v>
      </c>
      <c r="BU361" s="300">
        <v>0</v>
      </c>
      <c r="BV361" s="300">
        <v>0</v>
      </c>
      <c r="BW361" s="300">
        <v>0</v>
      </c>
      <c r="BX361" s="300">
        <v>0</v>
      </c>
      <c r="BY361" s="300">
        <v>0</v>
      </c>
      <c r="BZ361" s="300">
        <v>0</v>
      </c>
      <c r="CA361" s="300">
        <v>0</v>
      </c>
      <c r="CB361" s="300">
        <v>0</v>
      </c>
      <c r="CC361" s="300">
        <v>0</v>
      </c>
      <c r="CD361" s="300">
        <v>0</v>
      </c>
      <c r="CE361" s="300">
        <v>0</v>
      </c>
      <c r="CF361" s="300">
        <v>0</v>
      </c>
      <c r="CG361" s="300">
        <v>0</v>
      </c>
      <c r="CH361" s="300">
        <v>0</v>
      </c>
      <c r="CI361" s="300">
        <v>0</v>
      </c>
      <c r="CJ361" s="300">
        <v>0</v>
      </c>
      <c r="CK361" s="300">
        <v>0</v>
      </c>
      <c r="CL361" s="300">
        <v>0</v>
      </c>
      <c r="CM361" s="300">
        <v>0</v>
      </c>
      <c r="CN361" s="300">
        <v>0</v>
      </c>
      <c r="CO361" s="300">
        <v>0</v>
      </c>
      <c r="CP361" s="300">
        <v>0</v>
      </c>
      <c r="CQ361" s="300">
        <v>0</v>
      </c>
      <c r="CR361" s="300">
        <v>0</v>
      </c>
      <c r="CS361" s="300">
        <v>0</v>
      </c>
      <c r="CT361" s="300">
        <v>0</v>
      </c>
      <c r="CU361" s="299">
        <v>0</v>
      </c>
      <c r="CV361" s="299">
        <v>0</v>
      </c>
      <c r="CW361" s="299">
        <v>0</v>
      </c>
      <c r="CX361" s="299">
        <v>0</v>
      </c>
      <c r="CY361" s="299">
        <v>0</v>
      </c>
      <c r="CZ361" s="299">
        <v>0</v>
      </c>
      <c r="DA361" s="299">
        <v>0</v>
      </c>
      <c r="DB361" s="299">
        <v>0</v>
      </c>
      <c r="DC361" s="299">
        <v>0</v>
      </c>
      <c r="DD361" s="299">
        <v>0</v>
      </c>
      <c r="DE361" s="299">
        <v>0</v>
      </c>
      <c r="DF361" s="299">
        <v>0</v>
      </c>
      <c r="DG361" s="299">
        <v>0</v>
      </c>
      <c r="DH361" s="299">
        <v>0</v>
      </c>
      <c r="DI361" s="299">
        <v>0</v>
      </c>
      <c r="DJ361" s="299">
        <v>0</v>
      </c>
      <c r="DK361" s="299">
        <v>0</v>
      </c>
      <c r="DL361" s="299">
        <v>0</v>
      </c>
      <c r="DM361" s="299">
        <v>0</v>
      </c>
      <c r="DN361" s="299">
        <v>0</v>
      </c>
      <c r="DO361" s="299">
        <v>0</v>
      </c>
      <c r="DP361" s="299">
        <v>0</v>
      </c>
      <c r="DQ361" s="299">
        <v>0</v>
      </c>
      <c r="DR361" s="299">
        <v>0</v>
      </c>
      <c r="DS361" s="299">
        <v>0</v>
      </c>
      <c r="DT361" s="299">
        <v>0</v>
      </c>
      <c r="DU361" s="299">
        <v>0</v>
      </c>
      <c r="DV361" s="299">
        <v>0</v>
      </c>
      <c r="DW361" s="299">
        <v>0</v>
      </c>
      <c r="DX361" s="299">
        <v>0</v>
      </c>
      <c r="DY361" s="299">
        <v>0</v>
      </c>
      <c r="DZ361" s="299">
        <v>0</v>
      </c>
      <c r="EA361" s="299">
        <v>0</v>
      </c>
      <c r="EB361" s="299">
        <v>0</v>
      </c>
      <c r="EC361" s="299">
        <v>0</v>
      </c>
      <c r="ED361" s="299">
        <v>0</v>
      </c>
      <c r="EE361" s="299">
        <v>0</v>
      </c>
      <c r="EF361" s="299">
        <v>0</v>
      </c>
      <c r="EG361" s="299">
        <v>0</v>
      </c>
      <c r="EH361" s="299">
        <v>0</v>
      </c>
      <c r="EI361" s="299">
        <v>0</v>
      </c>
      <c r="EJ361" s="299">
        <v>0</v>
      </c>
      <c r="EK361" s="299">
        <v>0</v>
      </c>
      <c r="EL361" s="299">
        <v>0</v>
      </c>
      <c r="EM361" s="299">
        <v>0</v>
      </c>
      <c r="EN361" s="299">
        <v>0</v>
      </c>
      <c r="EO361" s="299">
        <v>0</v>
      </c>
      <c r="EP361" s="299">
        <v>0</v>
      </c>
      <c r="EQ361" s="299">
        <v>0</v>
      </c>
      <c r="ER361" s="299">
        <v>0</v>
      </c>
      <c r="ES361" s="299">
        <v>0</v>
      </c>
      <c r="ET361" s="299">
        <v>0</v>
      </c>
      <c r="EU361" s="299">
        <v>0</v>
      </c>
      <c r="EV361" s="299">
        <v>0</v>
      </c>
      <c r="EW361" s="299">
        <v>0</v>
      </c>
      <c r="EX361" s="299">
        <v>0</v>
      </c>
      <c r="EY361" s="299">
        <v>0</v>
      </c>
      <c r="EZ361" s="299">
        <v>0</v>
      </c>
      <c r="FA361" s="299">
        <v>0</v>
      </c>
      <c r="FB361" s="299">
        <v>0</v>
      </c>
      <c r="FC361" s="299">
        <v>0</v>
      </c>
      <c r="FD361" s="299">
        <v>0</v>
      </c>
      <c r="FE361" s="299">
        <v>0</v>
      </c>
      <c r="FF361" s="299">
        <v>0</v>
      </c>
      <c r="FG361" s="299">
        <v>0</v>
      </c>
      <c r="FH361" s="299">
        <v>0</v>
      </c>
      <c r="FI361" s="299">
        <v>0</v>
      </c>
      <c r="FJ361" s="299">
        <v>0</v>
      </c>
      <c r="FK361" s="299">
        <v>0</v>
      </c>
      <c r="FL361" s="299">
        <v>0</v>
      </c>
      <c r="FM361" s="299">
        <v>0</v>
      </c>
      <c r="FN361" s="299">
        <v>0</v>
      </c>
      <c r="FO361" s="299">
        <v>0</v>
      </c>
      <c r="FP361" s="299">
        <v>0</v>
      </c>
      <c r="FQ361" s="299">
        <v>0</v>
      </c>
      <c r="FR361" s="299">
        <v>0</v>
      </c>
      <c r="FS361" s="299">
        <v>0</v>
      </c>
      <c r="FT361" s="299">
        <v>0</v>
      </c>
      <c r="FU361" s="299">
        <v>0</v>
      </c>
      <c r="FV361" s="299">
        <v>0</v>
      </c>
      <c r="FW361" s="299">
        <v>0</v>
      </c>
      <c r="FX361" s="299">
        <v>0</v>
      </c>
      <c r="FY361" s="299">
        <v>0</v>
      </c>
      <c r="FZ361" s="299">
        <v>0</v>
      </c>
      <c r="GA361" s="299">
        <v>0</v>
      </c>
      <c r="GB361" s="299">
        <v>0</v>
      </c>
      <c r="GC361" s="299">
        <v>0</v>
      </c>
      <c r="GD361" s="299">
        <v>0</v>
      </c>
      <c r="GE361" s="299">
        <v>0</v>
      </c>
      <c r="GF361" s="299">
        <v>0</v>
      </c>
      <c r="GG361" s="299">
        <v>0</v>
      </c>
      <c r="GH361" s="289">
        <v>0</v>
      </c>
      <c r="GI361" s="353">
        <v>0.11843510441448586</v>
      </c>
    </row>
    <row r="362" spans="2:191">
      <c r="B362" s="277" t="str">
        <f t="shared" si="4"/>
        <v>6112</v>
      </c>
      <c r="C362" s="340" t="str">
        <f t="shared" si="5"/>
        <v>公務（地方）</v>
      </c>
      <c r="D362" s="354">
        <v>0</v>
      </c>
      <c r="E362" s="300">
        <v>0</v>
      </c>
      <c r="F362" s="300">
        <v>0</v>
      </c>
      <c r="G362" s="300">
        <v>0</v>
      </c>
      <c r="H362" s="300">
        <v>0</v>
      </c>
      <c r="I362" s="300">
        <v>0</v>
      </c>
      <c r="J362" s="300">
        <v>0</v>
      </c>
      <c r="K362" s="300">
        <v>0</v>
      </c>
      <c r="L362" s="300">
        <v>0</v>
      </c>
      <c r="M362" s="300">
        <v>0</v>
      </c>
      <c r="N362" s="300">
        <v>0</v>
      </c>
      <c r="O362" s="300">
        <v>0</v>
      </c>
      <c r="P362" s="300">
        <v>0</v>
      </c>
      <c r="Q362" s="300">
        <v>0</v>
      </c>
      <c r="R362" s="300">
        <v>0</v>
      </c>
      <c r="S362" s="300">
        <v>0</v>
      </c>
      <c r="T362" s="300">
        <v>0</v>
      </c>
      <c r="U362" s="300">
        <v>0</v>
      </c>
      <c r="V362" s="300">
        <v>0</v>
      </c>
      <c r="W362" s="300">
        <v>0</v>
      </c>
      <c r="X362" s="300">
        <v>0</v>
      </c>
      <c r="Y362" s="300">
        <v>0</v>
      </c>
      <c r="Z362" s="300">
        <v>0</v>
      </c>
      <c r="AA362" s="300">
        <v>0</v>
      </c>
      <c r="AB362" s="300">
        <v>0</v>
      </c>
      <c r="AC362" s="300">
        <v>0</v>
      </c>
      <c r="AD362" s="300">
        <v>0</v>
      </c>
      <c r="AE362" s="300">
        <v>0</v>
      </c>
      <c r="AF362" s="300">
        <v>0</v>
      </c>
      <c r="AG362" s="300">
        <v>0</v>
      </c>
      <c r="AH362" s="300">
        <v>0</v>
      </c>
      <c r="AI362" s="300">
        <v>0</v>
      </c>
      <c r="AJ362" s="300">
        <v>0</v>
      </c>
      <c r="AK362" s="300">
        <v>0</v>
      </c>
      <c r="AL362" s="300">
        <v>0</v>
      </c>
      <c r="AM362" s="300">
        <v>0</v>
      </c>
      <c r="AN362" s="300">
        <v>0</v>
      </c>
      <c r="AO362" s="300">
        <v>0</v>
      </c>
      <c r="AP362" s="300">
        <v>0</v>
      </c>
      <c r="AQ362" s="300">
        <v>0</v>
      </c>
      <c r="AR362" s="300">
        <v>0</v>
      </c>
      <c r="AS362" s="300">
        <v>0</v>
      </c>
      <c r="AT362" s="300">
        <v>0</v>
      </c>
      <c r="AU362" s="300">
        <v>0</v>
      </c>
      <c r="AV362" s="300">
        <v>0</v>
      </c>
      <c r="AW362" s="300">
        <v>0</v>
      </c>
      <c r="AX362" s="300">
        <v>0</v>
      </c>
      <c r="AY362" s="300">
        <v>0</v>
      </c>
      <c r="AZ362" s="300">
        <v>0</v>
      </c>
      <c r="BA362" s="300">
        <v>0</v>
      </c>
      <c r="BB362" s="300">
        <v>0</v>
      </c>
      <c r="BC362" s="300">
        <v>0</v>
      </c>
      <c r="BD362" s="300">
        <v>0</v>
      </c>
      <c r="BE362" s="300">
        <v>0</v>
      </c>
      <c r="BF362" s="300">
        <v>0</v>
      </c>
      <c r="BG362" s="300">
        <v>0</v>
      </c>
      <c r="BH362" s="300">
        <v>0</v>
      </c>
      <c r="BI362" s="300">
        <v>0</v>
      </c>
      <c r="BJ362" s="300">
        <v>0</v>
      </c>
      <c r="BK362" s="300">
        <v>0</v>
      </c>
      <c r="BL362" s="300">
        <v>0</v>
      </c>
      <c r="BM362" s="300">
        <v>0</v>
      </c>
      <c r="BN362" s="300">
        <v>0</v>
      </c>
      <c r="BO362" s="300">
        <v>0</v>
      </c>
      <c r="BP362" s="300">
        <v>0</v>
      </c>
      <c r="BQ362" s="300">
        <v>0</v>
      </c>
      <c r="BR362" s="300">
        <v>0</v>
      </c>
      <c r="BS362" s="300">
        <v>0</v>
      </c>
      <c r="BT362" s="300">
        <v>0</v>
      </c>
      <c r="BU362" s="300">
        <v>0</v>
      </c>
      <c r="BV362" s="300">
        <v>0</v>
      </c>
      <c r="BW362" s="300">
        <v>0</v>
      </c>
      <c r="BX362" s="300">
        <v>0</v>
      </c>
      <c r="BY362" s="300">
        <v>0</v>
      </c>
      <c r="BZ362" s="300">
        <v>0</v>
      </c>
      <c r="CA362" s="300">
        <v>0</v>
      </c>
      <c r="CB362" s="300">
        <v>0</v>
      </c>
      <c r="CC362" s="300">
        <v>0</v>
      </c>
      <c r="CD362" s="300">
        <v>0</v>
      </c>
      <c r="CE362" s="300">
        <v>0</v>
      </c>
      <c r="CF362" s="300">
        <v>0</v>
      </c>
      <c r="CG362" s="300">
        <v>0</v>
      </c>
      <c r="CH362" s="300">
        <v>0</v>
      </c>
      <c r="CI362" s="300">
        <v>0</v>
      </c>
      <c r="CJ362" s="300">
        <v>0</v>
      </c>
      <c r="CK362" s="300">
        <v>0</v>
      </c>
      <c r="CL362" s="300">
        <v>0</v>
      </c>
      <c r="CM362" s="300">
        <v>0</v>
      </c>
      <c r="CN362" s="300">
        <v>0</v>
      </c>
      <c r="CO362" s="300">
        <v>0</v>
      </c>
      <c r="CP362" s="300">
        <v>0</v>
      </c>
      <c r="CQ362" s="300">
        <v>0</v>
      </c>
      <c r="CR362" s="300">
        <v>0</v>
      </c>
      <c r="CS362" s="300">
        <v>0</v>
      </c>
      <c r="CT362" s="300">
        <v>0</v>
      </c>
      <c r="CU362" s="299">
        <v>0</v>
      </c>
      <c r="CV362" s="299">
        <v>0</v>
      </c>
      <c r="CW362" s="299">
        <v>0</v>
      </c>
      <c r="CX362" s="299">
        <v>0</v>
      </c>
      <c r="CY362" s="299">
        <v>0</v>
      </c>
      <c r="CZ362" s="299">
        <v>0</v>
      </c>
      <c r="DA362" s="299">
        <v>0</v>
      </c>
      <c r="DB362" s="299">
        <v>0</v>
      </c>
      <c r="DC362" s="299">
        <v>0</v>
      </c>
      <c r="DD362" s="299">
        <v>0</v>
      </c>
      <c r="DE362" s="299">
        <v>0</v>
      </c>
      <c r="DF362" s="299">
        <v>0</v>
      </c>
      <c r="DG362" s="299">
        <v>0</v>
      </c>
      <c r="DH362" s="299">
        <v>0</v>
      </c>
      <c r="DI362" s="299">
        <v>0</v>
      </c>
      <c r="DJ362" s="299">
        <v>0</v>
      </c>
      <c r="DK362" s="299">
        <v>0</v>
      </c>
      <c r="DL362" s="299">
        <v>0</v>
      </c>
      <c r="DM362" s="299">
        <v>0</v>
      </c>
      <c r="DN362" s="299">
        <v>0</v>
      </c>
      <c r="DO362" s="299">
        <v>0</v>
      </c>
      <c r="DP362" s="299">
        <v>0</v>
      </c>
      <c r="DQ362" s="299">
        <v>0</v>
      </c>
      <c r="DR362" s="299">
        <v>0</v>
      </c>
      <c r="DS362" s="299">
        <v>0</v>
      </c>
      <c r="DT362" s="299">
        <v>0</v>
      </c>
      <c r="DU362" s="299">
        <v>0</v>
      </c>
      <c r="DV362" s="299">
        <v>0</v>
      </c>
      <c r="DW362" s="299">
        <v>0</v>
      </c>
      <c r="DX362" s="299">
        <v>0</v>
      </c>
      <c r="DY362" s="299">
        <v>0</v>
      </c>
      <c r="DZ362" s="299">
        <v>0</v>
      </c>
      <c r="EA362" s="299">
        <v>0</v>
      </c>
      <c r="EB362" s="299">
        <v>0</v>
      </c>
      <c r="EC362" s="299">
        <v>0</v>
      </c>
      <c r="ED362" s="299">
        <v>0</v>
      </c>
      <c r="EE362" s="299">
        <v>0</v>
      </c>
      <c r="EF362" s="299">
        <v>0</v>
      </c>
      <c r="EG362" s="299">
        <v>0</v>
      </c>
      <c r="EH362" s="299">
        <v>0</v>
      </c>
      <c r="EI362" s="299">
        <v>0</v>
      </c>
      <c r="EJ362" s="299">
        <v>0</v>
      </c>
      <c r="EK362" s="299">
        <v>0</v>
      </c>
      <c r="EL362" s="299">
        <v>0</v>
      </c>
      <c r="EM362" s="299">
        <v>0</v>
      </c>
      <c r="EN362" s="299">
        <v>0</v>
      </c>
      <c r="EO362" s="299">
        <v>0</v>
      </c>
      <c r="EP362" s="299">
        <v>0</v>
      </c>
      <c r="EQ362" s="299">
        <v>0</v>
      </c>
      <c r="ER362" s="299">
        <v>0</v>
      </c>
      <c r="ES362" s="299">
        <v>0</v>
      </c>
      <c r="ET362" s="299">
        <v>0</v>
      </c>
      <c r="EU362" s="299">
        <v>0</v>
      </c>
      <c r="EV362" s="299">
        <v>0</v>
      </c>
      <c r="EW362" s="299">
        <v>0</v>
      </c>
      <c r="EX362" s="299">
        <v>0</v>
      </c>
      <c r="EY362" s="299">
        <v>0</v>
      </c>
      <c r="EZ362" s="299">
        <v>0</v>
      </c>
      <c r="FA362" s="299">
        <v>0</v>
      </c>
      <c r="FB362" s="299">
        <v>0</v>
      </c>
      <c r="FC362" s="299">
        <v>0</v>
      </c>
      <c r="FD362" s="299">
        <v>0</v>
      </c>
      <c r="FE362" s="299">
        <v>0</v>
      </c>
      <c r="FF362" s="299">
        <v>0</v>
      </c>
      <c r="FG362" s="299">
        <v>0</v>
      </c>
      <c r="FH362" s="299">
        <v>0</v>
      </c>
      <c r="FI362" s="299">
        <v>0</v>
      </c>
      <c r="FJ362" s="299">
        <v>0</v>
      </c>
      <c r="FK362" s="299">
        <v>0</v>
      </c>
      <c r="FL362" s="299">
        <v>0</v>
      </c>
      <c r="FM362" s="299">
        <v>0</v>
      </c>
      <c r="FN362" s="299">
        <v>0</v>
      </c>
      <c r="FO362" s="299">
        <v>0</v>
      </c>
      <c r="FP362" s="299">
        <v>0</v>
      </c>
      <c r="FQ362" s="299">
        <v>0</v>
      </c>
      <c r="FR362" s="299">
        <v>0</v>
      </c>
      <c r="FS362" s="299">
        <v>0</v>
      </c>
      <c r="FT362" s="299">
        <v>0</v>
      </c>
      <c r="FU362" s="299">
        <v>0</v>
      </c>
      <c r="FV362" s="299">
        <v>0</v>
      </c>
      <c r="FW362" s="299">
        <v>0</v>
      </c>
      <c r="FX362" s="299">
        <v>0</v>
      </c>
      <c r="FY362" s="299">
        <v>0</v>
      </c>
      <c r="FZ362" s="299">
        <v>0</v>
      </c>
      <c r="GA362" s="299">
        <v>0</v>
      </c>
      <c r="GB362" s="299">
        <v>0</v>
      </c>
      <c r="GC362" s="299">
        <v>0</v>
      </c>
      <c r="GD362" s="299">
        <v>0</v>
      </c>
      <c r="GE362" s="299">
        <v>0</v>
      </c>
      <c r="GF362" s="299">
        <v>0</v>
      </c>
      <c r="GG362" s="299">
        <v>0</v>
      </c>
      <c r="GH362" s="289">
        <v>0</v>
      </c>
      <c r="GI362" s="353">
        <v>0.11261961406291303</v>
      </c>
    </row>
    <row r="363" spans="2:191">
      <c r="B363" s="277" t="str">
        <f t="shared" si="4"/>
        <v>6311</v>
      </c>
      <c r="C363" s="340" t="str">
        <f t="shared" si="5"/>
        <v>学校教育</v>
      </c>
      <c r="D363" s="354">
        <v>0</v>
      </c>
      <c r="E363" s="300">
        <v>0</v>
      </c>
      <c r="F363" s="300">
        <v>0</v>
      </c>
      <c r="G363" s="300">
        <v>0</v>
      </c>
      <c r="H363" s="300">
        <v>0</v>
      </c>
      <c r="I363" s="300">
        <v>0</v>
      </c>
      <c r="J363" s="300">
        <v>0</v>
      </c>
      <c r="K363" s="300">
        <v>0</v>
      </c>
      <c r="L363" s="300">
        <v>0</v>
      </c>
      <c r="M363" s="300">
        <v>0</v>
      </c>
      <c r="N363" s="300">
        <v>0</v>
      </c>
      <c r="O363" s="300">
        <v>0</v>
      </c>
      <c r="P363" s="300">
        <v>0</v>
      </c>
      <c r="Q363" s="300">
        <v>0</v>
      </c>
      <c r="R363" s="300">
        <v>0</v>
      </c>
      <c r="S363" s="300">
        <v>0</v>
      </c>
      <c r="T363" s="300">
        <v>0</v>
      </c>
      <c r="U363" s="300">
        <v>0</v>
      </c>
      <c r="V363" s="300">
        <v>0</v>
      </c>
      <c r="W363" s="300">
        <v>0</v>
      </c>
      <c r="X363" s="300">
        <v>0</v>
      </c>
      <c r="Y363" s="300">
        <v>0</v>
      </c>
      <c r="Z363" s="300">
        <v>0</v>
      </c>
      <c r="AA363" s="300">
        <v>0</v>
      </c>
      <c r="AB363" s="300">
        <v>0</v>
      </c>
      <c r="AC363" s="300">
        <v>0</v>
      </c>
      <c r="AD363" s="300">
        <v>0</v>
      </c>
      <c r="AE363" s="300">
        <v>0</v>
      </c>
      <c r="AF363" s="300">
        <v>0</v>
      </c>
      <c r="AG363" s="300">
        <v>0</v>
      </c>
      <c r="AH363" s="300">
        <v>0</v>
      </c>
      <c r="AI363" s="300">
        <v>0</v>
      </c>
      <c r="AJ363" s="300">
        <v>0</v>
      </c>
      <c r="AK363" s="300">
        <v>0</v>
      </c>
      <c r="AL363" s="300">
        <v>0</v>
      </c>
      <c r="AM363" s="300">
        <v>0</v>
      </c>
      <c r="AN363" s="300">
        <v>0</v>
      </c>
      <c r="AO363" s="300">
        <v>0</v>
      </c>
      <c r="AP363" s="300">
        <v>0</v>
      </c>
      <c r="AQ363" s="300">
        <v>0</v>
      </c>
      <c r="AR363" s="300">
        <v>0</v>
      </c>
      <c r="AS363" s="300">
        <v>0</v>
      </c>
      <c r="AT363" s="300">
        <v>0</v>
      </c>
      <c r="AU363" s="300">
        <v>0</v>
      </c>
      <c r="AV363" s="300">
        <v>0</v>
      </c>
      <c r="AW363" s="300">
        <v>0</v>
      </c>
      <c r="AX363" s="300">
        <v>0</v>
      </c>
      <c r="AY363" s="300">
        <v>0</v>
      </c>
      <c r="AZ363" s="300">
        <v>0</v>
      </c>
      <c r="BA363" s="300">
        <v>0</v>
      </c>
      <c r="BB363" s="300">
        <v>0</v>
      </c>
      <c r="BC363" s="300">
        <v>0</v>
      </c>
      <c r="BD363" s="300">
        <v>0</v>
      </c>
      <c r="BE363" s="300">
        <v>0</v>
      </c>
      <c r="BF363" s="300">
        <v>0</v>
      </c>
      <c r="BG363" s="300">
        <v>0</v>
      </c>
      <c r="BH363" s="300">
        <v>0</v>
      </c>
      <c r="BI363" s="300">
        <v>0</v>
      </c>
      <c r="BJ363" s="300">
        <v>0</v>
      </c>
      <c r="BK363" s="300">
        <v>0</v>
      </c>
      <c r="BL363" s="300">
        <v>0</v>
      </c>
      <c r="BM363" s="300">
        <v>0</v>
      </c>
      <c r="BN363" s="300">
        <v>0</v>
      </c>
      <c r="BO363" s="300">
        <v>0</v>
      </c>
      <c r="BP363" s="300">
        <v>0</v>
      </c>
      <c r="BQ363" s="300">
        <v>0</v>
      </c>
      <c r="BR363" s="300">
        <v>0</v>
      </c>
      <c r="BS363" s="300">
        <v>0</v>
      </c>
      <c r="BT363" s="300">
        <v>0</v>
      </c>
      <c r="BU363" s="300">
        <v>0</v>
      </c>
      <c r="BV363" s="300">
        <v>0</v>
      </c>
      <c r="BW363" s="300">
        <v>0</v>
      </c>
      <c r="BX363" s="300">
        <v>0</v>
      </c>
      <c r="BY363" s="300">
        <v>0</v>
      </c>
      <c r="BZ363" s="300">
        <v>0</v>
      </c>
      <c r="CA363" s="300">
        <v>0</v>
      </c>
      <c r="CB363" s="300">
        <v>0</v>
      </c>
      <c r="CC363" s="300">
        <v>0</v>
      </c>
      <c r="CD363" s="300">
        <v>0</v>
      </c>
      <c r="CE363" s="300">
        <v>0</v>
      </c>
      <c r="CF363" s="300">
        <v>0</v>
      </c>
      <c r="CG363" s="300">
        <v>0</v>
      </c>
      <c r="CH363" s="300">
        <v>0</v>
      </c>
      <c r="CI363" s="300">
        <v>0</v>
      </c>
      <c r="CJ363" s="300">
        <v>0</v>
      </c>
      <c r="CK363" s="300">
        <v>0</v>
      </c>
      <c r="CL363" s="300">
        <v>0</v>
      </c>
      <c r="CM363" s="300">
        <v>0</v>
      </c>
      <c r="CN363" s="300">
        <v>0</v>
      </c>
      <c r="CO363" s="300">
        <v>0</v>
      </c>
      <c r="CP363" s="300">
        <v>0</v>
      </c>
      <c r="CQ363" s="300">
        <v>0</v>
      </c>
      <c r="CR363" s="300">
        <v>0</v>
      </c>
      <c r="CS363" s="300">
        <v>0</v>
      </c>
      <c r="CT363" s="300">
        <v>0</v>
      </c>
      <c r="CU363" s="299">
        <v>0</v>
      </c>
      <c r="CV363" s="299">
        <v>0</v>
      </c>
      <c r="CW363" s="299">
        <v>0</v>
      </c>
      <c r="CX363" s="299">
        <v>0</v>
      </c>
      <c r="CY363" s="299">
        <v>0</v>
      </c>
      <c r="CZ363" s="299">
        <v>0</v>
      </c>
      <c r="DA363" s="299">
        <v>0</v>
      </c>
      <c r="DB363" s="299">
        <v>0</v>
      </c>
      <c r="DC363" s="299">
        <v>0</v>
      </c>
      <c r="DD363" s="299">
        <v>0</v>
      </c>
      <c r="DE363" s="299">
        <v>0</v>
      </c>
      <c r="DF363" s="299">
        <v>0</v>
      </c>
      <c r="DG363" s="299">
        <v>0</v>
      </c>
      <c r="DH363" s="299">
        <v>0</v>
      </c>
      <c r="DI363" s="299">
        <v>0</v>
      </c>
      <c r="DJ363" s="299">
        <v>0</v>
      </c>
      <c r="DK363" s="299">
        <v>0</v>
      </c>
      <c r="DL363" s="299">
        <v>0</v>
      </c>
      <c r="DM363" s="299">
        <v>0</v>
      </c>
      <c r="DN363" s="299">
        <v>0</v>
      </c>
      <c r="DO363" s="299">
        <v>0</v>
      </c>
      <c r="DP363" s="299">
        <v>0</v>
      </c>
      <c r="DQ363" s="299">
        <v>0</v>
      </c>
      <c r="DR363" s="299">
        <v>0</v>
      </c>
      <c r="DS363" s="299">
        <v>0</v>
      </c>
      <c r="DT363" s="299">
        <v>0</v>
      </c>
      <c r="DU363" s="299">
        <v>0</v>
      </c>
      <c r="DV363" s="299">
        <v>0</v>
      </c>
      <c r="DW363" s="299">
        <v>0</v>
      </c>
      <c r="DX363" s="299">
        <v>0</v>
      </c>
      <c r="DY363" s="299">
        <v>0</v>
      </c>
      <c r="DZ363" s="299">
        <v>0</v>
      </c>
      <c r="EA363" s="299">
        <v>0</v>
      </c>
      <c r="EB363" s="299">
        <v>0</v>
      </c>
      <c r="EC363" s="299">
        <v>0</v>
      </c>
      <c r="ED363" s="299">
        <v>0</v>
      </c>
      <c r="EE363" s="299">
        <v>0</v>
      </c>
      <c r="EF363" s="299">
        <v>0</v>
      </c>
      <c r="EG363" s="299">
        <v>0</v>
      </c>
      <c r="EH363" s="299">
        <v>0</v>
      </c>
      <c r="EI363" s="299">
        <v>0</v>
      </c>
      <c r="EJ363" s="299">
        <v>0</v>
      </c>
      <c r="EK363" s="299">
        <v>0</v>
      </c>
      <c r="EL363" s="299">
        <v>0</v>
      </c>
      <c r="EM363" s="299">
        <v>0</v>
      </c>
      <c r="EN363" s="299">
        <v>0</v>
      </c>
      <c r="EO363" s="299">
        <v>0</v>
      </c>
      <c r="EP363" s="299">
        <v>0</v>
      </c>
      <c r="EQ363" s="299">
        <v>0</v>
      </c>
      <c r="ER363" s="299">
        <v>0</v>
      </c>
      <c r="ES363" s="299">
        <v>0</v>
      </c>
      <c r="ET363" s="299">
        <v>0</v>
      </c>
      <c r="EU363" s="299">
        <v>0</v>
      </c>
      <c r="EV363" s="299">
        <v>0</v>
      </c>
      <c r="EW363" s="299">
        <v>0</v>
      </c>
      <c r="EX363" s="299">
        <v>0</v>
      </c>
      <c r="EY363" s="299">
        <v>0</v>
      </c>
      <c r="EZ363" s="299">
        <v>0</v>
      </c>
      <c r="FA363" s="299">
        <v>0</v>
      </c>
      <c r="FB363" s="299">
        <v>0</v>
      </c>
      <c r="FC363" s="299">
        <v>0</v>
      </c>
      <c r="FD363" s="299">
        <v>0</v>
      </c>
      <c r="FE363" s="299">
        <v>0</v>
      </c>
      <c r="FF363" s="299">
        <v>0</v>
      </c>
      <c r="FG363" s="299">
        <v>0</v>
      </c>
      <c r="FH363" s="299">
        <v>0</v>
      </c>
      <c r="FI363" s="299">
        <v>0</v>
      </c>
      <c r="FJ363" s="299">
        <v>0</v>
      </c>
      <c r="FK363" s="299">
        <v>0</v>
      </c>
      <c r="FL363" s="299">
        <v>0</v>
      </c>
      <c r="FM363" s="299">
        <v>0</v>
      </c>
      <c r="FN363" s="299">
        <v>0</v>
      </c>
      <c r="FO363" s="299">
        <v>0</v>
      </c>
      <c r="FP363" s="299">
        <v>0</v>
      </c>
      <c r="FQ363" s="299">
        <v>0</v>
      </c>
      <c r="FR363" s="299">
        <v>0</v>
      </c>
      <c r="FS363" s="299">
        <v>0</v>
      </c>
      <c r="FT363" s="299">
        <v>0</v>
      </c>
      <c r="FU363" s="299">
        <v>0</v>
      </c>
      <c r="FV363" s="299">
        <v>0</v>
      </c>
      <c r="FW363" s="299">
        <v>0</v>
      </c>
      <c r="FX363" s="299">
        <v>0</v>
      </c>
      <c r="FY363" s="299">
        <v>0</v>
      </c>
      <c r="FZ363" s="299">
        <v>0</v>
      </c>
      <c r="GA363" s="299">
        <v>0</v>
      </c>
      <c r="GB363" s="299">
        <v>0</v>
      </c>
      <c r="GC363" s="299">
        <v>0</v>
      </c>
      <c r="GD363" s="299">
        <v>0</v>
      </c>
      <c r="GE363" s="299">
        <v>0</v>
      </c>
      <c r="GF363" s="299">
        <v>0</v>
      </c>
      <c r="GG363" s="299">
        <v>0</v>
      </c>
      <c r="GH363" s="289">
        <v>0</v>
      </c>
      <c r="GI363" s="353">
        <v>0</v>
      </c>
    </row>
    <row r="364" spans="2:191">
      <c r="B364" s="277" t="str">
        <f t="shared" si="4"/>
        <v>6312</v>
      </c>
      <c r="C364" s="340" t="str">
        <f t="shared" si="5"/>
        <v>社会教育・その他の教育</v>
      </c>
      <c r="D364" s="354">
        <v>2.8852534695172972E-5</v>
      </c>
      <c r="E364" s="300">
        <v>0</v>
      </c>
      <c r="F364" s="300">
        <v>0</v>
      </c>
      <c r="G364" s="300">
        <v>1.2551776076314799E-4</v>
      </c>
      <c r="H364" s="300">
        <v>0</v>
      </c>
      <c r="I364" s="300">
        <v>0</v>
      </c>
      <c r="J364" s="300">
        <v>0</v>
      </c>
      <c r="K364" s="300">
        <v>3.8675742574257428E-4</v>
      </c>
      <c r="L364" s="300">
        <v>0</v>
      </c>
      <c r="M364" s="300">
        <v>0</v>
      </c>
      <c r="N364" s="300">
        <v>0</v>
      </c>
      <c r="O364" s="300">
        <v>0</v>
      </c>
      <c r="P364" s="300">
        <v>0</v>
      </c>
      <c r="Q364" s="300">
        <v>0</v>
      </c>
      <c r="R364" s="300">
        <v>0</v>
      </c>
      <c r="S364" s="300">
        <v>3.7954265110541797E-4</v>
      </c>
      <c r="T364" s="300">
        <v>0</v>
      </c>
      <c r="U364" s="300">
        <v>0</v>
      </c>
      <c r="V364" s="300">
        <v>4.5598412102355022E-4</v>
      </c>
      <c r="W364" s="300">
        <v>9.4137582076204372E-5</v>
      </c>
      <c r="X364" s="300">
        <v>7.2033135242211411E-5</v>
      </c>
      <c r="Y364" s="300">
        <v>7.1905009697715119E-4</v>
      </c>
      <c r="Z364" s="300">
        <v>5.5182562310309943E-4</v>
      </c>
      <c r="AA364" s="300">
        <v>2.2973102326026611E-4</v>
      </c>
      <c r="AB364" s="300">
        <v>2.4809683611245315E-4</v>
      </c>
      <c r="AC364" s="300">
        <v>0</v>
      </c>
      <c r="AD364" s="300">
        <v>1.3481631277384565E-4</v>
      </c>
      <c r="AE364" s="300">
        <v>0</v>
      </c>
      <c r="AF364" s="300">
        <v>0</v>
      </c>
      <c r="AG364" s="300">
        <v>0</v>
      </c>
      <c r="AH364" s="300">
        <v>0</v>
      </c>
      <c r="AI364" s="300">
        <v>0</v>
      </c>
      <c r="AJ364" s="300">
        <v>0</v>
      </c>
      <c r="AK364" s="300">
        <v>0</v>
      </c>
      <c r="AL364" s="300">
        <v>0</v>
      </c>
      <c r="AM364" s="300">
        <v>0</v>
      </c>
      <c r="AN364" s="300">
        <v>0</v>
      </c>
      <c r="AO364" s="300">
        <v>1.4183391248847598E-4</v>
      </c>
      <c r="AP364" s="300">
        <v>6.9793411501954217E-5</v>
      </c>
      <c r="AQ364" s="300">
        <v>0</v>
      </c>
      <c r="AR364" s="300">
        <v>0</v>
      </c>
      <c r="AS364" s="300">
        <v>6.833848347991443E-4</v>
      </c>
      <c r="AT364" s="300">
        <v>0</v>
      </c>
      <c r="AU364" s="300">
        <v>0</v>
      </c>
      <c r="AV364" s="300">
        <v>3.0326924243343238E-4</v>
      </c>
      <c r="AW364" s="300">
        <v>2.775002775002775E-5</v>
      </c>
      <c r="AX364" s="300">
        <v>0</v>
      </c>
      <c r="AY364" s="300">
        <v>7.2586498911202514E-4</v>
      </c>
      <c r="AZ364" s="300">
        <v>2.811990326753276E-4</v>
      </c>
      <c r="BA364" s="300">
        <v>2.2880851777842183E-4</v>
      </c>
      <c r="BB364" s="300">
        <v>4.5565006075334142E-4</v>
      </c>
      <c r="BC364" s="300">
        <v>4.0397670729424282E-4</v>
      </c>
      <c r="BD364" s="300">
        <v>2.0425763696609324E-4</v>
      </c>
      <c r="BE364" s="300">
        <v>7.3073283566396803E-4</v>
      </c>
      <c r="BF364" s="300">
        <v>0</v>
      </c>
      <c r="BG364" s="300">
        <v>4.3908606615916077E-4</v>
      </c>
      <c r="BH364" s="300">
        <v>5.7013925954679996E-4</v>
      </c>
      <c r="BI364" s="300">
        <v>3.8833275802554367E-4</v>
      </c>
      <c r="BJ364" s="300">
        <v>1.358158830501778E-3</v>
      </c>
      <c r="BK364" s="300">
        <v>6.6115702479338848E-4</v>
      </c>
      <c r="BL364" s="300">
        <v>5.6081879544134434E-4</v>
      </c>
      <c r="BM364" s="300">
        <v>1.0995958985072986E-5</v>
      </c>
      <c r="BN364" s="300">
        <v>0</v>
      </c>
      <c r="BO364" s="300">
        <v>2.3243844531885574E-5</v>
      </c>
      <c r="BP364" s="300">
        <v>0</v>
      </c>
      <c r="BQ364" s="300">
        <v>1.0215441032021479E-3</v>
      </c>
      <c r="BR364" s="300">
        <v>0</v>
      </c>
      <c r="BS364" s="300">
        <v>0</v>
      </c>
      <c r="BT364" s="300">
        <v>5.050649437281417E-4</v>
      </c>
      <c r="BU364" s="300">
        <v>8.6870359561847627E-4</v>
      </c>
      <c r="BV364" s="300">
        <v>2.2599693810599984E-3</v>
      </c>
      <c r="BW364" s="300">
        <v>6.2921348314606742E-4</v>
      </c>
      <c r="BX364" s="300">
        <v>1.7326518236160444E-4</v>
      </c>
      <c r="BY364" s="300">
        <v>0</v>
      </c>
      <c r="BZ364" s="300">
        <v>0</v>
      </c>
      <c r="CA364" s="300">
        <v>0</v>
      </c>
      <c r="CB364" s="300">
        <v>0</v>
      </c>
      <c r="CC364" s="300">
        <v>0</v>
      </c>
      <c r="CD364" s="300">
        <v>9.0977323902017421E-4</v>
      </c>
      <c r="CE364" s="300">
        <v>0</v>
      </c>
      <c r="CF364" s="300">
        <v>0</v>
      </c>
      <c r="CG364" s="300">
        <v>0</v>
      </c>
      <c r="CH364" s="300">
        <v>0</v>
      </c>
      <c r="CI364" s="300">
        <v>6.0361479028697576E-4</v>
      </c>
      <c r="CJ364" s="300">
        <v>2.3632680621201892E-3</v>
      </c>
      <c r="CK364" s="300">
        <v>0</v>
      </c>
      <c r="CL364" s="300">
        <v>4.5641259698767686E-4</v>
      </c>
      <c r="CM364" s="300">
        <v>6.1980397666231422E-4</v>
      </c>
      <c r="CN364" s="300">
        <v>0</v>
      </c>
      <c r="CO364" s="300">
        <v>1.0110947149805979E-3</v>
      </c>
      <c r="CP364" s="300">
        <v>2.0736959642686232E-3</v>
      </c>
      <c r="CQ364" s="300">
        <v>6.0679611650485432E-4</v>
      </c>
      <c r="CR364" s="300">
        <v>1.4815647367157287E-3</v>
      </c>
      <c r="CS364" s="300">
        <v>7.8206465067778938E-4</v>
      </c>
      <c r="CT364" s="300">
        <v>1.0918520540466768E-3</v>
      </c>
      <c r="CU364" s="299">
        <v>6.1538461538461541E-4</v>
      </c>
      <c r="CV364" s="299">
        <v>1.9015021867275148E-3</v>
      </c>
      <c r="CW364" s="299">
        <v>1.2002400480096019E-3</v>
      </c>
      <c r="CX364" s="299">
        <v>8.0034300414463344E-4</v>
      </c>
      <c r="CY364" s="299">
        <v>7.8728886344116809E-4</v>
      </c>
      <c r="CZ364" s="299">
        <v>7.6596559537867428E-4</v>
      </c>
      <c r="DA364" s="299">
        <v>5.6661809940100377E-4</v>
      </c>
      <c r="DB364" s="299">
        <v>5.0669830441445445E-4</v>
      </c>
      <c r="DC364" s="299">
        <v>6.4308681672025725E-4</v>
      </c>
      <c r="DD364" s="299">
        <v>7.5075075075075074E-4</v>
      </c>
      <c r="DE364" s="299">
        <v>0</v>
      </c>
      <c r="DF364" s="299">
        <v>0</v>
      </c>
      <c r="DG364" s="299">
        <v>1.0829884154399229E-3</v>
      </c>
      <c r="DH364" s="299">
        <v>2.6513627616827186E-3</v>
      </c>
      <c r="DI364" s="299">
        <v>1.5271537459482809E-3</v>
      </c>
      <c r="DJ364" s="299">
        <v>3.2686743114350015E-3</v>
      </c>
      <c r="DK364" s="299">
        <v>1.7241379310344827E-3</v>
      </c>
      <c r="DL364" s="299">
        <v>1.709819247679531E-3</v>
      </c>
      <c r="DM364" s="299">
        <v>1.3425304384056293E-3</v>
      </c>
      <c r="DN364" s="299">
        <v>3.1229939101618751E-4</v>
      </c>
      <c r="DO364" s="299">
        <v>2.06721030488755E-3</v>
      </c>
      <c r="DP364" s="299">
        <v>6.1000406669377792E-4</v>
      </c>
      <c r="DQ364" s="299">
        <v>2.1462722599638025E-4</v>
      </c>
      <c r="DR364" s="299">
        <v>1.7876296031462281E-4</v>
      </c>
      <c r="DS364" s="299">
        <v>0</v>
      </c>
      <c r="DT364" s="299">
        <v>2.5018925161220297E-4</v>
      </c>
      <c r="DU364" s="299">
        <v>5.7011098160441903E-4</v>
      </c>
      <c r="DV364" s="299">
        <v>0</v>
      </c>
      <c r="DW364" s="299">
        <v>9.6098404766480872E-5</v>
      </c>
      <c r="DX364" s="299">
        <v>1.7280110592707794E-4</v>
      </c>
      <c r="DY364" s="299">
        <v>0</v>
      </c>
      <c r="DZ364" s="299">
        <v>4.2228455946671491E-4</v>
      </c>
      <c r="EA364" s="299">
        <v>0</v>
      </c>
      <c r="EB364" s="299">
        <v>3.1934852900083831E-4</v>
      </c>
      <c r="EC364" s="299">
        <v>3.4816143978146172E-4</v>
      </c>
      <c r="ED364" s="299">
        <v>3.0679081468300837E-5</v>
      </c>
      <c r="EE364" s="299">
        <v>2.0319260180692739E-4</v>
      </c>
      <c r="EF364" s="299">
        <v>2.5248111247062481E-4</v>
      </c>
      <c r="EG364" s="299">
        <v>8.2829881282541753E-4</v>
      </c>
      <c r="EH364" s="299">
        <v>6.5827745629343866E-4</v>
      </c>
      <c r="EI364" s="299">
        <v>0</v>
      </c>
      <c r="EJ364" s="299">
        <v>1.5530142594945645E-4</v>
      </c>
      <c r="EK364" s="299">
        <v>1.5654351909830932E-4</v>
      </c>
      <c r="EL364" s="299">
        <v>1.3344975235538812E-4</v>
      </c>
      <c r="EM364" s="299">
        <v>3.8356089322721482E-4</v>
      </c>
      <c r="EN364" s="299">
        <v>1.7898246388092255E-4</v>
      </c>
      <c r="EO364" s="299">
        <v>5.2852739708106355E-4</v>
      </c>
      <c r="EP364" s="299">
        <v>9.2607169647074074E-6</v>
      </c>
      <c r="EQ364" s="299">
        <v>0</v>
      </c>
      <c r="ER364" s="299">
        <v>0</v>
      </c>
      <c r="ES364" s="299">
        <v>5.8196637201870498E-3</v>
      </c>
      <c r="ET364" s="299">
        <v>9.0814737934613397E-3</v>
      </c>
      <c r="EU364" s="299">
        <v>3.6350418029807341E-4</v>
      </c>
      <c r="EV364" s="299">
        <v>1.4979758601190143E-4</v>
      </c>
      <c r="EW364" s="299">
        <v>0</v>
      </c>
      <c r="EX364" s="299">
        <v>0</v>
      </c>
      <c r="EY364" s="299">
        <v>2.4395599033934278E-4</v>
      </c>
      <c r="EZ364" s="299">
        <v>0</v>
      </c>
      <c r="FA364" s="299">
        <v>0</v>
      </c>
      <c r="FB364" s="299">
        <v>3.0810706720585401E-4</v>
      </c>
      <c r="FC364" s="299">
        <v>1.7001020061203673E-4</v>
      </c>
      <c r="FD364" s="299">
        <v>1.8777831428724718E-4</v>
      </c>
      <c r="FE364" s="299">
        <v>3.4380801760297049E-4</v>
      </c>
      <c r="FF364" s="299">
        <v>7.1089106289466365E-3</v>
      </c>
      <c r="FG364" s="299">
        <v>9.0702947845804993E-4</v>
      </c>
      <c r="FH364" s="299">
        <v>1.3145150131451502E-3</v>
      </c>
      <c r="FI364" s="299">
        <v>3.0681709226884849E-3</v>
      </c>
      <c r="FJ364" s="299">
        <v>9.80898296334538E-3</v>
      </c>
      <c r="FK364" s="299">
        <v>9.1411476295342174E-4</v>
      </c>
      <c r="FL364" s="299">
        <v>2.3325682509470227E-4</v>
      </c>
      <c r="FM364" s="299">
        <v>5.509353504912966E-6</v>
      </c>
      <c r="FN364" s="299">
        <v>0</v>
      </c>
      <c r="FO364" s="299">
        <v>0</v>
      </c>
      <c r="FP364" s="299">
        <v>0</v>
      </c>
      <c r="FQ364" s="299">
        <v>0</v>
      </c>
      <c r="FR364" s="299">
        <v>1.9599464634443499E-4</v>
      </c>
      <c r="FS364" s="299">
        <v>0</v>
      </c>
      <c r="FT364" s="299">
        <v>1.582660702534756E-4</v>
      </c>
      <c r="FU364" s="299">
        <v>3.0356383947544167E-5</v>
      </c>
      <c r="FV364" s="299">
        <v>0</v>
      </c>
      <c r="FW364" s="299">
        <v>3.2903013528944974E-4</v>
      </c>
      <c r="FX364" s="299">
        <v>4.9707965701503666E-4</v>
      </c>
      <c r="FY364" s="299">
        <v>4.4171514759750053E-3</v>
      </c>
      <c r="FZ364" s="299">
        <v>0</v>
      </c>
      <c r="GA364" s="299">
        <v>0</v>
      </c>
      <c r="GB364" s="299">
        <v>3.0558237889770324E-4</v>
      </c>
      <c r="GC364" s="299">
        <v>3.4539507100916314E-4</v>
      </c>
      <c r="GD364" s="299">
        <v>3.360097442825842E-4</v>
      </c>
      <c r="GE364" s="299">
        <v>1.007784772226036E-3</v>
      </c>
      <c r="GF364" s="299">
        <v>4.3798749405921219E-4</v>
      </c>
      <c r="GG364" s="299">
        <v>4.3650216266980597E-4</v>
      </c>
      <c r="GH364" s="289">
        <v>0</v>
      </c>
      <c r="GI364" s="353">
        <v>4.5466560930478456E-4</v>
      </c>
    </row>
    <row r="365" spans="2:191">
      <c r="B365" s="277" t="str">
        <f t="shared" si="4"/>
        <v>6321</v>
      </c>
      <c r="C365" s="340" t="str">
        <f t="shared" si="5"/>
        <v>学術研究機関</v>
      </c>
      <c r="D365" s="354">
        <v>0</v>
      </c>
      <c r="E365" s="300">
        <v>0</v>
      </c>
      <c r="F365" s="300">
        <v>0</v>
      </c>
      <c r="G365" s="300">
        <v>0</v>
      </c>
      <c r="H365" s="300">
        <v>0</v>
      </c>
      <c r="I365" s="300">
        <v>2.3413111342351716E-3</v>
      </c>
      <c r="J365" s="300">
        <v>0</v>
      </c>
      <c r="K365" s="300">
        <v>0</v>
      </c>
      <c r="L365" s="300">
        <v>0</v>
      </c>
      <c r="M365" s="300">
        <v>0</v>
      </c>
      <c r="N365" s="300">
        <v>0</v>
      </c>
      <c r="O365" s="300">
        <v>2.0169423154497783E-5</v>
      </c>
      <c r="P365" s="300">
        <v>0</v>
      </c>
      <c r="Q365" s="300">
        <v>0</v>
      </c>
      <c r="R365" s="300">
        <v>0</v>
      </c>
      <c r="S365" s="300">
        <v>0</v>
      </c>
      <c r="T365" s="300">
        <v>0</v>
      </c>
      <c r="U365" s="300">
        <v>1.6443762332821749E-4</v>
      </c>
      <c r="V365" s="300">
        <v>2.9504854889759134E-4</v>
      </c>
      <c r="W365" s="300">
        <v>1.1767197759525546E-5</v>
      </c>
      <c r="X365" s="300">
        <v>3.6016567621105706E-5</v>
      </c>
      <c r="Y365" s="300">
        <v>7.0012772600406832E-4</v>
      </c>
      <c r="Z365" s="300">
        <v>9.1970937183849901E-4</v>
      </c>
      <c r="AA365" s="300">
        <v>1.5315401550684406E-4</v>
      </c>
      <c r="AB365" s="300">
        <v>1.6975046681378373E-4</v>
      </c>
      <c r="AC365" s="300">
        <v>0</v>
      </c>
      <c r="AD365" s="300">
        <v>4.0444893832153693E-5</v>
      </c>
      <c r="AE365" s="300">
        <v>0</v>
      </c>
      <c r="AF365" s="300">
        <v>0</v>
      </c>
      <c r="AG365" s="300">
        <v>0</v>
      </c>
      <c r="AH365" s="300">
        <v>8.4530853761622987E-4</v>
      </c>
      <c r="AI365" s="300">
        <v>0</v>
      </c>
      <c r="AJ365" s="300">
        <v>0</v>
      </c>
      <c r="AK365" s="300">
        <v>1.4158576051779936E-3</v>
      </c>
      <c r="AL365" s="300">
        <v>4.7174261722804036E-4</v>
      </c>
      <c r="AM365" s="300">
        <v>8.8778409090909088E-4</v>
      </c>
      <c r="AN365" s="300">
        <v>5.7645193831964265E-4</v>
      </c>
      <c r="AO365" s="300">
        <v>0</v>
      </c>
      <c r="AP365" s="300">
        <v>0</v>
      </c>
      <c r="AQ365" s="300">
        <v>4.4340654468059948E-4</v>
      </c>
      <c r="AR365" s="300">
        <v>0</v>
      </c>
      <c r="AS365" s="300">
        <v>1.8718801996672214E-3</v>
      </c>
      <c r="AT365" s="300">
        <v>2.4826216484607745E-4</v>
      </c>
      <c r="AU365" s="300">
        <v>6.4069707842132238E-5</v>
      </c>
      <c r="AV365" s="300">
        <v>0</v>
      </c>
      <c r="AW365" s="300">
        <v>0</v>
      </c>
      <c r="AX365" s="300">
        <v>2.6212319790301442E-3</v>
      </c>
      <c r="AY365" s="300">
        <v>8.4684248729736272E-4</v>
      </c>
      <c r="AZ365" s="300">
        <v>2.8007423654462628E-3</v>
      </c>
      <c r="BA365" s="300">
        <v>5.0337873911252798E-4</v>
      </c>
      <c r="BB365" s="300">
        <v>3.2447807356677345E-4</v>
      </c>
      <c r="BC365" s="300">
        <v>1.8031155471913765E-3</v>
      </c>
      <c r="BD365" s="300">
        <v>5.3333938541146562E-4</v>
      </c>
      <c r="BE365" s="300">
        <v>9.6730101987172747E-4</v>
      </c>
      <c r="BF365" s="300">
        <v>1.2172181033528826E-3</v>
      </c>
      <c r="BG365" s="300">
        <v>1.3373609340365763E-2</v>
      </c>
      <c r="BH365" s="300">
        <v>1.7104177786403999E-3</v>
      </c>
      <c r="BI365" s="300">
        <v>1.1218501898515706E-3</v>
      </c>
      <c r="BJ365" s="300">
        <v>3.3583563808771235E-3</v>
      </c>
      <c r="BK365" s="300">
        <v>3.3057851239669424E-4</v>
      </c>
      <c r="BL365" s="300">
        <v>1.1216375908826887E-3</v>
      </c>
      <c r="BM365" s="300">
        <v>5.4979794925364932E-6</v>
      </c>
      <c r="BN365" s="300">
        <v>0</v>
      </c>
      <c r="BO365" s="300">
        <v>3.6526041407248757E-4</v>
      </c>
      <c r="BP365" s="300">
        <v>3.9930673553999863E-4</v>
      </c>
      <c r="BQ365" s="300">
        <v>1.4406391199004649E-4</v>
      </c>
      <c r="BR365" s="300">
        <v>0</v>
      </c>
      <c r="BS365" s="300">
        <v>0</v>
      </c>
      <c r="BT365" s="300">
        <v>3.525925078856838E-4</v>
      </c>
      <c r="BU365" s="300">
        <v>2.7146987363077384E-5</v>
      </c>
      <c r="BV365" s="300">
        <v>1.8954581905664505E-3</v>
      </c>
      <c r="BW365" s="300">
        <v>0</v>
      </c>
      <c r="BX365" s="300">
        <v>6.4974443385601663E-5</v>
      </c>
      <c r="BY365" s="300">
        <v>0</v>
      </c>
      <c r="BZ365" s="300">
        <v>0</v>
      </c>
      <c r="CA365" s="300">
        <v>0</v>
      </c>
      <c r="CB365" s="300">
        <v>0</v>
      </c>
      <c r="CC365" s="300">
        <v>0</v>
      </c>
      <c r="CD365" s="300">
        <v>9.7800623194668735E-4</v>
      </c>
      <c r="CE365" s="300">
        <v>0</v>
      </c>
      <c r="CF365" s="300">
        <v>6.6483046823060125E-5</v>
      </c>
      <c r="CG365" s="300">
        <v>0</v>
      </c>
      <c r="CH365" s="300">
        <v>1.5103681246016865E-4</v>
      </c>
      <c r="CI365" s="300">
        <v>2.017798013245033E-3</v>
      </c>
      <c r="CJ365" s="300">
        <v>1.9291984180572972E-4</v>
      </c>
      <c r="CK365" s="300">
        <v>1.9235393123346957E-4</v>
      </c>
      <c r="CL365" s="300">
        <v>0</v>
      </c>
      <c r="CM365" s="300">
        <v>5.0410723435201561E-4</v>
      </c>
      <c r="CN365" s="300">
        <v>0</v>
      </c>
      <c r="CO365" s="300">
        <v>8.198065256599443E-5</v>
      </c>
      <c r="CP365" s="300">
        <v>6.3806029669803796E-4</v>
      </c>
      <c r="CQ365" s="300">
        <v>3.0339805825242716E-4</v>
      </c>
      <c r="CR365" s="300">
        <v>5.6197283116803497E-5</v>
      </c>
      <c r="CS365" s="300">
        <v>5.2137643378519292E-4</v>
      </c>
      <c r="CT365" s="300">
        <v>6.1416678040125564E-4</v>
      </c>
      <c r="CU365" s="299">
        <v>1.8461538461538461E-3</v>
      </c>
      <c r="CV365" s="299">
        <v>9.5075109336375738E-4</v>
      </c>
      <c r="CW365" s="299">
        <v>1.6003200640128026E-3</v>
      </c>
      <c r="CX365" s="299">
        <v>1.3529607927206897E-3</v>
      </c>
      <c r="CY365" s="299">
        <v>9.3043229315774409E-4</v>
      </c>
      <c r="CZ365" s="299">
        <v>1.8191682890243512E-3</v>
      </c>
      <c r="DA365" s="299">
        <v>3.3187631536344504E-3</v>
      </c>
      <c r="DB365" s="299">
        <v>2.4099065697760639E-3</v>
      </c>
      <c r="DC365" s="299">
        <v>1.9292604501607716E-3</v>
      </c>
      <c r="DD365" s="299">
        <v>3.003003003003003E-3</v>
      </c>
      <c r="DE365" s="299">
        <v>0</v>
      </c>
      <c r="DF365" s="299">
        <v>0</v>
      </c>
      <c r="DG365" s="299">
        <v>3.7619930529329566E-3</v>
      </c>
      <c r="DH365" s="299">
        <v>1.6625547116218876E-3</v>
      </c>
      <c r="DI365" s="299">
        <v>7.5507378975616561E-4</v>
      </c>
      <c r="DJ365" s="299">
        <v>2.3577322902154111E-3</v>
      </c>
      <c r="DK365" s="299">
        <v>2.5862068965517241E-3</v>
      </c>
      <c r="DL365" s="299">
        <v>7.816316560820713E-3</v>
      </c>
      <c r="DM365" s="299">
        <v>1.7128836627933893E-3</v>
      </c>
      <c r="DN365" s="299">
        <v>6.2459878203237503E-4</v>
      </c>
      <c r="DO365" s="299">
        <v>1.1738430374487092E-3</v>
      </c>
      <c r="DP365" s="299">
        <v>4.0666937779585197E-4</v>
      </c>
      <c r="DQ365" s="299">
        <v>5.0079686065822066E-4</v>
      </c>
      <c r="DR365" s="299">
        <v>1.803590581745748E-3</v>
      </c>
      <c r="DS365" s="299">
        <v>0</v>
      </c>
      <c r="DT365" s="299">
        <v>6.6686473315752631E-4</v>
      </c>
      <c r="DU365" s="299">
        <v>3.4206658896265141E-4</v>
      </c>
      <c r="DV365" s="299">
        <v>0</v>
      </c>
      <c r="DW365" s="299">
        <v>2.3063617143955412E-3</v>
      </c>
      <c r="DX365" s="299">
        <v>3.2832210126144809E-3</v>
      </c>
      <c r="DY365" s="299">
        <v>1.5644555694618273E-3</v>
      </c>
      <c r="DZ365" s="299">
        <v>7.2391638765722556E-4</v>
      </c>
      <c r="EA365" s="299">
        <v>0</v>
      </c>
      <c r="EB365" s="299">
        <v>0</v>
      </c>
      <c r="EC365" s="299">
        <v>0</v>
      </c>
      <c r="ED365" s="299">
        <v>5.6756300716356552E-4</v>
      </c>
      <c r="EE365" s="299">
        <v>1.1448168540829323E-3</v>
      </c>
      <c r="EF365" s="299">
        <v>1.4372001786789412E-3</v>
      </c>
      <c r="EG365" s="299">
        <v>3.0456901872374302E-3</v>
      </c>
      <c r="EH365" s="299">
        <v>1.0716144637335048E-3</v>
      </c>
      <c r="EI365" s="299">
        <v>0</v>
      </c>
      <c r="EJ365" s="299">
        <v>1.4118311449950586E-5</v>
      </c>
      <c r="EK365" s="299">
        <v>0</v>
      </c>
      <c r="EL365" s="299">
        <v>6.1005601076748856E-5</v>
      </c>
      <c r="EM365" s="299">
        <v>4.3052753321422075E-5</v>
      </c>
      <c r="EN365" s="299">
        <v>9.1572423380937117E-5</v>
      </c>
      <c r="EO365" s="299">
        <v>6.8028278832216098E-5</v>
      </c>
      <c r="EP365" s="299">
        <v>0</v>
      </c>
      <c r="EQ365" s="299">
        <v>0</v>
      </c>
      <c r="ER365" s="299">
        <v>0</v>
      </c>
      <c r="ES365" s="299">
        <v>1.9350015392057699E-3</v>
      </c>
      <c r="ET365" s="299">
        <v>1.2973533990659055E-4</v>
      </c>
      <c r="EU365" s="299">
        <v>0</v>
      </c>
      <c r="EV365" s="299">
        <v>0</v>
      </c>
      <c r="EW365" s="299">
        <v>0</v>
      </c>
      <c r="EX365" s="299">
        <v>0</v>
      </c>
      <c r="EY365" s="299">
        <v>0</v>
      </c>
      <c r="EZ365" s="299">
        <v>0</v>
      </c>
      <c r="FA365" s="299">
        <v>0</v>
      </c>
      <c r="FB365" s="299">
        <v>0</v>
      </c>
      <c r="FC365" s="299">
        <v>0</v>
      </c>
      <c r="FD365" s="299">
        <v>0</v>
      </c>
      <c r="FE365" s="299">
        <v>0</v>
      </c>
      <c r="FF365" s="299">
        <v>7.4222145734874258E-3</v>
      </c>
      <c r="FG365" s="299">
        <v>0</v>
      </c>
      <c r="FH365" s="299">
        <v>0</v>
      </c>
      <c r="FI365" s="299">
        <v>1.278404551120202E-4</v>
      </c>
      <c r="FJ365" s="299">
        <v>1.4455343314403717E-2</v>
      </c>
      <c r="FK365" s="299">
        <v>2.0775335521668676E-5</v>
      </c>
      <c r="FL365" s="299">
        <v>4.5718337718561646E-4</v>
      </c>
      <c r="FM365" s="299">
        <v>0</v>
      </c>
      <c r="FN365" s="299">
        <v>0</v>
      </c>
      <c r="FO365" s="299">
        <v>0</v>
      </c>
      <c r="FP365" s="299">
        <v>1.1553493965554266E-2</v>
      </c>
      <c r="FQ365" s="299">
        <v>0</v>
      </c>
      <c r="FR365" s="299">
        <v>7.2041275413089621E-4</v>
      </c>
      <c r="FS365" s="299">
        <v>1.0305192231470472E-3</v>
      </c>
      <c r="FT365" s="299">
        <v>7.4968138541120028E-5</v>
      </c>
      <c r="FU365" s="299">
        <v>6.8301863881974374E-5</v>
      </c>
      <c r="FV365" s="299">
        <v>0</v>
      </c>
      <c r="FW365" s="299">
        <v>0</v>
      </c>
      <c r="FX365" s="299">
        <v>0</v>
      </c>
      <c r="FY365" s="299">
        <v>1.0773540185304891E-4</v>
      </c>
      <c r="FZ365" s="299">
        <v>0</v>
      </c>
      <c r="GA365" s="299">
        <v>5.7409063102912801E-4</v>
      </c>
      <c r="GB365" s="299">
        <v>3.0558237889770325E-6</v>
      </c>
      <c r="GC365" s="299">
        <v>0</v>
      </c>
      <c r="GD365" s="299">
        <v>0</v>
      </c>
      <c r="GE365" s="299">
        <v>0</v>
      </c>
      <c r="GF365" s="299">
        <v>0</v>
      </c>
      <c r="GG365" s="299">
        <v>6.6136691313606964E-5</v>
      </c>
      <c r="GH365" s="289">
        <v>0</v>
      </c>
      <c r="GI365" s="353">
        <v>1.1630980703145651E-4</v>
      </c>
    </row>
    <row r="366" spans="2:191">
      <c r="B366" s="277" t="str">
        <f t="shared" si="4"/>
        <v>6322</v>
      </c>
      <c r="C366" s="340" t="str">
        <f t="shared" si="5"/>
        <v>企業内研究開発</v>
      </c>
      <c r="D366" s="354">
        <v>0</v>
      </c>
      <c r="E366" s="300">
        <v>0</v>
      </c>
      <c r="F366" s="300">
        <v>0</v>
      </c>
      <c r="G366" s="300">
        <v>0</v>
      </c>
      <c r="H366" s="300">
        <v>0</v>
      </c>
      <c r="I366" s="300">
        <v>7.544224765868887E-3</v>
      </c>
      <c r="J366" s="300">
        <v>0</v>
      </c>
      <c r="K366" s="300">
        <v>0</v>
      </c>
      <c r="L366" s="300">
        <v>0</v>
      </c>
      <c r="M366" s="300">
        <v>0</v>
      </c>
      <c r="N366" s="300">
        <v>1.3912075681691708E-2</v>
      </c>
      <c r="O366" s="300">
        <v>2.1984671238402583E-3</v>
      </c>
      <c r="P366" s="300">
        <v>7.8616352201257866E-4</v>
      </c>
      <c r="Q366" s="300">
        <v>0</v>
      </c>
      <c r="R366" s="300">
        <v>0</v>
      </c>
      <c r="S366" s="300">
        <v>9.4885662776354491E-4</v>
      </c>
      <c r="T366" s="300">
        <v>5.5555555555555558E-3</v>
      </c>
      <c r="U366" s="300">
        <v>4.7686910765183076E-3</v>
      </c>
      <c r="V366" s="300">
        <v>1.3330829891100264E-2</v>
      </c>
      <c r="W366" s="300">
        <v>2.9182650443623356E-3</v>
      </c>
      <c r="X366" s="300">
        <v>1.116513596254277E-3</v>
      </c>
      <c r="Y366" s="300">
        <v>4.7873598561899806E-3</v>
      </c>
      <c r="Z366" s="300">
        <v>6.1620527913179438E-3</v>
      </c>
      <c r="AA366" s="300">
        <v>6.8153536900545609E-3</v>
      </c>
      <c r="AB366" s="300">
        <v>5.7845735998850916E-3</v>
      </c>
      <c r="AC366" s="300">
        <v>2.5673382359340325E-3</v>
      </c>
      <c r="AD366" s="300">
        <v>6.8621503201887427E-3</v>
      </c>
      <c r="AE366" s="300">
        <v>1.0842067220816769E-3</v>
      </c>
      <c r="AF366" s="300">
        <v>0</v>
      </c>
      <c r="AG366" s="300">
        <v>9.2975206611570251E-3</v>
      </c>
      <c r="AH366" s="300">
        <v>2.1132713440405747E-2</v>
      </c>
      <c r="AI366" s="300">
        <v>1.646090534979424E-2</v>
      </c>
      <c r="AJ366" s="300">
        <v>3.3333333333333333E-2</v>
      </c>
      <c r="AK366" s="300">
        <v>2.1642394822006472E-2</v>
      </c>
      <c r="AL366" s="300">
        <v>1.7454476837437494E-2</v>
      </c>
      <c r="AM366" s="300">
        <v>1.2428977272727272E-2</v>
      </c>
      <c r="AN366" s="300">
        <v>6.3409713215160689E-3</v>
      </c>
      <c r="AO366" s="300">
        <v>1.099212821785689E-3</v>
      </c>
      <c r="AP366" s="300">
        <v>4.0480178671133448E-3</v>
      </c>
      <c r="AQ366" s="300">
        <v>1.0287031836589909E-2</v>
      </c>
      <c r="AR366" s="300">
        <v>0</v>
      </c>
      <c r="AS366" s="300">
        <v>1.1171856429759925E-2</v>
      </c>
      <c r="AT366" s="300">
        <v>1.0675273088381331E-2</v>
      </c>
      <c r="AU366" s="300">
        <v>3.6519733470015375E-3</v>
      </c>
      <c r="AV366" s="300">
        <v>1.6073269848971918E-2</v>
      </c>
      <c r="AW366" s="300">
        <v>6.465756465756466E-3</v>
      </c>
      <c r="AX366" s="300">
        <v>1.8086500655307994E-2</v>
      </c>
      <c r="AY366" s="300">
        <v>5.7403822888942656E-2</v>
      </c>
      <c r="AZ366" s="300">
        <v>3.8940442044879363E-2</v>
      </c>
      <c r="BA366" s="300">
        <v>5.7507207468310024E-3</v>
      </c>
      <c r="BB366" s="300">
        <v>3.1529603446371367E-2</v>
      </c>
      <c r="BC366" s="300">
        <v>8.8421633445330133E-2</v>
      </c>
      <c r="BD366" s="300">
        <v>5.1393490989968683E-2</v>
      </c>
      <c r="BE366" s="300">
        <v>4.6992955525181367E-2</v>
      </c>
      <c r="BF366" s="300">
        <v>4.1164103131570214E-2</v>
      </c>
      <c r="BG366" s="300">
        <v>0.18273386623216545</v>
      </c>
      <c r="BH366" s="300">
        <v>7.4045320005822701E-2</v>
      </c>
      <c r="BI366" s="300">
        <v>4.3320676561960647E-2</v>
      </c>
      <c r="BJ366" s="300">
        <v>4.1362109838008691E-2</v>
      </c>
      <c r="BK366" s="300">
        <v>6.6942148760330583E-2</v>
      </c>
      <c r="BL366" s="300">
        <v>2.3614477136619464E-2</v>
      </c>
      <c r="BM366" s="300">
        <v>2.0529455425131265E-3</v>
      </c>
      <c r="BN366" s="300">
        <v>1.5134317063942491E-3</v>
      </c>
      <c r="BO366" s="300">
        <v>2.3718683070179807E-2</v>
      </c>
      <c r="BP366" s="300">
        <v>3.3380343913545843E-2</v>
      </c>
      <c r="BQ366" s="300">
        <v>2.615414838582935E-2</v>
      </c>
      <c r="BR366" s="300">
        <v>0</v>
      </c>
      <c r="BS366" s="300">
        <v>9.0090090090090089E-3</v>
      </c>
      <c r="BT366" s="300">
        <v>3.5478429915091911E-2</v>
      </c>
      <c r="BU366" s="300">
        <v>1.8297069482714156E-2</v>
      </c>
      <c r="BV366" s="300">
        <v>2.3401618429685793E-2</v>
      </c>
      <c r="BW366" s="300">
        <v>1.0606741573033708E-2</v>
      </c>
      <c r="BX366" s="300">
        <v>1.5918738629472406E-2</v>
      </c>
      <c r="BY366" s="300">
        <v>0</v>
      </c>
      <c r="BZ366" s="300">
        <v>0</v>
      </c>
      <c r="CA366" s="300">
        <v>7.3327222731439049E-3</v>
      </c>
      <c r="CB366" s="300">
        <v>6.5843621399176953E-3</v>
      </c>
      <c r="CC366" s="300">
        <v>8.4507042253521118E-3</v>
      </c>
      <c r="CD366" s="300">
        <v>9.5071303477608209E-3</v>
      </c>
      <c r="CE366" s="300">
        <v>3.1017369727047149E-3</v>
      </c>
      <c r="CF366" s="300">
        <v>1.1843479912622282E-2</v>
      </c>
      <c r="CG366" s="300">
        <v>0</v>
      </c>
      <c r="CH366" s="300">
        <v>2.3528588321538955E-2</v>
      </c>
      <c r="CI366" s="300">
        <v>1.1606650110375276E-2</v>
      </c>
      <c r="CJ366" s="300">
        <v>1.082762612134658E-2</v>
      </c>
      <c r="CK366" s="300">
        <v>1.2515027650877615E-2</v>
      </c>
      <c r="CL366" s="300">
        <v>6.8461889548151527E-3</v>
      </c>
      <c r="CM366" s="300">
        <v>7.9334909012776234E-3</v>
      </c>
      <c r="CN366" s="300">
        <v>6.3492063492063489E-2</v>
      </c>
      <c r="CO366" s="300">
        <v>2.2353391266327814E-2</v>
      </c>
      <c r="CP366" s="300">
        <v>2.6639017387143086E-2</v>
      </c>
      <c r="CQ366" s="300">
        <v>3.2766990291262135E-2</v>
      </c>
      <c r="CR366" s="300">
        <v>1.3032660839178702E-2</v>
      </c>
      <c r="CS366" s="300">
        <v>3.4671532846715328E-2</v>
      </c>
      <c r="CT366" s="300">
        <v>2.1154633547154359E-2</v>
      </c>
      <c r="CU366" s="299">
        <v>1.1692307692307693E-2</v>
      </c>
      <c r="CV366" s="299">
        <v>3.4417189579768019E-2</v>
      </c>
      <c r="CW366" s="299">
        <v>2.4004800960192037E-2</v>
      </c>
      <c r="CX366" s="299">
        <v>1.4949263970272974E-2</v>
      </c>
      <c r="CY366" s="299">
        <v>8.9464643572860006E-2</v>
      </c>
      <c r="CZ366" s="299">
        <v>2.4670475217821466E-2</v>
      </c>
      <c r="DA366" s="299">
        <v>9.5788813339808973E-2</v>
      </c>
      <c r="DB366" s="299">
        <v>7.3248801225962723E-2</v>
      </c>
      <c r="DC366" s="299">
        <v>8.5209003215434079E-2</v>
      </c>
      <c r="DD366" s="299">
        <v>6.1561561561561562E-2</v>
      </c>
      <c r="DE366" s="299">
        <v>3.5087719298245612E-2</v>
      </c>
      <c r="DF366" s="299">
        <v>0</v>
      </c>
      <c r="DG366" s="299">
        <v>5.491674842849651E-2</v>
      </c>
      <c r="DH366" s="299">
        <v>6.8979055688312196E-2</v>
      </c>
      <c r="DI366" s="299">
        <v>7.4418984323715784E-2</v>
      </c>
      <c r="DJ366" s="299">
        <v>6.5266316579144792E-2</v>
      </c>
      <c r="DK366" s="299">
        <v>7.7586206896551727E-2</v>
      </c>
      <c r="DL366" s="299">
        <v>6.204201270151441E-2</v>
      </c>
      <c r="DM366" s="299">
        <v>2.3185654985108713E-2</v>
      </c>
      <c r="DN366" s="299">
        <v>2.3353054461543801E-2</v>
      </c>
      <c r="DO366" s="299">
        <v>6.7459616683114315E-2</v>
      </c>
      <c r="DP366" s="299">
        <v>6.9337128914192761E-2</v>
      </c>
      <c r="DQ366" s="299">
        <v>3.8579624417576293E-2</v>
      </c>
      <c r="DR366" s="299">
        <v>5.7379718065274019E-2</v>
      </c>
      <c r="DS366" s="299">
        <v>4.878048780487805E-2</v>
      </c>
      <c r="DT366" s="299">
        <v>4.4369959997314141E-2</v>
      </c>
      <c r="DU366" s="299">
        <v>8.969746110576193E-3</v>
      </c>
      <c r="DV366" s="299">
        <v>1.145912910618793E-2</v>
      </c>
      <c r="DW366" s="299">
        <v>3.4979819334999038E-2</v>
      </c>
      <c r="DX366" s="299">
        <v>2.2636944876447209E-2</v>
      </c>
      <c r="DY366" s="299">
        <v>6.1326658322903627E-2</v>
      </c>
      <c r="DZ366" s="299">
        <v>3.2259524024975117E-2</v>
      </c>
      <c r="EA366" s="299">
        <v>0</v>
      </c>
      <c r="EB366" s="299">
        <v>9.430761247056006E-4</v>
      </c>
      <c r="EC366" s="299">
        <v>1.2319558638420954E-3</v>
      </c>
      <c r="ED366" s="299">
        <v>4.6018622202451256E-5</v>
      </c>
      <c r="EE366" s="299">
        <v>1.0605662630898162E-3</v>
      </c>
      <c r="EF366" s="299">
        <v>1.1847190662083163E-3</v>
      </c>
      <c r="EG366" s="299">
        <v>1.7242796298116668E-3</v>
      </c>
      <c r="EH366" s="299">
        <v>9.2311931661614773E-3</v>
      </c>
      <c r="EI366" s="299">
        <v>0</v>
      </c>
      <c r="EJ366" s="299">
        <v>0</v>
      </c>
      <c r="EK366" s="299">
        <v>0</v>
      </c>
      <c r="EL366" s="299">
        <v>1.3726260242268493E-3</v>
      </c>
      <c r="EM366" s="299">
        <v>2.3620306026798381E-3</v>
      </c>
      <c r="EN366" s="299">
        <v>3.4964016199994175E-4</v>
      </c>
      <c r="EO366" s="299">
        <v>0</v>
      </c>
      <c r="EP366" s="299">
        <v>0</v>
      </c>
      <c r="EQ366" s="299">
        <v>0</v>
      </c>
      <c r="ER366" s="299">
        <v>0</v>
      </c>
      <c r="ES366" s="299">
        <v>1.7297741032294004E-3</v>
      </c>
      <c r="ET366" s="299">
        <v>6.4867669953295277E-4</v>
      </c>
      <c r="EU366" s="299">
        <v>1.5201083903373979E-3</v>
      </c>
      <c r="EV366" s="299">
        <v>1.007388765930037E-3</v>
      </c>
      <c r="EW366" s="299">
        <v>1.0203597361302264E-3</v>
      </c>
      <c r="EX366" s="299">
        <v>2.1187303915576744E-3</v>
      </c>
      <c r="EY366" s="299">
        <v>1.2197799516967139E-3</v>
      </c>
      <c r="EZ366" s="299">
        <v>0</v>
      </c>
      <c r="FA366" s="299">
        <v>1.589825119236884E-3</v>
      </c>
      <c r="FB366" s="299">
        <v>3.1966108222607355E-3</v>
      </c>
      <c r="FC366" s="299">
        <v>2.5501530091805511E-4</v>
      </c>
      <c r="FD366" s="299">
        <v>2.6825473469606738E-4</v>
      </c>
      <c r="FE366" s="299">
        <v>0</v>
      </c>
      <c r="FF366" s="299">
        <v>3.6537417757714556E-3</v>
      </c>
      <c r="FG366" s="299">
        <v>6.8027210884353739E-3</v>
      </c>
      <c r="FH366" s="299">
        <v>7.6795350767953508E-3</v>
      </c>
      <c r="FI366" s="299">
        <v>1.1090159480967752E-2</v>
      </c>
      <c r="FJ366" s="299">
        <v>7.2276716572018587E-3</v>
      </c>
      <c r="FK366" s="299">
        <v>8.8087422611875174E-3</v>
      </c>
      <c r="FL366" s="299">
        <v>0</v>
      </c>
      <c r="FM366" s="299">
        <v>0</v>
      </c>
      <c r="FN366" s="299">
        <v>0</v>
      </c>
      <c r="FO366" s="299">
        <v>0</v>
      </c>
      <c r="FP366" s="299">
        <v>3.354378731263153E-2</v>
      </c>
      <c r="FQ366" s="299">
        <v>0</v>
      </c>
      <c r="FR366" s="299">
        <v>3.6161895109315572E-3</v>
      </c>
      <c r="FS366" s="299">
        <v>4.7562425683709869E-4</v>
      </c>
      <c r="FT366" s="299">
        <v>0</v>
      </c>
      <c r="FU366" s="299">
        <v>0</v>
      </c>
      <c r="FV366" s="299">
        <v>0</v>
      </c>
      <c r="FW366" s="299">
        <v>7.8967232469467942E-3</v>
      </c>
      <c r="FX366" s="299">
        <v>3.7280974276127749E-4</v>
      </c>
      <c r="FY366" s="299">
        <v>1.7237664296487825E-3</v>
      </c>
      <c r="FZ366" s="299">
        <v>8.7612885833670304E-4</v>
      </c>
      <c r="GA366" s="299">
        <v>1.0070114347560115E-3</v>
      </c>
      <c r="GB366" s="299">
        <v>3.4836391194338167E-4</v>
      </c>
      <c r="GC366" s="299">
        <v>0</v>
      </c>
      <c r="GD366" s="299">
        <v>0</v>
      </c>
      <c r="GE366" s="299">
        <v>0</v>
      </c>
      <c r="GF366" s="299">
        <v>1.8637765704647327E-4</v>
      </c>
      <c r="GG366" s="299">
        <v>1.3227338262721392E-5</v>
      </c>
      <c r="GH366" s="289">
        <v>0</v>
      </c>
      <c r="GI366" s="353">
        <v>2.4985461274121067E-2</v>
      </c>
    </row>
    <row r="367" spans="2:191">
      <c r="B367" s="277" t="str">
        <f t="shared" si="4"/>
        <v>6411</v>
      </c>
      <c r="C367" s="340" t="str">
        <f t="shared" si="5"/>
        <v>医療</v>
      </c>
      <c r="D367" s="354">
        <v>0</v>
      </c>
      <c r="E367" s="300">
        <v>0</v>
      </c>
      <c r="F367" s="300">
        <v>0</v>
      </c>
      <c r="G367" s="300">
        <v>0</v>
      </c>
      <c r="H367" s="300">
        <v>0</v>
      </c>
      <c r="I367" s="300">
        <v>0</v>
      </c>
      <c r="J367" s="300">
        <v>0</v>
      </c>
      <c r="K367" s="300">
        <v>0</v>
      </c>
      <c r="L367" s="300">
        <v>0</v>
      </c>
      <c r="M367" s="300">
        <v>0</v>
      </c>
      <c r="N367" s="300">
        <v>0</v>
      </c>
      <c r="O367" s="300">
        <v>0</v>
      </c>
      <c r="P367" s="300">
        <v>0</v>
      </c>
      <c r="Q367" s="300">
        <v>0</v>
      </c>
      <c r="R367" s="300">
        <v>0</v>
      </c>
      <c r="S367" s="300">
        <v>0</v>
      </c>
      <c r="T367" s="300">
        <v>0</v>
      </c>
      <c r="U367" s="300">
        <v>0</v>
      </c>
      <c r="V367" s="300">
        <v>0</v>
      </c>
      <c r="W367" s="300">
        <v>0</v>
      </c>
      <c r="X367" s="300">
        <v>0</v>
      </c>
      <c r="Y367" s="300">
        <v>0</v>
      </c>
      <c r="Z367" s="300">
        <v>0</v>
      </c>
      <c r="AA367" s="300">
        <v>0</v>
      </c>
      <c r="AB367" s="300">
        <v>0</v>
      </c>
      <c r="AC367" s="300">
        <v>0</v>
      </c>
      <c r="AD367" s="300">
        <v>0</v>
      </c>
      <c r="AE367" s="300">
        <v>0</v>
      </c>
      <c r="AF367" s="300">
        <v>0</v>
      </c>
      <c r="AG367" s="300">
        <v>0</v>
      </c>
      <c r="AH367" s="300">
        <v>0</v>
      </c>
      <c r="AI367" s="300">
        <v>0</v>
      </c>
      <c r="AJ367" s="300">
        <v>0</v>
      </c>
      <c r="AK367" s="300">
        <v>0</v>
      </c>
      <c r="AL367" s="300">
        <v>0</v>
      </c>
      <c r="AM367" s="300">
        <v>0</v>
      </c>
      <c r="AN367" s="300">
        <v>0</v>
      </c>
      <c r="AO367" s="300">
        <v>0</v>
      </c>
      <c r="AP367" s="300">
        <v>0</v>
      </c>
      <c r="AQ367" s="300">
        <v>0</v>
      </c>
      <c r="AR367" s="300">
        <v>0</v>
      </c>
      <c r="AS367" s="300">
        <v>0</v>
      </c>
      <c r="AT367" s="300">
        <v>0</v>
      </c>
      <c r="AU367" s="300">
        <v>0</v>
      </c>
      <c r="AV367" s="300">
        <v>0</v>
      </c>
      <c r="AW367" s="300">
        <v>0</v>
      </c>
      <c r="AX367" s="300">
        <v>0</v>
      </c>
      <c r="AY367" s="300">
        <v>0</v>
      </c>
      <c r="AZ367" s="300">
        <v>0</v>
      </c>
      <c r="BA367" s="300">
        <v>0</v>
      </c>
      <c r="BB367" s="300">
        <v>0</v>
      </c>
      <c r="BC367" s="300">
        <v>0</v>
      </c>
      <c r="BD367" s="300">
        <v>0</v>
      </c>
      <c r="BE367" s="300">
        <v>0</v>
      </c>
      <c r="BF367" s="300">
        <v>0</v>
      </c>
      <c r="BG367" s="300">
        <v>0</v>
      </c>
      <c r="BH367" s="300">
        <v>0</v>
      </c>
      <c r="BI367" s="300">
        <v>0</v>
      </c>
      <c r="BJ367" s="300">
        <v>0</v>
      </c>
      <c r="BK367" s="300">
        <v>0</v>
      </c>
      <c r="BL367" s="300">
        <v>0</v>
      </c>
      <c r="BM367" s="300">
        <v>0</v>
      </c>
      <c r="BN367" s="300">
        <v>0</v>
      </c>
      <c r="BO367" s="300">
        <v>0</v>
      </c>
      <c r="BP367" s="300">
        <v>0</v>
      </c>
      <c r="BQ367" s="300">
        <v>0</v>
      </c>
      <c r="BR367" s="300">
        <v>0</v>
      </c>
      <c r="BS367" s="300">
        <v>0</v>
      </c>
      <c r="BT367" s="300">
        <v>0</v>
      </c>
      <c r="BU367" s="300">
        <v>0</v>
      </c>
      <c r="BV367" s="300">
        <v>0</v>
      </c>
      <c r="BW367" s="300">
        <v>0</v>
      </c>
      <c r="BX367" s="300">
        <v>0</v>
      </c>
      <c r="BY367" s="300">
        <v>0</v>
      </c>
      <c r="BZ367" s="300">
        <v>0</v>
      </c>
      <c r="CA367" s="300">
        <v>0</v>
      </c>
      <c r="CB367" s="300">
        <v>0</v>
      </c>
      <c r="CC367" s="300">
        <v>0</v>
      </c>
      <c r="CD367" s="300">
        <v>0</v>
      </c>
      <c r="CE367" s="300">
        <v>0</v>
      </c>
      <c r="CF367" s="300">
        <v>0</v>
      </c>
      <c r="CG367" s="300">
        <v>0</v>
      </c>
      <c r="CH367" s="300">
        <v>0</v>
      </c>
      <c r="CI367" s="300">
        <v>0</v>
      </c>
      <c r="CJ367" s="300">
        <v>0</v>
      </c>
      <c r="CK367" s="300">
        <v>0</v>
      </c>
      <c r="CL367" s="300">
        <v>0</v>
      </c>
      <c r="CM367" s="300">
        <v>0</v>
      </c>
      <c r="CN367" s="300">
        <v>0</v>
      </c>
      <c r="CO367" s="300">
        <v>0</v>
      </c>
      <c r="CP367" s="300">
        <v>0</v>
      </c>
      <c r="CQ367" s="300">
        <v>0</v>
      </c>
      <c r="CR367" s="300">
        <v>0</v>
      </c>
      <c r="CS367" s="300">
        <v>0</v>
      </c>
      <c r="CT367" s="300">
        <v>0</v>
      </c>
      <c r="CU367" s="299">
        <v>0</v>
      </c>
      <c r="CV367" s="299">
        <v>0</v>
      </c>
      <c r="CW367" s="299">
        <v>0</v>
      </c>
      <c r="CX367" s="299">
        <v>0</v>
      </c>
      <c r="CY367" s="299">
        <v>0</v>
      </c>
      <c r="CZ367" s="299">
        <v>0</v>
      </c>
      <c r="DA367" s="299">
        <v>0</v>
      </c>
      <c r="DB367" s="299">
        <v>0</v>
      </c>
      <c r="DC367" s="299">
        <v>0</v>
      </c>
      <c r="DD367" s="299">
        <v>0</v>
      </c>
      <c r="DE367" s="299">
        <v>0</v>
      </c>
      <c r="DF367" s="299">
        <v>0</v>
      </c>
      <c r="DG367" s="299">
        <v>0</v>
      </c>
      <c r="DH367" s="299">
        <v>0</v>
      </c>
      <c r="DI367" s="299">
        <v>0</v>
      </c>
      <c r="DJ367" s="299">
        <v>0</v>
      </c>
      <c r="DK367" s="299">
        <v>0</v>
      </c>
      <c r="DL367" s="299">
        <v>0</v>
      </c>
      <c r="DM367" s="299">
        <v>0</v>
      </c>
      <c r="DN367" s="299">
        <v>0</v>
      </c>
      <c r="DO367" s="299">
        <v>0</v>
      </c>
      <c r="DP367" s="299">
        <v>0</v>
      </c>
      <c r="DQ367" s="299">
        <v>0</v>
      </c>
      <c r="DR367" s="299">
        <v>0</v>
      </c>
      <c r="DS367" s="299">
        <v>0</v>
      </c>
      <c r="DT367" s="299">
        <v>0</v>
      </c>
      <c r="DU367" s="299">
        <v>0</v>
      </c>
      <c r="DV367" s="299">
        <v>0</v>
      </c>
      <c r="DW367" s="299">
        <v>0</v>
      </c>
      <c r="DX367" s="299">
        <v>0</v>
      </c>
      <c r="DY367" s="299">
        <v>0</v>
      </c>
      <c r="DZ367" s="299">
        <v>0</v>
      </c>
      <c r="EA367" s="299">
        <v>0</v>
      </c>
      <c r="EB367" s="299">
        <v>0</v>
      </c>
      <c r="EC367" s="299">
        <v>0</v>
      </c>
      <c r="ED367" s="299">
        <v>0</v>
      </c>
      <c r="EE367" s="299">
        <v>0</v>
      </c>
      <c r="EF367" s="299">
        <v>0</v>
      </c>
      <c r="EG367" s="299">
        <v>0</v>
      </c>
      <c r="EH367" s="299">
        <v>0</v>
      </c>
      <c r="EI367" s="299">
        <v>0</v>
      </c>
      <c r="EJ367" s="299">
        <v>0</v>
      </c>
      <c r="EK367" s="299">
        <v>0</v>
      </c>
      <c r="EL367" s="299">
        <v>0</v>
      </c>
      <c r="EM367" s="299">
        <v>0</v>
      </c>
      <c r="EN367" s="299">
        <v>0</v>
      </c>
      <c r="EO367" s="299">
        <v>0</v>
      </c>
      <c r="EP367" s="299">
        <v>0</v>
      </c>
      <c r="EQ367" s="299">
        <v>0</v>
      </c>
      <c r="ER367" s="299">
        <v>0</v>
      </c>
      <c r="ES367" s="299">
        <v>0</v>
      </c>
      <c r="ET367" s="299">
        <v>0</v>
      </c>
      <c r="EU367" s="299">
        <v>0</v>
      </c>
      <c r="EV367" s="299">
        <v>0</v>
      </c>
      <c r="EW367" s="299">
        <v>0</v>
      </c>
      <c r="EX367" s="299">
        <v>0</v>
      </c>
      <c r="EY367" s="299">
        <v>0</v>
      </c>
      <c r="EZ367" s="299">
        <v>0</v>
      </c>
      <c r="FA367" s="299">
        <v>0</v>
      </c>
      <c r="FB367" s="299">
        <v>0</v>
      </c>
      <c r="FC367" s="299">
        <v>0</v>
      </c>
      <c r="FD367" s="299">
        <v>0</v>
      </c>
      <c r="FE367" s="299">
        <v>0</v>
      </c>
      <c r="FF367" s="299">
        <v>0</v>
      </c>
      <c r="FG367" s="299">
        <v>0</v>
      </c>
      <c r="FH367" s="299">
        <v>0</v>
      </c>
      <c r="FI367" s="299">
        <v>0</v>
      </c>
      <c r="FJ367" s="299">
        <v>0</v>
      </c>
      <c r="FK367" s="299">
        <v>0</v>
      </c>
      <c r="FL367" s="299">
        <v>0</v>
      </c>
      <c r="FM367" s="299">
        <v>0</v>
      </c>
      <c r="FN367" s="299">
        <v>0</v>
      </c>
      <c r="FO367" s="299">
        <v>0</v>
      </c>
      <c r="FP367" s="299">
        <v>0</v>
      </c>
      <c r="FQ367" s="299">
        <v>0</v>
      </c>
      <c r="FR367" s="299">
        <v>3.0571633394662588E-2</v>
      </c>
      <c r="FS367" s="299">
        <v>0</v>
      </c>
      <c r="FT367" s="299">
        <v>0</v>
      </c>
      <c r="FU367" s="299">
        <v>6.981968307935159E-4</v>
      </c>
      <c r="FV367" s="299">
        <v>0</v>
      </c>
      <c r="FW367" s="299">
        <v>0</v>
      </c>
      <c r="FX367" s="299">
        <v>0</v>
      </c>
      <c r="FY367" s="299">
        <v>0</v>
      </c>
      <c r="FZ367" s="299">
        <v>0</v>
      </c>
      <c r="GA367" s="299">
        <v>0</v>
      </c>
      <c r="GB367" s="299">
        <v>0</v>
      </c>
      <c r="GC367" s="299">
        <v>0</v>
      </c>
      <c r="GD367" s="299">
        <v>0</v>
      </c>
      <c r="GE367" s="299">
        <v>0</v>
      </c>
      <c r="GF367" s="299">
        <v>0</v>
      </c>
      <c r="GG367" s="299">
        <v>0</v>
      </c>
      <c r="GH367" s="289">
        <v>0</v>
      </c>
      <c r="GI367" s="353">
        <v>0</v>
      </c>
    </row>
    <row r="368" spans="2:191">
      <c r="B368" s="277" t="str">
        <f t="shared" si="4"/>
        <v>6421</v>
      </c>
      <c r="C368" s="340" t="str">
        <f t="shared" si="5"/>
        <v>保健衛生</v>
      </c>
      <c r="D368" s="354">
        <v>0</v>
      </c>
      <c r="E368" s="300">
        <v>0</v>
      </c>
      <c r="F368" s="300">
        <v>0</v>
      </c>
      <c r="G368" s="300">
        <v>0</v>
      </c>
      <c r="H368" s="300">
        <v>0</v>
      </c>
      <c r="I368" s="300">
        <v>0</v>
      </c>
      <c r="J368" s="300">
        <v>0</v>
      </c>
      <c r="K368" s="300">
        <v>9.2821782178217817E-4</v>
      </c>
      <c r="L368" s="300">
        <v>0</v>
      </c>
      <c r="M368" s="300">
        <v>0</v>
      </c>
      <c r="N368" s="300">
        <v>0</v>
      </c>
      <c r="O368" s="300">
        <v>0</v>
      </c>
      <c r="P368" s="300">
        <v>0</v>
      </c>
      <c r="Q368" s="300">
        <v>0</v>
      </c>
      <c r="R368" s="300">
        <v>0</v>
      </c>
      <c r="S368" s="300">
        <v>0</v>
      </c>
      <c r="T368" s="300">
        <v>0</v>
      </c>
      <c r="U368" s="300">
        <v>0</v>
      </c>
      <c r="V368" s="300">
        <v>0</v>
      </c>
      <c r="W368" s="300">
        <v>0</v>
      </c>
      <c r="X368" s="300">
        <v>0</v>
      </c>
      <c r="Y368" s="300">
        <v>0</v>
      </c>
      <c r="Z368" s="300">
        <v>0</v>
      </c>
      <c r="AA368" s="300">
        <v>0</v>
      </c>
      <c r="AB368" s="300">
        <v>0</v>
      </c>
      <c r="AC368" s="300">
        <v>0</v>
      </c>
      <c r="AD368" s="300">
        <v>0</v>
      </c>
      <c r="AE368" s="300">
        <v>0</v>
      </c>
      <c r="AF368" s="300">
        <v>0</v>
      </c>
      <c r="AG368" s="300">
        <v>0</v>
      </c>
      <c r="AH368" s="300">
        <v>0</v>
      </c>
      <c r="AI368" s="300">
        <v>0</v>
      </c>
      <c r="AJ368" s="300">
        <v>0</v>
      </c>
      <c r="AK368" s="300">
        <v>0</v>
      </c>
      <c r="AL368" s="300">
        <v>0</v>
      </c>
      <c r="AM368" s="300">
        <v>0</v>
      </c>
      <c r="AN368" s="300">
        <v>0</v>
      </c>
      <c r="AO368" s="300">
        <v>0</v>
      </c>
      <c r="AP368" s="300">
        <v>0</v>
      </c>
      <c r="AQ368" s="300">
        <v>0</v>
      </c>
      <c r="AR368" s="300">
        <v>0</v>
      </c>
      <c r="AS368" s="300">
        <v>0</v>
      </c>
      <c r="AT368" s="300">
        <v>0</v>
      </c>
      <c r="AU368" s="300">
        <v>0</v>
      </c>
      <c r="AV368" s="300">
        <v>0</v>
      </c>
      <c r="AW368" s="300">
        <v>0</v>
      </c>
      <c r="AX368" s="300">
        <v>0</v>
      </c>
      <c r="AY368" s="300">
        <v>0</v>
      </c>
      <c r="AZ368" s="300">
        <v>0</v>
      </c>
      <c r="BA368" s="300">
        <v>0</v>
      </c>
      <c r="BB368" s="300">
        <v>0</v>
      </c>
      <c r="BC368" s="300">
        <v>0</v>
      </c>
      <c r="BD368" s="300">
        <v>0</v>
      </c>
      <c r="BE368" s="300">
        <v>0</v>
      </c>
      <c r="BF368" s="300">
        <v>0</v>
      </c>
      <c r="BG368" s="300">
        <v>1.0580387136365319E-5</v>
      </c>
      <c r="BH368" s="300">
        <v>0</v>
      </c>
      <c r="BI368" s="300">
        <v>0</v>
      </c>
      <c r="BJ368" s="300">
        <v>0</v>
      </c>
      <c r="BK368" s="300">
        <v>0</v>
      </c>
      <c r="BL368" s="300">
        <v>0</v>
      </c>
      <c r="BM368" s="300">
        <v>0</v>
      </c>
      <c r="BN368" s="300">
        <v>0</v>
      </c>
      <c r="BO368" s="300">
        <v>0</v>
      </c>
      <c r="BP368" s="300">
        <v>0</v>
      </c>
      <c r="BQ368" s="300">
        <v>0</v>
      </c>
      <c r="BR368" s="300">
        <v>0</v>
      </c>
      <c r="BS368" s="300">
        <v>0</v>
      </c>
      <c r="BT368" s="300">
        <v>0</v>
      </c>
      <c r="BU368" s="300">
        <v>0</v>
      </c>
      <c r="BV368" s="300">
        <v>0</v>
      </c>
      <c r="BW368" s="300">
        <v>0</v>
      </c>
      <c r="BX368" s="300">
        <v>0</v>
      </c>
      <c r="BY368" s="300">
        <v>0</v>
      </c>
      <c r="BZ368" s="300">
        <v>0</v>
      </c>
      <c r="CA368" s="300">
        <v>0</v>
      </c>
      <c r="CB368" s="300">
        <v>0</v>
      </c>
      <c r="CC368" s="300">
        <v>0</v>
      </c>
      <c r="CD368" s="300">
        <v>0</v>
      </c>
      <c r="CE368" s="300">
        <v>0</v>
      </c>
      <c r="CF368" s="300">
        <v>0</v>
      </c>
      <c r="CG368" s="300">
        <v>0</v>
      </c>
      <c r="CH368" s="300">
        <v>0</v>
      </c>
      <c r="CI368" s="300">
        <v>0</v>
      </c>
      <c r="CJ368" s="300">
        <v>0</v>
      </c>
      <c r="CK368" s="300">
        <v>0</v>
      </c>
      <c r="CL368" s="300">
        <v>0</v>
      </c>
      <c r="CM368" s="300">
        <v>0</v>
      </c>
      <c r="CN368" s="300">
        <v>0</v>
      </c>
      <c r="CO368" s="300">
        <v>0</v>
      </c>
      <c r="CP368" s="300">
        <v>0</v>
      </c>
      <c r="CQ368" s="300">
        <v>0</v>
      </c>
      <c r="CR368" s="300">
        <v>0</v>
      </c>
      <c r="CS368" s="300">
        <v>0</v>
      </c>
      <c r="CT368" s="300">
        <v>0</v>
      </c>
      <c r="CU368" s="299">
        <v>0</v>
      </c>
      <c r="CV368" s="299">
        <v>0</v>
      </c>
      <c r="CW368" s="299">
        <v>0</v>
      </c>
      <c r="CX368" s="299">
        <v>0</v>
      </c>
      <c r="CY368" s="299">
        <v>0</v>
      </c>
      <c r="CZ368" s="299">
        <v>0</v>
      </c>
      <c r="DA368" s="299">
        <v>0</v>
      </c>
      <c r="DB368" s="299">
        <v>0</v>
      </c>
      <c r="DC368" s="299">
        <v>0</v>
      </c>
      <c r="DD368" s="299">
        <v>0</v>
      </c>
      <c r="DE368" s="299">
        <v>0</v>
      </c>
      <c r="DF368" s="299">
        <v>0</v>
      </c>
      <c r="DG368" s="299">
        <v>0</v>
      </c>
      <c r="DH368" s="299">
        <v>0</v>
      </c>
      <c r="DI368" s="299">
        <v>0</v>
      </c>
      <c r="DJ368" s="299">
        <v>0</v>
      </c>
      <c r="DK368" s="299">
        <v>0</v>
      </c>
      <c r="DL368" s="299">
        <v>0</v>
      </c>
      <c r="DM368" s="299">
        <v>0</v>
      </c>
      <c r="DN368" s="299">
        <v>0</v>
      </c>
      <c r="DO368" s="299">
        <v>0</v>
      </c>
      <c r="DP368" s="299">
        <v>0</v>
      </c>
      <c r="DQ368" s="299">
        <v>0</v>
      </c>
      <c r="DR368" s="299">
        <v>0</v>
      </c>
      <c r="DS368" s="299">
        <v>0</v>
      </c>
      <c r="DT368" s="299">
        <v>0</v>
      </c>
      <c r="DU368" s="299">
        <v>0</v>
      </c>
      <c r="DV368" s="299">
        <v>0</v>
      </c>
      <c r="DW368" s="299">
        <v>0</v>
      </c>
      <c r="DX368" s="299">
        <v>0</v>
      </c>
      <c r="DY368" s="299">
        <v>0</v>
      </c>
      <c r="DZ368" s="299">
        <v>0</v>
      </c>
      <c r="EA368" s="299">
        <v>0</v>
      </c>
      <c r="EB368" s="299">
        <v>0</v>
      </c>
      <c r="EC368" s="299">
        <v>0</v>
      </c>
      <c r="ED368" s="299">
        <v>0</v>
      </c>
      <c r="EE368" s="299">
        <v>0</v>
      </c>
      <c r="EF368" s="299">
        <v>0</v>
      </c>
      <c r="EG368" s="299">
        <v>0</v>
      </c>
      <c r="EH368" s="299">
        <v>0</v>
      </c>
      <c r="EI368" s="299">
        <v>0</v>
      </c>
      <c r="EJ368" s="299">
        <v>5.6473245799802346E-5</v>
      </c>
      <c r="EK368" s="299">
        <v>0</v>
      </c>
      <c r="EL368" s="299">
        <v>0</v>
      </c>
      <c r="EM368" s="299">
        <v>5.8708299983757374E-6</v>
      </c>
      <c r="EN368" s="299">
        <v>1.6649531523806749E-5</v>
      </c>
      <c r="EO368" s="299">
        <v>4.1863556204440675E-5</v>
      </c>
      <c r="EP368" s="299">
        <v>0</v>
      </c>
      <c r="EQ368" s="299">
        <v>0</v>
      </c>
      <c r="ER368" s="299">
        <v>0</v>
      </c>
      <c r="ES368" s="299">
        <v>1.465910256974068E-5</v>
      </c>
      <c r="ET368" s="299">
        <v>0</v>
      </c>
      <c r="EU368" s="299">
        <v>0</v>
      </c>
      <c r="EV368" s="299">
        <v>0</v>
      </c>
      <c r="EW368" s="299">
        <v>0</v>
      </c>
      <c r="EX368" s="299">
        <v>3.2595852177810374E-4</v>
      </c>
      <c r="EY368" s="299">
        <v>0</v>
      </c>
      <c r="EZ368" s="299">
        <v>0</v>
      </c>
      <c r="FA368" s="299">
        <v>0</v>
      </c>
      <c r="FB368" s="299">
        <v>4.660119391488542E-3</v>
      </c>
      <c r="FC368" s="299">
        <v>0</v>
      </c>
      <c r="FD368" s="299">
        <v>2.4142926122646064E-4</v>
      </c>
      <c r="FE368" s="299">
        <v>0</v>
      </c>
      <c r="FF368" s="299">
        <v>2.2946204388902863E-4</v>
      </c>
      <c r="FG368" s="299">
        <v>0</v>
      </c>
      <c r="FH368" s="299">
        <v>1.383700013837E-4</v>
      </c>
      <c r="FI368" s="299">
        <v>0</v>
      </c>
      <c r="FJ368" s="299">
        <v>0</v>
      </c>
      <c r="FK368" s="299">
        <v>2.0775335521668676E-5</v>
      </c>
      <c r="FL368" s="299">
        <v>9.3302730037880912E-6</v>
      </c>
      <c r="FM368" s="299">
        <v>5.509353504912966E-6</v>
      </c>
      <c r="FN368" s="299">
        <v>0</v>
      </c>
      <c r="FO368" s="299">
        <v>5.6336441227007693E-5</v>
      </c>
      <c r="FP368" s="299">
        <v>0</v>
      </c>
      <c r="FQ368" s="299">
        <v>0</v>
      </c>
      <c r="FR368" s="299">
        <v>2.6326848441401134E-3</v>
      </c>
      <c r="FS368" s="299">
        <v>9.116131589377725E-3</v>
      </c>
      <c r="FT368" s="299">
        <v>4.0815986539054233E-4</v>
      </c>
      <c r="FU368" s="299">
        <v>3.2633112743609983E-4</v>
      </c>
      <c r="FV368" s="299">
        <v>0</v>
      </c>
      <c r="FW368" s="299">
        <v>0</v>
      </c>
      <c r="FX368" s="299">
        <v>0</v>
      </c>
      <c r="FY368" s="299">
        <v>0</v>
      </c>
      <c r="FZ368" s="299">
        <v>0</v>
      </c>
      <c r="GA368" s="299">
        <v>0</v>
      </c>
      <c r="GB368" s="299">
        <v>6.1116475779540651E-6</v>
      </c>
      <c r="GC368" s="299">
        <v>0</v>
      </c>
      <c r="GD368" s="299">
        <v>1.7500507514717926E-5</v>
      </c>
      <c r="GE368" s="299">
        <v>0</v>
      </c>
      <c r="GF368" s="299">
        <v>9.318882852323663E-6</v>
      </c>
      <c r="GG368" s="299">
        <v>1.3227338262721392E-5</v>
      </c>
      <c r="GH368" s="289">
        <v>0</v>
      </c>
      <c r="GI368" s="353">
        <v>8.2474226804123715E-4</v>
      </c>
    </row>
    <row r="369" spans="2:191">
      <c r="B369" s="277" t="str">
        <f t="shared" si="4"/>
        <v>6431</v>
      </c>
      <c r="C369" s="340" t="str">
        <f t="shared" si="5"/>
        <v>社会保険・社会福祉</v>
      </c>
      <c r="D369" s="354">
        <v>0</v>
      </c>
      <c r="E369" s="300">
        <v>0</v>
      </c>
      <c r="F369" s="300">
        <v>0</v>
      </c>
      <c r="G369" s="300">
        <v>0</v>
      </c>
      <c r="H369" s="300">
        <v>0</v>
      </c>
      <c r="I369" s="300">
        <v>0</v>
      </c>
      <c r="J369" s="300">
        <v>0</v>
      </c>
      <c r="K369" s="300">
        <v>0</v>
      </c>
      <c r="L369" s="300">
        <v>0</v>
      </c>
      <c r="M369" s="300">
        <v>0</v>
      </c>
      <c r="N369" s="300">
        <v>0</v>
      </c>
      <c r="O369" s="300">
        <v>0</v>
      </c>
      <c r="P369" s="300">
        <v>0</v>
      </c>
      <c r="Q369" s="300">
        <v>0</v>
      </c>
      <c r="R369" s="300">
        <v>0</v>
      </c>
      <c r="S369" s="300">
        <v>0</v>
      </c>
      <c r="T369" s="300">
        <v>0</v>
      </c>
      <c r="U369" s="300">
        <v>0</v>
      </c>
      <c r="V369" s="300">
        <v>0</v>
      </c>
      <c r="W369" s="300">
        <v>0</v>
      </c>
      <c r="X369" s="300">
        <v>0</v>
      </c>
      <c r="Y369" s="300">
        <v>0</v>
      </c>
      <c r="Z369" s="300">
        <v>0</v>
      </c>
      <c r="AA369" s="300">
        <v>0</v>
      </c>
      <c r="AB369" s="300">
        <v>0</v>
      </c>
      <c r="AC369" s="300">
        <v>0</v>
      </c>
      <c r="AD369" s="300">
        <v>0</v>
      </c>
      <c r="AE369" s="300">
        <v>0</v>
      </c>
      <c r="AF369" s="300">
        <v>0</v>
      </c>
      <c r="AG369" s="300">
        <v>0</v>
      </c>
      <c r="AH369" s="300">
        <v>0</v>
      </c>
      <c r="AI369" s="300">
        <v>0</v>
      </c>
      <c r="AJ369" s="300">
        <v>0</v>
      </c>
      <c r="AK369" s="300">
        <v>0</v>
      </c>
      <c r="AL369" s="300">
        <v>0</v>
      </c>
      <c r="AM369" s="300">
        <v>0</v>
      </c>
      <c r="AN369" s="300">
        <v>0</v>
      </c>
      <c r="AO369" s="300">
        <v>0</v>
      </c>
      <c r="AP369" s="300">
        <v>0</v>
      </c>
      <c r="AQ369" s="300">
        <v>0</v>
      </c>
      <c r="AR369" s="300">
        <v>0</v>
      </c>
      <c r="AS369" s="300">
        <v>0</v>
      </c>
      <c r="AT369" s="300">
        <v>0</v>
      </c>
      <c r="AU369" s="300">
        <v>0</v>
      </c>
      <c r="AV369" s="300">
        <v>0</v>
      </c>
      <c r="AW369" s="300">
        <v>0</v>
      </c>
      <c r="AX369" s="300">
        <v>0</v>
      </c>
      <c r="AY369" s="300">
        <v>0</v>
      </c>
      <c r="AZ369" s="300">
        <v>0</v>
      </c>
      <c r="BA369" s="300">
        <v>0</v>
      </c>
      <c r="BB369" s="300">
        <v>0</v>
      </c>
      <c r="BC369" s="300">
        <v>0</v>
      </c>
      <c r="BD369" s="300">
        <v>0</v>
      </c>
      <c r="BE369" s="300">
        <v>0</v>
      </c>
      <c r="BF369" s="300">
        <v>0</v>
      </c>
      <c r="BG369" s="300">
        <v>0</v>
      </c>
      <c r="BH369" s="300">
        <v>0</v>
      </c>
      <c r="BI369" s="300">
        <v>0</v>
      </c>
      <c r="BJ369" s="300">
        <v>0</v>
      </c>
      <c r="BK369" s="300">
        <v>0</v>
      </c>
      <c r="BL369" s="300">
        <v>0</v>
      </c>
      <c r="BM369" s="300">
        <v>0</v>
      </c>
      <c r="BN369" s="300">
        <v>0</v>
      </c>
      <c r="BO369" s="300">
        <v>0</v>
      </c>
      <c r="BP369" s="300">
        <v>0</v>
      </c>
      <c r="BQ369" s="300">
        <v>0</v>
      </c>
      <c r="BR369" s="300">
        <v>0</v>
      </c>
      <c r="BS369" s="300">
        <v>0</v>
      </c>
      <c r="BT369" s="300">
        <v>0</v>
      </c>
      <c r="BU369" s="300">
        <v>0</v>
      </c>
      <c r="BV369" s="300">
        <v>0</v>
      </c>
      <c r="BW369" s="300">
        <v>0</v>
      </c>
      <c r="BX369" s="300">
        <v>0</v>
      </c>
      <c r="BY369" s="300">
        <v>0</v>
      </c>
      <c r="BZ369" s="300">
        <v>0</v>
      </c>
      <c r="CA369" s="300">
        <v>0</v>
      </c>
      <c r="CB369" s="300">
        <v>0</v>
      </c>
      <c r="CC369" s="300">
        <v>0</v>
      </c>
      <c r="CD369" s="300">
        <v>0</v>
      </c>
      <c r="CE369" s="300">
        <v>0</v>
      </c>
      <c r="CF369" s="300">
        <v>0</v>
      </c>
      <c r="CG369" s="300">
        <v>0</v>
      </c>
      <c r="CH369" s="300">
        <v>0</v>
      </c>
      <c r="CI369" s="300">
        <v>0</v>
      </c>
      <c r="CJ369" s="300">
        <v>0</v>
      </c>
      <c r="CK369" s="300">
        <v>0</v>
      </c>
      <c r="CL369" s="300">
        <v>0</v>
      </c>
      <c r="CM369" s="300">
        <v>0</v>
      </c>
      <c r="CN369" s="300">
        <v>0</v>
      </c>
      <c r="CO369" s="300">
        <v>0</v>
      </c>
      <c r="CP369" s="300">
        <v>0</v>
      </c>
      <c r="CQ369" s="300">
        <v>0</v>
      </c>
      <c r="CR369" s="300">
        <v>0</v>
      </c>
      <c r="CS369" s="300">
        <v>0</v>
      </c>
      <c r="CT369" s="300">
        <v>0</v>
      </c>
      <c r="CU369" s="299">
        <v>0</v>
      </c>
      <c r="CV369" s="299">
        <v>0</v>
      </c>
      <c r="CW369" s="299">
        <v>0</v>
      </c>
      <c r="CX369" s="299">
        <v>0</v>
      </c>
      <c r="CY369" s="299">
        <v>0</v>
      </c>
      <c r="CZ369" s="299">
        <v>0</v>
      </c>
      <c r="DA369" s="299">
        <v>0</v>
      </c>
      <c r="DB369" s="299">
        <v>0</v>
      </c>
      <c r="DC369" s="299">
        <v>0</v>
      </c>
      <c r="DD369" s="299">
        <v>0</v>
      </c>
      <c r="DE369" s="299">
        <v>0</v>
      </c>
      <c r="DF369" s="299">
        <v>0</v>
      </c>
      <c r="DG369" s="299">
        <v>0</v>
      </c>
      <c r="DH369" s="299">
        <v>0</v>
      </c>
      <c r="DI369" s="299">
        <v>0</v>
      </c>
      <c r="DJ369" s="299">
        <v>0</v>
      </c>
      <c r="DK369" s="299">
        <v>0</v>
      </c>
      <c r="DL369" s="299">
        <v>0</v>
      </c>
      <c r="DM369" s="299">
        <v>0</v>
      </c>
      <c r="DN369" s="299">
        <v>0</v>
      </c>
      <c r="DO369" s="299">
        <v>0</v>
      </c>
      <c r="DP369" s="299">
        <v>0</v>
      </c>
      <c r="DQ369" s="299">
        <v>0</v>
      </c>
      <c r="DR369" s="299">
        <v>0</v>
      </c>
      <c r="DS369" s="299">
        <v>0</v>
      </c>
      <c r="DT369" s="299">
        <v>0</v>
      </c>
      <c r="DU369" s="299">
        <v>0</v>
      </c>
      <c r="DV369" s="299">
        <v>0</v>
      </c>
      <c r="DW369" s="299">
        <v>0</v>
      </c>
      <c r="DX369" s="299">
        <v>0</v>
      </c>
      <c r="DY369" s="299">
        <v>0</v>
      </c>
      <c r="DZ369" s="299">
        <v>0</v>
      </c>
      <c r="EA369" s="299">
        <v>0</v>
      </c>
      <c r="EB369" s="299">
        <v>0</v>
      </c>
      <c r="EC369" s="299">
        <v>0</v>
      </c>
      <c r="ED369" s="299">
        <v>0</v>
      </c>
      <c r="EE369" s="299">
        <v>0</v>
      </c>
      <c r="EF369" s="299">
        <v>0</v>
      </c>
      <c r="EG369" s="299">
        <v>0</v>
      </c>
      <c r="EH369" s="299">
        <v>0</v>
      </c>
      <c r="EI369" s="299">
        <v>0</v>
      </c>
      <c r="EJ369" s="299">
        <v>0</v>
      </c>
      <c r="EK369" s="299">
        <v>0</v>
      </c>
      <c r="EL369" s="299">
        <v>0</v>
      </c>
      <c r="EM369" s="299">
        <v>0</v>
      </c>
      <c r="EN369" s="299">
        <v>0</v>
      </c>
      <c r="EO369" s="299">
        <v>0</v>
      </c>
      <c r="EP369" s="299">
        <v>0</v>
      </c>
      <c r="EQ369" s="299">
        <v>0</v>
      </c>
      <c r="ER369" s="299">
        <v>0</v>
      </c>
      <c r="ES369" s="299">
        <v>0</v>
      </c>
      <c r="ET369" s="299">
        <v>0</v>
      </c>
      <c r="EU369" s="299">
        <v>0</v>
      </c>
      <c r="EV369" s="299">
        <v>0</v>
      </c>
      <c r="EW369" s="299">
        <v>0</v>
      </c>
      <c r="EX369" s="299">
        <v>0</v>
      </c>
      <c r="EY369" s="299">
        <v>0</v>
      </c>
      <c r="EZ369" s="299">
        <v>0</v>
      </c>
      <c r="FA369" s="299">
        <v>0</v>
      </c>
      <c r="FB369" s="299">
        <v>0</v>
      </c>
      <c r="FC369" s="299">
        <v>0</v>
      </c>
      <c r="FD369" s="299">
        <v>0</v>
      </c>
      <c r="FE369" s="299">
        <v>0</v>
      </c>
      <c r="FF369" s="299">
        <v>0</v>
      </c>
      <c r="FG369" s="299">
        <v>0</v>
      </c>
      <c r="FH369" s="299">
        <v>0</v>
      </c>
      <c r="FI369" s="299">
        <v>0</v>
      </c>
      <c r="FJ369" s="299">
        <v>0</v>
      </c>
      <c r="FK369" s="299">
        <v>0</v>
      </c>
      <c r="FL369" s="299">
        <v>0</v>
      </c>
      <c r="FM369" s="299">
        <v>0</v>
      </c>
      <c r="FN369" s="299">
        <v>0</v>
      </c>
      <c r="FO369" s="299">
        <v>0</v>
      </c>
      <c r="FP369" s="299">
        <v>0</v>
      </c>
      <c r="FQ369" s="299">
        <v>0</v>
      </c>
      <c r="FR369" s="299">
        <v>0</v>
      </c>
      <c r="FS369" s="299">
        <v>0</v>
      </c>
      <c r="FT369" s="299">
        <v>0</v>
      </c>
      <c r="FU369" s="299">
        <v>0</v>
      </c>
      <c r="FV369" s="299">
        <v>0</v>
      </c>
      <c r="FW369" s="299">
        <v>0</v>
      </c>
      <c r="FX369" s="299">
        <v>0</v>
      </c>
      <c r="FY369" s="299">
        <v>0</v>
      </c>
      <c r="FZ369" s="299">
        <v>0</v>
      </c>
      <c r="GA369" s="299">
        <v>0</v>
      </c>
      <c r="GB369" s="299">
        <v>0</v>
      </c>
      <c r="GC369" s="299">
        <v>0</v>
      </c>
      <c r="GD369" s="299">
        <v>0</v>
      </c>
      <c r="GE369" s="299">
        <v>0</v>
      </c>
      <c r="GF369" s="299">
        <v>0</v>
      </c>
      <c r="GG369" s="299">
        <v>0</v>
      </c>
      <c r="GH369" s="289">
        <v>0</v>
      </c>
      <c r="GI369" s="353">
        <v>0</v>
      </c>
    </row>
    <row r="370" spans="2:191">
      <c r="B370" s="277" t="str">
        <f t="shared" si="4"/>
        <v>6441</v>
      </c>
      <c r="C370" s="340" t="str">
        <f t="shared" si="5"/>
        <v>介護</v>
      </c>
      <c r="D370" s="354">
        <v>0</v>
      </c>
      <c r="E370" s="300">
        <v>0</v>
      </c>
      <c r="F370" s="300">
        <v>0</v>
      </c>
      <c r="G370" s="300">
        <v>0</v>
      </c>
      <c r="H370" s="300">
        <v>0</v>
      </c>
      <c r="I370" s="300">
        <v>0</v>
      </c>
      <c r="J370" s="300">
        <v>0</v>
      </c>
      <c r="K370" s="300">
        <v>0</v>
      </c>
      <c r="L370" s="300">
        <v>0</v>
      </c>
      <c r="M370" s="300">
        <v>0</v>
      </c>
      <c r="N370" s="300">
        <v>0</v>
      </c>
      <c r="O370" s="300">
        <v>0</v>
      </c>
      <c r="P370" s="300">
        <v>0</v>
      </c>
      <c r="Q370" s="300">
        <v>0</v>
      </c>
      <c r="R370" s="300">
        <v>0</v>
      </c>
      <c r="S370" s="300">
        <v>0</v>
      </c>
      <c r="T370" s="300">
        <v>0</v>
      </c>
      <c r="U370" s="300">
        <v>0</v>
      </c>
      <c r="V370" s="300">
        <v>0</v>
      </c>
      <c r="W370" s="300">
        <v>0</v>
      </c>
      <c r="X370" s="300">
        <v>0</v>
      </c>
      <c r="Y370" s="300">
        <v>0</v>
      </c>
      <c r="Z370" s="300">
        <v>0</v>
      </c>
      <c r="AA370" s="300">
        <v>0</v>
      </c>
      <c r="AB370" s="300">
        <v>0</v>
      </c>
      <c r="AC370" s="300">
        <v>0</v>
      </c>
      <c r="AD370" s="300">
        <v>0</v>
      </c>
      <c r="AE370" s="300">
        <v>0</v>
      </c>
      <c r="AF370" s="300">
        <v>0</v>
      </c>
      <c r="AG370" s="300">
        <v>0</v>
      </c>
      <c r="AH370" s="300">
        <v>0</v>
      </c>
      <c r="AI370" s="300">
        <v>0</v>
      </c>
      <c r="AJ370" s="300">
        <v>0</v>
      </c>
      <c r="AK370" s="300">
        <v>0</v>
      </c>
      <c r="AL370" s="300">
        <v>0</v>
      </c>
      <c r="AM370" s="300">
        <v>0</v>
      </c>
      <c r="AN370" s="300">
        <v>0</v>
      </c>
      <c r="AO370" s="300">
        <v>0</v>
      </c>
      <c r="AP370" s="300">
        <v>0</v>
      </c>
      <c r="AQ370" s="300">
        <v>0</v>
      </c>
      <c r="AR370" s="300">
        <v>0</v>
      </c>
      <c r="AS370" s="300">
        <v>0</v>
      </c>
      <c r="AT370" s="300">
        <v>0</v>
      </c>
      <c r="AU370" s="300">
        <v>0</v>
      </c>
      <c r="AV370" s="300">
        <v>0</v>
      </c>
      <c r="AW370" s="300">
        <v>0</v>
      </c>
      <c r="AX370" s="300">
        <v>0</v>
      </c>
      <c r="AY370" s="300">
        <v>0</v>
      </c>
      <c r="AZ370" s="300">
        <v>0</v>
      </c>
      <c r="BA370" s="300">
        <v>0</v>
      </c>
      <c r="BB370" s="300">
        <v>0</v>
      </c>
      <c r="BC370" s="300">
        <v>0</v>
      </c>
      <c r="BD370" s="300">
        <v>0</v>
      </c>
      <c r="BE370" s="300">
        <v>0</v>
      </c>
      <c r="BF370" s="300">
        <v>0</v>
      </c>
      <c r="BG370" s="300">
        <v>0</v>
      </c>
      <c r="BH370" s="300">
        <v>0</v>
      </c>
      <c r="BI370" s="300">
        <v>0</v>
      </c>
      <c r="BJ370" s="300">
        <v>0</v>
      </c>
      <c r="BK370" s="300">
        <v>0</v>
      </c>
      <c r="BL370" s="300">
        <v>0</v>
      </c>
      <c r="BM370" s="300">
        <v>0</v>
      </c>
      <c r="BN370" s="300">
        <v>0</v>
      </c>
      <c r="BO370" s="300">
        <v>0</v>
      </c>
      <c r="BP370" s="300">
        <v>0</v>
      </c>
      <c r="BQ370" s="300">
        <v>0</v>
      </c>
      <c r="BR370" s="300">
        <v>0</v>
      </c>
      <c r="BS370" s="300">
        <v>0</v>
      </c>
      <c r="BT370" s="300">
        <v>0</v>
      </c>
      <c r="BU370" s="300">
        <v>0</v>
      </c>
      <c r="BV370" s="300">
        <v>0</v>
      </c>
      <c r="BW370" s="300">
        <v>0</v>
      </c>
      <c r="BX370" s="300">
        <v>0</v>
      </c>
      <c r="BY370" s="300">
        <v>0</v>
      </c>
      <c r="BZ370" s="300">
        <v>0</v>
      </c>
      <c r="CA370" s="300">
        <v>0</v>
      </c>
      <c r="CB370" s="300">
        <v>0</v>
      </c>
      <c r="CC370" s="300">
        <v>0</v>
      </c>
      <c r="CD370" s="300">
        <v>0</v>
      </c>
      <c r="CE370" s="300">
        <v>0</v>
      </c>
      <c r="CF370" s="300">
        <v>0</v>
      </c>
      <c r="CG370" s="300">
        <v>0</v>
      </c>
      <c r="CH370" s="300">
        <v>0</v>
      </c>
      <c r="CI370" s="300">
        <v>0</v>
      </c>
      <c r="CJ370" s="300">
        <v>0</v>
      </c>
      <c r="CK370" s="300">
        <v>0</v>
      </c>
      <c r="CL370" s="300">
        <v>0</v>
      </c>
      <c r="CM370" s="300">
        <v>0</v>
      </c>
      <c r="CN370" s="300">
        <v>0</v>
      </c>
      <c r="CO370" s="300">
        <v>0</v>
      </c>
      <c r="CP370" s="300">
        <v>0</v>
      </c>
      <c r="CQ370" s="300">
        <v>0</v>
      </c>
      <c r="CR370" s="300">
        <v>0</v>
      </c>
      <c r="CS370" s="300">
        <v>0</v>
      </c>
      <c r="CT370" s="300">
        <v>0</v>
      </c>
      <c r="CU370" s="299">
        <v>0</v>
      </c>
      <c r="CV370" s="299">
        <v>0</v>
      </c>
      <c r="CW370" s="299">
        <v>0</v>
      </c>
      <c r="CX370" s="299">
        <v>0</v>
      </c>
      <c r="CY370" s="299">
        <v>0</v>
      </c>
      <c r="CZ370" s="299">
        <v>0</v>
      </c>
      <c r="DA370" s="299">
        <v>0</v>
      </c>
      <c r="DB370" s="299">
        <v>0</v>
      </c>
      <c r="DC370" s="299">
        <v>0</v>
      </c>
      <c r="DD370" s="299">
        <v>0</v>
      </c>
      <c r="DE370" s="299">
        <v>0</v>
      </c>
      <c r="DF370" s="299">
        <v>0</v>
      </c>
      <c r="DG370" s="299">
        <v>0</v>
      </c>
      <c r="DH370" s="299">
        <v>0</v>
      </c>
      <c r="DI370" s="299">
        <v>0</v>
      </c>
      <c r="DJ370" s="299">
        <v>0</v>
      </c>
      <c r="DK370" s="299">
        <v>0</v>
      </c>
      <c r="DL370" s="299">
        <v>0</v>
      </c>
      <c r="DM370" s="299">
        <v>0</v>
      </c>
      <c r="DN370" s="299">
        <v>0</v>
      </c>
      <c r="DO370" s="299">
        <v>0</v>
      </c>
      <c r="DP370" s="299">
        <v>0</v>
      </c>
      <c r="DQ370" s="299">
        <v>0</v>
      </c>
      <c r="DR370" s="299">
        <v>0</v>
      </c>
      <c r="DS370" s="299">
        <v>0</v>
      </c>
      <c r="DT370" s="299">
        <v>0</v>
      </c>
      <c r="DU370" s="299">
        <v>0</v>
      </c>
      <c r="DV370" s="299">
        <v>0</v>
      </c>
      <c r="DW370" s="299">
        <v>0</v>
      </c>
      <c r="DX370" s="299">
        <v>0</v>
      </c>
      <c r="DY370" s="299">
        <v>0</v>
      </c>
      <c r="DZ370" s="299">
        <v>0</v>
      </c>
      <c r="EA370" s="299">
        <v>0</v>
      </c>
      <c r="EB370" s="299">
        <v>0</v>
      </c>
      <c r="EC370" s="299">
        <v>0</v>
      </c>
      <c r="ED370" s="299">
        <v>0</v>
      </c>
      <c r="EE370" s="299">
        <v>0</v>
      </c>
      <c r="EF370" s="299">
        <v>0</v>
      </c>
      <c r="EG370" s="299">
        <v>0</v>
      </c>
      <c r="EH370" s="299">
        <v>0</v>
      </c>
      <c r="EI370" s="299">
        <v>0</v>
      </c>
      <c r="EJ370" s="299">
        <v>0</v>
      </c>
      <c r="EK370" s="299">
        <v>0</v>
      </c>
      <c r="EL370" s="299">
        <v>0</v>
      </c>
      <c r="EM370" s="299">
        <v>0</v>
      </c>
      <c r="EN370" s="299">
        <v>0</v>
      </c>
      <c r="EO370" s="299">
        <v>0</v>
      </c>
      <c r="EP370" s="299">
        <v>0</v>
      </c>
      <c r="EQ370" s="299">
        <v>0</v>
      </c>
      <c r="ER370" s="299">
        <v>0</v>
      </c>
      <c r="ES370" s="299">
        <v>0</v>
      </c>
      <c r="ET370" s="299">
        <v>0</v>
      </c>
      <c r="EU370" s="299">
        <v>0</v>
      </c>
      <c r="EV370" s="299">
        <v>0</v>
      </c>
      <c r="EW370" s="299">
        <v>0</v>
      </c>
      <c r="EX370" s="299">
        <v>0</v>
      </c>
      <c r="EY370" s="299">
        <v>0</v>
      </c>
      <c r="EZ370" s="299">
        <v>0</v>
      </c>
      <c r="FA370" s="299">
        <v>0</v>
      </c>
      <c r="FB370" s="299">
        <v>0</v>
      </c>
      <c r="FC370" s="299">
        <v>0</v>
      </c>
      <c r="FD370" s="299">
        <v>0</v>
      </c>
      <c r="FE370" s="299">
        <v>0</v>
      </c>
      <c r="FF370" s="299">
        <v>0</v>
      </c>
      <c r="FG370" s="299">
        <v>0</v>
      </c>
      <c r="FH370" s="299">
        <v>0</v>
      </c>
      <c r="FI370" s="299">
        <v>0</v>
      </c>
      <c r="FJ370" s="299">
        <v>0</v>
      </c>
      <c r="FK370" s="299">
        <v>0</v>
      </c>
      <c r="FL370" s="299">
        <v>0</v>
      </c>
      <c r="FM370" s="299">
        <v>0</v>
      </c>
      <c r="FN370" s="299">
        <v>0</v>
      </c>
      <c r="FO370" s="299">
        <v>0</v>
      </c>
      <c r="FP370" s="299">
        <v>0</v>
      </c>
      <c r="FQ370" s="299">
        <v>0</v>
      </c>
      <c r="FR370" s="299">
        <v>0</v>
      </c>
      <c r="FS370" s="299">
        <v>0</v>
      </c>
      <c r="FT370" s="299">
        <v>0</v>
      </c>
      <c r="FU370" s="299">
        <v>0</v>
      </c>
      <c r="FV370" s="299">
        <v>0</v>
      </c>
      <c r="FW370" s="299">
        <v>0</v>
      </c>
      <c r="FX370" s="299">
        <v>0</v>
      </c>
      <c r="FY370" s="299">
        <v>0</v>
      </c>
      <c r="FZ370" s="299">
        <v>0</v>
      </c>
      <c r="GA370" s="299">
        <v>0</v>
      </c>
      <c r="GB370" s="299">
        <v>0</v>
      </c>
      <c r="GC370" s="299">
        <v>0</v>
      </c>
      <c r="GD370" s="299">
        <v>0</v>
      </c>
      <c r="GE370" s="299">
        <v>0</v>
      </c>
      <c r="GF370" s="299">
        <v>0</v>
      </c>
      <c r="GG370" s="299">
        <v>0</v>
      </c>
      <c r="GH370" s="289">
        <v>0</v>
      </c>
      <c r="GI370" s="353">
        <v>0</v>
      </c>
    </row>
    <row r="371" spans="2:191">
      <c r="B371" s="277" t="str">
        <f t="shared" si="4"/>
        <v>6599</v>
      </c>
      <c r="C371" s="340" t="str">
        <f t="shared" si="5"/>
        <v>その他の非営利団体サービス</v>
      </c>
      <c r="D371" s="354">
        <v>0</v>
      </c>
      <c r="E371" s="300">
        <v>0</v>
      </c>
      <c r="F371" s="300">
        <v>0</v>
      </c>
      <c r="G371" s="300">
        <v>0</v>
      </c>
      <c r="H371" s="300">
        <v>0</v>
      </c>
      <c r="I371" s="300">
        <v>3.902185223725286E-4</v>
      </c>
      <c r="J371" s="300">
        <v>0</v>
      </c>
      <c r="K371" s="300">
        <v>1.082920792079208E-3</v>
      </c>
      <c r="L371" s="300">
        <v>0</v>
      </c>
      <c r="M371" s="300">
        <v>0</v>
      </c>
      <c r="N371" s="300">
        <v>5.5648302726766835E-4</v>
      </c>
      <c r="O371" s="300">
        <v>5.7079467527228721E-3</v>
      </c>
      <c r="P371" s="300">
        <v>1.5723270440251573E-3</v>
      </c>
      <c r="Q371" s="300">
        <v>0</v>
      </c>
      <c r="R371" s="300">
        <v>0</v>
      </c>
      <c r="S371" s="300">
        <v>2.2772559066325079E-3</v>
      </c>
      <c r="T371" s="300">
        <v>3.8888888888888888E-3</v>
      </c>
      <c r="U371" s="300">
        <v>1.4799386099539574E-3</v>
      </c>
      <c r="V371" s="300">
        <v>1.3679523630706508E-3</v>
      </c>
      <c r="W371" s="300">
        <v>6.354286790143795E-4</v>
      </c>
      <c r="X371" s="300">
        <v>4.6821537907437423E-4</v>
      </c>
      <c r="Y371" s="300">
        <v>1.2204929277638487E-3</v>
      </c>
      <c r="Z371" s="300">
        <v>9.1970937183849901E-4</v>
      </c>
      <c r="AA371" s="300">
        <v>1.0529338566095531E-3</v>
      </c>
      <c r="AB371" s="300">
        <v>2.6115456432889805E-4</v>
      </c>
      <c r="AC371" s="300">
        <v>2.0451677472694833E-3</v>
      </c>
      <c r="AD371" s="300">
        <v>4.5837546343107516E-4</v>
      </c>
      <c r="AE371" s="300">
        <v>3.6140224069389231E-4</v>
      </c>
      <c r="AF371" s="300">
        <v>0</v>
      </c>
      <c r="AG371" s="300">
        <v>5.1652892561983473E-4</v>
      </c>
      <c r="AH371" s="300">
        <v>8.4530853761622987E-4</v>
      </c>
      <c r="AI371" s="300">
        <v>0</v>
      </c>
      <c r="AJ371" s="300">
        <v>0</v>
      </c>
      <c r="AK371" s="300">
        <v>1.2135922330097086E-3</v>
      </c>
      <c r="AL371" s="300">
        <v>1.6982734220209455E-3</v>
      </c>
      <c r="AM371" s="300">
        <v>8.8778409090909088E-4</v>
      </c>
      <c r="AN371" s="300">
        <v>1.5852428303790172E-3</v>
      </c>
      <c r="AO371" s="300">
        <v>7.80086518686618E-4</v>
      </c>
      <c r="AP371" s="300">
        <v>4.187604690117253E-4</v>
      </c>
      <c r="AQ371" s="300">
        <v>5.9120872624079935E-4</v>
      </c>
      <c r="AR371" s="300">
        <v>0</v>
      </c>
      <c r="AS371" s="300">
        <v>1.1290705966246731E-3</v>
      </c>
      <c r="AT371" s="300">
        <v>1.2413108242303873E-3</v>
      </c>
      <c r="AU371" s="300">
        <v>1.4736032803690415E-3</v>
      </c>
      <c r="AV371" s="300">
        <v>6.671923333535513E-4</v>
      </c>
      <c r="AW371" s="300">
        <v>7.77000777000777E-4</v>
      </c>
      <c r="AX371" s="300">
        <v>7.8636959370904328E-4</v>
      </c>
      <c r="AY371" s="300">
        <v>1.3307524800387127E-3</v>
      </c>
      <c r="AZ371" s="300">
        <v>5.0053427816208309E-3</v>
      </c>
      <c r="BA371" s="300">
        <v>7.0167945452049359E-4</v>
      </c>
      <c r="BB371" s="300">
        <v>4.142273279575831E-4</v>
      </c>
      <c r="BC371" s="300">
        <v>9.4589668049383684E-4</v>
      </c>
      <c r="BD371" s="300">
        <v>9.985928918342336E-4</v>
      </c>
      <c r="BE371" s="300">
        <v>7.3598990642414043E-4</v>
      </c>
      <c r="BF371" s="300">
        <v>1.4385304857806795E-3</v>
      </c>
      <c r="BG371" s="300">
        <v>3.3804336900687196E-3</v>
      </c>
      <c r="BH371" s="300">
        <v>1.5527196855742637E-3</v>
      </c>
      <c r="BI371" s="300">
        <v>4.314808422506041E-4</v>
      </c>
      <c r="BJ371" s="300">
        <v>3.45713156854998E-4</v>
      </c>
      <c r="BK371" s="300">
        <v>1.0743801652892562E-3</v>
      </c>
      <c r="BL371" s="300">
        <v>6.0087728083001179E-4</v>
      </c>
      <c r="BM371" s="300">
        <v>1.1325837754625175E-4</v>
      </c>
      <c r="BN371" s="300">
        <v>1.3242527430949679E-3</v>
      </c>
      <c r="BO371" s="300">
        <v>4.8812073516959706E-4</v>
      </c>
      <c r="BP371" s="300">
        <v>1.9455583497587168E-3</v>
      </c>
      <c r="BQ371" s="300">
        <v>4.5838517451378429E-4</v>
      </c>
      <c r="BR371" s="300">
        <v>0</v>
      </c>
      <c r="BS371" s="300">
        <v>0</v>
      </c>
      <c r="BT371" s="300">
        <v>1.6200196308261148E-3</v>
      </c>
      <c r="BU371" s="300">
        <v>1.7509806849184911E-3</v>
      </c>
      <c r="BV371" s="300">
        <v>1.166435809579354E-3</v>
      </c>
      <c r="BW371" s="300">
        <v>5.3932584269662917E-4</v>
      </c>
      <c r="BX371" s="300">
        <v>4.1150480810881054E-4</v>
      </c>
      <c r="BY371" s="300">
        <v>0</v>
      </c>
      <c r="BZ371" s="300">
        <v>0</v>
      </c>
      <c r="CA371" s="300">
        <v>9.1659028414298811E-4</v>
      </c>
      <c r="CB371" s="300">
        <v>8.2304526748971192E-4</v>
      </c>
      <c r="CC371" s="300">
        <v>5.6338028169014088E-4</v>
      </c>
      <c r="CD371" s="300">
        <v>6.8232992926513063E-4</v>
      </c>
      <c r="CE371" s="300">
        <v>7.6350448558885279E-4</v>
      </c>
      <c r="CF371" s="300">
        <v>2.9442492164498055E-4</v>
      </c>
      <c r="CG371" s="300">
        <v>0</v>
      </c>
      <c r="CH371" s="300">
        <v>3.7206629410919593E-4</v>
      </c>
      <c r="CI371" s="300">
        <v>3.9666114790286978E-4</v>
      </c>
      <c r="CJ371" s="300">
        <v>1.5433587344458378E-3</v>
      </c>
      <c r="CK371" s="300">
        <v>2.2842029333974514E-4</v>
      </c>
      <c r="CL371" s="300">
        <v>4.5641259698767686E-4</v>
      </c>
      <c r="CM371" s="300">
        <v>1.2313439003024643E-3</v>
      </c>
      <c r="CN371" s="300">
        <v>0</v>
      </c>
      <c r="CO371" s="300">
        <v>3.0059572607531288E-3</v>
      </c>
      <c r="CP371" s="300">
        <v>7.9757537087254743E-4</v>
      </c>
      <c r="CQ371" s="300">
        <v>4.2475728155339804E-3</v>
      </c>
      <c r="CR371" s="300">
        <v>3.0601975079059358E-3</v>
      </c>
      <c r="CS371" s="300">
        <v>2.6068821689259646E-4</v>
      </c>
      <c r="CT371" s="300">
        <v>5.4592602702333839E-4</v>
      </c>
      <c r="CU371" s="299">
        <v>6.1538461538461541E-4</v>
      </c>
      <c r="CV371" s="299">
        <v>4.1833048108005323E-3</v>
      </c>
      <c r="CW371" s="299">
        <v>1.2002400480096019E-3</v>
      </c>
      <c r="CX371" s="299">
        <v>1.6197417941022343E-3</v>
      </c>
      <c r="CY371" s="299">
        <v>2.004008016032064E-3</v>
      </c>
      <c r="CZ371" s="299">
        <v>3.095777614655475E-3</v>
      </c>
      <c r="DA371" s="299">
        <v>1.6189088554314393E-3</v>
      </c>
      <c r="DB371" s="299">
        <v>3.5221711404419399E-3</v>
      </c>
      <c r="DC371" s="299">
        <v>6.4308681672025725E-4</v>
      </c>
      <c r="DD371" s="299">
        <v>7.5075075075075074E-4</v>
      </c>
      <c r="DE371" s="299">
        <v>0</v>
      </c>
      <c r="DF371" s="299">
        <v>0</v>
      </c>
      <c r="DG371" s="299">
        <v>9.7165315777787481E-4</v>
      </c>
      <c r="DH371" s="299">
        <v>6.4951117013799687E-4</v>
      </c>
      <c r="DI371" s="299">
        <v>6.7004295757641717E-4</v>
      </c>
      <c r="DJ371" s="299">
        <v>1.0716964955524595E-4</v>
      </c>
      <c r="DK371" s="299">
        <v>8.6206896551724137E-4</v>
      </c>
      <c r="DL371" s="299">
        <v>7.3277967757694185E-4</v>
      </c>
      <c r="DM371" s="299">
        <v>8.0243198617347962E-4</v>
      </c>
      <c r="DN371" s="299">
        <v>5.2049898502697919E-5</v>
      </c>
      <c r="DO371" s="299">
        <v>4.5707162520126736E-4</v>
      </c>
      <c r="DP371" s="299">
        <v>4.0666937779585197E-4</v>
      </c>
      <c r="DQ371" s="299">
        <v>2.618147721374284E-4</v>
      </c>
      <c r="DR371" s="299">
        <v>3.9583226926809338E-4</v>
      </c>
      <c r="DS371" s="299">
        <v>0</v>
      </c>
      <c r="DT371" s="299">
        <v>1.2877387950628095E-4</v>
      </c>
      <c r="DU371" s="299">
        <v>8.361627730198145E-4</v>
      </c>
      <c r="DV371" s="299">
        <v>0</v>
      </c>
      <c r="DW371" s="299">
        <v>2.8829521429944266E-4</v>
      </c>
      <c r="DX371" s="299">
        <v>1.3824088474166235E-3</v>
      </c>
      <c r="DY371" s="299">
        <v>1.2515644555694619E-3</v>
      </c>
      <c r="DZ371" s="299">
        <v>1.0406298072572619E-3</v>
      </c>
      <c r="EA371" s="299">
        <v>0</v>
      </c>
      <c r="EB371" s="299">
        <v>1.7464372679733343E-4</v>
      </c>
      <c r="EC371" s="299">
        <v>1.133756483390914E-3</v>
      </c>
      <c r="ED371" s="299">
        <v>2.1935543249835101E-3</v>
      </c>
      <c r="EE371" s="299">
        <v>8.2763815857943594E-4</v>
      </c>
      <c r="EF371" s="299">
        <v>1.252694750335023E-3</v>
      </c>
      <c r="EG371" s="299">
        <v>1.2376137903694954E-3</v>
      </c>
      <c r="EH371" s="299">
        <v>3.7200330669605952E-3</v>
      </c>
      <c r="EI371" s="299">
        <v>0</v>
      </c>
      <c r="EJ371" s="299">
        <v>8.1462657066214885E-3</v>
      </c>
      <c r="EK371" s="299">
        <v>1.2041809161408409E-3</v>
      </c>
      <c r="EL371" s="299">
        <v>1.7157825302835616E-4</v>
      </c>
      <c r="EM371" s="299">
        <v>7.4363846646092666E-4</v>
      </c>
      <c r="EN371" s="299">
        <v>1.5026202200235591E-3</v>
      </c>
      <c r="EO371" s="299">
        <v>4.7044171284740212E-3</v>
      </c>
      <c r="EP371" s="299">
        <v>2.1299649018827036E-4</v>
      </c>
      <c r="EQ371" s="299">
        <v>2.130698632407137E-4</v>
      </c>
      <c r="ER371" s="299">
        <v>0</v>
      </c>
      <c r="ES371" s="299">
        <v>3.9579576938299839E-4</v>
      </c>
      <c r="ET371" s="299">
        <v>3.8920601971977167E-4</v>
      </c>
      <c r="EU371" s="299">
        <v>3.1393542843924523E-3</v>
      </c>
      <c r="EV371" s="299">
        <v>1.0822875589359877E-3</v>
      </c>
      <c r="EW371" s="299">
        <v>8.7798395899577617E-4</v>
      </c>
      <c r="EX371" s="299">
        <v>1.1408548262233631E-3</v>
      </c>
      <c r="EY371" s="299">
        <v>1.3173623478324511E-3</v>
      </c>
      <c r="EZ371" s="299">
        <v>0</v>
      </c>
      <c r="FA371" s="299">
        <v>1.589825119236884E-3</v>
      </c>
      <c r="FB371" s="299">
        <v>4.8911996918929324E-3</v>
      </c>
      <c r="FC371" s="299">
        <v>2.5501530091805511E-4</v>
      </c>
      <c r="FD371" s="299">
        <v>1.0730189387842695E-3</v>
      </c>
      <c r="FE371" s="299">
        <v>0</v>
      </c>
      <c r="FF371" s="299">
        <v>8.3841900651760457E-4</v>
      </c>
      <c r="FG371" s="299">
        <v>2.7210884353741495E-3</v>
      </c>
      <c r="FH371" s="299">
        <v>4.2202850422028504E-3</v>
      </c>
      <c r="FI371" s="299">
        <v>7.6704273067212123E-4</v>
      </c>
      <c r="FJ371" s="299">
        <v>1.0325245224574084E-3</v>
      </c>
      <c r="FK371" s="299">
        <v>1.973656874558524E-3</v>
      </c>
      <c r="FL371" s="299">
        <v>9.3302730037880912E-6</v>
      </c>
      <c r="FM371" s="299">
        <v>0</v>
      </c>
      <c r="FN371" s="299">
        <v>2.5665219852802416E-4</v>
      </c>
      <c r="FO371" s="299">
        <v>2.2534576490803077E-4</v>
      </c>
      <c r="FP371" s="299">
        <v>1.1166945840312675E-3</v>
      </c>
      <c r="FQ371" s="299">
        <v>3.6769035499784096E-3</v>
      </c>
      <c r="FR371" s="299">
        <v>1.6156315441906127E-3</v>
      </c>
      <c r="FS371" s="299">
        <v>7.9270709472849786E-4</v>
      </c>
      <c r="FT371" s="299">
        <v>2.4989379513706676E-5</v>
      </c>
      <c r="FU371" s="299">
        <v>3.4150931940987191E-4</v>
      </c>
      <c r="FV371" s="299">
        <v>0</v>
      </c>
      <c r="FW371" s="299">
        <v>1.4709582518822458E-3</v>
      </c>
      <c r="FX371" s="299">
        <v>5.7164160556729213E-3</v>
      </c>
      <c r="FY371" s="299">
        <v>2.2624434389140274E-3</v>
      </c>
      <c r="FZ371" s="299">
        <v>1.808419822977041E-3</v>
      </c>
      <c r="GA371" s="299">
        <v>1.3646416639216978E-3</v>
      </c>
      <c r="GB371" s="299">
        <v>1.6868147315153219E-3</v>
      </c>
      <c r="GC371" s="299">
        <v>1.3409455698002804E-3</v>
      </c>
      <c r="GD371" s="299">
        <v>1.1865344094978754E-3</v>
      </c>
      <c r="GE371" s="299">
        <v>8.3251785531716005E-4</v>
      </c>
      <c r="GF371" s="299">
        <v>5.917490611225526E-3</v>
      </c>
      <c r="GG371" s="299">
        <v>1.3756431793230249E-3</v>
      </c>
      <c r="GH371" s="289">
        <v>0</v>
      </c>
      <c r="GI371" s="353">
        <v>2.0618556701030928E-3</v>
      </c>
    </row>
    <row r="372" spans="2:191">
      <c r="B372" s="277" t="str">
        <f t="shared" si="4"/>
        <v>6611</v>
      </c>
      <c r="C372" s="340" t="str">
        <f t="shared" si="5"/>
        <v>物品賃貸業（貸自動車業を除く。）</v>
      </c>
      <c r="D372" s="354">
        <v>3.1737788164690269E-3</v>
      </c>
      <c r="E372" s="300">
        <v>1.520572450805009E-2</v>
      </c>
      <c r="F372" s="300">
        <v>3.0837547798199085E-4</v>
      </c>
      <c r="G372" s="300">
        <v>1.2551776076314799E-4</v>
      </c>
      <c r="H372" s="300">
        <v>3.2180209171359612E-3</v>
      </c>
      <c r="I372" s="300">
        <v>2.6014568158168575E-3</v>
      </c>
      <c r="J372" s="300">
        <v>6.9375619425173438E-3</v>
      </c>
      <c r="K372" s="300">
        <v>1.1757425742574257E-2</v>
      </c>
      <c r="L372" s="300">
        <v>1.7199862401100791E-3</v>
      </c>
      <c r="M372" s="300">
        <v>6.2688064192577735E-3</v>
      </c>
      <c r="N372" s="300">
        <v>0</v>
      </c>
      <c r="O372" s="300">
        <v>1.2303348124243646E-3</v>
      </c>
      <c r="P372" s="300">
        <v>7.8616352201257866E-4</v>
      </c>
      <c r="Q372" s="300">
        <v>0</v>
      </c>
      <c r="R372" s="300">
        <v>0</v>
      </c>
      <c r="S372" s="300">
        <v>7.7806243476610682E-3</v>
      </c>
      <c r="T372" s="300">
        <v>5.5555555555555558E-3</v>
      </c>
      <c r="U372" s="300">
        <v>1.2058759044069284E-3</v>
      </c>
      <c r="V372" s="300">
        <v>3.5674051821254224E-3</v>
      </c>
      <c r="W372" s="300">
        <v>2.8711962533242335E-3</v>
      </c>
      <c r="X372" s="300">
        <v>1.0804970286331713E-3</v>
      </c>
      <c r="Y372" s="300">
        <v>1.7787028714697953E-3</v>
      </c>
      <c r="Z372" s="300">
        <v>2.8510990526993468E-3</v>
      </c>
      <c r="AA372" s="300">
        <v>2.1441562170958169E-3</v>
      </c>
      <c r="AB372" s="300">
        <v>6.2677095438935532E-3</v>
      </c>
      <c r="AC372" s="300">
        <v>7.4844436708585357E-3</v>
      </c>
      <c r="AD372" s="300">
        <v>2.5345466801482979E-3</v>
      </c>
      <c r="AE372" s="300">
        <v>2.1684134441633538E-3</v>
      </c>
      <c r="AF372" s="300">
        <v>0</v>
      </c>
      <c r="AG372" s="300">
        <v>1.0330578512396695E-3</v>
      </c>
      <c r="AH372" s="300">
        <v>1.6906170752324597E-3</v>
      </c>
      <c r="AI372" s="300">
        <v>0</v>
      </c>
      <c r="AJ372" s="300">
        <v>0</v>
      </c>
      <c r="AK372" s="300">
        <v>4.6521035598705504E-3</v>
      </c>
      <c r="AL372" s="300">
        <v>4.3400320784979718E-3</v>
      </c>
      <c r="AM372" s="300">
        <v>9.943181818181818E-3</v>
      </c>
      <c r="AN372" s="300">
        <v>5.6204063986165153E-3</v>
      </c>
      <c r="AO372" s="300">
        <v>6.063399758882349E-3</v>
      </c>
      <c r="AP372" s="300">
        <v>1.1376326074818538E-2</v>
      </c>
      <c r="AQ372" s="300">
        <v>8.1586804221230307E-3</v>
      </c>
      <c r="AR372" s="300">
        <v>0</v>
      </c>
      <c r="AS372" s="300">
        <v>3.3574994057523175E-3</v>
      </c>
      <c r="AT372" s="300">
        <v>3.9721946375372392E-3</v>
      </c>
      <c r="AU372" s="300">
        <v>3.4597642234751409E-3</v>
      </c>
      <c r="AV372" s="300">
        <v>5.5801540607751561E-3</v>
      </c>
      <c r="AW372" s="300">
        <v>1.2487512487512488E-2</v>
      </c>
      <c r="AX372" s="300">
        <v>2.0969855832241153E-3</v>
      </c>
      <c r="AY372" s="300">
        <v>3.568836196467457E-3</v>
      </c>
      <c r="AZ372" s="300">
        <v>7.4461503852426749E-3</v>
      </c>
      <c r="BA372" s="300">
        <v>9.7624967585459982E-4</v>
      </c>
      <c r="BB372" s="300">
        <v>1.1115099966861814E-3</v>
      </c>
      <c r="BC372" s="300">
        <v>1.2316363027263502E-3</v>
      </c>
      <c r="BD372" s="300">
        <v>2.0369025464118742E-3</v>
      </c>
      <c r="BE372" s="300">
        <v>1.3090106192829355E-3</v>
      </c>
      <c r="BF372" s="300">
        <v>3.0983733539891559E-3</v>
      </c>
      <c r="BG372" s="300">
        <v>1.2061641335456464E-3</v>
      </c>
      <c r="BH372" s="300">
        <v>3.384443689650153E-3</v>
      </c>
      <c r="BI372" s="300">
        <v>1.8985157059026579E-3</v>
      </c>
      <c r="BJ372" s="300">
        <v>1.358158830501778E-3</v>
      </c>
      <c r="BK372" s="300">
        <v>2.1487603305785125E-3</v>
      </c>
      <c r="BL372" s="300">
        <v>3.4850882288140687E-3</v>
      </c>
      <c r="BM372" s="300">
        <v>8.7967671880583891E-5</v>
      </c>
      <c r="BN372" s="300">
        <v>3.0457813091184262E-2</v>
      </c>
      <c r="BO372" s="300">
        <v>4.5856784712191394E-3</v>
      </c>
      <c r="BP372" s="300">
        <v>3.1009991164276489E-3</v>
      </c>
      <c r="BQ372" s="300">
        <v>8.4342872110536315E-3</v>
      </c>
      <c r="BR372" s="300">
        <v>0</v>
      </c>
      <c r="BS372" s="300">
        <v>0</v>
      </c>
      <c r="BT372" s="300">
        <v>2.0393188293928739E-3</v>
      </c>
      <c r="BU372" s="300">
        <v>6.1080721566924108E-3</v>
      </c>
      <c r="BV372" s="300">
        <v>2.1141649048625794E-3</v>
      </c>
      <c r="BW372" s="300">
        <v>6.2921348314606742E-3</v>
      </c>
      <c r="BX372" s="300">
        <v>1.1933639435155505E-2</v>
      </c>
      <c r="BY372" s="300">
        <v>0</v>
      </c>
      <c r="BZ372" s="300">
        <v>0</v>
      </c>
      <c r="CA372" s="300">
        <v>0</v>
      </c>
      <c r="CB372" s="300">
        <v>1.6460905349794238E-3</v>
      </c>
      <c r="CC372" s="300">
        <v>1.9718309859154928E-3</v>
      </c>
      <c r="CD372" s="300">
        <v>4.048490913639775E-3</v>
      </c>
      <c r="CE372" s="300">
        <v>4.0561175796907803E-3</v>
      </c>
      <c r="CF372" s="300">
        <v>1.130211795992022E-3</v>
      </c>
      <c r="CG372" s="300">
        <v>0</v>
      </c>
      <c r="CH372" s="300">
        <v>2.8070744169426463E-3</v>
      </c>
      <c r="CI372" s="300">
        <v>3.7596578366445917E-3</v>
      </c>
      <c r="CJ372" s="300">
        <v>2.1462332400887432E-3</v>
      </c>
      <c r="CK372" s="300">
        <v>2.9093532099062273E-3</v>
      </c>
      <c r="CL372" s="300">
        <v>1.3692377909630307E-3</v>
      </c>
      <c r="CM372" s="300">
        <v>5.2807298811629174E-3</v>
      </c>
      <c r="CN372" s="300">
        <v>0</v>
      </c>
      <c r="CO372" s="300">
        <v>1.057550418101328E-2</v>
      </c>
      <c r="CP372" s="300">
        <v>7.8162386345509653E-3</v>
      </c>
      <c r="CQ372" s="300">
        <v>1.2135922330097087E-2</v>
      </c>
      <c r="CR372" s="300">
        <v>6.9837896382427623E-3</v>
      </c>
      <c r="CS372" s="300">
        <v>8.0813347236704906E-3</v>
      </c>
      <c r="CT372" s="300">
        <v>1.2624539374914699E-2</v>
      </c>
      <c r="CU372" s="299">
        <v>8.0000000000000002E-3</v>
      </c>
      <c r="CV372" s="299">
        <v>1.0077961589655828E-2</v>
      </c>
      <c r="CW372" s="299">
        <v>2.0604120824164834E-2</v>
      </c>
      <c r="CX372" s="299">
        <v>1.0690295841074747E-2</v>
      </c>
      <c r="CY372" s="299">
        <v>9.2327512167191522E-3</v>
      </c>
      <c r="CZ372" s="299">
        <v>8.9043500462770882E-3</v>
      </c>
      <c r="DA372" s="299">
        <v>3.3389995143273433E-3</v>
      </c>
      <c r="DB372" s="299">
        <v>3.3924069405309211E-3</v>
      </c>
      <c r="DC372" s="299">
        <v>2.572347266881029E-3</v>
      </c>
      <c r="DD372" s="299">
        <v>3.003003003003003E-3</v>
      </c>
      <c r="DE372" s="299">
        <v>0</v>
      </c>
      <c r="DF372" s="299">
        <v>0</v>
      </c>
      <c r="DG372" s="299">
        <v>1.3147049204490606E-2</v>
      </c>
      <c r="DH372" s="299">
        <v>6.1412735266032992E-3</v>
      </c>
      <c r="DI372" s="299">
        <v>1.6047018648962113E-2</v>
      </c>
      <c r="DJ372" s="299">
        <v>3.9652770335441003E-3</v>
      </c>
      <c r="DK372" s="299">
        <v>2.5862068965517241E-3</v>
      </c>
      <c r="DL372" s="299">
        <v>7.0835368832437712E-3</v>
      </c>
      <c r="DM372" s="299">
        <v>1.5400521580791013E-2</v>
      </c>
      <c r="DN372" s="299">
        <v>8.8311327792910798E-3</v>
      </c>
      <c r="DO372" s="299">
        <v>3.4488131719731989E-3</v>
      </c>
      <c r="DP372" s="299">
        <v>1.0166734444896298E-3</v>
      </c>
      <c r="DQ372" s="299">
        <v>4.0368184634212798E-3</v>
      </c>
      <c r="DR372" s="299">
        <v>3.0293937381888759E-3</v>
      </c>
      <c r="DS372" s="299">
        <v>0</v>
      </c>
      <c r="DT372" s="299">
        <v>3.189912958055588E-3</v>
      </c>
      <c r="DU372" s="299">
        <v>1.0109968073785031E-2</v>
      </c>
      <c r="DV372" s="299">
        <v>4.5836516424751722E-3</v>
      </c>
      <c r="DW372" s="299">
        <v>3.3538343263501823E-2</v>
      </c>
      <c r="DX372" s="299">
        <v>2.6265768100915847E-2</v>
      </c>
      <c r="DY372" s="299">
        <v>4.6933667083854822E-3</v>
      </c>
      <c r="DZ372" s="299">
        <v>8.3552016408771461E-3</v>
      </c>
      <c r="EA372" s="299">
        <v>0</v>
      </c>
      <c r="EB372" s="299">
        <v>1.2983513632190332E-2</v>
      </c>
      <c r="EC372" s="299">
        <v>2.1835971325780908E-2</v>
      </c>
      <c r="ED372" s="299">
        <v>1.133592060253716E-2</v>
      </c>
      <c r="EE372" s="299">
        <v>3.6733257672998676E-2</v>
      </c>
      <c r="EF372" s="299">
        <v>6.3761191710850859E-2</v>
      </c>
      <c r="EG372" s="299">
        <v>5.3774963782070393E-3</v>
      </c>
      <c r="EH372" s="299">
        <v>6.7817886776277521E-3</v>
      </c>
      <c r="EI372" s="299">
        <v>4.7169811320754715E-3</v>
      </c>
      <c r="EJ372" s="299">
        <v>9.3180855569673863E-4</v>
      </c>
      <c r="EK372" s="299">
        <v>3.4559992293242137E-3</v>
      </c>
      <c r="EL372" s="299">
        <v>3.7442187660854612E-3</v>
      </c>
      <c r="EM372" s="299">
        <v>1.0144794237193274E-2</v>
      </c>
      <c r="EN372" s="299">
        <v>3.1259495435947172E-3</v>
      </c>
      <c r="EO372" s="299">
        <v>1.4746437673014229E-2</v>
      </c>
      <c r="EP372" s="299">
        <v>4.5377513127066297E-4</v>
      </c>
      <c r="EQ372" s="299">
        <v>3.2355053306923191E-4</v>
      </c>
      <c r="ER372" s="299">
        <v>0</v>
      </c>
      <c r="ES372" s="299">
        <v>2.3014791034492868E-3</v>
      </c>
      <c r="ET372" s="299">
        <v>7.7841203943954335E-4</v>
      </c>
      <c r="EU372" s="299">
        <v>1.9497042397805756E-3</v>
      </c>
      <c r="EV372" s="299">
        <v>3.1494942459002273E-3</v>
      </c>
      <c r="EW372" s="299">
        <v>3.4644772436049549E-3</v>
      </c>
      <c r="EX372" s="299">
        <v>1.0593651957788372E-3</v>
      </c>
      <c r="EY372" s="299">
        <v>4.1960430338366956E-3</v>
      </c>
      <c r="EZ372" s="299">
        <v>0.11363636363636363</v>
      </c>
      <c r="FA372" s="299">
        <v>6.3593004769475362E-3</v>
      </c>
      <c r="FB372" s="299">
        <v>5.9695744271134219E-3</v>
      </c>
      <c r="FC372" s="299">
        <v>6.2903774226453586E-3</v>
      </c>
      <c r="FD372" s="299">
        <v>2.3874671387949997E-3</v>
      </c>
      <c r="FE372" s="299">
        <v>1.3752320704118819E-4</v>
      </c>
      <c r="FF372" s="299">
        <v>1.0775890599557844E-2</v>
      </c>
      <c r="FG372" s="299">
        <v>9.9773242630385485E-3</v>
      </c>
      <c r="FH372" s="299">
        <v>1.9233430192334301E-2</v>
      </c>
      <c r="FI372" s="299">
        <v>8.3415896960593178E-3</v>
      </c>
      <c r="FJ372" s="299">
        <v>6.4532782653588028E-2</v>
      </c>
      <c r="FK372" s="299">
        <v>6.2326006565006026E-3</v>
      </c>
      <c r="FL372" s="299">
        <v>1.4396611244845025E-2</v>
      </c>
      <c r="FM372" s="299">
        <v>1.2528269870172085E-2</v>
      </c>
      <c r="FN372" s="299">
        <v>6.1521041705982259E-4</v>
      </c>
      <c r="FO372" s="299">
        <v>8.9293259344807186E-3</v>
      </c>
      <c r="FP372" s="299">
        <v>5.0251256281407036E-3</v>
      </c>
      <c r="FQ372" s="299">
        <v>4.9461549533517399E-3</v>
      </c>
      <c r="FR372" s="299">
        <v>7.9580889285979142E-3</v>
      </c>
      <c r="FS372" s="299">
        <v>1.5299246928260008E-2</v>
      </c>
      <c r="FT372" s="299">
        <v>8.1965164804957899E-3</v>
      </c>
      <c r="FU372" s="299">
        <v>1.9663347702021734E-2</v>
      </c>
      <c r="FV372" s="299">
        <v>3.4717798445661869E-3</v>
      </c>
      <c r="FW372" s="299">
        <v>3.2128824975322739E-3</v>
      </c>
      <c r="FX372" s="299">
        <v>1.7397787995526283E-3</v>
      </c>
      <c r="FY372" s="299">
        <v>1.5082956259426848E-3</v>
      </c>
      <c r="FZ372" s="299">
        <v>4.5715954531158733E-3</v>
      </c>
      <c r="GA372" s="299">
        <v>1.5293397957743165E-2</v>
      </c>
      <c r="GB372" s="299">
        <v>1.0343963525687255E-2</v>
      </c>
      <c r="GC372" s="299">
        <v>5.8717162071557734E-3</v>
      </c>
      <c r="GD372" s="299">
        <v>1.8025522740159465E-3</v>
      </c>
      <c r="GE372" s="299">
        <v>2.0593862736792909E-3</v>
      </c>
      <c r="GF372" s="299">
        <v>6.3647969881370624E-3</v>
      </c>
      <c r="GG372" s="299">
        <v>2.4470575786034576E-3</v>
      </c>
      <c r="GH372" s="289">
        <v>0</v>
      </c>
      <c r="GI372" s="353">
        <v>1.0679355009251916E-3</v>
      </c>
    </row>
    <row r="373" spans="2:191">
      <c r="B373" s="277" t="str">
        <f t="shared" si="4"/>
        <v>6612</v>
      </c>
      <c r="C373" s="340" t="str">
        <f t="shared" si="5"/>
        <v>貸自動車業</v>
      </c>
      <c r="D373" s="354">
        <v>1.0386912490262269E-3</v>
      </c>
      <c r="E373" s="300">
        <v>2.6833631484794273E-3</v>
      </c>
      <c r="F373" s="300">
        <v>1.8502528678919453E-3</v>
      </c>
      <c r="G373" s="300">
        <v>3.0124262583155516E-3</v>
      </c>
      <c r="H373" s="300">
        <v>2.6816840976133013E-3</v>
      </c>
      <c r="I373" s="300">
        <v>1.4308012486992717E-3</v>
      </c>
      <c r="J373" s="300">
        <v>9.9108027750247768E-4</v>
      </c>
      <c r="K373" s="300">
        <v>1.6243811881188118E-3</v>
      </c>
      <c r="L373" s="300">
        <v>3.4399724802201581E-4</v>
      </c>
      <c r="M373" s="300">
        <v>4.5135406218655971E-3</v>
      </c>
      <c r="N373" s="300">
        <v>2.2259321090706734E-3</v>
      </c>
      <c r="O373" s="300">
        <v>2.4405002016942316E-3</v>
      </c>
      <c r="P373" s="300">
        <v>3.1446540880503146E-3</v>
      </c>
      <c r="Q373" s="300">
        <v>0</v>
      </c>
      <c r="R373" s="300">
        <v>0</v>
      </c>
      <c r="S373" s="300">
        <v>5.104848657367872E-2</v>
      </c>
      <c r="T373" s="300">
        <v>3.6111111111111108E-2</v>
      </c>
      <c r="U373" s="300">
        <v>6.5775049331286996E-4</v>
      </c>
      <c r="V373" s="300">
        <v>4.8280671637787674E-4</v>
      </c>
      <c r="W373" s="300">
        <v>4.3538631710244522E-4</v>
      </c>
      <c r="X373" s="300">
        <v>2.8813254096884565E-4</v>
      </c>
      <c r="Y373" s="300">
        <v>6.8120535503098534E-4</v>
      </c>
      <c r="Z373" s="300">
        <v>2.7591281155154971E-4</v>
      </c>
      <c r="AA373" s="300">
        <v>1.914425193835551E-4</v>
      </c>
      <c r="AB373" s="300">
        <v>4.831359440084614E-4</v>
      </c>
      <c r="AC373" s="300">
        <v>4.7865628127583654E-4</v>
      </c>
      <c r="AD373" s="300">
        <v>3.5052241321199866E-4</v>
      </c>
      <c r="AE373" s="300">
        <v>0</v>
      </c>
      <c r="AF373" s="300">
        <v>0</v>
      </c>
      <c r="AG373" s="300">
        <v>1.0330578512396695E-3</v>
      </c>
      <c r="AH373" s="300">
        <v>8.4530853761622987E-4</v>
      </c>
      <c r="AI373" s="300">
        <v>0</v>
      </c>
      <c r="AJ373" s="300">
        <v>0</v>
      </c>
      <c r="AK373" s="300">
        <v>1.8203883495145632E-3</v>
      </c>
      <c r="AL373" s="300">
        <v>7.5478818756486462E-4</v>
      </c>
      <c r="AM373" s="300">
        <v>1.4204545454545455E-3</v>
      </c>
      <c r="AN373" s="300">
        <v>4.3233895373973193E-4</v>
      </c>
      <c r="AO373" s="300">
        <v>1.3119636905184028E-3</v>
      </c>
      <c r="AP373" s="300">
        <v>2.4427694025683975E-3</v>
      </c>
      <c r="AQ373" s="300">
        <v>5.0252741730467943E-4</v>
      </c>
      <c r="AR373" s="300">
        <v>0</v>
      </c>
      <c r="AS373" s="300">
        <v>2.9712384121701927E-4</v>
      </c>
      <c r="AT373" s="300">
        <v>4.965243296921549E-4</v>
      </c>
      <c r="AU373" s="300">
        <v>2.5627883136852895E-4</v>
      </c>
      <c r="AV373" s="300">
        <v>4.2457693940680535E-4</v>
      </c>
      <c r="AW373" s="300">
        <v>5.2725052725052725E-4</v>
      </c>
      <c r="AX373" s="300">
        <v>2.6212319790301441E-4</v>
      </c>
      <c r="AY373" s="300">
        <v>3.6293249455601257E-4</v>
      </c>
      <c r="AZ373" s="300">
        <v>2.9244699398234069E-4</v>
      </c>
      <c r="BA373" s="300">
        <v>1.8304681422273746E-4</v>
      </c>
      <c r="BB373" s="300">
        <v>3.0376670716889426E-4</v>
      </c>
      <c r="BC373" s="300">
        <v>3.1529889349794565E-4</v>
      </c>
      <c r="BD373" s="300">
        <v>2.8369116245290728E-4</v>
      </c>
      <c r="BE373" s="300">
        <v>4.2056566081379456E-5</v>
      </c>
      <c r="BF373" s="300">
        <v>3.3196857364169527E-4</v>
      </c>
      <c r="BG373" s="300">
        <v>1.9573716202275841E-4</v>
      </c>
      <c r="BH373" s="300">
        <v>2.7900431850162548E-4</v>
      </c>
      <c r="BI373" s="300">
        <v>1.7259233690024162E-4</v>
      </c>
      <c r="BJ373" s="300">
        <v>4.6918214144606873E-4</v>
      </c>
      <c r="BK373" s="300">
        <v>1.6528925619834712E-4</v>
      </c>
      <c r="BL373" s="300">
        <v>4.0058485388667453E-5</v>
      </c>
      <c r="BM373" s="300">
        <v>2.1991917970145973E-5</v>
      </c>
      <c r="BN373" s="300">
        <v>0</v>
      </c>
      <c r="BO373" s="300">
        <v>1.0625757500290547E-4</v>
      </c>
      <c r="BP373" s="300">
        <v>9.3454767892340104E-5</v>
      </c>
      <c r="BQ373" s="300">
        <v>1.0477375417457927E-4</v>
      </c>
      <c r="BR373" s="300">
        <v>0</v>
      </c>
      <c r="BS373" s="300">
        <v>0</v>
      </c>
      <c r="BT373" s="300">
        <v>4.5741730752737358E-4</v>
      </c>
      <c r="BU373" s="300">
        <v>3.2983589646139021E-3</v>
      </c>
      <c r="BV373" s="300">
        <v>3.6451119049354816E-4</v>
      </c>
      <c r="BW373" s="300">
        <v>1.8876404494382023E-3</v>
      </c>
      <c r="BX373" s="300">
        <v>3.8984666031361E-4</v>
      </c>
      <c r="BY373" s="300">
        <v>0</v>
      </c>
      <c r="BZ373" s="300">
        <v>0</v>
      </c>
      <c r="CA373" s="300">
        <v>0</v>
      </c>
      <c r="CB373" s="300">
        <v>0</v>
      </c>
      <c r="CC373" s="300">
        <v>2.8169014084507044E-4</v>
      </c>
      <c r="CD373" s="300">
        <v>3.6390929560806969E-4</v>
      </c>
      <c r="CE373" s="300">
        <v>3.3403321244512309E-4</v>
      </c>
      <c r="CF373" s="300">
        <v>1.9944914046918035E-4</v>
      </c>
      <c r="CG373" s="300">
        <v>0</v>
      </c>
      <c r="CH373" s="300">
        <v>2.2471330634317774E-4</v>
      </c>
      <c r="CI373" s="300">
        <v>3.7941501103752758E-4</v>
      </c>
      <c r="CJ373" s="300">
        <v>1.1575190508343782E-3</v>
      </c>
      <c r="CK373" s="300">
        <v>9.4974753546525604E-4</v>
      </c>
      <c r="CL373" s="300">
        <v>9.1282519397535371E-4</v>
      </c>
      <c r="CM373" s="300">
        <v>7.5202882501694134E-4</v>
      </c>
      <c r="CN373" s="300">
        <v>0</v>
      </c>
      <c r="CO373" s="300">
        <v>3.5524949445264249E-4</v>
      </c>
      <c r="CP373" s="300">
        <v>4.785452225235285E-4</v>
      </c>
      <c r="CQ373" s="300">
        <v>6.0679611650485432E-4</v>
      </c>
      <c r="CR373" s="300">
        <v>4.1381635749646213E-4</v>
      </c>
      <c r="CS373" s="300">
        <v>7.8206465067778938E-4</v>
      </c>
      <c r="CT373" s="300">
        <v>3.4120376688958644E-4</v>
      </c>
      <c r="CU373" s="299">
        <v>6.1538461538461541E-4</v>
      </c>
      <c r="CV373" s="299">
        <v>5.7045065601825438E-4</v>
      </c>
      <c r="CW373" s="299">
        <v>6.0012002400480096E-4</v>
      </c>
      <c r="CX373" s="299">
        <v>4.2875518079176791E-4</v>
      </c>
      <c r="CY373" s="299">
        <v>3.5785857429144005E-4</v>
      </c>
      <c r="CZ373" s="299">
        <v>4.4681326397089333E-4</v>
      </c>
      <c r="DA373" s="299">
        <v>4.7555447628298527E-4</v>
      </c>
      <c r="DB373" s="299">
        <v>5.4377379010331697E-4</v>
      </c>
      <c r="DC373" s="299">
        <v>6.4308681672025725E-4</v>
      </c>
      <c r="DD373" s="299">
        <v>7.5075075075075074E-4</v>
      </c>
      <c r="DE373" s="299">
        <v>0</v>
      </c>
      <c r="DF373" s="299">
        <v>0</v>
      </c>
      <c r="DG373" s="299">
        <v>2.3848518260563724E-4</v>
      </c>
      <c r="DH373" s="299">
        <v>6.3012277699954922E-5</v>
      </c>
      <c r="DI373" s="299">
        <v>2.0747523051858603E-4</v>
      </c>
      <c r="DJ373" s="299">
        <v>2.143392991104919E-4</v>
      </c>
      <c r="DK373" s="299">
        <v>0</v>
      </c>
      <c r="DL373" s="299">
        <v>2.4425989252564728E-4</v>
      </c>
      <c r="DM373" s="299">
        <v>2.3147076524234988E-4</v>
      </c>
      <c r="DN373" s="299">
        <v>0</v>
      </c>
      <c r="DO373" s="299">
        <v>0</v>
      </c>
      <c r="DP373" s="299">
        <v>2.0333468889792598E-4</v>
      </c>
      <c r="DQ373" s="299">
        <v>1.0959688135985375E-4</v>
      </c>
      <c r="DR373" s="299">
        <v>7.0228305837887533E-5</v>
      </c>
      <c r="DS373" s="299">
        <v>0</v>
      </c>
      <c r="DT373" s="299">
        <v>8.8302088804306935E-5</v>
      </c>
      <c r="DU373" s="299">
        <v>7.6014797547255866E-5</v>
      </c>
      <c r="DV373" s="299">
        <v>0</v>
      </c>
      <c r="DW373" s="299">
        <v>9.6098404766480872E-5</v>
      </c>
      <c r="DX373" s="299">
        <v>0</v>
      </c>
      <c r="DY373" s="299">
        <v>3.4418022528160202E-3</v>
      </c>
      <c r="DZ373" s="299">
        <v>3.7402346695623321E-3</v>
      </c>
      <c r="EA373" s="299">
        <v>0</v>
      </c>
      <c r="EB373" s="299">
        <v>1.3921599936130293E-3</v>
      </c>
      <c r="EC373" s="299">
        <v>1.5622628708142515E-3</v>
      </c>
      <c r="ED373" s="299">
        <v>1.9481216732371034E-3</v>
      </c>
      <c r="EE373" s="299">
        <v>1.7296150739175037E-3</v>
      </c>
      <c r="EF373" s="299">
        <v>1.3303812464798307E-3</v>
      </c>
      <c r="EG373" s="299">
        <v>3.0779197130283023E-4</v>
      </c>
      <c r="EH373" s="299">
        <v>2.9086678301337986E-4</v>
      </c>
      <c r="EI373" s="299">
        <v>0</v>
      </c>
      <c r="EJ373" s="299">
        <v>3.6707609769871525E-4</v>
      </c>
      <c r="EK373" s="299">
        <v>1.7701459467270363E-3</v>
      </c>
      <c r="EL373" s="299">
        <v>3.3057410083463289E-3</v>
      </c>
      <c r="EM373" s="299">
        <v>5.1154498719180588E-3</v>
      </c>
      <c r="EN373" s="299">
        <v>4.245630538570721E-4</v>
      </c>
      <c r="EO373" s="299">
        <v>3.2444256058441524E-4</v>
      </c>
      <c r="EP373" s="299">
        <v>6.4825018752951859E-5</v>
      </c>
      <c r="EQ373" s="299">
        <v>4.7348858497936377E-5</v>
      </c>
      <c r="ER373" s="299">
        <v>5.1604071832867992E-5</v>
      </c>
      <c r="ES373" s="299">
        <v>2.3454564111585088E-4</v>
      </c>
      <c r="ET373" s="299">
        <v>1.2973533990659055E-4</v>
      </c>
      <c r="EU373" s="299">
        <v>1.0905125408942203E-3</v>
      </c>
      <c r="EV373" s="299">
        <v>2.0746965662648345E-3</v>
      </c>
      <c r="EW373" s="299">
        <v>1.4237577713445019E-4</v>
      </c>
      <c r="EX373" s="299">
        <v>6.9266185877847044E-4</v>
      </c>
      <c r="EY373" s="299">
        <v>1.9516479227147423E-4</v>
      </c>
      <c r="EZ373" s="299">
        <v>0</v>
      </c>
      <c r="FA373" s="299">
        <v>4.7694753577106515E-3</v>
      </c>
      <c r="FB373" s="299">
        <v>1.9256691700365877E-4</v>
      </c>
      <c r="FC373" s="299">
        <v>2.8901734104046241E-3</v>
      </c>
      <c r="FD373" s="299">
        <v>1.0730189387842696E-4</v>
      </c>
      <c r="FE373" s="299">
        <v>1.1001856563295056E-3</v>
      </c>
      <c r="FF373" s="299">
        <v>7.5898983747909471E-4</v>
      </c>
      <c r="FG373" s="299">
        <v>4.5351473922902497E-4</v>
      </c>
      <c r="FH373" s="299">
        <v>4.8429500484295003E-4</v>
      </c>
      <c r="FI373" s="299">
        <v>7.0312250311611109E-4</v>
      </c>
      <c r="FJ373" s="299">
        <v>5.1626226122870422E-4</v>
      </c>
      <c r="FK373" s="299">
        <v>6.8558607221506625E-4</v>
      </c>
      <c r="FL373" s="299">
        <v>8.3972457034092816E-4</v>
      </c>
      <c r="FM373" s="299">
        <v>9.7791024712205136E-4</v>
      </c>
      <c r="FN373" s="299">
        <v>5.6991885261370066E-4</v>
      </c>
      <c r="FO373" s="299">
        <v>1.0140559420861385E-3</v>
      </c>
      <c r="FP373" s="299">
        <v>1.2455439591117982E-3</v>
      </c>
      <c r="FQ373" s="299">
        <v>2.8787145231147694E-4</v>
      </c>
      <c r="FR373" s="299">
        <v>3.3725204911519896E-4</v>
      </c>
      <c r="FS373" s="299">
        <v>3.9635354736424893E-4</v>
      </c>
      <c r="FT373" s="299">
        <v>4.164896585617779E-4</v>
      </c>
      <c r="FU373" s="299">
        <v>5.6159310302956707E-4</v>
      </c>
      <c r="FV373" s="299">
        <v>4.3529961353887969E-4</v>
      </c>
      <c r="FW373" s="299">
        <v>8.9031683666556988E-4</v>
      </c>
      <c r="FX373" s="299">
        <v>9.9415931403007331E-4</v>
      </c>
      <c r="FY373" s="299">
        <v>8.6188321482439127E-4</v>
      </c>
      <c r="FZ373" s="299">
        <v>3.5943748034326277E-4</v>
      </c>
      <c r="GA373" s="299">
        <v>2.35283045503741E-4</v>
      </c>
      <c r="GB373" s="299">
        <v>4.2781533045678456E-4</v>
      </c>
      <c r="GC373" s="299">
        <v>4.6323574229464228E-3</v>
      </c>
      <c r="GD373" s="299">
        <v>8.7502537573589637E-5</v>
      </c>
      <c r="GE373" s="299">
        <v>1.1100238070895468E-3</v>
      </c>
      <c r="GF373" s="299">
        <v>1.1648603565404579E-3</v>
      </c>
      <c r="GG373" s="299">
        <v>2.2221928281371938E-3</v>
      </c>
      <c r="GH373" s="289">
        <v>0</v>
      </c>
      <c r="GI373" s="353">
        <v>6.5133491937615648E-3</v>
      </c>
    </row>
    <row r="374" spans="2:191">
      <c r="B374" s="277" t="str">
        <f t="shared" si="4"/>
        <v>6621</v>
      </c>
      <c r="C374" s="340" t="str">
        <f t="shared" si="5"/>
        <v>広告</v>
      </c>
      <c r="D374" s="354">
        <v>0</v>
      </c>
      <c r="E374" s="300">
        <v>0</v>
      </c>
      <c r="F374" s="300">
        <v>0</v>
      </c>
      <c r="G374" s="300">
        <v>0</v>
      </c>
      <c r="H374" s="300">
        <v>0</v>
      </c>
      <c r="I374" s="300">
        <v>4.5525494276795007E-3</v>
      </c>
      <c r="J374" s="300">
        <v>0</v>
      </c>
      <c r="K374" s="300">
        <v>1.7017326732673267E-3</v>
      </c>
      <c r="L374" s="300">
        <v>0</v>
      </c>
      <c r="M374" s="300">
        <v>0</v>
      </c>
      <c r="N374" s="300">
        <v>2.7824151363383415E-3</v>
      </c>
      <c r="O374" s="300">
        <v>1.1294876966518757E-3</v>
      </c>
      <c r="P374" s="300">
        <v>0</v>
      </c>
      <c r="Q374" s="300">
        <v>0</v>
      </c>
      <c r="R374" s="300">
        <v>0</v>
      </c>
      <c r="S374" s="300">
        <v>2.9414555460669893E-3</v>
      </c>
      <c r="T374" s="300">
        <v>3.3333333333333335E-3</v>
      </c>
      <c r="U374" s="300">
        <v>0</v>
      </c>
      <c r="V374" s="300">
        <v>1.4242798133147364E-2</v>
      </c>
      <c r="W374" s="300">
        <v>1.4944341154597444E-3</v>
      </c>
      <c r="X374" s="300">
        <v>2.0169277867819195E-3</v>
      </c>
      <c r="Y374" s="300">
        <v>1.9811722408817824E-2</v>
      </c>
      <c r="Z374" s="300">
        <v>6.8978202887887427E-3</v>
      </c>
      <c r="AA374" s="300">
        <v>2.5500143581889536E-2</v>
      </c>
      <c r="AB374" s="300">
        <v>6.0326704359975449E-3</v>
      </c>
      <c r="AC374" s="300">
        <v>4.8213741786693354E-2</v>
      </c>
      <c r="AD374" s="300">
        <v>8.2507583417593521E-3</v>
      </c>
      <c r="AE374" s="300">
        <v>0</v>
      </c>
      <c r="AF374" s="300">
        <v>0</v>
      </c>
      <c r="AG374" s="300">
        <v>1.0330578512396695E-3</v>
      </c>
      <c r="AH374" s="300">
        <v>8.4530853761622987E-4</v>
      </c>
      <c r="AI374" s="300">
        <v>0</v>
      </c>
      <c r="AJ374" s="300">
        <v>0</v>
      </c>
      <c r="AK374" s="300">
        <v>1.6181229773462784E-3</v>
      </c>
      <c r="AL374" s="300">
        <v>4.7174261722804037E-3</v>
      </c>
      <c r="AM374" s="300">
        <v>1.5980113636363637E-3</v>
      </c>
      <c r="AN374" s="300">
        <v>4.4675025219772305E-3</v>
      </c>
      <c r="AO374" s="300">
        <v>2.8366782497695197E-4</v>
      </c>
      <c r="AP374" s="300">
        <v>2.3031825795644893E-3</v>
      </c>
      <c r="AQ374" s="300">
        <v>8.0404386768748708E-3</v>
      </c>
      <c r="AR374" s="300">
        <v>0</v>
      </c>
      <c r="AS374" s="300">
        <v>5.7344901354884712E-3</v>
      </c>
      <c r="AT374" s="300">
        <v>1.2413108242303872E-2</v>
      </c>
      <c r="AU374" s="300">
        <v>2.1143003587903641E-3</v>
      </c>
      <c r="AV374" s="300">
        <v>7.8850003032692427E-3</v>
      </c>
      <c r="AW374" s="300">
        <v>8.88000888000888E-4</v>
      </c>
      <c r="AX374" s="300">
        <v>2.8833551769331584E-3</v>
      </c>
      <c r="AY374" s="300">
        <v>5.4439874183401888E-4</v>
      </c>
      <c r="AZ374" s="300">
        <v>2.3958157583937913E-3</v>
      </c>
      <c r="BA374" s="300">
        <v>1.3728511066705309E-4</v>
      </c>
      <c r="BB374" s="300">
        <v>1.1046062078868884E-3</v>
      </c>
      <c r="BC374" s="300">
        <v>1.1429584889300528E-3</v>
      </c>
      <c r="BD374" s="300">
        <v>1.0383096545776406E-3</v>
      </c>
      <c r="BE374" s="300">
        <v>7.0970455262327832E-4</v>
      </c>
      <c r="BF374" s="300">
        <v>5.2008409870532256E-3</v>
      </c>
      <c r="BG374" s="300">
        <v>4.0909066862756506E-2</v>
      </c>
      <c r="BH374" s="300">
        <v>8.1457130379931103E-2</v>
      </c>
      <c r="BI374" s="300">
        <v>5.4366586123576113E-3</v>
      </c>
      <c r="BJ374" s="300">
        <v>5.212860529435006E-2</v>
      </c>
      <c r="BK374" s="300">
        <v>4.2975206611570249E-3</v>
      </c>
      <c r="BL374" s="300">
        <v>2.1030704829050413E-3</v>
      </c>
      <c r="BM374" s="300">
        <v>1.3085191192236854E-4</v>
      </c>
      <c r="BN374" s="300">
        <v>1.8917896329928113E-4</v>
      </c>
      <c r="BO374" s="300">
        <v>4.2801879430857861E-3</v>
      </c>
      <c r="BP374" s="300">
        <v>6.1850064568748728E-3</v>
      </c>
      <c r="BQ374" s="300">
        <v>3.2086962215964899E-3</v>
      </c>
      <c r="BR374" s="300">
        <v>0</v>
      </c>
      <c r="BS374" s="300">
        <v>9.0090090090090089E-3</v>
      </c>
      <c r="BT374" s="300">
        <v>2.1346141017944101E-3</v>
      </c>
      <c r="BU374" s="300">
        <v>9.9086503875232454E-4</v>
      </c>
      <c r="BV374" s="300">
        <v>6.3424947145877377E-3</v>
      </c>
      <c r="BW374" s="300">
        <v>4.4943820224719103E-4</v>
      </c>
      <c r="BX374" s="300">
        <v>3.0104825435328772E-3</v>
      </c>
      <c r="BY374" s="300">
        <v>0</v>
      </c>
      <c r="BZ374" s="300">
        <v>0</v>
      </c>
      <c r="CA374" s="300">
        <v>0</v>
      </c>
      <c r="CB374" s="300">
        <v>0</v>
      </c>
      <c r="CC374" s="300">
        <v>8.4507042253521131E-4</v>
      </c>
      <c r="CD374" s="300">
        <v>5.2311961243660019E-4</v>
      </c>
      <c r="CE374" s="300">
        <v>7.1578545523954954E-4</v>
      </c>
      <c r="CF374" s="300">
        <v>6.5533289011302117E-4</v>
      </c>
      <c r="CG374" s="300">
        <v>0</v>
      </c>
      <c r="CH374" s="300">
        <v>1.3777504356122701E-3</v>
      </c>
      <c r="CI374" s="300">
        <v>7.9332229580573955E-4</v>
      </c>
      <c r="CJ374" s="300">
        <v>2.3632680621201892E-3</v>
      </c>
      <c r="CK374" s="300">
        <v>7.8143784563597016E-4</v>
      </c>
      <c r="CL374" s="300">
        <v>1.8256503879507074E-3</v>
      </c>
      <c r="CM374" s="300">
        <v>1.2974563244797779E-3</v>
      </c>
      <c r="CN374" s="300">
        <v>0</v>
      </c>
      <c r="CO374" s="300">
        <v>2.8966497239984695E-3</v>
      </c>
      <c r="CP374" s="300">
        <v>3.1903014834901897E-3</v>
      </c>
      <c r="CQ374" s="300">
        <v>5.1577669902912624E-3</v>
      </c>
      <c r="CR374" s="300">
        <v>5.9364766347023328E-3</v>
      </c>
      <c r="CS374" s="300">
        <v>4.1710114702815434E-3</v>
      </c>
      <c r="CT374" s="300">
        <v>2.3201856148491878E-3</v>
      </c>
      <c r="CU374" s="299">
        <v>2.4615384615384616E-3</v>
      </c>
      <c r="CV374" s="299">
        <v>3.8030043734550295E-3</v>
      </c>
      <c r="CW374" s="299">
        <v>2.600520104020804E-3</v>
      </c>
      <c r="CX374" s="299">
        <v>2.9917583726358915E-3</v>
      </c>
      <c r="CY374" s="299">
        <v>2.1471514457486402E-3</v>
      </c>
      <c r="CZ374" s="299">
        <v>2.2340663198544665E-3</v>
      </c>
      <c r="DA374" s="299">
        <v>2.9443904808159299E-3</v>
      </c>
      <c r="DB374" s="299">
        <v>4.9186811013890944E-3</v>
      </c>
      <c r="DC374" s="299">
        <v>8.6816720257234734E-3</v>
      </c>
      <c r="DD374" s="299">
        <v>4.5045045045045045E-3</v>
      </c>
      <c r="DE374" s="299">
        <v>0</v>
      </c>
      <c r="DF374" s="299">
        <v>0</v>
      </c>
      <c r="DG374" s="299">
        <v>6.8097957314315243E-3</v>
      </c>
      <c r="DH374" s="299">
        <v>2.1133348520907961E-3</v>
      </c>
      <c r="DI374" s="299">
        <v>3.9386281465659447E-3</v>
      </c>
      <c r="DJ374" s="299">
        <v>9.8060229343050042E-3</v>
      </c>
      <c r="DK374" s="299">
        <v>3.4482758620689655E-3</v>
      </c>
      <c r="DL374" s="299">
        <v>5.6179775280898875E-3</v>
      </c>
      <c r="DM374" s="299">
        <v>5.5784454423406325E-3</v>
      </c>
      <c r="DN374" s="299">
        <v>9.4036816628207572E-3</v>
      </c>
      <c r="DO374" s="299">
        <v>3.4903651379005868E-3</v>
      </c>
      <c r="DP374" s="299">
        <v>5.6933712891419274E-3</v>
      </c>
      <c r="DQ374" s="299">
        <v>7.4678097215478126E-3</v>
      </c>
      <c r="DR374" s="299">
        <v>6.6206139230808522E-3</v>
      </c>
      <c r="DS374" s="299">
        <v>0</v>
      </c>
      <c r="DT374" s="299">
        <v>2.5184491577728372E-3</v>
      </c>
      <c r="DU374" s="299">
        <v>1.3809354887751482E-3</v>
      </c>
      <c r="DV374" s="299">
        <v>0</v>
      </c>
      <c r="DW374" s="299">
        <v>5.7659042859888531E-4</v>
      </c>
      <c r="DX374" s="299">
        <v>7.9488508726455846E-3</v>
      </c>
      <c r="DY374" s="299">
        <v>2.2841051314142678E-2</v>
      </c>
      <c r="DZ374" s="299">
        <v>9.1846891684010494E-3</v>
      </c>
      <c r="EA374" s="299">
        <v>0</v>
      </c>
      <c r="EB374" s="299">
        <v>2.3801445052093729E-3</v>
      </c>
      <c r="EC374" s="299">
        <v>1.2319558638420954E-3</v>
      </c>
      <c r="ED374" s="299">
        <v>3.9882805908791089E-4</v>
      </c>
      <c r="EE374" s="299">
        <v>6.9878431353114054E-4</v>
      </c>
      <c r="EF374" s="299">
        <v>8.44840645574783E-4</v>
      </c>
      <c r="EG374" s="299">
        <v>3.500126500888729E-3</v>
      </c>
      <c r="EH374" s="299">
        <v>8.3279752610146661E-3</v>
      </c>
      <c r="EI374" s="299">
        <v>0</v>
      </c>
      <c r="EJ374" s="299">
        <v>3.0495552731893264E-3</v>
      </c>
      <c r="EK374" s="299">
        <v>4.6963055729492799E-4</v>
      </c>
      <c r="EL374" s="299">
        <v>1.6700283294759999E-3</v>
      </c>
      <c r="EM374" s="299">
        <v>1.2833634376449361E-2</v>
      </c>
      <c r="EN374" s="299">
        <v>2.7733957135781091E-2</v>
      </c>
      <c r="EO374" s="299">
        <v>1.5395322794183059E-2</v>
      </c>
      <c r="EP374" s="299">
        <v>3.4912902956946929E-3</v>
      </c>
      <c r="EQ374" s="299">
        <v>2.1859389673213963E-3</v>
      </c>
      <c r="ER374" s="299">
        <v>0</v>
      </c>
      <c r="ES374" s="299">
        <v>4.0898896169576501E-3</v>
      </c>
      <c r="ET374" s="299">
        <v>5.9678256357031658E-3</v>
      </c>
      <c r="EU374" s="299">
        <v>2.0488417434982322E-3</v>
      </c>
      <c r="EV374" s="299">
        <v>2.5577937811532168E-3</v>
      </c>
      <c r="EW374" s="299">
        <v>1.8983436951260026E-4</v>
      </c>
      <c r="EX374" s="299">
        <v>5.5412948702277635E-3</v>
      </c>
      <c r="EY374" s="299">
        <v>1.1221975555609769E-3</v>
      </c>
      <c r="EZ374" s="299">
        <v>2.2727272727272728E-2</v>
      </c>
      <c r="FA374" s="299">
        <v>3.1796502384737681E-3</v>
      </c>
      <c r="FB374" s="299">
        <v>4.2364721740804928E-4</v>
      </c>
      <c r="FC374" s="299">
        <v>5.1003060183611021E-4</v>
      </c>
      <c r="FD374" s="299">
        <v>3.5141370245184828E-3</v>
      </c>
      <c r="FE374" s="299">
        <v>7.5637763872653512E-4</v>
      </c>
      <c r="FF374" s="299">
        <v>1.4945921974079615E-2</v>
      </c>
      <c r="FG374" s="299">
        <v>5.8956916099773245E-3</v>
      </c>
      <c r="FH374" s="299">
        <v>4.8429500484295004E-3</v>
      </c>
      <c r="FI374" s="299">
        <v>1.1249960049857777E-2</v>
      </c>
      <c r="FJ374" s="299">
        <v>2.2715539494062985E-2</v>
      </c>
      <c r="FK374" s="299">
        <v>3.4777911663273361E-2</v>
      </c>
      <c r="FL374" s="299">
        <v>3.358898281363713E-4</v>
      </c>
      <c r="FM374" s="299">
        <v>1.7409557075524973E-3</v>
      </c>
      <c r="FN374" s="299">
        <v>1.0039630118890356E-3</v>
      </c>
      <c r="FO374" s="299">
        <v>1.1182783583561026E-2</v>
      </c>
      <c r="FP374" s="299">
        <v>1.3743933341923292E-3</v>
      </c>
      <c r="FQ374" s="299">
        <v>1.5832929877131229E-3</v>
      </c>
      <c r="FR374" s="299">
        <v>1.308396693164201E-3</v>
      </c>
      <c r="FS374" s="299">
        <v>4.835513277843837E-3</v>
      </c>
      <c r="FT374" s="299">
        <v>1.1578412508017426E-3</v>
      </c>
      <c r="FU374" s="299">
        <v>1.09282982211159E-3</v>
      </c>
      <c r="FV374" s="299">
        <v>2.4843929162950695E-3</v>
      </c>
      <c r="FW374" s="299">
        <v>7.2967271178895621E-3</v>
      </c>
      <c r="FX374" s="299">
        <v>4.3494469988815711E-3</v>
      </c>
      <c r="FY374" s="299">
        <v>5.386770092652446E-4</v>
      </c>
      <c r="FZ374" s="299">
        <v>3.5606775396504471E-3</v>
      </c>
      <c r="GA374" s="299">
        <v>4.1409816008658418E-4</v>
      </c>
      <c r="GB374" s="299">
        <v>7.6181687059197417E-3</v>
      </c>
      <c r="GC374" s="299">
        <v>2.4787175684187002E-3</v>
      </c>
      <c r="GD374" s="299">
        <v>8.6452507122706558E-3</v>
      </c>
      <c r="GE374" s="299">
        <v>6.7331707245826457E-3</v>
      </c>
      <c r="GF374" s="299">
        <v>1.0129625660475821E-2</v>
      </c>
      <c r="GG374" s="299">
        <v>4.9470245102578008E-3</v>
      </c>
      <c r="GH374" s="289">
        <v>0</v>
      </c>
      <c r="GI374" s="353">
        <v>4.0708432461009783E-3</v>
      </c>
    </row>
    <row r="375" spans="2:191">
      <c r="B375" s="277" t="str">
        <f t="shared" si="4"/>
        <v>6631</v>
      </c>
      <c r="C375" s="340" t="str">
        <f t="shared" si="5"/>
        <v>自動車整備</v>
      </c>
      <c r="D375" s="354">
        <v>5.5108341267780378E-3</v>
      </c>
      <c r="E375" s="300">
        <v>6.2611806797853312E-3</v>
      </c>
      <c r="F375" s="300">
        <v>6.3525348464290119E-3</v>
      </c>
      <c r="G375" s="300">
        <v>8.6607254926572112E-3</v>
      </c>
      <c r="H375" s="300">
        <v>8.8495575221238937E-3</v>
      </c>
      <c r="I375" s="300">
        <v>2.6014568158168575E-3</v>
      </c>
      <c r="J375" s="300">
        <v>2.9166076737930056E-3</v>
      </c>
      <c r="K375" s="300">
        <v>3.3261138613861385E-3</v>
      </c>
      <c r="L375" s="300">
        <v>6.8799449604403163E-4</v>
      </c>
      <c r="M375" s="300">
        <v>7.7733199598796392E-3</v>
      </c>
      <c r="N375" s="300">
        <v>6.6777963272120202E-3</v>
      </c>
      <c r="O375" s="300">
        <v>4.6187979023799919E-3</v>
      </c>
      <c r="P375" s="300">
        <v>5.50314465408805E-3</v>
      </c>
      <c r="Q375" s="300">
        <v>0</v>
      </c>
      <c r="R375" s="300">
        <v>0</v>
      </c>
      <c r="S375" s="300">
        <v>8.3309611917639248E-2</v>
      </c>
      <c r="T375" s="300">
        <v>5.7777777777777775E-2</v>
      </c>
      <c r="U375" s="300">
        <v>2.6858145143608858E-3</v>
      </c>
      <c r="V375" s="300">
        <v>1.3679523630706508E-3</v>
      </c>
      <c r="W375" s="300">
        <v>1.612106093055E-3</v>
      </c>
      <c r="X375" s="300">
        <v>9.7244732576985411E-4</v>
      </c>
      <c r="Y375" s="300">
        <v>2.4220634845546147E-3</v>
      </c>
      <c r="Z375" s="300">
        <v>1.011680309022349E-3</v>
      </c>
      <c r="AA375" s="300">
        <v>7.657700775342204E-4</v>
      </c>
      <c r="AB375" s="300">
        <v>1.4494078320253841E-3</v>
      </c>
      <c r="AC375" s="300">
        <v>1.1748835994952352E-3</v>
      </c>
      <c r="AD375" s="300">
        <v>1.2133468149646107E-3</v>
      </c>
      <c r="AE375" s="300">
        <v>1.0842067220816769E-3</v>
      </c>
      <c r="AF375" s="300">
        <v>0</v>
      </c>
      <c r="AG375" s="300">
        <v>4.1322314049586778E-3</v>
      </c>
      <c r="AH375" s="300">
        <v>8.4530853761622987E-4</v>
      </c>
      <c r="AI375" s="300">
        <v>0</v>
      </c>
      <c r="AJ375" s="300">
        <v>0</v>
      </c>
      <c r="AK375" s="300">
        <v>4.6521035598705504E-3</v>
      </c>
      <c r="AL375" s="300">
        <v>1.7926219454665535E-3</v>
      </c>
      <c r="AM375" s="300">
        <v>3.3735795454545455E-3</v>
      </c>
      <c r="AN375" s="300">
        <v>1.2970168612191958E-3</v>
      </c>
      <c r="AO375" s="300">
        <v>3.5813062903340188E-3</v>
      </c>
      <c r="AP375" s="300">
        <v>6.1418202121719711E-3</v>
      </c>
      <c r="AQ375" s="300">
        <v>1.5075822519140382E-3</v>
      </c>
      <c r="AR375" s="300">
        <v>0</v>
      </c>
      <c r="AS375" s="300">
        <v>1.0102210601378656E-3</v>
      </c>
      <c r="AT375" s="300">
        <v>1.2413108242303873E-3</v>
      </c>
      <c r="AU375" s="300">
        <v>7.6883649410558691E-4</v>
      </c>
      <c r="AV375" s="300">
        <v>1.0917692727603566E-3</v>
      </c>
      <c r="AW375" s="300">
        <v>1.998001998001998E-3</v>
      </c>
      <c r="AX375" s="300">
        <v>5.2424639580602882E-4</v>
      </c>
      <c r="AY375" s="300">
        <v>1.1492862327607066E-3</v>
      </c>
      <c r="AZ375" s="300">
        <v>1.0798042854732581E-3</v>
      </c>
      <c r="BA375" s="300">
        <v>6.406638497795811E-4</v>
      </c>
      <c r="BB375" s="300">
        <v>1.1184137854854744E-3</v>
      </c>
      <c r="BC375" s="300">
        <v>1.0936930368209989E-3</v>
      </c>
      <c r="BD375" s="300">
        <v>1.0212881848304662E-3</v>
      </c>
      <c r="BE375" s="300">
        <v>1.5245505204500051E-4</v>
      </c>
      <c r="BF375" s="300">
        <v>1.2172181033528826E-3</v>
      </c>
      <c r="BG375" s="300">
        <v>5.5018013109099661E-4</v>
      </c>
      <c r="BH375" s="300">
        <v>1.0068416711145616E-3</v>
      </c>
      <c r="BI375" s="300">
        <v>3.4518467380048324E-4</v>
      </c>
      <c r="BJ375" s="300">
        <v>1.6791781904385618E-3</v>
      </c>
      <c r="BK375" s="300">
        <v>4.1322314049586776E-4</v>
      </c>
      <c r="BL375" s="300">
        <v>1.2017545616600236E-4</v>
      </c>
      <c r="BM375" s="300">
        <v>7.1473733402974403E-5</v>
      </c>
      <c r="BN375" s="300">
        <v>0</v>
      </c>
      <c r="BO375" s="300">
        <v>3.4533711875944279E-4</v>
      </c>
      <c r="BP375" s="300">
        <v>3.143478556378713E-4</v>
      </c>
      <c r="BQ375" s="300">
        <v>3.7980485888284985E-4</v>
      </c>
      <c r="BR375" s="300">
        <v>0</v>
      </c>
      <c r="BS375" s="300">
        <v>4.5045045045045045E-3</v>
      </c>
      <c r="BT375" s="300">
        <v>1.143543268818434E-3</v>
      </c>
      <c r="BU375" s="300">
        <v>4.6421348390862328E-3</v>
      </c>
      <c r="BV375" s="300">
        <v>7.2902238098709632E-4</v>
      </c>
      <c r="BW375" s="300">
        <v>2.696629213483146E-3</v>
      </c>
      <c r="BX375" s="300">
        <v>1.0395910941696266E-3</v>
      </c>
      <c r="BY375" s="300">
        <v>0</v>
      </c>
      <c r="BZ375" s="300">
        <v>0</v>
      </c>
      <c r="CA375" s="300">
        <v>9.1659028414298811E-4</v>
      </c>
      <c r="CB375" s="300">
        <v>8.2304526748971192E-4</v>
      </c>
      <c r="CC375" s="300">
        <v>8.4507042253521131E-4</v>
      </c>
      <c r="CD375" s="300">
        <v>1.0234948938976959E-3</v>
      </c>
      <c r="CE375" s="300">
        <v>9.5438060698606602E-4</v>
      </c>
      <c r="CF375" s="300">
        <v>6.4583531199544119E-4</v>
      </c>
      <c r="CG375" s="300">
        <v>0</v>
      </c>
      <c r="CH375" s="300">
        <v>6.041472498406746E-4</v>
      </c>
      <c r="CI375" s="300">
        <v>1.0865066225165562E-3</v>
      </c>
      <c r="CJ375" s="300">
        <v>3.3278672711488377E-3</v>
      </c>
      <c r="CK375" s="300">
        <v>2.6689107958643905E-3</v>
      </c>
      <c r="CL375" s="300">
        <v>2.2820629849383844E-3</v>
      </c>
      <c r="CM375" s="300">
        <v>2.2147662099400028E-3</v>
      </c>
      <c r="CN375" s="300">
        <v>0</v>
      </c>
      <c r="CO375" s="300">
        <v>1.1204022517352571E-3</v>
      </c>
      <c r="CP375" s="300">
        <v>1.5951507417450949E-3</v>
      </c>
      <c r="CQ375" s="300">
        <v>1.2135922330097086E-3</v>
      </c>
      <c r="CR375" s="300">
        <v>1.2312313846499676E-3</v>
      </c>
      <c r="CS375" s="300">
        <v>1.3034410844629822E-3</v>
      </c>
      <c r="CT375" s="300">
        <v>8.1888904053500748E-4</v>
      </c>
      <c r="CU375" s="299">
        <v>1.2307692307692308E-3</v>
      </c>
      <c r="CV375" s="299">
        <v>1.3310515307092604E-3</v>
      </c>
      <c r="CW375" s="299">
        <v>1.8003600720144029E-3</v>
      </c>
      <c r="CX375" s="299">
        <v>1.3148492210947548E-3</v>
      </c>
      <c r="CY375" s="299">
        <v>1.002004008016032E-3</v>
      </c>
      <c r="CZ375" s="299">
        <v>1.2446940924903456E-3</v>
      </c>
      <c r="DA375" s="299">
        <v>1.4266634288489558E-3</v>
      </c>
      <c r="DB375" s="299">
        <v>1.6683968559988137E-3</v>
      </c>
      <c r="DC375" s="299">
        <v>1.2861736334405145E-3</v>
      </c>
      <c r="DD375" s="299">
        <v>1.5015015015015015E-3</v>
      </c>
      <c r="DE375" s="299">
        <v>0</v>
      </c>
      <c r="DF375" s="299">
        <v>0</v>
      </c>
      <c r="DG375" s="299">
        <v>7.5214557591008662E-4</v>
      </c>
      <c r="DH375" s="299">
        <v>1.7934263653064092E-4</v>
      </c>
      <c r="DI375" s="299">
        <v>6.5983925771484736E-4</v>
      </c>
      <c r="DJ375" s="299">
        <v>6.966027221090987E-4</v>
      </c>
      <c r="DK375" s="299">
        <v>8.6206896551724137E-4</v>
      </c>
      <c r="DL375" s="299">
        <v>7.3277967757694185E-4</v>
      </c>
      <c r="DM375" s="299">
        <v>8.0243198617347962E-4</v>
      </c>
      <c r="DN375" s="299">
        <v>1.7349966167565972E-5</v>
      </c>
      <c r="DO375" s="299">
        <v>0</v>
      </c>
      <c r="DP375" s="299">
        <v>8.1333875559170394E-4</v>
      </c>
      <c r="DQ375" s="299">
        <v>2.6942566667630715E-4</v>
      </c>
      <c r="DR375" s="299">
        <v>2.0110833035395066E-4</v>
      </c>
      <c r="DS375" s="299">
        <v>0</v>
      </c>
      <c r="DT375" s="299">
        <v>2.6122701271274134E-4</v>
      </c>
      <c r="DU375" s="299">
        <v>2.1537525971722496E-4</v>
      </c>
      <c r="DV375" s="299">
        <v>0</v>
      </c>
      <c r="DW375" s="299">
        <v>1.9219680953296174E-4</v>
      </c>
      <c r="DX375" s="299">
        <v>1.7280110592707794E-4</v>
      </c>
      <c r="DY375" s="299">
        <v>8.7609511889862324E-3</v>
      </c>
      <c r="DZ375" s="299">
        <v>8.717159834705758E-3</v>
      </c>
      <c r="EA375" s="299">
        <v>0</v>
      </c>
      <c r="EB375" s="299">
        <v>3.6475589796814496E-3</v>
      </c>
      <c r="EC375" s="299">
        <v>4.7046430452520596E-3</v>
      </c>
      <c r="ED375" s="299">
        <v>5.1694252274086918E-3</v>
      </c>
      <c r="EE375" s="299">
        <v>3.8804831028005889E-3</v>
      </c>
      <c r="EF375" s="299">
        <v>3.9523004913670882E-3</v>
      </c>
      <c r="EG375" s="299">
        <v>1.1231989738118989E-3</v>
      </c>
      <c r="EH375" s="299">
        <v>9.9507057346682592E-4</v>
      </c>
      <c r="EI375" s="299">
        <v>0</v>
      </c>
      <c r="EJ375" s="299">
        <v>1.1153466045460963E-3</v>
      </c>
      <c r="EK375" s="299">
        <v>2.938201435383652E-3</v>
      </c>
      <c r="EL375" s="299">
        <v>2.6537436468385754E-3</v>
      </c>
      <c r="EM375" s="299">
        <v>5.309187261864458E-3</v>
      </c>
      <c r="EN375" s="299">
        <v>1.6982522154282884E-3</v>
      </c>
      <c r="EO375" s="299">
        <v>1.234974908031E-3</v>
      </c>
      <c r="EP375" s="299">
        <v>6.0194660270598149E-4</v>
      </c>
      <c r="EQ375" s="299">
        <v>3.3144200948555464E-4</v>
      </c>
      <c r="ER375" s="299">
        <v>1.9826827598944018E-4</v>
      </c>
      <c r="ES375" s="299">
        <v>6.303414104988493E-4</v>
      </c>
      <c r="ET375" s="299">
        <v>3.8920601971977167E-4</v>
      </c>
      <c r="EU375" s="299">
        <v>4.7652093453620169E-2</v>
      </c>
      <c r="EV375" s="299">
        <v>2.2967714875274783E-2</v>
      </c>
      <c r="EW375" s="299">
        <v>4.5085662759242559E-4</v>
      </c>
      <c r="EX375" s="299">
        <v>1.8335166850018336E-3</v>
      </c>
      <c r="EY375" s="299">
        <v>6.5868117391622554E-4</v>
      </c>
      <c r="EZ375" s="299">
        <v>0</v>
      </c>
      <c r="FA375" s="299">
        <v>9.538950715421303E-3</v>
      </c>
      <c r="FB375" s="299">
        <v>4.6216060080878107E-4</v>
      </c>
      <c r="FC375" s="299">
        <v>2.7201632097925877E-3</v>
      </c>
      <c r="FD375" s="299">
        <v>8.3158967755780889E-4</v>
      </c>
      <c r="FE375" s="299">
        <v>1.7190400880148526E-3</v>
      </c>
      <c r="FF375" s="299">
        <v>1.3723595317209213E-3</v>
      </c>
      <c r="FG375" s="299">
        <v>9.0702947845804993E-4</v>
      </c>
      <c r="FH375" s="299">
        <v>1.5220700152207001E-3</v>
      </c>
      <c r="FI375" s="299">
        <v>2.4609287609063889E-3</v>
      </c>
      <c r="FJ375" s="299">
        <v>1.0325245224574084E-3</v>
      </c>
      <c r="FK375" s="299">
        <v>2.3683882494702291E-3</v>
      </c>
      <c r="FL375" s="299">
        <v>2.6871186250909704E-3</v>
      </c>
      <c r="FM375" s="299">
        <v>1.3635649924659592E-2</v>
      </c>
      <c r="FN375" s="299">
        <v>1.8758256274768825E-3</v>
      </c>
      <c r="FO375" s="299">
        <v>5.6899805639277767E-3</v>
      </c>
      <c r="FP375" s="299">
        <v>4.7674268779796421E-3</v>
      </c>
      <c r="FQ375" s="299">
        <v>1.0206351491043272E-3</v>
      </c>
      <c r="FR375" s="299">
        <v>1.0841505662656133E-3</v>
      </c>
      <c r="FS375" s="299">
        <v>2.2988505747126436E-3</v>
      </c>
      <c r="FT375" s="299">
        <v>2.7988105055351477E-3</v>
      </c>
      <c r="FU375" s="299">
        <v>2.6561835954101148E-3</v>
      </c>
      <c r="FV375" s="299">
        <v>1.5182401155136535E-3</v>
      </c>
      <c r="FW375" s="299">
        <v>2.5935316546344864E-3</v>
      </c>
      <c r="FX375" s="299">
        <v>5.1696284329563816E-2</v>
      </c>
      <c r="FY375" s="299">
        <v>2.3701788407670759E-3</v>
      </c>
      <c r="FZ375" s="299">
        <v>1.264770633957856E-2</v>
      </c>
      <c r="GA375" s="299">
        <v>6.6820384923062443E-4</v>
      </c>
      <c r="GB375" s="299">
        <v>1.6348657271027123E-3</v>
      </c>
      <c r="GC375" s="299">
        <v>6.0545724212194476E-3</v>
      </c>
      <c r="GD375" s="299">
        <v>1.0220296388595269E-3</v>
      </c>
      <c r="GE375" s="299">
        <v>1.6504301342252473E-3</v>
      </c>
      <c r="GF375" s="299">
        <v>3.4293488896551083E-3</v>
      </c>
      <c r="GG375" s="299">
        <v>4.0872475231809105E-3</v>
      </c>
      <c r="GH375" s="289">
        <v>0</v>
      </c>
      <c r="GI375" s="353">
        <v>2.062913031985197E-2</v>
      </c>
    </row>
    <row r="376" spans="2:191">
      <c r="B376" s="277" t="str">
        <f t="shared" si="4"/>
        <v>6632</v>
      </c>
      <c r="C376" s="340" t="str">
        <f t="shared" si="5"/>
        <v>機械修理</v>
      </c>
      <c r="D376" s="354">
        <v>2.1206613000952133E-2</v>
      </c>
      <c r="E376" s="300">
        <v>3.3989266547406083E-2</v>
      </c>
      <c r="F376" s="300">
        <v>6.7842605156037995E-3</v>
      </c>
      <c r="G376" s="300">
        <v>2.3848374544998118E-3</v>
      </c>
      <c r="H376" s="300">
        <v>1.6760525610083132E-2</v>
      </c>
      <c r="I376" s="300">
        <v>2.9916753381893858E-3</v>
      </c>
      <c r="J376" s="300">
        <v>6.342913776015857E-3</v>
      </c>
      <c r="K376" s="300">
        <v>2.2818688118811881E-2</v>
      </c>
      <c r="L376" s="300">
        <v>4.8159614723082217E-3</v>
      </c>
      <c r="M376" s="300">
        <v>3.8114343029087262E-2</v>
      </c>
      <c r="N376" s="300">
        <v>1.8363939899833055E-2</v>
      </c>
      <c r="O376" s="300">
        <v>2.3598225090762405E-3</v>
      </c>
      <c r="P376" s="300">
        <v>0</v>
      </c>
      <c r="Q376" s="300">
        <v>0</v>
      </c>
      <c r="R376" s="300">
        <v>0</v>
      </c>
      <c r="S376" s="300">
        <v>1.2335136160926083E-2</v>
      </c>
      <c r="T376" s="300">
        <v>1.7222222222222222E-2</v>
      </c>
      <c r="U376" s="300">
        <v>3.7820653365490025E-3</v>
      </c>
      <c r="V376" s="300">
        <v>3.7819859449600341E-3</v>
      </c>
      <c r="W376" s="300">
        <v>4.9186886634816785E-3</v>
      </c>
      <c r="X376" s="300">
        <v>2.4131100306140824E-3</v>
      </c>
      <c r="Y376" s="300">
        <v>6.1970764936846584E-3</v>
      </c>
      <c r="Z376" s="300">
        <v>8.6452680952818911E-3</v>
      </c>
      <c r="AA376" s="300">
        <v>9.5912702211161105E-3</v>
      </c>
      <c r="AB376" s="300">
        <v>5.1839181019286262E-3</v>
      </c>
      <c r="AC376" s="300">
        <v>6.048474827031026E-3</v>
      </c>
      <c r="AD376" s="300">
        <v>1.7256488035052241E-3</v>
      </c>
      <c r="AE376" s="300">
        <v>2.5298156848572459E-3</v>
      </c>
      <c r="AF376" s="300">
        <v>0</v>
      </c>
      <c r="AG376" s="300">
        <v>5.1652892561983473E-3</v>
      </c>
      <c r="AH376" s="300">
        <v>2.5359256128486898E-3</v>
      </c>
      <c r="AI376" s="300">
        <v>0</v>
      </c>
      <c r="AJ376" s="300">
        <v>0</v>
      </c>
      <c r="AK376" s="300">
        <v>9.9110032362459549E-3</v>
      </c>
      <c r="AL376" s="300">
        <v>6.6043966411925654E-3</v>
      </c>
      <c r="AM376" s="300">
        <v>3.728693181818182E-3</v>
      </c>
      <c r="AN376" s="300">
        <v>2.1616947686986599E-3</v>
      </c>
      <c r="AO376" s="300">
        <v>1.3403304730160982E-2</v>
      </c>
      <c r="AP376" s="300">
        <v>1.7099385817978784E-2</v>
      </c>
      <c r="AQ376" s="300">
        <v>4.0497797747494754E-3</v>
      </c>
      <c r="AR376" s="300">
        <v>0</v>
      </c>
      <c r="AS376" s="300">
        <v>8.5868790111718572E-3</v>
      </c>
      <c r="AT376" s="300">
        <v>5.9582919563058593E-3</v>
      </c>
      <c r="AU376" s="300">
        <v>1.858021527421835E-3</v>
      </c>
      <c r="AV376" s="300">
        <v>5.2162309698550371E-3</v>
      </c>
      <c r="AW376" s="300">
        <v>4.079254079254079E-3</v>
      </c>
      <c r="AX376" s="300">
        <v>1.0747051114023591E-2</v>
      </c>
      <c r="AY376" s="300">
        <v>2.3046213404306799E-2</v>
      </c>
      <c r="AZ376" s="300">
        <v>1.8581632079185648E-2</v>
      </c>
      <c r="BA376" s="300">
        <v>3.3863660631206433E-3</v>
      </c>
      <c r="BB376" s="300">
        <v>1.4539379211311168E-2</v>
      </c>
      <c r="BC376" s="300">
        <v>3.3224620902346021E-2</v>
      </c>
      <c r="BD376" s="300">
        <v>8.9022286777722306E-3</v>
      </c>
      <c r="BE376" s="300">
        <v>6.8499632005046785E-3</v>
      </c>
      <c r="BF376" s="300">
        <v>8.1885581498284832E-3</v>
      </c>
      <c r="BG376" s="300">
        <v>7.0359574456829374E-3</v>
      </c>
      <c r="BH376" s="300">
        <v>4.694550924353438E-3</v>
      </c>
      <c r="BI376" s="300">
        <v>3.6675871591301348E-3</v>
      </c>
      <c r="BJ376" s="300">
        <v>1.4915053338601344E-2</v>
      </c>
      <c r="BK376" s="300">
        <v>3.2231404958677685E-3</v>
      </c>
      <c r="BL376" s="300">
        <v>3.9457608107837444E-3</v>
      </c>
      <c r="BM376" s="300">
        <v>1.70547323858482E-3</v>
      </c>
      <c r="BN376" s="300">
        <v>1.2485811577752554E-2</v>
      </c>
      <c r="BO376" s="300">
        <v>9.2012418854078466E-3</v>
      </c>
      <c r="BP376" s="300">
        <v>8.215523686535716E-3</v>
      </c>
      <c r="BQ376" s="300">
        <v>1.5598192652740489E-2</v>
      </c>
      <c r="BR376" s="300">
        <v>0</v>
      </c>
      <c r="BS376" s="300">
        <v>0</v>
      </c>
      <c r="BT376" s="300">
        <v>8.6528107340594837E-3</v>
      </c>
      <c r="BU376" s="300">
        <v>1.6410353860980279E-2</v>
      </c>
      <c r="BV376" s="300">
        <v>1.1810162571990961E-2</v>
      </c>
      <c r="BW376" s="300">
        <v>1.851685393258427E-2</v>
      </c>
      <c r="BX376" s="300">
        <v>2.0315342631898121E-2</v>
      </c>
      <c r="BY376" s="300">
        <v>0</v>
      </c>
      <c r="BZ376" s="300">
        <v>0</v>
      </c>
      <c r="CA376" s="300">
        <v>5.4995417048579283E-3</v>
      </c>
      <c r="CB376" s="300">
        <v>3.2921810699588477E-3</v>
      </c>
      <c r="CC376" s="300">
        <v>2.5352112676056337E-3</v>
      </c>
      <c r="CD376" s="300">
        <v>9.5071303477608209E-3</v>
      </c>
      <c r="CE376" s="300">
        <v>1.7656041229242223E-3</v>
      </c>
      <c r="CF376" s="300">
        <v>5.3756292145502897E-3</v>
      </c>
      <c r="CG376" s="300">
        <v>0</v>
      </c>
      <c r="CH376" s="300">
        <v>4.5274205491109085E-3</v>
      </c>
      <c r="CI376" s="300">
        <v>1.1192742825607064E-2</v>
      </c>
      <c r="CJ376" s="300">
        <v>1.2105720073309539E-2</v>
      </c>
      <c r="CK376" s="300">
        <v>8.3673960086559276E-3</v>
      </c>
      <c r="CL376" s="300">
        <v>7.3026015518028297E-3</v>
      </c>
      <c r="CM376" s="300">
        <v>9.0326099532254591E-3</v>
      </c>
      <c r="CN376" s="300">
        <v>0</v>
      </c>
      <c r="CO376" s="300">
        <v>9.7830245395420009E-3</v>
      </c>
      <c r="CP376" s="300">
        <v>2.9191258573935237E-2</v>
      </c>
      <c r="CQ376" s="300">
        <v>1.0315533980582525E-2</v>
      </c>
      <c r="CR376" s="300">
        <v>8.0668645492211564E-3</v>
      </c>
      <c r="CS376" s="300">
        <v>3.9103232533889472E-3</v>
      </c>
      <c r="CT376" s="300">
        <v>5.1180565033437965E-3</v>
      </c>
      <c r="CU376" s="299">
        <v>6.1538461538461538E-3</v>
      </c>
      <c r="CV376" s="299">
        <v>5.7045065601825443E-3</v>
      </c>
      <c r="CW376" s="299">
        <v>6.0012002400480092E-3</v>
      </c>
      <c r="CX376" s="299">
        <v>6.6790529274450951E-3</v>
      </c>
      <c r="CY376" s="299">
        <v>8.8033209275694239E-3</v>
      </c>
      <c r="CZ376" s="299">
        <v>5.1064373025244952E-3</v>
      </c>
      <c r="DA376" s="299">
        <v>3.7234903674923103E-3</v>
      </c>
      <c r="DB376" s="299">
        <v>1.866750704434228E-2</v>
      </c>
      <c r="DC376" s="299">
        <v>4.8231511254019296E-3</v>
      </c>
      <c r="DD376" s="299">
        <v>4.5045045045045045E-3</v>
      </c>
      <c r="DE376" s="299">
        <v>0</v>
      </c>
      <c r="DF376" s="299">
        <v>0</v>
      </c>
      <c r="DG376" s="299">
        <v>1.5898801311478729E-2</v>
      </c>
      <c r="DH376" s="299">
        <v>1.02903896582311E-2</v>
      </c>
      <c r="DI376" s="299">
        <v>6.6460098431691331E-3</v>
      </c>
      <c r="DJ376" s="299">
        <v>3.3222591362126247E-3</v>
      </c>
      <c r="DK376" s="299">
        <v>2.5862068965517241E-3</v>
      </c>
      <c r="DL376" s="299">
        <v>1.1480214948705422E-2</v>
      </c>
      <c r="DM376" s="299">
        <v>4.7760134561671526E-3</v>
      </c>
      <c r="DN376" s="299">
        <v>3.8169925568645139E-4</v>
      </c>
      <c r="DO376" s="299">
        <v>3.3241572741910352E-3</v>
      </c>
      <c r="DP376" s="299">
        <v>5.6933712891419274E-3</v>
      </c>
      <c r="DQ376" s="299">
        <v>3.3990255010632421E-3</v>
      </c>
      <c r="DR376" s="299">
        <v>3.9072475611624698E-3</v>
      </c>
      <c r="DS376" s="299">
        <v>0</v>
      </c>
      <c r="DT376" s="299">
        <v>5.2089034260290644E-3</v>
      </c>
      <c r="DU376" s="299">
        <v>1.5456342167942025E-3</v>
      </c>
      <c r="DV376" s="299">
        <v>2.2918258212375861E-3</v>
      </c>
      <c r="DW376" s="299">
        <v>4.3244282144916397E-3</v>
      </c>
      <c r="DX376" s="299">
        <v>3.2832210126144809E-3</v>
      </c>
      <c r="DY376" s="299">
        <v>3.4418022528160202E-3</v>
      </c>
      <c r="DZ376" s="299">
        <v>2.2169939372002532E-3</v>
      </c>
      <c r="EA376" s="299">
        <v>0</v>
      </c>
      <c r="EB376" s="299">
        <v>8.0336114326773377E-4</v>
      </c>
      <c r="EC376" s="299">
        <v>2.106823071498076E-3</v>
      </c>
      <c r="ED376" s="299">
        <v>9.7866269883879684E-3</v>
      </c>
      <c r="EE376" s="299">
        <v>6.987843135311405E-3</v>
      </c>
      <c r="EF376" s="299">
        <v>7.2151333294490083E-3</v>
      </c>
      <c r="EG376" s="299">
        <v>4.5537096989923441E-2</v>
      </c>
      <c r="EH376" s="299">
        <v>2.2503903738403603E-3</v>
      </c>
      <c r="EI376" s="299">
        <v>3.7735849056603772E-2</v>
      </c>
      <c r="EJ376" s="299">
        <v>2.0725681208527458E-2</v>
      </c>
      <c r="EK376" s="299">
        <v>1.1114589855979962E-2</v>
      </c>
      <c r="EL376" s="299">
        <v>2.3258385410510502E-4</v>
      </c>
      <c r="EM376" s="299">
        <v>7.7886344645118112E-4</v>
      </c>
      <c r="EN376" s="299">
        <v>3.0427018859756835E-3</v>
      </c>
      <c r="EO376" s="299">
        <v>2.2030696452586904E-3</v>
      </c>
      <c r="EP376" s="299">
        <v>8.3346452682366674E-5</v>
      </c>
      <c r="EQ376" s="299">
        <v>7.1023287746904565E-5</v>
      </c>
      <c r="ER376" s="299">
        <v>0</v>
      </c>
      <c r="ES376" s="299">
        <v>2.5653429497046192E-3</v>
      </c>
      <c r="ET376" s="299">
        <v>2.5947067981318111E-3</v>
      </c>
      <c r="EU376" s="299">
        <v>5.0229668550279237E-3</v>
      </c>
      <c r="EV376" s="299">
        <v>4.2692312013391904E-4</v>
      </c>
      <c r="EW376" s="299">
        <v>3.5593944283612546E-4</v>
      </c>
      <c r="EX376" s="299">
        <v>1.1408548262233631E-3</v>
      </c>
      <c r="EY376" s="299">
        <v>2.3907687053255594E-3</v>
      </c>
      <c r="EZ376" s="299">
        <v>1.1363636363636364E-2</v>
      </c>
      <c r="FA376" s="299">
        <v>3.1796502384737681E-3</v>
      </c>
      <c r="FB376" s="299">
        <v>8.2803774311573271E-3</v>
      </c>
      <c r="FC376" s="299">
        <v>1.5300918055083305E-3</v>
      </c>
      <c r="FD376" s="299">
        <v>1.6631793551156178E-3</v>
      </c>
      <c r="FE376" s="299">
        <v>4.8133122464415868E-4</v>
      </c>
      <c r="FF376" s="299">
        <v>3.3580887576836688E-3</v>
      </c>
      <c r="FG376" s="299">
        <v>1.4965986394557823E-2</v>
      </c>
      <c r="FH376" s="299">
        <v>1.639684516396845E-2</v>
      </c>
      <c r="FI376" s="299">
        <v>1.6459458595672601E-2</v>
      </c>
      <c r="FJ376" s="299">
        <v>4.6463603510583373E-3</v>
      </c>
      <c r="FK376" s="299">
        <v>2.4307142560352352E-3</v>
      </c>
      <c r="FL376" s="299">
        <v>2.2952471589318705E-3</v>
      </c>
      <c r="FM376" s="299">
        <v>5.220112445905035E-3</v>
      </c>
      <c r="FN376" s="299">
        <v>1.9324400830345349E-3</v>
      </c>
      <c r="FO376" s="299">
        <v>3.8590462240500269E-3</v>
      </c>
      <c r="FP376" s="299">
        <v>1.7094017094017096E-2</v>
      </c>
      <c r="FQ376" s="299">
        <v>1.677505463015061E-2</v>
      </c>
      <c r="FR376" s="299">
        <v>2.3042613826980869E-3</v>
      </c>
      <c r="FS376" s="299">
        <v>7.1343638525564806E-3</v>
      </c>
      <c r="FT376" s="299">
        <v>3.1486618187270411E-3</v>
      </c>
      <c r="FU376" s="299">
        <v>6.4507315888531357E-4</v>
      </c>
      <c r="FV376" s="299">
        <v>6.1578969720134198E-3</v>
      </c>
      <c r="FW376" s="299">
        <v>0.13335397836142993</v>
      </c>
      <c r="FX376" s="299">
        <v>1.2426991425375916E-4</v>
      </c>
      <c r="FY376" s="299">
        <v>1.8315018315018315E-3</v>
      </c>
      <c r="FZ376" s="299">
        <v>5.5038864177562111E-4</v>
      </c>
      <c r="GA376" s="299">
        <v>2.635170109641899E-4</v>
      </c>
      <c r="GB376" s="299">
        <v>2.8266370048037549E-3</v>
      </c>
      <c r="GC376" s="299">
        <v>1.2698348198866291E-3</v>
      </c>
      <c r="GD376" s="299">
        <v>3.5421027209789082E-3</v>
      </c>
      <c r="GE376" s="299">
        <v>4.9658959790848146E-3</v>
      </c>
      <c r="GF376" s="299">
        <v>4.7060358404234504E-3</v>
      </c>
      <c r="GG376" s="299">
        <v>1.0052777079668257E-3</v>
      </c>
      <c r="GH376" s="289">
        <v>0</v>
      </c>
      <c r="GI376" s="353">
        <v>0</v>
      </c>
    </row>
    <row r="377" spans="2:191">
      <c r="B377" s="277" t="str">
        <f t="shared" si="4"/>
        <v>6699</v>
      </c>
      <c r="C377" s="340" t="str">
        <f t="shared" si="5"/>
        <v>その他の対事業所サービス</v>
      </c>
      <c r="D377" s="354">
        <v>8.6557604085518917E-5</v>
      </c>
      <c r="E377" s="300">
        <v>0</v>
      </c>
      <c r="F377" s="300">
        <v>1.8502528678919454E-4</v>
      </c>
      <c r="G377" s="300">
        <v>6.2758880381573988E-4</v>
      </c>
      <c r="H377" s="300">
        <v>1.7430946634486458E-3</v>
      </c>
      <c r="I377" s="300">
        <v>2.4713839750260145E-3</v>
      </c>
      <c r="J377" s="300">
        <v>1.0193968568596914E-3</v>
      </c>
      <c r="K377" s="300">
        <v>1.2530940594059407E-2</v>
      </c>
      <c r="L377" s="300">
        <v>3.4399724802201581E-4</v>
      </c>
      <c r="M377" s="300">
        <v>0</v>
      </c>
      <c r="N377" s="300">
        <v>0</v>
      </c>
      <c r="O377" s="300">
        <v>7.7248890681726502E-3</v>
      </c>
      <c r="P377" s="300">
        <v>1.5723270440251573E-3</v>
      </c>
      <c r="Q377" s="300">
        <v>0</v>
      </c>
      <c r="R377" s="300">
        <v>0</v>
      </c>
      <c r="S377" s="300">
        <v>1.5181706044216719E-2</v>
      </c>
      <c r="T377" s="300">
        <v>1.4999999999999999E-2</v>
      </c>
      <c r="U377" s="300">
        <v>7.6737557553168169E-3</v>
      </c>
      <c r="V377" s="300">
        <v>1.4135507751730057E-2</v>
      </c>
      <c r="W377" s="300">
        <v>7.8016521145654371E-3</v>
      </c>
      <c r="X377" s="300">
        <v>1.8368449486763912E-3</v>
      </c>
      <c r="Y377" s="300">
        <v>2.5147831023227211E-2</v>
      </c>
      <c r="Z377" s="300">
        <v>1.5635059321254485E-2</v>
      </c>
      <c r="AA377" s="300">
        <v>1.1046233368431128E-2</v>
      </c>
      <c r="AB377" s="300">
        <v>1.3788960996565817E-2</v>
      </c>
      <c r="AC377" s="300">
        <v>1.514294417127192E-2</v>
      </c>
      <c r="AD377" s="300">
        <v>6.1611054937647453E-3</v>
      </c>
      <c r="AE377" s="300">
        <v>3.6140224069389228E-3</v>
      </c>
      <c r="AF377" s="300">
        <v>0</v>
      </c>
      <c r="AG377" s="300">
        <v>5.681818181818182E-3</v>
      </c>
      <c r="AH377" s="300">
        <v>4.22654268808115E-3</v>
      </c>
      <c r="AI377" s="300">
        <v>0</v>
      </c>
      <c r="AJ377" s="300">
        <v>0</v>
      </c>
      <c r="AK377" s="300">
        <v>1.1124595469255663E-2</v>
      </c>
      <c r="AL377" s="300">
        <v>2.7549768846117557E-2</v>
      </c>
      <c r="AM377" s="300">
        <v>1.6335227272727272E-2</v>
      </c>
      <c r="AN377" s="300">
        <v>2.2337512609886152E-2</v>
      </c>
      <c r="AO377" s="300">
        <v>5.3187717183178496E-3</v>
      </c>
      <c r="AP377" s="300">
        <v>1.1864879955332216E-2</v>
      </c>
      <c r="AQ377" s="300">
        <v>1.6465163025806261E-2</v>
      </c>
      <c r="AR377" s="300">
        <v>0</v>
      </c>
      <c r="AS377" s="300">
        <v>5.3185167577846446E-3</v>
      </c>
      <c r="AT377" s="300">
        <v>5.4617676266137038E-3</v>
      </c>
      <c r="AU377" s="300">
        <v>1.1916965658636597E-2</v>
      </c>
      <c r="AV377" s="300">
        <v>9.8259234548432103E-3</v>
      </c>
      <c r="AW377" s="300">
        <v>2.8249528249528248E-2</v>
      </c>
      <c r="AX377" s="300">
        <v>7.3394495412844041E-3</v>
      </c>
      <c r="AY377" s="300">
        <v>1.3549479796757804E-2</v>
      </c>
      <c r="AZ377" s="300">
        <v>1.4611101737810023E-2</v>
      </c>
      <c r="BA377" s="300">
        <v>1.8609759445978309E-3</v>
      </c>
      <c r="BB377" s="300">
        <v>6.7035789241135539E-3</v>
      </c>
      <c r="BC377" s="300">
        <v>2.423860243765457E-2</v>
      </c>
      <c r="BD377" s="300">
        <v>8.0000907811719844E-3</v>
      </c>
      <c r="BE377" s="300">
        <v>7.9802334139417522E-3</v>
      </c>
      <c r="BF377" s="300">
        <v>1.0069713400464756E-2</v>
      </c>
      <c r="BG377" s="300">
        <v>1.8764316586343893E-2</v>
      </c>
      <c r="BH377" s="300">
        <v>2.5243825513125335E-2</v>
      </c>
      <c r="BI377" s="300">
        <v>1.3893683120469451E-2</v>
      </c>
      <c r="BJ377" s="300">
        <v>1.5754642433820625E-2</v>
      </c>
      <c r="BK377" s="300">
        <v>1.396694214876033E-2</v>
      </c>
      <c r="BL377" s="300">
        <v>1.133655136499289E-2</v>
      </c>
      <c r="BM377" s="300">
        <v>9.5664843170134974E-4</v>
      </c>
      <c r="BN377" s="300">
        <v>6.9996216420734015E-3</v>
      </c>
      <c r="BO377" s="300">
        <v>2.1357772575584001E-2</v>
      </c>
      <c r="BP377" s="300">
        <v>7.5528444232991236E-3</v>
      </c>
      <c r="BQ377" s="300">
        <v>2.0705913168751228E-2</v>
      </c>
      <c r="BR377" s="300">
        <v>0</v>
      </c>
      <c r="BS377" s="300">
        <v>2.2522522522522521E-2</v>
      </c>
      <c r="BT377" s="300">
        <v>3.7460571581043864E-2</v>
      </c>
      <c r="BU377" s="300">
        <v>4.058474610780069E-2</v>
      </c>
      <c r="BV377" s="300">
        <v>1.0206313333819349E-2</v>
      </c>
      <c r="BW377" s="300">
        <v>2.7415730337078652E-2</v>
      </c>
      <c r="BX377" s="300">
        <v>3.0104825435328771E-2</v>
      </c>
      <c r="BY377" s="300">
        <v>0</v>
      </c>
      <c r="BZ377" s="300">
        <v>0</v>
      </c>
      <c r="CA377" s="300">
        <v>1.8331805682859762E-3</v>
      </c>
      <c r="CB377" s="300">
        <v>3.2921810699588477E-3</v>
      </c>
      <c r="CC377" s="300">
        <v>1.9718309859154928E-3</v>
      </c>
      <c r="CD377" s="300">
        <v>8.7565674255691769E-3</v>
      </c>
      <c r="CE377" s="300">
        <v>6.7283832792517659E-3</v>
      </c>
      <c r="CF377" s="300">
        <v>3.2196789818596258E-3</v>
      </c>
      <c r="CG377" s="300">
        <v>0</v>
      </c>
      <c r="CH377" s="300">
        <v>8.9148557598441001E-3</v>
      </c>
      <c r="CI377" s="300">
        <v>1.1675634657836645E-2</v>
      </c>
      <c r="CJ377" s="300">
        <v>1.1816340310600946E-2</v>
      </c>
      <c r="CK377" s="300">
        <v>1.742005289733109E-2</v>
      </c>
      <c r="CL377" s="300">
        <v>7.3026015518028297E-3</v>
      </c>
      <c r="CM377" s="300">
        <v>2.1445217592516073E-2</v>
      </c>
      <c r="CN377" s="300">
        <v>1.5873015873015872E-2</v>
      </c>
      <c r="CO377" s="300">
        <v>2.7490845493796798E-2</v>
      </c>
      <c r="CP377" s="300">
        <v>4.003828361780188E-2</v>
      </c>
      <c r="CQ377" s="300">
        <v>2.0327669902912623E-2</v>
      </c>
      <c r="CR377" s="300">
        <v>1.3063313902696959E-2</v>
      </c>
      <c r="CS377" s="300">
        <v>1.1991657977059436E-2</v>
      </c>
      <c r="CT377" s="300">
        <v>1.7674355124880577E-2</v>
      </c>
      <c r="CU377" s="299">
        <v>5.5384615384615386E-2</v>
      </c>
      <c r="CV377" s="299">
        <v>1.29302148697471E-2</v>
      </c>
      <c r="CW377" s="299">
        <v>1.5203040608121624E-2</v>
      </c>
      <c r="CX377" s="299">
        <v>1.4549092468200657E-2</v>
      </c>
      <c r="CY377" s="299">
        <v>2.6910964786716288E-2</v>
      </c>
      <c r="CZ377" s="299">
        <v>1.388312641623847E-2</v>
      </c>
      <c r="DA377" s="299">
        <v>2.8482677675246884E-2</v>
      </c>
      <c r="DB377" s="299">
        <v>1.0535617183251767E-2</v>
      </c>
      <c r="DC377" s="299">
        <v>1.7041800643086816E-2</v>
      </c>
      <c r="DD377" s="299">
        <v>1.5765765765765764E-2</v>
      </c>
      <c r="DE377" s="299">
        <v>1.7543859649122806E-2</v>
      </c>
      <c r="DF377" s="299">
        <v>0</v>
      </c>
      <c r="DG377" s="299">
        <v>2.4853698512978466E-2</v>
      </c>
      <c r="DH377" s="299">
        <v>2.1138195619192571E-2</v>
      </c>
      <c r="DI377" s="299">
        <v>1.9676134566393774E-2</v>
      </c>
      <c r="DJ377" s="299">
        <v>2.3309398778265995E-2</v>
      </c>
      <c r="DK377" s="299">
        <v>1.896551724137931E-2</v>
      </c>
      <c r="DL377" s="299">
        <v>1.6121152906692721E-2</v>
      </c>
      <c r="DM377" s="299">
        <v>2.1549928244062776E-2</v>
      </c>
      <c r="DN377" s="299">
        <v>1.1745927095442164E-2</v>
      </c>
      <c r="DO377" s="299">
        <v>2.8546200592115514E-2</v>
      </c>
      <c r="DP377" s="299">
        <v>2.7653517690117934E-2</v>
      </c>
      <c r="DQ377" s="299">
        <v>1.221396355599259E-2</v>
      </c>
      <c r="DR377" s="299">
        <v>1.1983502732519536E-2</v>
      </c>
      <c r="DS377" s="299">
        <v>0</v>
      </c>
      <c r="DT377" s="299">
        <v>1.1872031877054058E-2</v>
      </c>
      <c r="DU377" s="299">
        <v>6.9046774438757414E-3</v>
      </c>
      <c r="DV377" s="299">
        <v>4.5836516424751722E-3</v>
      </c>
      <c r="DW377" s="299">
        <v>2.9021718239477225E-2</v>
      </c>
      <c r="DX377" s="299">
        <v>2.3673751512009678E-2</v>
      </c>
      <c r="DY377" s="299">
        <v>8.7609511889862324E-3</v>
      </c>
      <c r="DZ377" s="299">
        <v>1.5835670980001808E-2</v>
      </c>
      <c r="EA377" s="299">
        <v>0</v>
      </c>
      <c r="EB377" s="299">
        <v>5.1769390443495267E-2</v>
      </c>
      <c r="EC377" s="299">
        <v>7.9800387441191958E-2</v>
      </c>
      <c r="ED377" s="299">
        <v>1.7441057814729027E-2</v>
      </c>
      <c r="EE377" s="299">
        <v>9.1768717259972543E-2</v>
      </c>
      <c r="EF377" s="299">
        <v>2.618034920080017E-2</v>
      </c>
      <c r="EG377" s="299">
        <v>2.5772340298671016E-2</v>
      </c>
      <c r="EH377" s="299">
        <v>1.8661400447016318E-2</v>
      </c>
      <c r="EI377" s="299">
        <v>1.8867924528301886E-2</v>
      </c>
      <c r="EJ377" s="299">
        <v>7.0196244529154309E-2</v>
      </c>
      <c r="EK377" s="299">
        <v>1.5570059245701075E-2</v>
      </c>
      <c r="EL377" s="299">
        <v>2.0642770264344894E-2</v>
      </c>
      <c r="EM377" s="299">
        <v>5.9473464826879006E-2</v>
      </c>
      <c r="EN377" s="299">
        <v>4.7492788671658751E-2</v>
      </c>
      <c r="EO377" s="299">
        <v>7.9174450671648425E-2</v>
      </c>
      <c r="EP377" s="299">
        <v>2.3012881657297909E-2</v>
      </c>
      <c r="EQ377" s="299">
        <v>7.6941895059146614E-3</v>
      </c>
      <c r="ER377" s="299">
        <v>1.5902202135865374E-3</v>
      </c>
      <c r="ES377" s="299">
        <v>2.2487063341982205E-2</v>
      </c>
      <c r="ET377" s="299">
        <v>9.7301504929942911E-3</v>
      </c>
      <c r="EU377" s="299">
        <v>1.3978388024189551E-2</v>
      </c>
      <c r="EV377" s="299">
        <v>1.0538260175937265E-2</v>
      </c>
      <c r="EW377" s="299">
        <v>4.2000854254662804E-3</v>
      </c>
      <c r="EX377" s="299">
        <v>1.3445789023346779E-2</v>
      </c>
      <c r="EY377" s="299">
        <v>5.8793393671781611E-3</v>
      </c>
      <c r="EZ377" s="299">
        <v>1.1363636363636364E-2</v>
      </c>
      <c r="FA377" s="299">
        <v>2.7027027027027029E-2</v>
      </c>
      <c r="FB377" s="299">
        <v>9.5397650683612556E-2</v>
      </c>
      <c r="FC377" s="299">
        <v>2.031621897313839E-2</v>
      </c>
      <c r="FD377" s="299">
        <v>3.2405171951284943E-2</v>
      </c>
      <c r="FE377" s="299">
        <v>7.495014783744757E-3</v>
      </c>
      <c r="FF377" s="299">
        <v>7.1503903061111915E-2</v>
      </c>
      <c r="FG377" s="299">
        <v>8.1632653061224483E-2</v>
      </c>
      <c r="FH377" s="299">
        <v>9.8657810986578109E-2</v>
      </c>
      <c r="FI377" s="299">
        <v>0.10217648374828214</v>
      </c>
      <c r="FJ377" s="299">
        <v>0.11254517294785751</v>
      </c>
      <c r="FK377" s="299">
        <v>3.1287655295633023E-2</v>
      </c>
      <c r="FL377" s="299">
        <v>4.3451081378641142E-2</v>
      </c>
      <c r="FM377" s="299">
        <v>4.8369369096383383E-2</v>
      </c>
      <c r="FN377" s="299">
        <v>1.4746178524249859E-2</v>
      </c>
      <c r="FO377" s="299">
        <v>7.478662572885271E-2</v>
      </c>
      <c r="FP377" s="299">
        <v>0.14757548425890135</v>
      </c>
      <c r="FQ377" s="299">
        <v>6.2507360349632959E-2</v>
      </c>
      <c r="FR377" s="299">
        <v>3.8425544988717066E-2</v>
      </c>
      <c r="FS377" s="299">
        <v>2.8061831153388821E-2</v>
      </c>
      <c r="FT377" s="299">
        <v>2.8604509750022909E-2</v>
      </c>
      <c r="FU377" s="299">
        <v>1.9966911541497177E-2</v>
      </c>
      <c r="FV377" s="299">
        <v>3.8794750923684548E-2</v>
      </c>
      <c r="FW377" s="299">
        <v>6.1044767453113206E-2</v>
      </c>
      <c r="FX377" s="299">
        <v>1.7149248167018766E-2</v>
      </c>
      <c r="FY377" s="299">
        <v>4.8480930833872012E-2</v>
      </c>
      <c r="FZ377" s="299">
        <v>7.7279058273801498E-3</v>
      </c>
      <c r="GA377" s="299">
        <v>4.6548397722460118E-2</v>
      </c>
      <c r="GB377" s="299">
        <v>7.7495691288457541E-2</v>
      </c>
      <c r="GC377" s="299">
        <v>9.2037627745382884E-3</v>
      </c>
      <c r="GD377" s="299">
        <v>1.1364829580057821E-2</v>
      </c>
      <c r="GE377" s="299">
        <v>1.3627002789665095E-2</v>
      </c>
      <c r="GF377" s="299">
        <v>1.5003401392241099E-2</v>
      </c>
      <c r="GG377" s="299">
        <v>2.2089654898744725E-2</v>
      </c>
      <c r="GH377" s="289">
        <v>0</v>
      </c>
      <c r="GI377" s="353">
        <v>2.5968807824477927E-2</v>
      </c>
    </row>
    <row r="378" spans="2:191">
      <c r="B378" s="277" t="str">
        <f t="shared" si="4"/>
        <v>6711</v>
      </c>
      <c r="C378" s="340" t="str">
        <f t="shared" si="5"/>
        <v>宿泊業</v>
      </c>
      <c r="D378" s="354">
        <v>0</v>
      </c>
      <c r="E378" s="300">
        <v>0</v>
      </c>
      <c r="F378" s="300">
        <v>0</v>
      </c>
      <c r="G378" s="300">
        <v>0</v>
      </c>
      <c r="H378" s="300">
        <v>0</v>
      </c>
      <c r="I378" s="300">
        <v>0</v>
      </c>
      <c r="J378" s="300">
        <v>0</v>
      </c>
      <c r="K378" s="300">
        <v>0</v>
      </c>
      <c r="L378" s="300">
        <v>0</v>
      </c>
      <c r="M378" s="300">
        <v>0</v>
      </c>
      <c r="N378" s="300">
        <v>0</v>
      </c>
      <c r="O378" s="300">
        <v>0</v>
      </c>
      <c r="P378" s="300">
        <v>0</v>
      </c>
      <c r="Q378" s="300">
        <v>0</v>
      </c>
      <c r="R378" s="300">
        <v>0</v>
      </c>
      <c r="S378" s="300">
        <v>0</v>
      </c>
      <c r="T378" s="300">
        <v>0</v>
      </c>
      <c r="U378" s="300">
        <v>0</v>
      </c>
      <c r="V378" s="300">
        <v>0</v>
      </c>
      <c r="W378" s="300">
        <v>0</v>
      </c>
      <c r="X378" s="300">
        <v>0</v>
      </c>
      <c r="Y378" s="300">
        <v>0</v>
      </c>
      <c r="Z378" s="300">
        <v>0</v>
      </c>
      <c r="AA378" s="300">
        <v>0</v>
      </c>
      <c r="AB378" s="300">
        <v>0</v>
      </c>
      <c r="AC378" s="300">
        <v>0</v>
      </c>
      <c r="AD378" s="300">
        <v>0</v>
      </c>
      <c r="AE378" s="300">
        <v>0</v>
      </c>
      <c r="AF378" s="300">
        <v>0</v>
      </c>
      <c r="AG378" s="300">
        <v>0</v>
      </c>
      <c r="AH378" s="300">
        <v>0</v>
      </c>
      <c r="AI378" s="300">
        <v>0</v>
      </c>
      <c r="AJ378" s="300">
        <v>0</v>
      </c>
      <c r="AK378" s="300">
        <v>0</v>
      </c>
      <c r="AL378" s="300">
        <v>0</v>
      </c>
      <c r="AM378" s="300">
        <v>0</v>
      </c>
      <c r="AN378" s="300">
        <v>0</v>
      </c>
      <c r="AO378" s="300">
        <v>0</v>
      </c>
      <c r="AP378" s="300">
        <v>0</v>
      </c>
      <c r="AQ378" s="300">
        <v>0</v>
      </c>
      <c r="AR378" s="300">
        <v>0</v>
      </c>
      <c r="AS378" s="300">
        <v>0</v>
      </c>
      <c r="AT378" s="300">
        <v>0</v>
      </c>
      <c r="AU378" s="300">
        <v>0</v>
      </c>
      <c r="AV378" s="300">
        <v>0</v>
      </c>
      <c r="AW378" s="300">
        <v>0</v>
      </c>
      <c r="AX378" s="300">
        <v>0</v>
      </c>
      <c r="AY378" s="300">
        <v>0</v>
      </c>
      <c r="AZ378" s="300">
        <v>0</v>
      </c>
      <c r="BA378" s="300">
        <v>0</v>
      </c>
      <c r="BB378" s="300">
        <v>0</v>
      </c>
      <c r="BC378" s="300">
        <v>0</v>
      </c>
      <c r="BD378" s="300">
        <v>0</v>
      </c>
      <c r="BE378" s="300">
        <v>0</v>
      </c>
      <c r="BF378" s="300">
        <v>0</v>
      </c>
      <c r="BG378" s="300">
        <v>0</v>
      </c>
      <c r="BH378" s="300">
        <v>0</v>
      </c>
      <c r="BI378" s="300">
        <v>0</v>
      </c>
      <c r="BJ378" s="300">
        <v>0</v>
      </c>
      <c r="BK378" s="300">
        <v>0</v>
      </c>
      <c r="BL378" s="300">
        <v>0</v>
      </c>
      <c r="BM378" s="300">
        <v>0</v>
      </c>
      <c r="BN378" s="300">
        <v>0</v>
      </c>
      <c r="BO378" s="300">
        <v>0</v>
      </c>
      <c r="BP378" s="300">
        <v>0</v>
      </c>
      <c r="BQ378" s="300">
        <v>0</v>
      </c>
      <c r="BR378" s="300">
        <v>0</v>
      </c>
      <c r="BS378" s="300">
        <v>0</v>
      </c>
      <c r="BT378" s="300">
        <v>0</v>
      </c>
      <c r="BU378" s="300">
        <v>0</v>
      </c>
      <c r="BV378" s="300">
        <v>0</v>
      </c>
      <c r="BW378" s="300">
        <v>0</v>
      </c>
      <c r="BX378" s="300">
        <v>0</v>
      </c>
      <c r="BY378" s="300">
        <v>0</v>
      </c>
      <c r="BZ378" s="300">
        <v>0</v>
      </c>
      <c r="CA378" s="300">
        <v>0</v>
      </c>
      <c r="CB378" s="300">
        <v>0</v>
      </c>
      <c r="CC378" s="300">
        <v>0</v>
      </c>
      <c r="CD378" s="300">
        <v>0</v>
      </c>
      <c r="CE378" s="300">
        <v>0</v>
      </c>
      <c r="CF378" s="300">
        <v>0</v>
      </c>
      <c r="CG378" s="300">
        <v>0</v>
      </c>
      <c r="CH378" s="300">
        <v>0</v>
      </c>
      <c r="CI378" s="300">
        <v>0</v>
      </c>
      <c r="CJ378" s="300">
        <v>0</v>
      </c>
      <c r="CK378" s="300">
        <v>0</v>
      </c>
      <c r="CL378" s="300">
        <v>0</v>
      </c>
      <c r="CM378" s="300">
        <v>0</v>
      </c>
      <c r="CN378" s="300">
        <v>0</v>
      </c>
      <c r="CO378" s="300">
        <v>0</v>
      </c>
      <c r="CP378" s="300">
        <v>0</v>
      </c>
      <c r="CQ378" s="300">
        <v>0</v>
      </c>
      <c r="CR378" s="300">
        <v>0</v>
      </c>
      <c r="CS378" s="300">
        <v>0</v>
      </c>
      <c r="CT378" s="300">
        <v>0</v>
      </c>
      <c r="CU378" s="299">
        <v>0</v>
      </c>
      <c r="CV378" s="299">
        <v>0</v>
      </c>
      <c r="CW378" s="299">
        <v>0</v>
      </c>
      <c r="CX378" s="299">
        <v>0</v>
      </c>
      <c r="CY378" s="299">
        <v>0</v>
      </c>
      <c r="CZ378" s="299">
        <v>0</v>
      </c>
      <c r="DA378" s="299">
        <v>0</v>
      </c>
      <c r="DB378" s="299">
        <v>0</v>
      </c>
      <c r="DC378" s="299">
        <v>0</v>
      </c>
      <c r="DD378" s="299">
        <v>0</v>
      </c>
      <c r="DE378" s="299">
        <v>0</v>
      </c>
      <c r="DF378" s="299">
        <v>0</v>
      </c>
      <c r="DG378" s="299">
        <v>0</v>
      </c>
      <c r="DH378" s="299">
        <v>0</v>
      </c>
      <c r="DI378" s="299">
        <v>0</v>
      </c>
      <c r="DJ378" s="299">
        <v>0</v>
      </c>
      <c r="DK378" s="299">
        <v>0</v>
      </c>
      <c r="DL378" s="299">
        <v>0</v>
      </c>
      <c r="DM378" s="299">
        <v>0</v>
      </c>
      <c r="DN378" s="299">
        <v>0</v>
      </c>
      <c r="DO378" s="299">
        <v>0</v>
      </c>
      <c r="DP378" s="299">
        <v>0</v>
      </c>
      <c r="DQ378" s="299">
        <v>0</v>
      </c>
      <c r="DR378" s="299">
        <v>0</v>
      </c>
      <c r="DS378" s="299">
        <v>0</v>
      </c>
      <c r="DT378" s="299">
        <v>0</v>
      </c>
      <c r="DU378" s="299">
        <v>0</v>
      </c>
      <c r="DV378" s="299">
        <v>0</v>
      </c>
      <c r="DW378" s="299">
        <v>0</v>
      </c>
      <c r="DX378" s="299">
        <v>0</v>
      </c>
      <c r="DY378" s="299">
        <v>0</v>
      </c>
      <c r="DZ378" s="299">
        <v>0</v>
      </c>
      <c r="EA378" s="299">
        <v>0</v>
      </c>
      <c r="EB378" s="299">
        <v>0</v>
      </c>
      <c r="EC378" s="299">
        <v>0</v>
      </c>
      <c r="ED378" s="299">
        <v>0</v>
      </c>
      <c r="EE378" s="299">
        <v>0</v>
      </c>
      <c r="EF378" s="299">
        <v>0</v>
      </c>
      <c r="EG378" s="299">
        <v>0</v>
      </c>
      <c r="EH378" s="299">
        <v>0</v>
      </c>
      <c r="EI378" s="299">
        <v>0</v>
      </c>
      <c r="EJ378" s="299">
        <v>0</v>
      </c>
      <c r="EK378" s="299">
        <v>0</v>
      </c>
      <c r="EL378" s="299">
        <v>0</v>
      </c>
      <c r="EM378" s="299">
        <v>0</v>
      </c>
      <c r="EN378" s="299">
        <v>0</v>
      </c>
      <c r="EO378" s="299">
        <v>0</v>
      </c>
      <c r="EP378" s="299">
        <v>0</v>
      </c>
      <c r="EQ378" s="299">
        <v>0</v>
      </c>
      <c r="ER378" s="299">
        <v>0</v>
      </c>
      <c r="ES378" s="299">
        <v>0</v>
      </c>
      <c r="ET378" s="299">
        <v>0</v>
      </c>
      <c r="EU378" s="299">
        <v>0</v>
      </c>
      <c r="EV378" s="299">
        <v>0</v>
      </c>
      <c r="EW378" s="299">
        <v>0</v>
      </c>
      <c r="EX378" s="299">
        <v>0</v>
      </c>
      <c r="EY378" s="299">
        <v>0</v>
      </c>
      <c r="EZ378" s="299">
        <v>0</v>
      </c>
      <c r="FA378" s="299">
        <v>0</v>
      </c>
      <c r="FB378" s="299">
        <v>0</v>
      </c>
      <c r="FC378" s="299">
        <v>0</v>
      </c>
      <c r="FD378" s="299">
        <v>0</v>
      </c>
      <c r="FE378" s="299">
        <v>0</v>
      </c>
      <c r="FF378" s="299">
        <v>0</v>
      </c>
      <c r="FG378" s="299">
        <v>0</v>
      </c>
      <c r="FH378" s="299">
        <v>0</v>
      </c>
      <c r="FI378" s="299">
        <v>0</v>
      </c>
      <c r="FJ378" s="299">
        <v>0</v>
      </c>
      <c r="FK378" s="299">
        <v>0</v>
      </c>
      <c r="FL378" s="299">
        <v>0</v>
      </c>
      <c r="FM378" s="299">
        <v>0</v>
      </c>
      <c r="FN378" s="299">
        <v>0</v>
      </c>
      <c r="FO378" s="299">
        <v>0</v>
      </c>
      <c r="FP378" s="299">
        <v>0</v>
      </c>
      <c r="FQ378" s="299">
        <v>0</v>
      </c>
      <c r="FR378" s="299">
        <v>0</v>
      </c>
      <c r="FS378" s="299">
        <v>0</v>
      </c>
      <c r="FT378" s="299">
        <v>0</v>
      </c>
      <c r="FU378" s="299">
        <v>0</v>
      </c>
      <c r="FV378" s="299">
        <v>0</v>
      </c>
      <c r="FW378" s="299">
        <v>0</v>
      </c>
      <c r="FX378" s="299">
        <v>0</v>
      </c>
      <c r="FY378" s="299">
        <v>0</v>
      </c>
      <c r="FZ378" s="299">
        <v>0</v>
      </c>
      <c r="GA378" s="299">
        <v>0</v>
      </c>
      <c r="GB378" s="299">
        <v>0</v>
      </c>
      <c r="GC378" s="299">
        <v>0</v>
      </c>
      <c r="GD378" s="299">
        <v>0</v>
      </c>
      <c r="GE378" s="299">
        <v>0</v>
      </c>
      <c r="GF378" s="299">
        <v>0</v>
      </c>
      <c r="GG378" s="299">
        <v>0</v>
      </c>
      <c r="GH378" s="289">
        <v>0</v>
      </c>
      <c r="GI378" s="353">
        <v>0</v>
      </c>
    </row>
    <row r="379" spans="2:191">
      <c r="B379" s="277" t="str">
        <f t="shared" si="4"/>
        <v>6721</v>
      </c>
      <c r="C379" s="340" t="str">
        <f t="shared" si="5"/>
        <v>飲食サービス</v>
      </c>
      <c r="D379" s="354">
        <v>0</v>
      </c>
      <c r="E379" s="300">
        <v>0</v>
      </c>
      <c r="F379" s="300">
        <v>0</v>
      </c>
      <c r="G379" s="300">
        <v>0</v>
      </c>
      <c r="H379" s="300">
        <v>0</v>
      </c>
      <c r="I379" s="300">
        <v>0</v>
      </c>
      <c r="J379" s="300">
        <v>0</v>
      </c>
      <c r="K379" s="300">
        <v>0</v>
      </c>
      <c r="L379" s="300">
        <v>0</v>
      </c>
      <c r="M379" s="300">
        <v>0</v>
      </c>
      <c r="N379" s="300">
        <v>0</v>
      </c>
      <c r="O379" s="300">
        <v>0</v>
      </c>
      <c r="P379" s="300">
        <v>0</v>
      </c>
      <c r="Q379" s="300">
        <v>0</v>
      </c>
      <c r="R379" s="300">
        <v>0</v>
      </c>
      <c r="S379" s="300">
        <v>0</v>
      </c>
      <c r="T379" s="300">
        <v>0</v>
      </c>
      <c r="U379" s="300">
        <v>0</v>
      </c>
      <c r="V379" s="300">
        <v>0</v>
      </c>
      <c r="W379" s="300">
        <v>0</v>
      </c>
      <c r="X379" s="300">
        <v>0</v>
      </c>
      <c r="Y379" s="300">
        <v>0</v>
      </c>
      <c r="Z379" s="300">
        <v>0</v>
      </c>
      <c r="AA379" s="300">
        <v>0</v>
      </c>
      <c r="AB379" s="300">
        <v>1.5603985218651658E-2</v>
      </c>
      <c r="AC379" s="300">
        <v>0</v>
      </c>
      <c r="AD379" s="300">
        <v>0</v>
      </c>
      <c r="AE379" s="300">
        <v>0</v>
      </c>
      <c r="AF379" s="300">
        <v>0</v>
      </c>
      <c r="AG379" s="300">
        <v>0</v>
      </c>
      <c r="AH379" s="300">
        <v>0</v>
      </c>
      <c r="AI379" s="300">
        <v>0</v>
      </c>
      <c r="AJ379" s="300">
        <v>0</v>
      </c>
      <c r="AK379" s="300">
        <v>0</v>
      </c>
      <c r="AL379" s="300">
        <v>0</v>
      </c>
      <c r="AM379" s="300">
        <v>0</v>
      </c>
      <c r="AN379" s="300">
        <v>0</v>
      </c>
      <c r="AO379" s="300">
        <v>0</v>
      </c>
      <c r="AP379" s="300">
        <v>0</v>
      </c>
      <c r="AQ379" s="300">
        <v>0</v>
      </c>
      <c r="AR379" s="300">
        <v>0</v>
      </c>
      <c r="AS379" s="300">
        <v>0</v>
      </c>
      <c r="AT379" s="300">
        <v>0</v>
      </c>
      <c r="AU379" s="300">
        <v>0</v>
      </c>
      <c r="AV379" s="300">
        <v>0</v>
      </c>
      <c r="AW379" s="300">
        <v>0</v>
      </c>
      <c r="AX379" s="300">
        <v>0</v>
      </c>
      <c r="AY379" s="300">
        <v>0</v>
      </c>
      <c r="AZ379" s="300">
        <v>0</v>
      </c>
      <c r="BA379" s="300">
        <v>0</v>
      </c>
      <c r="BB379" s="300">
        <v>0</v>
      </c>
      <c r="BC379" s="300">
        <v>0</v>
      </c>
      <c r="BD379" s="300">
        <v>0</v>
      </c>
      <c r="BE379" s="300">
        <v>0</v>
      </c>
      <c r="BF379" s="300">
        <v>0</v>
      </c>
      <c r="BG379" s="300">
        <v>0</v>
      </c>
      <c r="BH379" s="300">
        <v>0</v>
      </c>
      <c r="BI379" s="300">
        <v>0</v>
      </c>
      <c r="BJ379" s="300">
        <v>0</v>
      </c>
      <c r="BK379" s="300">
        <v>0</v>
      </c>
      <c r="BL379" s="300">
        <v>0</v>
      </c>
      <c r="BM379" s="300">
        <v>0</v>
      </c>
      <c r="BN379" s="300">
        <v>0</v>
      </c>
      <c r="BO379" s="300">
        <v>0</v>
      </c>
      <c r="BP379" s="300">
        <v>0</v>
      </c>
      <c r="BQ379" s="300">
        <v>0</v>
      </c>
      <c r="BR379" s="300">
        <v>0</v>
      </c>
      <c r="BS379" s="300">
        <v>0</v>
      </c>
      <c r="BT379" s="300">
        <v>0</v>
      </c>
      <c r="BU379" s="300">
        <v>0</v>
      </c>
      <c r="BV379" s="300">
        <v>0</v>
      </c>
      <c r="BW379" s="300">
        <v>0</v>
      </c>
      <c r="BX379" s="300">
        <v>0</v>
      </c>
      <c r="BY379" s="300">
        <v>0</v>
      </c>
      <c r="BZ379" s="300">
        <v>0</v>
      </c>
      <c r="CA379" s="300">
        <v>0</v>
      </c>
      <c r="CB379" s="300">
        <v>0</v>
      </c>
      <c r="CC379" s="300">
        <v>0</v>
      </c>
      <c r="CD379" s="300">
        <v>0</v>
      </c>
      <c r="CE379" s="300">
        <v>0</v>
      </c>
      <c r="CF379" s="300">
        <v>0</v>
      </c>
      <c r="CG379" s="300">
        <v>0</v>
      </c>
      <c r="CH379" s="300">
        <v>0</v>
      </c>
      <c r="CI379" s="300">
        <v>0</v>
      </c>
      <c r="CJ379" s="300">
        <v>0</v>
      </c>
      <c r="CK379" s="300">
        <v>0</v>
      </c>
      <c r="CL379" s="300">
        <v>0</v>
      </c>
      <c r="CM379" s="300">
        <v>0</v>
      </c>
      <c r="CN379" s="300">
        <v>0</v>
      </c>
      <c r="CO379" s="300">
        <v>0</v>
      </c>
      <c r="CP379" s="300">
        <v>0</v>
      </c>
      <c r="CQ379" s="300">
        <v>0</v>
      </c>
      <c r="CR379" s="300">
        <v>0</v>
      </c>
      <c r="CS379" s="300">
        <v>0</v>
      </c>
      <c r="CT379" s="300">
        <v>0</v>
      </c>
      <c r="CU379" s="299">
        <v>0</v>
      </c>
      <c r="CV379" s="299">
        <v>0</v>
      </c>
      <c r="CW379" s="299">
        <v>0</v>
      </c>
      <c r="CX379" s="299">
        <v>0</v>
      </c>
      <c r="CY379" s="299">
        <v>0</v>
      </c>
      <c r="CZ379" s="299">
        <v>0</v>
      </c>
      <c r="DA379" s="299">
        <v>0</v>
      </c>
      <c r="DB379" s="299">
        <v>0</v>
      </c>
      <c r="DC379" s="299">
        <v>0</v>
      </c>
      <c r="DD379" s="299">
        <v>0</v>
      </c>
      <c r="DE379" s="299">
        <v>0</v>
      </c>
      <c r="DF379" s="299">
        <v>0</v>
      </c>
      <c r="DG379" s="299">
        <v>0</v>
      </c>
      <c r="DH379" s="299">
        <v>0</v>
      </c>
      <c r="DI379" s="299">
        <v>0</v>
      </c>
      <c r="DJ379" s="299">
        <v>0</v>
      </c>
      <c r="DK379" s="299">
        <v>0</v>
      </c>
      <c r="DL379" s="299">
        <v>0</v>
      </c>
      <c r="DM379" s="299">
        <v>0</v>
      </c>
      <c r="DN379" s="299">
        <v>0</v>
      </c>
      <c r="DO379" s="299">
        <v>0</v>
      </c>
      <c r="DP379" s="299">
        <v>0</v>
      </c>
      <c r="DQ379" s="299">
        <v>0</v>
      </c>
      <c r="DR379" s="299">
        <v>0</v>
      </c>
      <c r="DS379" s="299">
        <v>0</v>
      </c>
      <c r="DT379" s="299">
        <v>0</v>
      </c>
      <c r="DU379" s="299">
        <v>0</v>
      </c>
      <c r="DV379" s="299">
        <v>0</v>
      </c>
      <c r="DW379" s="299">
        <v>0</v>
      </c>
      <c r="DX379" s="299">
        <v>0</v>
      </c>
      <c r="DY379" s="299">
        <v>0</v>
      </c>
      <c r="DZ379" s="299">
        <v>0</v>
      </c>
      <c r="EA379" s="299">
        <v>0</v>
      </c>
      <c r="EB379" s="299">
        <v>0</v>
      </c>
      <c r="EC379" s="299">
        <v>0</v>
      </c>
      <c r="ED379" s="299">
        <v>0</v>
      </c>
      <c r="EE379" s="299">
        <v>0</v>
      </c>
      <c r="EF379" s="299">
        <v>0</v>
      </c>
      <c r="EG379" s="299">
        <v>0</v>
      </c>
      <c r="EH379" s="299">
        <v>0</v>
      </c>
      <c r="EI379" s="299">
        <v>0</v>
      </c>
      <c r="EJ379" s="299">
        <v>0</v>
      </c>
      <c r="EK379" s="299">
        <v>0</v>
      </c>
      <c r="EL379" s="299">
        <v>0</v>
      </c>
      <c r="EM379" s="299">
        <v>0</v>
      </c>
      <c r="EN379" s="299">
        <v>0</v>
      </c>
      <c r="EO379" s="299">
        <v>0</v>
      </c>
      <c r="EP379" s="299">
        <v>0</v>
      </c>
      <c r="EQ379" s="299">
        <v>0</v>
      </c>
      <c r="ER379" s="299">
        <v>0</v>
      </c>
      <c r="ES379" s="299">
        <v>0</v>
      </c>
      <c r="ET379" s="299">
        <v>0</v>
      </c>
      <c r="EU379" s="299">
        <v>0</v>
      </c>
      <c r="EV379" s="299">
        <v>0</v>
      </c>
      <c r="EW379" s="299">
        <v>0</v>
      </c>
      <c r="EX379" s="299">
        <v>0</v>
      </c>
      <c r="EY379" s="299">
        <v>0</v>
      </c>
      <c r="EZ379" s="299">
        <v>0</v>
      </c>
      <c r="FA379" s="299">
        <v>0</v>
      </c>
      <c r="FB379" s="299">
        <v>0</v>
      </c>
      <c r="FC379" s="299">
        <v>0</v>
      </c>
      <c r="FD379" s="299">
        <v>0</v>
      </c>
      <c r="FE379" s="299">
        <v>0</v>
      </c>
      <c r="FF379" s="299">
        <v>0</v>
      </c>
      <c r="FG379" s="299">
        <v>0</v>
      </c>
      <c r="FH379" s="299">
        <v>0</v>
      </c>
      <c r="FI379" s="299">
        <v>0</v>
      </c>
      <c r="FJ379" s="299">
        <v>0</v>
      </c>
      <c r="FK379" s="299">
        <v>0</v>
      </c>
      <c r="FL379" s="299">
        <v>0</v>
      </c>
      <c r="FM379" s="299">
        <v>0</v>
      </c>
      <c r="FN379" s="299">
        <v>0</v>
      </c>
      <c r="FO379" s="299">
        <v>0</v>
      </c>
      <c r="FP379" s="299">
        <v>0</v>
      </c>
      <c r="FQ379" s="299">
        <v>0</v>
      </c>
      <c r="FR379" s="299">
        <v>5.5567130814949267E-3</v>
      </c>
      <c r="FS379" s="299">
        <v>0</v>
      </c>
      <c r="FT379" s="299">
        <v>5.0145354890838061E-3</v>
      </c>
      <c r="FU379" s="299">
        <v>1.9762005949851252E-2</v>
      </c>
      <c r="FV379" s="299">
        <v>0</v>
      </c>
      <c r="FW379" s="299">
        <v>0</v>
      </c>
      <c r="FX379" s="299">
        <v>0</v>
      </c>
      <c r="FY379" s="299">
        <v>0</v>
      </c>
      <c r="FZ379" s="299">
        <v>0</v>
      </c>
      <c r="GA379" s="299">
        <v>0</v>
      </c>
      <c r="GB379" s="299">
        <v>0</v>
      </c>
      <c r="GC379" s="299">
        <v>1.0250106666124871E-2</v>
      </c>
      <c r="GD379" s="299">
        <v>5.1451492093270703E-3</v>
      </c>
      <c r="GE379" s="299">
        <v>0</v>
      </c>
      <c r="GF379" s="299">
        <v>0</v>
      </c>
      <c r="GG379" s="299">
        <v>0</v>
      </c>
      <c r="GH379" s="289">
        <v>0</v>
      </c>
      <c r="GI379" s="353">
        <v>3.0663494581020356E-4</v>
      </c>
    </row>
    <row r="380" spans="2:191">
      <c r="B380" s="277" t="str">
        <f t="shared" si="4"/>
        <v>6731</v>
      </c>
      <c r="C380" s="340" t="str">
        <f t="shared" si="5"/>
        <v>洗濯・理容・美容・浴場業</v>
      </c>
      <c r="D380" s="354">
        <v>0</v>
      </c>
      <c r="E380" s="300">
        <v>0</v>
      </c>
      <c r="F380" s="300">
        <v>0</v>
      </c>
      <c r="G380" s="300">
        <v>0</v>
      </c>
      <c r="H380" s="300">
        <v>0</v>
      </c>
      <c r="I380" s="300">
        <v>0</v>
      </c>
      <c r="J380" s="300">
        <v>0</v>
      </c>
      <c r="K380" s="300">
        <v>4.6410891089108909E-4</v>
      </c>
      <c r="L380" s="300">
        <v>0</v>
      </c>
      <c r="M380" s="300">
        <v>0</v>
      </c>
      <c r="N380" s="300">
        <v>0</v>
      </c>
      <c r="O380" s="300">
        <v>4.0338846308995566E-5</v>
      </c>
      <c r="P380" s="300">
        <v>0</v>
      </c>
      <c r="Q380" s="300">
        <v>0</v>
      </c>
      <c r="R380" s="300">
        <v>0</v>
      </c>
      <c r="S380" s="300">
        <v>9.4885662776354493E-5</v>
      </c>
      <c r="T380" s="300">
        <v>0</v>
      </c>
      <c r="U380" s="300">
        <v>4.9331286998465244E-4</v>
      </c>
      <c r="V380" s="300">
        <v>1.8775816748028539E-4</v>
      </c>
      <c r="W380" s="300">
        <v>4.7068791038102186E-5</v>
      </c>
      <c r="X380" s="300">
        <v>7.2033135242211411E-5</v>
      </c>
      <c r="Y380" s="300">
        <v>1.7030133875774634E-4</v>
      </c>
      <c r="Z380" s="300">
        <v>9.1970937183849909E-5</v>
      </c>
      <c r="AA380" s="300">
        <v>1.9144251938355508E-5</v>
      </c>
      <c r="AB380" s="300">
        <v>5.223091286577961E-5</v>
      </c>
      <c r="AC380" s="300">
        <v>1.3054262216613725E-4</v>
      </c>
      <c r="AD380" s="300">
        <v>6.7408156386922823E-5</v>
      </c>
      <c r="AE380" s="300">
        <v>0</v>
      </c>
      <c r="AF380" s="300">
        <v>0</v>
      </c>
      <c r="AG380" s="300">
        <v>0</v>
      </c>
      <c r="AH380" s="300">
        <v>0</v>
      </c>
      <c r="AI380" s="300">
        <v>0</v>
      </c>
      <c r="AJ380" s="300">
        <v>0</v>
      </c>
      <c r="AK380" s="300">
        <v>2.022653721682848E-4</v>
      </c>
      <c r="AL380" s="300">
        <v>9.4348523445608078E-5</v>
      </c>
      <c r="AM380" s="300">
        <v>1.7755681818181819E-4</v>
      </c>
      <c r="AN380" s="300">
        <v>0</v>
      </c>
      <c r="AO380" s="300">
        <v>7.0916956244237991E-5</v>
      </c>
      <c r="AP380" s="300">
        <v>6.9793411501954217E-5</v>
      </c>
      <c r="AQ380" s="300">
        <v>2.9560436312039966E-5</v>
      </c>
      <c r="AR380" s="300">
        <v>0</v>
      </c>
      <c r="AS380" s="300">
        <v>5.9424768243403848E-5</v>
      </c>
      <c r="AT380" s="300">
        <v>0</v>
      </c>
      <c r="AU380" s="300">
        <v>6.4069707842132238E-5</v>
      </c>
      <c r="AV380" s="300">
        <v>6.065384848668648E-5</v>
      </c>
      <c r="AW380" s="300">
        <v>5.55000555000555E-5</v>
      </c>
      <c r="AX380" s="300">
        <v>0</v>
      </c>
      <c r="AY380" s="300">
        <v>1.2097749818533752E-4</v>
      </c>
      <c r="AZ380" s="300">
        <v>5.6239806535065522E-5</v>
      </c>
      <c r="BA380" s="300">
        <v>0</v>
      </c>
      <c r="BB380" s="300">
        <v>4.8326521595051362E-5</v>
      </c>
      <c r="BC380" s="300">
        <v>9.8530904218108016E-6</v>
      </c>
      <c r="BD380" s="300">
        <v>3.4042939494348871E-5</v>
      </c>
      <c r="BE380" s="300">
        <v>5.257070760172432E-6</v>
      </c>
      <c r="BF380" s="300">
        <v>1.1065619121389841E-4</v>
      </c>
      <c r="BG380" s="300">
        <v>7.9352903522739897E-5</v>
      </c>
      <c r="BH380" s="300">
        <v>3.6391867630646803E-5</v>
      </c>
      <c r="BI380" s="300">
        <v>0</v>
      </c>
      <c r="BJ380" s="300">
        <v>0</v>
      </c>
      <c r="BK380" s="300">
        <v>0</v>
      </c>
      <c r="BL380" s="300">
        <v>2.0029242694333726E-5</v>
      </c>
      <c r="BM380" s="300">
        <v>3.2987876955218956E-6</v>
      </c>
      <c r="BN380" s="300">
        <v>0</v>
      </c>
      <c r="BO380" s="300">
        <v>4.3167139844930349E-5</v>
      </c>
      <c r="BP380" s="300">
        <v>3.398355196085095E-5</v>
      </c>
      <c r="BQ380" s="300">
        <v>5.2386877087289634E-5</v>
      </c>
      <c r="BR380" s="300">
        <v>0</v>
      </c>
      <c r="BS380" s="300">
        <v>0</v>
      </c>
      <c r="BT380" s="300">
        <v>0</v>
      </c>
      <c r="BU380" s="300">
        <v>0</v>
      </c>
      <c r="BV380" s="300">
        <v>0</v>
      </c>
      <c r="BW380" s="300">
        <v>0</v>
      </c>
      <c r="BX380" s="300">
        <v>0</v>
      </c>
      <c r="BY380" s="300">
        <v>0</v>
      </c>
      <c r="BZ380" s="300">
        <v>0</v>
      </c>
      <c r="CA380" s="300">
        <v>0</v>
      </c>
      <c r="CB380" s="300">
        <v>0</v>
      </c>
      <c r="CC380" s="300">
        <v>0</v>
      </c>
      <c r="CD380" s="300">
        <v>4.5488661951008712E-5</v>
      </c>
      <c r="CE380" s="300">
        <v>0</v>
      </c>
      <c r="CF380" s="300">
        <v>1.8995156235160033E-5</v>
      </c>
      <c r="CG380" s="300">
        <v>0</v>
      </c>
      <c r="CH380" s="300">
        <v>5.1573545718106367E-5</v>
      </c>
      <c r="CI380" s="300">
        <v>3.4492273730684327E-5</v>
      </c>
      <c r="CJ380" s="300">
        <v>4.8229960451432431E-5</v>
      </c>
      <c r="CK380" s="300">
        <v>1.2022120702091848E-5</v>
      </c>
      <c r="CL380" s="300">
        <v>0</v>
      </c>
      <c r="CM380" s="300">
        <v>4.1320265110820948E-5</v>
      </c>
      <c r="CN380" s="300">
        <v>0</v>
      </c>
      <c r="CO380" s="300">
        <v>2.7326884188664809E-5</v>
      </c>
      <c r="CP380" s="300">
        <v>0</v>
      </c>
      <c r="CQ380" s="300">
        <v>0</v>
      </c>
      <c r="CR380" s="300">
        <v>3.5761907437965859E-5</v>
      </c>
      <c r="CS380" s="300">
        <v>0</v>
      </c>
      <c r="CT380" s="300">
        <v>0</v>
      </c>
      <c r="CU380" s="299">
        <v>0</v>
      </c>
      <c r="CV380" s="299">
        <v>0</v>
      </c>
      <c r="CW380" s="299">
        <v>0</v>
      </c>
      <c r="CX380" s="299">
        <v>3.8111571625934922E-5</v>
      </c>
      <c r="CY380" s="299">
        <v>7.1571714858287999E-5</v>
      </c>
      <c r="CZ380" s="299">
        <v>3.1915233140778095E-5</v>
      </c>
      <c r="DA380" s="299">
        <v>4.0472721385785981E-5</v>
      </c>
      <c r="DB380" s="299">
        <v>4.3254733303672948E-5</v>
      </c>
      <c r="DC380" s="299">
        <v>0</v>
      </c>
      <c r="DD380" s="299">
        <v>0</v>
      </c>
      <c r="DE380" s="299">
        <v>0</v>
      </c>
      <c r="DF380" s="299">
        <v>0</v>
      </c>
      <c r="DG380" s="299">
        <v>6.8319362656256826E-5</v>
      </c>
      <c r="DH380" s="299">
        <v>8.2400670838402593E-5</v>
      </c>
      <c r="DI380" s="299">
        <v>3.7413566159089285E-5</v>
      </c>
      <c r="DJ380" s="299">
        <v>5.3584824777622976E-5</v>
      </c>
      <c r="DK380" s="299">
        <v>0</v>
      </c>
      <c r="DL380" s="299">
        <v>0</v>
      </c>
      <c r="DM380" s="299">
        <v>4.6294153048469976E-5</v>
      </c>
      <c r="DN380" s="299">
        <v>0</v>
      </c>
      <c r="DO380" s="299">
        <v>0</v>
      </c>
      <c r="DP380" s="299">
        <v>0</v>
      </c>
      <c r="DQ380" s="299">
        <v>3.6532293786617919E-5</v>
      </c>
      <c r="DR380" s="299">
        <v>1.9153174319423873E-5</v>
      </c>
      <c r="DS380" s="299">
        <v>0</v>
      </c>
      <c r="DT380" s="299">
        <v>5.1509551802512379E-5</v>
      </c>
      <c r="DU380" s="299">
        <v>3.8007398773627933E-5</v>
      </c>
      <c r="DV380" s="299">
        <v>0</v>
      </c>
      <c r="DW380" s="299">
        <v>0</v>
      </c>
      <c r="DX380" s="299">
        <v>0</v>
      </c>
      <c r="DY380" s="299">
        <v>0</v>
      </c>
      <c r="DZ380" s="299">
        <v>6.032636563810213E-5</v>
      </c>
      <c r="EA380" s="299">
        <v>0</v>
      </c>
      <c r="EB380" s="299">
        <v>4.9898207656380986E-6</v>
      </c>
      <c r="EC380" s="299">
        <v>8.9272164046528655E-6</v>
      </c>
      <c r="ED380" s="299">
        <v>1.5339540734150419E-5</v>
      </c>
      <c r="EE380" s="299">
        <v>6.9382839641389844E-5</v>
      </c>
      <c r="EF380" s="299">
        <v>2.913243605430286E-5</v>
      </c>
      <c r="EG380" s="299">
        <v>4.6732812396764802E-5</v>
      </c>
      <c r="EH380" s="299">
        <v>0</v>
      </c>
      <c r="EI380" s="299">
        <v>0</v>
      </c>
      <c r="EJ380" s="299">
        <v>2.8236622899901173E-5</v>
      </c>
      <c r="EK380" s="299">
        <v>2.408361832281682E-5</v>
      </c>
      <c r="EL380" s="299">
        <v>3.4315650605671231E-5</v>
      </c>
      <c r="EM380" s="299">
        <v>5.675135665096546E-5</v>
      </c>
      <c r="EN380" s="299">
        <v>4.9948594571420246E-5</v>
      </c>
      <c r="EO380" s="299">
        <v>8.8960056934436443E-5</v>
      </c>
      <c r="EP380" s="299">
        <v>1.8521433929414815E-5</v>
      </c>
      <c r="EQ380" s="299">
        <v>7.8914764163227295E-6</v>
      </c>
      <c r="ER380" s="299">
        <v>0</v>
      </c>
      <c r="ES380" s="299">
        <v>3.1370479499245058E-3</v>
      </c>
      <c r="ET380" s="299">
        <v>1.2973533990659055E-4</v>
      </c>
      <c r="EU380" s="299">
        <v>6.939625260235947E-4</v>
      </c>
      <c r="EV380" s="299">
        <v>3.3704456852677821E-5</v>
      </c>
      <c r="EW380" s="299">
        <v>2.3729296189075032E-5</v>
      </c>
      <c r="EX380" s="299">
        <v>2.4446889133357782E-4</v>
      </c>
      <c r="EY380" s="299">
        <v>4.8791198067868558E-5</v>
      </c>
      <c r="EZ380" s="299">
        <v>0</v>
      </c>
      <c r="FA380" s="299">
        <v>0</v>
      </c>
      <c r="FB380" s="299">
        <v>3.8513383400731751E-5</v>
      </c>
      <c r="FC380" s="299">
        <v>8.5005100306018364E-5</v>
      </c>
      <c r="FD380" s="299">
        <v>0</v>
      </c>
      <c r="FE380" s="299">
        <v>2.7504641408237639E-4</v>
      </c>
      <c r="FF380" s="299">
        <v>3.574312606732946E-4</v>
      </c>
      <c r="FG380" s="299">
        <v>4.5351473922902497E-4</v>
      </c>
      <c r="FH380" s="299">
        <v>1.7988100179881002E-3</v>
      </c>
      <c r="FI380" s="299">
        <v>6.3920227556010098E-5</v>
      </c>
      <c r="FJ380" s="299">
        <v>1.0325245224574084E-3</v>
      </c>
      <c r="FK380" s="299">
        <v>8.3101342086674705E-5</v>
      </c>
      <c r="FL380" s="299">
        <v>1.6794491406818565E-4</v>
      </c>
      <c r="FM380" s="299">
        <v>9.0904332831063934E-5</v>
      </c>
      <c r="FN380" s="299">
        <v>1.0945461407812795E-4</v>
      </c>
      <c r="FO380" s="299">
        <v>1.1267288245401539E-4</v>
      </c>
      <c r="FP380" s="299">
        <v>2.1474895846755143E-4</v>
      </c>
      <c r="FQ380" s="299">
        <v>1.3085066014158042E-5</v>
      </c>
      <c r="FR380" s="299">
        <v>1.0221738807999406E-2</v>
      </c>
      <c r="FS380" s="299">
        <v>4.3598890210067376E-3</v>
      </c>
      <c r="FT380" s="299">
        <v>9.2544002132427059E-3</v>
      </c>
      <c r="FU380" s="299">
        <v>1.1588549571974987E-2</v>
      </c>
      <c r="FV380" s="299">
        <v>4.2468254979402894E-5</v>
      </c>
      <c r="FW380" s="299">
        <v>7.7418855362223471E-5</v>
      </c>
      <c r="FX380" s="299">
        <v>0</v>
      </c>
      <c r="FY380" s="299">
        <v>7.5414781297134241E-4</v>
      </c>
      <c r="FZ380" s="299">
        <v>2.2464842521453923E-5</v>
      </c>
      <c r="GA380" s="299">
        <v>9.4113218201496393E-6</v>
      </c>
      <c r="GB380" s="299">
        <v>5.5004828201586586E-5</v>
      </c>
      <c r="GC380" s="299">
        <v>8.2386883114244497E-3</v>
      </c>
      <c r="GD380" s="299">
        <v>3.0765892210874116E-3</v>
      </c>
      <c r="GE380" s="299">
        <v>1.2151839572348723E-2</v>
      </c>
      <c r="GF380" s="299">
        <v>1.4910212563717861E-4</v>
      </c>
      <c r="GG380" s="299">
        <v>5.0263885398341287E-4</v>
      </c>
      <c r="GH380" s="289">
        <v>0</v>
      </c>
      <c r="GI380" s="353">
        <v>1.7129262490087232E-3</v>
      </c>
    </row>
    <row r="381" spans="2:191">
      <c r="B381" s="277" t="str">
        <f t="shared" si="4"/>
        <v>6741</v>
      </c>
      <c r="C381" s="340" t="str">
        <f t="shared" si="5"/>
        <v>娯楽サービス</v>
      </c>
      <c r="D381" s="354">
        <v>0</v>
      </c>
      <c r="E381" s="300">
        <v>0</v>
      </c>
      <c r="F381" s="300">
        <v>0</v>
      </c>
      <c r="G381" s="300">
        <v>0</v>
      </c>
      <c r="H381" s="300">
        <v>0</v>
      </c>
      <c r="I381" s="300">
        <v>0</v>
      </c>
      <c r="J381" s="300">
        <v>0</v>
      </c>
      <c r="K381" s="300">
        <v>0</v>
      </c>
      <c r="L381" s="300">
        <v>0</v>
      </c>
      <c r="M381" s="300">
        <v>0</v>
      </c>
      <c r="N381" s="300">
        <v>0</v>
      </c>
      <c r="O381" s="300">
        <v>0</v>
      </c>
      <c r="P381" s="300">
        <v>0</v>
      </c>
      <c r="Q381" s="300">
        <v>0</v>
      </c>
      <c r="R381" s="300">
        <v>0</v>
      </c>
      <c r="S381" s="300">
        <v>0</v>
      </c>
      <c r="T381" s="300">
        <v>0</v>
      </c>
      <c r="U381" s="300">
        <v>0</v>
      </c>
      <c r="V381" s="300">
        <v>0</v>
      </c>
      <c r="W381" s="300">
        <v>0</v>
      </c>
      <c r="X381" s="300">
        <v>0</v>
      </c>
      <c r="Y381" s="300">
        <v>0</v>
      </c>
      <c r="Z381" s="300">
        <v>0</v>
      </c>
      <c r="AA381" s="300">
        <v>0</v>
      </c>
      <c r="AB381" s="300">
        <v>0</v>
      </c>
      <c r="AC381" s="300">
        <v>0</v>
      </c>
      <c r="AD381" s="300">
        <v>0</v>
      </c>
      <c r="AE381" s="300">
        <v>0</v>
      </c>
      <c r="AF381" s="300">
        <v>0</v>
      </c>
      <c r="AG381" s="300">
        <v>0</v>
      </c>
      <c r="AH381" s="300">
        <v>0</v>
      </c>
      <c r="AI381" s="300">
        <v>0</v>
      </c>
      <c r="AJ381" s="300">
        <v>0</v>
      </c>
      <c r="AK381" s="300">
        <v>0</v>
      </c>
      <c r="AL381" s="300">
        <v>0</v>
      </c>
      <c r="AM381" s="300">
        <v>0</v>
      </c>
      <c r="AN381" s="300">
        <v>0</v>
      </c>
      <c r="AO381" s="300">
        <v>0</v>
      </c>
      <c r="AP381" s="300">
        <v>0</v>
      </c>
      <c r="AQ381" s="300">
        <v>0</v>
      </c>
      <c r="AR381" s="300">
        <v>0</v>
      </c>
      <c r="AS381" s="300">
        <v>0</v>
      </c>
      <c r="AT381" s="300">
        <v>0</v>
      </c>
      <c r="AU381" s="300">
        <v>0</v>
      </c>
      <c r="AV381" s="300">
        <v>0</v>
      </c>
      <c r="AW381" s="300">
        <v>0</v>
      </c>
      <c r="AX381" s="300">
        <v>0</v>
      </c>
      <c r="AY381" s="300">
        <v>0</v>
      </c>
      <c r="AZ381" s="300">
        <v>0</v>
      </c>
      <c r="BA381" s="300">
        <v>0</v>
      </c>
      <c r="BB381" s="300">
        <v>0</v>
      </c>
      <c r="BC381" s="300">
        <v>0</v>
      </c>
      <c r="BD381" s="300">
        <v>0</v>
      </c>
      <c r="BE381" s="300">
        <v>0</v>
      </c>
      <c r="BF381" s="300">
        <v>0</v>
      </c>
      <c r="BG381" s="300">
        <v>0</v>
      </c>
      <c r="BH381" s="300">
        <v>0</v>
      </c>
      <c r="BI381" s="300">
        <v>0</v>
      </c>
      <c r="BJ381" s="300">
        <v>0</v>
      </c>
      <c r="BK381" s="300">
        <v>0</v>
      </c>
      <c r="BL381" s="300">
        <v>0</v>
      </c>
      <c r="BM381" s="300">
        <v>0</v>
      </c>
      <c r="BN381" s="300">
        <v>0</v>
      </c>
      <c r="BO381" s="300">
        <v>0</v>
      </c>
      <c r="BP381" s="300">
        <v>0</v>
      </c>
      <c r="BQ381" s="300">
        <v>0</v>
      </c>
      <c r="BR381" s="300">
        <v>0</v>
      </c>
      <c r="BS381" s="300">
        <v>0</v>
      </c>
      <c r="BT381" s="300">
        <v>0</v>
      </c>
      <c r="BU381" s="300">
        <v>0</v>
      </c>
      <c r="BV381" s="300">
        <v>0</v>
      </c>
      <c r="BW381" s="300">
        <v>0</v>
      </c>
      <c r="BX381" s="300">
        <v>0</v>
      </c>
      <c r="BY381" s="300">
        <v>0</v>
      </c>
      <c r="BZ381" s="300">
        <v>0</v>
      </c>
      <c r="CA381" s="300">
        <v>0</v>
      </c>
      <c r="CB381" s="300">
        <v>0</v>
      </c>
      <c r="CC381" s="300">
        <v>0</v>
      </c>
      <c r="CD381" s="300">
        <v>0</v>
      </c>
      <c r="CE381" s="300">
        <v>0</v>
      </c>
      <c r="CF381" s="300">
        <v>0</v>
      </c>
      <c r="CG381" s="300">
        <v>0</v>
      </c>
      <c r="CH381" s="300">
        <v>0</v>
      </c>
      <c r="CI381" s="300">
        <v>0</v>
      </c>
      <c r="CJ381" s="300">
        <v>0</v>
      </c>
      <c r="CK381" s="300">
        <v>0</v>
      </c>
      <c r="CL381" s="300">
        <v>0</v>
      </c>
      <c r="CM381" s="300">
        <v>0</v>
      </c>
      <c r="CN381" s="300">
        <v>0</v>
      </c>
      <c r="CO381" s="300">
        <v>0</v>
      </c>
      <c r="CP381" s="300">
        <v>0</v>
      </c>
      <c r="CQ381" s="300">
        <v>0</v>
      </c>
      <c r="CR381" s="300">
        <v>0</v>
      </c>
      <c r="CS381" s="300">
        <v>0</v>
      </c>
      <c r="CT381" s="300">
        <v>0</v>
      </c>
      <c r="CU381" s="299">
        <v>0</v>
      </c>
      <c r="CV381" s="299">
        <v>0</v>
      </c>
      <c r="CW381" s="299">
        <v>0</v>
      </c>
      <c r="CX381" s="299">
        <v>0</v>
      </c>
      <c r="CY381" s="299">
        <v>0</v>
      </c>
      <c r="CZ381" s="299">
        <v>0</v>
      </c>
      <c r="DA381" s="299">
        <v>0</v>
      </c>
      <c r="DB381" s="299">
        <v>0</v>
      </c>
      <c r="DC381" s="299">
        <v>0</v>
      </c>
      <c r="DD381" s="299">
        <v>0</v>
      </c>
      <c r="DE381" s="299">
        <v>0</v>
      </c>
      <c r="DF381" s="299">
        <v>0</v>
      </c>
      <c r="DG381" s="299">
        <v>0</v>
      </c>
      <c r="DH381" s="299">
        <v>0</v>
      </c>
      <c r="DI381" s="299">
        <v>0</v>
      </c>
      <c r="DJ381" s="299">
        <v>0</v>
      </c>
      <c r="DK381" s="299">
        <v>0</v>
      </c>
      <c r="DL381" s="299">
        <v>0</v>
      </c>
      <c r="DM381" s="299">
        <v>0</v>
      </c>
      <c r="DN381" s="299">
        <v>0</v>
      </c>
      <c r="DO381" s="299">
        <v>0</v>
      </c>
      <c r="DP381" s="299">
        <v>0</v>
      </c>
      <c r="DQ381" s="299">
        <v>0</v>
      </c>
      <c r="DR381" s="299">
        <v>0</v>
      </c>
      <c r="DS381" s="299">
        <v>0</v>
      </c>
      <c r="DT381" s="299">
        <v>0</v>
      </c>
      <c r="DU381" s="299">
        <v>0</v>
      </c>
      <c r="DV381" s="299">
        <v>0</v>
      </c>
      <c r="DW381" s="299">
        <v>0</v>
      </c>
      <c r="DX381" s="299">
        <v>0</v>
      </c>
      <c r="DY381" s="299">
        <v>0</v>
      </c>
      <c r="DZ381" s="299">
        <v>0</v>
      </c>
      <c r="EA381" s="299">
        <v>0</v>
      </c>
      <c r="EB381" s="299">
        <v>0</v>
      </c>
      <c r="EC381" s="299">
        <v>0</v>
      </c>
      <c r="ED381" s="299">
        <v>0</v>
      </c>
      <c r="EE381" s="299">
        <v>0</v>
      </c>
      <c r="EF381" s="299">
        <v>0</v>
      </c>
      <c r="EG381" s="299">
        <v>0</v>
      </c>
      <c r="EH381" s="299">
        <v>0</v>
      </c>
      <c r="EI381" s="299">
        <v>0</v>
      </c>
      <c r="EJ381" s="299">
        <v>0</v>
      </c>
      <c r="EK381" s="299">
        <v>0</v>
      </c>
      <c r="EL381" s="299">
        <v>0</v>
      </c>
      <c r="EM381" s="299">
        <v>3.3268036657462507E-5</v>
      </c>
      <c r="EN381" s="299">
        <v>0</v>
      </c>
      <c r="EO381" s="299">
        <v>0</v>
      </c>
      <c r="EP381" s="299">
        <v>0</v>
      </c>
      <c r="EQ381" s="299">
        <v>0</v>
      </c>
      <c r="ER381" s="299">
        <v>0</v>
      </c>
      <c r="ES381" s="299">
        <v>0</v>
      </c>
      <c r="ET381" s="299">
        <v>0</v>
      </c>
      <c r="EU381" s="299">
        <v>0</v>
      </c>
      <c r="EV381" s="299">
        <v>0</v>
      </c>
      <c r="EW381" s="299">
        <v>0</v>
      </c>
      <c r="EX381" s="299">
        <v>0</v>
      </c>
      <c r="EY381" s="299">
        <v>0</v>
      </c>
      <c r="EZ381" s="299">
        <v>0</v>
      </c>
      <c r="FA381" s="299">
        <v>0</v>
      </c>
      <c r="FB381" s="299">
        <v>0</v>
      </c>
      <c r="FC381" s="299">
        <v>0</v>
      </c>
      <c r="FD381" s="299">
        <v>0</v>
      </c>
      <c r="FE381" s="299">
        <v>0</v>
      </c>
      <c r="FF381" s="299">
        <v>9.266736387826156E-5</v>
      </c>
      <c r="FG381" s="299">
        <v>0</v>
      </c>
      <c r="FH381" s="299">
        <v>4.7114985471149853E-2</v>
      </c>
      <c r="FI381" s="299">
        <v>0</v>
      </c>
      <c r="FJ381" s="299">
        <v>5.1626226122870422E-4</v>
      </c>
      <c r="FK381" s="299">
        <v>8.0608301824074465E-3</v>
      </c>
      <c r="FL381" s="299">
        <v>0</v>
      </c>
      <c r="FM381" s="299">
        <v>0</v>
      </c>
      <c r="FN381" s="299">
        <v>1.2455180222683526E-4</v>
      </c>
      <c r="FO381" s="299">
        <v>1.1267288245401539E-4</v>
      </c>
      <c r="FP381" s="299">
        <v>0</v>
      </c>
      <c r="FQ381" s="299">
        <v>0</v>
      </c>
      <c r="FR381" s="299">
        <v>0</v>
      </c>
      <c r="FS381" s="299">
        <v>0</v>
      </c>
      <c r="FT381" s="299">
        <v>0</v>
      </c>
      <c r="FU381" s="299">
        <v>0</v>
      </c>
      <c r="FV381" s="299">
        <v>0</v>
      </c>
      <c r="FW381" s="299">
        <v>0</v>
      </c>
      <c r="FX381" s="299">
        <v>0</v>
      </c>
      <c r="FY381" s="299">
        <v>4.0939452704158589E-3</v>
      </c>
      <c r="FZ381" s="299">
        <v>0</v>
      </c>
      <c r="GA381" s="299">
        <v>0</v>
      </c>
      <c r="GB381" s="299">
        <v>0</v>
      </c>
      <c r="GC381" s="299">
        <v>2.1739572116459089E-3</v>
      </c>
      <c r="GD381" s="299">
        <v>1.4700426312363058E-4</v>
      </c>
      <c r="GE381" s="299">
        <v>0</v>
      </c>
      <c r="GF381" s="299">
        <v>2.1712997045914137E-3</v>
      </c>
      <c r="GG381" s="299">
        <v>1.04495972275499E-3</v>
      </c>
      <c r="GH381" s="289">
        <v>0</v>
      </c>
      <c r="GI381" s="353">
        <v>4.7581284694686756E-4</v>
      </c>
    </row>
    <row r="382" spans="2:191">
      <c r="B382" s="277" t="str">
        <f t="shared" si="4"/>
        <v>6799</v>
      </c>
      <c r="C382" s="340" t="str">
        <f t="shared" si="5"/>
        <v>その他の対個人サービス</v>
      </c>
      <c r="D382" s="354">
        <v>0</v>
      </c>
      <c r="E382" s="300">
        <v>0</v>
      </c>
      <c r="F382" s="300">
        <v>0</v>
      </c>
      <c r="G382" s="300">
        <v>0</v>
      </c>
      <c r="H382" s="300">
        <v>0</v>
      </c>
      <c r="I382" s="300">
        <v>0</v>
      </c>
      <c r="J382" s="300">
        <v>0</v>
      </c>
      <c r="K382" s="300">
        <v>1.0055693069306931E-3</v>
      </c>
      <c r="L382" s="300">
        <v>0</v>
      </c>
      <c r="M382" s="300">
        <v>7.5225677031093275E-4</v>
      </c>
      <c r="N382" s="300">
        <v>0</v>
      </c>
      <c r="O382" s="300">
        <v>9.883017345703913E-4</v>
      </c>
      <c r="P382" s="300">
        <v>1.5723270440251573E-3</v>
      </c>
      <c r="Q382" s="300">
        <v>0</v>
      </c>
      <c r="R382" s="300">
        <v>0</v>
      </c>
      <c r="S382" s="300">
        <v>9.4885662776354493E-5</v>
      </c>
      <c r="T382" s="300">
        <v>0</v>
      </c>
      <c r="U382" s="300">
        <v>2.7406270554702916E-4</v>
      </c>
      <c r="V382" s="300">
        <v>1.0729038141730594E-4</v>
      </c>
      <c r="W382" s="300">
        <v>2.3534395519051093E-5</v>
      </c>
      <c r="X382" s="300">
        <v>0</v>
      </c>
      <c r="Y382" s="300">
        <v>1.4191778229812196E-4</v>
      </c>
      <c r="Z382" s="300">
        <v>0</v>
      </c>
      <c r="AA382" s="300">
        <v>7.6577007753422032E-5</v>
      </c>
      <c r="AB382" s="300">
        <v>2.6115456432889805E-5</v>
      </c>
      <c r="AC382" s="300">
        <v>1.3054262216613725E-4</v>
      </c>
      <c r="AD382" s="300">
        <v>2.6963262554769127E-5</v>
      </c>
      <c r="AE382" s="300">
        <v>0</v>
      </c>
      <c r="AF382" s="300">
        <v>0</v>
      </c>
      <c r="AG382" s="300">
        <v>0</v>
      </c>
      <c r="AH382" s="300">
        <v>0</v>
      </c>
      <c r="AI382" s="300">
        <v>0</v>
      </c>
      <c r="AJ382" s="300">
        <v>0</v>
      </c>
      <c r="AK382" s="300">
        <v>0</v>
      </c>
      <c r="AL382" s="300">
        <v>1.8869704689121616E-4</v>
      </c>
      <c r="AM382" s="300">
        <v>0</v>
      </c>
      <c r="AN382" s="300">
        <v>0</v>
      </c>
      <c r="AO382" s="300">
        <v>1.0637543436635699E-4</v>
      </c>
      <c r="AP382" s="300">
        <v>0</v>
      </c>
      <c r="AQ382" s="300">
        <v>1.1824174524815986E-4</v>
      </c>
      <c r="AR382" s="300">
        <v>0</v>
      </c>
      <c r="AS382" s="300">
        <v>2.9712384121701924E-5</v>
      </c>
      <c r="AT382" s="300">
        <v>0</v>
      </c>
      <c r="AU382" s="300">
        <v>0</v>
      </c>
      <c r="AV382" s="300">
        <v>0</v>
      </c>
      <c r="AW382" s="300">
        <v>1.11000111000111E-4</v>
      </c>
      <c r="AX382" s="300">
        <v>0</v>
      </c>
      <c r="AY382" s="300">
        <v>6.0488749092668762E-5</v>
      </c>
      <c r="AZ382" s="300">
        <v>3.3743883921039314E-5</v>
      </c>
      <c r="BA382" s="300">
        <v>0</v>
      </c>
      <c r="BB382" s="300">
        <v>6.2134099193637474E-5</v>
      </c>
      <c r="BC382" s="300">
        <v>5.9118542530864803E-5</v>
      </c>
      <c r="BD382" s="300">
        <v>5.6738232490581452E-5</v>
      </c>
      <c r="BE382" s="300">
        <v>5.2570707601724319E-5</v>
      </c>
      <c r="BF382" s="300">
        <v>1.1065619121389841E-4</v>
      </c>
      <c r="BG382" s="300">
        <v>1.0051367779547054E-4</v>
      </c>
      <c r="BH382" s="300">
        <v>8.4914357804842538E-5</v>
      </c>
      <c r="BI382" s="300">
        <v>4.3148084225060405E-5</v>
      </c>
      <c r="BJ382" s="300">
        <v>7.408139075464244E-5</v>
      </c>
      <c r="BK382" s="300">
        <v>8.264462809917356E-5</v>
      </c>
      <c r="BL382" s="300">
        <v>6.0087728083001179E-5</v>
      </c>
      <c r="BM382" s="300">
        <v>5.4979794925364932E-6</v>
      </c>
      <c r="BN382" s="300">
        <v>0</v>
      </c>
      <c r="BO382" s="300">
        <v>4.9808238282611946E-5</v>
      </c>
      <c r="BP382" s="300">
        <v>8.4958879902127365E-5</v>
      </c>
      <c r="BQ382" s="300">
        <v>5.2386877087289634E-5</v>
      </c>
      <c r="BR382" s="300">
        <v>0</v>
      </c>
      <c r="BS382" s="300">
        <v>0</v>
      </c>
      <c r="BT382" s="300">
        <v>5.7177163440921697E-5</v>
      </c>
      <c r="BU382" s="300">
        <v>9.5014455770770837E-5</v>
      </c>
      <c r="BV382" s="300">
        <v>1.4580447619741925E-4</v>
      </c>
      <c r="BW382" s="300">
        <v>0</v>
      </c>
      <c r="BX382" s="300">
        <v>0</v>
      </c>
      <c r="BY382" s="300">
        <v>0</v>
      </c>
      <c r="BZ382" s="300">
        <v>0</v>
      </c>
      <c r="CA382" s="300">
        <v>0</v>
      </c>
      <c r="CB382" s="300">
        <v>0</v>
      </c>
      <c r="CC382" s="300">
        <v>0</v>
      </c>
      <c r="CD382" s="300">
        <v>4.5488661951008712E-5</v>
      </c>
      <c r="CE382" s="300">
        <v>9.5438060698606599E-5</v>
      </c>
      <c r="CF382" s="300">
        <v>6.6483046823060125E-5</v>
      </c>
      <c r="CG382" s="300">
        <v>0</v>
      </c>
      <c r="CH382" s="300">
        <v>8.4727967965460461E-5</v>
      </c>
      <c r="CI382" s="300">
        <v>1.0347682119205298E-4</v>
      </c>
      <c r="CJ382" s="300">
        <v>7.234494067714864E-5</v>
      </c>
      <c r="CK382" s="300">
        <v>6.0110603510459244E-5</v>
      </c>
      <c r="CL382" s="300">
        <v>0</v>
      </c>
      <c r="CM382" s="300">
        <v>5.7848371155149332E-5</v>
      </c>
      <c r="CN382" s="300">
        <v>0</v>
      </c>
      <c r="CO382" s="300">
        <v>8.198065256599443E-5</v>
      </c>
      <c r="CP382" s="300">
        <v>0</v>
      </c>
      <c r="CQ382" s="300">
        <v>0</v>
      </c>
      <c r="CR382" s="300">
        <v>8.1741502715350538E-5</v>
      </c>
      <c r="CS382" s="300">
        <v>0</v>
      </c>
      <c r="CT382" s="300">
        <v>0</v>
      </c>
      <c r="CU382" s="299">
        <v>0</v>
      </c>
      <c r="CV382" s="299">
        <v>1.9015021867275147E-4</v>
      </c>
      <c r="CW382" s="299">
        <v>8.0016003200640128E-4</v>
      </c>
      <c r="CX382" s="299">
        <v>9.5278929064837315E-5</v>
      </c>
      <c r="CY382" s="299">
        <v>0</v>
      </c>
      <c r="CZ382" s="299">
        <v>3.1915233140778095E-5</v>
      </c>
      <c r="DA382" s="299">
        <v>1.3153634450380444E-4</v>
      </c>
      <c r="DB382" s="299">
        <v>1.235849522962084E-4</v>
      </c>
      <c r="DC382" s="299">
        <v>0</v>
      </c>
      <c r="DD382" s="299">
        <v>0</v>
      </c>
      <c r="DE382" s="299">
        <v>0</v>
      </c>
      <c r="DF382" s="299">
        <v>0</v>
      </c>
      <c r="DG382" s="299">
        <v>1.138656044270947E-4</v>
      </c>
      <c r="DH382" s="299">
        <v>1.114832605460741E-4</v>
      </c>
      <c r="DI382" s="299">
        <v>9.5234532041318178E-5</v>
      </c>
      <c r="DJ382" s="299">
        <v>1.0716964955524595E-4</v>
      </c>
      <c r="DK382" s="299">
        <v>0</v>
      </c>
      <c r="DL382" s="299">
        <v>0</v>
      </c>
      <c r="DM382" s="299">
        <v>9.2588306096939952E-5</v>
      </c>
      <c r="DN382" s="299">
        <v>8.6749830837829869E-5</v>
      </c>
      <c r="DO382" s="299">
        <v>7.2715940372928897E-5</v>
      </c>
      <c r="DP382" s="299">
        <v>0</v>
      </c>
      <c r="DQ382" s="299">
        <v>5.7842798495478369E-5</v>
      </c>
      <c r="DR382" s="299">
        <v>1.1172685019663925E-4</v>
      </c>
      <c r="DS382" s="299">
        <v>0</v>
      </c>
      <c r="DT382" s="299">
        <v>4.783029810233292E-5</v>
      </c>
      <c r="DU382" s="299">
        <v>2.533826584908529E-5</v>
      </c>
      <c r="DV382" s="299">
        <v>0</v>
      </c>
      <c r="DW382" s="299">
        <v>9.6098404766480872E-5</v>
      </c>
      <c r="DX382" s="299">
        <v>1.7280110592707794E-4</v>
      </c>
      <c r="DY382" s="299">
        <v>0</v>
      </c>
      <c r="DZ382" s="299">
        <v>4.5244774228576598E-5</v>
      </c>
      <c r="EA382" s="299">
        <v>0</v>
      </c>
      <c r="EB382" s="299">
        <v>1.4969462296914295E-4</v>
      </c>
      <c r="EC382" s="299">
        <v>2.4103484292562735E-4</v>
      </c>
      <c r="ED382" s="299">
        <v>1.3805586660735377E-4</v>
      </c>
      <c r="EE382" s="299">
        <v>2.7257544144831724E-4</v>
      </c>
      <c r="EF382" s="299">
        <v>3.3987842063353338E-4</v>
      </c>
      <c r="EG382" s="299">
        <v>3.5452478369959502E-5</v>
      </c>
      <c r="EH382" s="299">
        <v>1.5308778053335782E-5</v>
      </c>
      <c r="EI382" s="299">
        <v>0</v>
      </c>
      <c r="EJ382" s="299">
        <v>2.2589298319920938E-4</v>
      </c>
      <c r="EK382" s="299">
        <v>0</v>
      </c>
      <c r="EL382" s="299">
        <v>4.5372915800831964E-4</v>
      </c>
      <c r="EM382" s="299">
        <v>6.2035103649503627E-4</v>
      </c>
      <c r="EN382" s="299">
        <v>1.1238433778569556E-4</v>
      </c>
      <c r="EO382" s="299">
        <v>1.7792011386887289E-4</v>
      </c>
      <c r="EP382" s="299">
        <v>5.1860015002361487E-4</v>
      </c>
      <c r="EQ382" s="299">
        <v>1.1048066982851821E-4</v>
      </c>
      <c r="ER382" s="299">
        <v>4.169065803339598E-4</v>
      </c>
      <c r="ES382" s="299">
        <v>1.3193192312766611E-4</v>
      </c>
      <c r="ET382" s="299">
        <v>1.2973533990659055E-4</v>
      </c>
      <c r="EU382" s="299">
        <v>2.3132084200786491E-4</v>
      </c>
      <c r="EV382" s="299">
        <v>1.9848180146576937E-4</v>
      </c>
      <c r="EW382" s="299">
        <v>4.7458592378150065E-5</v>
      </c>
      <c r="EX382" s="299">
        <v>2.4446889133357782E-4</v>
      </c>
      <c r="EY382" s="299">
        <v>1.9516479227147423E-4</v>
      </c>
      <c r="EZ382" s="299">
        <v>0</v>
      </c>
      <c r="FA382" s="299">
        <v>0</v>
      </c>
      <c r="FB382" s="299">
        <v>2.3108030040439053E-4</v>
      </c>
      <c r="FC382" s="299">
        <v>4.2502550153009181E-4</v>
      </c>
      <c r="FD382" s="299">
        <v>1.0730189387842696E-4</v>
      </c>
      <c r="FE382" s="299">
        <v>1.3752320704118819E-4</v>
      </c>
      <c r="FF382" s="299">
        <v>2.3387477550227916E-4</v>
      </c>
      <c r="FG382" s="299">
        <v>9.0702947845804993E-4</v>
      </c>
      <c r="FH382" s="299">
        <v>6.572575065725751E-3</v>
      </c>
      <c r="FI382" s="299">
        <v>1.3742848924542172E-3</v>
      </c>
      <c r="FJ382" s="299">
        <v>5.1626226122870422E-4</v>
      </c>
      <c r="FK382" s="299">
        <v>3.9680890846387172E-3</v>
      </c>
      <c r="FL382" s="299">
        <v>6.8110992927653067E-4</v>
      </c>
      <c r="FM382" s="299">
        <v>3.057691195226696E-4</v>
      </c>
      <c r="FN382" s="299">
        <v>2.7174938667673144E-4</v>
      </c>
      <c r="FO382" s="299">
        <v>5.6336441227007692E-4</v>
      </c>
      <c r="FP382" s="299">
        <v>2.4051883348365759E-3</v>
      </c>
      <c r="FQ382" s="299">
        <v>1.9627599021237062E-3</v>
      </c>
      <c r="FR382" s="299">
        <v>3.4784635432300623E-4</v>
      </c>
      <c r="FS382" s="299">
        <v>3.9635354736424893E-4</v>
      </c>
      <c r="FT382" s="299">
        <v>1.7492565659594673E-4</v>
      </c>
      <c r="FU382" s="299">
        <v>2.352619755934673E-4</v>
      </c>
      <c r="FV382" s="299">
        <v>1.7305813904106681E-3</v>
      </c>
      <c r="FW382" s="299">
        <v>7.7418855362223473E-4</v>
      </c>
      <c r="FX382" s="299">
        <v>1.8640487138063876E-3</v>
      </c>
      <c r="FY382" s="299">
        <v>1.8315018315018315E-3</v>
      </c>
      <c r="FZ382" s="299">
        <v>1.5725389765017746E-4</v>
      </c>
      <c r="GA382" s="299">
        <v>6.5879252741047483E-4</v>
      </c>
      <c r="GB382" s="299">
        <v>8.7396560364743129E-4</v>
      </c>
      <c r="GC382" s="299">
        <v>2.1130051402913509E-3</v>
      </c>
      <c r="GD382" s="299">
        <v>3.5351025179730211E-4</v>
      </c>
      <c r="GE382" s="299">
        <v>1.0954182306804738E-3</v>
      </c>
      <c r="GF382" s="299">
        <v>2.3204018302285922E-3</v>
      </c>
      <c r="GG382" s="299">
        <v>7.8967209428446716E-3</v>
      </c>
      <c r="GH382" s="289">
        <v>0</v>
      </c>
      <c r="GI382" s="353">
        <v>5.181073222310336E-4</v>
      </c>
    </row>
    <row r="383" spans="2:191">
      <c r="B383" s="277" t="str">
        <f t="shared" si="4"/>
        <v>6811</v>
      </c>
      <c r="C383" s="340" t="str">
        <f t="shared" si="5"/>
        <v>事務用品</v>
      </c>
      <c r="D383" s="354">
        <v>1.7311520817103783E-4</v>
      </c>
      <c r="E383" s="300">
        <v>0</v>
      </c>
      <c r="F383" s="300">
        <v>1.2335019119279634E-4</v>
      </c>
      <c r="G383" s="300">
        <v>1.2551776076314799E-4</v>
      </c>
      <c r="H383" s="300">
        <v>1.3408420488066506E-4</v>
      </c>
      <c r="I383" s="300">
        <v>1.8210197710718003E-3</v>
      </c>
      <c r="J383" s="300">
        <v>8.7781396007362311E-4</v>
      </c>
      <c r="K383" s="300">
        <v>1.9337871287128713E-3</v>
      </c>
      <c r="L383" s="300">
        <v>1.3759889920880633E-3</v>
      </c>
      <c r="M383" s="300">
        <v>2.0060180541624875E-3</v>
      </c>
      <c r="N383" s="300">
        <v>0</v>
      </c>
      <c r="O383" s="300">
        <v>1.7950786607503026E-3</v>
      </c>
      <c r="P383" s="300">
        <v>0</v>
      </c>
      <c r="Q383" s="300">
        <v>0</v>
      </c>
      <c r="R383" s="300">
        <v>0</v>
      </c>
      <c r="S383" s="300">
        <v>1.138627953316254E-3</v>
      </c>
      <c r="T383" s="300">
        <v>3.8888888888888888E-3</v>
      </c>
      <c r="U383" s="300">
        <v>1.2058759044069284E-3</v>
      </c>
      <c r="V383" s="300">
        <v>1.0729038141730593E-3</v>
      </c>
      <c r="W383" s="300">
        <v>1.2355557647501824E-3</v>
      </c>
      <c r="X383" s="300">
        <v>1.8008283810552856E-4</v>
      </c>
      <c r="Y383" s="300">
        <v>2.7437437910970242E-4</v>
      </c>
      <c r="Z383" s="300">
        <v>1.5635059321254484E-3</v>
      </c>
      <c r="AA383" s="300">
        <v>1.6272614147602182E-3</v>
      </c>
      <c r="AB383" s="300">
        <v>1.1751955394800413E-3</v>
      </c>
      <c r="AC383" s="300">
        <v>9.1379835516296074E-4</v>
      </c>
      <c r="AD383" s="300">
        <v>1.3481631277384565E-4</v>
      </c>
      <c r="AE383" s="300">
        <v>0</v>
      </c>
      <c r="AF383" s="300">
        <v>0</v>
      </c>
      <c r="AG383" s="300">
        <v>5.1652892561983473E-4</v>
      </c>
      <c r="AH383" s="300">
        <v>0</v>
      </c>
      <c r="AI383" s="300">
        <v>0</v>
      </c>
      <c r="AJ383" s="300">
        <v>0</v>
      </c>
      <c r="AK383" s="300">
        <v>1.6181229773462784E-3</v>
      </c>
      <c r="AL383" s="300">
        <v>2.2643645626945937E-3</v>
      </c>
      <c r="AM383" s="300">
        <v>7.1022727272727275E-4</v>
      </c>
      <c r="AN383" s="300">
        <v>1.8734687995388384E-3</v>
      </c>
      <c r="AO383" s="300">
        <v>3.90043259343309E-4</v>
      </c>
      <c r="AP383" s="300">
        <v>2.0938023450586263E-3</v>
      </c>
      <c r="AQ383" s="300">
        <v>1.8031866150344379E-3</v>
      </c>
      <c r="AR383" s="300">
        <v>0</v>
      </c>
      <c r="AS383" s="300">
        <v>1.3964820537199906E-3</v>
      </c>
      <c r="AT383" s="300">
        <v>2.4826216484607745E-4</v>
      </c>
      <c r="AU383" s="300">
        <v>9.6104561763198364E-4</v>
      </c>
      <c r="AV383" s="300">
        <v>1.5163462121671621E-3</v>
      </c>
      <c r="AW383" s="300">
        <v>1.4985014985014985E-3</v>
      </c>
      <c r="AX383" s="300">
        <v>7.8636959370904328E-4</v>
      </c>
      <c r="AY383" s="300">
        <v>2.4800387127994193E-3</v>
      </c>
      <c r="AZ383" s="300">
        <v>2.1258646870254768E-3</v>
      </c>
      <c r="BA383" s="300">
        <v>1.2203120948182498E-4</v>
      </c>
      <c r="BB383" s="300">
        <v>2.140174527780846E-4</v>
      </c>
      <c r="BC383" s="300">
        <v>5.7147924446502641E-4</v>
      </c>
      <c r="BD383" s="300">
        <v>4.9362262266805859E-4</v>
      </c>
      <c r="BE383" s="300">
        <v>5.3096414677741561E-4</v>
      </c>
      <c r="BF383" s="300">
        <v>9.9590572092508574E-4</v>
      </c>
      <c r="BG383" s="300">
        <v>7.4591729311375508E-4</v>
      </c>
      <c r="BH383" s="300">
        <v>1.1038866514629531E-3</v>
      </c>
      <c r="BI383" s="300">
        <v>1.164998274076631E-3</v>
      </c>
      <c r="BJ383" s="300">
        <v>9.8775187672856587E-4</v>
      </c>
      <c r="BK383" s="300">
        <v>9.9173553719008266E-4</v>
      </c>
      <c r="BL383" s="300">
        <v>1.2017545616600236E-3</v>
      </c>
      <c r="BM383" s="300">
        <v>1.6493938477609477E-5</v>
      </c>
      <c r="BN383" s="300">
        <v>7.5671585319712453E-4</v>
      </c>
      <c r="BO383" s="300">
        <v>1.7930965781740301E-4</v>
      </c>
      <c r="BP383" s="300">
        <v>5.1824916740297693E-4</v>
      </c>
      <c r="BQ383" s="300">
        <v>5.5006220941654111E-4</v>
      </c>
      <c r="BR383" s="300">
        <v>0</v>
      </c>
      <c r="BS383" s="300">
        <v>4.5045045045045045E-3</v>
      </c>
      <c r="BT383" s="300">
        <v>1.5342538856647323E-3</v>
      </c>
      <c r="BU383" s="300">
        <v>1.3980698491984852E-3</v>
      </c>
      <c r="BV383" s="300">
        <v>1.8225559524677408E-3</v>
      </c>
      <c r="BW383" s="300">
        <v>2.6067415730337078E-3</v>
      </c>
      <c r="BX383" s="300">
        <v>2.0358658927488523E-3</v>
      </c>
      <c r="BY383" s="300">
        <v>0</v>
      </c>
      <c r="BZ383" s="300">
        <v>0</v>
      </c>
      <c r="CA383" s="300">
        <v>0</v>
      </c>
      <c r="CB383" s="300">
        <v>0</v>
      </c>
      <c r="CC383" s="300">
        <v>0</v>
      </c>
      <c r="CD383" s="300">
        <v>2.9567630268155661E-4</v>
      </c>
      <c r="CE383" s="300">
        <v>9.0666157663676277E-4</v>
      </c>
      <c r="CF383" s="300">
        <v>2.8492734352740051E-4</v>
      </c>
      <c r="CG383" s="300">
        <v>0</v>
      </c>
      <c r="CH383" s="300">
        <v>8.2149290679555146E-4</v>
      </c>
      <c r="CI383" s="300">
        <v>6.2086092715231791E-4</v>
      </c>
      <c r="CJ383" s="300">
        <v>6.9933442654577019E-4</v>
      </c>
      <c r="CK383" s="300">
        <v>5.5301755229622508E-4</v>
      </c>
      <c r="CL383" s="300">
        <v>4.5641259698767686E-4</v>
      </c>
      <c r="CM383" s="300">
        <v>7.2723666595044879E-4</v>
      </c>
      <c r="CN383" s="300">
        <v>0</v>
      </c>
      <c r="CO383" s="300">
        <v>1.0657484833579275E-3</v>
      </c>
      <c r="CP383" s="300">
        <v>2.7117562609666615E-3</v>
      </c>
      <c r="CQ383" s="300">
        <v>2.4271844660194173E-3</v>
      </c>
      <c r="CR383" s="300">
        <v>1.149489881934617E-3</v>
      </c>
      <c r="CS383" s="300">
        <v>1.0427528675703858E-3</v>
      </c>
      <c r="CT383" s="300">
        <v>4.0944452026750374E-4</v>
      </c>
      <c r="CU383" s="299">
        <v>1.8461538461538461E-3</v>
      </c>
      <c r="CV383" s="299">
        <v>5.7045065601825438E-4</v>
      </c>
      <c r="CW383" s="299">
        <v>1.6003200640128026E-3</v>
      </c>
      <c r="CX383" s="299">
        <v>7.1459196798627988E-4</v>
      </c>
      <c r="CY383" s="299">
        <v>1.145147437732608E-3</v>
      </c>
      <c r="CZ383" s="299">
        <v>2.6170491175438034E-3</v>
      </c>
      <c r="DA383" s="299">
        <v>7.3862716529059409E-4</v>
      </c>
      <c r="DB383" s="299">
        <v>7.1061347570319843E-4</v>
      </c>
      <c r="DC383" s="299">
        <v>6.4308681672025725E-4</v>
      </c>
      <c r="DD383" s="299">
        <v>2.2522522522522522E-3</v>
      </c>
      <c r="DE383" s="299">
        <v>0</v>
      </c>
      <c r="DF383" s="299">
        <v>0</v>
      </c>
      <c r="DG383" s="299">
        <v>1.4505212830629342E-3</v>
      </c>
      <c r="DH383" s="299">
        <v>9.8880805006083101E-4</v>
      </c>
      <c r="DI383" s="299">
        <v>1.9693140732829724E-3</v>
      </c>
      <c r="DJ383" s="299">
        <v>1.3932054442181974E-3</v>
      </c>
      <c r="DK383" s="299">
        <v>0</v>
      </c>
      <c r="DL383" s="299">
        <v>1.9540791402051783E-3</v>
      </c>
      <c r="DM383" s="299">
        <v>2.1526781167538539E-3</v>
      </c>
      <c r="DN383" s="299">
        <v>1.3879972934052777E-4</v>
      </c>
      <c r="DO383" s="299">
        <v>2.2541941515607958E-3</v>
      </c>
      <c r="DP383" s="299">
        <v>1.2200081333875558E-3</v>
      </c>
      <c r="DQ383" s="299">
        <v>2.1158286818082878E-4</v>
      </c>
      <c r="DR383" s="299">
        <v>3.0325859339087798E-4</v>
      </c>
      <c r="DS383" s="299">
        <v>0</v>
      </c>
      <c r="DT383" s="299">
        <v>3.8080275796857367E-4</v>
      </c>
      <c r="DU383" s="299">
        <v>7.981553742461866E-4</v>
      </c>
      <c r="DV383" s="299">
        <v>7.6394194041252863E-4</v>
      </c>
      <c r="DW383" s="299">
        <v>9.6098404766480875E-4</v>
      </c>
      <c r="DX383" s="299">
        <v>2.0736132711249352E-3</v>
      </c>
      <c r="DY383" s="299">
        <v>5.6320400500625778E-3</v>
      </c>
      <c r="DZ383" s="299">
        <v>2.3225650770669322E-3</v>
      </c>
      <c r="EA383" s="299">
        <v>0</v>
      </c>
      <c r="EB383" s="299">
        <v>1.2324857291126103E-3</v>
      </c>
      <c r="EC383" s="299">
        <v>5.3563298427917192E-4</v>
      </c>
      <c r="ED383" s="299">
        <v>4.6018622202451256E-5</v>
      </c>
      <c r="EE383" s="299">
        <v>3.2560375460280802E-3</v>
      </c>
      <c r="EF383" s="299">
        <v>5.340946609955525E-4</v>
      </c>
      <c r="EG383" s="299">
        <v>4.0286907238590345E-5</v>
      </c>
      <c r="EH383" s="299">
        <v>9.18526683200147E-5</v>
      </c>
      <c r="EI383" s="299">
        <v>0</v>
      </c>
      <c r="EJ383" s="299">
        <v>7.9062544119723281E-4</v>
      </c>
      <c r="EK383" s="299">
        <v>2.8057415346081594E-3</v>
      </c>
      <c r="EL383" s="299">
        <v>1.2506148220733516E-3</v>
      </c>
      <c r="EM383" s="299">
        <v>3.6340437689945811E-3</v>
      </c>
      <c r="EN383" s="299">
        <v>4.0208618629993297E-3</v>
      </c>
      <c r="EO383" s="299">
        <v>5.4684270292050634E-3</v>
      </c>
      <c r="EP383" s="299">
        <v>5.9268588574127408E-4</v>
      </c>
      <c r="EQ383" s="299">
        <v>1.341550990774864E-4</v>
      </c>
      <c r="ER383" s="299">
        <v>0</v>
      </c>
      <c r="ES383" s="299">
        <v>2.3161382060190275E-3</v>
      </c>
      <c r="ET383" s="299">
        <v>2.7244421380384016E-3</v>
      </c>
      <c r="EU383" s="299">
        <v>3.2054459535375565E-3</v>
      </c>
      <c r="EV383" s="299">
        <v>1.4867410411681216E-3</v>
      </c>
      <c r="EW383" s="299">
        <v>4.9831521997057565E-4</v>
      </c>
      <c r="EX383" s="299">
        <v>9.8195004685653758E-3</v>
      </c>
      <c r="EY383" s="299">
        <v>2.5127467004952306E-3</v>
      </c>
      <c r="EZ383" s="299">
        <v>0</v>
      </c>
      <c r="FA383" s="299">
        <v>6.3593004769475362E-3</v>
      </c>
      <c r="FB383" s="299">
        <v>2.4648565376468321E-3</v>
      </c>
      <c r="FC383" s="299">
        <v>2.5501530091805507E-3</v>
      </c>
      <c r="FD383" s="299">
        <v>9.9254251837544924E-4</v>
      </c>
      <c r="FE383" s="299">
        <v>5.569689885168122E-3</v>
      </c>
      <c r="FF383" s="299">
        <v>2.9344665228116162E-3</v>
      </c>
      <c r="FG383" s="299">
        <v>2.2675736961451248E-3</v>
      </c>
      <c r="FH383" s="299">
        <v>4.7737650477376508E-3</v>
      </c>
      <c r="FI383" s="299">
        <v>7.9900284445012619E-4</v>
      </c>
      <c r="FJ383" s="299">
        <v>2.0650490449148169E-3</v>
      </c>
      <c r="FK383" s="299">
        <v>2.6592429467735905E-3</v>
      </c>
      <c r="FL383" s="299">
        <v>1.9966784228106515E-3</v>
      </c>
      <c r="FM383" s="299">
        <v>5.1044160223018631E-3</v>
      </c>
      <c r="FN383" s="299">
        <v>1.9399886771088884E-3</v>
      </c>
      <c r="FO383" s="299">
        <v>4.6477564012281343E-3</v>
      </c>
      <c r="FP383" s="299">
        <v>1.0694498131684061E-2</v>
      </c>
      <c r="FQ383" s="299">
        <v>1.1658793818614815E-2</v>
      </c>
      <c r="FR383" s="299">
        <v>1.2254079690363774E-3</v>
      </c>
      <c r="FS383" s="299">
        <v>3.3293697978596906E-3</v>
      </c>
      <c r="FT383" s="299">
        <v>4.3231626558712551E-3</v>
      </c>
      <c r="FU383" s="299">
        <v>7.1641066116204235E-3</v>
      </c>
      <c r="FV383" s="299">
        <v>4.6184227290100646E-3</v>
      </c>
      <c r="FW383" s="299">
        <v>9.2902626434668159E-4</v>
      </c>
      <c r="FX383" s="299">
        <v>2.7339381135827018E-3</v>
      </c>
      <c r="FY383" s="299">
        <v>1.4005602240896359E-3</v>
      </c>
      <c r="FZ383" s="299">
        <v>2.7744080513995599E-3</v>
      </c>
      <c r="GA383" s="299">
        <v>6.3055856195002593E-4</v>
      </c>
      <c r="GB383" s="299">
        <v>2.3652076126682233E-3</v>
      </c>
      <c r="GC383" s="299">
        <v>3.0882382819642819E-3</v>
      </c>
      <c r="GD383" s="299">
        <v>1.2670367440655778E-3</v>
      </c>
      <c r="GE383" s="299">
        <v>3.7682387135408299E-3</v>
      </c>
      <c r="GF383" s="299">
        <v>3.0379558098575141E-3</v>
      </c>
      <c r="GG383" s="299">
        <v>2.3809208872898509E-3</v>
      </c>
      <c r="GH383" s="289">
        <v>0</v>
      </c>
      <c r="GI383" s="353">
        <v>2.7491408934707902E-4</v>
      </c>
    </row>
    <row r="384" spans="2:191" ht="12.75" thickBot="1">
      <c r="B384" s="296" t="str">
        <f t="shared" si="4"/>
        <v>6911</v>
      </c>
      <c r="C384" s="332" t="str">
        <f t="shared" si="5"/>
        <v>分類不明</v>
      </c>
      <c r="D384" s="352">
        <v>8.9154332208084483E-3</v>
      </c>
      <c r="E384" s="294">
        <v>4.4722719141323791E-3</v>
      </c>
      <c r="F384" s="294">
        <v>1.0608116442580485E-2</v>
      </c>
      <c r="G384" s="294">
        <v>1.556420233463035E-2</v>
      </c>
      <c r="H384" s="294">
        <v>1.434700992223116E-2</v>
      </c>
      <c r="I384" s="294">
        <v>2.0811654526534861E-3</v>
      </c>
      <c r="J384" s="294">
        <v>1.1751380433243664E-2</v>
      </c>
      <c r="K384" s="294">
        <v>1.8409653465346534E-2</v>
      </c>
      <c r="L384" s="294">
        <v>6.8799449604403165E-3</v>
      </c>
      <c r="M384" s="294">
        <v>1.6800401203610833E-2</v>
      </c>
      <c r="N384" s="294">
        <v>1.1129660545353367E-3</v>
      </c>
      <c r="O384" s="294">
        <v>1.3473174667204518E-2</v>
      </c>
      <c r="P384" s="294">
        <v>8.6477987421383646E-3</v>
      </c>
      <c r="Q384" s="294">
        <v>0</v>
      </c>
      <c r="R384" s="294">
        <v>0</v>
      </c>
      <c r="S384" s="294">
        <v>4.9340544643704338E-3</v>
      </c>
      <c r="T384" s="294">
        <v>7.7777777777777776E-3</v>
      </c>
      <c r="U384" s="294">
        <v>1.512826134619601E-2</v>
      </c>
      <c r="V384" s="294">
        <v>2.9236628936215869E-3</v>
      </c>
      <c r="W384" s="294">
        <v>1.2590901602692335E-3</v>
      </c>
      <c r="X384" s="294">
        <v>6.1228164955879705E-4</v>
      </c>
      <c r="Y384" s="294">
        <v>7.0012772600406832E-4</v>
      </c>
      <c r="Z384" s="294">
        <v>9.1970937183849901E-4</v>
      </c>
      <c r="AA384" s="294">
        <v>1.2826648798698191E-3</v>
      </c>
      <c r="AB384" s="294">
        <v>1.4494078320253841E-3</v>
      </c>
      <c r="AC384" s="294">
        <v>3.1765371393760061E-3</v>
      </c>
      <c r="AD384" s="294">
        <v>3.1951466127401414E-3</v>
      </c>
      <c r="AE384" s="294">
        <v>7.2280448138778463E-4</v>
      </c>
      <c r="AF384" s="294">
        <v>0</v>
      </c>
      <c r="AG384" s="294">
        <v>2.0661157024793389E-3</v>
      </c>
      <c r="AH384" s="294">
        <v>8.4530853761622987E-4</v>
      </c>
      <c r="AI384" s="294">
        <v>0</v>
      </c>
      <c r="AJ384" s="294">
        <v>0</v>
      </c>
      <c r="AK384" s="294">
        <v>3.6407766990291263E-3</v>
      </c>
      <c r="AL384" s="294">
        <v>3.4908953674874987E-3</v>
      </c>
      <c r="AM384" s="294">
        <v>2.840909090909091E-3</v>
      </c>
      <c r="AN384" s="294">
        <v>2.5940337224383916E-3</v>
      </c>
      <c r="AO384" s="294">
        <v>8.4745762711864406E-3</v>
      </c>
      <c r="AP384" s="294">
        <v>3.3500837520938024E-3</v>
      </c>
      <c r="AQ384" s="294">
        <v>1.0641757072334388E-3</v>
      </c>
      <c r="AR384" s="294">
        <v>0</v>
      </c>
      <c r="AS384" s="294">
        <v>1.7530306631804136E-3</v>
      </c>
      <c r="AT384" s="294">
        <v>1.7378351539225421E-3</v>
      </c>
      <c r="AU384" s="294">
        <v>1.7298821117375704E-3</v>
      </c>
      <c r="AV384" s="294">
        <v>3.2753078182810699E-3</v>
      </c>
      <c r="AW384" s="294">
        <v>1.776001776001776E-3</v>
      </c>
      <c r="AX384" s="294">
        <v>2.6212319790301441E-4</v>
      </c>
      <c r="AY384" s="294">
        <v>1.028308734575369E-3</v>
      </c>
      <c r="AZ384" s="294">
        <v>2.6432709071480794E-3</v>
      </c>
      <c r="BA384" s="294">
        <v>1.2203120948182498E-4</v>
      </c>
      <c r="BB384" s="294">
        <v>8.9749254390809671E-5</v>
      </c>
      <c r="BC384" s="294">
        <v>2.857396222325132E-4</v>
      </c>
      <c r="BD384" s="294">
        <v>5.3901320866052383E-4</v>
      </c>
      <c r="BE384" s="294">
        <v>1.0041005151929345E-3</v>
      </c>
      <c r="BF384" s="294">
        <v>1.9918114418501715E-3</v>
      </c>
      <c r="BG384" s="294">
        <v>2.1213676208412468E-3</v>
      </c>
      <c r="BH384" s="294">
        <v>9.5831918094036589E-4</v>
      </c>
      <c r="BI384" s="294">
        <v>1.0787021056265101E-3</v>
      </c>
      <c r="BJ384" s="294">
        <v>1.72856578427499E-4</v>
      </c>
      <c r="BK384" s="294">
        <v>1.6528925619834711E-2</v>
      </c>
      <c r="BL384" s="294">
        <v>1.3019007751316923E-3</v>
      </c>
      <c r="BM384" s="294">
        <v>2.1222200841190862E-4</v>
      </c>
      <c r="BN384" s="294">
        <v>1.7215285660234583E-2</v>
      </c>
      <c r="BO384" s="294">
        <v>1.3415018844116816E-3</v>
      </c>
      <c r="BP384" s="294">
        <v>3.4578264120165838E-3</v>
      </c>
      <c r="BQ384" s="294">
        <v>6.7710038635321853E-3</v>
      </c>
      <c r="BR384" s="294">
        <v>0</v>
      </c>
      <c r="BS384" s="294">
        <v>1.3513513513513514E-2</v>
      </c>
      <c r="BT384" s="294">
        <v>1.1711788978148794E-2</v>
      </c>
      <c r="BU384" s="294">
        <v>6.5152769671385719E-3</v>
      </c>
      <c r="BV384" s="294">
        <v>1.1664358095793541E-2</v>
      </c>
      <c r="BW384" s="294">
        <v>1.249438202247191E-2</v>
      </c>
      <c r="BX384" s="294">
        <v>1.2345144243264316E-2</v>
      </c>
      <c r="BY384" s="294">
        <v>0</v>
      </c>
      <c r="BZ384" s="294">
        <v>0</v>
      </c>
      <c r="CA384" s="294">
        <v>9.1659028414298811E-4</v>
      </c>
      <c r="CB384" s="294">
        <v>2.4691358024691358E-3</v>
      </c>
      <c r="CC384" s="294">
        <v>1.1267605633802818E-3</v>
      </c>
      <c r="CD384" s="294">
        <v>7.0507426024063501E-3</v>
      </c>
      <c r="CE384" s="294">
        <v>4.3424317617866007E-3</v>
      </c>
      <c r="CF384" s="294">
        <v>2.5738436698641847E-3</v>
      </c>
      <c r="CG384" s="294">
        <v>0</v>
      </c>
      <c r="CH384" s="294">
        <v>1.2753401091148874E-2</v>
      </c>
      <c r="CI384" s="294">
        <v>1.3796909492273732E-3</v>
      </c>
      <c r="CJ384" s="294">
        <v>6.2698948586862159E-4</v>
      </c>
      <c r="CK384" s="294">
        <v>1.8634287088242366E-3</v>
      </c>
      <c r="CL384" s="294">
        <v>1.8256503879507074E-3</v>
      </c>
      <c r="CM384" s="294">
        <v>4.1981389352594087E-3</v>
      </c>
      <c r="CN384" s="294">
        <v>0</v>
      </c>
      <c r="CO384" s="294">
        <v>1.0220254686560638E-2</v>
      </c>
      <c r="CP384" s="294">
        <v>1.5951507417450949E-2</v>
      </c>
      <c r="CQ384" s="294">
        <v>1.6686893203883495E-2</v>
      </c>
      <c r="CR384" s="294">
        <v>8.3785040283234306E-3</v>
      </c>
      <c r="CS384" s="294">
        <v>7.5599582898852975E-3</v>
      </c>
      <c r="CT384" s="294">
        <v>9.4854647195305036E-3</v>
      </c>
      <c r="CU384" s="293">
        <v>9.2307692307692316E-3</v>
      </c>
      <c r="CV384" s="293">
        <v>9.6976611523103256E-3</v>
      </c>
      <c r="CW384" s="293">
        <v>6.0012002400480092E-3</v>
      </c>
      <c r="CX384" s="293">
        <v>9.9566480872754996E-3</v>
      </c>
      <c r="CY384" s="293">
        <v>5.3678786143716E-3</v>
      </c>
      <c r="CZ384" s="293">
        <v>5.872402897903169E-3</v>
      </c>
      <c r="DA384" s="293">
        <v>1.0664562085154606E-2</v>
      </c>
      <c r="DB384" s="293">
        <v>4.3872658065153983E-3</v>
      </c>
      <c r="DC384" s="293">
        <v>1.2861736334405145E-3</v>
      </c>
      <c r="DD384" s="293">
        <v>2.2522522522522522E-3</v>
      </c>
      <c r="DE384" s="293">
        <v>0</v>
      </c>
      <c r="DF384" s="293">
        <v>0</v>
      </c>
      <c r="DG384" s="293">
        <v>1.4087705614396662E-3</v>
      </c>
      <c r="DH384" s="293">
        <v>9.3064287064548808E-4</v>
      </c>
      <c r="DI384" s="293">
        <v>8.3330215536153406E-3</v>
      </c>
      <c r="DJ384" s="293">
        <v>3.3758439609902473E-3</v>
      </c>
      <c r="DK384" s="293">
        <v>1.7241379310344827E-3</v>
      </c>
      <c r="DL384" s="293">
        <v>2.9311187103077674E-3</v>
      </c>
      <c r="DM384" s="293">
        <v>8.2557906269771462E-3</v>
      </c>
      <c r="DN384" s="293">
        <v>7.1134861287020488E-4</v>
      </c>
      <c r="DO384" s="293">
        <v>4.269464499039111E-3</v>
      </c>
      <c r="DP384" s="293">
        <v>1.4233428222854819E-3</v>
      </c>
      <c r="DQ384" s="293">
        <v>4.6578674577937845E-4</v>
      </c>
      <c r="DR384" s="293">
        <v>1.1587670463251442E-3</v>
      </c>
      <c r="DS384" s="293">
        <v>0</v>
      </c>
      <c r="DT384" s="293">
        <v>2.9709973628949102E-4</v>
      </c>
      <c r="DU384" s="293">
        <v>7.9308772107636958E-3</v>
      </c>
      <c r="DV384" s="293">
        <v>1.2223071046600458E-2</v>
      </c>
      <c r="DW384" s="293">
        <v>8.2644628099173556E-3</v>
      </c>
      <c r="DX384" s="293">
        <v>7.6032486607914293E-3</v>
      </c>
      <c r="DY384" s="293">
        <v>5.0062578222778474E-3</v>
      </c>
      <c r="DZ384" s="293">
        <v>1.3573432268572979E-3</v>
      </c>
      <c r="EA384" s="293">
        <v>0</v>
      </c>
      <c r="EB384" s="293">
        <v>1.440561255039719E-2</v>
      </c>
      <c r="EC384" s="293">
        <v>1.5658337573761127E-2</v>
      </c>
      <c r="ED384" s="293">
        <v>1.6597383074350755E-2</v>
      </c>
      <c r="EE384" s="293">
        <v>1.0927797243518899E-2</v>
      </c>
      <c r="EF384" s="293">
        <v>1.609081551399328E-2</v>
      </c>
      <c r="EG384" s="293">
        <v>3.6596626535535469E-3</v>
      </c>
      <c r="EH384" s="293">
        <v>1.3012461345335415E-3</v>
      </c>
      <c r="EI384" s="293">
        <v>9.433962264150943E-3</v>
      </c>
      <c r="EJ384" s="293">
        <v>6.692079627276578E-3</v>
      </c>
      <c r="EK384" s="293">
        <v>6.8638312220027935E-4</v>
      </c>
      <c r="EL384" s="293">
        <v>2.7300006481845115E-3</v>
      </c>
      <c r="EM384" s="293">
        <v>7.9960704577877531E-3</v>
      </c>
      <c r="EN384" s="293">
        <v>1.1904415039521825E-3</v>
      </c>
      <c r="EO384" s="293">
        <v>7.6924284525659746E-3</v>
      </c>
      <c r="EP384" s="293">
        <v>2.5003935804709999E-3</v>
      </c>
      <c r="EQ384" s="293">
        <v>3.622187675092133E-3</v>
      </c>
      <c r="ER384" s="293">
        <v>7.7406107749301991E-5</v>
      </c>
      <c r="ES384" s="293">
        <v>1.8851605904686514E-2</v>
      </c>
      <c r="ET384" s="293">
        <v>1.5438505448884277E-2</v>
      </c>
      <c r="EU384" s="293">
        <v>1.7183833977727108E-3</v>
      </c>
      <c r="EV384" s="293">
        <v>5.3253041827230957E-3</v>
      </c>
      <c r="EW384" s="293">
        <v>7.5933747805040103E-4</v>
      </c>
      <c r="EX384" s="293">
        <v>2.8521370655584079E-3</v>
      </c>
      <c r="EY384" s="293">
        <v>9.0751628406235511E-3</v>
      </c>
      <c r="EZ384" s="293">
        <v>2.2727272727272728E-2</v>
      </c>
      <c r="FA384" s="293">
        <v>4.7694753577106515E-3</v>
      </c>
      <c r="FB384" s="293">
        <v>1.2208742538031966E-2</v>
      </c>
      <c r="FC384" s="293">
        <v>1.2750765045902754E-3</v>
      </c>
      <c r="FD384" s="293">
        <v>3.0849294490047749E-3</v>
      </c>
      <c r="FE384" s="293">
        <v>3.4380801760297049E-4</v>
      </c>
      <c r="FF384" s="293">
        <v>8.0444097309557532E-3</v>
      </c>
      <c r="FG384" s="293">
        <v>8.1632653061224497E-3</v>
      </c>
      <c r="FH384" s="293">
        <v>1.5220700152207001E-3</v>
      </c>
      <c r="FI384" s="293">
        <v>3.1640512640224998E-3</v>
      </c>
      <c r="FJ384" s="293">
        <v>7.7439339184305631E-3</v>
      </c>
      <c r="FK384" s="293">
        <v>2.5553662691652468E-3</v>
      </c>
      <c r="FL384" s="293">
        <v>2.2579260669167178E-3</v>
      </c>
      <c r="FM384" s="293">
        <v>1.7905398890967139E-4</v>
      </c>
      <c r="FN384" s="293">
        <v>1.500660501981506E-2</v>
      </c>
      <c r="FO384" s="293">
        <v>9.3518492436832773E-3</v>
      </c>
      <c r="FP384" s="293">
        <v>1.4903577717648069E-2</v>
      </c>
      <c r="FQ384" s="293">
        <v>2.6955235989165566E-3</v>
      </c>
      <c r="FR384" s="293">
        <v>1.7833747099808949E-3</v>
      </c>
      <c r="FS384" s="293">
        <v>1.3000396353547364E-2</v>
      </c>
      <c r="FT384" s="293">
        <v>8.4130911029479134E-3</v>
      </c>
      <c r="FU384" s="293">
        <v>4.6217594560135997E-3</v>
      </c>
      <c r="FV384" s="293">
        <v>2.9409266573236508E-3</v>
      </c>
      <c r="FW384" s="293">
        <v>3.6773956297056149E-3</v>
      </c>
      <c r="FX384" s="293">
        <v>1.6652168510003729E-2</v>
      </c>
      <c r="FY384" s="293">
        <v>1.0773540185304892E-3</v>
      </c>
      <c r="FZ384" s="293">
        <v>9.9968549220469972E-3</v>
      </c>
      <c r="GA384" s="293">
        <v>4.2727401063479362E-3</v>
      </c>
      <c r="GB384" s="293">
        <v>5.8519025558910172E-3</v>
      </c>
      <c r="GC384" s="293">
        <v>1.2596761413275362E-3</v>
      </c>
      <c r="GD384" s="293">
        <v>1.7815516649982849E-3</v>
      </c>
      <c r="GE384" s="293">
        <v>2.9941431638599619E-3</v>
      </c>
      <c r="GF384" s="293">
        <v>7.4551062818589307E-4</v>
      </c>
      <c r="GG384" s="293">
        <v>1.8650546950437163E-3</v>
      </c>
      <c r="GH384" s="351">
        <v>5.1977130062772381E-4</v>
      </c>
      <c r="GI384" s="350">
        <v>0</v>
      </c>
    </row>
    <row r="386" spans="2:196" s="259" customFormat="1" ht="15" thickBot="1">
      <c r="C386" s="349" t="s">
        <v>398</v>
      </c>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c r="AS386" s="348"/>
      <c r="AT386" s="348"/>
      <c r="AU386" s="348"/>
      <c r="AV386" s="348"/>
      <c r="AW386" s="348"/>
      <c r="AX386" s="348"/>
      <c r="AY386" s="348"/>
      <c r="AZ386" s="348"/>
      <c r="BA386" s="348"/>
      <c r="BB386" s="348"/>
      <c r="BC386" s="348"/>
      <c r="BD386" s="348"/>
      <c r="BE386" s="348"/>
      <c r="BF386" s="348"/>
      <c r="BG386" s="348"/>
      <c r="BH386" s="348"/>
      <c r="BI386" s="348"/>
      <c r="BJ386" s="348"/>
      <c r="BK386" s="348"/>
      <c r="BL386" s="348"/>
      <c r="BM386" s="348"/>
      <c r="BN386" s="348"/>
      <c r="BO386" s="348"/>
      <c r="BP386" s="348"/>
      <c r="BQ386" s="348"/>
      <c r="BR386" s="348"/>
      <c r="BS386" s="348"/>
      <c r="BT386" s="348"/>
      <c r="BU386" s="348"/>
      <c r="BV386" s="348"/>
      <c r="BW386" s="348"/>
      <c r="BX386" s="348"/>
      <c r="BY386" s="348"/>
      <c r="BZ386" s="348"/>
      <c r="CA386" s="348"/>
      <c r="CB386" s="348"/>
      <c r="CC386" s="348"/>
      <c r="CD386" s="348"/>
      <c r="CE386" s="348"/>
      <c r="CF386" s="348"/>
      <c r="CG386" s="348"/>
      <c r="CH386" s="348"/>
      <c r="CI386" s="348"/>
      <c r="CJ386" s="348"/>
      <c r="CK386" s="348"/>
      <c r="CL386" s="348"/>
      <c r="CM386" s="348"/>
      <c r="CN386" s="348"/>
      <c r="CO386" s="348"/>
      <c r="CP386" s="348"/>
      <c r="CQ386" s="348"/>
      <c r="CR386" s="348"/>
      <c r="CS386" s="348"/>
      <c r="CT386" s="348"/>
      <c r="CU386" s="348"/>
      <c r="CV386" s="348"/>
      <c r="CW386" s="348"/>
      <c r="CX386" s="348"/>
      <c r="CY386" s="348"/>
      <c r="CZ386" s="348"/>
      <c r="DA386" s="348"/>
      <c r="DB386" s="348"/>
      <c r="DC386" s="348"/>
      <c r="DD386" s="348"/>
      <c r="DE386" s="348"/>
      <c r="DF386" s="348"/>
      <c r="DG386" s="348"/>
      <c r="DH386" s="348"/>
      <c r="DI386" s="348"/>
      <c r="DJ386" s="348"/>
      <c r="DK386" s="348"/>
      <c r="DL386" s="348"/>
      <c r="DM386" s="348"/>
      <c r="DN386" s="348"/>
      <c r="DO386" s="348"/>
      <c r="DP386" s="348"/>
      <c r="DQ386" s="348"/>
      <c r="DR386" s="348"/>
      <c r="DS386" s="348"/>
      <c r="DT386" s="348"/>
      <c r="DU386" s="348"/>
      <c r="DV386" s="348"/>
      <c r="DW386" s="348"/>
      <c r="DX386" s="348"/>
      <c r="DY386" s="348"/>
      <c r="DZ386" s="348"/>
      <c r="EA386" s="348"/>
      <c r="EB386" s="348"/>
      <c r="EC386" s="348"/>
      <c r="ED386" s="348"/>
      <c r="EE386" s="348"/>
      <c r="EF386" s="348"/>
      <c r="EG386" s="348"/>
      <c r="EH386" s="348"/>
      <c r="EI386" s="348"/>
      <c r="EJ386" s="348"/>
      <c r="EK386" s="348"/>
      <c r="EL386" s="348"/>
      <c r="EM386" s="348"/>
      <c r="EN386" s="348"/>
      <c r="EO386" s="348"/>
      <c r="EP386" s="348"/>
      <c r="EQ386" s="348"/>
      <c r="ER386" s="348"/>
      <c r="ES386" s="348"/>
      <c r="ET386" s="348"/>
      <c r="EU386" s="348"/>
      <c r="EV386" s="348"/>
      <c r="EW386" s="348"/>
      <c r="EX386" s="348"/>
      <c r="EY386" s="348"/>
      <c r="EZ386" s="348"/>
      <c r="FA386" s="348"/>
      <c r="FB386" s="348"/>
      <c r="FC386" s="348"/>
      <c r="FD386" s="348"/>
      <c r="FE386" s="348"/>
      <c r="FF386" s="348"/>
      <c r="FG386" s="348"/>
      <c r="FH386" s="348"/>
      <c r="FI386" s="348"/>
      <c r="FJ386" s="348"/>
      <c r="FK386" s="348"/>
      <c r="FL386" s="348"/>
      <c r="FM386" s="348"/>
      <c r="FN386" s="348"/>
      <c r="FO386" s="348"/>
      <c r="FP386" s="348"/>
      <c r="FQ386" s="348"/>
      <c r="FR386" s="348"/>
      <c r="FS386" s="348"/>
      <c r="FT386" s="348"/>
      <c r="FU386" s="348"/>
      <c r="FV386" s="348"/>
      <c r="FW386" s="348"/>
      <c r="FX386" s="348"/>
      <c r="FY386" s="348"/>
      <c r="FZ386" s="348"/>
      <c r="GA386" s="348"/>
      <c r="GB386" s="348"/>
      <c r="GC386" s="348"/>
      <c r="GD386" s="348"/>
      <c r="GE386" s="348"/>
      <c r="GF386" s="348"/>
      <c r="GG386" s="348"/>
      <c r="GH386" s="348"/>
      <c r="GI386" s="348"/>
    </row>
    <row r="387" spans="2:196">
      <c r="B387" s="319"/>
      <c r="C387" s="318"/>
      <c r="D387" s="317" t="str">
        <f t="array" ref="D387:GI388">+TRANSPOSE($B$4:$C$191)</f>
        <v>0111</v>
      </c>
      <c r="E387" s="316" t="str">
        <v>0112</v>
      </c>
      <c r="F387" s="316" t="str">
        <v>0113</v>
      </c>
      <c r="G387" s="316" t="str">
        <v>0114</v>
      </c>
      <c r="H387" s="316" t="str">
        <v>0115</v>
      </c>
      <c r="I387" s="316" t="str">
        <v>0116</v>
      </c>
      <c r="J387" s="316" t="str">
        <v>0121</v>
      </c>
      <c r="K387" s="316" t="str">
        <v>0131</v>
      </c>
      <c r="L387" s="316" t="str">
        <v>0151</v>
      </c>
      <c r="M387" s="316" t="str">
        <v>0152</v>
      </c>
      <c r="N387" s="316" t="str">
        <v>0153</v>
      </c>
      <c r="O387" s="316" t="str">
        <v>0171</v>
      </c>
      <c r="P387" s="316" t="str">
        <v>0172</v>
      </c>
      <c r="Q387" s="316" t="str">
        <v>0611</v>
      </c>
      <c r="R387" s="316" t="str">
        <v>0621</v>
      </c>
      <c r="S387" s="316" t="str">
        <v>0631</v>
      </c>
      <c r="T387" s="316" t="str">
        <v>0639</v>
      </c>
      <c r="U387" s="316" t="str">
        <v>1111</v>
      </c>
      <c r="V387" s="316" t="str">
        <v>1112</v>
      </c>
      <c r="W387" s="316" t="str">
        <v>1113</v>
      </c>
      <c r="X387" s="316" t="str">
        <v>1114</v>
      </c>
      <c r="Y387" s="316" t="str">
        <v>1115</v>
      </c>
      <c r="Z387" s="316" t="str">
        <v>1116</v>
      </c>
      <c r="AA387" s="316" t="str">
        <v>1117</v>
      </c>
      <c r="AB387" s="316" t="str">
        <v>1119</v>
      </c>
      <c r="AC387" s="316" t="str">
        <v>1121</v>
      </c>
      <c r="AD387" s="316" t="str">
        <v>1129</v>
      </c>
      <c r="AE387" s="316" t="str">
        <v>1131</v>
      </c>
      <c r="AF387" s="316" t="str">
        <v>1141</v>
      </c>
      <c r="AG387" s="316" t="str">
        <v>1511</v>
      </c>
      <c r="AH387" s="316" t="str">
        <v>1512</v>
      </c>
      <c r="AI387" s="316" t="str">
        <v>1513</v>
      </c>
      <c r="AJ387" s="316" t="str">
        <v>1514</v>
      </c>
      <c r="AK387" s="316" t="str">
        <v>1519</v>
      </c>
      <c r="AL387" s="316" t="str">
        <v>1521</v>
      </c>
      <c r="AM387" s="316" t="str">
        <v>1522</v>
      </c>
      <c r="AN387" s="316" t="str">
        <v>1529</v>
      </c>
      <c r="AO387" s="316" t="str">
        <v>1611</v>
      </c>
      <c r="AP387" s="316" t="str">
        <v>1619</v>
      </c>
      <c r="AQ387" s="316" t="str">
        <v>1621</v>
      </c>
      <c r="AR387" s="316" t="str">
        <v>1631</v>
      </c>
      <c r="AS387" s="316" t="str">
        <v>1632</v>
      </c>
      <c r="AT387" s="316" t="str">
        <v>1633</v>
      </c>
      <c r="AU387" s="316" t="str">
        <v>1641</v>
      </c>
      <c r="AV387" s="316" t="str">
        <v>1649</v>
      </c>
      <c r="AW387" s="316" t="str">
        <v>1911</v>
      </c>
      <c r="AX387" s="316" t="str">
        <v>2011</v>
      </c>
      <c r="AY387" s="316" t="str">
        <v>2021</v>
      </c>
      <c r="AZ387" s="316" t="str">
        <v>2029</v>
      </c>
      <c r="BA387" s="316" t="str">
        <v>2031</v>
      </c>
      <c r="BB387" s="316" t="str">
        <v>2041</v>
      </c>
      <c r="BC387" s="316" t="str">
        <v>2042</v>
      </c>
      <c r="BD387" s="316" t="str">
        <v>2049</v>
      </c>
      <c r="BE387" s="316" t="str">
        <v>2051</v>
      </c>
      <c r="BF387" s="316" t="str">
        <v>2061</v>
      </c>
      <c r="BG387" s="316" t="str">
        <v>2071</v>
      </c>
      <c r="BH387" s="316" t="str">
        <v>2081</v>
      </c>
      <c r="BI387" s="316" t="str">
        <v>2082</v>
      </c>
      <c r="BJ387" s="316" t="str">
        <v>2083</v>
      </c>
      <c r="BK387" s="316" t="str">
        <v>2084</v>
      </c>
      <c r="BL387" s="316" t="str">
        <v>2089</v>
      </c>
      <c r="BM387" s="316" t="str">
        <v>2111</v>
      </c>
      <c r="BN387" s="316" t="str">
        <v>2121</v>
      </c>
      <c r="BO387" s="316" t="str">
        <v>2211</v>
      </c>
      <c r="BP387" s="316" t="str">
        <v>2221</v>
      </c>
      <c r="BQ387" s="316" t="str">
        <v>2229</v>
      </c>
      <c r="BR387" s="316" t="str">
        <v>2311</v>
      </c>
      <c r="BS387" s="316" t="str">
        <v>2312</v>
      </c>
      <c r="BT387" s="316" t="str">
        <v>2511</v>
      </c>
      <c r="BU387" s="316" t="str">
        <v>2521</v>
      </c>
      <c r="BV387" s="316" t="str">
        <v>2531</v>
      </c>
      <c r="BW387" s="316" t="str">
        <v>2591</v>
      </c>
      <c r="BX387" s="316" t="str">
        <v>2599</v>
      </c>
      <c r="BY387" s="316" t="str">
        <v>2611</v>
      </c>
      <c r="BZ387" s="316" t="str">
        <v>2612</v>
      </c>
      <c r="CA387" s="316" t="str">
        <v>2621</v>
      </c>
      <c r="CB387" s="316" t="str">
        <v>2622</v>
      </c>
      <c r="CC387" s="316" t="str">
        <v>2623</v>
      </c>
      <c r="CD387" s="316" t="str">
        <v>2631</v>
      </c>
      <c r="CE387" s="316" t="str">
        <v>2699</v>
      </c>
      <c r="CF387" s="316" t="str">
        <v>2711</v>
      </c>
      <c r="CG387" s="316" t="str">
        <v>2712</v>
      </c>
      <c r="CH387" s="316" t="str">
        <v>2721</v>
      </c>
      <c r="CI387" s="316" t="str">
        <v>2729</v>
      </c>
      <c r="CJ387" s="316" t="str">
        <v>2811</v>
      </c>
      <c r="CK387" s="316" t="str">
        <v>2812</v>
      </c>
      <c r="CL387" s="316" t="str">
        <v>2891</v>
      </c>
      <c r="CM387" s="316" t="str">
        <v>2899</v>
      </c>
      <c r="CN387" s="316" t="str">
        <v>2911</v>
      </c>
      <c r="CO387" s="316" t="str">
        <v>2912</v>
      </c>
      <c r="CP387" s="316" t="str">
        <v>2913</v>
      </c>
      <c r="CQ387" s="316" t="str">
        <v>2914</v>
      </c>
      <c r="CR387" s="316" t="str">
        <v>2919</v>
      </c>
      <c r="CS387" s="316" t="str">
        <v>3011</v>
      </c>
      <c r="CT387" s="316" t="str">
        <v>3012</v>
      </c>
      <c r="CU387" s="316" t="str">
        <v>3013</v>
      </c>
      <c r="CV387" s="316" t="str">
        <v>3014</v>
      </c>
      <c r="CW387" s="316" t="str">
        <v>3015</v>
      </c>
      <c r="CX387" s="316" t="str">
        <v>3016</v>
      </c>
      <c r="CY387" s="316" t="str">
        <v>3017</v>
      </c>
      <c r="CZ387" s="316" t="str">
        <v>3019</v>
      </c>
      <c r="DA387" s="316" t="str">
        <v>3111</v>
      </c>
      <c r="DB387" s="316" t="str">
        <v>3112</v>
      </c>
      <c r="DC387" s="316" t="str">
        <v>3113</v>
      </c>
      <c r="DD387" s="316" t="str">
        <v>3114</v>
      </c>
      <c r="DE387" s="316" t="str">
        <v>3115</v>
      </c>
      <c r="DF387" s="316" t="str">
        <v>3116</v>
      </c>
      <c r="DG387" s="316" t="str">
        <v>3211</v>
      </c>
      <c r="DH387" s="316" t="str">
        <v>3299</v>
      </c>
      <c r="DI387" s="316" t="str">
        <v>3311</v>
      </c>
      <c r="DJ387" s="316" t="str">
        <v>3321</v>
      </c>
      <c r="DK387" s="316" t="str">
        <v>3331</v>
      </c>
      <c r="DL387" s="316" t="str">
        <v>3332</v>
      </c>
      <c r="DM387" s="316" t="str">
        <v>3399</v>
      </c>
      <c r="DN387" s="316" t="str">
        <v>3411</v>
      </c>
      <c r="DO387" s="316" t="str">
        <v>3412</v>
      </c>
      <c r="DP387" s="316" t="str">
        <v>3421</v>
      </c>
      <c r="DQ387" s="316" t="str">
        <v>3511</v>
      </c>
      <c r="DR387" s="316" t="str">
        <v>3521</v>
      </c>
      <c r="DS387" s="316" t="str">
        <v>3522</v>
      </c>
      <c r="DT387" s="316" t="str">
        <v>3531</v>
      </c>
      <c r="DU387" s="316" t="str">
        <v>3541</v>
      </c>
      <c r="DV387" s="316" t="str">
        <v>3591</v>
      </c>
      <c r="DW387" s="316" t="str">
        <v>3592</v>
      </c>
      <c r="DX387" s="316" t="str">
        <v>3599</v>
      </c>
      <c r="DY387" s="316" t="str">
        <v>3911</v>
      </c>
      <c r="DZ387" s="316" t="str">
        <v>3919</v>
      </c>
      <c r="EA387" s="316" t="str">
        <v>3921</v>
      </c>
      <c r="EB387" s="316" t="str">
        <v>4111</v>
      </c>
      <c r="EC387" s="316" t="str">
        <v>4112</v>
      </c>
      <c r="ED387" s="316" t="str">
        <v>4121</v>
      </c>
      <c r="EE387" s="316" t="str">
        <v>4131</v>
      </c>
      <c r="EF387" s="316" t="str">
        <v>4191</v>
      </c>
      <c r="EG387" s="316" t="str">
        <v>4611</v>
      </c>
      <c r="EH387" s="316" t="str">
        <v>4621</v>
      </c>
      <c r="EI387" s="316" t="str">
        <v>4622</v>
      </c>
      <c r="EJ387" s="316" t="str">
        <v>4711</v>
      </c>
      <c r="EK387" s="316" t="str">
        <v>4811</v>
      </c>
      <c r="EL387" s="316" t="str">
        <v>5111</v>
      </c>
      <c r="EM387" s="316" t="str">
        <v>5211</v>
      </c>
      <c r="EN387" s="316" t="str">
        <v>5311</v>
      </c>
      <c r="EO387" s="316" t="str">
        <v>5411</v>
      </c>
      <c r="EP387" s="316" t="str">
        <v>5511</v>
      </c>
      <c r="EQ387" s="316" t="str">
        <v>5521</v>
      </c>
      <c r="ER387" s="316" t="str">
        <v>5531</v>
      </c>
      <c r="ES387" s="316" t="str">
        <v>5711</v>
      </c>
      <c r="ET387" s="316" t="str">
        <v>5712</v>
      </c>
      <c r="EU387" s="316" t="str">
        <v>5721</v>
      </c>
      <c r="EV387" s="316" t="str">
        <v>5722</v>
      </c>
      <c r="EW387" s="316" t="str">
        <v>5741</v>
      </c>
      <c r="EX387" s="316" t="str">
        <v>5742</v>
      </c>
      <c r="EY387" s="316" t="str">
        <v>5743</v>
      </c>
      <c r="EZ387" s="316" t="str">
        <v>5751</v>
      </c>
      <c r="FA387" s="316" t="str">
        <v>5761</v>
      </c>
      <c r="FB387" s="316" t="str">
        <v>5771</v>
      </c>
      <c r="FC387" s="316" t="str">
        <v>5781</v>
      </c>
      <c r="FD387" s="316" t="str">
        <v>5789</v>
      </c>
      <c r="FE387" s="316" t="str">
        <v>5791</v>
      </c>
      <c r="FF387" s="316" t="str">
        <v>5911</v>
      </c>
      <c r="FG387" s="316" t="str">
        <v>5919</v>
      </c>
      <c r="FH387" s="316" t="str">
        <v>5921</v>
      </c>
      <c r="FI387" s="316" t="str">
        <v>5931</v>
      </c>
      <c r="FJ387" s="316" t="str">
        <v>5941</v>
      </c>
      <c r="FK387" s="316" t="str">
        <v>5951</v>
      </c>
      <c r="FL387" s="316" t="str">
        <v>6111</v>
      </c>
      <c r="FM387" s="316" t="str">
        <v>6112</v>
      </c>
      <c r="FN387" s="316" t="str">
        <v>6311</v>
      </c>
      <c r="FO387" s="316" t="str">
        <v>6312</v>
      </c>
      <c r="FP387" s="316" t="str">
        <v>6321</v>
      </c>
      <c r="FQ387" s="316" t="str">
        <v>6322</v>
      </c>
      <c r="FR387" s="316" t="str">
        <v>6411</v>
      </c>
      <c r="FS387" s="316" t="str">
        <v>6421</v>
      </c>
      <c r="FT387" s="316" t="str">
        <v>6431</v>
      </c>
      <c r="FU387" s="316" t="str">
        <v>6441</v>
      </c>
      <c r="FV387" s="316" t="str">
        <v>6599</v>
      </c>
      <c r="FW387" s="316" t="str">
        <v>6611</v>
      </c>
      <c r="FX387" s="316" t="str">
        <v>6612</v>
      </c>
      <c r="FY387" s="316" t="str">
        <v>6621</v>
      </c>
      <c r="FZ387" s="316" t="str">
        <v>6631</v>
      </c>
      <c r="GA387" s="316" t="str">
        <v>6632</v>
      </c>
      <c r="GB387" s="316" t="str">
        <v>6699</v>
      </c>
      <c r="GC387" s="316" t="str">
        <v>6711</v>
      </c>
      <c r="GD387" s="316" t="str">
        <v>6721</v>
      </c>
      <c r="GE387" s="316" t="str">
        <v>6731</v>
      </c>
      <c r="GF387" s="316" t="str">
        <v>6741</v>
      </c>
      <c r="GG387" s="316" t="str">
        <v>6799</v>
      </c>
      <c r="GH387" s="315" t="str">
        <v>6811</v>
      </c>
      <c r="GI387" s="480" t="str">
        <v>6911</v>
      </c>
      <c r="GJ387" s="256"/>
      <c r="GL387" s="287"/>
      <c r="GM387" s="287"/>
      <c r="GN387" s="287"/>
    </row>
    <row r="388" spans="2:196" ht="48">
      <c r="B388" s="313"/>
      <c r="C388" s="312"/>
      <c r="D388" s="311" t="str">
        <v>穀類</v>
      </c>
      <c r="E388" s="310" t="str">
        <v>いも・豆類</v>
      </c>
      <c r="F388" s="310" t="str">
        <v>野菜</v>
      </c>
      <c r="G388" s="310" t="str">
        <v>果実</v>
      </c>
      <c r="H388" s="310" t="str">
        <v>その他の食用作物</v>
      </c>
      <c r="I388" s="310" t="str">
        <v>非食用作物</v>
      </c>
      <c r="J388" s="310" t="str">
        <v>畜産</v>
      </c>
      <c r="K388" s="310" t="str">
        <v>農業サービス</v>
      </c>
      <c r="L388" s="310" t="str">
        <v>育林</v>
      </c>
      <c r="M388" s="310" t="str">
        <v>素材</v>
      </c>
      <c r="N388" s="310" t="str">
        <v>特用林産物</v>
      </c>
      <c r="O388" s="310" t="str">
        <v>海面漁業</v>
      </c>
      <c r="P388" s="310" t="str">
        <v>内水面漁業</v>
      </c>
      <c r="Q388" s="310" t="str">
        <v>金属鉱物</v>
      </c>
      <c r="R388" s="310" t="str">
        <v>石炭・原油・天然ガス</v>
      </c>
      <c r="S388" s="310" t="str">
        <v>砂利・砕石</v>
      </c>
      <c r="T388" s="310" t="str">
        <v>その他の鉱物</v>
      </c>
      <c r="U388" s="310" t="str">
        <v>食肉</v>
      </c>
      <c r="V388" s="310" t="str">
        <v>畜産食料品</v>
      </c>
      <c r="W388" s="310" t="str">
        <v>水産食料品</v>
      </c>
      <c r="X388" s="310" t="str">
        <v>精穀・製粉</v>
      </c>
      <c r="Y388" s="310" t="str">
        <v>めん・パン・菓子類</v>
      </c>
      <c r="Z388" s="310" t="str">
        <v>農産保存食料品</v>
      </c>
      <c r="AA388" s="310" t="str">
        <v>砂糖・油脂・調味料類</v>
      </c>
      <c r="AB388" s="310" t="str">
        <v>その他の食料品</v>
      </c>
      <c r="AC388" s="310" t="str">
        <v>酒類</v>
      </c>
      <c r="AD388" s="310" t="str">
        <v>その他の飲料</v>
      </c>
      <c r="AE388" s="310" t="str">
        <v>飼料・有機質肥料（別掲を除く。）</v>
      </c>
      <c r="AF388" s="310" t="str">
        <v>たばこ</v>
      </c>
      <c r="AG388" s="310" t="str">
        <v>紡績</v>
      </c>
      <c r="AH388" s="310" t="str">
        <v>織物</v>
      </c>
      <c r="AI388" s="310" t="str">
        <v>ニット生地</v>
      </c>
      <c r="AJ388" s="310" t="str">
        <v>染色整理</v>
      </c>
      <c r="AK388" s="310" t="str">
        <v>その他の繊維工業製品</v>
      </c>
      <c r="AL388" s="310" t="str">
        <v>衣服</v>
      </c>
      <c r="AM388" s="310" t="str">
        <v>その他の衣服・身の回り品</v>
      </c>
      <c r="AN388" s="310" t="str">
        <v>その他の繊維既製品</v>
      </c>
      <c r="AO388" s="310" t="str">
        <v>木材</v>
      </c>
      <c r="AP388" s="310" t="str">
        <v>その他の木製品</v>
      </c>
      <c r="AQ388" s="310" t="str">
        <v>家具・装備品</v>
      </c>
      <c r="AR388" s="310" t="str">
        <v>パルプ</v>
      </c>
      <c r="AS388" s="310" t="str">
        <v>紙・板紙</v>
      </c>
      <c r="AT388" s="310" t="str">
        <v>加工紙</v>
      </c>
      <c r="AU388" s="310" t="str">
        <v>紙製容器</v>
      </c>
      <c r="AV388" s="310" t="str">
        <v>その他の紙加工品</v>
      </c>
      <c r="AW388" s="310" t="str">
        <v>印刷・製版・製本</v>
      </c>
      <c r="AX388" s="310" t="str">
        <v>化学肥料</v>
      </c>
      <c r="AY388" s="310" t="str">
        <v>ソーダ工業製品</v>
      </c>
      <c r="AZ388" s="310" t="str">
        <v>その他の無機化学工業製品</v>
      </c>
      <c r="BA388" s="310" t="str">
        <v>石油化学基礎製品</v>
      </c>
      <c r="BB388" s="310" t="str">
        <v>脂肪族中間物・環式中間物</v>
      </c>
      <c r="BC388" s="310" t="str">
        <v>合成ゴム</v>
      </c>
      <c r="BD388" s="310" t="str">
        <v>その他の有機化学工業製品</v>
      </c>
      <c r="BE388" s="310" t="str">
        <v>合成樹脂</v>
      </c>
      <c r="BF388" s="310" t="str">
        <v>化学繊維</v>
      </c>
      <c r="BG388" s="310" t="str">
        <v>医薬品</v>
      </c>
      <c r="BH388" s="310" t="str">
        <v>油脂加工製品・石けん・界面活性剤・化粧品</v>
      </c>
      <c r="BI388" s="310" t="str">
        <v>塗料・印刷インキ</v>
      </c>
      <c r="BJ388" s="310" t="str">
        <v>写真感光材料</v>
      </c>
      <c r="BK388" s="310" t="str">
        <v>農薬</v>
      </c>
      <c r="BL388" s="310" t="str">
        <v>その他の化学最終製品</v>
      </c>
      <c r="BM388" s="310" t="str">
        <v>石油製品</v>
      </c>
      <c r="BN388" s="310" t="str">
        <v>石炭製品</v>
      </c>
      <c r="BO388" s="310" t="str">
        <v>プラスチック製品</v>
      </c>
      <c r="BP388" s="310" t="str">
        <v>タイヤ・チューブ</v>
      </c>
      <c r="BQ388" s="310" t="str">
        <v>その他のゴム製品</v>
      </c>
      <c r="BR388" s="310" t="str">
        <v>革製履物</v>
      </c>
      <c r="BS388" s="310" t="str">
        <v>なめし革・毛皮・その他の革製品</v>
      </c>
      <c r="BT388" s="310" t="str">
        <v>ガラス・ガラス製品</v>
      </c>
      <c r="BU388" s="310" t="str">
        <v>セメント・セメント製品</v>
      </c>
      <c r="BV388" s="310" t="str">
        <v>陶磁器</v>
      </c>
      <c r="BW388" s="310" t="str">
        <v>建設用土石製品</v>
      </c>
      <c r="BX388" s="310" t="str">
        <v>その他の窯業・土石
製品</v>
      </c>
      <c r="BY388" s="310" t="str">
        <v>銑鉄・粗鋼</v>
      </c>
      <c r="BZ388" s="310" t="str">
        <v>鉄屑</v>
      </c>
      <c r="CA388" s="310" t="str">
        <v>熱間圧延鋼材</v>
      </c>
      <c r="CB388" s="310" t="str">
        <v>鋼管</v>
      </c>
      <c r="CC388" s="310" t="str">
        <v>冷延・めっき鋼材</v>
      </c>
      <c r="CD388" s="310" t="str">
        <v>鋳鍛造品</v>
      </c>
      <c r="CE388" s="310" t="str">
        <v>その他の鉄鋼製品</v>
      </c>
      <c r="CF388" s="310" t="str">
        <v>非鉄金属製錬・精製</v>
      </c>
      <c r="CG388" s="310" t="str">
        <v>非鉄金属屑</v>
      </c>
      <c r="CH388" s="310" t="str">
        <v>電線・ケーブル</v>
      </c>
      <c r="CI388" s="310" t="str">
        <v>その他の非鉄金属製品</v>
      </c>
      <c r="CJ388" s="310" t="str">
        <v>建設用金属製品</v>
      </c>
      <c r="CK388" s="310" t="str">
        <v>建築用金属製品</v>
      </c>
      <c r="CL388" s="310" t="str">
        <v>ガス・石油機器・暖厨房機器</v>
      </c>
      <c r="CM388" s="310" t="str">
        <v>その他の金属製品</v>
      </c>
      <c r="CN388" s="310" t="str">
        <v>ボイラ・原動機</v>
      </c>
      <c r="CO388" s="310" t="str">
        <v>ポンプ・圧縮機</v>
      </c>
      <c r="CP388" s="310" t="str">
        <v>運搬機械</v>
      </c>
      <c r="CQ388" s="310" t="str">
        <v>冷凍機・温湿調整装置</v>
      </c>
      <c r="CR388" s="310" t="str">
        <v>その他のはん用機械</v>
      </c>
      <c r="CS388" s="310" t="str">
        <v>農業用機械</v>
      </c>
      <c r="CT388" s="310" t="str">
        <v>建設・鉱山機械</v>
      </c>
      <c r="CU388" s="310" t="str">
        <v>繊維機械</v>
      </c>
      <c r="CV388" s="310" t="str">
        <v>生活関連産業用機械</v>
      </c>
      <c r="CW388" s="310" t="str">
        <v>基礎素材産業用機械</v>
      </c>
      <c r="CX388" s="310" t="str">
        <v>金属加工機械</v>
      </c>
      <c r="CY388" s="310" t="str">
        <v>半導体製造装置</v>
      </c>
      <c r="CZ388" s="310" t="str">
        <v>その他の生産用機械</v>
      </c>
      <c r="DA388" s="310" t="str">
        <v>事務用機械</v>
      </c>
      <c r="DB388" s="310" t="str">
        <v>サービス用機器</v>
      </c>
      <c r="DC388" s="310" t="str">
        <v>計測機器</v>
      </c>
      <c r="DD388" s="310" t="str">
        <v>医療用機械器具</v>
      </c>
      <c r="DE388" s="310" t="str">
        <v>光学機械・レンズ</v>
      </c>
      <c r="DF388" s="310" t="str">
        <v>武器</v>
      </c>
      <c r="DG388" s="310" t="str">
        <v>電子デバイス</v>
      </c>
      <c r="DH388" s="310" t="str">
        <v>その他の電子部品</v>
      </c>
      <c r="DI388" s="310" t="str">
        <v>産業用電気機器</v>
      </c>
      <c r="DJ388" s="310" t="str">
        <v>民生用電気機器</v>
      </c>
      <c r="DK388" s="310" t="str">
        <v>電子応用装置</v>
      </c>
      <c r="DL388" s="310" t="str">
        <v>電気計測器</v>
      </c>
      <c r="DM388" s="310" t="str">
        <v>その他の電気機械</v>
      </c>
      <c r="DN388" s="310" t="str">
        <v>民生用電子機器</v>
      </c>
      <c r="DO388" s="310" t="str">
        <v>通信機械</v>
      </c>
      <c r="DP388" s="310" t="str">
        <v>電子計算機・同附属装置</v>
      </c>
      <c r="DQ388" s="310" t="str">
        <v>乗用車</v>
      </c>
      <c r="DR388" s="310" t="str">
        <v>トラック・バス・その他の自動車</v>
      </c>
      <c r="DS388" s="310" t="str">
        <v>二輪自動車</v>
      </c>
      <c r="DT388" s="310" t="str">
        <v>自動車部品・同附属品</v>
      </c>
      <c r="DU388" s="310" t="str">
        <v>船舶・同修理</v>
      </c>
      <c r="DV388" s="310" t="str">
        <v>鉄道車両・同修理</v>
      </c>
      <c r="DW388" s="310" t="str">
        <v>航空機・同修理</v>
      </c>
      <c r="DX388" s="310" t="str">
        <v>その他の輸送機械</v>
      </c>
      <c r="DY388" s="310" t="str">
        <v>がん具・運動用品</v>
      </c>
      <c r="DZ388" s="310" t="str">
        <v>その他の製造工業製品</v>
      </c>
      <c r="EA388" s="310" t="str">
        <v>再生資源回収・加工処理</v>
      </c>
      <c r="EB388" s="310" t="str">
        <v>住宅建築</v>
      </c>
      <c r="EC388" s="310" t="str">
        <v>非住宅建築</v>
      </c>
      <c r="ED388" s="310" t="str">
        <v>建設補修</v>
      </c>
      <c r="EE388" s="310" t="str">
        <v>公共事業</v>
      </c>
      <c r="EF388" s="310" t="str">
        <v>その他の土木建設</v>
      </c>
      <c r="EG388" s="310" t="str">
        <v>電力</v>
      </c>
      <c r="EH388" s="310" t="str">
        <v>都市ガス</v>
      </c>
      <c r="EI388" s="310" t="str">
        <v>熱供給業</v>
      </c>
      <c r="EJ388" s="310" t="str">
        <v>水道</v>
      </c>
      <c r="EK388" s="310" t="str">
        <v>廃棄物処理</v>
      </c>
      <c r="EL388" s="310" t="str">
        <v>卸売</v>
      </c>
      <c r="EM388" s="310" t="str">
        <v>小売</v>
      </c>
      <c r="EN388" s="310" t="str">
        <v>金融</v>
      </c>
      <c r="EO388" s="310" t="str">
        <v>保険</v>
      </c>
      <c r="EP388" s="310" t="str">
        <v>不動産仲介及び賃貸</v>
      </c>
      <c r="EQ388" s="310" t="str">
        <v>住宅賃貸料</v>
      </c>
      <c r="ER388" s="310" t="str">
        <v>住宅賃貸料（帰属家賃）</v>
      </c>
      <c r="ES388" s="310" t="str">
        <v>鉄道旅客輸送</v>
      </c>
      <c r="ET388" s="310" t="str">
        <v>鉄道貨物輸送</v>
      </c>
      <c r="EU388" s="310" t="str">
        <v>道路旅客輸送</v>
      </c>
      <c r="EV388" s="310" t="str">
        <v>道路貨物輸送（自家輸送を除く。）</v>
      </c>
      <c r="EW388" s="310" t="str">
        <v>外洋輸送</v>
      </c>
      <c r="EX388" s="310" t="str">
        <v>沿海・内水面輸送</v>
      </c>
      <c r="EY388" s="310" t="str">
        <v>港湾運送</v>
      </c>
      <c r="EZ388" s="310" t="str">
        <v>航空輸送</v>
      </c>
      <c r="FA388" s="310" t="str">
        <v>貨物利用運送</v>
      </c>
      <c r="FB388" s="310" t="str">
        <v>倉庫</v>
      </c>
      <c r="FC388" s="310" t="str">
        <v>こん包</v>
      </c>
      <c r="FD388" s="310" t="str">
        <v>その他の運輸附帯サービス</v>
      </c>
      <c r="FE388" s="310" t="str">
        <v>郵便・信書便</v>
      </c>
      <c r="FF388" s="310" t="str">
        <v>電気通信</v>
      </c>
      <c r="FG388" s="310" t="str">
        <v>その他の通信サービス</v>
      </c>
      <c r="FH388" s="310" t="str">
        <v>放送</v>
      </c>
      <c r="FI388" s="310" t="str">
        <v>情報サービス</v>
      </c>
      <c r="FJ388" s="310" t="str">
        <v>インターネット附随サービス</v>
      </c>
      <c r="FK388" s="310" t="str">
        <v>映像・音声・文字情報制作</v>
      </c>
      <c r="FL388" s="310" t="str">
        <v>公務（中央）</v>
      </c>
      <c r="FM388" s="310" t="str">
        <v>公務（地方）</v>
      </c>
      <c r="FN388" s="310" t="str">
        <v>学校教育</v>
      </c>
      <c r="FO388" s="310" t="str">
        <v>社会教育・その他の教育</v>
      </c>
      <c r="FP388" s="310" t="str">
        <v>学術研究機関</v>
      </c>
      <c r="FQ388" s="310" t="str">
        <v>企業内研究開発</v>
      </c>
      <c r="FR388" s="310" t="str">
        <v>医療</v>
      </c>
      <c r="FS388" s="310" t="str">
        <v>保健衛生</v>
      </c>
      <c r="FT388" s="310" t="str">
        <v>社会保険・社会福祉</v>
      </c>
      <c r="FU388" s="310" t="str">
        <v>介護</v>
      </c>
      <c r="FV388" s="310" t="str">
        <v>その他の非営利団体サービス</v>
      </c>
      <c r="FW388" s="310" t="str">
        <v>物品賃貸業（貸自動車業を除く。）</v>
      </c>
      <c r="FX388" s="310" t="str">
        <v>貸自動車業</v>
      </c>
      <c r="FY388" s="310" t="str">
        <v>広告</v>
      </c>
      <c r="FZ388" s="310" t="str">
        <v>自動車整備</v>
      </c>
      <c r="GA388" s="310" t="str">
        <v>機械修理</v>
      </c>
      <c r="GB388" s="310" t="str">
        <v>その他の対事業所サービス</v>
      </c>
      <c r="GC388" s="310" t="str">
        <v>宿泊業</v>
      </c>
      <c r="GD388" s="310" t="str">
        <v>飲食サービス</v>
      </c>
      <c r="GE388" s="310" t="str">
        <v>洗濯・理容・美容・浴場業</v>
      </c>
      <c r="GF388" s="310" t="str">
        <v>娯楽サービス</v>
      </c>
      <c r="GG388" s="310" t="str">
        <v>その他の対個人サービス</v>
      </c>
      <c r="GH388" s="309" t="str">
        <v>事務用品</v>
      </c>
      <c r="GI388" s="481" t="str">
        <v>分類不明</v>
      </c>
      <c r="GJ388" s="479" t="s">
        <v>397</v>
      </c>
      <c r="GL388" s="307"/>
      <c r="GM388" s="287"/>
      <c r="GN388" s="307"/>
    </row>
    <row r="389" spans="2:196">
      <c r="B389" s="277" t="str">
        <f>+B197</f>
        <v>0111</v>
      </c>
      <c r="C389" s="347" t="str">
        <f t="shared" ref="C389:C452" si="6">+C197</f>
        <v>穀類</v>
      </c>
      <c r="D389" s="346">
        <f>H$4*D197</f>
        <v>0</v>
      </c>
      <c r="E389" s="345">
        <f t="shared" ref="E389:BP389" si="7">I$4*E197</f>
        <v>0</v>
      </c>
      <c r="F389" s="345">
        <f t="shared" si="7"/>
        <v>0</v>
      </c>
      <c r="G389" s="345">
        <f t="shared" si="7"/>
        <v>0</v>
      </c>
      <c r="H389" s="345">
        <f t="shared" si="7"/>
        <v>0</v>
      </c>
      <c r="I389" s="345">
        <f t="shared" si="7"/>
        <v>0</v>
      </c>
      <c r="J389" s="345">
        <f t="shared" si="7"/>
        <v>0</v>
      </c>
      <c r="K389" s="345">
        <f t="shared" si="7"/>
        <v>0</v>
      </c>
      <c r="L389" s="345">
        <f t="shared" si="7"/>
        <v>0</v>
      </c>
      <c r="M389" s="345">
        <f t="shared" si="7"/>
        <v>0</v>
      </c>
      <c r="N389" s="345">
        <f t="shared" si="7"/>
        <v>0</v>
      </c>
      <c r="O389" s="345">
        <f t="shared" si="7"/>
        <v>0</v>
      </c>
      <c r="P389" s="345">
        <f t="shared" si="7"/>
        <v>0</v>
      </c>
      <c r="Q389" s="345">
        <f t="shared" si="7"/>
        <v>0</v>
      </c>
      <c r="R389" s="345">
        <f t="shared" si="7"/>
        <v>0</v>
      </c>
      <c r="S389" s="345">
        <f t="shared" si="7"/>
        <v>0</v>
      </c>
      <c r="T389" s="345">
        <f t="shared" si="7"/>
        <v>0</v>
      </c>
      <c r="U389" s="345">
        <f t="shared" si="7"/>
        <v>0</v>
      </c>
      <c r="V389" s="345">
        <f t="shared" si="7"/>
        <v>0</v>
      </c>
      <c r="W389" s="345">
        <f t="shared" si="7"/>
        <v>0</v>
      </c>
      <c r="X389" s="345">
        <f t="shared" si="7"/>
        <v>0</v>
      </c>
      <c r="Y389" s="345">
        <f t="shared" si="7"/>
        <v>0</v>
      </c>
      <c r="Z389" s="345">
        <f t="shared" si="7"/>
        <v>0</v>
      </c>
      <c r="AA389" s="345">
        <f t="shared" si="7"/>
        <v>0</v>
      </c>
      <c r="AB389" s="345">
        <f t="shared" si="7"/>
        <v>0</v>
      </c>
      <c r="AC389" s="345">
        <f t="shared" si="7"/>
        <v>0</v>
      </c>
      <c r="AD389" s="345">
        <f t="shared" si="7"/>
        <v>0</v>
      </c>
      <c r="AE389" s="345">
        <f t="shared" si="7"/>
        <v>0</v>
      </c>
      <c r="AF389" s="345">
        <f t="shared" si="7"/>
        <v>0</v>
      </c>
      <c r="AG389" s="345">
        <f t="shared" si="7"/>
        <v>0</v>
      </c>
      <c r="AH389" s="345">
        <f t="shared" si="7"/>
        <v>0</v>
      </c>
      <c r="AI389" s="345">
        <f t="shared" si="7"/>
        <v>0</v>
      </c>
      <c r="AJ389" s="345">
        <f t="shared" si="7"/>
        <v>0</v>
      </c>
      <c r="AK389" s="345">
        <f t="shared" si="7"/>
        <v>0</v>
      </c>
      <c r="AL389" s="345">
        <f t="shared" si="7"/>
        <v>0</v>
      </c>
      <c r="AM389" s="345">
        <f t="shared" si="7"/>
        <v>0</v>
      </c>
      <c r="AN389" s="345">
        <f t="shared" si="7"/>
        <v>0</v>
      </c>
      <c r="AO389" s="345">
        <f t="shared" si="7"/>
        <v>0</v>
      </c>
      <c r="AP389" s="345">
        <f t="shared" si="7"/>
        <v>0</v>
      </c>
      <c r="AQ389" s="345">
        <f t="shared" si="7"/>
        <v>0</v>
      </c>
      <c r="AR389" s="345">
        <f t="shared" si="7"/>
        <v>0</v>
      </c>
      <c r="AS389" s="345">
        <f t="shared" si="7"/>
        <v>0</v>
      </c>
      <c r="AT389" s="345">
        <f t="shared" si="7"/>
        <v>0</v>
      </c>
      <c r="AU389" s="345">
        <f t="shared" si="7"/>
        <v>0</v>
      </c>
      <c r="AV389" s="345">
        <f t="shared" si="7"/>
        <v>0</v>
      </c>
      <c r="AW389" s="345">
        <f t="shared" si="7"/>
        <v>0</v>
      </c>
      <c r="AX389" s="345">
        <f t="shared" si="7"/>
        <v>0</v>
      </c>
      <c r="AY389" s="345">
        <f t="shared" si="7"/>
        <v>0</v>
      </c>
      <c r="AZ389" s="345">
        <f t="shared" si="7"/>
        <v>0</v>
      </c>
      <c r="BA389" s="345">
        <f t="shared" si="7"/>
        <v>0</v>
      </c>
      <c r="BB389" s="345">
        <f t="shared" si="7"/>
        <v>0</v>
      </c>
      <c r="BC389" s="345">
        <f t="shared" si="7"/>
        <v>0</v>
      </c>
      <c r="BD389" s="345">
        <f t="shared" si="7"/>
        <v>0</v>
      </c>
      <c r="BE389" s="345">
        <f t="shared" si="7"/>
        <v>0</v>
      </c>
      <c r="BF389" s="345">
        <f t="shared" si="7"/>
        <v>0</v>
      </c>
      <c r="BG389" s="345">
        <f t="shared" si="7"/>
        <v>0</v>
      </c>
      <c r="BH389" s="345">
        <f t="shared" si="7"/>
        <v>0</v>
      </c>
      <c r="BI389" s="345">
        <f t="shared" si="7"/>
        <v>0</v>
      </c>
      <c r="BJ389" s="345">
        <f t="shared" si="7"/>
        <v>0</v>
      </c>
      <c r="BK389" s="345">
        <f t="shared" si="7"/>
        <v>0</v>
      </c>
      <c r="BL389" s="345">
        <f t="shared" si="7"/>
        <v>0</v>
      </c>
      <c r="BM389" s="345">
        <f t="shared" si="7"/>
        <v>0</v>
      </c>
      <c r="BN389" s="345">
        <f t="shared" si="7"/>
        <v>0</v>
      </c>
      <c r="BO389" s="345">
        <f t="shared" si="7"/>
        <v>0</v>
      </c>
      <c r="BP389" s="345">
        <f t="shared" si="7"/>
        <v>0</v>
      </c>
      <c r="BQ389" s="345">
        <f t="shared" ref="BQ389:EB389" si="8">BU$4*BQ197</f>
        <v>0</v>
      </c>
      <c r="BR389" s="345">
        <f t="shared" si="8"/>
        <v>0</v>
      </c>
      <c r="BS389" s="345">
        <f t="shared" si="8"/>
        <v>0</v>
      </c>
      <c r="BT389" s="345">
        <f t="shared" si="8"/>
        <v>0</v>
      </c>
      <c r="BU389" s="345">
        <f t="shared" si="8"/>
        <v>0</v>
      </c>
      <c r="BV389" s="345">
        <f t="shared" si="8"/>
        <v>0</v>
      </c>
      <c r="BW389" s="345">
        <f t="shared" si="8"/>
        <v>0</v>
      </c>
      <c r="BX389" s="345">
        <f t="shared" si="8"/>
        <v>0</v>
      </c>
      <c r="BY389" s="345">
        <f t="shared" si="8"/>
        <v>0</v>
      </c>
      <c r="BZ389" s="345">
        <f t="shared" si="8"/>
        <v>0</v>
      </c>
      <c r="CA389" s="345">
        <f t="shared" si="8"/>
        <v>0</v>
      </c>
      <c r="CB389" s="345">
        <f t="shared" si="8"/>
        <v>0</v>
      </c>
      <c r="CC389" s="345">
        <f t="shared" si="8"/>
        <v>0</v>
      </c>
      <c r="CD389" s="345">
        <f t="shared" si="8"/>
        <v>0</v>
      </c>
      <c r="CE389" s="345">
        <f t="shared" si="8"/>
        <v>0</v>
      </c>
      <c r="CF389" s="345">
        <f t="shared" si="8"/>
        <v>0</v>
      </c>
      <c r="CG389" s="345">
        <f t="shared" si="8"/>
        <v>0</v>
      </c>
      <c r="CH389" s="345">
        <f t="shared" si="8"/>
        <v>0</v>
      </c>
      <c r="CI389" s="345">
        <f t="shared" si="8"/>
        <v>0</v>
      </c>
      <c r="CJ389" s="345">
        <f t="shared" si="8"/>
        <v>0</v>
      </c>
      <c r="CK389" s="345">
        <f t="shared" si="8"/>
        <v>0</v>
      </c>
      <c r="CL389" s="345">
        <f t="shared" si="8"/>
        <v>0</v>
      </c>
      <c r="CM389" s="345">
        <f t="shared" si="8"/>
        <v>0</v>
      </c>
      <c r="CN389" s="345">
        <f t="shared" si="8"/>
        <v>0</v>
      </c>
      <c r="CO389" s="345">
        <f t="shared" si="8"/>
        <v>0</v>
      </c>
      <c r="CP389" s="345">
        <f t="shared" si="8"/>
        <v>0</v>
      </c>
      <c r="CQ389" s="345">
        <f t="shared" si="8"/>
        <v>0</v>
      </c>
      <c r="CR389" s="345">
        <f t="shared" si="8"/>
        <v>0</v>
      </c>
      <c r="CS389" s="345">
        <f t="shared" si="8"/>
        <v>0</v>
      </c>
      <c r="CT389" s="345">
        <f t="shared" si="8"/>
        <v>0</v>
      </c>
      <c r="CU389" s="344">
        <f t="shared" si="8"/>
        <v>0</v>
      </c>
      <c r="CV389" s="344">
        <f t="shared" si="8"/>
        <v>0</v>
      </c>
      <c r="CW389" s="344">
        <f t="shared" si="8"/>
        <v>0</v>
      </c>
      <c r="CX389" s="344">
        <f t="shared" si="8"/>
        <v>0</v>
      </c>
      <c r="CY389" s="344">
        <f t="shared" si="8"/>
        <v>0</v>
      </c>
      <c r="CZ389" s="344">
        <f t="shared" si="8"/>
        <v>0</v>
      </c>
      <c r="DA389" s="344">
        <f t="shared" si="8"/>
        <v>0</v>
      </c>
      <c r="DB389" s="344">
        <f t="shared" si="8"/>
        <v>0</v>
      </c>
      <c r="DC389" s="344">
        <f t="shared" si="8"/>
        <v>0</v>
      </c>
      <c r="DD389" s="344">
        <f t="shared" si="8"/>
        <v>0</v>
      </c>
      <c r="DE389" s="344">
        <f t="shared" si="8"/>
        <v>0</v>
      </c>
      <c r="DF389" s="344">
        <f t="shared" si="8"/>
        <v>0</v>
      </c>
      <c r="DG389" s="344">
        <f t="shared" si="8"/>
        <v>0</v>
      </c>
      <c r="DH389" s="344">
        <f t="shared" si="8"/>
        <v>0</v>
      </c>
      <c r="DI389" s="344">
        <f t="shared" si="8"/>
        <v>0</v>
      </c>
      <c r="DJ389" s="344">
        <f t="shared" si="8"/>
        <v>0</v>
      </c>
      <c r="DK389" s="344">
        <f t="shared" si="8"/>
        <v>0</v>
      </c>
      <c r="DL389" s="344">
        <f t="shared" si="8"/>
        <v>0</v>
      </c>
      <c r="DM389" s="344">
        <f t="shared" si="8"/>
        <v>0</v>
      </c>
      <c r="DN389" s="344">
        <f t="shared" si="8"/>
        <v>0</v>
      </c>
      <c r="DO389" s="344">
        <f t="shared" si="8"/>
        <v>0</v>
      </c>
      <c r="DP389" s="344">
        <f t="shared" si="8"/>
        <v>0</v>
      </c>
      <c r="DQ389" s="344">
        <f t="shared" si="8"/>
        <v>0</v>
      </c>
      <c r="DR389" s="344">
        <f t="shared" si="8"/>
        <v>0</v>
      </c>
      <c r="DS389" s="344">
        <f t="shared" si="8"/>
        <v>0</v>
      </c>
      <c r="DT389" s="344">
        <f t="shared" si="8"/>
        <v>0</v>
      </c>
      <c r="DU389" s="344">
        <f t="shared" si="8"/>
        <v>0</v>
      </c>
      <c r="DV389" s="344">
        <f t="shared" si="8"/>
        <v>0</v>
      </c>
      <c r="DW389" s="344">
        <f t="shared" si="8"/>
        <v>0</v>
      </c>
      <c r="DX389" s="344">
        <f t="shared" si="8"/>
        <v>0</v>
      </c>
      <c r="DY389" s="344">
        <f t="shared" si="8"/>
        <v>0</v>
      </c>
      <c r="DZ389" s="344">
        <f t="shared" si="8"/>
        <v>0</v>
      </c>
      <c r="EA389" s="344">
        <f t="shared" si="8"/>
        <v>0</v>
      </c>
      <c r="EB389" s="344">
        <f t="shared" si="8"/>
        <v>0</v>
      </c>
      <c r="EC389" s="344">
        <f t="shared" ref="EC389:GI389" si="9">EG$4*EC197</f>
        <v>0</v>
      </c>
      <c r="ED389" s="344">
        <f t="shared" si="9"/>
        <v>0</v>
      </c>
      <c r="EE389" s="344">
        <f t="shared" si="9"/>
        <v>0</v>
      </c>
      <c r="EF389" s="344">
        <f t="shared" si="9"/>
        <v>0</v>
      </c>
      <c r="EG389" s="344">
        <f t="shared" si="9"/>
        <v>0</v>
      </c>
      <c r="EH389" s="344">
        <f t="shared" si="9"/>
        <v>0</v>
      </c>
      <c r="EI389" s="344">
        <f t="shared" si="9"/>
        <v>0</v>
      </c>
      <c r="EJ389" s="344">
        <f t="shared" si="9"/>
        <v>0</v>
      </c>
      <c r="EK389" s="344">
        <f t="shared" si="9"/>
        <v>0</v>
      </c>
      <c r="EL389" s="344">
        <f t="shared" si="9"/>
        <v>0</v>
      </c>
      <c r="EM389" s="344">
        <f t="shared" si="9"/>
        <v>0</v>
      </c>
      <c r="EN389" s="344">
        <f t="shared" si="9"/>
        <v>0</v>
      </c>
      <c r="EO389" s="344">
        <f t="shared" si="9"/>
        <v>0</v>
      </c>
      <c r="EP389" s="344">
        <f t="shared" si="9"/>
        <v>0</v>
      </c>
      <c r="EQ389" s="344">
        <f t="shared" si="9"/>
        <v>0</v>
      </c>
      <c r="ER389" s="344">
        <f t="shared" si="9"/>
        <v>0</v>
      </c>
      <c r="ES389" s="344">
        <f t="shared" si="9"/>
        <v>0</v>
      </c>
      <c r="ET389" s="344">
        <f t="shared" si="9"/>
        <v>0</v>
      </c>
      <c r="EU389" s="344">
        <f t="shared" si="9"/>
        <v>0</v>
      </c>
      <c r="EV389" s="344">
        <f t="shared" si="9"/>
        <v>0</v>
      </c>
      <c r="EW389" s="344">
        <f t="shared" si="9"/>
        <v>0</v>
      </c>
      <c r="EX389" s="344">
        <f t="shared" si="9"/>
        <v>0</v>
      </c>
      <c r="EY389" s="344">
        <f t="shared" si="9"/>
        <v>0</v>
      </c>
      <c r="EZ389" s="344">
        <f t="shared" si="9"/>
        <v>0</v>
      </c>
      <c r="FA389" s="344">
        <f t="shared" si="9"/>
        <v>0</v>
      </c>
      <c r="FB389" s="344">
        <f t="shared" si="9"/>
        <v>0</v>
      </c>
      <c r="FC389" s="344">
        <f t="shared" si="9"/>
        <v>0</v>
      </c>
      <c r="FD389" s="344">
        <f t="shared" si="9"/>
        <v>0</v>
      </c>
      <c r="FE389" s="344">
        <f t="shared" si="9"/>
        <v>0</v>
      </c>
      <c r="FF389" s="344">
        <f t="shared" si="9"/>
        <v>0</v>
      </c>
      <c r="FG389" s="344">
        <f t="shared" si="9"/>
        <v>0</v>
      </c>
      <c r="FH389" s="344">
        <f t="shared" si="9"/>
        <v>0</v>
      </c>
      <c r="FI389" s="344">
        <f t="shared" si="9"/>
        <v>0</v>
      </c>
      <c r="FJ389" s="344">
        <f t="shared" si="9"/>
        <v>0</v>
      </c>
      <c r="FK389" s="344">
        <f t="shared" si="9"/>
        <v>0</v>
      </c>
      <c r="FL389" s="344">
        <f t="shared" si="9"/>
        <v>0</v>
      </c>
      <c r="FM389" s="344">
        <f t="shared" si="9"/>
        <v>0</v>
      </c>
      <c r="FN389" s="344">
        <f t="shared" si="9"/>
        <v>0</v>
      </c>
      <c r="FO389" s="344">
        <f t="shared" si="9"/>
        <v>0</v>
      </c>
      <c r="FP389" s="344">
        <f t="shared" si="9"/>
        <v>0</v>
      </c>
      <c r="FQ389" s="344">
        <f t="shared" si="9"/>
        <v>0</v>
      </c>
      <c r="FR389" s="344">
        <f t="shared" si="9"/>
        <v>0</v>
      </c>
      <c r="FS389" s="344">
        <f t="shared" si="9"/>
        <v>0</v>
      </c>
      <c r="FT389" s="344">
        <f t="shared" si="9"/>
        <v>0</v>
      </c>
      <c r="FU389" s="344">
        <f t="shared" si="9"/>
        <v>0</v>
      </c>
      <c r="FV389" s="344">
        <f t="shared" si="9"/>
        <v>0</v>
      </c>
      <c r="FW389" s="344">
        <f t="shared" si="9"/>
        <v>0</v>
      </c>
      <c r="FX389" s="344">
        <f t="shared" si="9"/>
        <v>0</v>
      </c>
      <c r="FY389" s="344">
        <f t="shared" si="9"/>
        <v>0</v>
      </c>
      <c r="FZ389" s="344">
        <f t="shared" si="9"/>
        <v>0</v>
      </c>
      <c r="GA389" s="344">
        <f t="shared" si="9"/>
        <v>0</v>
      </c>
      <c r="GB389" s="344">
        <f t="shared" si="9"/>
        <v>0</v>
      </c>
      <c r="GC389" s="344">
        <f t="shared" si="9"/>
        <v>0</v>
      </c>
      <c r="GD389" s="344">
        <f t="shared" si="9"/>
        <v>0</v>
      </c>
      <c r="GE389" s="344">
        <f t="shared" si="9"/>
        <v>0</v>
      </c>
      <c r="GF389" s="344">
        <f t="shared" si="9"/>
        <v>0</v>
      </c>
      <c r="GG389" s="343">
        <f t="shared" si="9"/>
        <v>0</v>
      </c>
      <c r="GH389" s="342">
        <f t="shared" si="9"/>
        <v>0</v>
      </c>
      <c r="GI389" s="341">
        <f t="shared" si="9"/>
        <v>0</v>
      </c>
      <c r="GJ389" s="238">
        <f t="shared" ref="GJ389:GJ420" si="10">SUM(D389:GI389)</f>
        <v>0</v>
      </c>
      <c r="GL389" s="325"/>
      <c r="GM389" s="287"/>
      <c r="GN389" s="288"/>
    </row>
    <row r="390" spans="2:196">
      <c r="B390" s="277" t="str">
        <f t="shared" ref="B390" si="11">+B198</f>
        <v>0112</v>
      </c>
      <c r="C390" s="340" t="str">
        <f t="shared" si="6"/>
        <v>いも・豆類</v>
      </c>
      <c r="D390" s="339">
        <f t="shared" ref="D390:BO390" si="12">H$4*D198</f>
        <v>0</v>
      </c>
      <c r="E390" s="338">
        <f t="shared" si="12"/>
        <v>0</v>
      </c>
      <c r="F390" s="338">
        <f t="shared" si="12"/>
        <v>0</v>
      </c>
      <c r="G390" s="338">
        <f t="shared" si="12"/>
        <v>0</v>
      </c>
      <c r="H390" s="338">
        <f t="shared" si="12"/>
        <v>0</v>
      </c>
      <c r="I390" s="338">
        <f t="shared" si="12"/>
        <v>0</v>
      </c>
      <c r="J390" s="338">
        <f t="shared" si="12"/>
        <v>0</v>
      </c>
      <c r="K390" s="338">
        <f t="shared" si="12"/>
        <v>0</v>
      </c>
      <c r="L390" s="338">
        <f t="shared" si="12"/>
        <v>0</v>
      </c>
      <c r="M390" s="338">
        <f t="shared" si="12"/>
        <v>0</v>
      </c>
      <c r="N390" s="338">
        <f t="shared" si="12"/>
        <v>0</v>
      </c>
      <c r="O390" s="338">
        <f t="shared" si="12"/>
        <v>0</v>
      </c>
      <c r="P390" s="338">
        <f t="shared" si="12"/>
        <v>0</v>
      </c>
      <c r="Q390" s="338">
        <f t="shared" si="12"/>
        <v>0</v>
      </c>
      <c r="R390" s="338">
        <f t="shared" si="12"/>
        <v>0</v>
      </c>
      <c r="S390" s="338">
        <f t="shared" si="12"/>
        <v>0</v>
      </c>
      <c r="T390" s="338">
        <f t="shared" si="12"/>
        <v>0</v>
      </c>
      <c r="U390" s="338">
        <f t="shared" si="12"/>
        <v>0</v>
      </c>
      <c r="V390" s="338">
        <f t="shared" si="12"/>
        <v>0</v>
      </c>
      <c r="W390" s="338">
        <f t="shared" si="12"/>
        <v>0</v>
      </c>
      <c r="X390" s="338">
        <f t="shared" si="12"/>
        <v>0</v>
      </c>
      <c r="Y390" s="338">
        <f t="shared" si="12"/>
        <v>0</v>
      </c>
      <c r="Z390" s="338">
        <f t="shared" si="12"/>
        <v>0</v>
      </c>
      <c r="AA390" s="338">
        <f t="shared" si="12"/>
        <v>0</v>
      </c>
      <c r="AB390" s="338">
        <f t="shared" si="12"/>
        <v>0</v>
      </c>
      <c r="AC390" s="338">
        <f t="shared" si="12"/>
        <v>0</v>
      </c>
      <c r="AD390" s="338">
        <f t="shared" si="12"/>
        <v>0</v>
      </c>
      <c r="AE390" s="338">
        <f t="shared" si="12"/>
        <v>0</v>
      </c>
      <c r="AF390" s="338">
        <f t="shared" si="12"/>
        <v>0</v>
      </c>
      <c r="AG390" s="338">
        <f t="shared" si="12"/>
        <v>0</v>
      </c>
      <c r="AH390" s="338">
        <f t="shared" si="12"/>
        <v>0</v>
      </c>
      <c r="AI390" s="338">
        <f t="shared" si="12"/>
        <v>0</v>
      </c>
      <c r="AJ390" s="338">
        <f t="shared" si="12"/>
        <v>0</v>
      </c>
      <c r="AK390" s="338">
        <f t="shared" si="12"/>
        <v>0</v>
      </c>
      <c r="AL390" s="338">
        <f t="shared" si="12"/>
        <v>0</v>
      </c>
      <c r="AM390" s="338">
        <f t="shared" si="12"/>
        <v>0</v>
      </c>
      <c r="AN390" s="338">
        <f t="shared" si="12"/>
        <v>0</v>
      </c>
      <c r="AO390" s="338">
        <f t="shared" si="12"/>
        <v>0</v>
      </c>
      <c r="AP390" s="338">
        <f t="shared" si="12"/>
        <v>0</v>
      </c>
      <c r="AQ390" s="338">
        <f t="shared" si="12"/>
        <v>0</v>
      </c>
      <c r="AR390" s="338">
        <f t="shared" si="12"/>
        <v>0</v>
      </c>
      <c r="AS390" s="338">
        <f t="shared" si="12"/>
        <v>0</v>
      </c>
      <c r="AT390" s="338">
        <f t="shared" si="12"/>
        <v>0</v>
      </c>
      <c r="AU390" s="338">
        <f t="shared" si="12"/>
        <v>0</v>
      </c>
      <c r="AV390" s="338">
        <f t="shared" si="12"/>
        <v>0</v>
      </c>
      <c r="AW390" s="338">
        <f t="shared" si="12"/>
        <v>0</v>
      </c>
      <c r="AX390" s="338">
        <f t="shared" si="12"/>
        <v>0</v>
      </c>
      <c r="AY390" s="338">
        <f t="shared" si="12"/>
        <v>0</v>
      </c>
      <c r="AZ390" s="338">
        <f t="shared" si="12"/>
        <v>0</v>
      </c>
      <c r="BA390" s="338">
        <f t="shared" si="12"/>
        <v>0</v>
      </c>
      <c r="BB390" s="338">
        <f t="shared" si="12"/>
        <v>0</v>
      </c>
      <c r="BC390" s="338">
        <f t="shared" si="12"/>
        <v>0</v>
      </c>
      <c r="BD390" s="338">
        <f t="shared" si="12"/>
        <v>0</v>
      </c>
      <c r="BE390" s="338">
        <f t="shared" si="12"/>
        <v>0</v>
      </c>
      <c r="BF390" s="338">
        <f t="shared" si="12"/>
        <v>0</v>
      </c>
      <c r="BG390" s="338">
        <f t="shared" si="12"/>
        <v>0</v>
      </c>
      <c r="BH390" s="338">
        <f t="shared" si="12"/>
        <v>0</v>
      </c>
      <c r="BI390" s="338">
        <f t="shared" si="12"/>
        <v>0</v>
      </c>
      <c r="BJ390" s="338">
        <f t="shared" si="12"/>
        <v>0</v>
      </c>
      <c r="BK390" s="338">
        <f t="shared" si="12"/>
        <v>0</v>
      </c>
      <c r="BL390" s="338">
        <f t="shared" si="12"/>
        <v>0</v>
      </c>
      <c r="BM390" s="338">
        <f t="shared" si="12"/>
        <v>0</v>
      </c>
      <c r="BN390" s="338">
        <f t="shared" si="12"/>
        <v>0</v>
      </c>
      <c r="BO390" s="338">
        <f t="shared" si="12"/>
        <v>0</v>
      </c>
      <c r="BP390" s="338">
        <f t="shared" ref="BP390:EA390" si="13">BT$4*BP198</f>
        <v>0</v>
      </c>
      <c r="BQ390" s="338">
        <f t="shared" si="13"/>
        <v>0</v>
      </c>
      <c r="BR390" s="338">
        <f t="shared" si="13"/>
        <v>0</v>
      </c>
      <c r="BS390" s="338">
        <f t="shared" si="13"/>
        <v>0</v>
      </c>
      <c r="BT390" s="338">
        <f t="shared" si="13"/>
        <v>0</v>
      </c>
      <c r="BU390" s="338">
        <f t="shared" si="13"/>
        <v>0</v>
      </c>
      <c r="BV390" s="338">
        <f t="shared" si="13"/>
        <v>0</v>
      </c>
      <c r="BW390" s="338">
        <f t="shared" si="13"/>
        <v>0</v>
      </c>
      <c r="BX390" s="338">
        <f t="shared" si="13"/>
        <v>0</v>
      </c>
      <c r="BY390" s="338">
        <f t="shared" si="13"/>
        <v>0</v>
      </c>
      <c r="BZ390" s="338">
        <f t="shared" si="13"/>
        <v>0</v>
      </c>
      <c r="CA390" s="338">
        <f t="shared" si="13"/>
        <v>0</v>
      </c>
      <c r="CB390" s="338">
        <f t="shared" si="13"/>
        <v>0</v>
      </c>
      <c r="CC390" s="338">
        <f t="shared" si="13"/>
        <v>0</v>
      </c>
      <c r="CD390" s="338">
        <f t="shared" si="13"/>
        <v>0</v>
      </c>
      <c r="CE390" s="338">
        <f t="shared" si="13"/>
        <v>0</v>
      </c>
      <c r="CF390" s="338">
        <f t="shared" si="13"/>
        <v>0</v>
      </c>
      <c r="CG390" s="338">
        <f t="shared" si="13"/>
        <v>0</v>
      </c>
      <c r="CH390" s="338">
        <f t="shared" si="13"/>
        <v>0</v>
      </c>
      <c r="CI390" s="338">
        <f t="shared" si="13"/>
        <v>0</v>
      </c>
      <c r="CJ390" s="338">
        <f t="shared" si="13"/>
        <v>0</v>
      </c>
      <c r="CK390" s="338">
        <f t="shared" si="13"/>
        <v>0</v>
      </c>
      <c r="CL390" s="338">
        <f t="shared" si="13"/>
        <v>0</v>
      </c>
      <c r="CM390" s="338">
        <f t="shared" si="13"/>
        <v>0</v>
      </c>
      <c r="CN390" s="338">
        <f t="shared" si="13"/>
        <v>0</v>
      </c>
      <c r="CO390" s="338">
        <f t="shared" si="13"/>
        <v>0</v>
      </c>
      <c r="CP390" s="338">
        <f t="shared" si="13"/>
        <v>0</v>
      </c>
      <c r="CQ390" s="338">
        <f t="shared" si="13"/>
        <v>0</v>
      </c>
      <c r="CR390" s="338">
        <f t="shared" si="13"/>
        <v>0</v>
      </c>
      <c r="CS390" s="338">
        <f t="shared" si="13"/>
        <v>0</v>
      </c>
      <c r="CT390" s="338">
        <f t="shared" si="13"/>
        <v>0</v>
      </c>
      <c r="CU390" s="337">
        <f t="shared" si="13"/>
        <v>0</v>
      </c>
      <c r="CV390" s="337">
        <f t="shared" si="13"/>
        <v>0</v>
      </c>
      <c r="CW390" s="337">
        <f t="shared" si="13"/>
        <v>0</v>
      </c>
      <c r="CX390" s="337">
        <f t="shared" si="13"/>
        <v>0</v>
      </c>
      <c r="CY390" s="337">
        <f t="shared" si="13"/>
        <v>0</v>
      </c>
      <c r="CZ390" s="337">
        <f t="shared" si="13"/>
        <v>0</v>
      </c>
      <c r="DA390" s="337">
        <f t="shared" si="13"/>
        <v>0</v>
      </c>
      <c r="DB390" s="337">
        <f t="shared" si="13"/>
        <v>0</v>
      </c>
      <c r="DC390" s="337">
        <f t="shared" si="13"/>
        <v>0</v>
      </c>
      <c r="DD390" s="337">
        <f t="shared" si="13"/>
        <v>0</v>
      </c>
      <c r="DE390" s="337">
        <f t="shared" si="13"/>
        <v>0</v>
      </c>
      <c r="DF390" s="337">
        <f t="shared" si="13"/>
        <v>0</v>
      </c>
      <c r="DG390" s="337">
        <f t="shared" si="13"/>
        <v>0</v>
      </c>
      <c r="DH390" s="337">
        <f t="shared" si="13"/>
        <v>0</v>
      </c>
      <c r="DI390" s="337">
        <f t="shared" si="13"/>
        <v>0</v>
      </c>
      <c r="DJ390" s="337">
        <f t="shared" si="13"/>
        <v>0</v>
      </c>
      <c r="DK390" s="337">
        <f t="shared" si="13"/>
        <v>0</v>
      </c>
      <c r="DL390" s="337">
        <f t="shared" si="13"/>
        <v>0</v>
      </c>
      <c r="DM390" s="337">
        <f t="shared" si="13"/>
        <v>0</v>
      </c>
      <c r="DN390" s="337">
        <f t="shared" si="13"/>
        <v>0</v>
      </c>
      <c r="DO390" s="337">
        <f t="shared" si="13"/>
        <v>0</v>
      </c>
      <c r="DP390" s="337">
        <f t="shared" si="13"/>
        <v>0</v>
      </c>
      <c r="DQ390" s="337">
        <f t="shared" si="13"/>
        <v>0</v>
      </c>
      <c r="DR390" s="337">
        <f t="shared" si="13"/>
        <v>0</v>
      </c>
      <c r="DS390" s="337">
        <f t="shared" si="13"/>
        <v>0</v>
      </c>
      <c r="DT390" s="337">
        <f t="shared" si="13"/>
        <v>0</v>
      </c>
      <c r="DU390" s="337">
        <f t="shared" si="13"/>
        <v>0</v>
      </c>
      <c r="DV390" s="337">
        <f t="shared" si="13"/>
        <v>0</v>
      </c>
      <c r="DW390" s="337">
        <f t="shared" si="13"/>
        <v>0</v>
      </c>
      <c r="DX390" s="337">
        <f t="shared" si="13"/>
        <v>0</v>
      </c>
      <c r="DY390" s="337">
        <f t="shared" si="13"/>
        <v>0</v>
      </c>
      <c r="DZ390" s="337">
        <f t="shared" si="13"/>
        <v>0</v>
      </c>
      <c r="EA390" s="337">
        <f t="shared" si="13"/>
        <v>0</v>
      </c>
      <c r="EB390" s="337">
        <f t="shared" ref="EB390:GI390" si="14">EF$4*EB198</f>
        <v>0</v>
      </c>
      <c r="EC390" s="337">
        <f t="shared" si="14"/>
        <v>0</v>
      </c>
      <c r="ED390" s="337">
        <f t="shared" si="14"/>
        <v>0</v>
      </c>
      <c r="EE390" s="337">
        <f t="shared" si="14"/>
        <v>0</v>
      </c>
      <c r="EF390" s="337">
        <f t="shared" si="14"/>
        <v>0</v>
      </c>
      <c r="EG390" s="337">
        <f t="shared" si="14"/>
        <v>0</v>
      </c>
      <c r="EH390" s="337">
        <f t="shared" si="14"/>
        <v>0</v>
      </c>
      <c r="EI390" s="337">
        <f t="shared" si="14"/>
        <v>0</v>
      </c>
      <c r="EJ390" s="337">
        <f t="shared" si="14"/>
        <v>0</v>
      </c>
      <c r="EK390" s="337">
        <f t="shared" si="14"/>
        <v>0</v>
      </c>
      <c r="EL390" s="337">
        <f t="shared" si="14"/>
        <v>0</v>
      </c>
      <c r="EM390" s="337">
        <f t="shared" si="14"/>
        <v>0</v>
      </c>
      <c r="EN390" s="337">
        <f t="shared" si="14"/>
        <v>0</v>
      </c>
      <c r="EO390" s="337">
        <f t="shared" si="14"/>
        <v>0</v>
      </c>
      <c r="EP390" s="337">
        <f t="shared" si="14"/>
        <v>0</v>
      </c>
      <c r="EQ390" s="337">
        <f t="shared" si="14"/>
        <v>0</v>
      </c>
      <c r="ER390" s="337">
        <f t="shared" si="14"/>
        <v>0</v>
      </c>
      <c r="ES390" s="337">
        <f t="shared" si="14"/>
        <v>0</v>
      </c>
      <c r="ET390" s="337">
        <f t="shared" si="14"/>
        <v>0</v>
      </c>
      <c r="EU390" s="337">
        <f t="shared" si="14"/>
        <v>0</v>
      </c>
      <c r="EV390" s="337">
        <f t="shared" si="14"/>
        <v>0</v>
      </c>
      <c r="EW390" s="337">
        <f t="shared" si="14"/>
        <v>0</v>
      </c>
      <c r="EX390" s="337">
        <f t="shared" si="14"/>
        <v>0</v>
      </c>
      <c r="EY390" s="337">
        <f t="shared" si="14"/>
        <v>0</v>
      </c>
      <c r="EZ390" s="337">
        <f t="shared" si="14"/>
        <v>0</v>
      </c>
      <c r="FA390" s="337">
        <f t="shared" si="14"/>
        <v>0</v>
      </c>
      <c r="FB390" s="337">
        <f t="shared" si="14"/>
        <v>0</v>
      </c>
      <c r="FC390" s="337">
        <f t="shared" si="14"/>
        <v>0</v>
      </c>
      <c r="FD390" s="337">
        <f t="shared" si="14"/>
        <v>0</v>
      </c>
      <c r="FE390" s="337">
        <f t="shared" si="14"/>
        <v>0</v>
      </c>
      <c r="FF390" s="337">
        <f t="shared" si="14"/>
        <v>0</v>
      </c>
      <c r="FG390" s="337">
        <f t="shared" si="14"/>
        <v>0</v>
      </c>
      <c r="FH390" s="337">
        <f t="shared" si="14"/>
        <v>0</v>
      </c>
      <c r="FI390" s="337">
        <f t="shared" si="14"/>
        <v>0</v>
      </c>
      <c r="FJ390" s="337">
        <f t="shared" si="14"/>
        <v>0</v>
      </c>
      <c r="FK390" s="337">
        <f t="shared" si="14"/>
        <v>0</v>
      </c>
      <c r="FL390" s="337">
        <f t="shared" si="14"/>
        <v>0</v>
      </c>
      <c r="FM390" s="337">
        <f t="shared" si="14"/>
        <v>0</v>
      </c>
      <c r="FN390" s="337">
        <f t="shared" si="14"/>
        <v>0</v>
      </c>
      <c r="FO390" s="337">
        <f t="shared" si="14"/>
        <v>0</v>
      </c>
      <c r="FP390" s="337">
        <f t="shared" si="14"/>
        <v>0</v>
      </c>
      <c r="FQ390" s="337">
        <f t="shared" si="14"/>
        <v>0</v>
      </c>
      <c r="FR390" s="337">
        <f t="shared" si="14"/>
        <v>0</v>
      </c>
      <c r="FS390" s="337">
        <f t="shared" si="14"/>
        <v>0</v>
      </c>
      <c r="FT390" s="337">
        <f t="shared" si="14"/>
        <v>0</v>
      </c>
      <c r="FU390" s="337">
        <f t="shared" si="14"/>
        <v>0</v>
      </c>
      <c r="FV390" s="337">
        <f t="shared" si="14"/>
        <v>0</v>
      </c>
      <c r="FW390" s="337">
        <f t="shared" si="14"/>
        <v>0</v>
      </c>
      <c r="FX390" s="337">
        <f t="shared" si="14"/>
        <v>0</v>
      </c>
      <c r="FY390" s="337">
        <f t="shared" si="14"/>
        <v>0</v>
      </c>
      <c r="FZ390" s="337">
        <f t="shared" si="14"/>
        <v>0</v>
      </c>
      <c r="GA390" s="337">
        <f t="shared" si="14"/>
        <v>0</v>
      </c>
      <c r="GB390" s="337">
        <f t="shared" si="14"/>
        <v>0</v>
      </c>
      <c r="GC390" s="337">
        <f t="shared" si="14"/>
        <v>0</v>
      </c>
      <c r="GD390" s="337">
        <f t="shared" si="14"/>
        <v>0</v>
      </c>
      <c r="GE390" s="337">
        <f t="shared" si="14"/>
        <v>0</v>
      </c>
      <c r="GF390" s="337">
        <f t="shared" si="14"/>
        <v>0</v>
      </c>
      <c r="GG390" s="336">
        <f t="shared" si="14"/>
        <v>0</v>
      </c>
      <c r="GH390" s="335">
        <f t="shared" si="14"/>
        <v>0</v>
      </c>
      <c r="GI390" s="334">
        <f t="shared" si="14"/>
        <v>0</v>
      </c>
      <c r="GJ390" s="333">
        <f t="shared" si="10"/>
        <v>0</v>
      </c>
      <c r="GL390" s="325"/>
      <c r="GM390" s="287"/>
      <c r="GN390" s="288"/>
    </row>
    <row r="391" spans="2:196">
      <c r="B391" s="277" t="str">
        <f t="shared" ref="B391" si="15">+B199</f>
        <v>0113</v>
      </c>
      <c r="C391" s="340" t="str">
        <f t="shared" si="6"/>
        <v>野菜</v>
      </c>
      <c r="D391" s="339">
        <f t="shared" ref="D391:BO391" si="16">H$4*D199</f>
        <v>0</v>
      </c>
      <c r="E391" s="338">
        <f t="shared" si="16"/>
        <v>0</v>
      </c>
      <c r="F391" s="338">
        <f t="shared" si="16"/>
        <v>0</v>
      </c>
      <c r="G391" s="338">
        <f t="shared" si="16"/>
        <v>0</v>
      </c>
      <c r="H391" s="338">
        <f t="shared" si="16"/>
        <v>0</v>
      </c>
      <c r="I391" s="338">
        <f t="shared" si="16"/>
        <v>0</v>
      </c>
      <c r="J391" s="338">
        <f t="shared" si="16"/>
        <v>0</v>
      </c>
      <c r="K391" s="338">
        <f t="shared" si="16"/>
        <v>0</v>
      </c>
      <c r="L391" s="338">
        <f t="shared" si="16"/>
        <v>0</v>
      </c>
      <c r="M391" s="338">
        <f t="shared" si="16"/>
        <v>0</v>
      </c>
      <c r="N391" s="338">
        <f t="shared" si="16"/>
        <v>0</v>
      </c>
      <c r="O391" s="338">
        <f t="shared" si="16"/>
        <v>0</v>
      </c>
      <c r="P391" s="338">
        <f t="shared" si="16"/>
        <v>0</v>
      </c>
      <c r="Q391" s="338">
        <f t="shared" si="16"/>
        <v>0</v>
      </c>
      <c r="R391" s="338">
        <f t="shared" si="16"/>
        <v>0</v>
      </c>
      <c r="S391" s="338">
        <f t="shared" si="16"/>
        <v>0</v>
      </c>
      <c r="T391" s="338">
        <f t="shared" si="16"/>
        <v>0</v>
      </c>
      <c r="U391" s="338">
        <f t="shared" si="16"/>
        <v>0</v>
      </c>
      <c r="V391" s="338">
        <f t="shared" si="16"/>
        <v>0</v>
      </c>
      <c r="W391" s="338">
        <f t="shared" si="16"/>
        <v>0</v>
      </c>
      <c r="X391" s="338">
        <f t="shared" si="16"/>
        <v>0</v>
      </c>
      <c r="Y391" s="338">
        <f t="shared" si="16"/>
        <v>0</v>
      </c>
      <c r="Z391" s="338">
        <f t="shared" si="16"/>
        <v>0</v>
      </c>
      <c r="AA391" s="338">
        <f t="shared" si="16"/>
        <v>0</v>
      </c>
      <c r="AB391" s="338">
        <f t="shared" si="16"/>
        <v>0</v>
      </c>
      <c r="AC391" s="338">
        <f t="shared" si="16"/>
        <v>0</v>
      </c>
      <c r="AD391" s="338">
        <f t="shared" si="16"/>
        <v>0</v>
      </c>
      <c r="AE391" s="338">
        <f t="shared" si="16"/>
        <v>0</v>
      </c>
      <c r="AF391" s="338">
        <f t="shared" si="16"/>
        <v>0</v>
      </c>
      <c r="AG391" s="338">
        <f t="shared" si="16"/>
        <v>0</v>
      </c>
      <c r="AH391" s="338">
        <f t="shared" si="16"/>
        <v>0</v>
      </c>
      <c r="AI391" s="338">
        <f t="shared" si="16"/>
        <v>0</v>
      </c>
      <c r="AJ391" s="338">
        <f t="shared" si="16"/>
        <v>0</v>
      </c>
      <c r="AK391" s="338">
        <f t="shared" si="16"/>
        <v>0</v>
      </c>
      <c r="AL391" s="338">
        <f t="shared" si="16"/>
        <v>0</v>
      </c>
      <c r="AM391" s="338">
        <f t="shared" si="16"/>
        <v>0</v>
      </c>
      <c r="AN391" s="338">
        <f t="shared" si="16"/>
        <v>0</v>
      </c>
      <c r="AO391" s="338">
        <f t="shared" si="16"/>
        <v>0</v>
      </c>
      <c r="AP391" s="338">
        <f t="shared" si="16"/>
        <v>0</v>
      </c>
      <c r="AQ391" s="338">
        <f t="shared" si="16"/>
        <v>0</v>
      </c>
      <c r="AR391" s="338">
        <f t="shared" si="16"/>
        <v>0</v>
      </c>
      <c r="AS391" s="338">
        <f t="shared" si="16"/>
        <v>0</v>
      </c>
      <c r="AT391" s="338">
        <f t="shared" si="16"/>
        <v>0</v>
      </c>
      <c r="AU391" s="338">
        <f t="shared" si="16"/>
        <v>0</v>
      </c>
      <c r="AV391" s="338">
        <f t="shared" si="16"/>
        <v>0</v>
      </c>
      <c r="AW391" s="338">
        <f t="shared" si="16"/>
        <v>0</v>
      </c>
      <c r="AX391" s="338">
        <f t="shared" si="16"/>
        <v>0</v>
      </c>
      <c r="AY391" s="338">
        <f t="shared" si="16"/>
        <v>0</v>
      </c>
      <c r="AZ391" s="338">
        <f t="shared" si="16"/>
        <v>0</v>
      </c>
      <c r="BA391" s="338">
        <f t="shared" si="16"/>
        <v>0</v>
      </c>
      <c r="BB391" s="338">
        <f t="shared" si="16"/>
        <v>0</v>
      </c>
      <c r="BC391" s="338">
        <f t="shared" si="16"/>
        <v>0</v>
      </c>
      <c r="BD391" s="338">
        <f t="shared" si="16"/>
        <v>0</v>
      </c>
      <c r="BE391" s="338">
        <f t="shared" si="16"/>
        <v>0</v>
      </c>
      <c r="BF391" s="338">
        <f t="shared" si="16"/>
        <v>0</v>
      </c>
      <c r="BG391" s="338">
        <f t="shared" si="16"/>
        <v>0</v>
      </c>
      <c r="BH391" s="338">
        <f t="shared" si="16"/>
        <v>0</v>
      </c>
      <c r="BI391" s="338">
        <f t="shared" si="16"/>
        <v>0</v>
      </c>
      <c r="BJ391" s="338">
        <f t="shared" si="16"/>
        <v>0</v>
      </c>
      <c r="BK391" s="338">
        <f t="shared" si="16"/>
        <v>0</v>
      </c>
      <c r="BL391" s="338">
        <f t="shared" si="16"/>
        <v>0</v>
      </c>
      <c r="BM391" s="338">
        <f t="shared" si="16"/>
        <v>0</v>
      </c>
      <c r="BN391" s="338">
        <f t="shared" si="16"/>
        <v>0</v>
      </c>
      <c r="BO391" s="338">
        <f t="shared" si="16"/>
        <v>0</v>
      </c>
      <c r="BP391" s="338">
        <f t="shared" ref="BP391:EA391" si="17">BT$4*BP199</f>
        <v>0</v>
      </c>
      <c r="BQ391" s="338">
        <f t="shared" si="17"/>
        <v>0</v>
      </c>
      <c r="BR391" s="338">
        <f t="shared" si="17"/>
        <v>0</v>
      </c>
      <c r="BS391" s="338">
        <f t="shared" si="17"/>
        <v>0</v>
      </c>
      <c r="BT391" s="338">
        <f t="shared" si="17"/>
        <v>0</v>
      </c>
      <c r="BU391" s="338">
        <f t="shared" si="17"/>
        <v>0</v>
      </c>
      <c r="BV391" s="338">
        <f t="shared" si="17"/>
        <v>0</v>
      </c>
      <c r="BW391" s="338">
        <f t="shared" si="17"/>
        <v>0</v>
      </c>
      <c r="BX391" s="338">
        <f t="shared" si="17"/>
        <v>0</v>
      </c>
      <c r="BY391" s="338">
        <f t="shared" si="17"/>
        <v>0</v>
      </c>
      <c r="BZ391" s="338">
        <f t="shared" si="17"/>
        <v>0</v>
      </c>
      <c r="CA391" s="338">
        <f t="shared" si="17"/>
        <v>0</v>
      </c>
      <c r="CB391" s="338">
        <f t="shared" si="17"/>
        <v>0</v>
      </c>
      <c r="CC391" s="338">
        <f t="shared" si="17"/>
        <v>0</v>
      </c>
      <c r="CD391" s="338">
        <f t="shared" si="17"/>
        <v>0</v>
      </c>
      <c r="CE391" s="338">
        <f t="shared" si="17"/>
        <v>0</v>
      </c>
      <c r="CF391" s="338">
        <f t="shared" si="17"/>
        <v>0</v>
      </c>
      <c r="CG391" s="338">
        <f t="shared" si="17"/>
        <v>0</v>
      </c>
      <c r="CH391" s="338">
        <f t="shared" si="17"/>
        <v>0</v>
      </c>
      <c r="CI391" s="338">
        <f t="shared" si="17"/>
        <v>0</v>
      </c>
      <c r="CJ391" s="338">
        <f t="shared" si="17"/>
        <v>0</v>
      </c>
      <c r="CK391" s="338">
        <f t="shared" si="17"/>
        <v>0</v>
      </c>
      <c r="CL391" s="338">
        <f t="shared" si="17"/>
        <v>0</v>
      </c>
      <c r="CM391" s="338">
        <f t="shared" si="17"/>
        <v>0</v>
      </c>
      <c r="CN391" s="338">
        <f t="shared" si="17"/>
        <v>0</v>
      </c>
      <c r="CO391" s="338">
        <f t="shared" si="17"/>
        <v>0</v>
      </c>
      <c r="CP391" s="338">
        <f t="shared" si="17"/>
        <v>0</v>
      </c>
      <c r="CQ391" s="338">
        <f t="shared" si="17"/>
        <v>0</v>
      </c>
      <c r="CR391" s="338">
        <f t="shared" si="17"/>
        <v>0</v>
      </c>
      <c r="CS391" s="338">
        <f t="shared" si="17"/>
        <v>0</v>
      </c>
      <c r="CT391" s="338">
        <f t="shared" si="17"/>
        <v>0</v>
      </c>
      <c r="CU391" s="337">
        <f t="shared" si="17"/>
        <v>0</v>
      </c>
      <c r="CV391" s="337">
        <f t="shared" si="17"/>
        <v>0</v>
      </c>
      <c r="CW391" s="337">
        <f t="shared" si="17"/>
        <v>0</v>
      </c>
      <c r="CX391" s="337">
        <f t="shared" si="17"/>
        <v>0</v>
      </c>
      <c r="CY391" s="337">
        <f t="shared" si="17"/>
        <v>0</v>
      </c>
      <c r="CZ391" s="337">
        <f t="shared" si="17"/>
        <v>0</v>
      </c>
      <c r="DA391" s="337">
        <f t="shared" si="17"/>
        <v>0</v>
      </c>
      <c r="DB391" s="337">
        <f t="shared" si="17"/>
        <v>0</v>
      </c>
      <c r="DC391" s="337">
        <f t="shared" si="17"/>
        <v>0</v>
      </c>
      <c r="DD391" s="337">
        <f t="shared" si="17"/>
        <v>0</v>
      </c>
      <c r="DE391" s="337">
        <f t="shared" si="17"/>
        <v>0</v>
      </c>
      <c r="DF391" s="337">
        <f t="shared" si="17"/>
        <v>0</v>
      </c>
      <c r="DG391" s="337">
        <f t="shared" si="17"/>
        <v>0</v>
      </c>
      <c r="DH391" s="337">
        <f t="shared" si="17"/>
        <v>0</v>
      </c>
      <c r="DI391" s="337">
        <f t="shared" si="17"/>
        <v>0</v>
      </c>
      <c r="DJ391" s="337">
        <f t="shared" si="17"/>
        <v>0</v>
      </c>
      <c r="DK391" s="337">
        <f t="shared" si="17"/>
        <v>0</v>
      </c>
      <c r="DL391" s="337">
        <f t="shared" si="17"/>
        <v>0</v>
      </c>
      <c r="DM391" s="337">
        <f t="shared" si="17"/>
        <v>0</v>
      </c>
      <c r="DN391" s="337">
        <f t="shared" si="17"/>
        <v>0</v>
      </c>
      <c r="DO391" s="337">
        <f t="shared" si="17"/>
        <v>0</v>
      </c>
      <c r="DP391" s="337">
        <f t="shared" si="17"/>
        <v>0</v>
      </c>
      <c r="DQ391" s="337">
        <f t="shared" si="17"/>
        <v>0</v>
      </c>
      <c r="DR391" s="337">
        <f t="shared" si="17"/>
        <v>0</v>
      </c>
      <c r="DS391" s="337">
        <f t="shared" si="17"/>
        <v>0</v>
      </c>
      <c r="DT391" s="337">
        <f t="shared" si="17"/>
        <v>0</v>
      </c>
      <c r="DU391" s="337">
        <f t="shared" si="17"/>
        <v>0</v>
      </c>
      <c r="DV391" s="337">
        <f t="shared" si="17"/>
        <v>0</v>
      </c>
      <c r="DW391" s="337">
        <f t="shared" si="17"/>
        <v>0</v>
      </c>
      <c r="DX391" s="337">
        <f t="shared" si="17"/>
        <v>0</v>
      </c>
      <c r="DY391" s="337">
        <f t="shared" si="17"/>
        <v>0</v>
      </c>
      <c r="DZ391" s="337">
        <f t="shared" si="17"/>
        <v>0</v>
      </c>
      <c r="EA391" s="337">
        <f t="shared" si="17"/>
        <v>0</v>
      </c>
      <c r="EB391" s="337">
        <f t="shared" ref="EB391:GI391" si="18">EF$4*EB199</f>
        <v>0</v>
      </c>
      <c r="EC391" s="337">
        <f t="shared" si="18"/>
        <v>0</v>
      </c>
      <c r="ED391" s="337">
        <f t="shared" si="18"/>
        <v>0</v>
      </c>
      <c r="EE391" s="337">
        <f t="shared" si="18"/>
        <v>0</v>
      </c>
      <c r="EF391" s="337">
        <f t="shared" si="18"/>
        <v>0</v>
      </c>
      <c r="EG391" s="337">
        <f t="shared" si="18"/>
        <v>0</v>
      </c>
      <c r="EH391" s="337">
        <f t="shared" si="18"/>
        <v>0</v>
      </c>
      <c r="EI391" s="337">
        <f t="shared" si="18"/>
        <v>0</v>
      </c>
      <c r="EJ391" s="337">
        <f t="shared" si="18"/>
        <v>0</v>
      </c>
      <c r="EK391" s="337">
        <f t="shared" si="18"/>
        <v>0</v>
      </c>
      <c r="EL391" s="337">
        <f t="shared" si="18"/>
        <v>0</v>
      </c>
      <c r="EM391" s="337">
        <f t="shared" si="18"/>
        <v>0</v>
      </c>
      <c r="EN391" s="337">
        <f t="shared" si="18"/>
        <v>0</v>
      </c>
      <c r="EO391" s="337">
        <f t="shared" si="18"/>
        <v>0</v>
      </c>
      <c r="EP391" s="337">
        <f t="shared" si="18"/>
        <v>0</v>
      </c>
      <c r="EQ391" s="337">
        <f t="shared" si="18"/>
        <v>0</v>
      </c>
      <c r="ER391" s="337">
        <f t="shared" si="18"/>
        <v>0</v>
      </c>
      <c r="ES391" s="337">
        <f t="shared" si="18"/>
        <v>0</v>
      </c>
      <c r="ET391" s="337">
        <f t="shared" si="18"/>
        <v>0</v>
      </c>
      <c r="EU391" s="337">
        <f t="shared" si="18"/>
        <v>0</v>
      </c>
      <c r="EV391" s="337">
        <f t="shared" si="18"/>
        <v>0</v>
      </c>
      <c r="EW391" s="337">
        <f t="shared" si="18"/>
        <v>0</v>
      </c>
      <c r="EX391" s="337">
        <f t="shared" si="18"/>
        <v>0</v>
      </c>
      <c r="EY391" s="337">
        <f t="shared" si="18"/>
        <v>0</v>
      </c>
      <c r="EZ391" s="337">
        <f t="shared" si="18"/>
        <v>0</v>
      </c>
      <c r="FA391" s="337">
        <f t="shared" si="18"/>
        <v>0</v>
      </c>
      <c r="FB391" s="337">
        <f t="shared" si="18"/>
        <v>0</v>
      </c>
      <c r="FC391" s="337">
        <f t="shared" si="18"/>
        <v>0</v>
      </c>
      <c r="FD391" s="337">
        <f t="shared" si="18"/>
        <v>0</v>
      </c>
      <c r="FE391" s="337">
        <f t="shared" si="18"/>
        <v>0</v>
      </c>
      <c r="FF391" s="337">
        <f t="shared" si="18"/>
        <v>0</v>
      </c>
      <c r="FG391" s="337">
        <f t="shared" si="18"/>
        <v>0</v>
      </c>
      <c r="FH391" s="337">
        <f t="shared" si="18"/>
        <v>0</v>
      </c>
      <c r="FI391" s="337">
        <f t="shared" si="18"/>
        <v>0</v>
      </c>
      <c r="FJ391" s="337">
        <f t="shared" si="18"/>
        <v>0</v>
      </c>
      <c r="FK391" s="337">
        <f t="shared" si="18"/>
        <v>0</v>
      </c>
      <c r="FL391" s="337">
        <f t="shared" si="18"/>
        <v>0</v>
      </c>
      <c r="FM391" s="337">
        <f t="shared" si="18"/>
        <v>0</v>
      </c>
      <c r="FN391" s="337">
        <f t="shared" si="18"/>
        <v>0</v>
      </c>
      <c r="FO391" s="337">
        <f t="shared" si="18"/>
        <v>0</v>
      </c>
      <c r="FP391" s="337">
        <f t="shared" si="18"/>
        <v>0</v>
      </c>
      <c r="FQ391" s="337">
        <f t="shared" si="18"/>
        <v>0</v>
      </c>
      <c r="FR391" s="337">
        <f t="shared" si="18"/>
        <v>0</v>
      </c>
      <c r="FS391" s="337">
        <f t="shared" si="18"/>
        <v>0</v>
      </c>
      <c r="FT391" s="337">
        <f t="shared" si="18"/>
        <v>0</v>
      </c>
      <c r="FU391" s="337">
        <f t="shared" si="18"/>
        <v>0</v>
      </c>
      <c r="FV391" s="337">
        <f t="shared" si="18"/>
        <v>0</v>
      </c>
      <c r="FW391" s="337">
        <f t="shared" si="18"/>
        <v>0</v>
      </c>
      <c r="FX391" s="337">
        <f t="shared" si="18"/>
        <v>0</v>
      </c>
      <c r="FY391" s="337">
        <f t="shared" si="18"/>
        <v>0</v>
      </c>
      <c r="FZ391" s="337">
        <f t="shared" si="18"/>
        <v>0</v>
      </c>
      <c r="GA391" s="337">
        <f t="shared" si="18"/>
        <v>0</v>
      </c>
      <c r="GB391" s="337">
        <f t="shared" si="18"/>
        <v>0</v>
      </c>
      <c r="GC391" s="337">
        <f t="shared" si="18"/>
        <v>0</v>
      </c>
      <c r="GD391" s="337">
        <f t="shared" si="18"/>
        <v>0</v>
      </c>
      <c r="GE391" s="337">
        <f t="shared" si="18"/>
        <v>0</v>
      </c>
      <c r="GF391" s="337">
        <f t="shared" si="18"/>
        <v>0</v>
      </c>
      <c r="GG391" s="336">
        <f t="shared" si="18"/>
        <v>0</v>
      </c>
      <c r="GH391" s="335">
        <f t="shared" si="18"/>
        <v>0</v>
      </c>
      <c r="GI391" s="334">
        <f t="shared" si="18"/>
        <v>0</v>
      </c>
      <c r="GJ391" s="333">
        <f t="shared" si="10"/>
        <v>0</v>
      </c>
      <c r="GL391" s="325"/>
      <c r="GM391" s="287"/>
      <c r="GN391" s="288"/>
    </row>
    <row r="392" spans="2:196">
      <c r="B392" s="277" t="str">
        <f t="shared" ref="B392" si="19">+B200</f>
        <v>0114</v>
      </c>
      <c r="C392" s="340" t="str">
        <f t="shared" si="6"/>
        <v>果実</v>
      </c>
      <c r="D392" s="339">
        <f t="shared" ref="D392:BO392" si="20">H$4*D200</f>
        <v>0</v>
      </c>
      <c r="E392" s="338">
        <f t="shared" si="20"/>
        <v>0</v>
      </c>
      <c r="F392" s="338">
        <f t="shared" si="20"/>
        <v>0</v>
      </c>
      <c r="G392" s="338">
        <f t="shared" si="20"/>
        <v>0</v>
      </c>
      <c r="H392" s="338">
        <f t="shared" si="20"/>
        <v>0</v>
      </c>
      <c r="I392" s="338">
        <f t="shared" si="20"/>
        <v>0</v>
      </c>
      <c r="J392" s="338">
        <f t="shared" si="20"/>
        <v>0</v>
      </c>
      <c r="K392" s="338">
        <f t="shared" si="20"/>
        <v>0</v>
      </c>
      <c r="L392" s="338">
        <f t="shared" si="20"/>
        <v>0</v>
      </c>
      <c r="M392" s="338">
        <f t="shared" si="20"/>
        <v>0</v>
      </c>
      <c r="N392" s="338">
        <f t="shared" si="20"/>
        <v>0</v>
      </c>
      <c r="O392" s="338">
        <f t="shared" si="20"/>
        <v>0</v>
      </c>
      <c r="P392" s="338">
        <f t="shared" si="20"/>
        <v>0</v>
      </c>
      <c r="Q392" s="338">
        <f t="shared" si="20"/>
        <v>0</v>
      </c>
      <c r="R392" s="338">
        <f t="shared" si="20"/>
        <v>0</v>
      </c>
      <c r="S392" s="338">
        <f t="shared" si="20"/>
        <v>0</v>
      </c>
      <c r="T392" s="338">
        <f t="shared" si="20"/>
        <v>0</v>
      </c>
      <c r="U392" s="338">
        <f t="shared" si="20"/>
        <v>0</v>
      </c>
      <c r="V392" s="338">
        <f t="shared" si="20"/>
        <v>0</v>
      </c>
      <c r="W392" s="338">
        <f t="shared" si="20"/>
        <v>0</v>
      </c>
      <c r="X392" s="338">
        <f t="shared" si="20"/>
        <v>0</v>
      </c>
      <c r="Y392" s="338">
        <f t="shared" si="20"/>
        <v>0</v>
      </c>
      <c r="Z392" s="338">
        <f t="shared" si="20"/>
        <v>0</v>
      </c>
      <c r="AA392" s="338">
        <f t="shared" si="20"/>
        <v>0</v>
      </c>
      <c r="AB392" s="338">
        <f t="shared" si="20"/>
        <v>0</v>
      </c>
      <c r="AC392" s="338">
        <f t="shared" si="20"/>
        <v>0</v>
      </c>
      <c r="AD392" s="338">
        <f t="shared" si="20"/>
        <v>0</v>
      </c>
      <c r="AE392" s="338">
        <f t="shared" si="20"/>
        <v>0</v>
      </c>
      <c r="AF392" s="338">
        <f t="shared" si="20"/>
        <v>0</v>
      </c>
      <c r="AG392" s="338">
        <f t="shared" si="20"/>
        <v>0</v>
      </c>
      <c r="AH392" s="338">
        <f t="shared" si="20"/>
        <v>0</v>
      </c>
      <c r="AI392" s="338">
        <f t="shared" si="20"/>
        <v>0</v>
      </c>
      <c r="AJ392" s="338">
        <f t="shared" si="20"/>
        <v>0</v>
      </c>
      <c r="AK392" s="338">
        <f t="shared" si="20"/>
        <v>0</v>
      </c>
      <c r="AL392" s="338">
        <f t="shared" si="20"/>
        <v>0</v>
      </c>
      <c r="AM392" s="338">
        <f t="shared" si="20"/>
        <v>0</v>
      </c>
      <c r="AN392" s="338">
        <f t="shared" si="20"/>
        <v>0</v>
      </c>
      <c r="AO392" s="338">
        <f t="shared" si="20"/>
        <v>0</v>
      </c>
      <c r="AP392" s="338">
        <f t="shared" si="20"/>
        <v>0</v>
      </c>
      <c r="AQ392" s="338">
        <f t="shared" si="20"/>
        <v>0</v>
      </c>
      <c r="AR392" s="338">
        <f t="shared" si="20"/>
        <v>0</v>
      </c>
      <c r="AS392" s="338">
        <f t="shared" si="20"/>
        <v>0</v>
      </c>
      <c r="AT392" s="338">
        <f t="shared" si="20"/>
        <v>0</v>
      </c>
      <c r="AU392" s="338">
        <f t="shared" si="20"/>
        <v>0</v>
      </c>
      <c r="AV392" s="338">
        <f t="shared" si="20"/>
        <v>0</v>
      </c>
      <c r="AW392" s="338">
        <f t="shared" si="20"/>
        <v>0</v>
      </c>
      <c r="AX392" s="338">
        <f t="shared" si="20"/>
        <v>0</v>
      </c>
      <c r="AY392" s="338">
        <f t="shared" si="20"/>
        <v>0</v>
      </c>
      <c r="AZ392" s="338">
        <f t="shared" si="20"/>
        <v>0</v>
      </c>
      <c r="BA392" s="338">
        <f t="shared" si="20"/>
        <v>0</v>
      </c>
      <c r="BB392" s="338">
        <f t="shared" si="20"/>
        <v>0</v>
      </c>
      <c r="BC392" s="338">
        <f t="shared" si="20"/>
        <v>0</v>
      </c>
      <c r="BD392" s="338">
        <f t="shared" si="20"/>
        <v>0</v>
      </c>
      <c r="BE392" s="338">
        <f t="shared" si="20"/>
        <v>0</v>
      </c>
      <c r="BF392" s="338">
        <f t="shared" si="20"/>
        <v>0</v>
      </c>
      <c r="BG392" s="338">
        <f t="shared" si="20"/>
        <v>0</v>
      </c>
      <c r="BH392" s="338">
        <f t="shared" si="20"/>
        <v>0</v>
      </c>
      <c r="BI392" s="338">
        <f t="shared" si="20"/>
        <v>0</v>
      </c>
      <c r="BJ392" s="338">
        <f t="shared" si="20"/>
        <v>0</v>
      </c>
      <c r="BK392" s="338">
        <f t="shared" si="20"/>
        <v>0</v>
      </c>
      <c r="BL392" s="338">
        <f t="shared" si="20"/>
        <v>0</v>
      </c>
      <c r="BM392" s="338">
        <f t="shared" si="20"/>
        <v>0</v>
      </c>
      <c r="BN392" s="338">
        <f t="shared" si="20"/>
        <v>0</v>
      </c>
      <c r="BO392" s="338">
        <f t="shared" si="20"/>
        <v>0</v>
      </c>
      <c r="BP392" s="338">
        <f t="shared" ref="BP392:EA392" si="21">BT$4*BP200</f>
        <v>0</v>
      </c>
      <c r="BQ392" s="338">
        <f t="shared" si="21"/>
        <v>0</v>
      </c>
      <c r="BR392" s="338">
        <f t="shared" si="21"/>
        <v>0</v>
      </c>
      <c r="BS392" s="338">
        <f t="shared" si="21"/>
        <v>0</v>
      </c>
      <c r="BT392" s="338">
        <f t="shared" si="21"/>
        <v>0</v>
      </c>
      <c r="BU392" s="338">
        <f t="shared" si="21"/>
        <v>0</v>
      </c>
      <c r="BV392" s="338">
        <f t="shared" si="21"/>
        <v>0</v>
      </c>
      <c r="BW392" s="338">
        <f t="shared" si="21"/>
        <v>0</v>
      </c>
      <c r="BX392" s="338">
        <f t="shared" si="21"/>
        <v>0</v>
      </c>
      <c r="BY392" s="338">
        <f t="shared" si="21"/>
        <v>0</v>
      </c>
      <c r="BZ392" s="338">
        <f t="shared" si="21"/>
        <v>0</v>
      </c>
      <c r="CA392" s="338">
        <f t="shared" si="21"/>
        <v>0</v>
      </c>
      <c r="CB392" s="338">
        <f t="shared" si="21"/>
        <v>0</v>
      </c>
      <c r="CC392" s="338">
        <f t="shared" si="21"/>
        <v>0</v>
      </c>
      <c r="CD392" s="338">
        <f t="shared" si="21"/>
        <v>0</v>
      </c>
      <c r="CE392" s="338">
        <f t="shared" si="21"/>
        <v>0</v>
      </c>
      <c r="CF392" s="338">
        <f t="shared" si="21"/>
        <v>0</v>
      </c>
      <c r="CG392" s="338">
        <f t="shared" si="21"/>
        <v>0</v>
      </c>
      <c r="CH392" s="338">
        <f t="shared" si="21"/>
        <v>0</v>
      </c>
      <c r="CI392" s="338">
        <f t="shared" si="21"/>
        <v>0</v>
      </c>
      <c r="CJ392" s="338">
        <f t="shared" si="21"/>
        <v>0</v>
      </c>
      <c r="CK392" s="338">
        <f t="shared" si="21"/>
        <v>0</v>
      </c>
      <c r="CL392" s="338">
        <f t="shared" si="21"/>
        <v>0</v>
      </c>
      <c r="CM392" s="338">
        <f t="shared" si="21"/>
        <v>0</v>
      </c>
      <c r="CN392" s="338">
        <f t="shared" si="21"/>
        <v>0</v>
      </c>
      <c r="CO392" s="338">
        <f t="shared" si="21"/>
        <v>0</v>
      </c>
      <c r="CP392" s="338">
        <f t="shared" si="21"/>
        <v>0</v>
      </c>
      <c r="CQ392" s="338">
        <f t="shared" si="21"/>
        <v>0</v>
      </c>
      <c r="CR392" s="338">
        <f t="shared" si="21"/>
        <v>0</v>
      </c>
      <c r="CS392" s="338">
        <f t="shared" si="21"/>
        <v>0</v>
      </c>
      <c r="CT392" s="338">
        <f t="shared" si="21"/>
        <v>0</v>
      </c>
      <c r="CU392" s="337">
        <f t="shared" si="21"/>
        <v>0</v>
      </c>
      <c r="CV392" s="337">
        <f t="shared" si="21"/>
        <v>0</v>
      </c>
      <c r="CW392" s="337">
        <f t="shared" si="21"/>
        <v>0</v>
      </c>
      <c r="CX392" s="337">
        <f t="shared" si="21"/>
        <v>0</v>
      </c>
      <c r="CY392" s="337">
        <f t="shared" si="21"/>
        <v>0</v>
      </c>
      <c r="CZ392" s="337">
        <f t="shared" si="21"/>
        <v>0</v>
      </c>
      <c r="DA392" s="337">
        <f t="shared" si="21"/>
        <v>0</v>
      </c>
      <c r="DB392" s="337">
        <f t="shared" si="21"/>
        <v>0</v>
      </c>
      <c r="DC392" s="337">
        <f t="shared" si="21"/>
        <v>0</v>
      </c>
      <c r="DD392" s="337">
        <f t="shared" si="21"/>
        <v>0</v>
      </c>
      <c r="DE392" s="337">
        <f t="shared" si="21"/>
        <v>0</v>
      </c>
      <c r="DF392" s="337">
        <f t="shared" si="21"/>
        <v>0</v>
      </c>
      <c r="DG392" s="337">
        <f t="shared" si="21"/>
        <v>0</v>
      </c>
      <c r="DH392" s="337">
        <f t="shared" si="21"/>
        <v>0</v>
      </c>
      <c r="DI392" s="337">
        <f t="shared" si="21"/>
        <v>0</v>
      </c>
      <c r="DJ392" s="337">
        <f t="shared" si="21"/>
        <v>0</v>
      </c>
      <c r="DK392" s="337">
        <f t="shared" si="21"/>
        <v>0</v>
      </c>
      <c r="DL392" s="337">
        <f t="shared" si="21"/>
        <v>0</v>
      </c>
      <c r="DM392" s="337">
        <f t="shared" si="21"/>
        <v>0</v>
      </c>
      <c r="DN392" s="337">
        <f t="shared" si="21"/>
        <v>0</v>
      </c>
      <c r="DO392" s="337">
        <f t="shared" si="21"/>
        <v>0</v>
      </c>
      <c r="DP392" s="337">
        <f t="shared" si="21"/>
        <v>0</v>
      </c>
      <c r="DQ392" s="337">
        <f t="shared" si="21"/>
        <v>0</v>
      </c>
      <c r="DR392" s="337">
        <f t="shared" si="21"/>
        <v>0</v>
      </c>
      <c r="DS392" s="337">
        <f t="shared" si="21"/>
        <v>0</v>
      </c>
      <c r="DT392" s="337">
        <f t="shared" si="21"/>
        <v>0</v>
      </c>
      <c r="DU392" s="337">
        <f t="shared" si="21"/>
        <v>0</v>
      </c>
      <c r="DV392" s="337">
        <f t="shared" si="21"/>
        <v>0</v>
      </c>
      <c r="DW392" s="337">
        <f t="shared" si="21"/>
        <v>0</v>
      </c>
      <c r="DX392" s="337">
        <f t="shared" si="21"/>
        <v>0</v>
      </c>
      <c r="DY392" s="337">
        <f t="shared" si="21"/>
        <v>0</v>
      </c>
      <c r="DZ392" s="337">
        <f t="shared" si="21"/>
        <v>0</v>
      </c>
      <c r="EA392" s="337">
        <f t="shared" si="21"/>
        <v>0</v>
      </c>
      <c r="EB392" s="337">
        <f t="shared" ref="EB392:GI392" si="22">EF$4*EB200</f>
        <v>0</v>
      </c>
      <c r="EC392" s="337">
        <f t="shared" si="22"/>
        <v>0</v>
      </c>
      <c r="ED392" s="337">
        <f t="shared" si="22"/>
        <v>0</v>
      </c>
      <c r="EE392" s="337">
        <f t="shared" si="22"/>
        <v>0</v>
      </c>
      <c r="EF392" s="337">
        <f t="shared" si="22"/>
        <v>0</v>
      </c>
      <c r="EG392" s="337">
        <f t="shared" si="22"/>
        <v>0</v>
      </c>
      <c r="EH392" s="337">
        <f t="shared" si="22"/>
        <v>0</v>
      </c>
      <c r="EI392" s="337">
        <f t="shared" si="22"/>
        <v>0</v>
      </c>
      <c r="EJ392" s="337">
        <f t="shared" si="22"/>
        <v>0</v>
      </c>
      <c r="EK392" s="337">
        <f t="shared" si="22"/>
        <v>0</v>
      </c>
      <c r="EL392" s="337">
        <f t="shared" si="22"/>
        <v>0</v>
      </c>
      <c r="EM392" s="337">
        <f t="shared" si="22"/>
        <v>0</v>
      </c>
      <c r="EN392" s="337">
        <f t="shared" si="22"/>
        <v>0</v>
      </c>
      <c r="EO392" s="337">
        <f t="shared" si="22"/>
        <v>0</v>
      </c>
      <c r="EP392" s="337">
        <f t="shared" si="22"/>
        <v>0</v>
      </c>
      <c r="EQ392" s="337">
        <f t="shared" si="22"/>
        <v>0</v>
      </c>
      <c r="ER392" s="337">
        <f t="shared" si="22"/>
        <v>0</v>
      </c>
      <c r="ES392" s="337">
        <f t="shared" si="22"/>
        <v>0</v>
      </c>
      <c r="ET392" s="337">
        <f t="shared" si="22"/>
        <v>0</v>
      </c>
      <c r="EU392" s="337">
        <f t="shared" si="22"/>
        <v>0</v>
      </c>
      <c r="EV392" s="337">
        <f t="shared" si="22"/>
        <v>0</v>
      </c>
      <c r="EW392" s="337">
        <f t="shared" si="22"/>
        <v>0</v>
      </c>
      <c r="EX392" s="337">
        <f t="shared" si="22"/>
        <v>0</v>
      </c>
      <c r="EY392" s="337">
        <f t="shared" si="22"/>
        <v>0</v>
      </c>
      <c r="EZ392" s="337">
        <f t="shared" si="22"/>
        <v>0</v>
      </c>
      <c r="FA392" s="337">
        <f t="shared" si="22"/>
        <v>0</v>
      </c>
      <c r="FB392" s="337">
        <f t="shared" si="22"/>
        <v>0</v>
      </c>
      <c r="FC392" s="337">
        <f t="shared" si="22"/>
        <v>0</v>
      </c>
      <c r="FD392" s="337">
        <f t="shared" si="22"/>
        <v>0</v>
      </c>
      <c r="FE392" s="337">
        <f t="shared" si="22"/>
        <v>0</v>
      </c>
      <c r="FF392" s="337">
        <f t="shared" si="22"/>
        <v>0</v>
      </c>
      <c r="FG392" s="337">
        <f t="shared" si="22"/>
        <v>0</v>
      </c>
      <c r="FH392" s="337">
        <f t="shared" si="22"/>
        <v>0</v>
      </c>
      <c r="FI392" s="337">
        <f t="shared" si="22"/>
        <v>0</v>
      </c>
      <c r="FJ392" s="337">
        <f t="shared" si="22"/>
        <v>0</v>
      </c>
      <c r="FK392" s="337">
        <f t="shared" si="22"/>
        <v>0</v>
      </c>
      <c r="FL392" s="337">
        <f t="shared" si="22"/>
        <v>0</v>
      </c>
      <c r="FM392" s="337">
        <f t="shared" si="22"/>
        <v>0</v>
      </c>
      <c r="FN392" s="337">
        <f t="shared" si="22"/>
        <v>0</v>
      </c>
      <c r="FO392" s="337">
        <f t="shared" si="22"/>
        <v>0</v>
      </c>
      <c r="FP392" s="337">
        <f t="shared" si="22"/>
        <v>0</v>
      </c>
      <c r="FQ392" s="337">
        <f t="shared" si="22"/>
        <v>0</v>
      </c>
      <c r="FR392" s="337">
        <f t="shared" si="22"/>
        <v>0</v>
      </c>
      <c r="FS392" s="337">
        <f t="shared" si="22"/>
        <v>0</v>
      </c>
      <c r="FT392" s="337">
        <f t="shared" si="22"/>
        <v>0</v>
      </c>
      <c r="FU392" s="337">
        <f t="shared" si="22"/>
        <v>0</v>
      </c>
      <c r="FV392" s="337">
        <f t="shared" si="22"/>
        <v>0</v>
      </c>
      <c r="FW392" s="337">
        <f t="shared" si="22"/>
        <v>0</v>
      </c>
      <c r="FX392" s="337">
        <f t="shared" si="22"/>
        <v>0</v>
      </c>
      <c r="FY392" s="337">
        <f t="shared" si="22"/>
        <v>0</v>
      </c>
      <c r="FZ392" s="337">
        <f t="shared" si="22"/>
        <v>0</v>
      </c>
      <c r="GA392" s="337">
        <f t="shared" si="22"/>
        <v>0</v>
      </c>
      <c r="GB392" s="337">
        <f t="shared" si="22"/>
        <v>0</v>
      </c>
      <c r="GC392" s="337">
        <f t="shared" si="22"/>
        <v>0</v>
      </c>
      <c r="GD392" s="337">
        <f t="shared" si="22"/>
        <v>0</v>
      </c>
      <c r="GE392" s="337">
        <f t="shared" si="22"/>
        <v>0</v>
      </c>
      <c r="GF392" s="337">
        <f t="shared" si="22"/>
        <v>0</v>
      </c>
      <c r="GG392" s="336">
        <f t="shared" si="22"/>
        <v>0</v>
      </c>
      <c r="GH392" s="335">
        <f t="shared" si="22"/>
        <v>0</v>
      </c>
      <c r="GI392" s="334">
        <f t="shared" si="22"/>
        <v>0</v>
      </c>
      <c r="GJ392" s="333">
        <f t="shared" si="10"/>
        <v>0</v>
      </c>
      <c r="GL392" s="325"/>
      <c r="GM392" s="287"/>
      <c r="GN392" s="288"/>
    </row>
    <row r="393" spans="2:196">
      <c r="B393" s="277" t="str">
        <f t="shared" ref="B393" si="23">+B201</f>
        <v>0115</v>
      </c>
      <c r="C393" s="340" t="str">
        <f t="shared" si="6"/>
        <v>その他の食用作物</v>
      </c>
      <c r="D393" s="339">
        <f t="shared" ref="D393:BO393" si="24">H$4*D201</f>
        <v>0</v>
      </c>
      <c r="E393" s="338">
        <f t="shared" si="24"/>
        <v>0</v>
      </c>
      <c r="F393" s="338">
        <f t="shared" si="24"/>
        <v>0</v>
      </c>
      <c r="G393" s="338">
        <f t="shared" si="24"/>
        <v>0</v>
      </c>
      <c r="H393" s="338">
        <f t="shared" si="24"/>
        <v>0</v>
      </c>
      <c r="I393" s="338">
        <f t="shared" si="24"/>
        <v>0</v>
      </c>
      <c r="J393" s="338">
        <f t="shared" si="24"/>
        <v>0</v>
      </c>
      <c r="K393" s="338">
        <f t="shared" si="24"/>
        <v>0</v>
      </c>
      <c r="L393" s="338">
        <f t="shared" si="24"/>
        <v>0</v>
      </c>
      <c r="M393" s="338">
        <f t="shared" si="24"/>
        <v>0</v>
      </c>
      <c r="N393" s="338">
        <f t="shared" si="24"/>
        <v>0</v>
      </c>
      <c r="O393" s="338">
        <f t="shared" si="24"/>
        <v>0</v>
      </c>
      <c r="P393" s="338">
        <f t="shared" si="24"/>
        <v>0</v>
      </c>
      <c r="Q393" s="338">
        <f t="shared" si="24"/>
        <v>0</v>
      </c>
      <c r="R393" s="338">
        <f t="shared" si="24"/>
        <v>0</v>
      </c>
      <c r="S393" s="338">
        <f t="shared" si="24"/>
        <v>0</v>
      </c>
      <c r="T393" s="338">
        <f t="shared" si="24"/>
        <v>0</v>
      </c>
      <c r="U393" s="338">
        <f t="shared" si="24"/>
        <v>0</v>
      </c>
      <c r="V393" s="338">
        <f t="shared" si="24"/>
        <v>0</v>
      </c>
      <c r="W393" s="338">
        <f t="shared" si="24"/>
        <v>0</v>
      </c>
      <c r="X393" s="338">
        <f t="shared" si="24"/>
        <v>0</v>
      </c>
      <c r="Y393" s="338">
        <f t="shared" si="24"/>
        <v>0</v>
      </c>
      <c r="Z393" s="338">
        <f t="shared" si="24"/>
        <v>0</v>
      </c>
      <c r="AA393" s="338">
        <f t="shared" si="24"/>
        <v>0</v>
      </c>
      <c r="AB393" s="338">
        <f t="shared" si="24"/>
        <v>0</v>
      </c>
      <c r="AC393" s="338">
        <f t="shared" si="24"/>
        <v>0</v>
      </c>
      <c r="AD393" s="338">
        <f t="shared" si="24"/>
        <v>0</v>
      </c>
      <c r="AE393" s="338">
        <f t="shared" si="24"/>
        <v>0</v>
      </c>
      <c r="AF393" s="338">
        <f t="shared" si="24"/>
        <v>0</v>
      </c>
      <c r="AG393" s="338">
        <f t="shared" si="24"/>
        <v>0</v>
      </c>
      <c r="AH393" s="338">
        <f t="shared" si="24"/>
        <v>0</v>
      </c>
      <c r="AI393" s="338">
        <f t="shared" si="24"/>
        <v>0</v>
      </c>
      <c r="AJ393" s="338">
        <f t="shared" si="24"/>
        <v>0</v>
      </c>
      <c r="AK393" s="338">
        <f t="shared" si="24"/>
        <v>0</v>
      </c>
      <c r="AL393" s="338">
        <f t="shared" si="24"/>
        <v>0</v>
      </c>
      <c r="AM393" s="338">
        <f t="shared" si="24"/>
        <v>0</v>
      </c>
      <c r="AN393" s="338">
        <f t="shared" si="24"/>
        <v>0</v>
      </c>
      <c r="AO393" s="338">
        <f t="shared" si="24"/>
        <v>0</v>
      </c>
      <c r="AP393" s="338">
        <f t="shared" si="24"/>
        <v>0</v>
      </c>
      <c r="AQ393" s="338">
        <f t="shared" si="24"/>
        <v>0</v>
      </c>
      <c r="AR393" s="338">
        <f t="shared" si="24"/>
        <v>0</v>
      </c>
      <c r="AS393" s="338">
        <f t="shared" si="24"/>
        <v>0</v>
      </c>
      <c r="AT393" s="338">
        <f t="shared" si="24"/>
        <v>0</v>
      </c>
      <c r="AU393" s="338">
        <f t="shared" si="24"/>
        <v>0</v>
      </c>
      <c r="AV393" s="338">
        <f t="shared" si="24"/>
        <v>0</v>
      </c>
      <c r="AW393" s="338">
        <f t="shared" si="24"/>
        <v>0</v>
      </c>
      <c r="AX393" s="338">
        <f t="shared" si="24"/>
        <v>0</v>
      </c>
      <c r="AY393" s="338">
        <f t="shared" si="24"/>
        <v>0</v>
      </c>
      <c r="AZ393" s="338">
        <f t="shared" si="24"/>
        <v>0</v>
      </c>
      <c r="BA393" s="338">
        <f t="shared" si="24"/>
        <v>0</v>
      </c>
      <c r="BB393" s="338">
        <f t="shared" si="24"/>
        <v>0</v>
      </c>
      <c r="BC393" s="338">
        <f t="shared" si="24"/>
        <v>0</v>
      </c>
      <c r="BD393" s="338">
        <f t="shared" si="24"/>
        <v>0</v>
      </c>
      <c r="BE393" s="338">
        <f t="shared" si="24"/>
        <v>0</v>
      </c>
      <c r="BF393" s="338">
        <f t="shared" si="24"/>
        <v>0</v>
      </c>
      <c r="BG393" s="338">
        <f t="shared" si="24"/>
        <v>0</v>
      </c>
      <c r="BH393" s="338">
        <f t="shared" si="24"/>
        <v>0</v>
      </c>
      <c r="BI393" s="338">
        <f t="shared" si="24"/>
        <v>0</v>
      </c>
      <c r="BJ393" s="338">
        <f t="shared" si="24"/>
        <v>0</v>
      </c>
      <c r="BK393" s="338">
        <f t="shared" si="24"/>
        <v>0</v>
      </c>
      <c r="BL393" s="338">
        <f t="shared" si="24"/>
        <v>0</v>
      </c>
      <c r="BM393" s="338">
        <f t="shared" si="24"/>
        <v>0</v>
      </c>
      <c r="BN393" s="338">
        <f t="shared" si="24"/>
        <v>0</v>
      </c>
      <c r="BO393" s="338">
        <f t="shared" si="24"/>
        <v>0</v>
      </c>
      <c r="BP393" s="338">
        <f t="shared" ref="BP393:EA393" si="25">BT$4*BP201</f>
        <v>0</v>
      </c>
      <c r="BQ393" s="338">
        <f t="shared" si="25"/>
        <v>0</v>
      </c>
      <c r="BR393" s="338">
        <f t="shared" si="25"/>
        <v>0</v>
      </c>
      <c r="BS393" s="338">
        <f t="shared" si="25"/>
        <v>0</v>
      </c>
      <c r="BT393" s="338">
        <f t="shared" si="25"/>
        <v>0</v>
      </c>
      <c r="BU393" s="338">
        <f t="shared" si="25"/>
        <v>0</v>
      </c>
      <c r="BV393" s="338">
        <f t="shared" si="25"/>
        <v>0</v>
      </c>
      <c r="BW393" s="338">
        <f t="shared" si="25"/>
        <v>0</v>
      </c>
      <c r="BX393" s="338">
        <f t="shared" si="25"/>
        <v>0</v>
      </c>
      <c r="BY393" s="338">
        <f t="shared" si="25"/>
        <v>0</v>
      </c>
      <c r="BZ393" s="338">
        <f t="shared" si="25"/>
        <v>0</v>
      </c>
      <c r="CA393" s="338">
        <f t="shared" si="25"/>
        <v>0</v>
      </c>
      <c r="CB393" s="338">
        <f t="shared" si="25"/>
        <v>0</v>
      </c>
      <c r="CC393" s="338">
        <f t="shared" si="25"/>
        <v>0</v>
      </c>
      <c r="CD393" s="338">
        <f t="shared" si="25"/>
        <v>0</v>
      </c>
      <c r="CE393" s="338">
        <f t="shared" si="25"/>
        <v>0</v>
      </c>
      <c r="CF393" s="338">
        <f t="shared" si="25"/>
        <v>0</v>
      </c>
      <c r="CG393" s="338">
        <f t="shared" si="25"/>
        <v>0</v>
      </c>
      <c r="CH393" s="338">
        <f t="shared" si="25"/>
        <v>0</v>
      </c>
      <c r="CI393" s="338">
        <f t="shared" si="25"/>
        <v>0</v>
      </c>
      <c r="CJ393" s="338">
        <f t="shared" si="25"/>
        <v>0</v>
      </c>
      <c r="CK393" s="338">
        <f t="shared" si="25"/>
        <v>0</v>
      </c>
      <c r="CL393" s="338">
        <f t="shared" si="25"/>
        <v>0</v>
      </c>
      <c r="CM393" s="338">
        <f t="shared" si="25"/>
        <v>0</v>
      </c>
      <c r="CN393" s="338">
        <f t="shared" si="25"/>
        <v>0</v>
      </c>
      <c r="CO393" s="338">
        <f t="shared" si="25"/>
        <v>0</v>
      </c>
      <c r="CP393" s="338">
        <f t="shared" si="25"/>
        <v>0</v>
      </c>
      <c r="CQ393" s="338">
        <f t="shared" si="25"/>
        <v>0</v>
      </c>
      <c r="CR393" s="338">
        <f t="shared" si="25"/>
        <v>0</v>
      </c>
      <c r="CS393" s="338">
        <f t="shared" si="25"/>
        <v>0</v>
      </c>
      <c r="CT393" s="338">
        <f t="shared" si="25"/>
        <v>0</v>
      </c>
      <c r="CU393" s="337">
        <f t="shared" si="25"/>
        <v>0</v>
      </c>
      <c r="CV393" s="337">
        <f t="shared" si="25"/>
        <v>0</v>
      </c>
      <c r="CW393" s="337">
        <f t="shared" si="25"/>
        <v>0</v>
      </c>
      <c r="CX393" s="337">
        <f t="shared" si="25"/>
        <v>0</v>
      </c>
      <c r="CY393" s="337">
        <f t="shared" si="25"/>
        <v>0</v>
      </c>
      <c r="CZ393" s="337">
        <f t="shared" si="25"/>
        <v>0</v>
      </c>
      <c r="DA393" s="337">
        <f t="shared" si="25"/>
        <v>0</v>
      </c>
      <c r="DB393" s="337">
        <f t="shared" si="25"/>
        <v>0</v>
      </c>
      <c r="DC393" s="337">
        <f t="shared" si="25"/>
        <v>0</v>
      </c>
      <c r="DD393" s="337">
        <f t="shared" si="25"/>
        <v>0</v>
      </c>
      <c r="DE393" s="337">
        <f t="shared" si="25"/>
        <v>0</v>
      </c>
      <c r="DF393" s="337">
        <f t="shared" si="25"/>
        <v>0</v>
      </c>
      <c r="DG393" s="337">
        <f t="shared" si="25"/>
        <v>0</v>
      </c>
      <c r="DH393" s="337">
        <f t="shared" si="25"/>
        <v>0</v>
      </c>
      <c r="DI393" s="337">
        <f t="shared" si="25"/>
        <v>0</v>
      </c>
      <c r="DJ393" s="337">
        <f t="shared" si="25"/>
        <v>0</v>
      </c>
      <c r="DK393" s="337">
        <f t="shared" si="25"/>
        <v>0</v>
      </c>
      <c r="DL393" s="337">
        <f t="shared" si="25"/>
        <v>0</v>
      </c>
      <c r="DM393" s="337">
        <f t="shared" si="25"/>
        <v>0</v>
      </c>
      <c r="DN393" s="337">
        <f t="shared" si="25"/>
        <v>0</v>
      </c>
      <c r="DO393" s="337">
        <f t="shared" si="25"/>
        <v>0</v>
      </c>
      <c r="DP393" s="337">
        <f t="shared" si="25"/>
        <v>0</v>
      </c>
      <c r="DQ393" s="337">
        <f t="shared" si="25"/>
        <v>0</v>
      </c>
      <c r="DR393" s="337">
        <f t="shared" si="25"/>
        <v>0</v>
      </c>
      <c r="DS393" s="337">
        <f t="shared" si="25"/>
        <v>0</v>
      </c>
      <c r="DT393" s="337">
        <f t="shared" si="25"/>
        <v>0</v>
      </c>
      <c r="DU393" s="337">
        <f t="shared" si="25"/>
        <v>0</v>
      </c>
      <c r="DV393" s="337">
        <f t="shared" si="25"/>
        <v>0</v>
      </c>
      <c r="DW393" s="337">
        <f t="shared" si="25"/>
        <v>0</v>
      </c>
      <c r="DX393" s="337">
        <f t="shared" si="25"/>
        <v>0</v>
      </c>
      <c r="DY393" s="337">
        <f t="shared" si="25"/>
        <v>0</v>
      </c>
      <c r="DZ393" s="337">
        <f t="shared" si="25"/>
        <v>0</v>
      </c>
      <c r="EA393" s="337">
        <f t="shared" si="25"/>
        <v>0</v>
      </c>
      <c r="EB393" s="337">
        <f t="shared" ref="EB393:GI393" si="26">EF$4*EB201</f>
        <v>0</v>
      </c>
      <c r="EC393" s="337">
        <f t="shared" si="26"/>
        <v>0</v>
      </c>
      <c r="ED393" s="337">
        <f t="shared" si="26"/>
        <v>0</v>
      </c>
      <c r="EE393" s="337">
        <f t="shared" si="26"/>
        <v>0</v>
      </c>
      <c r="EF393" s="337">
        <f t="shared" si="26"/>
        <v>0</v>
      </c>
      <c r="EG393" s="337">
        <f t="shared" si="26"/>
        <v>0</v>
      </c>
      <c r="EH393" s="337">
        <f t="shared" si="26"/>
        <v>0</v>
      </c>
      <c r="EI393" s="337">
        <f t="shared" si="26"/>
        <v>0</v>
      </c>
      <c r="EJ393" s="337">
        <f t="shared" si="26"/>
        <v>0</v>
      </c>
      <c r="EK393" s="337">
        <f t="shared" si="26"/>
        <v>0</v>
      </c>
      <c r="EL393" s="337">
        <f t="shared" si="26"/>
        <v>0</v>
      </c>
      <c r="EM393" s="337">
        <f t="shared" si="26"/>
        <v>0</v>
      </c>
      <c r="EN393" s="337">
        <f t="shared" si="26"/>
        <v>0</v>
      </c>
      <c r="EO393" s="337">
        <f t="shared" si="26"/>
        <v>0</v>
      </c>
      <c r="EP393" s="337">
        <f t="shared" si="26"/>
        <v>0</v>
      </c>
      <c r="EQ393" s="337">
        <f t="shared" si="26"/>
        <v>0</v>
      </c>
      <c r="ER393" s="337">
        <f t="shared" si="26"/>
        <v>0</v>
      </c>
      <c r="ES393" s="337">
        <f t="shared" si="26"/>
        <v>0</v>
      </c>
      <c r="ET393" s="337">
        <f t="shared" si="26"/>
        <v>0</v>
      </c>
      <c r="EU393" s="337">
        <f t="shared" si="26"/>
        <v>0</v>
      </c>
      <c r="EV393" s="337">
        <f t="shared" si="26"/>
        <v>0</v>
      </c>
      <c r="EW393" s="337">
        <f t="shared" si="26"/>
        <v>0</v>
      </c>
      <c r="EX393" s="337">
        <f t="shared" si="26"/>
        <v>0</v>
      </c>
      <c r="EY393" s="337">
        <f t="shared" si="26"/>
        <v>0</v>
      </c>
      <c r="EZ393" s="337">
        <f t="shared" si="26"/>
        <v>0</v>
      </c>
      <c r="FA393" s="337">
        <f t="shared" si="26"/>
        <v>0</v>
      </c>
      <c r="FB393" s="337">
        <f t="shared" si="26"/>
        <v>0</v>
      </c>
      <c r="FC393" s="337">
        <f t="shared" si="26"/>
        <v>0</v>
      </c>
      <c r="FD393" s="337">
        <f t="shared" si="26"/>
        <v>0</v>
      </c>
      <c r="FE393" s="337">
        <f t="shared" si="26"/>
        <v>0</v>
      </c>
      <c r="FF393" s="337">
        <f t="shared" si="26"/>
        <v>0</v>
      </c>
      <c r="FG393" s="337">
        <f t="shared" si="26"/>
        <v>0</v>
      </c>
      <c r="FH393" s="337">
        <f t="shared" si="26"/>
        <v>0</v>
      </c>
      <c r="FI393" s="337">
        <f t="shared" si="26"/>
        <v>0</v>
      </c>
      <c r="FJ393" s="337">
        <f t="shared" si="26"/>
        <v>0</v>
      </c>
      <c r="FK393" s="337">
        <f t="shared" si="26"/>
        <v>0</v>
      </c>
      <c r="FL393" s="337">
        <f t="shared" si="26"/>
        <v>0</v>
      </c>
      <c r="FM393" s="337">
        <f t="shared" si="26"/>
        <v>0</v>
      </c>
      <c r="FN393" s="337">
        <f t="shared" si="26"/>
        <v>0</v>
      </c>
      <c r="FO393" s="337">
        <f t="shared" si="26"/>
        <v>0</v>
      </c>
      <c r="FP393" s="337">
        <f t="shared" si="26"/>
        <v>0</v>
      </c>
      <c r="FQ393" s="337">
        <f t="shared" si="26"/>
        <v>0</v>
      </c>
      <c r="FR393" s="337">
        <f t="shared" si="26"/>
        <v>0</v>
      </c>
      <c r="FS393" s="337">
        <f t="shared" si="26"/>
        <v>0</v>
      </c>
      <c r="FT393" s="337">
        <f t="shared" si="26"/>
        <v>0</v>
      </c>
      <c r="FU393" s="337">
        <f t="shared" si="26"/>
        <v>0</v>
      </c>
      <c r="FV393" s="337">
        <f t="shared" si="26"/>
        <v>0</v>
      </c>
      <c r="FW393" s="337">
        <f t="shared" si="26"/>
        <v>0</v>
      </c>
      <c r="FX393" s="337">
        <f t="shared" si="26"/>
        <v>0</v>
      </c>
      <c r="FY393" s="337">
        <f t="shared" si="26"/>
        <v>0</v>
      </c>
      <c r="FZ393" s="337">
        <f t="shared" si="26"/>
        <v>0</v>
      </c>
      <c r="GA393" s="337">
        <f t="shared" si="26"/>
        <v>0</v>
      </c>
      <c r="GB393" s="337">
        <f t="shared" si="26"/>
        <v>0</v>
      </c>
      <c r="GC393" s="337">
        <f t="shared" si="26"/>
        <v>0</v>
      </c>
      <c r="GD393" s="337">
        <f t="shared" si="26"/>
        <v>0</v>
      </c>
      <c r="GE393" s="337">
        <f t="shared" si="26"/>
        <v>0</v>
      </c>
      <c r="GF393" s="337">
        <f t="shared" si="26"/>
        <v>0</v>
      </c>
      <c r="GG393" s="336">
        <f t="shared" si="26"/>
        <v>0</v>
      </c>
      <c r="GH393" s="335">
        <f t="shared" si="26"/>
        <v>0</v>
      </c>
      <c r="GI393" s="334">
        <f t="shared" si="26"/>
        <v>0</v>
      </c>
      <c r="GJ393" s="333">
        <f t="shared" si="10"/>
        <v>0</v>
      </c>
      <c r="GL393" s="325"/>
      <c r="GM393" s="287"/>
      <c r="GN393" s="288"/>
    </row>
    <row r="394" spans="2:196">
      <c r="B394" s="277" t="str">
        <f t="shared" ref="B394" si="27">+B202</f>
        <v>0116</v>
      </c>
      <c r="C394" s="340" t="str">
        <f t="shared" si="6"/>
        <v>非食用作物</v>
      </c>
      <c r="D394" s="339">
        <f t="shared" ref="D394:BO394" si="28">H$4*D202</f>
        <v>0</v>
      </c>
      <c r="E394" s="338">
        <f t="shared" si="28"/>
        <v>0</v>
      </c>
      <c r="F394" s="338">
        <f t="shared" si="28"/>
        <v>0</v>
      </c>
      <c r="G394" s="338">
        <f t="shared" si="28"/>
        <v>0</v>
      </c>
      <c r="H394" s="338">
        <f t="shared" si="28"/>
        <v>0</v>
      </c>
      <c r="I394" s="338">
        <f t="shared" si="28"/>
        <v>0</v>
      </c>
      <c r="J394" s="338">
        <f t="shared" si="28"/>
        <v>0</v>
      </c>
      <c r="K394" s="338">
        <f t="shared" si="28"/>
        <v>0</v>
      </c>
      <c r="L394" s="338">
        <f t="shared" si="28"/>
        <v>0</v>
      </c>
      <c r="M394" s="338">
        <f t="shared" si="28"/>
        <v>0</v>
      </c>
      <c r="N394" s="338">
        <f t="shared" si="28"/>
        <v>0</v>
      </c>
      <c r="O394" s="338">
        <f t="shared" si="28"/>
        <v>0</v>
      </c>
      <c r="P394" s="338">
        <f t="shared" si="28"/>
        <v>0</v>
      </c>
      <c r="Q394" s="338">
        <f t="shared" si="28"/>
        <v>0</v>
      </c>
      <c r="R394" s="338">
        <f t="shared" si="28"/>
        <v>0</v>
      </c>
      <c r="S394" s="338">
        <f t="shared" si="28"/>
        <v>0</v>
      </c>
      <c r="T394" s="338">
        <f t="shared" si="28"/>
        <v>0</v>
      </c>
      <c r="U394" s="338">
        <f t="shared" si="28"/>
        <v>0</v>
      </c>
      <c r="V394" s="338">
        <f t="shared" si="28"/>
        <v>0</v>
      </c>
      <c r="W394" s="338">
        <f t="shared" si="28"/>
        <v>0</v>
      </c>
      <c r="X394" s="338">
        <f t="shared" si="28"/>
        <v>0</v>
      </c>
      <c r="Y394" s="338">
        <f t="shared" si="28"/>
        <v>0</v>
      </c>
      <c r="Z394" s="338">
        <f t="shared" si="28"/>
        <v>0</v>
      </c>
      <c r="AA394" s="338">
        <f t="shared" si="28"/>
        <v>0</v>
      </c>
      <c r="AB394" s="338">
        <f t="shared" si="28"/>
        <v>0</v>
      </c>
      <c r="AC394" s="338">
        <f t="shared" si="28"/>
        <v>0</v>
      </c>
      <c r="AD394" s="338">
        <f t="shared" si="28"/>
        <v>0</v>
      </c>
      <c r="AE394" s="338">
        <f t="shared" si="28"/>
        <v>0</v>
      </c>
      <c r="AF394" s="338">
        <f t="shared" si="28"/>
        <v>0</v>
      </c>
      <c r="AG394" s="338">
        <f t="shared" si="28"/>
        <v>0</v>
      </c>
      <c r="AH394" s="338">
        <f t="shared" si="28"/>
        <v>0</v>
      </c>
      <c r="AI394" s="338">
        <f t="shared" si="28"/>
        <v>0</v>
      </c>
      <c r="AJ394" s="338">
        <f t="shared" si="28"/>
        <v>0</v>
      </c>
      <c r="AK394" s="338">
        <f t="shared" si="28"/>
        <v>0</v>
      </c>
      <c r="AL394" s="338">
        <f t="shared" si="28"/>
        <v>0</v>
      </c>
      <c r="AM394" s="338">
        <f t="shared" si="28"/>
        <v>0</v>
      </c>
      <c r="AN394" s="338">
        <f t="shared" si="28"/>
        <v>0</v>
      </c>
      <c r="AO394" s="338">
        <f t="shared" si="28"/>
        <v>0</v>
      </c>
      <c r="AP394" s="338">
        <f t="shared" si="28"/>
        <v>0</v>
      </c>
      <c r="AQ394" s="338">
        <f t="shared" si="28"/>
        <v>0</v>
      </c>
      <c r="AR394" s="338">
        <f t="shared" si="28"/>
        <v>0</v>
      </c>
      <c r="AS394" s="338">
        <f t="shared" si="28"/>
        <v>0</v>
      </c>
      <c r="AT394" s="338">
        <f t="shared" si="28"/>
        <v>0</v>
      </c>
      <c r="AU394" s="338">
        <f t="shared" si="28"/>
        <v>0</v>
      </c>
      <c r="AV394" s="338">
        <f t="shared" si="28"/>
        <v>0</v>
      </c>
      <c r="AW394" s="338">
        <f t="shared" si="28"/>
        <v>0</v>
      </c>
      <c r="AX394" s="338">
        <f t="shared" si="28"/>
        <v>0</v>
      </c>
      <c r="AY394" s="338">
        <f t="shared" si="28"/>
        <v>0</v>
      </c>
      <c r="AZ394" s="338">
        <f t="shared" si="28"/>
        <v>0</v>
      </c>
      <c r="BA394" s="338">
        <f t="shared" si="28"/>
        <v>0</v>
      </c>
      <c r="BB394" s="338">
        <f t="shared" si="28"/>
        <v>0</v>
      </c>
      <c r="BC394" s="338">
        <f t="shared" si="28"/>
        <v>0</v>
      </c>
      <c r="BD394" s="338">
        <f t="shared" si="28"/>
        <v>0</v>
      </c>
      <c r="BE394" s="338">
        <f t="shared" si="28"/>
        <v>0</v>
      </c>
      <c r="BF394" s="338">
        <f t="shared" si="28"/>
        <v>0</v>
      </c>
      <c r="BG394" s="338">
        <f t="shared" si="28"/>
        <v>0</v>
      </c>
      <c r="BH394" s="338">
        <f t="shared" si="28"/>
        <v>0</v>
      </c>
      <c r="BI394" s="338">
        <f t="shared" si="28"/>
        <v>0</v>
      </c>
      <c r="BJ394" s="338">
        <f t="shared" si="28"/>
        <v>0</v>
      </c>
      <c r="BK394" s="338">
        <f t="shared" si="28"/>
        <v>0</v>
      </c>
      <c r="BL394" s="338">
        <f t="shared" si="28"/>
        <v>0</v>
      </c>
      <c r="BM394" s="338">
        <f t="shared" si="28"/>
        <v>0</v>
      </c>
      <c r="BN394" s="338">
        <f t="shared" si="28"/>
        <v>0</v>
      </c>
      <c r="BO394" s="338">
        <f t="shared" si="28"/>
        <v>0</v>
      </c>
      <c r="BP394" s="338">
        <f t="shared" ref="BP394:EA394" si="29">BT$4*BP202</f>
        <v>0</v>
      </c>
      <c r="BQ394" s="338">
        <f t="shared" si="29"/>
        <v>0</v>
      </c>
      <c r="BR394" s="338">
        <f t="shared" si="29"/>
        <v>0</v>
      </c>
      <c r="BS394" s="338">
        <f t="shared" si="29"/>
        <v>0</v>
      </c>
      <c r="BT394" s="338">
        <f t="shared" si="29"/>
        <v>0</v>
      </c>
      <c r="BU394" s="338">
        <f t="shared" si="29"/>
        <v>0</v>
      </c>
      <c r="BV394" s="338">
        <f t="shared" si="29"/>
        <v>0</v>
      </c>
      <c r="BW394" s="338">
        <f t="shared" si="29"/>
        <v>0</v>
      </c>
      <c r="BX394" s="338">
        <f t="shared" si="29"/>
        <v>0</v>
      </c>
      <c r="BY394" s="338">
        <f t="shared" si="29"/>
        <v>0</v>
      </c>
      <c r="BZ394" s="338">
        <f t="shared" si="29"/>
        <v>0</v>
      </c>
      <c r="CA394" s="338">
        <f t="shared" si="29"/>
        <v>0</v>
      </c>
      <c r="CB394" s="338">
        <f t="shared" si="29"/>
        <v>0</v>
      </c>
      <c r="CC394" s="338">
        <f t="shared" si="29"/>
        <v>0</v>
      </c>
      <c r="CD394" s="338">
        <f t="shared" si="29"/>
        <v>0</v>
      </c>
      <c r="CE394" s="338">
        <f t="shared" si="29"/>
        <v>0</v>
      </c>
      <c r="CF394" s="338">
        <f t="shared" si="29"/>
        <v>0</v>
      </c>
      <c r="CG394" s="338">
        <f t="shared" si="29"/>
        <v>0</v>
      </c>
      <c r="CH394" s="338">
        <f t="shared" si="29"/>
        <v>0</v>
      </c>
      <c r="CI394" s="338">
        <f t="shared" si="29"/>
        <v>0</v>
      </c>
      <c r="CJ394" s="338">
        <f t="shared" si="29"/>
        <v>0</v>
      </c>
      <c r="CK394" s="338">
        <f t="shared" si="29"/>
        <v>0</v>
      </c>
      <c r="CL394" s="338">
        <f t="shared" si="29"/>
        <v>0</v>
      </c>
      <c r="CM394" s="338">
        <f t="shared" si="29"/>
        <v>0</v>
      </c>
      <c r="CN394" s="338">
        <f t="shared" si="29"/>
        <v>0</v>
      </c>
      <c r="CO394" s="338">
        <f t="shared" si="29"/>
        <v>0</v>
      </c>
      <c r="CP394" s="338">
        <f t="shared" si="29"/>
        <v>0</v>
      </c>
      <c r="CQ394" s="338">
        <f t="shared" si="29"/>
        <v>0</v>
      </c>
      <c r="CR394" s="338">
        <f t="shared" si="29"/>
        <v>0</v>
      </c>
      <c r="CS394" s="338">
        <f t="shared" si="29"/>
        <v>0</v>
      </c>
      <c r="CT394" s="338">
        <f t="shared" si="29"/>
        <v>0</v>
      </c>
      <c r="CU394" s="337">
        <f t="shared" si="29"/>
        <v>0</v>
      </c>
      <c r="CV394" s="337">
        <f t="shared" si="29"/>
        <v>0</v>
      </c>
      <c r="CW394" s="337">
        <f t="shared" si="29"/>
        <v>0</v>
      </c>
      <c r="CX394" s="337">
        <f t="shared" si="29"/>
        <v>0</v>
      </c>
      <c r="CY394" s="337">
        <f t="shared" si="29"/>
        <v>0</v>
      </c>
      <c r="CZ394" s="337">
        <f t="shared" si="29"/>
        <v>0</v>
      </c>
      <c r="DA394" s="337">
        <f t="shared" si="29"/>
        <v>0</v>
      </c>
      <c r="DB394" s="337">
        <f t="shared" si="29"/>
        <v>0</v>
      </c>
      <c r="DC394" s="337">
        <f t="shared" si="29"/>
        <v>0</v>
      </c>
      <c r="DD394" s="337">
        <f t="shared" si="29"/>
        <v>0</v>
      </c>
      <c r="DE394" s="337">
        <f t="shared" si="29"/>
        <v>0</v>
      </c>
      <c r="DF394" s="337">
        <f t="shared" si="29"/>
        <v>0</v>
      </c>
      <c r="DG394" s="337">
        <f t="shared" si="29"/>
        <v>0</v>
      </c>
      <c r="DH394" s="337">
        <f t="shared" si="29"/>
        <v>0</v>
      </c>
      <c r="DI394" s="337">
        <f t="shared" si="29"/>
        <v>0</v>
      </c>
      <c r="DJ394" s="337">
        <f t="shared" si="29"/>
        <v>0</v>
      </c>
      <c r="DK394" s="337">
        <f t="shared" si="29"/>
        <v>0</v>
      </c>
      <c r="DL394" s="337">
        <f t="shared" si="29"/>
        <v>0</v>
      </c>
      <c r="DM394" s="337">
        <f t="shared" si="29"/>
        <v>0</v>
      </c>
      <c r="DN394" s="337">
        <f t="shared" si="29"/>
        <v>0</v>
      </c>
      <c r="DO394" s="337">
        <f t="shared" si="29"/>
        <v>0</v>
      </c>
      <c r="DP394" s="337">
        <f t="shared" si="29"/>
        <v>0</v>
      </c>
      <c r="DQ394" s="337">
        <f t="shared" si="29"/>
        <v>0</v>
      </c>
      <c r="DR394" s="337">
        <f t="shared" si="29"/>
        <v>0</v>
      </c>
      <c r="DS394" s="337">
        <f t="shared" si="29"/>
        <v>0</v>
      </c>
      <c r="DT394" s="337">
        <f t="shared" si="29"/>
        <v>0</v>
      </c>
      <c r="DU394" s="337">
        <f t="shared" si="29"/>
        <v>0</v>
      </c>
      <c r="DV394" s="337">
        <f t="shared" si="29"/>
        <v>0</v>
      </c>
      <c r="DW394" s="337">
        <f t="shared" si="29"/>
        <v>0</v>
      </c>
      <c r="DX394" s="337">
        <f t="shared" si="29"/>
        <v>0</v>
      </c>
      <c r="DY394" s="337">
        <f t="shared" si="29"/>
        <v>0</v>
      </c>
      <c r="DZ394" s="337">
        <f t="shared" si="29"/>
        <v>0</v>
      </c>
      <c r="EA394" s="337">
        <f t="shared" si="29"/>
        <v>0</v>
      </c>
      <c r="EB394" s="337">
        <f t="shared" ref="EB394:GI394" si="30">EF$4*EB202</f>
        <v>0</v>
      </c>
      <c r="EC394" s="337">
        <f t="shared" si="30"/>
        <v>0</v>
      </c>
      <c r="ED394" s="337">
        <f t="shared" si="30"/>
        <v>0</v>
      </c>
      <c r="EE394" s="337">
        <f t="shared" si="30"/>
        <v>0</v>
      </c>
      <c r="EF394" s="337">
        <f t="shared" si="30"/>
        <v>0</v>
      </c>
      <c r="EG394" s="337">
        <f t="shared" si="30"/>
        <v>0</v>
      </c>
      <c r="EH394" s="337">
        <f t="shared" si="30"/>
        <v>0</v>
      </c>
      <c r="EI394" s="337">
        <f t="shared" si="30"/>
        <v>0</v>
      </c>
      <c r="EJ394" s="337">
        <f t="shared" si="30"/>
        <v>0</v>
      </c>
      <c r="EK394" s="337">
        <f t="shared" si="30"/>
        <v>0</v>
      </c>
      <c r="EL394" s="337">
        <f t="shared" si="30"/>
        <v>0</v>
      </c>
      <c r="EM394" s="337">
        <f t="shared" si="30"/>
        <v>0</v>
      </c>
      <c r="EN394" s="337">
        <f t="shared" si="30"/>
        <v>0</v>
      </c>
      <c r="EO394" s="337">
        <f t="shared" si="30"/>
        <v>0</v>
      </c>
      <c r="EP394" s="337">
        <f t="shared" si="30"/>
        <v>0</v>
      </c>
      <c r="EQ394" s="337">
        <f t="shared" si="30"/>
        <v>0</v>
      </c>
      <c r="ER394" s="337">
        <f t="shared" si="30"/>
        <v>0</v>
      </c>
      <c r="ES394" s="337">
        <f t="shared" si="30"/>
        <v>0</v>
      </c>
      <c r="ET394" s="337">
        <f t="shared" si="30"/>
        <v>0</v>
      </c>
      <c r="EU394" s="337">
        <f t="shared" si="30"/>
        <v>0</v>
      </c>
      <c r="EV394" s="337">
        <f t="shared" si="30"/>
        <v>0</v>
      </c>
      <c r="EW394" s="337">
        <f t="shared" si="30"/>
        <v>0</v>
      </c>
      <c r="EX394" s="337">
        <f t="shared" si="30"/>
        <v>0</v>
      </c>
      <c r="EY394" s="337">
        <f t="shared" si="30"/>
        <v>0</v>
      </c>
      <c r="EZ394" s="337">
        <f t="shared" si="30"/>
        <v>0</v>
      </c>
      <c r="FA394" s="337">
        <f t="shared" si="30"/>
        <v>0</v>
      </c>
      <c r="FB394" s="337">
        <f t="shared" si="30"/>
        <v>0</v>
      </c>
      <c r="FC394" s="337">
        <f t="shared" si="30"/>
        <v>0</v>
      </c>
      <c r="FD394" s="337">
        <f t="shared" si="30"/>
        <v>0</v>
      </c>
      <c r="FE394" s="337">
        <f t="shared" si="30"/>
        <v>0</v>
      </c>
      <c r="FF394" s="337">
        <f t="shared" si="30"/>
        <v>0</v>
      </c>
      <c r="FG394" s="337">
        <f t="shared" si="30"/>
        <v>0</v>
      </c>
      <c r="FH394" s="337">
        <f t="shared" si="30"/>
        <v>0</v>
      </c>
      <c r="FI394" s="337">
        <f t="shared" si="30"/>
        <v>0</v>
      </c>
      <c r="FJ394" s="337">
        <f t="shared" si="30"/>
        <v>0</v>
      </c>
      <c r="FK394" s="337">
        <f t="shared" si="30"/>
        <v>0</v>
      </c>
      <c r="FL394" s="337">
        <f t="shared" si="30"/>
        <v>0</v>
      </c>
      <c r="FM394" s="337">
        <f t="shared" si="30"/>
        <v>0</v>
      </c>
      <c r="FN394" s="337">
        <f t="shared" si="30"/>
        <v>0</v>
      </c>
      <c r="FO394" s="337">
        <f t="shared" si="30"/>
        <v>0</v>
      </c>
      <c r="FP394" s="337">
        <f t="shared" si="30"/>
        <v>0</v>
      </c>
      <c r="FQ394" s="337">
        <f t="shared" si="30"/>
        <v>0</v>
      </c>
      <c r="FR394" s="337">
        <f t="shared" si="30"/>
        <v>0</v>
      </c>
      <c r="FS394" s="337">
        <f t="shared" si="30"/>
        <v>0</v>
      </c>
      <c r="FT394" s="337">
        <f t="shared" si="30"/>
        <v>0</v>
      </c>
      <c r="FU394" s="337">
        <f t="shared" si="30"/>
        <v>0</v>
      </c>
      <c r="FV394" s="337">
        <f t="shared" si="30"/>
        <v>0</v>
      </c>
      <c r="FW394" s="337">
        <f t="shared" si="30"/>
        <v>0</v>
      </c>
      <c r="FX394" s="337">
        <f t="shared" si="30"/>
        <v>0</v>
      </c>
      <c r="FY394" s="337">
        <f t="shared" si="30"/>
        <v>0</v>
      </c>
      <c r="FZ394" s="337">
        <f t="shared" si="30"/>
        <v>0</v>
      </c>
      <c r="GA394" s="337">
        <f t="shared" si="30"/>
        <v>0</v>
      </c>
      <c r="GB394" s="337">
        <f t="shared" si="30"/>
        <v>0</v>
      </c>
      <c r="GC394" s="337">
        <f t="shared" si="30"/>
        <v>0</v>
      </c>
      <c r="GD394" s="337">
        <f t="shared" si="30"/>
        <v>0</v>
      </c>
      <c r="GE394" s="337">
        <f t="shared" si="30"/>
        <v>0</v>
      </c>
      <c r="GF394" s="337">
        <f t="shared" si="30"/>
        <v>0</v>
      </c>
      <c r="GG394" s="336">
        <f t="shared" si="30"/>
        <v>0</v>
      </c>
      <c r="GH394" s="335">
        <f t="shared" si="30"/>
        <v>0</v>
      </c>
      <c r="GI394" s="334">
        <f t="shared" si="30"/>
        <v>0</v>
      </c>
      <c r="GJ394" s="333">
        <f t="shared" si="10"/>
        <v>0</v>
      </c>
      <c r="GL394" s="325"/>
      <c r="GM394" s="287"/>
      <c r="GN394" s="288"/>
    </row>
    <row r="395" spans="2:196">
      <c r="B395" s="277" t="str">
        <f t="shared" ref="B395" si="31">+B203</f>
        <v>0121</v>
      </c>
      <c r="C395" s="340" t="str">
        <f t="shared" si="6"/>
        <v>畜産</v>
      </c>
      <c r="D395" s="339">
        <f t="shared" ref="D395:BO395" si="32">H$4*D203</f>
        <v>0</v>
      </c>
      <c r="E395" s="338">
        <f t="shared" si="32"/>
        <v>0</v>
      </c>
      <c r="F395" s="338">
        <f t="shared" si="32"/>
        <v>0</v>
      </c>
      <c r="G395" s="338">
        <f t="shared" si="32"/>
        <v>0</v>
      </c>
      <c r="H395" s="338">
        <f t="shared" si="32"/>
        <v>0</v>
      </c>
      <c r="I395" s="338">
        <f t="shared" si="32"/>
        <v>0</v>
      </c>
      <c r="J395" s="338">
        <f t="shared" si="32"/>
        <v>0</v>
      </c>
      <c r="K395" s="338">
        <f t="shared" si="32"/>
        <v>0</v>
      </c>
      <c r="L395" s="338">
        <f t="shared" si="32"/>
        <v>0</v>
      </c>
      <c r="M395" s="338">
        <f t="shared" si="32"/>
        <v>0</v>
      </c>
      <c r="N395" s="338">
        <f t="shared" si="32"/>
        <v>0</v>
      </c>
      <c r="O395" s="338">
        <f t="shared" si="32"/>
        <v>0</v>
      </c>
      <c r="P395" s="338">
        <f t="shared" si="32"/>
        <v>0</v>
      </c>
      <c r="Q395" s="338">
        <f t="shared" si="32"/>
        <v>0</v>
      </c>
      <c r="R395" s="338">
        <f t="shared" si="32"/>
        <v>0</v>
      </c>
      <c r="S395" s="338">
        <f t="shared" si="32"/>
        <v>0</v>
      </c>
      <c r="T395" s="338">
        <f t="shared" si="32"/>
        <v>0</v>
      </c>
      <c r="U395" s="338">
        <f t="shared" si="32"/>
        <v>0</v>
      </c>
      <c r="V395" s="338">
        <f t="shared" si="32"/>
        <v>0</v>
      </c>
      <c r="W395" s="338">
        <f t="shared" si="32"/>
        <v>0</v>
      </c>
      <c r="X395" s="338">
        <f t="shared" si="32"/>
        <v>0</v>
      </c>
      <c r="Y395" s="338">
        <f t="shared" si="32"/>
        <v>0</v>
      </c>
      <c r="Z395" s="338">
        <f t="shared" si="32"/>
        <v>0</v>
      </c>
      <c r="AA395" s="338">
        <f t="shared" si="32"/>
        <v>0</v>
      </c>
      <c r="AB395" s="338">
        <f t="shared" si="32"/>
        <v>0</v>
      </c>
      <c r="AC395" s="338">
        <f t="shared" si="32"/>
        <v>0</v>
      </c>
      <c r="AD395" s="338">
        <f t="shared" si="32"/>
        <v>0</v>
      </c>
      <c r="AE395" s="338">
        <f t="shared" si="32"/>
        <v>0</v>
      </c>
      <c r="AF395" s="338">
        <f t="shared" si="32"/>
        <v>0</v>
      </c>
      <c r="AG395" s="338">
        <f t="shared" si="32"/>
        <v>0</v>
      </c>
      <c r="AH395" s="338">
        <f t="shared" si="32"/>
        <v>0</v>
      </c>
      <c r="AI395" s="338">
        <f t="shared" si="32"/>
        <v>0</v>
      </c>
      <c r="AJ395" s="338">
        <f t="shared" si="32"/>
        <v>0</v>
      </c>
      <c r="AK395" s="338">
        <f t="shared" si="32"/>
        <v>0</v>
      </c>
      <c r="AL395" s="338">
        <f t="shared" si="32"/>
        <v>0</v>
      </c>
      <c r="AM395" s="338">
        <f t="shared" si="32"/>
        <v>0</v>
      </c>
      <c r="AN395" s="338">
        <f t="shared" si="32"/>
        <v>0</v>
      </c>
      <c r="AO395" s="338">
        <f t="shared" si="32"/>
        <v>0</v>
      </c>
      <c r="AP395" s="338">
        <f t="shared" si="32"/>
        <v>0</v>
      </c>
      <c r="AQ395" s="338">
        <f t="shared" si="32"/>
        <v>0</v>
      </c>
      <c r="AR395" s="338">
        <f t="shared" si="32"/>
        <v>0</v>
      </c>
      <c r="AS395" s="338">
        <f t="shared" si="32"/>
        <v>0</v>
      </c>
      <c r="AT395" s="338">
        <f t="shared" si="32"/>
        <v>0</v>
      </c>
      <c r="AU395" s="338">
        <f t="shared" si="32"/>
        <v>0</v>
      </c>
      <c r="AV395" s="338">
        <f t="shared" si="32"/>
        <v>0</v>
      </c>
      <c r="AW395" s="338">
        <f t="shared" si="32"/>
        <v>0</v>
      </c>
      <c r="AX395" s="338">
        <f t="shared" si="32"/>
        <v>0</v>
      </c>
      <c r="AY395" s="338">
        <f t="shared" si="32"/>
        <v>0</v>
      </c>
      <c r="AZ395" s="338">
        <f t="shared" si="32"/>
        <v>0</v>
      </c>
      <c r="BA395" s="338">
        <f t="shared" si="32"/>
        <v>0</v>
      </c>
      <c r="BB395" s="338">
        <f t="shared" si="32"/>
        <v>0</v>
      </c>
      <c r="BC395" s="338">
        <f t="shared" si="32"/>
        <v>0</v>
      </c>
      <c r="BD395" s="338">
        <f t="shared" si="32"/>
        <v>0</v>
      </c>
      <c r="BE395" s="338">
        <f t="shared" si="32"/>
        <v>0</v>
      </c>
      <c r="BF395" s="338">
        <f t="shared" si="32"/>
        <v>0</v>
      </c>
      <c r="BG395" s="338">
        <f t="shared" si="32"/>
        <v>0</v>
      </c>
      <c r="BH395" s="338">
        <f t="shared" si="32"/>
        <v>0</v>
      </c>
      <c r="BI395" s="338">
        <f t="shared" si="32"/>
        <v>0</v>
      </c>
      <c r="BJ395" s="338">
        <f t="shared" si="32"/>
        <v>0</v>
      </c>
      <c r="BK395" s="338">
        <f t="shared" si="32"/>
        <v>0</v>
      </c>
      <c r="BL395" s="338">
        <f t="shared" si="32"/>
        <v>0</v>
      </c>
      <c r="BM395" s="338">
        <f t="shared" si="32"/>
        <v>0</v>
      </c>
      <c r="BN395" s="338">
        <f t="shared" si="32"/>
        <v>0</v>
      </c>
      <c r="BO395" s="338">
        <f t="shared" si="32"/>
        <v>0</v>
      </c>
      <c r="BP395" s="338">
        <f t="shared" ref="BP395:EA395" si="33">BT$4*BP203</f>
        <v>0</v>
      </c>
      <c r="BQ395" s="338">
        <f t="shared" si="33"/>
        <v>0</v>
      </c>
      <c r="BR395" s="338">
        <f t="shared" si="33"/>
        <v>0</v>
      </c>
      <c r="BS395" s="338">
        <f t="shared" si="33"/>
        <v>0</v>
      </c>
      <c r="BT395" s="338">
        <f t="shared" si="33"/>
        <v>0</v>
      </c>
      <c r="BU395" s="338">
        <f t="shared" si="33"/>
        <v>0</v>
      </c>
      <c r="BV395" s="338">
        <f t="shared" si="33"/>
        <v>0</v>
      </c>
      <c r="BW395" s="338">
        <f t="shared" si="33"/>
        <v>0</v>
      </c>
      <c r="BX395" s="338">
        <f t="shared" si="33"/>
        <v>0</v>
      </c>
      <c r="BY395" s="338">
        <f t="shared" si="33"/>
        <v>0</v>
      </c>
      <c r="BZ395" s="338">
        <f t="shared" si="33"/>
        <v>0</v>
      </c>
      <c r="CA395" s="338">
        <f t="shared" si="33"/>
        <v>0</v>
      </c>
      <c r="CB395" s="338">
        <f t="shared" si="33"/>
        <v>0</v>
      </c>
      <c r="CC395" s="338">
        <f t="shared" si="33"/>
        <v>0</v>
      </c>
      <c r="CD395" s="338">
        <f t="shared" si="33"/>
        <v>0</v>
      </c>
      <c r="CE395" s="338">
        <f t="shared" si="33"/>
        <v>0</v>
      </c>
      <c r="CF395" s="338">
        <f t="shared" si="33"/>
        <v>0</v>
      </c>
      <c r="CG395" s="338">
        <f t="shared" si="33"/>
        <v>0</v>
      </c>
      <c r="CH395" s="338">
        <f t="shared" si="33"/>
        <v>0</v>
      </c>
      <c r="CI395" s="338">
        <f t="shared" si="33"/>
        <v>0</v>
      </c>
      <c r="CJ395" s="338">
        <f t="shared" si="33"/>
        <v>0</v>
      </c>
      <c r="CK395" s="338">
        <f t="shared" si="33"/>
        <v>0</v>
      </c>
      <c r="CL395" s="338">
        <f t="shared" si="33"/>
        <v>0</v>
      </c>
      <c r="CM395" s="338">
        <f t="shared" si="33"/>
        <v>0</v>
      </c>
      <c r="CN395" s="338">
        <f t="shared" si="33"/>
        <v>0</v>
      </c>
      <c r="CO395" s="338">
        <f t="shared" si="33"/>
        <v>0</v>
      </c>
      <c r="CP395" s="338">
        <f t="shared" si="33"/>
        <v>0</v>
      </c>
      <c r="CQ395" s="338">
        <f t="shared" si="33"/>
        <v>0</v>
      </c>
      <c r="CR395" s="338">
        <f t="shared" si="33"/>
        <v>0</v>
      </c>
      <c r="CS395" s="338">
        <f t="shared" si="33"/>
        <v>0</v>
      </c>
      <c r="CT395" s="338">
        <f t="shared" si="33"/>
        <v>0</v>
      </c>
      <c r="CU395" s="337">
        <f t="shared" si="33"/>
        <v>0</v>
      </c>
      <c r="CV395" s="337">
        <f t="shared" si="33"/>
        <v>0</v>
      </c>
      <c r="CW395" s="337">
        <f t="shared" si="33"/>
        <v>0</v>
      </c>
      <c r="CX395" s="337">
        <f t="shared" si="33"/>
        <v>0</v>
      </c>
      <c r="CY395" s="337">
        <f t="shared" si="33"/>
        <v>0</v>
      </c>
      <c r="CZ395" s="337">
        <f t="shared" si="33"/>
        <v>0</v>
      </c>
      <c r="DA395" s="337">
        <f t="shared" si="33"/>
        <v>0</v>
      </c>
      <c r="DB395" s="337">
        <f t="shared" si="33"/>
        <v>0</v>
      </c>
      <c r="DC395" s="337">
        <f t="shared" si="33"/>
        <v>0</v>
      </c>
      <c r="DD395" s="337">
        <f t="shared" si="33"/>
        <v>0</v>
      </c>
      <c r="DE395" s="337">
        <f t="shared" si="33"/>
        <v>0</v>
      </c>
      <c r="DF395" s="337">
        <f t="shared" si="33"/>
        <v>0</v>
      </c>
      <c r="DG395" s="337">
        <f t="shared" si="33"/>
        <v>0</v>
      </c>
      <c r="DH395" s="337">
        <f t="shared" si="33"/>
        <v>0</v>
      </c>
      <c r="DI395" s="337">
        <f t="shared" si="33"/>
        <v>0</v>
      </c>
      <c r="DJ395" s="337">
        <f t="shared" si="33"/>
        <v>0</v>
      </c>
      <c r="DK395" s="337">
        <f t="shared" si="33"/>
        <v>0</v>
      </c>
      <c r="DL395" s="337">
        <f t="shared" si="33"/>
        <v>0</v>
      </c>
      <c r="DM395" s="337">
        <f t="shared" si="33"/>
        <v>0</v>
      </c>
      <c r="DN395" s="337">
        <f t="shared" si="33"/>
        <v>0</v>
      </c>
      <c r="DO395" s="337">
        <f t="shared" si="33"/>
        <v>0</v>
      </c>
      <c r="DP395" s="337">
        <f t="shared" si="33"/>
        <v>0</v>
      </c>
      <c r="DQ395" s="337">
        <f t="shared" si="33"/>
        <v>0</v>
      </c>
      <c r="DR395" s="337">
        <f t="shared" si="33"/>
        <v>0</v>
      </c>
      <c r="DS395" s="337">
        <f t="shared" si="33"/>
        <v>0</v>
      </c>
      <c r="DT395" s="337">
        <f t="shared" si="33"/>
        <v>0</v>
      </c>
      <c r="DU395" s="337">
        <f t="shared" si="33"/>
        <v>0</v>
      </c>
      <c r="DV395" s="337">
        <f t="shared" si="33"/>
        <v>0</v>
      </c>
      <c r="DW395" s="337">
        <f t="shared" si="33"/>
        <v>0</v>
      </c>
      <c r="DX395" s="337">
        <f t="shared" si="33"/>
        <v>0</v>
      </c>
      <c r="DY395" s="337">
        <f t="shared" si="33"/>
        <v>0</v>
      </c>
      <c r="DZ395" s="337">
        <f t="shared" si="33"/>
        <v>0</v>
      </c>
      <c r="EA395" s="337">
        <f t="shared" si="33"/>
        <v>0</v>
      </c>
      <c r="EB395" s="337">
        <f t="shared" ref="EB395:GI395" si="34">EF$4*EB203</f>
        <v>0</v>
      </c>
      <c r="EC395" s="337">
        <f t="shared" si="34"/>
        <v>0</v>
      </c>
      <c r="ED395" s="337">
        <f t="shared" si="34"/>
        <v>0</v>
      </c>
      <c r="EE395" s="337">
        <f t="shared" si="34"/>
        <v>0</v>
      </c>
      <c r="EF395" s="337">
        <f t="shared" si="34"/>
        <v>0</v>
      </c>
      <c r="EG395" s="337">
        <f t="shared" si="34"/>
        <v>0</v>
      </c>
      <c r="EH395" s="337">
        <f t="shared" si="34"/>
        <v>0</v>
      </c>
      <c r="EI395" s="337">
        <f t="shared" si="34"/>
        <v>0</v>
      </c>
      <c r="EJ395" s="337">
        <f t="shared" si="34"/>
        <v>0</v>
      </c>
      <c r="EK395" s="337">
        <f t="shared" si="34"/>
        <v>0</v>
      </c>
      <c r="EL395" s="337">
        <f t="shared" si="34"/>
        <v>0</v>
      </c>
      <c r="EM395" s="337">
        <f t="shared" si="34"/>
        <v>0</v>
      </c>
      <c r="EN395" s="337">
        <f t="shared" si="34"/>
        <v>0</v>
      </c>
      <c r="EO395" s="337">
        <f t="shared" si="34"/>
        <v>0</v>
      </c>
      <c r="EP395" s="337">
        <f t="shared" si="34"/>
        <v>0</v>
      </c>
      <c r="EQ395" s="337">
        <f t="shared" si="34"/>
        <v>0</v>
      </c>
      <c r="ER395" s="337">
        <f t="shared" si="34"/>
        <v>0</v>
      </c>
      <c r="ES395" s="337">
        <f t="shared" si="34"/>
        <v>0</v>
      </c>
      <c r="ET395" s="337">
        <f t="shared" si="34"/>
        <v>0</v>
      </c>
      <c r="EU395" s="337">
        <f t="shared" si="34"/>
        <v>0</v>
      </c>
      <c r="EV395" s="337">
        <f t="shared" si="34"/>
        <v>0</v>
      </c>
      <c r="EW395" s="337">
        <f t="shared" si="34"/>
        <v>0</v>
      </c>
      <c r="EX395" s="337">
        <f t="shared" si="34"/>
        <v>0</v>
      </c>
      <c r="EY395" s="337">
        <f t="shared" si="34"/>
        <v>0</v>
      </c>
      <c r="EZ395" s="337">
        <f t="shared" si="34"/>
        <v>0</v>
      </c>
      <c r="FA395" s="337">
        <f t="shared" si="34"/>
        <v>0</v>
      </c>
      <c r="FB395" s="337">
        <f t="shared" si="34"/>
        <v>0</v>
      </c>
      <c r="FC395" s="337">
        <f t="shared" si="34"/>
        <v>0</v>
      </c>
      <c r="FD395" s="337">
        <f t="shared" si="34"/>
        <v>0</v>
      </c>
      <c r="FE395" s="337">
        <f t="shared" si="34"/>
        <v>0</v>
      </c>
      <c r="FF395" s="337">
        <f t="shared" si="34"/>
        <v>0</v>
      </c>
      <c r="FG395" s="337">
        <f t="shared" si="34"/>
        <v>0</v>
      </c>
      <c r="FH395" s="337">
        <f t="shared" si="34"/>
        <v>0</v>
      </c>
      <c r="FI395" s="337">
        <f t="shared" si="34"/>
        <v>0</v>
      </c>
      <c r="FJ395" s="337">
        <f t="shared" si="34"/>
        <v>0</v>
      </c>
      <c r="FK395" s="337">
        <f t="shared" si="34"/>
        <v>0</v>
      </c>
      <c r="FL395" s="337">
        <f t="shared" si="34"/>
        <v>0</v>
      </c>
      <c r="FM395" s="337">
        <f t="shared" si="34"/>
        <v>0</v>
      </c>
      <c r="FN395" s="337">
        <f t="shared" si="34"/>
        <v>0</v>
      </c>
      <c r="FO395" s="337">
        <f t="shared" si="34"/>
        <v>0</v>
      </c>
      <c r="FP395" s="337">
        <f t="shared" si="34"/>
        <v>0</v>
      </c>
      <c r="FQ395" s="337">
        <f t="shared" si="34"/>
        <v>0</v>
      </c>
      <c r="FR395" s="337">
        <f t="shared" si="34"/>
        <v>0</v>
      </c>
      <c r="FS395" s="337">
        <f t="shared" si="34"/>
        <v>0</v>
      </c>
      <c r="FT395" s="337">
        <f t="shared" si="34"/>
        <v>0</v>
      </c>
      <c r="FU395" s="337">
        <f t="shared" si="34"/>
        <v>0</v>
      </c>
      <c r="FV395" s="337">
        <f t="shared" si="34"/>
        <v>0</v>
      </c>
      <c r="FW395" s="337">
        <f t="shared" si="34"/>
        <v>0</v>
      </c>
      <c r="FX395" s="337">
        <f t="shared" si="34"/>
        <v>0</v>
      </c>
      <c r="FY395" s="337">
        <f t="shared" si="34"/>
        <v>0</v>
      </c>
      <c r="FZ395" s="337">
        <f t="shared" si="34"/>
        <v>0</v>
      </c>
      <c r="GA395" s="337">
        <f t="shared" si="34"/>
        <v>0</v>
      </c>
      <c r="GB395" s="337">
        <f t="shared" si="34"/>
        <v>0</v>
      </c>
      <c r="GC395" s="337">
        <f t="shared" si="34"/>
        <v>0</v>
      </c>
      <c r="GD395" s="337">
        <f t="shared" si="34"/>
        <v>0</v>
      </c>
      <c r="GE395" s="337">
        <f t="shared" si="34"/>
        <v>0</v>
      </c>
      <c r="GF395" s="337">
        <f t="shared" si="34"/>
        <v>0</v>
      </c>
      <c r="GG395" s="336">
        <f t="shared" si="34"/>
        <v>0</v>
      </c>
      <c r="GH395" s="335">
        <f t="shared" si="34"/>
        <v>0</v>
      </c>
      <c r="GI395" s="334">
        <f t="shared" si="34"/>
        <v>0</v>
      </c>
      <c r="GJ395" s="333">
        <f t="shared" si="10"/>
        <v>0</v>
      </c>
      <c r="GL395" s="325"/>
      <c r="GM395" s="287"/>
      <c r="GN395" s="288"/>
    </row>
    <row r="396" spans="2:196">
      <c r="B396" s="277" t="str">
        <f t="shared" ref="B396" si="35">+B204</f>
        <v>0131</v>
      </c>
      <c r="C396" s="340" t="str">
        <f t="shared" si="6"/>
        <v>農業サービス</v>
      </c>
      <c r="D396" s="339">
        <f t="shared" ref="D396:BO396" si="36">H$4*D204</f>
        <v>0</v>
      </c>
      <c r="E396" s="338">
        <f t="shared" si="36"/>
        <v>0</v>
      </c>
      <c r="F396" s="338">
        <f t="shared" si="36"/>
        <v>0</v>
      </c>
      <c r="G396" s="338">
        <f t="shared" si="36"/>
        <v>0</v>
      </c>
      <c r="H396" s="338">
        <f t="shared" si="36"/>
        <v>0</v>
      </c>
      <c r="I396" s="338">
        <f t="shared" si="36"/>
        <v>0</v>
      </c>
      <c r="J396" s="338">
        <f t="shared" si="36"/>
        <v>0</v>
      </c>
      <c r="K396" s="338">
        <f t="shared" si="36"/>
        <v>0</v>
      </c>
      <c r="L396" s="338">
        <f t="shared" si="36"/>
        <v>0</v>
      </c>
      <c r="M396" s="338">
        <f t="shared" si="36"/>
        <v>0</v>
      </c>
      <c r="N396" s="338">
        <f t="shared" si="36"/>
        <v>0</v>
      </c>
      <c r="O396" s="338">
        <f t="shared" si="36"/>
        <v>0</v>
      </c>
      <c r="P396" s="338">
        <f t="shared" si="36"/>
        <v>0</v>
      </c>
      <c r="Q396" s="338">
        <f t="shared" si="36"/>
        <v>0</v>
      </c>
      <c r="R396" s="338">
        <f t="shared" si="36"/>
        <v>0</v>
      </c>
      <c r="S396" s="338">
        <f t="shared" si="36"/>
        <v>0</v>
      </c>
      <c r="T396" s="338">
        <f t="shared" si="36"/>
        <v>0</v>
      </c>
      <c r="U396" s="338">
        <f t="shared" si="36"/>
        <v>0</v>
      </c>
      <c r="V396" s="338">
        <f t="shared" si="36"/>
        <v>0</v>
      </c>
      <c r="W396" s="338">
        <f t="shared" si="36"/>
        <v>0</v>
      </c>
      <c r="X396" s="338">
        <f t="shared" si="36"/>
        <v>0</v>
      </c>
      <c r="Y396" s="338">
        <f t="shared" si="36"/>
        <v>0</v>
      </c>
      <c r="Z396" s="338">
        <f t="shared" si="36"/>
        <v>0</v>
      </c>
      <c r="AA396" s="338">
        <f t="shared" si="36"/>
        <v>0</v>
      </c>
      <c r="AB396" s="338">
        <f t="shared" si="36"/>
        <v>0</v>
      </c>
      <c r="AC396" s="338">
        <f t="shared" si="36"/>
        <v>0</v>
      </c>
      <c r="AD396" s="338">
        <f t="shared" si="36"/>
        <v>0</v>
      </c>
      <c r="AE396" s="338">
        <f t="shared" si="36"/>
        <v>0</v>
      </c>
      <c r="AF396" s="338">
        <f t="shared" si="36"/>
        <v>0</v>
      </c>
      <c r="AG396" s="338">
        <f t="shared" si="36"/>
        <v>0</v>
      </c>
      <c r="AH396" s="338">
        <f t="shared" si="36"/>
        <v>0</v>
      </c>
      <c r="AI396" s="338">
        <f t="shared" si="36"/>
        <v>0</v>
      </c>
      <c r="AJ396" s="338">
        <f t="shared" si="36"/>
        <v>0</v>
      </c>
      <c r="AK396" s="338">
        <f t="shared" si="36"/>
        <v>0</v>
      </c>
      <c r="AL396" s="338">
        <f t="shared" si="36"/>
        <v>0</v>
      </c>
      <c r="AM396" s="338">
        <f t="shared" si="36"/>
        <v>0</v>
      </c>
      <c r="AN396" s="338">
        <f t="shared" si="36"/>
        <v>0</v>
      </c>
      <c r="AO396" s="338">
        <f t="shared" si="36"/>
        <v>0</v>
      </c>
      <c r="AP396" s="338">
        <f t="shared" si="36"/>
        <v>0</v>
      </c>
      <c r="AQ396" s="338">
        <f t="shared" si="36"/>
        <v>0</v>
      </c>
      <c r="AR396" s="338">
        <f t="shared" si="36"/>
        <v>0</v>
      </c>
      <c r="AS396" s="338">
        <f t="shared" si="36"/>
        <v>0</v>
      </c>
      <c r="AT396" s="338">
        <f t="shared" si="36"/>
        <v>0</v>
      </c>
      <c r="AU396" s="338">
        <f t="shared" si="36"/>
        <v>0</v>
      </c>
      <c r="AV396" s="338">
        <f t="shared" si="36"/>
        <v>0</v>
      </c>
      <c r="AW396" s="338">
        <f t="shared" si="36"/>
        <v>0</v>
      </c>
      <c r="AX396" s="338">
        <f t="shared" si="36"/>
        <v>0</v>
      </c>
      <c r="AY396" s="338">
        <f t="shared" si="36"/>
        <v>0</v>
      </c>
      <c r="AZ396" s="338">
        <f t="shared" si="36"/>
        <v>0</v>
      </c>
      <c r="BA396" s="338">
        <f t="shared" si="36"/>
        <v>0</v>
      </c>
      <c r="BB396" s="338">
        <f t="shared" si="36"/>
        <v>0</v>
      </c>
      <c r="BC396" s="338">
        <f t="shared" si="36"/>
        <v>0</v>
      </c>
      <c r="BD396" s="338">
        <f t="shared" si="36"/>
        <v>0</v>
      </c>
      <c r="BE396" s="338">
        <f t="shared" si="36"/>
        <v>0</v>
      </c>
      <c r="BF396" s="338">
        <f t="shared" si="36"/>
        <v>0</v>
      </c>
      <c r="BG396" s="338">
        <f t="shared" si="36"/>
        <v>0</v>
      </c>
      <c r="BH396" s="338">
        <f t="shared" si="36"/>
        <v>0</v>
      </c>
      <c r="BI396" s="338">
        <f t="shared" si="36"/>
        <v>0</v>
      </c>
      <c r="BJ396" s="338">
        <f t="shared" si="36"/>
        <v>0</v>
      </c>
      <c r="BK396" s="338">
        <f t="shared" si="36"/>
        <v>0</v>
      </c>
      <c r="BL396" s="338">
        <f t="shared" si="36"/>
        <v>0</v>
      </c>
      <c r="BM396" s="338">
        <f t="shared" si="36"/>
        <v>0</v>
      </c>
      <c r="BN396" s="338">
        <f t="shared" si="36"/>
        <v>0</v>
      </c>
      <c r="BO396" s="338">
        <f t="shared" si="36"/>
        <v>0</v>
      </c>
      <c r="BP396" s="338">
        <f t="shared" ref="BP396:EA396" si="37">BT$4*BP204</f>
        <v>0</v>
      </c>
      <c r="BQ396" s="338">
        <f t="shared" si="37"/>
        <v>0</v>
      </c>
      <c r="BR396" s="338">
        <f t="shared" si="37"/>
        <v>0</v>
      </c>
      <c r="BS396" s="338">
        <f t="shared" si="37"/>
        <v>0</v>
      </c>
      <c r="BT396" s="338">
        <f t="shared" si="37"/>
        <v>0</v>
      </c>
      <c r="BU396" s="338">
        <f t="shared" si="37"/>
        <v>0</v>
      </c>
      <c r="BV396" s="338">
        <f t="shared" si="37"/>
        <v>0</v>
      </c>
      <c r="BW396" s="338">
        <f t="shared" si="37"/>
        <v>0</v>
      </c>
      <c r="BX396" s="338">
        <f t="shared" si="37"/>
        <v>0</v>
      </c>
      <c r="BY396" s="338">
        <f t="shared" si="37"/>
        <v>0</v>
      </c>
      <c r="BZ396" s="338">
        <f t="shared" si="37"/>
        <v>0</v>
      </c>
      <c r="CA396" s="338">
        <f t="shared" si="37"/>
        <v>0</v>
      </c>
      <c r="CB396" s="338">
        <f t="shared" si="37"/>
        <v>0</v>
      </c>
      <c r="CC396" s="338">
        <f t="shared" si="37"/>
        <v>0</v>
      </c>
      <c r="CD396" s="338">
        <f t="shared" si="37"/>
        <v>0</v>
      </c>
      <c r="CE396" s="338">
        <f t="shared" si="37"/>
        <v>0</v>
      </c>
      <c r="CF396" s="338">
        <f t="shared" si="37"/>
        <v>0</v>
      </c>
      <c r="CG396" s="338">
        <f t="shared" si="37"/>
        <v>0</v>
      </c>
      <c r="CH396" s="338">
        <f t="shared" si="37"/>
        <v>0</v>
      </c>
      <c r="CI396" s="338">
        <f t="shared" si="37"/>
        <v>0</v>
      </c>
      <c r="CJ396" s="338">
        <f t="shared" si="37"/>
        <v>0</v>
      </c>
      <c r="CK396" s="338">
        <f t="shared" si="37"/>
        <v>0</v>
      </c>
      <c r="CL396" s="338">
        <f t="shared" si="37"/>
        <v>0</v>
      </c>
      <c r="CM396" s="338">
        <f t="shared" si="37"/>
        <v>0</v>
      </c>
      <c r="CN396" s="338">
        <f t="shared" si="37"/>
        <v>0</v>
      </c>
      <c r="CO396" s="338">
        <f t="shared" si="37"/>
        <v>0</v>
      </c>
      <c r="CP396" s="338">
        <f t="shared" si="37"/>
        <v>0</v>
      </c>
      <c r="CQ396" s="338">
        <f t="shared" si="37"/>
        <v>0</v>
      </c>
      <c r="CR396" s="338">
        <f t="shared" si="37"/>
        <v>0</v>
      </c>
      <c r="CS396" s="338">
        <f t="shared" si="37"/>
        <v>0</v>
      </c>
      <c r="CT396" s="338">
        <f t="shared" si="37"/>
        <v>0</v>
      </c>
      <c r="CU396" s="337">
        <f t="shared" si="37"/>
        <v>0</v>
      </c>
      <c r="CV396" s="337">
        <f t="shared" si="37"/>
        <v>0</v>
      </c>
      <c r="CW396" s="337">
        <f t="shared" si="37"/>
        <v>0</v>
      </c>
      <c r="CX396" s="337">
        <f t="shared" si="37"/>
        <v>0</v>
      </c>
      <c r="CY396" s="337">
        <f t="shared" si="37"/>
        <v>0</v>
      </c>
      <c r="CZ396" s="337">
        <f t="shared" si="37"/>
        <v>0</v>
      </c>
      <c r="DA396" s="337">
        <f t="shared" si="37"/>
        <v>0</v>
      </c>
      <c r="DB396" s="337">
        <f t="shared" si="37"/>
        <v>0</v>
      </c>
      <c r="DC396" s="337">
        <f t="shared" si="37"/>
        <v>0</v>
      </c>
      <c r="DD396" s="337">
        <f t="shared" si="37"/>
        <v>0</v>
      </c>
      <c r="DE396" s="337">
        <f t="shared" si="37"/>
        <v>0</v>
      </c>
      <c r="DF396" s="337">
        <f t="shared" si="37"/>
        <v>0</v>
      </c>
      <c r="DG396" s="337">
        <f t="shared" si="37"/>
        <v>0</v>
      </c>
      <c r="DH396" s="337">
        <f t="shared" si="37"/>
        <v>0</v>
      </c>
      <c r="DI396" s="337">
        <f t="shared" si="37"/>
        <v>0</v>
      </c>
      <c r="DJ396" s="337">
        <f t="shared" si="37"/>
        <v>0</v>
      </c>
      <c r="DK396" s="337">
        <f t="shared" si="37"/>
        <v>0</v>
      </c>
      <c r="DL396" s="337">
        <f t="shared" si="37"/>
        <v>0</v>
      </c>
      <c r="DM396" s="337">
        <f t="shared" si="37"/>
        <v>0</v>
      </c>
      <c r="DN396" s="337">
        <f t="shared" si="37"/>
        <v>0</v>
      </c>
      <c r="DO396" s="337">
        <f t="shared" si="37"/>
        <v>0</v>
      </c>
      <c r="DP396" s="337">
        <f t="shared" si="37"/>
        <v>0</v>
      </c>
      <c r="DQ396" s="337">
        <f t="shared" si="37"/>
        <v>0</v>
      </c>
      <c r="DR396" s="337">
        <f t="shared" si="37"/>
        <v>0</v>
      </c>
      <c r="DS396" s="337">
        <f t="shared" si="37"/>
        <v>0</v>
      </c>
      <c r="DT396" s="337">
        <f t="shared" si="37"/>
        <v>0</v>
      </c>
      <c r="DU396" s="337">
        <f t="shared" si="37"/>
        <v>0</v>
      </c>
      <c r="DV396" s="337">
        <f t="shared" si="37"/>
        <v>0</v>
      </c>
      <c r="DW396" s="337">
        <f t="shared" si="37"/>
        <v>0</v>
      </c>
      <c r="DX396" s="337">
        <f t="shared" si="37"/>
        <v>0</v>
      </c>
      <c r="DY396" s="337">
        <f t="shared" si="37"/>
        <v>0</v>
      </c>
      <c r="DZ396" s="337">
        <f t="shared" si="37"/>
        <v>0</v>
      </c>
      <c r="EA396" s="337">
        <f t="shared" si="37"/>
        <v>0</v>
      </c>
      <c r="EB396" s="337">
        <f t="shared" ref="EB396:GI396" si="38">EF$4*EB204</f>
        <v>0</v>
      </c>
      <c r="EC396" s="337">
        <f t="shared" si="38"/>
        <v>0</v>
      </c>
      <c r="ED396" s="337">
        <f t="shared" si="38"/>
        <v>0</v>
      </c>
      <c r="EE396" s="337">
        <f t="shared" si="38"/>
        <v>0</v>
      </c>
      <c r="EF396" s="337">
        <f t="shared" si="38"/>
        <v>0</v>
      </c>
      <c r="EG396" s="337">
        <f t="shared" si="38"/>
        <v>0</v>
      </c>
      <c r="EH396" s="337">
        <f t="shared" si="38"/>
        <v>0</v>
      </c>
      <c r="EI396" s="337">
        <f t="shared" si="38"/>
        <v>0</v>
      </c>
      <c r="EJ396" s="337">
        <f t="shared" si="38"/>
        <v>0</v>
      </c>
      <c r="EK396" s="337">
        <f t="shared" si="38"/>
        <v>0</v>
      </c>
      <c r="EL396" s="337">
        <f t="shared" si="38"/>
        <v>0</v>
      </c>
      <c r="EM396" s="337">
        <f t="shared" si="38"/>
        <v>0</v>
      </c>
      <c r="EN396" s="337">
        <f t="shared" si="38"/>
        <v>0</v>
      </c>
      <c r="EO396" s="337">
        <f t="shared" si="38"/>
        <v>0</v>
      </c>
      <c r="EP396" s="337">
        <f t="shared" si="38"/>
        <v>0</v>
      </c>
      <c r="EQ396" s="337">
        <f t="shared" si="38"/>
        <v>0</v>
      </c>
      <c r="ER396" s="337">
        <f t="shared" si="38"/>
        <v>0</v>
      </c>
      <c r="ES396" s="337">
        <f t="shared" si="38"/>
        <v>0</v>
      </c>
      <c r="ET396" s="337">
        <f t="shared" si="38"/>
        <v>0</v>
      </c>
      <c r="EU396" s="337">
        <f t="shared" si="38"/>
        <v>0</v>
      </c>
      <c r="EV396" s="337">
        <f t="shared" si="38"/>
        <v>0</v>
      </c>
      <c r="EW396" s="337">
        <f t="shared" si="38"/>
        <v>0</v>
      </c>
      <c r="EX396" s="337">
        <f t="shared" si="38"/>
        <v>0</v>
      </c>
      <c r="EY396" s="337">
        <f t="shared" si="38"/>
        <v>0</v>
      </c>
      <c r="EZ396" s="337">
        <f t="shared" si="38"/>
        <v>0</v>
      </c>
      <c r="FA396" s="337">
        <f t="shared" si="38"/>
        <v>0</v>
      </c>
      <c r="FB396" s="337">
        <f t="shared" si="38"/>
        <v>0</v>
      </c>
      <c r="FC396" s="337">
        <f t="shared" si="38"/>
        <v>0</v>
      </c>
      <c r="FD396" s="337">
        <f t="shared" si="38"/>
        <v>0</v>
      </c>
      <c r="FE396" s="337">
        <f t="shared" si="38"/>
        <v>0</v>
      </c>
      <c r="FF396" s="337">
        <f t="shared" si="38"/>
        <v>0</v>
      </c>
      <c r="FG396" s="337">
        <f t="shared" si="38"/>
        <v>0</v>
      </c>
      <c r="FH396" s="337">
        <f t="shared" si="38"/>
        <v>0</v>
      </c>
      <c r="FI396" s="337">
        <f t="shared" si="38"/>
        <v>0</v>
      </c>
      <c r="FJ396" s="337">
        <f t="shared" si="38"/>
        <v>0</v>
      </c>
      <c r="FK396" s="337">
        <f t="shared" si="38"/>
        <v>0</v>
      </c>
      <c r="FL396" s="337">
        <f t="shared" si="38"/>
        <v>0</v>
      </c>
      <c r="FM396" s="337">
        <f t="shared" si="38"/>
        <v>0</v>
      </c>
      <c r="FN396" s="337">
        <f t="shared" si="38"/>
        <v>0</v>
      </c>
      <c r="FO396" s="337">
        <f t="shared" si="38"/>
        <v>0</v>
      </c>
      <c r="FP396" s="337">
        <f t="shared" si="38"/>
        <v>0</v>
      </c>
      <c r="FQ396" s="337">
        <f t="shared" si="38"/>
        <v>0</v>
      </c>
      <c r="FR396" s="337">
        <f t="shared" si="38"/>
        <v>0</v>
      </c>
      <c r="FS396" s="337">
        <f t="shared" si="38"/>
        <v>0</v>
      </c>
      <c r="FT396" s="337">
        <f t="shared" si="38"/>
        <v>0</v>
      </c>
      <c r="FU396" s="337">
        <f t="shared" si="38"/>
        <v>0</v>
      </c>
      <c r="FV396" s="337">
        <f t="shared" si="38"/>
        <v>0</v>
      </c>
      <c r="FW396" s="337">
        <f t="shared" si="38"/>
        <v>0</v>
      </c>
      <c r="FX396" s="337">
        <f t="shared" si="38"/>
        <v>0</v>
      </c>
      <c r="FY396" s="337">
        <f t="shared" si="38"/>
        <v>0</v>
      </c>
      <c r="FZ396" s="337">
        <f t="shared" si="38"/>
        <v>0</v>
      </c>
      <c r="GA396" s="337">
        <f t="shared" si="38"/>
        <v>0</v>
      </c>
      <c r="GB396" s="337">
        <f t="shared" si="38"/>
        <v>0</v>
      </c>
      <c r="GC396" s="337">
        <f t="shared" si="38"/>
        <v>0</v>
      </c>
      <c r="GD396" s="337">
        <f t="shared" si="38"/>
        <v>0</v>
      </c>
      <c r="GE396" s="337">
        <f t="shared" si="38"/>
        <v>0</v>
      </c>
      <c r="GF396" s="337">
        <f t="shared" si="38"/>
        <v>0</v>
      </c>
      <c r="GG396" s="336">
        <f t="shared" si="38"/>
        <v>0</v>
      </c>
      <c r="GH396" s="335">
        <f t="shared" si="38"/>
        <v>0</v>
      </c>
      <c r="GI396" s="334">
        <f t="shared" si="38"/>
        <v>0</v>
      </c>
      <c r="GJ396" s="333">
        <f t="shared" si="10"/>
        <v>0</v>
      </c>
      <c r="GL396" s="325"/>
      <c r="GM396" s="287"/>
      <c r="GN396" s="288"/>
    </row>
    <row r="397" spans="2:196">
      <c r="B397" s="277" t="str">
        <f t="shared" ref="B397" si="39">+B205</f>
        <v>0151</v>
      </c>
      <c r="C397" s="340" t="str">
        <f t="shared" si="6"/>
        <v>育林</v>
      </c>
      <c r="D397" s="339">
        <f t="shared" ref="D397:BO397" si="40">H$4*D205</f>
        <v>0</v>
      </c>
      <c r="E397" s="338">
        <f t="shared" si="40"/>
        <v>0</v>
      </c>
      <c r="F397" s="338">
        <f t="shared" si="40"/>
        <v>0</v>
      </c>
      <c r="G397" s="338">
        <f t="shared" si="40"/>
        <v>0</v>
      </c>
      <c r="H397" s="338">
        <f t="shared" si="40"/>
        <v>0</v>
      </c>
      <c r="I397" s="338">
        <f t="shared" si="40"/>
        <v>0</v>
      </c>
      <c r="J397" s="338">
        <f t="shared" si="40"/>
        <v>0</v>
      </c>
      <c r="K397" s="338">
        <f t="shared" si="40"/>
        <v>0</v>
      </c>
      <c r="L397" s="338">
        <f t="shared" si="40"/>
        <v>0</v>
      </c>
      <c r="M397" s="338">
        <f t="shared" si="40"/>
        <v>0</v>
      </c>
      <c r="N397" s="338">
        <f t="shared" si="40"/>
        <v>0</v>
      </c>
      <c r="O397" s="338">
        <f t="shared" si="40"/>
        <v>0</v>
      </c>
      <c r="P397" s="338">
        <f t="shared" si="40"/>
        <v>0</v>
      </c>
      <c r="Q397" s="338">
        <f t="shared" si="40"/>
        <v>0</v>
      </c>
      <c r="R397" s="338">
        <f t="shared" si="40"/>
        <v>0</v>
      </c>
      <c r="S397" s="338">
        <f t="shared" si="40"/>
        <v>0</v>
      </c>
      <c r="T397" s="338">
        <f t="shared" si="40"/>
        <v>0</v>
      </c>
      <c r="U397" s="338">
        <f t="shared" si="40"/>
        <v>0</v>
      </c>
      <c r="V397" s="338">
        <f t="shared" si="40"/>
        <v>0</v>
      </c>
      <c r="W397" s="338">
        <f t="shared" si="40"/>
        <v>0</v>
      </c>
      <c r="X397" s="338">
        <f t="shared" si="40"/>
        <v>0</v>
      </c>
      <c r="Y397" s="338">
        <f t="shared" si="40"/>
        <v>0</v>
      </c>
      <c r="Z397" s="338">
        <f t="shared" si="40"/>
        <v>0</v>
      </c>
      <c r="AA397" s="338">
        <f t="shared" si="40"/>
        <v>0</v>
      </c>
      <c r="AB397" s="338">
        <f t="shared" si="40"/>
        <v>0</v>
      </c>
      <c r="AC397" s="338">
        <f t="shared" si="40"/>
        <v>0</v>
      </c>
      <c r="AD397" s="338">
        <f t="shared" si="40"/>
        <v>0</v>
      </c>
      <c r="AE397" s="338">
        <f t="shared" si="40"/>
        <v>0</v>
      </c>
      <c r="AF397" s="338">
        <f t="shared" si="40"/>
        <v>0</v>
      </c>
      <c r="AG397" s="338">
        <f t="shared" si="40"/>
        <v>0</v>
      </c>
      <c r="AH397" s="338">
        <f t="shared" si="40"/>
        <v>0</v>
      </c>
      <c r="AI397" s="338">
        <f t="shared" si="40"/>
        <v>0</v>
      </c>
      <c r="AJ397" s="338">
        <f t="shared" si="40"/>
        <v>0</v>
      </c>
      <c r="AK397" s="338">
        <f t="shared" si="40"/>
        <v>0</v>
      </c>
      <c r="AL397" s="338">
        <f t="shared" si="40"/>
        <v>0</v>
      </c>
      <c r="AM397" s="338">
        <f t="shared" si="40"/>
        <v>0</v>
      </c>
      <c r="AN397" s="338">
        <f t="shared" si="40"/>
        <v>0</v>
      </c>
      <c r="AO397" s="338">
        <f t="shared" si="40"/>
        <v>0</v>
      </c>
      <c r="AP397" s="338">
        <f t="shared" si="40"/>
        <v>0</v>
      </c>
      <c r="AQ397" s="338">
        <f t="shared" si="40"/>
        <v>0</v>
      </c>
      <c r="AR397" s="338">
        <f t="shared" si="40"/>
        <v>0</v>
      </c>
      <c r="AS397" s="338">
        <f t="shared" si="40"/>
        <v>0</v>
      </c>
      <c r="AT397" s="338">
        <f t="shared" si="40"/>
        <v>0</v>
      </c>
      <c r="AU397" s="338">
        <f t="shared" si="40"/>
        <v>0</v>
      </c>
      <c r="AV397" s="338">
        <f t="shared" si="40"/>
        <v>0</v>
      </c>
      <c r="AW397" s="338">
        <f t="shared" si="40"/>
        <v>0</v>
      </c>
      <c r="AX397" s="338">
        <f t="shared" si="40"/>
        <v>0</v>
      </c>
      <c r="AY397" s="338">
        <f t="shared" si="40"/>
        <v>0</v>
      </c>
      <c r="AZ397" s="338">
        <f t="shared" si="40"/>
        <v>0</v>
      </c>
      <c r="BA397" s="338">
        <f t="shared" si="40"/>
        <v>0</v>
      </c>
      <c r="BB397" s="338">
        <f t="shared" si="40"/>
        <v>0</v>
      </c>
      <c r="BC397" s="338">
        <f t="shared" si="40"/>
        <v>0</v>
      </c>
      <c r="BD397" s="338">
        <f t="shared" si="40"/>
        <v>0</v>
      </c>
      <c r="BE397" s="338">
        <f t="shared" si="40"/>
        <v>0</v>
      </c>
      <c r="BF397" s="338">
        <f t="shared" si="40"/>
        <v>0</v>
      </c>
      <c r="BG397" s="338">
        <f t="shared" si="40"/>
        <v>0</v>
      </c>
      <c r="BH397" s="338">
        <f t="shared" si="40"/>
        <v>0</v>
      </c>
      <c r="BI397" s="338">
        <f t="shared" si="40"/>
        <v>0</v>
      </c>
      <c r="BJ397" s="338">
        <f t="shared" si="40"/>
        <v>0</v>
      </c>
      <c r="BK397" s="338">
        <f t="shared" si="40"/>
        <v>0</v>
      </c>
      <c r="BL397" s="338">
        <f t="shared" si="40"/>
        <v>0</v>
      </c>
      <c r="BM397" s="338">
        <f t="shared" si="40"/>
        <v>0</v>
      </c>
      <c r="BN397" s="338">
        <f t="shared" si="40"/>
        <v>0</v>
      </c>
      <c r="BO397" s="338">
        <f t="shared" si="40"/>
        <v>0</v>
      </c>
      <c r="BP397" s="338">
        <f t="shared" ref="BP397:EA397" si="41">BT$4*BP205</f>
        <v>0</v>
      </c>
      <c r="BQ397" s="338">
        <f t="shared" si="41"/>
        <v>0</v>
      </c>
      <c r="BR397" s="338">
        <f t="shared" si="41"/>
        <v>0</v>
      </c>
      <c r="BS397" s="338">
        <f t="shared" si="41"/>
        <v>0</v>
      </c>
      <c r="BT397" s="338">
        <f t="shared" si="41"/>
        <v>0</v>
      </c>
      <c r="BU397" s="338">
        <f t="shared" si="41"/>
        <v>0</v>
      </c>
      <c r="BV397" s="338">
        <f t="shared" si="41"/>
        <v>0</v>
      </c>
      <c r="BW397" s="338">
        <f t="shared" si="41"/>
        <v>0</v>
      </c>
      <c r="BX397" s="338">
        <f t="shared" si="41"/>
        <v>0</v>
      </c>
      <c r="BY397" s="338">
        <f t="shared" si="41"/>
        <v>0</v>
      </c>
      <c r="BZ397" s="338">
        <f t="shared" si="41"/>
        <v>0</v>
      </c>
      <c r="CA397" s="338">
        <f t="shared" si="41"/>
        <v>0</v>
      </c>
      <c r="CB397" s="338">
        <f t="shared" si="41"/>
        <v>0</v>
      </c>
      <c r="CC397" s="338">
        <f t="shared" si="41"/>
        <v>0</v>
      </c>
      <c r="CD397" s="338">
        <f t="shared" si="41"/>
        <v>0</v>
      </c>
      <c r="CE397" s="338">
        <f t="shared" si="41"/>
        <v>0</v>
      </c>
      <c r="CF397" s="338">
        <f t="shared" si="41"/>
        <v>0</v>
      </c>
      <c r="CG397" s="338">
        <f t="shared" si="41"/>
        <v>0</v>
      </c>
      <c r="CH397" s="338">
        <f t="shared" si="41"/>
        <v>0</v>
      </c>
      <c r="CI397" s="338">
        <f t="shared" si="41"/>
        <v>0</v>
      </c>
      <c r="CJ397" s="338">
        <f t="shared" si="41"/>
        <v>0</v>
      </c>
      <c r="CK397" s="338">
        <f t="shared" si="41"/>
        <v>0</v>
      </c>
      <c r="CL397" s="338">
        <f t="shared" si="41"/>
        <v>0</v>
      </c>
      <c r="CM397" s="338">
        <f t="shared" si="41"/>
        <v>0</v>
      </c>
      <c r="CN397" s="338">
        <f t="shared" si="41"/>
        <v>0</v>
      </c>
      <c r="CO397" s="338">
        <f t="shared" si="41"/>
        <v>0</v>
      </c>
      <c r="CP397" s="338">
        <f t="shared" si="41"/>
        <v>0</v>
      </c>
      <c r="CQ397" s="338">
        <f t="shared" si="41"/>
        <v>0</v>
      </c>
      <c r="CR397" s="338">
        <f t="shared" si="41"/>
        <v>0</v>
      </c>
      <c r="CS397" s="338">
        <f t="shared" si="41"/>
        <v>0</v>
      </c>
      <c r="CT397" s="338">
        <f t="shared" si="41"/>
        <v>0</v>
      </c>
      <c r="CU397" s="337">
        <f t="shared" si="41"/>
        <v>0</v>
      </c>
      <c r="CV397" s="337">
        <f t="shared" si="41"/>
        <v>0</v>
      </c>
      <c r="CW397" s="337">
        <f t="shared" si="41"/>
        <v>0</v>
      </c>
      <c r="CX397" s="337">
        <f t="shared" si="41"/>
        <v>0</v>
      </c>
      <c r="CY397" s="337">
        <f t="shared" si="41"/>
        <v>0</v>
      </c>
      <c r="CZ397" s="337">
        <f t="shared" si="41"/>
        <v>0</v>
      </c>
      <c r="DA397" s="337">
        <f t="shared" si="41"/>
        <v>0</v>
      </c>
      <c r="DB397" s="337">
        <f t="shared" si="41"/>
        <v>0</v>
      </c>
      <c r="DC397" s="337">
        <f t="shared" si="41"/>
        <v>0</v>
      </c>
      <c r="DD397" s="337">
        <f t="shared" si="41"/>
        <v>0</v>
      </c>
      <c r="DE397" s="337">
        <f t="shared" si="41"/>
        <v>0</v>
      </c>
      <c r="DF397" s="337">
        <f t="shared" si="41"/>
        <v>0</v>
      </c>
      <c r="DG397" s="337">
        <f t="shared" si="41"/>
        <v>0</v>
      </c>
      <c r="DH397" s="337">
        <f t="shared" si="41"/>
        <v>0</v>
      </c>
      <c r="DI397" s="337">
        <f t="shared" si="41"/>
        <v>0</v>
      </c>
      <c r="DJ397" s="337">
        <f t="shared" si="41"/>
        <v>0</v>
      </c>
      <c r="DK397" s="337">
        <f t="shared" si="41"/>
        <v>0</v>
      </c>
      <c r="DL397" s="337">
        <f t="shared" si="41"/>
        <v>0</v>
      </c>
      <c r="DM397" s="337">
        <f t="shared" si="41"/>
        <v>0</v>
      </c>
      <c r="DN397" s="337">
        <f t="shared" si="41"/>
        <v>0</v>
      </c>
      <c r="DO397" s="337">
        <f t="shared" si="41"/>
        <v>0</v>
      </c>
      <c r="DP397" s="337">
        <f t="shared" si="41"/>
        <v>0</v>
      </c>
      <c r="DQ397" s="337">
        <f t="shared" si="41"/>
        <v>0</v>
      </c>
      <c r="DR397" s="337">
        <f t="shared" si="41"/>
        <v>0</v>
      </c>
      <c r="DS397" s="337">
        <f t="shared" si="41"/>
        <v>0</v>
      </c>
      <c r="DT397" s="337">
        <f t="shared" si="41"/>
        <v>0</v>
      </c>
      <c r="DU397" s="337">
        <f t="shared" si="41"/>
        <v>0</v>
      </c>
      <c r="DV397" s="337">
        <f t="shared" si="41"/>
        <v>0</v>
      </c>
      <c r="DW397" s="337">
        <f t="shared" si="41"/>
        <v>0</v>
      </c>
      <c r="DX397" s="337">
        <f t="shared" si="41"/>
        <v>0</v>
      </c>
      <c r="DY397" s="337">
        <f t="shared" si="41"/>
        <v>0</v>
      </c>
      <c r="DZ397" s="337">
        <f t="shared" si="41"/>
        <v>0</v>
      </c>
      <c r="EA397" s="337">
        <f t="shared" si="41"/>
        <v>0</v>
      </c>
      <c r="EB397" s="337">
        <f t="shared" ref="EB397:GI397" si="42">EF$4*EB205</f>
        <v>0</v>
      </c>
      <c r="EC397" s="337">
        <f t="shared" si="42"/>
        <v>0</v>
      </c>
      <c r="ED397" s="337">
        <f t="shared" si="42"/>
        <v>0</v>
      </c>
      <c r="EE397" s="337">
        <f t="shared" si="42"/>
        <v>0</v>
      </c>
      <c r="EF397" s="337">
        <f t="shared" si="42"/>
        <v>0</v>
      </c>
      <c r="EG397" s="337">
        <f t="shared" si="42"/>
        <v>0</v>
      </c>
      <c r="EH397" s="337">
        <f t="shared" si="42"/>
        <v>0</v>
      </c>
      <c r="EI397" s="337">
        <f t="shared" si="42"/>
        <v>0</v>
      </c>
      <c r="EJ397" s="337">
        <f t="shared" si="42"/>
        <v>0</v>
      </c>
      <c r="EK397" s="337">
        <f t="shared" si="42"/>
        <v>0</v>
      </c>
      <c r="EL397" s="337">
        <f t="shared" si="42"/>
        <v>0</v>
      </c>
      <c r="EM397" s="337">
        <f t="shared" si="42"/>
        <v>0</v>
      </c>
      <c r="EN397" s="337">
        <f t="shared" si="42"/>
        <v>0</v>
      </c>
      <c r="EO397" s="337">
        <f t="shared" si="42"/>
        <v>0</v>
      </c>
      <c r="EP397" s="337">
        <f t="shared" si="42"/>
        <v>0</v>
      </c>
      <c r="EQ397" s="337">
        <f t="shared" si="42"/>
        <v>0</v>
      </c>
      <c r="ER397" s="337">
        <f t="shared" si="42"/>
        <v>0</v>
      </c>
      <c r="ES397" s="337">
        <f t="shared" si="42"/>
        <v>0</v>
      </c>
      <c r="ET397" s="337">
        <f t="shared" si="42"/>
        <v>0</v>
      </c>
      <c r="EU397" s="337">
        <f t="shared" si="42"/>
        <v>0</v>
      </c>
      <c r="EV397" s="337">
        <f t="shared" si="42"/>
        <v>0</v>
      </c>
      <c r="EW397" s="337">
        <f t="shared" si="42"/>
        <v>0</v>
      </c>
      <c r="EX397" s="337">
        <f t="shared" si="42"/>
        <v>0</v>
      </c>
      <c r="EY397" s="337">
        <f t="shared" si="42"/>
        <v>0</v>
      </c>
      <c r="EZ397" s="337">
        <f t="shared" si="42"/>
        <v>0</v>
      </c>
      <c r="FA397" s="337">
        <f t="shared" si="42"/>
        <v>0</v>
      </c>
      <c r="FB397" s="337">
        <f t="shared" si="42"/>
        <v>0</v>
      </c>
      <c r="FC397" s="337">
        <f t="shared" si="42"/>
        <v>0</v>
      </c>
      <c r="FD397" s="337">
        <f t="shared" si="42"/>
        <v>0</v>
      </c>
      <c r="FE397" s="337">
        <f t="shared" si="42"/>
        <v>0</v>
      </c>
      <c r="FF397" s="337">
        <f t="shared" si="42"/>
        <v>0</v>
      </c>
      <c r="FG397" s="337">
        <f t="shared" si="42"/>
        <v>0</v>
      </c>
      <c r="FH397" s="337">
        <f t="shared" si="42"/>
        <v>0</v>
      </c>
      <c r="FI397" s="337">
        <f t="shared" si="42"/>
        <v>0</v>
      </c>
      <c r="FJ397" s="337">
        <f t="shared" si="42"/>
        <v>0</v>
      </c>
      <c r="FK397" s="337">
        <f t="shared" si="42"/>
        <v>0</v>
      </c>
      <c r="FL397" s="337">
        <f t="shared" si="42"/>
        <v>0</v>
      </c>
      <c r="FM397" s="337">
        <f t="shared" si="42"/>
        <v>0</v>
      </c>
      <c r="FN397" s="337">
        <f t="shared" si="42"/>
        <v>0</v>
      </c>
      <c r="FO397" s="337">
        <f t="shared" si="42"/>
        <v>0</v>
      </c>
      <c r="FP397" s="337">
        <f t="shared" si="42"/>
        <v>0</v>
      </c>
      <c r="FQ397" s="337">
        <f t="shared" si="42"/>
        <v>0</v>
      </c>
      <c r="FR397" s="337">
        <f t="shared" si="42"/>
        <v>0</v>
      </c>
      <c r="FS397" s="337">
        <f t="shared" si="42"/>
        <v>0</v>
      </c>
      <c r="FT397" s="337">
        <f t="shared" si="42"/>
        <v>0</v>
      </c>
      <c r="FU397" s="337">
        <f t="shared" si="42"/>
        <v>0</v>
      </c>
      <c r="FV397" s="337">
        <f t="shared" si="42"/>
        <v>0</v>
      </c>
      <c r="FW397" s="337">
        <f t="shared" si="42"/>
        <v>0</v>
      </c>
      <c r="FX397" s="337">
        <f t="shared" si="42"/>
        <v>0</v>
      </c>
      <c r="FY397" s="337">
        <f t="shared" si="42"/>
        <v>0</v>
      </c>
      <c r="FZ397" s="337">
        <f t="shared" si="42"/>
        <v>0</v>
      </c>
      <c r="GA397" s="337">
        <f t="shared" si="42"/>
        <v>0</v>
      </c>
      <c r="GB397" s="337">
        <f t="shared" si="42"/>
        <v>0</v>
      </c>
      <c r="GC397" s="337">
        <f t="shared" si="42"/>
        <v>0</v>
      </c>
      <c r="GD397" s="337">
        <f t="shared" si="42"/>
        <v>0</v>
      </c>
      <c r="GE397" s="337">
        <f t="shared" si="42"/>
        <v>0</v>
      </c>
      <c r="GF397" s="337">
        <f t="shared" si="42"/>
        <v>0</v>
      </c>
      <c r="GG397" s="336">
        <f t="shared" si="42"/>
        <v>0</v>
      </c>
      <c r="GH397" s="335">
        <f t="shared" si="42"/>
        <v>0</v>
      </c>
      <c r="GI397" s="334">
        <f t="shared" si="42"/>
        <v>0</v>
      </c>
      <c r="GJ397" s="333">
        <f t="shared" si="10"/>
        <v>0</v>
      </c>
      <c r="GL397" s="325"/>
      <c r="GM397" s="287"/>
      <c r="GN397" s="288"/>
    </row>
    <row r="398" spans="2:196">
      <c r="B398" s="277" t="str">
        <f t="shared" ref="B398" si="43">+B206</f>
        <v>0152</v>
      </c>
      <c r="C398" s="340" t="str">
        <f t="shared" si="6"/>
        <v>素材</v>
      </c>
      <c r="D398" s="339">
        <f t="shared" ref="D398:BO398" si="44">H$4*D206</f>
        <v>0</v>
      </c>
      <c r="E398" s="338">
        <f t="shared" si="44"/>
        <v>0</v>
      </c>
      <c r="F398" s="338">
        <f t="shared" si="44"/>
        <v>0</v>
      </c>
      <c r="G398" s="338">
        <f t="shared" si="44"/>
        <v>0</v>
      </c>
      <c r="H398" s="338">
        <f t="shared" si="44"/>
        <v>0</v>
      </c>
      <c r="I398" s="338">
        <f t="shared" si="44"/>
        <v>0</v>
      </c>
      <c r="J398" s="338">
        <f t="shared" si="44"/>
        <v>0</v>
      </c>
      <c r="K398" s="338">
        <f t="shared" si="44"/>
        <v>0</v>
      </c>
      <c r="L398" s="338">
        <f t="shared" si="44"/>
        <v>0</v>
      </c>
      <c r="M398" s="338">
        <f t="shared" si="44"/>
        <v>0</v>
      </c>
      <c r="N398" s="338">
        <f t="shared" si="44"/>
        <v>0</v>
      </c>
      <c r="O398" s="338">
        <f t="shared" si="44"/>
        <v>0</v>
      </c>
      <c r="P398" s="338">
        <f t="shared" si="44"/>
        <v>0</v>
      </c>
      <c r="Q398" s="338">
        <f t="shared" si="44"/>
        <v>0</v>
      </c>
      <c r="R398" s="338">
        <f t="shared" si="44"/>
        <v>0</v>
      </c>
      <c r="S398" s="338">
        <f t="shared" si="44"/>
        <v>0</v>
      </c>
      <c r="T398" s="338">
        <f t="shared" si="44"/>
        <v>0</v>
      </c>
      <c r="U398" s="338">
        <f t="shared" si="44"/>
        <v>0</v>
      </c>
      <c r="V398" s="338">
        <f t="shared" si="44"/>
        <v>0</v>
      </c>
      <c r="W398" s="338">
        <f t="shared" si="44"/>
        <v>0</v>
      </c>
      <c r="X398" s="338">
        <f t="shared" si="44"/>
        <v>0</v>
      </c>
      <c r="Y398" s="338">
        <f t="shared" si="44"/>
        <v>0</v>
      </c>
      <c r="Z398" s="338">
        <f t="shared" si="44"/>
        <v>0</v>
      </c>
      <c r="AA398" s="338">
        <f t="shared" si="44"/>
        <v>0</v>
      </c>
      <c r="AB398" s="338">
        <f t="shared" si="44"/>
        <v>0</v>
      </c>
      <c r="AC398" s="338">
        <f t="shared" si="44"/>
        <v>0</v>
      </c>
      <c r="AD398" s="338">
        <f t="shared" si="44"/>
        <v>0</v>
      </c>
      <c r="AE398" s="338">
        <f t="shared" si="44"/>
        <v>0</v>
      </c>
      <c r="AF398" s="338">
        <f t="shared" si="44"/>
        <v>0</v>
      </c>
      <c r="AG398" s="338">
        <f t="shared" si="44"/>
        <v>0</v>
      </c>
      <c r="AH398" s="338">
        <f t="shared" si="44"/>
        <v>0</v>
      </c>
      <c r="AI398" s="338">
        <f t="shared" si="44"/>
        <v>0</v>
      </c>
      <c r="AJ398" s="338">
        <f t="shared" si="44"/>
        <v>0</v>
      </c>
      <c r="AK398" s="338">
        <f t="shared" si="44"/>
        <v>0</v>
      </c>
      <c r="AL398" s="338">
        <f t="shared" si="44"/>
        <v>0</v>
      </c>
      <c r="AM398" s="338">
        <f t="shared" si="44"/>
        <v>0</v>
      </c>
      <c r="AN398" s="338">
        <f t="shared" si="44"/>
        <v>0</v>
      </c>
      <c r="AO398" s="338">
        <f t="shared" si="44"/>
        <v>0</v>
      </c>
      <c r="AP398" s="338">
        <f t="shared" si="44"/>
        <v>0</v>
      </c>
      <c r="AQ398" s="338">
        <f t="shared" si="44"/>
        <v>0</v>
      </c>
      <c r="AR398" s="338">
        <f t="shared" si="44"/>
        <v>0</v>
      </c>
      <c r="AS398" s="338">
        <f t="shared" si="44"/>
        <v>0</v>
      </c>
      <c r="AT398" s="338">
        <f t="shared" si="44"/>
        <v>0</v>
      </c>
      <c r="AU398" s="338">
        <f t="shared" si="44"/>
        <v>0</v>
      </c>
      <c r="AV398" s="338">
        <f t="shared" si="44"/>
        <v>0</v>
      </c>
      <c r="AW398" s="338">
        <f t="shared" si="44"/>
        <v>0</v>
      </c>
      <c r="AX398" s="338">
        <f t="shared" si="44"/>
        <v>0</v>
      </c>
      <c r="AY398" s="338">
        <f t="shared" si="44"/>
        <v>0</v>
      </c>
      <c r="AZ398" s="338">
        <f t="shared" si="44"/>
        <v>0</v>
      </c>
      <c r="BA398" s="338">
        <f t="shared" si="44"/>
        <v>0</v>
      </c>
      <c r="BB398" s="338">
        <f t="shared" si="44"/>
        <v>0</v>
      </c>
      <c r="BC398" s="338">
        <f t="shared" si="44"/>
        <v>0</v>
      </c>
      <c r="BD398" s="338">
        <f t="shared" si="44"/>
        <v>0</v>
      </c>
      <c r="BE398" s="338">
        <f t="shared" si="44"/>
        <v>0</v>
      </c>
      <c r="BF398" s="338">
        <f t="shared" si="44"/>
        <v>0</v>
      </c>
      <c r="BG398" s="338">
        <f t="shared" si="44"/>
        <v>0</v>
      </c>
      <c r="BH398" s="338">
        <f t="shared" si="44"/>
        <v>0</v>
      </c>
      <c r="BI398" s="338">
        <f t="shared" si="44"/>
        <v>0</v>
      </c>
      <c r="BJ398" s="338">
        <f t="shared" si="44"/>
        <v>0</v>
      </c>
      <c r="BK398" s="338">
        <f t="shared" si="44"/>
        <v>0</v>
      </c>
      <c r="BL398" s="338">
        <f t="shared" si="44"/>
        <v>0</v>
      </c>
      <c r="BM398" s="338">
        <f t="shared" si="44"/>
        <v>0</v>
      </c>
      <c r="BN398" s="338">
        <f t="shared" si="44"/>
        <v>0</v>
      </c>
      <c r="BO398" s="338">
        <f t="shared" si="44"/>
        <v>0</v>
      </c>
      <c r="BP398" s="338">
        <f t="shared" ref="BP398:EA398" si="45">BT$4*BP206</f>
        <v>0</v>
      </c>
      <c r="BQ398" s="338">
        <f t="shared" si="45"/>
        <v>0</v>
      </c>
      <c r="BR398" s="338">
        <f t="shared" si="45"/>
        <v>0</v>
      </c>
      <c r="BS398" s="338">
        <f t="shared" si="45"/>
        <v>0</v>
      </c>
      <c r="BT398" s="338">
        <f t="shared" si="45"/>
        <v>0</v>
      </c>
      <c r="BU398" s="338">
        <f t="shared" si="45"/>
        <v>0</v>
      </c>
      <c r="BV398" s="338">
        <f t="shared" si="45"/>
        <v>0</v>
      </c>
      <c r="BW398" s="338">
        <f t="shared" si="45"/>
        <v>0</v>
      </c>
      <c r="BX398" s="338">
        <f t="shared" si="45"/>
        <v>0</v>
      </c>
      <c r="BY398" s="338">
        <f t="shared" si="45"/>
        <v>0</v>
      </c>
      <c r="BZ398" s="338">
        <f t="shared" si="45"/>
        <v>0</v>
      </c>
      <c r="CA398" s="338">
        <f t="shared" si="45"/>
        <v>0</v>
      </c>
      <c r="CB398" s="338">
        <f t="shared" si="45"/>
        <v>0</v>
      </c>
      <c r="CC398" s="338">
        <f t="shared" si="45"/>
        <v>0</v>
      </c>
      <c r="CD398" s="338">
        <f t="shared" si="45"/>
        <v>0</v>
      </c>
      <c r="CE398" s="338">
        <f t="shared" si="45"/>
        <v>0</v>
      </c>
      <c r="CF398" s="338">
        <f t="shared" si="45"/>
        <v>0</v>
      </c>
      <c r="CG398" s="338">
        <f t="shared" si="45"/>
        <v>0</v>
      </c>
      <c r="CH398" s="338">
        <f t="shared" si="45"/>
        <v>0</v>
      </c>
      <c r="CI398" s="338">
        <f t="shared" si="45"/>
        <v>0</v>
      </c>
      <c r="CJ398" s="338">
        <f t="shared" si="45"/>
        <v>0</v>
      </c>
      <c r="CK398" s="338">
        <f t="shared" si="45"/>
        <v>0</v>
      </c>
      <c r="CL398" s="338">
        <f t="shared" si="45"/>
        <v>0</v>
      </c>
      <c r="CM398" s="338">
        <f t="shared" si="45"/>
        <v>0</v>
      </c>
      <c r="CN398" s="338">
        <f t="shared" si="45"/>
        <v>0</v>
      </c>
      <c r="CO398" s="338">
        <f t="shared" si="45"/>
        <v>0</v>
      </c>
      <c r="CP398" s="338">
        <f t="shared" si="45"/>
        <v>0</v>
      </c>
      <c r="CQ398" s="338">
        <f t="shared" si="45"/>
        <v>0</v>
      </c>
      <c r="CR398" s="338">
        <f t="shared" si="45"/>
        <v>0</v>
      </c>
      <c r="CS398" s="338">
        <f t="shared" si="45"/>
        <v>0</v>
      </c>
      <c r="CT398" s="338">
        <f t="shared" si="45"/>
        <v>0</v>
      </c>
      <c r="CU398" s="337">
        <f t="shared" si="45"/>
        <v>0</v>
      </c>
      <c r="CV398" s="337">
        <f t="shared" si="45"/>
        <v>0</v>
      </c>
      <c r="CW398" s="337">
        <f t="shared" si="45"/>
        <v>0</v>
      </c>
      <c r="CX398" s="337">
        <f t="shared" si="45"/>
        <v>0</v>
      </c>
      <c r="CY398" s="337">
        <f t="shared" si="45"/>
        <v>0</v>
      </c>
      <c r="CZ398" s="337">
        <f t="shared" si="45"/>
        <v>0</v>
      </c>
      <c r="DA398" s="337">
        <f t="shared" si="45"/>
        <v>0</v>
      </c>
      <c r="DB398" s="337">
        <f t="shared" si="45"/>
        <v>0</v>
      </c>
      <c r="DC398" s="337">
        <f t="shared" si="45"/>
        <v>0</v>
      </c>
      <c r="DD398" s="337">
        <f t="shared" si="45"/>
        <v>0</v>
      </c>
      <c r="DE398" s="337">
        <f t="shared" si="45"/>
        <v>0</v>
      </c>
      <c r="DF398" s="337">
        <f t="shared" si="45"/>
        <v>0</v>
      </c>
      <c r="DG398" s="337">
        <f t="shared" si="45"/>
        <v>0</v>
      </c>
      <c r="DH398" s="337">
        <f t="shared" si="45"/>
        <v>0</v>
      </c>
      <c r="DI398" s="337">
        <f t="shared" si="45"/>
        <v>0</v>
      </c>
      <c r="DJ398" s="337">
        <f t="shared" si="45"/>
        <v>0</v>
      </c>
      <c r="DK398" s="337">
        <f t="shared" si="45"/>
        <v>0</v>
      </c>
      <c r="DL398" s="337">
        <f t="shared" si="45"/>
        <v>0</v>
      </c>
      <c r="DM398" s="337">
        <f t="shared" si="45"/>
        <v>0</v>
      </c>
      <c r="DN398" s="337">
        <f t="shared" si="45"/>
        <v>0</v>
      </c>
      <c r="DO398" s="337">
        <f t="shared" si="45"/>
        <v>0</v>
      </c>
      <c r="DP398" s="337">
        <f t="shared" si="45"/>
        <v>0</v>
      </c>
      <c r="DQ398" s="337">
        <f t="shared" si="45"/>
        <v>0</v>
      </c>
      <c r="DR398" s="337">
        <f t="shared" si="45"/>
        <v>0</v>
      </c>
      <c r="DS398" s="337">
        <f t="shared" si="45"/>
        <v>0</v>
      </c>
      <c r="DT398" s="337">
        <f t="shared" si="45"/>
        <v>0</v>
      </c>
      <c r="DU398" s="337">
        <f t="shared" si="45"/>
        <v>0</v>
      </c>
      <c r="DV398" s="337">
        <f t="shared" si="45"/>
        <v>0</v>
      </c>
      <c r="DW398" s="337">
        <f t="shared" si="45"/>
        <v>0</v>
      </c>
      <c r="DX398" s="337">
        <f t="shared" si="45"/>
        <v>0</v>
      </c>
      <c r="DY398" s="337">
        <f t="shared" si="45"/>
        <v>0</v>
      </c>
      <c r="DZ398" s="337">
        <f t="shared" si="45"/>
        <v>0</v>
      </c>
      <c r="EA398" s="337">
        <f t="shared" si="45"/>
        <v>0</v>
      </c>
      <c r="EB398" s="337">
        <f t="shared" ref="EB398:GI398" si="46">EF$4*EB206</f>
        <v>0</v>
      </c>
      <c r="EC398" s="337">
        <f t="shared" si="46"/>
        <v>0</v>
      </c>
      <c r="ED398" s="337">
        <f t="shared" si="46"/>
        <v>0</v>
      </c>
      <c r="EE398" s="337">
        <f t="shared" si="46"/>
        <v>0</v>
      </c>
      <c r="EF398" s="337">
        <f t="shared" si="46"/>
        <v>0</v>
      </c>
      <c r="EG398" s="337">
        <f t="shared" si="46"/>
        <v>0</v>
      </c>
      <c r="EH398" s="337">
        <f t="shared" si="46"/>
        <v>0</v>
      </c>
      <c r="EI398" s="337">
        <f t="shared" si="46"/>
        <v>0</v>
      </c>
      <c r="EJ398" s="337">
        <f t="shared" si="46"/>
        <v>0</v>
      </c>
      <c r="EK398" s="337">
        <f t="shared" si="46"/>
        <v>0</v>
      </c>
      <c r="EL398" s="337">
        <f t="shared" si="46"/>
        <v>0</v>
      </c>
      <c r="EM398" s="337">
        <f t="shared" si="46"/>
        <v>0</v>
      </c>
      <c r="EN398" s="337">
        <f t="shared" si="46"/>
        <v>0</v>
      </c>
      <c r="EO398" s="337">
        <f t="shared" si="46"/>
        <v>0</v>
      </c>
      <c r="EP398" s="337">
        <f t="shared" si="46"/>
        <v>0</v>
      </c>
      <c r="EQ398" s="337">
        <f t="shared" si="46"/>
        <v>0</v>
      </c>
      <c r="ER398" s="337">
        <f t="shared" si="46"/>
        <v>0</v>
      </c>
      <c r="ES398" s="337">
        <f t="shared" si="46"/>
        <v>0</v>
      </c>
      <c r="ET398" s="337">
        <f t="shared" si="46"/>
        <v>0</v>
      </c>
      <c r="EU398" s="337">
        <f t="shared" si="46"/>
        <v>0</v>
      </c>
      <c r="EV398" s="337">
        <f t="shared" si="46"/>
        <v>0</v>
      </c>
      <c r="EW398" s="337">
        <f t="shared" si="46"/>
        <v>0</v>
      </c>
      <c r="EX398" s="337">
        <f t="shared" si="46"/>
        <v>0</v>
      </c>
      <c r="EY398" s="337">
        <f t="shared" si="46"/>
        <v>0</v>
      </c>
      <c r="EZ398" s="337">
        <f t="shared" si="46"/>
        <v>0</v>
      </c>
      <c r="FA398" s="337">
        <f t="shared" si="46"/>
        <v>0</v>
      </c>
      <c r="FB398" s="337">
        <f t="shared" si="46"/>
        <v>0</v>
      </c>
      <c r="FC398" s="337">
        <f t="shared" si="46"/>
        <v>0</v>
      </c>
      <c r="FD398" s="337">
        <f t="shared" si="46"/>
        <v>0</v>
      </c>
      <c r="FE398" s="337">
        <f t="shared" si="46"/>
        <v>0</v>
      </c>
      <c r="FF398" s="337">
        <f t="shared" si="46"/>
        <v>0</v>
      </c>
      <c r="FG398" s="337">
        <f t="shared" si="46"/>
        <v>0</v>
      </c>
      <c r="FH398" s="337">
        <f t="shared" si="46"/>
        <v>0</v>
      </c>
      <c r="FI398" s="337">
        <f t="shared" si="46"/>
        <v>0</v>
      </c>
      <c r="FJ398" s="337">
        <f t="shared" si="46"/>
        <v>0</v>
      </c>
      <c r="FK398" s="337">
        <f t="shared" si="46"/>
        <v>0</v>
      </c>
      <c r="FL398" s="337">
        <f t="shared" si="46"/>
        <v>0</v>
      </c>
      <c r="FM398" s="337">
        <f t="shared" si="46"/>
        <v>0</v>
      </c>
      <c r="FN398" s="337">
        <f t="shared" si="46"/>
        <v>0</v>
      </c>
      <c r="FO398" s="337">
        <f t="shared" si="46"/>
        <v>0</v>
      </c>
      <c r="FP398" s="337">
        <f t="shared" si="46"/>
        <v>0</v>
      </c>
      <c r="FQ398" s="337">
        <f t="shared" si="46"/>
        <v>0</v>
      </c>
      <c r="FR398" s="337">
        <f t="shared" si="46"/>
        <v>0</v>
      </c>
      <c r="FS398" s="337">
        <f t="shared" si="46"/>
        <v>0</v>
      </c>
      <c r="FT398" s="337">
        <f t="shared" si="46"/>
        <v>0</v>
      </c>
      <c r="FU398" s="337">
        <f t="shared" si="46"/>
        <v>0</v>
      </c>
      <c r="FV398" s="337">
        <f t="shared" si="46"/>
        <v>0</v>
      </c>
      <c r="FW398" s="337">
        <f t="shared" si="46"/>
        <v>0</v>
      </c>
      <c r="FX398" s="337">
        <f t="shared" si="46"/>
        <v>0</v>
      </c>
      <c r="FY398" s="337">
        <f t="shared" si="46"/>
        <v>0</v>
      </c>
      <c r="FZ398" s="337">
        <f t="shared" si="46"/>
        <v>0</v>
      </c>
      <c r="GA398" s="337">
        <f t="shared" si="46"/>
        <v>0</v>
      </c>
      <c r="GB398" s="337">
        <f t="shared" si="46"/>
        <v>0</v>
      </c>
      <c r="GC398" s="337">
        <f t="shared" si="46"/>
        <v>0</v>
      </c>
      <c r="GD398" s="337">
        <f t="shared" si="46"/>
        <v>0</v>
      </c>
      <c r="GE398" s="337">
        <f t="shared" si="46"/>
        <v>0</v>
      </c>
      <c r="GF398" s="337">
        <f t="shared" si="46"/>
        <v>0</v>
      </c>
      <c r="GG398" s="336">
        <f t="shared" si="46"/>
        <v>0</v>
      </c>
      <c r="GH398" s="335">
        <f t="shared" si="46"/>
        <v>0</v>
      </c>
      <c r="GI398" s="334">
        <f t="shared" si="46"/>
        <v>0</v>
      </c>
      <c r="GJ398" s="333">
        <f t="shared" si="10"/>
        <v>0</v>
      </c>
      <c r="GL398" s="325"/>
      <c r="GM398" s="287"/>
      <c r="GN398" s="288"/>
    </row>
    <row r="399" spans="2:196">
      <c r="B399" s="277" t="str">
        <f t="shared" ref="B399" si="47">+B207</f>
        <v>0153</v>
      </c>
      <c r="C399" s="340" t="str">
        <f t="shared" si="6"/>
        <v>特用林産物</v>
      </c>
      <c r="D399" s="339">
        <f t="shared" ref="D399:BO399" si="48">H$4*D207</f>
        <v>0</v>
      </c>
      <c r="E399" s="338">
        <f t="shared" si="48"/>
        <v>0</v>
      </c>
      <c r="F399" s="338">
        <f t="shared" si="48"/>
        <v>0</v>
      </c>
      <c r="G399" s="338">
        <f t="shared" si="48"/>
        <v>0</v>
      </c>
      <c r="H399" s="338">
        <f t="shared" si="48"/>
        <v>0</v>
      </c>
      <c r="I399" s="338">
        <f t="shared" si="48"/>
        <v>0</v>
      </c>
      <c r="J399" s="338">
        <f t="shared" si="48"/>
        <v>0</v>
      </c>
      <c r="K399" s="338">
        <f t="shared" si="48"/>
        <v>0</v>
      </c>
      <c r="L399" s="338">
        <f t="shared" si="48"/>
        <v>0</v>
      </c>
      <c r="M399" s="338">
        <f t="shared" si="48"/>
        <v>0</v>
      </c>
      <c r="N399" s="338">
        <f t="shared" si="48"/>
        <v>0</v>
      </c>
      <c r="O399" s="338">
        <f t="shared" si="48"/>
        <v>0</v>
      </c>
      <c r="P399" s="338">
        <f t="shared" si="48"/>
        <v>0</v>
      </c>
      <c r="Q399" s="338">
        <f t="shared" si="48"/>
        <v>0</v>
      </c>
      <c r="R399" s="338">
        <f t="shared" si="48"/>
        <v>0</v>
      </c>
      <c r="S399" s="338">
        <f t="shared" si="48"/>
        <v>0</v>
      </c>
      <c r="T399" s="338">
        <f t="shared" si="48"/>
        <v>0</v>
      </c>
      <c r="U399" s="338">
        <f t="shared" si="48"/>
        <v>0</v>
      </c>
      <c r="V399" s="338">
        <f t="shared" si="48"/>
        <v>0</v>
      </c>
      <c r="W399" s="338">
        <f t="shared" si="48"/>
        <v>0</v>
      </c>
      <c r="X399" s="338">
        <f t="shared" si="48"/>
        <v>0</v>
      </c>
      <c r="Y399" s="338">
        <f t="shared" si="48"/>
        <v>0</v>
      </c>
      <c r="Z399" s="338">
        <f t="shared" si="48"/>
        <v>0</v>
      </c>
      <c r="AA399" s="338">
        <f t="shared" si="48"/>
        <v>0</v>
      </c>
      <c r="AB399" s="338">
        <f t="shared" si="48"/>
        <v>0</v>
      </c>
      <c r="AC399" s="338">
        <f t="shared" si="48"/>
        <v>0</v>
      </c>
      <c r="AD399" s="338">
        <f t="shared" si="48"/>
        <v>0</v>
      </c>
      <c r="AE399" s="338">
        <f t="shared" si="48"/>
        <v>0</v>
      </c>
      <c r="AF399" s="338">
        <f t="shared" si="48"/>
        <v>0</v>
      </c>
      <c r="AG399" s="338">
        <f t="shared" si="48"/>
        <v>0</v>
      </c>
      <c r="AH399" s="338">
        <f t="shared" si="48"/>
        <v>0</v>
      </c>
      <c r="AI399" s="338">
        <f t="shared" si="48"/>
        <v>0</v>
      </c>
      <c r="AJ399" s="338">
        <f t="shared" si="48"/>
        <v>0</v>
      </c>
      <c r="AK399" s="338">
        <f t="shared" si="48"/>
        <v>0</v>
      </c>
      <c r="AL399" s="338">
        <f t="shared" si="48"/>
        <v>0</v>
      </c>
      <c r="AM399" s="338">
        <f t="shared" si="48"/>
        <v>0</v>
      </c>
      <c r="AN399" s="338">
        <f t="shared" si="48"/>
        <v>0</v>
      </c>
      <c r="AO399" s="338">
        <f t="shared" si="48"/>
        <v>0</v>
      </c>
      <c r="AP399" s="338">
        <f t="shared" si="48"/>
        <v>0</v>
      </c>
      <c r="AQ399" s="338">
        <f t="shared" si="48"/>
        <v>0</v>
      </c>
      <c r="AR399" s="338">
        <f t="shared" si="48"/>
        <v>0</v>
      </c>
      <c r="AS399" s="338">
        <f t="shared" si="48"/>
        <v>0</v>
      </c>
      <c r="AT399" s="338">
        <f t="shared" si="48"/>
        <v>0</v>
      </c>
      <c r="AU399" s="338">
        <f t="shared" si="48"/>
        <v>0</v>
      </c>
      <c r="AV399" s="338">
        <f t="shared" si="48"/>
        <v>0</v>
      </c>
      <c r="AW399" s="338">
        <f t="shared" si="48"/>
        <v>0</v>
      </c>
      <c r="AX399" s="338">
        <f t="shared" si="48"/>
        <v>0</v>
      </c>
      <c r="AY399" s="338">
        <f t="shared" si="48"/>
        <v>0</v>
      </c>
      <c r="AZ399" s="338">
        <f t="shared" si="48"/>
        <v>0</v>
      </c>
      <c r="BA399" s="338">
        <f t="shared" si="48"/>
        <v>0</v>
      </c>
      <c r="BB399" s="338">
        <f t="shared" si="48"/>
        <v>0</v>
      </c>
      <c r="BC399" s="338">
        <f t="shared" si="48"/>
        <v>0</v>
      </c>
      <c r="BD399" s="338">
        <f t="shared" si="48"/>
        <v>0</v>
      </c>
      <c r="BE399" s="338">
        <f t="shared" si="48"/>
        <v>0</v>
      </c>
      <c r="BF399" s="338">
        <f t="shared" si="48"/>
        <v>0</v>
      </c>
      <c r="BG399" s="338">
        <f t="shared" si="48"/>
        <v>0</v>
      </c>
      <c r="BH399" s="338">
        <f t="shared" si="48"/>
        <v>0</v>
      </c>
      <c r="BI399" s="338">
        <f t="shared" si="48"/>
        <v>0</v>
      </c>
      <c r="BJ399" s="338">
        <f t="shared" si="48"/>
        <v>0</v>
      </c>
      <c r="BK399" s="338">
        <f t="shared" si="48"/>
        <v>0</v>
      </c>
      <c r="BL399" s="338">
        <f t="shared" si="48"/>
        <v>0</v>
      </c>
      <c r="BM399" s="338">
        <f t="shared" si="48"/>
        <v>0</v>
      </c>
      <c r="BN399" s="338">
        <f t="shared" si="48"/>
        <v>0</v>
      </c>
      <c r="BO399" s="338">
        <f t="shared" si="48"/>
        <v>0</v>
      </c>
      <c r="BP399" s="338">
        <f t="shared" ref="BP399:EA399" si="49">BT$4*BP207</f>
        <v>0</v>
      </c>
      <c r="BQ399" s="338">
        <f t="shared" si="49"/>
        <v>0</v>
      </c>
      <c r="BR399" s="338">
        <f t="shared" si="49"/>
        <v>0</v>
      </c>
      <c r="BS399" s="338">
        <f t="shared" si="49"/>
        <v>0</v>
      </c>
      <c r="BT399" s="338">
        <f t="shared" si="49"/>
        <v>0</v>
      </c>
      <c r="BU399" s="338">
        <f t="shared" si="49"/>
        <v>0</v>
      </c>
      <c r="BV399" s="338">
        <f t="shared" si="49"/>
        <v>0</v>
      </c>
      <c r="BW399" s="338">
        <f t="shared" si="49"/>
        <v>0</v>
      </c>
      <c r="BX399" s="338">
        <f t="shared" si="49"/>
        <v>0</v>
      </c>
      <c r="BY399" s="338">
        <f t="shared" si="49"/>
        <v>0</v>
      </c>
      <c r="BZ399" s="338">
        <f t="shared" si="49"/>
        <v>0</v>
      </c>
      <c r="CA399" s="338">
        <f t="shared" si="49"/>
        <v>0</v>
      </c>
      <c r="CB399" s="338">
        <f t="shared" si="49"/>
        <v>0</v>
      </c>
      <c r="CC399" s="338">
        <f t="shared" si="49"/>
        <v>0</v>
      </c>
      <c r="CD399" s="338">
        <f t="shared" si="49"/>
        <v>0</v>
      </c>
      <c r="CE399" s="338">
        <f t="shared" si="49"/>
        <v>0</v>
      </c>
      <c r="CF399" s="338">
        <f t="shared" si="49"/>
        <v>0</v>
      </c>
      <c r="CG399" s="338">
        <f t="shared" si="49"/>
        <v>0</v>
      </c>
      <c r="CH399" s="338">
        <f t="shared" si="49"/>
        <v>0</v>
      </c>
      <c r="CI399" s="338">
        <f t="shared" si="49"/>
        <v>0</v>
      </c>
      <c r="CJ399" s="338">
        <f t="shared" si="49"/>
        <v>0</v>
      </c>
      <c r="CK399" s="338">
        <f t="shared" si="49"/>
        <v>0</v>
      </c>
      <c r="CL399" s="338">
        <f t="shared" si="49"/>
        <v>0</v>
      </c>
      <c r="CM399" s="338">
        <f t="shared" si="49"/>
        <v>0</v>
      </c>
      <c r="CN399" s="338">
        <f t="shared" si="49"/>
        <v>0</v>
      </c>
      <c r="CO399" s="338">
        <f t="shared" si="49"/>
        <v>0</v>
      </c>
      <c r="CP399" s="338">
        <f t="shared" si="49"/>
        <v>0</v>
      </c>
      <c r="CQ399" s="338">
        <f t="shared" si="49"/>
        <v>0</v>
      </c>
      <c r="CR399" s="338">
        <f t="shared" si="49"/>
        <v>0</v>
      </c>
      <c r="CS399" s="338">
        <f t="shared" si="49"/>
        <v>0</v>
      </c>
      <c r="CT399" s="338">
        <f t="shared" si="49"/>
        <v>0</v>
      </c>
      <c r="CU399" s="337">
        <f t="shared" si="49"/>
        <v>0</v>
      </c>
      <c r="CV399" s="337">
        <f t="shared" si="49"/>
        <v>0</v>
      </c>
      <c r="CW399" s="337">
        <f t="shared" si="49"/>
        <v>0</v>
      </c>
      <c r="CX399" s="337">
        <f t="shared" si="49"/>
        <v>0</v>
      </c>
      <c r="CY399" s="337">
        <f t="shared" si="49"/>
        <v>0</v>
      </c>
      <c r="CZ399" s="337">
        <f t="shared" si="49"/>
        <v>0</v>
      </c>
      <c r="DA399" s="337">
        <f t="shared" si="49"/>
        <v>0</v>
      </c>
      <c r="DB399" s="337">
        <f t="shared" si="49"/>
        <v>0</v>
      </c>
      <c r="DC399" s="337">
        <f t="shared" si="49"/>
        <v>0</v>
      </c>
      <c r="DD399" s="337">
        <f t="shared" si="49"/>
        <v>0</v>
      </c>
      <c r="DE399" s="337">
        <f t="shared" si="49"/>
        <v>0</v>
      </c>
      <c r="DF399" s="337">
        <f t="shared" si="49"/>
        <v>0</v>
      </c>
      <c r="DG399" s="337">
        <f t="shared" si="49"/>
        <v>0</v>
      </c>
      <c r="DH399" s="337">
        <f t="shared" si="49"/>
        <v>0</v>
      </c>
      <c r="DI399" s="337">
        <f t="shared" si="49"/>
        <v>0</v>
      </c>
      <c r="DJ399" s="337">
        <f t="shared" si="49"/>
        <v>0</v>
      </c>
      <c r="DK399" s="337">
        <f t="shared" si="49"/>
        <v>0</v>
      </c>
      <c r="DL399" s="337">
        <f t="shared" si="49"/>
        <v>0</v>
      </c>
      <c r="DM399" s="337">
        <f t="shared" si="49"/>
        <v>0</v>
      </c>
      <c r="DN399" s="337">
        <f t="shared" si="49"/>
        <v>0</v>
      </c>
      <c r="DO399" s="337">
        <f t="shared" si="49"/>
        <v>0</v>
      </c>
      <c r="DP399" s="337">
        <f t="shared" si="49"/>
        <v>0</v>
      </c>
      <c r="DQ399" s="337">
        <f t="shared" si="49"/>
        <v>0</v>
      </c>
      <c r="DR399" s="337">
        <f t="shared" si="49"/>
        <v>0</v>
      </c>
      <c r="DS399" s="337">
        <f t="shared" si="49"/>
        <v>0</v>
      </c>
      <c r="DT399" s="337">
        <f t="shared" si="49"/>
        <v>0</v>
      </c>
      <c r="DU399" s="337">
        <f t="shared" si="49"/>
        <v>0</v>
      </c>
      <c r="DV399" s="337">
        <f t="shared" si="49"/>
        <v>0</v>
      </c>
      <c r="DW399" s="337">
        <f t="shared" si="49"/>
        <v>0</v>
      </c>
      <c r="DX399" s="337">
        <f t="shared" si="49"/>
        <v>0</v>
      </c>
      <c r="DY399" s="337">
        <f t="shared" si="49"/>
        <v>0</v>
      </c>
      <c r="DZ399" s="337">
        <f t="shared" si="49"/>
        <v>0</v>
      </c>
      <c r="EA399" s="337">
        <f t="shared" si="49"/>
        <v>0</v>
      </c>
      <c r="EB399" s="337">
        <f t="shared" ref="EB399:GI399" si="50">EF$4*EB207</f>
        <v>0</v>
      </c>
      <c r="EC399" s="337">
        <f t="shared" si="50"/>
        <v>0</v>
      </c>
      <c r="ED399" s="337">
        <f t="shared" si="50"/>
        <v>0</v>
      </c>
      <c r="EE399" s="337">
        <f t="shared" si="50"/>
        <v>0</v>
      </c>
      <c r="EF399" s="337">
        <f t="shared" si="50"/>
        <v>0</v>
      </c>
      <c r="EG399" s="337">
        <f t="shared" si="50"/>
        <v>0</v>
      </c>
      <c r="EH399" s="337">
        <f t="shared" si="50"/>
        <v>0</v>
      </c>
      <c r="EI399" s="337">
        <f t="shared" si="50"/>
        <v>0</v>
      </c>
      <c r="EJ399" s="337">
        <f t="shared" si="50"/>
        <v>0</v>
      </c>
      <c r="EK399" s="337">
        <f t="shared" si="50"/>
        <v>0</v>
      </c>
      <c r="EL399" s="337">
        <f t="shared" si="50"/>
        <v>0</v>
      </c>
      <c r="EM399" s="337">
        <f t="shared" si="50"/>
        <v>0</v>
      </c>
      <c r="EN399" s="337">
        <f t="shared" si="50"/>
        <v>0</v>
      </c>
      <c r="EO399" s="337">
        <f t="shared" si="50"/>
        <v>0</v>
      </c>
      <c r="EP399" s="337">
        <f t="shared" si="50"/>
        <v>0</v>
      </c>
      <c r="EQ399" s="337">
        <f t="shared" si="50"/>
        <v>0</v>
      </c>
      <c r="ER399" s="337">
        <f t="shared" si="50"/>
        <v>0</v>
      </c>
      <c r="ES399" s="337">
        <f t="shared" si="50"/>
        <v>0</v>
      </c>
      <c r="ET399" s="337">
        <f t="shared" si="50"/>
        <v>0</v>
      </c>
      <c r="EU399" s="337">
        <f t="shared" si="50"/>
        <v>0</v>
      </c>
      <c r="EV399" s="337">
        <f t="shared" si="50"/>
        <v>0</v>
      </c>
      <c r="EW399" s="337">
        <f t="shared" si="50"/>
        <v>0</v>
      </c>
      <c r="EX399" s="337">
        <f t="shared" si="50"/>
        <v>0</v>
      </c>
      <c r="EY399" s="337">
        <f t="shared" si="50"/>
        <v>0</v>
      </c>
      <c r="EZ399" s="337">
        <f t="shared" si="50"/>
        <v>0</v>
      </c>
      <c r="FA399" s="337">
        <f t="shared" si="50"/>
        <v>0</v>
      </c>
      <c r="FB399" s="337">
        <f t="shared" si="50"/>
        <v>0</v>
      </c>
      <c r="FC399" s="337">
        <f t="shared" si="50"/>
        <v>0</v>
      </c>
      <c r="FD399" s="337">
        <f t="shared" si="50"/>
        <v>0</v>
      </c>
      <c r="FE399" s="337">
        <f t="shared" si="50"/>
        <v>0</v>
      </c>
      <c r="FF399" s="337">
        <f t="shared" si="50"/>
        <v>0</v>
      </c>
      <c r="FG399" s="337">
        <f t="shared" si="50"/>
        <v>0</v>
      </c>
      <c r="FH399" s="337">
        <f t="shared" si="50"/>
        <v>0</v>
      </c>
      <c r="FI399" s="337">
        <f t="shared" si="50"/>
        <v>0</v>
      </c>
      <c r="FJ399" s="337">
        <f t="shared" si="50"/>
        <v>0</v>
      </c>
      <c r="FK399" s="337">
        <f t="shared" si="50"/>
        <v>0</v>
      </c>
      <c r="FL399" s="337">
        <f t="shared" si="50"/>
        <v>0</v>
      </c>
      <c r="FM399" s="337">
        <f t="shared" si="50"/>
        <v>0</v>
      </c>
      <c r="FN399" s="337">
        <f t="shared" si="50"/>
        <v>0</v>
      </c>
      <c r="FO399" s="337">
        <f t="shared" si="50"/>
        <v>0</v>
      </c>
      <c r="FP399" s="337">
        <f t="shared" si="50"/>
        <v>0</v>
      </c>
      <c r="FQ399" s="337">
        <f t="shared" si="50"/>
        <v>0</v>
      </c>
      <c r="FR399" s="337">
        <f t="shared" si="50"/>
        <v>0</v>
      </c>
      <c r="FS399" s="337">
        <f t="shared" si="50"/>
        <v>0</v>
      </c>
      <c r="FT399" s="337">
        <f t="shared" si="50"/>
        <v>0</v>
      </c>
      <c r="FU399" s="337">
        <f t="shared" si="50"/>
        <v>0</v>
      </c>
      <c r="FV399" s="337">
        <f t="shared" si="50"/>
        <v>0</v>
      </c>
      <c r="FW399" s="337">
        <f t="shared" si="50"/>
        <v>0</v>
      </c>
      <c r="FX399" s="337">
        <f t="shared" si="50"/>
        <v>0</v>
      </c>
      <c r="FY399" s="337">
        <f t="shared" si="50"/>
        <v>0</v>
      </c>
      <c r="FZ399" s="337">
        <f t="shared" si="50"/>
        <v>0</v>
      </c>
      <c r="GA399" s="337">
        <f t="shared" si="50"/>
        <v>0</v>
      </c>
      <c r="GB399" s="337">
        <f t="shared" si="50"/>
        <v>0</v>
      </c>
      <c r="GC399" s="337">
        <f t="shared" si="50"/>
        <v>0</v>
      </c>
      <c r="GD399" s="337">
        <f t="shared" si="50"/>
        <v>0</v>
      </c>
      <c r="GE399" s="337">
        <f t="shared" si="50"/>
        <v>0</v>
      </c>
      <c r="GF399" s="337">
        <f t="shared" si="50"/>
        <v>0</v>
      </c>
      <c r="GG399" s="336">
        <f t="shared" si="50"/>
        <v>0</v>
      </c>
      <c r="GH399" s="335">
        <f t="shared" si="50"/>
        <v>0</v>
      </c>
      <c r="GI399" s="334">
        <f t="shared" si="50"/>
        <v>0</v>
      </c>
      <c r="GJ399" s="333">
        <f t="shared" si="10"/>
        <v>0</v>
      </c>
      <c r="GL399" s="325"/>
      <c r="GM399" s="287"/>
      <c r="GN399" s="288"/>
    </row>
    <row r="400" spans="2:196">
      <c r="B400" s="277" t="str">
        <f t="shared" ref="B400" si="51">+B208</f>
        <v>0171</v>
      </c>
      <c r="C400" s="340" t="str">
        <f t="shared" si="6"/>
        <v>海面漁業</v>
      </c>
      <c r="D400" s="339">
        <f t="shared" ref="D400:BO400" si="52">H$4*D208</f>
        <v>0</v>
      </c>
      <c r="E400" s="338">
        <f t="shared" si="52"/>
        <v>0</v>
      </c>
      <c r="F400" s="338">
        <f t="shared" si="52"/>
        <v>0</v>
      </c>
      <c r="G400" s="338">
        <f t="shared" si="52"/>
        <v>0</v>
      </c>
      <c r="H400" s="338">
        <f t="shared" si="52"/>
        <v>0</v>
      </c>
      <c r="I400" s="338">
        <f t="shared" si="52"/>
        <v>0</v>
      </c>
      <c r="J400" s="338">
        <f t="shared" si="52"/>
        <v>0</v>
      </c>
      <c r="K400" s="338">
        <f t="shared" si="52"/>
        <v>0</v>
      </c>
      <c r="L400" s="338">
        <f t="shared" si="52"/>
        <v>0</v>
      </c>
      <c r="M400" s="338">
        <f t="shared" si="52"/>
        <v>0</v>
      </c>
      <c r="N400" s="338">
        <f t="shared" si="52"/>
        <v>0</v>
      </c>
      <c r="O400" s="338">
        <f t="shared" si="52"/>
        <v>0</v>
      </c>
      <c r="P400" s="338">
        <f t="shared" si="52"/>
        <v>0</v>
      </c>
      <c r="Q400" s="338">
        <f t="shared" si="52"/>
        <v>0</v>
      </c>
      <c r="R400" s="338">
        <f t="shared" si="52"/>
        <v>0</v>
      </c>
      <c r="S400" s="338">
        <f t="shared" si="52"/>
        <v>0</v>
      </c>
      <c r="T400" s="338">
        <f t="shared" si="52"/>
        <v>0</v>
      </c>
      <c r="U400" s="338">
        <f t="shared" si="52"/>
        <v>0</v>
      </c>
      <c r="V400" s="338">
        <f t="shared" si="52"/>
        <v>0</v>
      </c>
      <c r="W400" s="338">
        <f t="shared" si="52"/>
        <v>0</v>
      </c>
      <c r="X400" s="338">
        <f t="shared" si="52"/>
        <v>0</v>
      </c>
      <c r="Y400" s="338">
        <f t="shared" si="52"/>
        <v>0</v>
      </c>
      <c r="Z400" s="338">
        <f t="shared" si="52"/>
        <v>0</v>
      </c>
      <c r="AA400" s="338">
        <f t="shared" si="52"/>
        <v>0</v>
      </c>
      <c r="AB400" s="338">
        <f t="shared" si="52"/>
        <v>0</v>
      </c>
      <c r="AC400" s="338">
        <f t="shared" si="52"/>
        <v>0</v>
      </c>
      <c r="AD400" s="338">
        <f t="shared" si="52"/>
        <v>0</v>
      </c>
      <c r="AE400" s="338">
        <f t="shared" si="52"/>
        <v>0</v>
      </c>
      <c r="AF400" s="338">
        <f t="shared" si="52"/>
        <v>0</v>
      </c>
      <c r="AG400" s="338">
        <f t="shared" si="52"/>
        <v>0</v>
      </c>
      <c r="AH400" s="338">
        <f t="shared" si="52"/>
        <v>0</v>
      </c>
      <c r="AI400" s="338">
        <f t="shared" si="52"/>
        <v>0</v>
      </c>
      <c r="AJ400" s="338">
        <f t="shared" si="52"/>
        <v>0</v>
      </c>
      <c r="AK400" s="338">
        <f t="shared" si="52"/>
        <v>0</v>
      </c>
      <c r="AL400" s="338">
        <f t="shared" si="52"/>
        <v>0</v>
      </c>
      <c r="AM400" s="338">
        <f t="shared" si="52"/>
        <v>0</v>
      </c>
      <c r="AN400" s="338">
        <f t="shared" si="52"/>
        <v>0</v>
      </c>
      <c r="AO400" s="338">
        <f t="shared" si="52"/>
        <v>0</v>
      </c>
      <c r="AP400" s="338">
        <f t="shared" si="52"/>
        <v>0</v>
      </c>
      <c r="AQ400" s="338">
        <f t="shared" si="52"/>
        <v>0</v>
      </c>
      <c r="AR400" s="338">
        <f t="shared" si="52"/>
        <v>0</v>
      </c>
      <c r="AS400" s="338">
        <f t="shared" si="52"/>
        <v>0</v>
      </c>
      <c r="AT400" s="338">
        <f t="shared" si="52"/>
        <v>0</v>
      </c>
      <c r="AU400" s="338">
        <f t="shared" si="52"/>
        <v>0</v>
      </c>
      <c r="AV400" s="338">
        <f t="shared" si="52"/>
        <v>0</v>
      </c>
      <c r="AW400" s="338">
        <f t="shared" si="52"/>
        <v>0</v>
      </c>
      <c r="AX400" s="338">
        <f t="shared" si="52"/>
        <v>0</v>
      </c>
      <c r="AY400" s="338">
        <f t="shared" si="52"/>
        <v>0</v>
      </c>
      <c r="AZ400" s="338">
        <f t="shared" si="52"/>
        <v>0</v>
      </c>
      <c r="BA400" s="338">
        <f t="shared" si="52"/>
        <v>0</v>
      </c>
      <c r="BB400" s="338">
        <f t="shared" si="52"/>
        <v>0</v>
      </c>
      <c r="BC400" s="338">
        <f t="shared" si="52"/>
        <v>0</v>
      </c>
      <c r="BD400" s="338">
        <f t="shared" si="52"/>
        <v>0</v>
      </c>
      <c r="BE400" s="338">
        <f t="shared" si="52"/>
        <v>0</v>
      </c>
      <c r="BF400" s="338">
        <f t="shared" si="52"/>
        <v>0</v>
      </c>
      <c r="BG400" s="338">
        <f t="shared" si="52"/>
        <v>0</v>
      </c>
      <c r="BH400" s="338">
        <f t="shared" si="52"/>
        <v>0</v>
      </c>
      <c r="BI400" s="338">
        <f t="shared" si="52"/>
        <v>0</v>
      </c>
      <c r="BJ400" s="338">
        <f t="shared" si="52"/>
        <v>0</v>
      </c>
      <c r="BK400" s="338">
        <f t="shared" si="52"/>
        <v>0</v>
      </c>
      <c r="BL400" s="338">
        <f t="shared" si="52"/>
        <v>0</v>
      </c>
      <c r="BM400" s="338">
        <f t="shared" si="52"/>
        <v>0</v>
      </c>
      <c r="BN400" s="338">
        <f t="shared" si="52"/>
        <v>0</v>
      </c>
      <c r="BO400" s="338">
        <f t="shared" si="52"/>
        <v>0</v>
      </c>
      <c r="BP400" s="338">
        <f t="shared" ref="BP400:EA400" si="53">BT$4*BP208</f>
        <v>0</v>
      </c>
      <c r="BQ400" s="338">
        <f t="shared" si="53"/>
        <v>0</v>
      </c>
      <c r="BR400" s="338">
        <f t="shared" si="53"/>
        <v>0</v>
      </c>
      <c r="BS400" s="338">
        <f t="shared" si="53"/>
        <v>0</v>
      </c>
      <c r="BT400" s="338">
        <f t="shared" si="53"/>
        <v>0</v>
      </c>
      <c r="BU400" s="338">
        <f t="shared" si="53"/>
        <v>0</v>
      </c>
      <c r="BV400" s="338">
        <f t="shared" si="53"/>
        <v>0</v>
      </c>
      <c r="BW400" s="338">
        <f t="shared" si="53"/>
        <v>0</v>
      </c>
      <c r="BX400" s="338">
        <f t="shared" si="53"/>
        <v>0</v>
      </c>
      <c r="BY400" s="338">
        <f t="shared" si="53"/>
        <v>0</v>
      </c>
      <c r="BZ400" s="338">
        <f t="shared" si="53"/>
        <v>0</v>
      </c>
      <c r="CA400" s="338">
        <f t="shared" si="53"/>
        <v>0</v>
      </c>
      <c r="CB400" s="338">
        <f t="shared" si="53"/>
        <v>0</v>
      </c>
      <c r="CC400" s="338">
        <f t="shared" si="53"/>
        <v>0</v>
      </c>
      <c r="CD400" s="338">
        <f t="shared" si="53"/>
        <v>0</v>
      </c>
      <c r="CE400" s="338">
        <f t="shared" si="53"/>
        <v>0</v>
      </c>
      <c r="CF400" s="338">
        <f t="shared" si="53"/>
        <v>0</v>
      </c>
      <c r="CG400" s="338">
        <f t="shared" si="53"/>
        <v>0</v>
      </c>
      <c r="CH400" s="338">
        <f t="shared" si="53"/>
        <v>0</v>
      </c>
      <c r="CI400" s="338">
        <f t="shared" si="53"/>
        <v>0</v>
      </c>
      <c r="CJ400" s="338">
        <f t="shared" si="53"/>
        <v>0</v>
      </c>
      <c r="CK400" s="338">
        <f t="shared" si="53"/>
        <v>0</v>
      </c>
      <c r="CL400" s="338">
        <f t="shared" si="53"/>
        <v>0</v>
      </c>
      <c r="CM400" s="338">
        <f t="shared" si="53"/>
        <v>0</v>
      </c>
      <c r="CN400" s="338">
        <f t="shared" si="53"/>
        <v>0</v>
      </c>
      <c r="CO400" s="338">
        <f t="shared" si="53"/>
        <v>0</v>
      </c>
      <c r="CP400" s="338">
        <f t="shared" si="53"/>
        <v>0</v>
      </c>
      <c r="CQ400" s="338">
        <f t="shared" si="53"/>
        <v>0</v>
      </c>
      <c r="CR400" s="338">
        <f t="shared" si="53"/>
        <v>0</v>
      </c>
      <c r="CS400" s="338">
        <f t="shared" si="53"/>
        <v>0</v>
      </c>
      <c r="CT400" s="338">
        <f t="shared" si="53"/>
        <v>0</v>
      </c>
      <c r="CU400" s="337">
        <f t="shared" si="53"/>
        <v>0</v>
      </c>
      <c r="CV400" s="337">
        <f t="shared" si="53"/>
        <v>0</v>
      </c>
      <c r="CW400" s="337">
        <f t="shared" si="53"/>
        <v>0</v>
      </c>
      <c r="CX400" s="337">
        <f t="shared" si="53"/>
        <v>0</v>
      </c>
      <c r="CY400" s="337">
        <f t="shared" si="53"/>
        <v>0</v>
      </c>
      <c r="CZ400" s="337">
        <f t="shared" si="53"/>
        <v>0</v>
      </c>
      <c r="DA400" s="337">
        <f t="shared" si="53"/>
        <v>0</v>
      </c>
      <c r="DB400" s="337">
        <f t="shared" si="53"/>
        <v>0</v>
      </c>
      <c r="DC400" s="337">
        <f t="shared" si="53"/>
        <v>0</v>
      </c>
      <c r="DD400" s="337">
        <f t="shared" si="53"/>
        <v>0</v>
      </c>
      <c r="DE400" s="337">
        <f t="shared" si="53"/>
        <v>0</v>
      </c>
      <c r="DF400" s="337">
        <f t="shared" si="53"/>
        <v>0</v>
      </c>
      <c r="DG400" s="337">
        <f t="shared" si="53"/>
        <v>0</v>
      </c>
      <c r="DH400" s="337">
        <f t="shared" si="53"/>
        <v>0</v>
      </c>
      <c r="DI400" s="337">
        <f t="shared" si="53"/>
        <v>0</v>
      </c>
      <c r="DJ400" s="337">
        <f t="shared" si="53"/>
        <v>0</v>
      </c>
      <c r="DK400" s="337">
        <f t="shared" si="53"/>
        <v>0</v>
      </c>
      <c r="DL400" s="337">
        <f t="shared" si="53"/>
        <v>0</v>
      </c>
      <c r="DM400" s="337">
        <f t="shared" si="53"/>
        <v>0</v>
      </c>
      <c r="DN400" s="337">
        <f t="shared" si="53"/>
        <v>0</v>
      </c>
      <c r="DO400" s="337">
        <f t="shared" si="53"/>
        <v>0</v>
      </c>
      <c r="DP400" s="337">
        <f t="shared" si="53"/>
        <v>0</v>
      </c>
      <c r="DQ400" s="337">
        <f t="shared" si="53"/>
        <v>0</v>
      </c>
      <c r="DR400" s="337">
        <f t="shared" si="53"/>
        <v>0</v>
      </c>
      <c r="DS400" s="337">
        <f t="shared" si="53"/>
        <v>0</v>
      </c>
      <c r="DT400" s="337">
        <f t="shared" si="53"/>
        <v>0</v>
      </c>
      <c r="DU400" s="337">
        <f t="shared" si="53"/>
        <v>0</v>
      </c>
      <c r="DV400" s="337">
        <f t="shared" si="53"/>
        <v>0</v>
      </c>
      <c r="DW400" s="337">
        <f t="shared" si="53"/>
        <v>0</v>
      </c>
      <c r="DX400" s="337">
        <f t="shared" si="53"/>
        <v>0</v>
      </c>
      <c r="DY400" s="337">
        <f t="shared" si="53"/>
        <v>0</v>
      </c>
      <c r="DZ400" s="337">
        <f t="shared" si="53"/>
        <v>0</v>
      </c>
      <c r="EA400" s="337">
        <f t="shared" si="53"/>
        <v>0</v>
      </c>
      <c r="EB400" s="337">
        <f t="shared" ref="EB400:GI400" si="54">EF$4*EB208</f>
        <v>0</v>
      </c>
      <c r="EC400" s="337">
        <f t="shared" si="54"/>
        <v>0</v>
      </c>
      <c r="ED400" s="337">
        <f t="shared" si="54"/>
        <v>0</v>
      </c>
      <c r="EE400" s="337">
        <f t="shared" si="54"/>
        <v>0</v>
      </c>
      <c r="EF400" s="337">
        <f t="shared" si="54"/>
        <v>0</v>
      </c>
      <c r="EG400" s="337">
        <f t="shared" si="54"/>
        <v>0</v>
      </c>
      <c r="EH400" s="337">
        <f t="shared" si="54"/>
        <v>0</v>
      </c>
      <c r="EI400" s="337">
        <f t="shared" si="54"/>
        <v>0</v>
      </c>
      <c r="EJ400" s="337">
        <f t="shared" si="54"/>
        <v>0</v>
      </c>
      <c r="EK400" s="337">
        <f t="shared" si="54"/>
        <v>0</v>
      </c>
      <c r="EL400" s="337">
        <f t="shared" si="54"/>
        <v>0</v>
      </c>
      <c r="EM400" s="337">
        <f t="shared" si="54"/>
        <v>0</v>
      </c>
      <c r="EN400" s="337">
        <f t="shared" si="54"/>
        <v>0</v>
      </c>
      <c r="EO400" s="337">
        <f t="shared" si="54"/>
        <v>0</v>
      </c>
      <c r="EP400" s="337">
        <f t="shared" si="54"/>
        <v>0</v>
      </c>
      <c r="EQ400" s="337">
        <f t="shared" si="54"/>
        <v>0</v>
      </c>
      <c r="ER400" s="337">
        <f t="shared" si="54"/>
        <v>0</v>
      </c>
      <c r="ES400" s="337">
        <f t="shared" si="54"/>
        <v>0</v>
      </c>
      <c r="ET400" s="337">
        <f t="shared" si="54"/>
        <v>0</v>
      </c>
      <c r="EU400" s="337">
        <f t="shared" si="54"/>
        <v>0</v>
      </c>
      <c r="EV400" s="337">
        <f t="shared" si="54"/>
        <v>0</v>
      </c>
      <c r="EW400" s="337">
        <f t="shared" si="54"/>
        <v>0</v>
      </c>
      <c r="EX400" s="337">
        <f t="shared" si="54"/>
        <v>0</v>
      </c>
      <c r="EY400" s="337">
        <f t="shared" si="54"/>
        <v>0</v>
      </c>
      <c r="EZ400" s="337">
        <f t="shared" si="54"/>
        <v>0</v>
      </c>
      <c r="FA400" s="337">
        <f t="shared" si="54"/>
        <v>0</v>
      </c>
      <c r="FB400" s="337">
        <f t="shared" si="54"/>
        <v>0</v>
      </c>
      <c r="FC400" s="337">
        <f t="shared" si="54"/>
        <v>0</v>
      </c>
      <c r="FD400" s="337">
        <f t="shared" si="54"/>
        <v>0</v>
      </c>
      <c r="FE400" s="337">
        <f t="shared" si="54"/>
        <v>0</v>
      </c>
      <c r="FF400" s="337">
        <f t="shared" si="54"/>
        <v>0</v>
      </c>
      <c r="FG400" s="337">
        <f t="shared" si="54"/>
        <v>0</v>
      </c>
      <c r="FH400" s="337">
        <f t="shared" si="54"/>
        <v>0</v>
      </c>
      <c r="FI400" s="337">
        <f t="shared" si="54"/>
        <v>0</v>
      </c>
      <c r="FJ400" s="337">
        <f t="shared" si="54"/>
        <v>0</v>
      </c>
      <c r="FK400" s="337">
        <f t="shared" si="54"/>
        <v>0</v>
      </c>
      <c r="FL400" s="337">
        <f t="shared" si="54"/>
        <v>0</v>
      </c>
      <c r="FM400" s="337">
        <f t="shared" si="54"/>
        <v>0</v>
      </c>
      <c r="FN400" s="337">
        <f t="shared" si="54"/>
        <v>0</v>
      </c>
      <c r="FO400" s="337">
        <f t="shared" si="54"/>
        <v>0</v>
      </c>
      <c r="FP400" s="337">
        <f t="shared" si="54"/>
        <v>0</v>
      </c>
      <c r="FQ400" s="337">
        <f t="shared" si="54"/>
        <v>0</v>
      </c>
      <c r="FR400" s="337">
        <f t="shared" si="54"/>
        <v>0</v>
      </c>
      <c r="FS400" s="337">
        <f t="shared" si="54"/>
        <v>0</v>
      </c>
      <c r="FT400" s="337">
        <f t="shared" si="54"/>
        <v>0</v>
      </c>
      <c r="FU400" s="337">
        <f t="shared" si="54"/>
        <v>0</v>
      </c>
      <c r="FV400" s="337">
        <f t="shared" si="54"/>
        <v>0</v>
      </c>
      <c r="FW400" s="337">
        <f t="shared" si="54"/>
        <v>0</v>
      </c>
      <c r="FX400" s="337">
        <f t="shared" si="54"/>
        <v>0</v>
      </c>
      <c r="FY400" s="337">
        <f t="shared" si="54"/>
        <v>0</v>
      </c>
      <c r="FZ400" s="337">
        <f t="shared" si="54"/>
        <v>0</v>
      </c>
      <c r="GA400" s="337">
        <f t="shared" si="54"/>
        <v>0</v>
      </c>
      <c r="GB400" s="337">
        <f t="shared" si="54"/>
        <v>0</v>
      </c>
      <c r="GC400" s="337">
        <f t="shared" si="54"/>
        <v>0</v>
      </c>
      <c r="GD400" s="337">
        <f t="shared" si="54"/>
        <v>0</v>
      </c>
      <c r="GE400" s="337">
        <f t="shared" si="54"/>
        <v>0</v>
      </c>
      <c r="GF400" s="337">
        <f t="shared" si="54"/>
        <v>0</v>
      </c>
      <c r="GG400" s="336">
        <f t="shared" si="54"/>
        <v>0</v>
      </c>
      <c r="GH400" s="335">
        <f t="shared" si="54"/>
        <v>0</v>
      </c>
      <c r="GI400" s="334">
        <f t="shared" si="54"/>
        <v>0</v>
      </c>
      <c r="GJ400" s="333">
        <f t="shared" si="10"/>
        <v>0</v>
      </c>
      <c r="GL400" s="325"/>
      <c r="GM400" s="287"/>
      <c r="GN400" s="288"/>
    </row>
    <row r="401" spans="2:196">
      <c r="B401" s="277" t="str">
        <f t="shared" ref="B401" si="55">+B209</f>
        <v>0172</v>
      </c>
      <c r="C401" s="340" t="str">
        <f t="shared" si="6"/>
        <v>内水面漁業</v>
      </c>
      <c r="D401" s="339">
        <f t="shared" ref="D401:BO401" si="56">H$4*D209</f>
        <v>0</v>
      </c>
      <c r="E401" s="338">
        <f t="shared" si="56"/>
        <v>0</v>
      </c>
      <c r="F401" s="338">
        <f t="shared" si="56"/>
        <v>0</v>
      </c>
      <c r="G401" s="338">
        <f t="shared" si="56"/>
        <v>0</v>
      </c>
      <c r="H401" s="338">
        <f t="shared" si="56"/>
        <v>0</v>
      </c>
      <c r="I401" s="338">
        <f t="shared" si="56"/>
        <v>0</v>
      </c>
      <c r="J401" s="338">
        <f t="shared" si="56"/>
        <v>0</v>
      </c>
      <c r="K401" s="338">
        <f t="shared" si="56"/>
        <v>0</v>
      </c>
      <c r="L401" s="338">
        <f t="shared" si="56"/>
        <v>0</v>
      </c>
      <c r="M401" s="338">
        <f t="shared" si="56"/>
        <v>0</v>
      </c>
      <c r="N401" s="338">
        <f t="shared" si="56"/>
        <v>0</v>
      </c>
      <c r="O401" s="338">
        <f t="shared" si="56"/>
        <v>0</v>
      </c>
      <c r="P401" s="338">
        <f t="shared" si="56"/>
        <v>0</v>
      </c>
      <c r="Q401" s="338">
        <f t="shared" si="56"/>
        <v>0</v>
      </c>
      <c r="R401" s="338">
        <f t="shared" si="56"/>
        <v>0</v>
      </c>
      <c r="S401" s="338">
        <f t="shared" si="56"/>
        <v>0</v>
      </c>
      <c r="T401" s="338">
        <f t="shared" si="56"/>
        <v>0</v>
      </c>
      <c r="U401" s="338">
        <f t="shared" si="56"/>
        <v>0</v>
      </c>
      <c r="V401" s="338">
        <f t="shared" si="56"/>
        <v>0</v>
      </c>
      <c r="W401" s="338">
        <f t="shared" si="56"/>
        <v>0</v>
      </c>
      <c r="X401" s="338">
        <f t="shared" si="56"/>
        <v>0</v>
      </c>
      <c r="Y401" s="338">
        <f t="shared" si="56"/>
        <v>0</v>
      </c>
      <c r="Z401" s="338">
        <f t="shared" si="56"/>
        <v>0</v>
      </c>
      <c r="AA401" s="338">
        <f t="shared" si="56"/>
        <v>0</v>
      </c>
      <c r="AB401" s="338">
        <f t="shared" si="56"/>
        <v>0</v>
      </c>
      <c r="AC401" s="338">
        <f t="shared" si="56"/>
        <v>0</v>
      </c>
      <c r="AD401" s="338">
        <f t="shared" si="56"/>
        <v>0</v>
      </c>
      <c r="AE401" s="338">
        <f t="shared" si="56"/>
        <v>0</v>
      </c>
      <c r="AF401" s="338">
        <f t="shared" si="56"/>
        <v>0</v>
      </c>
      <c r="AG401" s="338">
        <f t="shared" si="56"/>
        <v>0</v>
      </c>
      <c r="AH401" s="338">
        <f t="shared" si="56"/>
        <v>0</v>
      </c>
      <c r="AI401" s="338">
        <f t="shared" si="56"/>
        <v>0</v>
      </c>
      <c r="AJ401" s="338">
        <f t="shared" si="56"/>
        <v>0</v>
      </c>
      <c r="AK401" s="338">
        <f t="shared" si="56"/>
        <v>0</v>
      </c>
      <c r="AL401" s="338">
        <f t="shared" si="56"/>
        <v>0</v>
      </c>
      <c r="AM401" s="338">
        <f t="shared" si="56"/>
        <v>0</v>
      </c>
      <c r="AN401" s="338">
        <f t="shared" si="56"/>
        <v>0</v>
      </c>
      <c r="AO401" s="338">
        <f t="shared" si="56"/>
        <v>0</v>
      </c>
      <c r="AP401" s="338">
        <f t="shared" si="56"/>
        <v>0</v>
      </c>
      <c r="AQ401" s="338">
        <f t="shared" si="56"/>
        <v>0</v>
      </c>
      <c r="AR401" s="338">
        <f t="shared" si="56"/>
        <v>0</v>
      </c>
      <c r="AS401" s="338">
        <f t="shared" si="56"/>
        <v>0</v>
      </c>
      <c r="AT401" s="338">
        <f t="shared" si="56"/>
        <v>0</v>
      </c>
      <c r="AU401" s="338">
        <f t="shared" si="56"/>
        <v>0</v>
      </c>
      <c r="AV401" s="338">
        <f t="shared" si="56"/>
        <v>0</v>
      </c>
      <c r="AW401" s="338">
        <f t="shared" si="56"/>
        <v>0</v>
      </c>
      <c r="AX401" s="338">
        <f t="shared" si="56"/>
        <v>0</v>
      </c>
      <c r="AY401" s="338">
        <f t="shared" si="56"/>
        <v>0</v>
      </c>
      <c r="AZ401" s="338">
        <f t="shared" si="56"/>
        <v>0</v>
      </c>
      <c r="BA401" s="338">
        <f t="shared" si="56"/>
        <v>0</v>
      </c>
      <c r="BB401" s="338">
        <f t="shared" si="56"/>
        <v>0</v>
      </c>
      <c r="BC401" s="338">
        <f t="shared" si="56"/>
        <v>0</v>
      </c>
      <c r="BD401" s="338">
        <f t="shared" si="56"/>
        <v>0</v>
      </c>
      <c r="BE401" s="338">
        <f t="shared" si="56"/>
        <v>0</v>
      </c>
      <c r="BF401" s="338">
        <f t="shared" si="56"/>
        <v>0</v>
      </c>
      <c r="BG401" s="338">
        <f t="shared" si="56"/>
        <v>0</v>
      </c>
      <c r="BH401" s="338">
        <f t="shared" si="56"/>
        <v>0</v>
      </c>
      <c r="BI401" s="338">
        <f t="shared" si="56"/>
        <v>0</v>
      </c>
      <c r="BJ401" s="338">
        <f t="shared" si="56"/>
        <v>0</v>
      </c>
      <c r="BK401" s="338">
        <f t="shared" si="56"/>
        <v>0</v>
      </c>
      <c r="BL401" s="338">
        <f t="shared" si="56"/>
        <v>0</v>
      </c>
      <c r="BM401" s="338">
        <f t="shared" si="56"/>
        <v>0</v>
      </c>
      <c r="BN401" s="338">
        <f t="shared" si="56"/>
        <v>0</v>
      </c>
      <c r="BO401" s="338">
        <f t="shared" si="56"/>
        <v>0</v>
      </c>
      <c r="BP401" s="338">
        <f t="shared" ref="BP401:EA401" si="57">BT$4*BP209</f>
        <v>0</v>
      </c>
      <c r="BQ401" s="338">
        <f t="shared" si="57"/>
        <v>0</v>
      </c>
      <c r="BR401" s="338">
        <f t="shared" si="57"/>
        <v>0</v>
      </c>
      <c r="BS401" s="338">
        <f t="shared" si="57"/>
        <v>0</v>
      </c>
      <c r="BT401" s="338">
        <f t="shared" si="57"/>
        <v>0</v>
      </c>
      <c r="BU401" s="338">
        <f t="shared" si="57"/>
        <v>0</v>
      </c>
      <c r="BV401" s="338">
        <f t="shared" si="57"/>
        <v>0</v>
      </c>
      <c r="BW401" s="338">
        <f t="shared" si="57"/>
        <v>0</v>
      </c>
      <c r="BX401" s="338">
        <f t="shared" si="57"/>
        <v>0</v>
      </c>
      <c r="BY401" s="338">
        <f t="shared" si="57"/>
        <v>0</v>
      </c>
      <c r="BZ401" s="338">
        <f t="shared" si="57"/>
        <v>0</v>
      </c>
      <c r="CA401" s="338">
        <f t="shared" si="57"/>
        <v>0</v>
      </c>
      <c r="CB401" s="338">
        <f t="shared" si="57"/>
        <v>0</v>
      </c>
      <c r="CC401" s="338">
        <f t="shared" si="57"/>
        <v>0</v>
      </c>
      <c r="CD401" s="338">
        <f t="shared" si="57"/>
        <v>0</v>
      </c>
      <c r="CE401" s="338">
        <f t="shared" si="57"/>
        <v>0</v>
      </c>
      <c r="CF401" s="338">
        <f t="shared" si="57"/>
        <v>0</v>
      </c>
      <c r="CG401" s="338">
        <f t="shared" si="57"/>
        <v>0</v>
      </c>
      <c r="CH401" s="338">
        <f t="shared" si="57"/>
        <v>0</v>
      </c>
      <c r="CI401" s="338">
        <f t="shared" si="57"/>
        <v>0</v>
      </c>
      <c r="CJ401" s="338">
        <f t="shared" si="57"/>
        <v>0</v>
      </c>
      <c r="CK401" s="338">
        <f t="shared" si="57"/>
        <v>0</v>
      </c>
      <c r="CL401" s="338">
        <f t="shared" si="57"/>
        <v>0</v>
      </c>
      <c r="CM401" s="338">
        <f t="shared" si="57"/>
        <v>0</v>
      </c>
      <c r="CN401" s="338">
        <f t="shared" si="57"/>
        <v>0</v>
      </c>
      <c r="CO401" s="338">
        <f t="shared" si="57"/>
        <v>0</v>
      </c>
      <c r="CP401" s="338">
        <f t="shared" si="57"/>
        <v>0</v>
      </c>
      <c r="CQ401" s="338">
        <f t="shared" si="57"/>
        <v>0</v>
      </c>
      <c r="CR401" s="338">
        <f t="shared" si="57"/>
        <v>0</v>
      </c>
      <c r="CS401" s="338">
        <f t="shared" si="57"/>
        <v>0</v>
      </c>
      <c r="CT401" s="338">
        <f t="shared" si="57"/>
        <v>0</v>
      </c>
      <c r="CU401" s="337">
        <f t="shared" si="57"/>
        <v>0</v>
      </c>
      <c r="CV401" s="337">
        <f t="shared" si="57"/>
        <v>0</v>
      </c>
      <c r="CW401" s="337">
        <f t="shared" si="57"/>
        <v>0</v>
      </c>
      <c r="CX401" s="337">
        <f t="shared" si="57"/>
        <v>0</v>
      </c>
      <c r="CY401" s="337">
        <f t="shared" si="57"/>
        <v>0</v>
      </c>
      <c r="CZ401" s="337">
        <f t="shared" si="57"/>
        <v>0</v>
      </c>
      <c r="DA401" s="337">
        <f t="shared" si="57"/>
        <v>0</v>
      </c>
      <c r="DB401" s="337">
        <f t="shared" si="57"/>
        <v>0</v>
      </c>
      <c r="DC401" s="337">
        <f t="shared" si="57"/>
        <v>0</v>
      </c>
      <c r="DD401" s="337">
        <f t="shared" si="57"/>
        <v>0</v>
      </c>
      <c r="DE401" s="337">
        <f t="shared" si="57"/>
        <v>0</v>
      </c>
      <c r="DF401" s="337">
        <f t="shared" si="57"/>
        <v>0</v>
      </c>
      <c r="DG401" s="337">
        <f t="shared" si="57"/>
        <v>0</v>
      </c>
      <c r="DH401" s="337">
        <f t="shared" si="57"/>
        <v>0</v>
      </c>
      <c r="DI401" s="337">
        <f t="shared" si="57"/>
        <v>0</v>
      </c>
      <c r="DJ401" s="337">
        <f t="shared" si="57"/>
        <v>0</v>
      </c>
      <c r="DK401" s="337">
        <f t="shared" si="57"/>
        <v>0</v>
      </c>
      <c r="DL401" s="337">
        <f t="shared" si="57"/>
        <v>0</v>
      </c>
      <c r="DM401" s="337">
        <f t="shared" si="57"/>
        <v>0</v>
      </c>
      <c r="DN401" s="337">
        <f t="shared" si="57"/>
        <v>0</v>
      </c>
      <c r="DO401" s="337">
        <f t="shared" si="57"/>
        <v>0</v>
      </c>
      <c r="DP401" s="337">
        <f t="shared" si="57"/>
        <v>0</v>
      </c>
      <c r="DQ401" s="337">
        <f t="shared" si="57"/>
        <v>0</v>
      </c>
      <c r="DR401" s="337">
        <f t="shared" si="57"/>
        <v>0</v>
      </c>
      <c r="DS401" s="337">
        <f t="shared" si="57"/>
        <v>0</v>
      </c>
      <c r="DT401" s="337">
        <f t="shared" si="57"/>
        <v>0</v>
      </c>
      <c r="DU401" s="337">
        <f t="shared" si="57"/>
        <v>0</v>
      </c>
      <c r="DV401" s="337">
        <f t="shared" si="57"/>
        <v>0</v>
      </c>
      <c r="DW401" s="337">
        <f t="shared" si="57"/>
        <v>0</v>
      </c>
      <c r="DX401" s="337">
        <f t="shared" si="57"/>
        <v>0</v>
      </c>
      <c r="DY401" s="337">
        <f t="shared" si="57"/>
        <v>0</v>
      </c>
      <c r="DZ401" s="337">
        <f t="shared" si="57"/>
        <v>0</v>
      </c>
      <c r="EA401" s="337">
        <f t="shared" si="57"/>
        <v>0</v>
      </c>
      <c r="EB401" s="337">
        <f t="shared" ref="EB401:GI401" si="58">EF$4*EB209</f>
        <v>0</v>
      </c>
      <c r="EC401" s="337">
        <f t="shared" si="58"/>
        <v>0</v>
      </c>
      <c r="ED401" s="337">
        <f t="shared" si="58"/>
        <v>0</v>
      </c>
      <c r="EE401" s="337">
        <f t="shared" si="58"/>
        <v>0</v>
      </c>
      <c r="EF401" s="337">
        <f t="shared" si="58"/>
        <v>0</v>
      </c>
      <c r="EG401" s="337">
        <f t="shared" si="58"/>
        <v>0</v>
      </c>
      <c r="EH401" s="337">
        <f t="shared" si="58"/>
        <v>0</v>
      </c>
      <c r="EI401" s="337">
        <f t="shared" si="58"/>
        <v>0</v>
      </c>
      <c r="EJ401" s="337">
        <f t="shared" si="58"/>
        <v>0</v>
      </c>
      <c r="EK401" s="337">
        <f t="shared" si="58"/>
        <v>0</v>
      </c>
      <c r="EL401" s="337">
        <f t="shared" si="58"/>
        <v>0</v>
      </c>
      <c r="EM401" s="337">
        <f t="shared" si="58"/>
        <v>0</v>
      </c>
      <c r="EN401" s="337">
        <f t="shared" si="58"/>
        <v>0</v>
      </c>
      <c r="EO401" s="337">
        <f t="shared" si="58"/>
        <v>0</v>
      </c>
      <c r="EP401" s="337">
        <f t="shared" si="58"/>
        <v>0</v>
      </c>
      <c r="EQ401" s="337">
        <f t="shared" si="58"/>
        <v>0</v>
      </c>
      <c r="ER401" s="337">
        <f t="shared" si="58"/>
        <v>0</v>
      </c>
      <c r="ES401" s="337">
        <f t="shared" si="58"/>
        <v>0</v>
      </c>
      <c r="ET401" s="337">
        <f t="shared" si="58"/>
        <v>0</v>
      </c>
      <c r="EU401" s="337">
        <f t="shared" si="58"/>
        <v>0</v>
      </c>
      <c r="EV401" s="337">
        <f t="shared" si="58"/>
        <v>0</v>
      </c>
      <c r="EW401" s="337">
        <f t="shared" si="58"/>
        <v>0</v>
      </c>
      <c r="EX401" s="337">
        <f t="shared" si="58"/>
        <v>0</v>
      </c>
      <c r="EY401" s="337">
        <f t="shared" si="58"/>
        <v>0</v>
      </c>
      <c r="EZ401" s="337">
        <f t="shared" si="58"/>
        <v>0</v>
      </c>
      <c r="FA401" s="337">
        <f t="shared" si="58"/>
        <v>0</v>
      </c>
      <c r="FB401" s="337">
        <f t="shared" si="58"/>
        <v>0</v>
      </c>
      <c r="FC401" s="337">
        <f t="shared" si="58"/>
        <v>0</v>
      </c>
      <c r="FD401" s="337">
        <f t="shared" si="58"/>
        <v>0</v>
      </c>
      <c r="FE401" s="337">
        <f t="shared" si="58"/>
        <v>0</v>
      </c>
      <c r="FF401" s="337">
        <f t="shared" si="58"/>
        <v>0</v>
      </c>
      <c r="FG401" s="337">
        <f t="shared" si="58"/>
        <v>0</v>
      </c>
      <c r="FH401" s="337">
        <f t="shared" si="58"/>
        <v>0</v>
      </c>
      <c r="FI401" s="337">
        <f t="shared" si="58"/>
        <v>0</v>
      </c>
      <c r="FJ401" s="337">
        <f t="shared" si="58"/>
        <v>0</v>
      </c>
      <c r="FK401" s="337">
        <f t="shared" si="58"/>
        <v>0</v>
      </c>
      <c r="FL401" s="337">
        <f t="shared" si="58"/>
        <v>0</v>
      </c>
      <c r="FM401" s="337">
        <f t="shared" si="58"/>
        <v>0</v>
      </c>
      <c r="FN401" s="337">
        <f t="shared" si="58"/>
        <v>0</v>
      </c>
      <c r="FO401" s="337">
        <f t="shared" si="58"/>
        <v>0</v>
      </c>
      <c r="FP401" s="337">
        <f t="shared" si="58"/>
        <v>0</v>
      </c>
      <c r="FQ401" s="337">
        <f t="shared" si="58"/>
        <v>0</v>
      </c>
      <c r="FR401" s="337">
        <f t="shared" si="58"/>
        <v>0</v>
      </c>
      <c r="FS401" s="337">
        <f t="shared" si="58"/>
        <v>0</v>
      </c>
      <c r="FT401" s="337">
        <f t="shared" si="58"/>
        <v>0</v>
      </c>
      <c r="FU401" s="337">
        <f t="shared" si="58"/>
        <v>0</v>
      </c>
      <c r="FV401" s="337">
        <f t="shared" si="58"/>
        <v>0</v>
      </c>
      <c r="FW401" s="337">
        <f t="shared" si="58"/>
        <v>0</v>
      </c>
      <c r="FX401" s="337">
        <f t="shared" si="58"/>
        <v>0</v>
      </c>
      <c r="FY401" s="337">
        <f t="shared" si="58"/>
        <v>0</v>
      </c>
      <c r="FZ401" s="337">
        <f t="shared" si="58"/>
        <v>0</v>
      </c>
      <c r="GA401" s="337">
        <f t="shared" si="58"/>
        <v>0</v>
      </c>
      <c r="GB401" s="337">
        <f t="shared" si="58"/>
        <v>0</v>
      </c>
      <c r="GC401" s="337">
        <f t="shared" si="58"/>
        <v>0</v>
      </c>
      <c r="GD401" s="337">
        <f t="shared" si="58"/>
        <v>0</v>
      </c>
      <c r="GE401" s="337">
        <f t="shared" si="58"/>
        <v>0</v>
      </c>
      <c r="GF401" s="337">
        <f t="shared" si="58"/>
        <v>0</v>
      </c>
      <c r="GG401" s="336">
        <f t="shared" si="58"/>
        <v>0</v>
      </c>
      <c r="GH401" s="335">
        <f t="shared" si="58"/>
        <v>0</v>
      </c>
      <c r="GI401" s="334">
        <f t="shared" si="58"/>
        <v>0</v>
      </c>
      <c r="GJ401" s="333">
        <f t="shared" si="10"/>
        <v>0</v>
      </c>
      <c r="GL401" s="325"/>
      <c r="GM401" s="287"/>
      <c r="GN401" s="288"/>
    </row>
    <row r="402" spans="2:196">
      <c r="B402" s="277" t="str">
        <f t="shared" ref="B402" si="59">+B210</f>
        <v>0611</v>
      </c>
      <c r="C402" s="340" t="str">
        <f t="shared" si="6"/>
        <v>金属鉱物</v>
      </c>
      <c r="D402" s="339">
        <f t="shared" ref="D402:BO402" si="60">H$4*D210</f>
        <v>0</v>
      </c>
      <c r="E402" s="338">
        <f t="shared" si="60"/>
        <v>0</v>
      </c>
      <c r="F402" s="338">
        <f t="shared" si="60"/>
        <v>0</v>
      </c>
      <c r="G402" s="338">
        <f t="shared" si="60"/>
        <v>0</v>
      </c>
      <c r="H402" s="338">
        <f t="shared" si="60"/>
        <v>0</v>
      </c>
      <c r="I402" s="338">
        <f t="shared" si="60"/>
        <v>0</v>
      </c>
      <c r="J402" s="338">
        <f t="shared" si="60"/>
        <v>0</v>
      </c>
      <c r="K402" s="338">
        <f t="shared" si="60"/>
        <v>0</v>
      </c>
      <c r="L402" s="338">
        <f t="shared" si="60"/>
        <v>0</v>
      </c>
      <c r="M402" s="338">
        <f t="shared" si="60"/>
        <v>0</v>
      </c>
      <c r="N402" s="338">
        <f t="shared" si="60"/>
        <v>0</v>
      </c>
      <c r="O402" s="338">
        <f t="shared" si="60"/>
        <v>0</v>
      </c>
      <c r="P402" s="338">
        <f t="shared" si="60"/>
        <v>0</v>
      </c>
      <c r="Q402" s="338">
        <f t="shared" si="60"/>
        <v>0</v>
      </c>
      <c r="R402" s="338">
        <f t="shared" si="60"/>
        <v>0</v>
      </c>
      <c r="S402" s="338">
        <f t="shared" si="60"/>
        <v>0</v>
      </c>
      <c r="T402" s="338">
        <f t="shared" si="60"/>
        <v>0</v>
      </c>
      <c r="U402" s="338">
        <f t="shared" si="60"/>
        <v>0</v>
      </c>
      <c r="V402" s="338">
        <f t="shared" si="60"/>
        <v>0</v>
      </c>
      <c r="W402" s="338">
        <f t="shared" si="60"/>
        <v>0</v>
      </c>
      <c r="X402" s="338">
        <f t="shared" si="60"/>
        <v>0</v>
      </c>
      <c r="Y402" s="338">
        <f t="shared" si="60"/>
        <v>0</v>
      </c>
      <c r="Z402" s="338">
        <f t="shared" si="60"/>
        <v>0</v>
      </c>
      <c r="AA402" s="338">
        <f t="shared" si="60"/>
        <v>0</v>
      </c>
      <c r="AB402" s="338">
        <f t="shared" si="60"/>
        <v>0</v>
      </c>
      <c r="AC402" s="338">
        <f t="shared" si="60"/>
        <v>0</v>
      </c>
      <c r="AD402" s="338">
        <f t="shared" si="60"/>
        <v>0</v>
      </c>
      <c r="AE402" s="338">
        <f t="shared" si="60"/>
        <v>0</v>
      </c>
      <c r="AF402" s="338">
        <f t="shared" si="60"/>
        <v>0</v>
      </c>
      <c r="AG402" s="338">
        <f t="shared" si="60"/>
        <v>0</v>
      </c>
      <c r="AH402" s="338">
        <f t="shared" si="60"/>
        <v>0</v>
      </c>
      <c r="AI402" s="338">
        <f t="shared" si="60"/>
        <v>0</v>
      </c>
      <c r="AJ402" s="338">
        <f t="shared" si="60"/>
        <v>0</v>
      </c>
      <c r="AK402" s="338">
        <f t="shared" si="60"/>
        <v>0</v>
      </c>
      <c r="AL402" s="338">
        <f t="shared" si="60"/>
        <v>0</v>
      </c>
      <c r="AM402" s="338">
        <f t="shared" si="60"/>
        <v>0</v>
      </c>
      <c r="AN402" s="338">
        <f t="shared" si="60"/>
        <v>0</v>
      </c>
      <c r="AO402" s="338">
        <f t="shared" si="60"/>
        <v>0</v>
      </c>
      <c r="AP402" s="338">
        <f t="shared" si="60"/>
        <v>0</v>
      </c>
      <c r="AQ402" s="338">
        <f t="shared" si="60"/>
        <v>0</v>
      </c>
      <c r="AR402" s="338">
        <f t="shared" si="60"/>
        <v>0</v>
      </c>
      <c r="AS402" s="338">
        <f t="shared" si="60"/>
        <v>0</v>
      </c>
      <c r="AT402" s="338">
        <f t="shared" si="60"/>
        <v>0</v>
      </c>
      <c r="AU402" s="338">
        <f t="shared" si="60"/>
        <v>0</v>
      </c>
      <c r="AV402" s="338">
        <f t="shared" si="60"/>
        <v>0</v>
      </c>
      <c r="AW402" s="338">
        <f t="shared" si="60"/>
        <v>0</v>
      </c>
      <c r="AX402" s="338">
        <f t="shared" si="60"/>
        <v>0</v>
      </c>
      <c r="AY402" s="338">
        <f t="shared" si="60"/>
        <v>0</v>
      </c>
      <c r="AZ402" s="338">
        <f t="shared" si="60"/>
        <v>0</v>
      </c>
      <c r="BA402" s="338">
        <f t="shared" si="60"/>
        <v>0</v>
      </c>
      <c r="BB402" s="338">
        <f t="shared" si="60"/>
        <v>0</v>
      </c>
      <c r="BC402" s="338">
        <f t="shared" si="60"/>
        <v>0</v>
      </c>
      <c r="BD402" s="338">
        <f t="shared" si="60"/>
        <v>0</v>
      </c>
      <c r="BE402" s="338">
        <f t="shared" si="60"/>
        <v>0</v>
      </c>
      <c r="BF402" s="338">
        <f t="shared" si="60"/>
        <v>0</v>
      </c>
      <c r="BG402" s="338">
        <f t="shared" si="60"/>
        <v>0</v>
      </c>
      <c r="BH402" s="338">
        <f t="shared" si="60"/>
        <v>0</v>
      </c>
      <c r="BI402" s="338">
        <f t="shared" si="60"/>
        <v>0</v>
      </c>
      <c r="BJ402" s="338">
        <f t="shared" si="60"/>
        <v>0</v>
      </c>
      <c r="BK402" s="338">
        <f t="shared" si="60"/>
        <v>0</v>
      </c>
      <c r="BL402" s="338">
        <f t="shared" si="60"/>
        <v>0</v>
      </c>
      <c r="BM402" s="338">
        <f t="shared" si="60"/>
        <v>0</v>
      </c>
      <c r="BN402" s="338">
        <f t="shared" si="60"/>
        <v>0</v>
      </c>
      <c r="BO402" s="338">
        <f t="shared" si="60"/>
        <v>0</v>
      </c>
      <c r="BP402" s="338">
        <f t="shared" ref="BP402:EA402" si="61">BT$4*BP210</f>
        <v>0</v>
      </c>
      <c r="BQ402" s="338">
        <f t="shared" si="61"/>
        <v>0</v>
      </c>
      <c r="BR402" s="338">
        <f t="shared" si="61"/>
        <v>0</v>
      </c>
      <c r="BS402" s="338">
        <f t="shared" si="61"/>
        <v>0</v>
      </c>
      <c r="BT402" s="338">
        <f t="shared" si="61"/>
        <v>0</v>
      </c>
      <c r="BU402" s="338">
        <f t="shared" si="61"/>
        <v>0</v>
      </c>
      <c r="BV402" s="338">
        <f t="shared" si="61"/>
        <v>0</v>
      </c>
      <c r="BW402" s="338">
        <f t="shared" si="61"/>
        <v>0</v>
      </c>
      <c r="BX402" s="338">
        <f t="shared" si="61"/>
        <v>0</v>
      </c>
      <c r="BY402" s="338">
        <f t="shared" si="61"/>
        <v>0</v>
      </c>
      <c r="BZ402" s="338">
        <f t="shared" si="61"/>
        <v>0</v>
      </c>
      <c r="CA402" s="338">
        <f t="shared" si="61"/>
        <v>0</v>
      </c>
      <c r="CB402" s="338">
        <f t="shared" si="61"/>
        <v>0</v>
      </c>
      <c r="CC402" s="338">
        <f t="shared" si="61"/>
        <v>0</v>
      </c>
      <c r="CD402" s="338">
        <f t="shared" si="61"/>
        <v>0</v>
      </c>
      <c r="CE402" s="338">
        <f t="shared" si="61"/>
        <v>0</v>
      </c>
      <c r="CF402" s="338">
        <f t="shared" si="61"/>
        <v>0</v>
      </c>
      <c r="CG402" s="338">
        <f t="shared" si="61"/>
        <v>0</v>
      </c>
      <c r="CH402" s="338">
        <f t="shared" si="61"/>
        <v>0</v>
      </c>
      <c r="CI402" s="338">
        <f t="shared" si="61"/>
        <v>0</v>
      </c>
      <c r="CJ402" s="338">
        <f t="shared" si="61"/>
        <v>0</v>
      </c>
      <c r="CK402" s="338">
        <f t="shared" si="61"/>
        <v>0</v>
      </c>
      <c r="CL402" s="338">
        <f t="shared" si="61"/>
        <v>0</v>
      </c>
      <c r="CM402" s="338">
        <f t="shared" si="61"/>
        <v>0</v>
      </c>
      <c r="CN402" s="338">
        <f t="shared" si="61"/>
        <v>0</v>
      </c>
      <c r="CO402" s="338">
        <f t="shared" si="61"/>
        <v>0</v>
      </c>
      <c r="CP402" s="338">
        <f t="shared" si="61"/>
        <v>0</v>
      </c>
      <c r="CQ402" s="338">
        <f t="shared" si="61"/>
        <v>0</v>
      </c>
      <c r="CR402" s="338">
        <f t="shared" si="61"/>
        <v>0</v>
      </c>
      <c r="CS402" s="338">
        <f t="shared" si="61"/>
        <v>0</v>
      </c>
      <c r="CT402" s="338">
        <f t="shared" si="61"/>
        <v>0</v>
      </c>
      <c r="CU402" s="337">
        <f t="shared" si="61"/>
        <v>0</v>
      </c>
      <c r="CV402" s="337">
        <f t="shared" si="61"/>
        <v>0</v>
      </c>
      <c r="CW402" s="337">
        <f t="shared" si="61"/>
        <v>0</v>
      </c>
      <c r="CX402" s="337">
        <f t="shared" si="61"/>
        <v>0</v>
      </c>
      <c r="CY402" s="337">
        <f t="shared" si="61"/>
        <v>0</v>
      </c>
      <c r="CZ402" s="337">
        <f t="shared" si="61"/>
        <v>0</v>
      </c>
      <c r="DA402" s="337">
        <f t="shared" si="61"/>
        <v>0</v>
      </c>
      <c r="DB402" s="337">
        <f t="shared" si="61"/>
        <v>0</v>
      </c>
      <c r="DC402" s="337">
        <f t="shared" si="61"/>
        <v>0</v>
      </c>
      <c r="DD402" s="337">
        <f t="shared" si="61"/>
        <v>0</v>
      </c>
      <c r="DE402" s="337">
        <f t="shared" si="61"/>
        <v>0</v>
      </c>
      <c r="DF402" s="337">
        <f t="shared" si="61"/>
        <v>0</v>
      </c>
      <c r="DG402" s="337">
        <f t="shared" si="61"/>
        <v>0</v>
      </c>
      <c r="DH402" s="337">
        <f t="shared" si="61"/>
        <v>0</v>
      </c>
      <c r="DI402" s="337">
        <f t="shared" si="61"/>
        <v>0</v>
      </c>
      <c r="DJ402" s="337">
        <f t="shared" si="61"/>
        <v>0</v>
      </c>
      <c r="DK402" s="337">
        <f t="shared" si="61"/>
        <v>0</v>
      </c>
      <c r="DL402" s="337">
        <f t="shared" si="61"/>
        <v>0</v>
      </c>
      <c r="DM402" s="337">
        <f t="shared" si="61"/>
        <v>0</v>
      </c>
      <c r="DN402" s="337">
        <f t="shared" si="61"/>
        <v>0</v>
      </c>
      <c r="DO402" s="337">
        <f t="shared" si="61"/>
        <v>0</v>
      </c>
      <c r="DP402" s="337">
        <f t="shared" si="61"/>
        <v>0</v>
      </c>
      <c r="DQ402" s="337">
        <f t="shared" si="61"/>
        <v>0</v>
      </c>
      <c r="DR402" s="337">
        <f t="shared" si="61"/>
        <v>0</v>
      </c>
      <c r="DS402" s="337">
        <f t="shared" si="61"/>
        <v>0</v>
      </c>
      <c r="DT402" s="337">
        <f t="shared" si="61"/>
        <v>0</v>
      </c>
      <c r="DU402" s="337">
        <f t="shared" si="61"/>
        <v>0</v>
      </c>
      <c r="DV402" s="337">
        <f t="shared" si="61"/>
        <v>0</v>
      </c>
      <c r="DW402" s="337">
        <f t="shared" si="61"/>
        <v>0</v>
      </c>
      <c r="DX402" s="337">
        <f t="shared" si="61"/>
        <v>0</v>
      </c>
      <c r="DY402" s="337">
        <f t="shared" si="61"/>
        <v>0</v>
      </c>
      <c r="DZ402" s="337">
        <f t="shared" si="61"/>
        <v>0</v>
      </c>
      <c r="EA402" s="337">
        <f t="shared" si="61"/>
        <v>0</v>
      </c>
      <c r="EB402" s="337">
        <f t="shared" ref="EB402:GI402" si="62">EF$4*EB210</f>
        <v>0</v>
      </c>
      <c r="EC402" s="337">
        <f t="shared" si="62"/>
        <v>0</v>
      </c>
      <c r="ED402" s="337">
        <f t="shared" si="62"/>
        <v>0</v>
      </c>
      <c r="EE402" s="337">
        <f t="shared" si="62"/>
        <v>0</v>
      </c>
      <c r="EF402" s="337">
        <f t="shared" si="62"/>
        <v>0</v>
      </c>
      <c r="EG402" s="337">
        <f t="shared" si="62"/>
        <v>0</v>
      </c>
      <c r="EH402" s="337">
        <f t="shared" si="62"/>
        <v>0</v>
      </c>
      <c r="EI402" s="337">
        <f t="shared" si="62"/>
        <v>0</v>
      </c>
      <c r="EJ402" s="337">
        <f t="shared" si="62"/>
        <v>0</v>
      </c>
      <c r="EK402" s="337">
        <f t="shared" si="62"/>
        <v>0</v>
      </c>
      <c r="EL402" s="337">
        <f t="shared" si="62"/>
        <v>0</v>
      </c>
      <c r="EM402" s="337">
        <f t="shared" si="62"/>
        <v>0</v>
      </c>
      <c r="EN402" s="337">
        <f t="shared" si="62"/>
        <v>0</v>
      </c>
      <c r="EO402" s="337">
        <f t="shared" si="62"/>
        <v>0</v>
      </c>
      <c r="EP402" s="337">
        <f t="shared" si="62"/>
        <v>0</v>
      </c>
      <c r="EQ402" s="337">
        <f t="shared" si="62"/>
        <v>0</v>
      </c>
      <c r="ER402" s="337">
        <f t="shared" si="62"/>
        <v>0</v>
      </c>
      <c r="ES402" s="337">
        <f t="shared" si="62"/>
        <v>0</v>
      </c>
      <c r="ET402" s="337">
        <f t="shared" si="62"/>
        <v>0</v>
      </c>
      <c r="EU402" s="337">
        <f t="shared" si="62"/>
        <v>0</v>
      </c>
      <c r="EV402" s="337">
        <f t="shared" si="62"/>
        <v>0</v>
      </c>
      <c r="EW402" s="337">
        <f t="shared" si="62"/>
        <v>0</v>
      </c>
      <c r="EX402" s="337">
        <f t="shared" si="62"/>
        <v>0</v>
      </c>
      <c r="EY402" s="337">
        <f t="shared" si="62"/>
        <v>0</v>
      </c>
      <c r="EZ402" s="337">
        <f t="shared" si="62"/>
        <v>0</v>
      </c>
      <c r="FA402" s="337">
        <f t="shared" si="62"/>
        <v>0</v>
      </c>
      <c r="FB402" s="337">
        <f t="shared" si="62"/>
        <v>0</v>
      </c>
      <c r="FC402" s="337">
        <f t="shared" si="62"/>
        <v>0</v>
      </c>
      <c r="FD402" s="337">
        <f t="shared" si="62"/>
        <v>0</v>
      </c>
      <c r="FE402" s="337">
        <f t="shared" si="62"/>
        <v>0</v>
      </c>
      <c r="FF402" s="337">
        <f t="shared" si="62"/>
        <v>0</v>
      </c>
      <c r="FG402" s="337">
        <f t="shared" si="62"/>
        <v>0</v>
      </c>
      <c r="FH402" s="337">
        <f t="shared" si="62"/>
        <v>0</v>
      </c>
      <c r="FI402" s="337">
        <f t="shared" si="62"/>
        <v>0</v>
      </c>
      <c r="FJ402" s="337">
        <f t="shared" si="62"/>
        <v>0</v>
      </c>
      <c r="FK402" s="337">
        <f t="shared" si="62"/>
        <v>0</v>
      </c>
      <c r="FL402" s="337">
        <f t="shared" si="62"/>
        <v>0</v>
      </c>
      <c r="FM402" s="337">
        <f t="shared" si="62"/>
        <v>0</v>
      </c>
      <c r="FN402" s="337">
        <f t="shared" si="62"/>
        <v>0</v>
      </c>
      <c r="FO402" s="337">
        <f t="shared" si="62"/>
        <v>0</v>
      </c>
      <c r="FP402" s="337">
        <f t="shared" si="62"/>
        <v>0</v>
      </c>
      <c r="FQ402" s="337">
        <f t="shared" si="62"/>
        <v>0</v>
      </c>
      <c r="FR402" s="337">
        <f t="shared" si="62"/>
        <v>0</v>
      </c>
      <c r="FS402" s="337">
        <f t="shared" si="62"/>
        <v>0</v>
      </c>
      <c r="FT402" s="337">
        <f t="shared" si="62"/>
        <v>0</v>
      </c>
      <c r="FU402" s="337">
        <f t="shared" si="62"/>
        <v>0</v>
      </c>
      <c r="FV402" s="337">
        <f t="shared" si="62"/>
        <v>0</v>
      </c>
      <c r="FW402" s="337">
        <f t="shared" si="62"/>
        <v>0</v>
      </c>
      <c r="FX402" s="337">
        <f t="shared" si="62"/>
        <v>0</v>
      </c>
      <c r="FY402" s="337">
        <f t="shared" si="62"/>
        <v>0</v>
      </c>
      <c r="FZ402" s="337">
        <f t="shared" si="62"/>
        <v>0</v>
      </c>
      <c r="GA402" s="337">
        <f t="shared" si="62"/>
        <v>0</v>
      </c>
      <c r="GB402" s="337">
        <f t="shared" si="62"/>
        <v>0</v>
      </c>
      <c r="GC402" s="337">
        <f t="shared" si="62"/>
        <v>0</v>
      </c>
      <c r="GD402" s="337">
        <f t="shared" si="62"/>
        <v>0</v>
      </c>
      <c r="GE402" s="337">
        <f t="shared" si="62"/>
        <v>0</v>
      </c>
      <c r="GF402" s="337">
        <f t="shared" si="62"/>
        <v>0</v>
      </c>
      <c r="GG402" s="336">
        <f t="shared" si="62"/>
        <v>0</v>
      </c>
      <c r="GH402" s="335">
        <f t="shared" si="62"/>
        <v>0</v>
      </c>
      <c r="GI402" s="334">
        <f t="shared" si="62"/>
        <v>0</v>
      </c>
      <c r="GJ402" s="333">
        <f t="shared" si="10"/>
        <v>0</v>
      </c>
      <c r="GL402" s="325"/>
      <c r="GM402" s="287"/>
      <c r="GN402" s="288"/>
    </row>
    <row r="403" spans="2:196">
      <c r="B403" s="277" t="str">
        <f t="shared" ref="B403" si="63">+B211</f>
        <v>0621</v>
      </c>
      <c r="C403" s="340" t="str">
        <f t="shared" si="6"/>
        <v>石炭・原油・天然ガス</v>
      </c>
      <c r="D403" s="339">
        <f t="shared" ref="D403:BO403" si="64">H$4*D211</f>
        <v>0</v>
      </c>
      <c r="E403" s="338">
        <f t="shared" si="64"/>
        <v>0</v>
      </c>
      <c r="F403" s="338">
        <f t="shared" si="64"/>
        <v>0</v>
      </c>
      <c r="G403" s="338">
        <f t="shared" si="64"/>
        <v>0</v>
      </c>
      <c r="H403" s="338">
        <f t="shared" si="64"/>
        <v>0</v>
      </c>
      <c r="I403" s="338">
        <f t="shared" si="64"/>
        <v>0</v>
      </c>
      <c r="J403" s="338">
        <f t="shared" si="64"/>
        <v>0</v>
      </c>
      <c r="K403" s="338">
        <f t="shared" si="64"/>
        <v>0</v>
      </c>
      <c r="L403" s="338">
        <f t="shared" si="64"/>
        <v>0</v>
      </c>
      <c r="M403" s="338">
        <f t="shared" si="64"/>
        <v>0</v>
      </c>
      <c r="N403" s="338">
        <f t="shared" si="64"/>
        <v>0</v>
      </c>
      <c r="O403" s="338">
        <f t="shared" si="64"/>
        <v>0</v>
      </c>
      <c r="P403" s="338">
        <f t="shared" si="64"/>
        <v>0</v>
      </c>
      <c r="Q403" s="338">
        <f t="shared" si="64"/>
        <v>0</v>
      </c>
      <c r="R403" s="338">
        <f t="shared" si="64"/>
        <v>0</v>
      </c>
      <c r="S403" s="338">
        <f t="shared" si="64"/>
        <v>0</v>
      </c>
      <c r="T403" s="338">
        <f t="shared" si="64"/>
        <v>0</v>
      </c>
      <c r="U403" s="338">
        <f t="shared" si="64"/>
        <v>0</v>
      </c>
      <c r="V403" s="338">
        <f t="shared" si="64"/>
        <v>0</v>
      </c>
      <c r="W403" s="338">
        <f t="shared" si="64"/>
        <v>0</v>
      </c>
      <c r="X403" s="338">
        <f t="shared" si="64"/>
        <v>0</v>
      </c>
      <c r="Y403" s="338">
        <f t="shared" si="64"/>
        <v>0</v>
      </c>
      <c r="Z403" s="338">
        <f t="shared" si="64"/>
        <v>0</v>
      </c>
      <c r="AA403" s="338">
        <f t="shared" si="64"/>
        <v>0</v>
      </c>
      <c r="AB403" s="338">
        <f t="shared" si="64"/>
        <v>0</v>
      </c>
      <c r="AC403" s="338">
        <f t="shared" si="64"/>
        <v>0</v>
      </c>
      <c r="AD403" s="338">
        <f t="shared" si="64"/>
        <v>0</v>
      </c>
      <c r="AE403" s="338">
        <f t="shared" si="64"/>
        <v>0</v>
      </c>
      <c r="AF403" s="338">
        <f t="shared" si="64"/>
        <v>0</v>
      </c>
      <c r="AG403" s="338">
        <f t="shared" si="64"/>
        <v>0</v>
      </c>
      <c r="AH403" s="338">
        <f t="shared" si="64"/>
        <v>0</v>
      </c>
      <c r="AI403" s="338">
        <f t="shared" si="64"/>
        <v>0</v>
      </c>
      <c r="AJ403" s="338">
        <f t="shared" si="64"/>
        <v>0</v>
      </c>
      <c r="AK403" s="338">
        <f t="shared" si="64"/>
        <v>0</v>
      </c>
      <c r="AL403" s="338">
        <f t="shared" si="64"/>
        <v>0</v>
      </c>
      <c r="AM403" s="338">
        <f t="shared" si="64"/>
        <v>0</v>
      </c>
      <c r="AN403" s="338">
        <f t="shared" si="64"/>
        <v>0</v>
      </c>
      <c r="AO403" s="338">
        <f t="shared" si="64"/>
        <v>0</v>
      </c>
      <c r="AP403" s="338">
        <f t="shared" si="64"/>
        <v>0</v>
      </c>
      <c r="AQ403" s="338">
        <f t="shared" si="64"/>
        <v>0</v>
      </c>
      <c r="AR403" s="338">
        <f t="shared" si="64"/>
        <v>0</v>
      </c>
      <c r="AS403" s="338">
        <f t="shared" si="64"/>
        <v>0</v>
      </c>
      <c r="AT403" s="338">
        <f t="shared" si="64"/>
        <v>0</v>
      </c>
      <c r="AU403" s="338">
        <f t="shared" si="64"/>
        <v>0</v>
      </c>
      <c r="AV403" s="338">
        <f t="shared" si="64"/>
        <v>0</v>
      </c>
      <c r="AW403" s="338">
        <f t="shared" si="64"/>
        <v>0</v>
      </c>
      <c r="AX403" s="338">
        <f t="shared" si="64"/>
        <v>0</v>
      </c>
      <c r="AY403" s="338">
        <f t="shared" si="64"/>
        <v>0</v>
      </c>
      <c r="AZ403" s="338">
        <f t="shared" si="64"/>
        <v>0</v>
      </c>
      <c r="BA403" s="338">
        <f t="shared" si="64"/>
        <v>0</v>
      </c>
      <c r="BB403" s="338">
        <f t="shared" si="64"/>
        <v>0</v>
      </c>
      <c r="BC403" s="338">
        <f t="shared" si="64"/>
        <v>0</v>
      </c>
      <c r="BD403" s="338">
        <f t="shared" si="64"/>
        <v>0</v>
      </c>
      <c r="BE403" s="338">
        <f t="shared" si="64"/>
        <v>0</v>
      </c>
      <c r="BF403" s="338">
        <f t="shared" si="64"/>
        <v>0</v>
      </c>
      <c r="BG403" s="338">
        <f t="shared" si="64"/>
        <v>0</v>
      </c>
      <c r="BH403" s="338">
        <f t="shared" si="64"/>
        <v>0</v>
      </c>
      <c r="BI403" s="338">
        <f t="shared" si="64"/>
        <v>0</v>
      </c>
      <c r="BJ403" s="338">
        <f t="shared" si="64"/>
        <v>0</v>
      </c>
      <c r="BK403" s="338">
        <f t="shared" si="64"/>
        <v>0</v>
      </c>
      <c r="BL403" s="338">
        <f t="shared" si="64"/>
        <v>0</v>
      </c>
      <c r="BM403" s="338">
        <f t="shared" si="64"/>
        <v>0</v>
      </c>
      <c r="BN403" s="338">
        <f t="shared" si="64"/>
        <v>0</v>
      </c>
      <c r="BO403" s="338">
        <f t="shared" si="64"/>
        <v>0</v>
      </c>
      <c r="BP403" s="338">
        <f t="shared" ref="BP403:EA403" si="65">BT$4*BP211</f>
        <v>0</v>
      </c>
      <c r="BQ403" s="338">
        <f t="shared" si="65"/>
        <v>0</v>
      </c>
      <c r="BR403" s="338">
        <f t="shared" si="65"/>
        <v>0</v>
      </c>
      <c r="BS403" s="338">
        <f t="shared" si="65"/>
        <v>0</v>
      </c>
      <c r="BT403" s="338">
        <f t="shared" si="65"/>
        <v>0</v>
      </c>
      <c r="BU403" s="338">
        <f t="shared" si="65"/>
        <v>0</v>
      </c>
      <c r="BV403" s="338">
        <f t="shared" si="65"/>
        <v>0</v>
      </c>
      <c r="BW403" s="338">
        <f t="shared" si="65"/>
        <v>0</v>
      </c>
      <c r="BX403" s="338">
        <f t="shared" si="65"/>
        <v>0</v>
      </c>
      <c r="BY403" s="338">
        <f t="shared" si="65"/>
        <v>0</v>
      </c>
      <c r="BZ403" s="338">
        <f t="shared" si="65"/>
        <v>0</v>
      </c>
      <c r="CA403" s="338">
        <f t="shared" si="65"/>
        <v>0</v>
      </c>
      <c r="CB403" s="338">
        <f t="shared" si="65"/>
        <v>0</v>
      </c>
      <c r="CC403" s="338">
        <f t="shared" si="65"/>
        <v>0</v>
      </c>
      <c r="CD403" s="338">
        <f t="shared" si="65"/>
        <v>0</v>
      </c>
      <c r="CE403" s="338">
        <f t="shared" si="65"/>
        <v>0</v>
      </c>
      <c r="CF403" s="338">
        <f t="shared" si="65"/>
        <v>0</v>
      </c>
      <c r="CG403" s="338">
        <f t="shared" si="65"/>
        <v>0</v>
      </c>
      <c r="CH403" s="338">
        <f t="shared" si="65"/>
        <v>0</v>
      </c>
      <c r="CI403" s="338">
        <f t="shared" si="65"/>
        <v>0</v>
      </c>
      <c r="CJ403" s="338">
        <f t="shared" si="65"/>
        <v>0</v>
      </c>
      <c r="CK403" s="338">
        <f t="shared" si="65"/>
        <v>0</v>
      </c>
      <c r="CL403" s="338">
        <f t="shared" si="65"/>
        <v>0</v>
      </c>
      <c r="CM403" s="338">
        <f t="shared" si="65"/>
        <v>0</v>
      </c>
      <c r="CN403" s="338">
        <f t="shared" si="65"/>
        <v>0</v>
      </c>
      <c r="CO403" s="338">
        <f t="shared" si="65"/>
        <v>0</v>
      </c>
      <c r="CP403" s="338">
        <f t="shared" si="65"/>
        <v>0</v>
      </c>
      <c r="CQ403" s="338">
        <f t="shared" si="65"/>
        <v>0</v>
      </c>
      <c r="CR403" s="338">
        <f t="shared" si="65"/>
        <v>0</v>
      </c>
      <c r="CS403" s="338">
        <f t="shared" si="65"/>
        <v>0</v>
      </c>
      <c r="CT403" s="338">
        <f t="shared" si="65"/>
        <v>0</v>
      </c>
      <c r="CU403" s="337">
        <f t="shared" si="65"/>
        <v>0</v>
      </c>
      <c r="CV403" s="337">
        <f t="shared" si="65"/>
        <v>0</v>
      </c>
      <c r="CW403" s="337">
        <f t="shared" si="65"/>
        <v>0</v>
      </c>
      <c r="CX403" s="337">
        <f t="shared" si="65"/>
        <v>0</v>
      </c>
      <c r="CY403" s="337">
        <f t="shared" si="65"/>
        <v>0</v>
      </c>
      <c r="CZ403" s="337">
        <f t="shared" si="65"/>
        <v>0</v>
      </c>
      <c r="DA403" s="337">
        <f t="shared" si="65"/>
        <v>0</v>
      </c>
      <c r="DB403" s="337">
        <f t="shared" si="65"/>
        <v>0</v>
      </c>
      <c r="DC403" s="337">
        <f t="shared" si="65"/>
        <v>0</v>
      </c>
      <c r="DD403" s="337">
        <f t="shared" si="65"/>
        <v>0</v>
      </c>
      <c r="DE403" s="337">
        <f t="shared" si="65"/>
        <v>0</v>
      </c>
      <c r="DF403" s="337">
        <f t="shared" si="65"/>
        <v>0</v>
      </c>
      <c r="DG403" s="337">
        <f t="shared" si="65"/>
        <v>0</v>
      </c>
      <c r="DH403" s="337">
        <f t="shared" si="65"/>
        <v>0</v>
      </c>
      <c r="DI403" s="337">
        <f t="shared" si="65"/>
        <v>0</v>
      </c>
      <c r="DJ403" s="337">
        <f t="shared" si="65"/>
        <v>0</v>
      </c>
      <c r="DK403" s="337">
        <f t="shared" si="65"/>
        <v>0</v>
      </c>
      <c r="DL403" s="337">
        <f t="shared" si="65"/>
        <v>0</v>
      </c>
      <c r="DM403" s="337">
        <f t="shared" si="65"/>
        <v>0</v>
      </c>
      <c r="DN403" s="337">
        <f t="shared" si="65"/>
        <v>0</v>
      </c>
      <c r="DO403" s="337">
        <f t="shared" si="65"/>
        <v>0</v>
      </c>
      <c r="DP403" s="337">
        <f t="shared" si="65"/>
        <v>0</v>
      </c>
      <c r="DQ403" s="337">
        <f t="shared" si="65"/>
        <v>0</v>
      </c>
      <c r="DR403" s="337">
        <f t="shared" si="65"/>
        <v>0</v>
      </c>
      <c r="DS403" s="337">
        <f t="shared" si="65"/>
        <v>0</v>
      </c>
      <c r="DT403" s="337">
        <f t="shared" si="65"/>
        <v>0</v>
      </c>
      <c r="DU403" s="337">
        <f t="shared" si="65"/>
        <v>0</v>
      </c>
      <c r="DV403" s="337">
        <f t="shared" si="65"/>
        <v>0</v>
      </c>
      <c r="DW403" s="337">
        <f t="shared" si="65"/>
        <v>0</v>
      </c>
      <c r="DX403" s="337">
        <f t="shared" si="65"/>
        <v>0</v>
      </c>
      <c r="DY403" s="337">
        <f t="shared" si="65"/>
        <v>0</v>
      </c>
      <c r="DZ403" s="337">
        <f t="shared" si="65"/>
        <v>0</v>
      </c>
      <c r="EA403" s="337">
        <f t="shared" si="65"/>
        <v>0</v>
      </c>
      <c r="EB403" s="337">
        <f t="shared" ref="EB403:GI403" si="66">EF$4*EB211</f>
        <v>0</v>
      </c>
      <c r="EC403" s="337">
        <f t="shared" si="66"/>
        <v>0</v>
      </c>
      <c r="ED403" s="337">
        <f t="shared" si="66"/>
        <v>0</v>
      </c>
      <c r="EE403" s="337">
        <f t="shared" si="66"/>
        <v>0</v>
      </c>
      <c r="EF403" s="337">
        <f t="shared" si="66"/>
        <v>0</v>
      </c>
      <c r="EG403" s="337">
        <f t="shared" si="66"/>
        <v>0</v>
      </c>
      <c r="EH403" s="337">
        <f t="shared" si="66"/>
        <v>0</v>
      </c>
      <c r="EI403" s="337">
        <f t="shared" si="66"/>
        <v>0</v>
      </c>
      <c r="EJ403" s="337">
        <f t="shared" si="66"/>
        <v>0</v>
      </c>
      <c r="EK403" s="337">
        <f t="shared" si="66"/>
        <v>0</v>
      </c>
      <c r="EL403" s="337">
        <f t="shared" si="66"/>
        <v>0</v>
      </c>
      <c r="EM403" s="337">
        <f t="shared" si="66"/>
        <v>0</v>
      </c>
      <c r="EN403" s="337">
        <f t="shared" si="66"/>
        <v>0</v>
      </c>
      <c r="EO403" s="337">
        <f t="shared" si="66"/>
        <v>0</v>
      </c>
      <c r="EP403" s="337">
        <f t="shared" si="66"/>
        <v>0</v>
      </c>
      <c r="EQ403" s="337">
        <f t="shared" si="66"/>
        <v>0</v>
      </c>
      <c r="ER403" s="337">
        <f t="shared" si="66"/>
        <v>0</v>
      </c>
      <c r="ES403" s="337">
        <f t="shared" si="66"/>
        <v>0</v>
      </c>
      <c r="ET403" s="337">
        <f t="shared" si="66"/>
        <v>0</v>
      </c>
      <c r="EU403" s="337">
        <f t="shared" si="66"/>
        <v>0</v>
      </c>
      <c r="EV403" s="337">
        <f t="shared" si="66"/>
        <v>0</v>
      </c>
      <c r="EW403" s="337">
        <f t="shared" si="66"/>
        <v>0</v>
      </c>
      <c r="EX403" s="337">
        <f t="shared" si="66"/>
        <v>0</v>
      </c>
      <c r="EY403" s="337">
        <f t="shared" si="66"/>
        <v>0</v>
      </c>
      <c r="EZ403" s="337">
        <f t="shared" si="66"/>
        <v>0</v>
      </c>
      <c r="FA403" s="337">
        <f t="shared" si="66"/>
        <v>0</v>
      </c>
      <c r="FB403" s="337">
        <f t="shared" si="66"/>
        <v>0</v>
      </c>
      <c r="FC403" s="337">
        <f t="shared" si="66"/>
        <v>0</v>
      </c>
      <c r="FD403" s="337">
        <f t="shared" si="66"/>
        <v>0</v>
      </c>
      <c r="FE403" s="337">
        <f t="shared" si="66"/>
        <v>0</v>
      </c>
      <c r="FF403" s="337">
        <f t="shared" si="66"/>
        <v>0</v>
      </c>
      <c r="FG403" s="337">
        <f t="shared" si="66"/>
        <v>0</v>
      </c>
      <c r="FH403" s="337">
        <f t="shared" si="66"/>
        <v>0</v>
      </c>
      <c r="FI403" s="337">
        <f t="shared" si="66"/>
        <v>0</v>
      </c>
      <c r="FJ403" s="337">
        <f t="shared" si="66"/>
        <v>0</v>
      </c>
      <c r="FK403" s="337">
        <f t="shared" si="66"/>
        <v>0</v>
      </c>
      <c r="FL403" s="337">
        <f t="shared" si="66"/>
        <v>0</v>
      </c>
      <c r="FM403" s="337">
        <f t="shared" si="66"/>
        <v>0</v>
      </c>
      <c r="FN403" s="337">
        <f t="shared" si="66"/>
        <v>0</v>
      </c>
      <c r="FO403" s="337">
        <f t="shared" si="66"/>
        <v>0</v>
      </c>
      <c r="FP403" s="337">
        <f t="shared" si="66"/>
        <v>0</v>
      </c>
      <c r="FQ403" s="337">
        <f t="shared" si="66"/>
        <v>0</v>
      </c>
      <c r="FR403" s="337">
        <f t="shared" si="66"/>
        <v>0</v>
      </c>
      <c r="FS403" s="337">
        <f t="shared" si="66"/>
        <v>0</v>
      </c>
      <c r="FT403" s="337">
        <f t="shared" si="66"/>
        <v>0</v>
      </c>
      <c r="FU403" s="337">
        <f t="shared" si="66"/>
        <v>0</v>
      </c>
      <c r="FV403" s="337">
        <f t="shared" si="66"/>
        <v>0</v>
      </c>
      <c r="FW403" s="337">
        <f t="shared" si="66"/>
        <v>0</v>
      </c>
      <c r="FX403" s="337">
        <f t="shared" si="66"/>
        <v>0</v>
      </c>
      <c r="FY403" s="337">
        <f t="shared" si="66"/>
        <v>0</v>
      </c>
      <c r="FZ403" s="337">
        <f t="shared" si="66"/>
        <v>0</v>
      </c>
      <c r="GA403" s="337">
        <f t="shared" si="66"/>
        <v>0</v>
      </c>
      <c r="GB403" s="337">
        <f t="shared" si="66"/>
        <v>0</v>
      </c>
      <c r="GC403" s="337">
        <f t="shared" si="66"/>
        <v>0</v>
      </c>
      <c r="GD403" s="337">
        <f t="shared" si="66"/>
        <v>0</v>
      </c>
      <c r="GE403" s="337">
        <f t="shared" si="66"/>
        <v>0</v>
      </c>
      <c r="GF403" s="337">
        <f t="shared" si="66"/>
        <v>0</v>
      </c>
      <c r="GG403" s="336">
        <f t="shared" si="66"/>
        <v>0</v>
      </c>
      <c r="GH403" s="335">
        <f t="shared" si="66"/>
        <v>0</v>
      </c>
      <c r="GI403" s="334">
        <f t="shared" si="66"/>
        <v>0</v>
      </c>
      <c r="GJ403" s="333">
        <f t="shared" si="10"/>
        <v>0</v>
      </c>
      <c r="GL403" s="325"/>
      <c r="GM403" s="287"/>
      <c r="GN403" s="288"/>
    </row>
    <row r="404" spans="2:196">
      <c r="B404" s="277" t="str">
        <f t="shared" ref="B404" si="67">+B212</f>
        <v>0631</v>
      </c>
      <c r="C404" s="340" t="str">
        <f t="shared" si="6"/>
        <v>砂利・砕石</v>
      </c>
      <c r="D404" s="339">
        <f t="shared" ref="D404:BO404" si="68">H$4*D212</f>
        <v>0</v>
      </c>
      <c r="E404" s="338">
        <f t="shared" si="68"/>
        <v>0</v>
      </c>
      <c r="F404" s="338">
        <f t="shared" si="68"/>
        <v>0</v>
      </c>
      <c r="G404" s="338">
        <f t="shared" si="68"/>
        <v>0</v>
      </c>
      <c r="H404" s="338">
        <f t="shared" si="68"/>
        <v>0</v>
      </c>
      <c r="I404" s="338">
        <f t="shared" si="68"/>
        <v>0</v>
      </c>
      <c r="J404" s="338">
        <f t="shared" si="68"/>
        <v>0</v>
      </c>
      <c r="K404" s="338">
        <f t="shared" si="68"/>
        <v>0</v>
      </c>
      <c r="L404" s="338">
        <f t="shared" si="68"/>
        <v>0</v>
      </c>
      <c r="M404" s="338">
        <f t="shared" si="68"/>
        <v>0</v>
      </c>
      <c r="N404" s="338">
        <f t="shared" si="68"/>
        <v>0</v>
      </c>
      <c r="O404" s="338">
        <f t="shared" si="68"/>
        <v>0</v>
      </c>
      <c r="P404" s="338">
        <f t="shared" si="68"/>
        <v>0</v>
      </c>
      <c r="Q404" s="338">
        <f t="shared" si="68"/>
        <v>0</v>
      </c>
      <c r="R404" s="338">
        <f t="shared" si="68"/>
        <v>0</v>
      </c>
      <c r="S404" s="338">
        <f t="shared" si="68"/>
        <v>0</v>
      </c>
      <c r="T404" s="338">
        <f t="shared" si="68"/>
        <v>0</v>
      </c>
      <c r="U404" s="338">
        <f t="shared" si="68"/>
        <v>0</v>
      </c>
      <c r="V404" s="338">
        <f t="shared" si="68"/>
        <v>0</v>
      </c>
      <c r="W404" s="338">
        <f t="shared" si="68"/>
        <v>0</v>
      </c>
      <c r="X404" s="338">
        <f t="shared" si="68"/>
        <v>0</v>
      </c>
      <c r="Y404" s="338">
        <f t="shared" si="68"/>
        <v>0</v>
      </c>
      <c r="Z404" s="338">
        <f t="shared" si="68"/>
        <v>0</v>
      </c>
      <c r="AA404" s="338">
        <f t="shared" si="68"/>
        <v>0</v>
      </c>
      <c r="AB404" s="338">
        <f t="shared" si="68"/>
        <v>0</v>
      </c>
      <c r="AC404" s="338">
        <f t="shared" si="68"/>
        <v>0</v>
      </c>
      <c r="AD404" s="338">
        <f t="shared" si="68"/>
        <v>0</v>
      </c>
      <c r="AE404" s="338">
        <f t="shared" si="68"/>
        <v>0</v>
      </c>
      <c r="AF404" s="338">
        <f t="shared" si="68"/>
        <v>0</v>
      </c>
      <c r="AG404" s="338">
        <f t="shared" si="68"/>
        <v>0</v>
      </c>
      <c r="AH404" s="338">
        <f t="shared" si="68"/>
        <v>0</v>
      </c>
      <c r="AI404" s="338">
        <f t="shared" si="68"/>
        <v>0</v>
      </c>
      <c r="AJ404" s="338">
        <f t="shared" si="68"/>
        <v>0</v>
      </c>
      <c r="AK404" s="338">
        <f t="shared" si="68"/>
        <v>0</v>
      </c>
      <c r="AL404" s="338">
        <f t="shared" si="68"/>
        <v>0</v>
      </c>
      <c r="AM404" s="338">
        <f t="shared" si="68"/>
        <v>0</v>
      </c>
      <c r="AN404" s="338">
        <f t="shared" si="68"/>
        <v>0</v>
      </c>
      <c r="AO404" s="338">
        <f t="shared" si="68"/>
        <v>0</v>
      </c>
      <c r="AP404" s="338">
        <f t="shared" si="68"/>
        <v>0</v>
      </c>
      <c r="AQ404" s="338">
        <f t="shared" si="68"/>
        <v>0</v>
      </c>
      <c r="AR404" s="338">
        <f t="shared" si="68"/>
        <v>0</v>
      </c>
      <c r="AS404" s="338">
        <f t="shared" si="68"/>
        <v>0</v>
      </c>
      <c r="AT404" s="338">
        <f t="shared" si="68"/>
        <v>0</v>
      </c>
      <c r="AU404" s="338">
        <f t="shared" si="68"/>
        <v>0</v>
      </c>
      <c r="AV404" s="338">
        <f t="shared" si="68"/>
        <v>0</v>
      </c>
      <c r="AW404" s="338">
        <f t="shared" si="68"/>
        <v>0</v>
      </c>
      <c r="AX404" s="338">
        <f t="shared" si="68"/>
        <v>0</v>
      </c>
      <c r="AY404" s="338">
        <f t="shared" si="68"/>
        <v>0</v>
      </c>
      <c r="AZ404" s="338">
        <f t="shared" si="68"/>
        <v>0</v>
      </c>
      <c r="BA404" s="338">
        <f t="shared" si="68"/>
        <v>0</v>
      </c>
      <c r="BB404" s="338">
        <f t="shared" si="68"/>
        <v>0</v>
      </c>
      <c r="BC404" s="338">
        <f t="shared" si="68"/>
        <v>0</v>
      </c>
      <c r="BD404" s="338">
        <f t="shared" si="68"/>
        <v>0</v>
      </c>
      <c r="BE404" s="338">
        <f t="shared" si="68"/>
        <v>0</v>
      </c>
      <c r="BF404" s="338">
        <f t="shared" si="68"/>
        <v>0</v>
      </c>
      <c r="BG404" s="338">
        <f t="shared" si="68"/>
        <v>0</v>
      </c>
      <c r="BH404" s="338">
        <f t="shared" si="68"/>
        <v>0</v>
      </c>
      <c r="BI404" s="338">
        <f t="shared" si="68"/>
        <v>0</v>
      </c>
      <c r="BJ404" s="338">
        <f t="shared" si="68"/>
        <v>0</v>
      </c>
      <c r="BK404" s="338">
        <f t="shared" si="68"/>
        <v>0</v>
      </c>
      <c r="BL404" s="338">
        <f t="shared" si="68"/>
        <v>0</v>
      </c>
      <c r="BM404" s="338">
        <f t="shared" si="68"/>
        <v>0</v>
      </c>
      <c r="BN404" s="338">
        <f t="shared" si="68"/>
        <v>0</v>
      </c>
      <c r="BO404" s="338">
        <f t="shared" si="68"/>
        <v>0</v>
      </c>
      <c r="BP404" s="338">
        <f t="shared" ref="BP404:EA404" si="69">BT$4*BP212</f>
        <v>0</v>
      </c>
      <c r="BQ404" s="338">
        <f t="shared" si="69"/>
        <v>0</v>
      </c>
      <c r="BR404" s="338">
        <f t="shared" si="69"/>
        <v>0</v>
      </c>
      <c r="BS404" s="338">
        <f t="shared" si="69"/>
        <v>0</v>
      </c>
      <c r="BT404" s="338">
        <f t="shared" si="69"/>
        <v>0</v>
      </c>
      <c r="BU404" s="338">
        <f t="shared" si="69"/>
        <v>0</v>
      </c>
      <c r="BV404" s="338">
        <f t="shared" si="69"/>
        <v>0</v>
      </c>
      <c r="BW404" s="338">
        <f t="shared" si="69"/>
        <v>0</v>
      </c>
      <c r="BX404" s="338">
        <f t="shared" si="69"/>
        <v>0</v>
      </c>
      <c r="BY404" s="338">
        <f t="shared" si="69"/>
        <v>0</v>
      </c>
      <c r="BZ404" s="338">
        <f t="shared" si="69"/>
        <v>0</v>
      </c>
      <c r="CA404" s="338">
        <f t="shared" si="69"/>
        <v>0</v>
      </c>
      <c r="CB404" s="338">
        <f t="shared" si="69"/>
        <v>0</v>
      </c>
      <c r="CC404" s="338">
        <f t="shared" si="69"/>
        <v>0</v>
      </c>
      <c r="CD404" s="338">
        <f t="shared" si="69"/>
        <v>0</v>
      </c>
      <c r="CE404" s="338">
        <f t="shared" si="69"/>
        <v>0</v>
      </c>
      <c r="CF404" s="338">
        <f t="shared" si="69"/>
        <v>0</v>
      </c>
      <c r="CG404" s="338">
        <f t="shared" si="69"/>
        <v>0</v>
      </c>
      <c r="CH404" s="338">
        <f t="shared" si="69"/>
        <v>0</v>
      </c>
      <c r="CI404" s="338">
        <f t="shared" si="69"/>
        <v>0</v>
      </c>
      <c r="CJ404" s="338">
        <f t="shared" si="69"/>
        <v>0</v>
      </c>
      <c r="CK404" s="338">
        <f t="shared" si="69"/>
        <v>0</v>
      </c>
      <c r="CL404" s="338">
        <f t="shared" si="69"/>
        <v>0</v>
      </c>
      <c r="CM404" s="338">
        <f t="shared" si="69"/>
        <v>0</v>
      </c>
      <c r="CN404" s="338">
        <f t="shared" si="69"/>
        <v>0</v>
      </c>
      <c r="CO404" s="338">
        <f t="shared" si="69"/>
        <v>0</v>
      </c>
      <c r="CP404" s="338">
        <f t="shared" si="69"/>
        <v>0</v>
      </c>
      <c r="CQ404" s="338">
        <f t="shared" si="69"/>
        <v>0</v>
      </c>
      <c r="CR404" s="338">
        <f t="shared" si="69"/>
        <v>0</v>
      </c>
      <c r="CS404" s="338">
        <f t="shared" si="69"/>
        <v>0</v>
      </c>
      <c r="CT404" s="338">
        <f t="shared" si="69"/>
        <v>0</v>
      </c>
      <c r="CU404" s="337">
        <f t="shared" si="69"/>
        <v>0</v>
      </c>
      <c r="CV404" s="337">
        <f t="shared" si="69"/>
        <v>0</v>
      </c>
      <c r="CW404" s="337">
        <f t="shared" si="69"/>
        <v>0</v>
      </c>
      <c r="CX404" s="337">
        <f t="shared" si="69"/>
        <v>0</v>
      </c>
      <c r="CY404" s="337">
        <f t="shared" si="69"/>
        <v>0</v>
      </c>
      <c r="CZ404" s="337">
        <f t="shared" si="69"/>
        <v>0</v>
      </c>
      <c r="DA404" s="337">
        <f t="shared" si="69"/>
        <v>0</v>
      </c>
      <c r="DB404" s="337">
        <f t="shared" si="69"/>
        <v>0</v>
      </c>
      <c r="DC404" s="337">
        <f t="shared" si="69"/>
        <v>0</v>
      </c>
      <c r="DD404" s="337">
        <f t="shared" si="69"/>
        <v>0</v>
      </c>
      <c r="DE404" s="337">
        <f t="shared" si="69"/>
        <v>0</v>
      </c>
      <c r="DF404" s="337">
        <f t="shared" si="69"/>
        <v>0</v>
      </c>
      <c r="DG404" s="337">
        <f t="shared" si="69"/>
        <v>0</v>
      </c>
      <c r="DH404" s="337">
        <f t="shared" si="69"/>
        <v>0</v>
      </c>
      <c r="DI404" s="337">
        <f t="shared" si="69"/>
        <v>0</v>
      </c>
      <c r="DJ404" s="337">
        <f t="shared" si="69"/>
        <v>0</v>
      </c>
      <c r="DK404" s="337">
        <f t="shared" si="69"/>
        <v>0</v>
      </c>
      <c r="DL404" s="337">
        <f t="shared" si="69"/>
        <v>0</v>
      </c>
      <c r="DM404" s="337">
        <f t="shared" si="69"/>
        <v>0</v>
      </c>
      <c r="DN404" s="337">
        <f t="shared" si="69"/>
        <v>0</v>
      </c>
      <c r="DO404" s="337">
        <f t="shared" si="69"/>
        <v>0</v>
      </c>
      <c r="DP404" s="337">
        <f t="shared" si="69"/>
        <v>0</v>
      </c>
      <c r="DQ404" s="337">
        <f t="shared" si="69"/>
        <v>0</v>
      </c>
      <c r="DR404" s="337">
        <f t="shared" si="69"/>
        <v>0</v>
      </c>
      <c r="DS404" s="337">
        <f t="shared" si="69"/>
        <v>0</v>
      </c>
      <c r="DT404" s="337">
        <f t="shared" si="69"/>
        <v>0</v>
      </c>
      <c r="DU404" s="337">
        <f t="shared" si="69"/>
        <v>0</v>
      </c>
      <c r="DV404" s="337">
        <f t="shared" si="69"/>
        <v>0</v>
      </c>
      <c r="DW404" s="337">
        <f t="shared" si="69"/>
        <v>0</v>
      </c>
      <c r="DX404" s="337">
        <f t="shared" si="69"/>
        <v>0</v>
      </c>
      <c r="DY404" s="337">
        <f t="shared" si="69"/>
        <v>0</v>
      </c>
      <c r="DZ404" s="337">
        <f t="shared" si="69"/>
        <v>0</v>
      </c>
      <c r="EA404" s="337">
        <f t="shared" si="69"/>
        <v>0</v>
      </c>
      <c r="EB404" s="337">
        <f t="shared" ref="EB404:GI404" si="70">EF$4*EB212</f>
        <v>0</v>
      </c>
      <c r="EC404" s="337">
        <f t="shared" si="70"/>
        <v>0</v>
      </c>
      <c r="ED404" s="337">
        <f t="shared" si="70"/>
        <v>0</v>
      </c>
      <c r="EE404" s="337">
        <f t="shared" si="70"/>
        <v>0</v>
      </c>
      <c r="EF404" s="337">
        <f t="shared" si="70"/>
        <v>0</v>
      </c>
      <c r="EG404" s="337">
        <f t="shared" si="70"/>
        <v>0</v>
      </c>
      <c r="EH404" s="337">
        <f t="shared" si="70"/>
        <v>0</v>
      </c>
      <c r="EI404" s="337">
        <f t="shared" si="70"/>
        <v>0</v>
      </c>
      <c r="EJ404" s="337">
        <f t="shared" si="70"/>
        <v>0</v>
      </c>
      <c r="EK404" s="337">
        <f t="shared" si="70"/>
        <v>0</v>
      </c>
      <c r="EL404" s="337">
        <f t="shared" si="70"/>
        <v>0</v>
      </c>
      <c r="EM404" s="337">
        <f t="shared" si="70"/>
        <v>0</v>
      </c>
      <c r="EN404" s="337">
        <f t="shared" si="70"/>
        <v>0</v>
      </c>
      <c r="EO404" s="337">
        <f t="shared" si="70"/>
        <v>0</v>
      </c>
      <c r="EP404" s="337">
        <f t="shared" si="70"/>
        <v>0</v>
      </c>
      <c r="EQ404" s="337">
        <f t="shared" si="70"/>
        <v>0</v>
      </c>
      <c r="ER404" s="337">
        <f t="shared" si="70"/>
        <v>0</v>
      </c>
      <c r="ES404" s="337">
        <f t="shared" si="70"/>
        <v>0</v>
      </c>
      <c r="ET404" s="337">
        <f t="shared" si="70"/>
        <v>0</v>
      </c>
      <c r="EU404" s="337">
        <f t="shared" si="70"/>
        <v>0</v>
      </c>
      <c r="EV404" s="337">
        <f t="shared" si="70"/>
        <v>0</v>
      </c>
      <c r="EW404" s="337">
        <f t="shared" si="70"/>
        <v>0</v>
      </c>
      <c r="EX404" s="337">
        <f t="shared" si="70"/>
        <v>0</v>
      </c>
      <c r="EY404" s="337">
        <f t="shared" si="70"/>
        <v>0</v>
      </c>
      <c r="EZ404" s="337">
        <f t="shared" si="70"/>
        <v>0</v>
      </c>
      <c r="FA404" s="337">
        <f t="shared" si="70"/>
        <v>0</v>
      </c>
      <c r="FB404" s="337">
        <f t="shared" si="70"/>
        <v>0</v>
      </c>
      <c r="FC404" s="337">
        <f t="shared" si="70"/>
        <v>0</v>
      </c>
      <c r="FD404" s="337">
        <f t="shared" si="70"/>
        <v>0</v>
      </c>
      <c r="FE404" s="337">
        <f t="shared" si="70"/>
        <v>0</v>
      </c>
      <c r="FF404" s="337">
        <f t="shared" si="70"/>
        <v>0</v>
      </c>
      <c r="FG404" s="337">
        <f t="shared" si="70"/>
        <v>0</v>
      </c>
      <c r="FH404" s="337">
        <f t="shared" si="70"/>
        <v>0</v>
      </c>
      <c r="FI404" s="337">
        <f t="shared" si="70"/>
        <v>0</v>
      </c>
      <c r="FJ404" s="337">
        <f t="shared" si="70"/>
        <v>0</v>
      </c>
      <c r="FK404" s="337">
        <f t="shared" si="70"/>
        <v>0</v>
      </c>
      <c r="FL404" s="337">
        <f t="shared" si="70"/>
        <v>0</v>
      </c>
      <c r="FM404" s="337">
        <f t="shared" si="70"/>
        <v>0</v>
      </c>
      <c r="FN404" s="337">
        <f t="shared" si="70"/>
        <v>0</v>
      </c>
      <c r="FO404" s="337">
        <f t="shared" si="70"/>
        <v>0</v>
      </c>
      <c r="FP404" s="337">
        <f t="shared" si="70"/>
        <v>0</v>
      </c>
      <c r="FQ404" s="337">
        <f t="shared" si="70"/>
        <v>0</v>
      </c>
      <c r="FR404" s="337">
        <f t="shared" si="70"/>
        <v>0</v>
      </c>
      <c r="FS404" s="337">
        <f t="shared" si="70"/>
        <v>0</v>
      </c>
      <c r="FT404" s="337">
        <f t="shared" si="70"/>
        <v>0</v>
      </c>
      <c r="FU404" s="337">
        <f t="shared" si="70"/>
        <v>0</v>
      </c>
      <c r="FV404" s="337">
        <f t="shared" si="70"/>
        <v>0</v>
      </c>
      <c r="FW404" s="337">
        <f t="shared" si="70"/>
        <v>0</v>
      </c>
      <c r="FX404" s="337">
        <f t="shared" si="70"/>
        <v>0</v>
      </c>
      <c r="FY404" s="337">
        <f t="shared" si="70"/>
        <v>0</v>
      </c>
      <c r="FZ404" s="337">
        <f t="shared" si="70"/>
        <v>0</v>
      </c>
      <c r="GA404" s="337">
        <f t="shared" si="70"/>
        <v>0</v>
      </c>
      <c r="GB404" s="337">
        <f t="shared" si="70"/>
        <v>0</v>
      </c>
      <c r="GC404" s="337">
        <f t="shared" si="70"/>
        <v>0</v>
      </c>
      <c r="GD404" s="337">
        <f t="shared" si="70"/>
        <v>0</v>
      </c>
      <c r="GE404" s="337">
        <f t="shared" si="70"/>
        <v>0</v>
      </c>
      <c r="GF404" s="337">
        <f t="shared" si="70"/>
        <v>0</v>
      </c>
      <c r="GG404" s="336">
        <f t="shared" si="70"/>
        <v>0</v>
      </c>
      <c r="GH404" s="335">
        <f t="shared" si="70"/>
        <v>0</v>
      </c>
      <c r="GI404" s="334">
        <f t="shared" si="70"/>
        <v>0</v>
      </c>
      <c r="GJ404" s="333">
        <f t="shared" si="10"/>
        <v>0</v>
      </c>
      <c r="GL404" s="325"/>
      <c r="GM404" s="287"/>
      <c r="GN404" s="288"/>
    </row>
    <row r="405" spans="2:196">
      <c r="B405" s="277" t="str">
        <f t="shared" ref="B405" si="71">+B213</f>
        <v>0639</v>
      </c>
      <c r="C405" s="340" t="str">
        <f t="shared" si="6"/>
        <v>その他の鉱物</v>
      </c>
      <c r="D405" s="339">
        <f t="shared" ref="D405:BO405" si="72">H$4*D213</f>
        <v>0</v>
      </c>
      <c r="E405" s="338">
        <f t="shared" si="72"/>
        <v>0</v>
      </c>
      <c r="F405" s="338">
        <f t="shared" si="72"/>
        <v>0</v>
      </c>
      <c r="G405" s="338">
        <f t="shared" si="72"/>
        <v>0</v>
      </c>
      <c r="H405" s="338">
        <f t="shared" si="72"/>
        <v>0</v>
      </c>
      <c r="I405" s="338">
        <f t="shared" si="72"/>
        <v>0</v>
      </c>
      <c r="J405" s="338">
        <f t="shared" si="72"/>
        <v>0</v>
      </c>
      <c r="K405" s="338">
        <f t="shared" si="72"/>
        <v>0</v>
      </c>
      <c r="L405" s="338">
        <f t="shared" si="72"/>
        <v>0</v>
      </c>
      <c r="M405" s="338">
        <f t="shared" si="72"/>
        <v>0</v>
      </c>
      <c r="N405" s="338">
        <f t="shared" si="72"/>
        <v>0</v>
      </c>
      <c r="O405" s="338">
        <f t="shared" si="72"/>
        <v>0</v>
      </c>
      <c r="P405" s="338">
        <f t="shared" si="72"/>
        <v>0</v>
      </c>
      <c r="Q405" s="338">
        <f t="shared" si="72"/>
        <v>0</v>
      </c>
      <c r="R405" s="338">
        <f t="shared" si="72"/>
        <v>0</v>
      </c>
      <c r="S405" s="338">
        <f t="shared" si="72"/>
        <v>0</v>
      </c>
      <c r="T405" s="338">
        <f t="shared" si="72"/>
        <v>0</v>
      </c>
      <c r="U405" s="338">
        <f t="shared" si="72"/>
        <v>0</v>
      </c>
      <c r="V405" s="338">
        <f t="shared" si="72"/>
        <v>0</v>
      </c>
      <c r="W405" s="338">
        <f t="shared" si="72"/>
        <v>0</v>
      </c>
      <c r="X405" s="338">
        <f t="shared" si="72"/>
        <v>0</v>
      </c>
      <c r="Y405" s="338">
        <f t="shared" si="72"/>
        <v>0</v>
      </c>
      <c r="Z405" s="338">
        <f t="shared" si="72"/>
        <v>0</v>
      </c>
      <c r="AA405" s="338">
        <f t="shared" si="72"/>
        <v>0</v>
      </c>
      <c r="AB405" s="338">
        <f t="shared" si="72"/>
        <v>0</v>
      </c>
      <c r="AC405" s="338">
        <f t="shared" si="72"/>
        <v>0</v>
      </c>
      <c r="AD405" s="338">
        <f t="shared" si="72"/>
        <v>0</v>
      </c>
      <c r="AE405" s="338">
        <f t="shared" si="72"/>
        <v>0</v>
      </c>
      <c r="AF405" s="338">
        <f t="shared" si="72"/>
        <v>0</v>
      </c>
      <c r="AG405" s="338">
        <f t="shared" si="72"/>
        <v>0</v>
      </c>
      <c r="AH405" s="338">
        <f t="shared" si="72"/>
        <v>0</v>
      </c>
      <c r="AI405" s="338">
        <f t="shared" si="72"/>
        <v>0</v>
      </c>
      <c r="AJ405" s="338">
        <f t="shared" si="72"/>
        <v>0</v>
      </c>
      <c r="AK405" s="338">
        <f t="shared" si="72"/>
        <v>0</v>
      </c>
      <c r="AL405" s="338">
        <f t="shared" si="72"/>
        <v>0</v>
      </c>
      <c r="AM405" s="338">
        <f t="shared" si="72"/>
        <v>0</v>
      </c>
      <c r="AN405" s="338">
        <f t="shared" si="72"/>
        <v>0</v>
      </c>
      <c r="AO405" s="338">
        <f t="shared" si="72"/>
        <v>0</v>
      </c>
      <c r="AP405" s="338">
        <f t="shared" si="72"/>
        <v>0</v>
      </c>
      <c r="AQ405" s="338">
        <f t="shared" si="72"/>
        <v>0</v>
      </c>
      <c r="AR405" s="338">
        <f t="shared" si="72"/>
        <v>0</v>
      </c>
      <c r="AS405" s="338">
        <f t="shared" si="72"/>
        <v>0</v>
      </c>
      <c r="AT405" s="338">
        <f t="shared" si="72"/>
        <v>0</v>
      </c>
      <c r="AU405" s="338">
        <f t="shared" si="72"/>
        <v>0</v>
      </c>
      <c r="AV405" s="338">
        <f t="shared" si="72"/>
        <v>0</v>
      </c>
      <c r="AW405" s="338">
        <f t="shared" si="72"/>
        <v>0</v>
      </c>
      <c r="AX405" s="338">
        <f t="shared" si="72"/>
        <v>0</v>
      </c>
      <c r="AY405" s="338">
        <f t="shared" si="72"/>
        <v>0</v>
      </c>
      <c r="AZ405" s="338">
        <f t="shared" si="72"/>
        <v>0</v>
      </c>
      <c r="BA405" s="338">
        <f t="shared" si="72"/>
        <v>0</v>
      </c>
      <c r="BB405" s="338">
        <f t="shared" si="72"/>
        <v>0</v>
      </c>
      <c r="BC405" s="338">
        <f t="shared" si="72"/>
        <v>0</v>
      </c>
      <c r="BD405" s="338">
        <f t="shared" si="72"/>
        <v>0</v>
      </c>
      <c r="BE405" s="338">
        <f t="shared" si="72"/>
        <v>0</v>
      </c>
      <c r="BF405" s="338">
        <f t="shared" si="72"/>
        <v>0</v>
      </c>
      <c r="BG405" s="338">
        <f t="shared" si="72"/>
        <v>0</v>
      </c>
      <c r="BH405" s="338">
        <f t="shared" si="72"/>
        <v>0</v>
      </c>
      <c r="BI405" s="338">
        <f t="shared" si="72"/>
        <v>0</v>
      </c>
      <c r="BJ405" s="338">
        <f t="shared" si="72"/>
        <v>0</v>
      </c>
      <c r="BK405" s="338">
        <f t="shared" si="72"/>
        <v>0</v>
      </c>
      <c r="BL405" s="338">
        <f t="shared" si="72"/>
        <v>0</v>
      </c>
      <c r="BM405" s="338">
        <f t="shared" si="72"/>
        <v>0</v>
      </c>
      <c r="BN405" s="338">
        <f t="shared" si="72"/>
        <v>0</v>
      </c>
      <c r="BO405" s="338">
        <f t="shared" si="72"/>
        <v>0</v>
      </c>
      <c r="BP405" s="338">
        <f t="shared" ref="BP405:EA405" si="73">BT$4*BP213</f>
        <v>0</v>
      </c>
      <c r="BQ405" s="338">
        <f t="shared" si="73"/>
        <v>0</v>
      </c>
      <c r="BR405" s="338">
        <f t="shared" si="73"/>
        <v>0</v>
      </c>
      <c r="BS405" s="338">
        <f t="shared" si="73"/>
        <v>0</v>
      </c>
      <c r="BT405" s="338">
        <f t="shared" si="73"/>
        <v>0</v>
      </c>
      <c r="BU405" s="338">
        <f t="shared" si="73"/>
        <v>0</v>
      </c>
      <c r="BV405" s="338">
        <f t="shared" si="73"/>
        <v>0</v>
      </c>
      <c r="BW405" s="338">
        <f t="shared" si="73"/>
        <v>0</v>
      </c>
      <c r="BX405" s="338">
        <f t="shared" si="73"/>
        <v>0</v>
      </c>
      <c r="BY405" s="338">
        <f t="shared" si="73"/>
        <v>0</v>
      </c>
      <c r="BZ405" s="338">
        <f t="shared" si="73"/>
        <v>0</v>
      </c>
      <c r="CA405" s="338">
        <f t="shared" si="73"/>
        <v>0</v>
      </c>
      <c r="CB405" s="338">
        <f t="shared" si="73"/>
        <v>0</v>
      </c>
      <c r="CC405" s="338">
        <f t="shared" si="73"/>
        <v>0</v>
      </c>
      <c r="CD405" s="338">
        <f t="shared" si="73"/>
        <v>0</v>
      </c>
      <c r="CE405" s="338">
        <f t="shared" si="73"/>
        <v>0</v>
      </c>
      <c r="CF405" s="338">
        <f t="shared" si="73"/>
        <v>0</v>
      </c>
      <c r="CG405" s="338">
        <f t="shared" si="73"/>
        <v>0</v>
      </c>
      <c r="CH405" s="338">
        <f t="shared" si="73"/>
        <v>0</v>
      </c>
      <c r="CI405" s="338">
        <f t="shared" si="73"/>
        <v>0</v>
      </c>
      <c r="CJ405" s="338">
        <f t="shared" si="73"/>
        <v>0</v>
      </c>
      <c r="CK405" s="338">
        <f t="shared" si="73"/>
        <v>0</v>
      </c>
      <c r="CL405" s="338">
        <f t="shared" si="73"/>
        <v>0</v>
      </c>
      <c r="CM405" s="338">
        <f t="shared" si="73"/>
        <v>0</v>
      </c>
      <c r="CN405" s="338">
        <f t="shared" si="73"/>
        <v>0</v>
      </c>
      <c r="CO405" s="338">
        <f t="shared" si="73"/>
        <v>0</v>
      </c>
      <c r="CP405" s="338">
        <f t="shared" si="73"/>
        <v>0</v>
      </c>
      <c r="CQ405" s="338">
        <f t="shared" si="73"/>
        <v>0</v>
      </c>
      <c r="CR405" s="338">
        <f t="shared" si="73"/>
        <v>0</v>
      </c>
      <c r="CS405" s="338">
        <f t="shared" si="73"/>
        <v>0</v>
      </c>
      <c r="CT405" s="338">
        <f t="shared" si="73"/>
        <v>0</v>
      </c>
      <c r="CU405" s="337">
        <f t="shared" si="73"/>
        <v>0</v>
      </c>
      <c r="CV405" s="337">
        <f t="shared" si="73"/>
        <v>0</v>
      </c>
      <c r="CW405" s="337">
        <f t="shared" si="73"/>
        <v>0</v>
      </c>
      <c r="CX405" s="337">
        <f t="shared" si="73"/>
        <v>0</v>
      </c>
      <c r="CY405" s="337">
        <f t="shared" si="73"/>
        <v>0</v>
      </c>
      <c r="CZ405" s="337">
        <f t="shared" si="73"/>
        <v>0</v>
      </c>
      <c r="DA405" s="337">
        <f t="shared" si="73"/>
        <v>0</v>
      </c>
      <c r="DB405" s="337">
        <f t="shared" si="73"/>
        <v>0</v>
      </c>
      <c r="DC405" s="337">
        <f t="shared" si="73"/>
        <v>0</v>
      </c>
      <c r="DD405" s="337">
        <f t="shared" si="73"/>
        <v>0</v>
      </c>
      <c r="DE405" s="337">
        <f t="shared" si="73"/>
        <v>0</v>
      </c>
      <c r="DF405" s="337">
        <f t="shared" si="73"/>
        <v>0</v>
      </c>
      <c r="DG405" s="337">
        <f t="shared" si="73"/>
        <v>0</v>
      </c>
      <c r="DH405" s="337">
        <f t="shared" si="73"/>
        <v>0</v>
      </c>
      <c r="DI405" s="337">
        <f t="shared" si="73"/>
        <v>0</v>
      </c>
      <c r="DJ405" s="337">
        <f t="shared" si="73"/>
        <v>0</v>
      </c>
      <c r="DK405" s="337">
        <f t="shared" si="73"/>
        <v>0</v>
      </c>
      <c r="DL405" s="337">
        <f t="shared" si="73"/>
        <v>0</v>
      </c>
      <c r="DM405" s="337">
        <f t="shared" si="73"/>
        <v>0</v>
      </c>
      <c r="DN405" s="337">
        <f t="shared" si="73"/>
        <v>0</v>
      </c>
      <c r="DO405" s="337">
        <f t="shared" si="73"/>
        <v>0</v>
      </c>
      <c r="DP405" s="337">
        <f t="shared" si="73"/>
        <v>0</v>
      </c>
      <c r="DQ405" s="337">
        <f t="shared" si="73"/>
        <v>0</v>
      </c>
      <c r="DR405" s="337">
        <f t="shared" si="73"/>
        <v>0</v>
      </c>
      <c r="DS405" s="337">
        <f t="shared" si="73"/>
        <v>0</v>
      </c>
      <c r="DT405" s="337">
        <f t="shared" si="73"/>
        <v>0</v>
      </c>
      <c r="DU405" s="337">
        <f t="shared" si="73"/>
        <v>0</v>
      </c>
      <c r="DV405" s="337">
        <f t="shared" si="73"/>
        <v>0</v>
      </c>
      <c r="DW405" s="337">
        <f t="shared" si="73"/>
        <v>0</v>
      </c>
      <c r="DX405" s="337">
        <f t="shared" si="73"/>
        <v>0</v>
      </c>
      <c r="DY405" s="337">
        <f t="shared" si="73"/>
        <v>0</v>
      </c>
      <c r="DZ405" s="337">
        <f t="shared" si="73"/>
        <v>0</v>
      </c>
      <c r="EA405" s="337">
        <f t="shared" si="73"/>
        <v>0</v>
      </c>
      <c r="EB405" s="337">
        <f t="shared" ref="EB405:GI405" si="74">EF$4*EB213</f>
        <v>0</v>
      </c>
      <c r="EC405" s="337">
        <f t="shared" si="74"/>
        <v>0</v>
      </c>
      <c r="ED405" s="337">
        <f t="shared" si="74"/>
        <v>0</v>
      </c>
      <c r="EE405" s="337">
        <f t="shared" si="74"/>
        <v>0</v>
      </c>
      <c r="EF405" s="337">
        <f t="shared" si="74"/>
        <v>0</v>
      </c>
      <c r="EG405" s="337">
        <f t="shared" si="74"/>
        <v>0</v>
      </c>
      <c r="EH405" s="337">
        <f t="shared" si="74"/>
        <v>0</v>
      </c>
      <c r="EI405" s="337">
        <f t="shared" si="74"/>
        <v>0</v>
      </c>
      <c r="EJ405" s="337">
        <f t="shared" si="74"/>
        <v>0</v>
      </c>
      <c r="EK405" s="337">
        <f t="shared" si="74"/>
        <v>0</v>
      </c>
      <c r="EL405" s="337">
        <f t="shared" si="74"/>
        <v>0</v>
      </c>
      <c r="EM405" s="337">
        <f t="shared" si="74"/>
        <v>0</v>
      </c>
      <c r="EN405" s="337">
        <f t="shared" si="74"/>
        <v>0</v>
      </c>
      <c r="EO405" s="337">
        <f t="shared" si="74"/>
        <v>0</v>
      </c>
      <c r="EP405" s="337">
        <f t="shared" si="74"/>
        <v>0</v>
      </c>
      <c r="EQ405" s="337">
        <f t="shared" si="74"/>
        <v>0</v>
      </c>
      <c r="ER405" s="337">
        <f t="shared" si="74"/>
        <v>0</v>
      </c>
      <c r="ES405" s="337">
        <f t="shared" si="74"/>
        <v>0</v>
      </c>
      <c r="ET405" s="337">
        <f t="shared" si="74"/>
        <v>0</v>
      </c>
      <c r="EU405" s="337">
        <f t="shared" si="74"/>
        <v>0</v>
      </c>
      <c r="EV405" s="337">
        <f t="shared" si="74"/>
        <v>0</v>
      </c>
      <c r="EW405" s="337">
        <f t="shared" si="74"/>
        <v>0</v>
      </c>
      <c r="EX405" s="337">
        <f t="shared" si="74"/>
        <v>0</v>
      </c>
      <c r="EY405" s="337">
        <f t="shared" si="74"/>
        <v>0</v>
      </c>
      <c r="EZ405" s="337">
        <f t="shared" si="74"/>
        <v>0</v>
      </c>
      <c r="FA405" s="337">
        <f t="shared" si="74"/>
        <v>0</v>
      </c>
      <c r="FB405" s="337">
        <f t="shared" si="74"/>
        <v>0</v>
      </c>
      <c r="FC405" s="337">
        <f t="shared" si="74"/>
        <v>0</v>
      </c>
      <c r="FD405" s="337">
        <f t="shared" si="74"/>
        <v>0</v>
      </c>
      <c r="FE405" s="337">
        <f t="shared" si="74"/>
        <v>0</v>
      </c>
      <c r="FF405" s="337">
        <f t="shared" si="74"/>
        <v>0</v>
      </c>
      <c r="FG405" s="337">
        <f t="shared" si="74"/>
        <v>0</v>
      </c>
      <c r="FH405" s="337">
        <f t="shared" si="74"/>
        <v>0</v>
      </c>
      <c r="FI405" s="337">
        <f t="shared" si="74"/>
        <v>0</v>
      </c>
      <c r="FJ405" s="337">
        <f t="shared" si="74"/>
        <v>0</v>
      </c>
      <c r="FK405" s="337">
        <f t="shared" si="74"/>
        <v>0</v>
      </c>
      <c r="FL405" s="337">
        <f t="shared" si="74"/>
        <v>0</v>
      </c>
      <c r="FM405" s="337">
        <f t="shared" si="74"/>
        <v>0</v>
      </c>
      <c r="FN405" s="337">
        <f t="shared" si="74"/>
        <v>0</v>
      </c>
      <c r="FO405" s="337">
        <f t="shared" si="74"/>
        <v>0</v>
      </c>
      <c r="FP405" s="337">
        <f t="shared" si="74"/>
        <v>0</v>
      </c>
      <c r="FQ405" s="337">
        <f t="shared" si="74"/>
        <v>0</v>
      </c>
      <c r="FR405" s="337">
        <f t="shared" si="74"/>
        <v>0</v>
      </c>
      <c r="FS405" s="337">
        <f t="shared" si="74"/>
        <v>0</v>
      </c>
      <c r="FT405" s="337">
        <f t="shared" si="74"/>
        <v>0</v>
      </c>
      <c r="FU405" s="337">
        <f t="shared" si="74"/>
        <v>0</v>
      </c>
      <c r="FV405" s="337">
        <f t="shared" si="74"/>
        <v>0</v>
      </c>
      <c r="FW405" s="337">
        <f t="shared" si="74"/>
        <v>0</v>
      </c>
      <c r="FX405" s="337">
        <f t="shared" si="74"/>
        <v>0</v>
      </c>
      <c r="FY405" s="337">
        <f t="shared" si="74"/>
        <v>0</v>
      </c>
      <c r="FZ405" s="337">
        <f t="shared" si="74"/>
        <v>0</v>
      </c>
      <c r="GA405" s="337">
        <f t="shared" si="74"/>
        <v>0</v>
      </c>
      <c r="GB405" s="337">
        <f t="shared" si="74"/>
        <v>0</v>
      </c>
      <c r="GC405" s="337">
        <f t="shared" si="74"/>
        <v>0</v>
      </c>
      <c r="GD405" s="337">
        <f t="shared" si="74"/>
        <v>0</v>
      </c>
      <c r="GE405" s="337">
        <f t="shared" si="74"/>
        <v>0</v>
      </c>
      <c r="GF405" s="337">
        <f t="shared" si="74"/>
        <v>0</v>
      </c>
      <c r="GG405" s="336">
        <f t="shared" si="74"/>
        <v>0</v>
      </c>
      <c r="GH405" s="335">
        <f t="shared" si="74"/>
        <v>0</v>
      </c>
      <c r="GI405" s="334">
        <f t="shared" si="74"/>
        <v>0</v>
      </c>
      <c r="GJ405" s="333">
        <f t="shared" si="10"/>
        <v>0</v>
      </c>
      <c r="GL405" s="325"/>
      <c r="GM405" s="287"/>
      <c r="GN405" s="288"/>
    </row>
    <row r="406" spans="2:196">
      <c r="B406" s="277" t="str">
        <f t="shared" ref="B406" si="75">+B214</f>
        <v>1111</v>
      </c>
      <c r="C406" s="340" t="str">
        <f t="shared" si="6"/>
        <v>食肉</v>
      </c>
      <c r="D406" s="339">
        <f t="shared" ref="D406:BO406" si="76">H$4*D214</f>
        <v>0</v>
      </c>
      <c r="E406" s="338">
        <f t="shared" si="76"/>
        <v>0</v>
      </c>
      <c r="F406" s="338">
        <f t="shared" si="76"/>
        <v>0</v>
      </c>
      <c r="G406" s="338">
        <f t="shared" si="76"/>
        <v>0</v>
      </c>
      <c r="H406" s="338">
        <f t="shared" si="76"/>
        <v>0</v>
      </c>
      <c r="I406" s="338">
        <f t="shared" si="76"/>
        <v>0</v>
      </c>
      <c r="J406" s="338">
        <f t="shared" si="76"/>
        <v>0</v>
      </c>
      <c r="K406" s="338">
        <f t="shared" si="76"/>
        <v>0</v>
      </c>
      <c r="L406" s="338">
        <f t="shared" si="76"/>
        <v>0</v>
      </c>
      <c r="M406" s="338">
        <f t="shared" si="76"/>
        <v>0</v>
      </c>
      <c r="N406" s="338">
        <f t="shared" si="76"/>
        <v>0</v>
      </c>
      <c r="O406" s="338">
        <f t="shared" si="76"/>
        <v>0</v>
      </c>
      <c r="P406" s="338">
        <f t="shared" si="76"/>
        <v>0</v>
      </c>
      <c r="Q406" s="338">
        <f t="shared" si="76"/>
        <v>0</v>
      </c>
      <c r="R406" s="338">
        <f t="shared" si="76"/>
        <v>0</v>
      </c>
      <c r="S406" s="338">
        <f t="shared" si="76"/>
        <v>0</v>
      </c>
      <c r="T406" s="338">
        <f t="shared" si="76"/>
        <v>0</v>
      </c>
      <c r="U406" s="338">
        <f t="shared" si="76"/>
        <v>0</v>
      </c>
      <c r="V406" s="338">
        <f t="shared" si="76"/>
        <v>0</v>
      </c>
      <c r="W406" s="338">
        <f t="shared" si="76"/>
        <v>0</v>
      </c>
      <c r="X406" s="338">
        <f t="shared" si="76"/>
        <v>0</v>
      </c>
      <c r="Y406" s="338">
        <f t="shared" si="76"/>
        <v>0</v>
      </c>
      <c r="Z406" s="338">
        <f t="shared" si="76"/>
        <v>0</v>
      </c>
      <c r="AA406" s="338">
        <f t="shared" si="76"/>
        <v>0</v>
      </c>
      <c r="AB406" s="338">
        <f t="shared" si="76"/>
        <v>0</v>
      </c>
      <c r="AC406" s="338">
        <f t="shared" si="76"/>
        <v>0</v>
      </c>
      <c r="AD406" s="338">
        <f t="shared" si="76"/>
        <v>0</v>
      </c>
      <c r="AE406" s="338">
        <f t="shared" si="76"/>
        <v>0</v>
      </c>
      <c r="AF406" s="338">
        <f t="shared" si="76"/>
        <v>0</v>
      </c>
      <c r="AG406" s="338">
        <f t="shared" si="76"/>
        <v>0</v>
      </c>
      <c r="AH406" s="338">
        <f t="shared" si="76"/>
        <v>0</v>
      </c>
      <c r="AI406" s="338">
        <f t="shared" si="76"/>
        <v>0</v>
      </c>
      <c r="AJ406" s="338">
        <f t="shared" si="76"/>
        <v>0</v>
      </c>
      <c r="AK406" s="338">
        <f t="shared" si="76"/>
        <v>0</v>
      </c>
      <c r="AL406" s="338">
        <f t="shared" si="76"/>
        <v>0</v>
      </c>
      <c r="AM406" s="338">
        <f t="shared" si="76"/>
        <v>0</v>
      </c>
      <c r="AN406" s="338">
        <f t="shared" si="76"/>
        <v>0</v>
      </c>
      <c r="AO406" s="338">
        <f t="shared" si="76"/>
        <v>0</v>
      </c>
      <c r="AP406" s="338">
        <f t="shared" si="76"/>
        <v>0</v>
      </c>
      <c r="AQ406" s="338">
        <f t="shared" si="76"/>
        <v>0</v>
      </c>
      <c r="AR406" s="338">
        <f t="shared" si="76"/>
        <v>0</v>
      </c>
      <c r="AS406" s="338">
        <f t="shared" si="76"/>
        <v>0</v>
      </c>
      <c r="AT406" s="338">
        <f t="shared" si="76"/>
        <v>0</v>
      </c>
      <c r="AU406" s="338">
        <f t="shared" si="76"/>
        <v>0</v>
      </c>
      <c r="AV406" s="338">
        <f t="shared" si="76"/>
        <v>0</v>
      </c>
      <c r="AW406" s="338">
        <f t="shared" si="76"/>
        <v>0</v>
      </c>
      <c r="AX406" s="338">
        <f t="shared" si="76"/>
        <v>0</v>
      </c>
      <c r="AY406" s="338">
        <f t="shared" si="76"/>
        <v>0</v>
      </c>
      <c r="AZ406" s="338">
        <f t="shared" si="76"/>
        <v>0</v>
      </c>
      <c r="BA406" s="338">
        <f t="shared" si="76"/>
        <v>0</v>
      </c>
      <c r="BB406" s="338">
        <f t="shared" si="76"/>
        <v>0</v>
      </c>
      <c r="BC406" s="338">
        <f t="shared" si="76"/>
        <v>0</v>
      </c>
      <c r="BD406" s="338">
        <f t="shared" si="76"/>
        <v>0</v>
      </c>
      <c r="BE406" s="338">
        <f t="shared" si="76"/>
        <v>0</v>
      </c>
      <c r="BF406" s="338">
        <f t="shared" si="76"/>
        <v>0</v>
      </c>
      <c r="BG406" s="338">
        <f t="shared" si="76"/>
        <v>0</v>
      </c>
      <c r="BH406" s="338">
        <f t="shared" si="76"/>
        <v>0</v>
      </c>
      <c r="BI406" s="338">
        <f t="shared" si="76"/>
        <v>0</v>
      </c>
      <c r="BJ406" s="338">
        <f t="shared" si="76"/>
        <v>0</v>
      </c>
      <c r="BK406" s="338">
        <f t="shared" si="76"/>
        <v>0</v>
      </c>
      <c r="BL406" s="338">
        <f t="shared" si="76"/>
        <v>0</v>
      </c>
      <c r="BM406" s="338">
        <f t="shared" si="76"/>
        <v>0</v>
      </c>
      <c r="BN406" s="338">
        <f t="shared" si="76"/>
        <v>0</v>
      </c>
      <c r="BO406" s="338">
        <f t="shared" si="76"/>
        <v>0</v>
      </c>
      <c r="BP406" s="338">
        <f t="shared" ref="BP406:EA406" si="77">BT$4*BP214</f>
        <v>0</v>
      </c>
      <c r="BQ406" s="338">
        <f t="shared" si="77"/>
        <v>0</v>
      </c>
      <c r="BR406" s="338">
        <f t="shared" si="77"/>
        <v>0</v>
      </c>
      <c r="BS406" s="338">
        <f t="shared" si="77"/>
        <v>0</v>
      </c>
      <c r="BT406" s="338">
        <f t="shared" si="77"/>
        <v>0</v>
      </c>
      <c r="BU406" s="338">
        <f t="shared" si="77"/>
        <v>0</v>
      </c>
      <c r="BV406" s="338">
        <f t="shared" si="77"/>
        <v>0</v>
      </c>
      <c r="BW406" s="338">
        <f t="shared" si="77"/>
        <v>0</v>
      </c>
      <c r="BX406" s="338">
        <f t="shared" si="77"/>
        <v>0</v>
      </c>
      <c r="BY406" s="338">
        <f t="shared" si="77"/>
        <v>0</v>
      </c>
      <c r="BZ406" s="338">
        <f t="shared" si="77"/>
        <v>0</v>
      </c>
      <c r="CA406" s="338">
        <f t="shared" si="77"/>
        <v>0</v>
      </c>
      <c r="CB406" s="338">
        <f t="shared" si="77"/>
        <v>0</v>
      </c>
      <c r="CC406" s="338">
        <f t="shared" si="77"/>
        <v>0</v>
      </c>
      <c r="CD406" s="338">
        <f t="shared" si="77"/>
        <v>0</v>
      </c>
      <c r="CE406" s="338">
        <f t="shared" si="77"/>
        <v>0</v>
      </c>
      <c r="CF406" s="338">
        <f t="shared" si="77"/>
        <v>0</v>
      </c>
      <c r="CG406" s="338">
        <f t="shared" si="77"/>
        <v>0</v>
      </c>
      <c r="CH406" s="338">
        <f t="shared" si="77"/>
        <v>0</v>
      </c>
      <c r="CI406" s="338">
        <f t="shared" si="77"/>
        <v>0</v>
      </c>
      <c r="CJ406" s="338">
        <f t="shared" si="77"/>
        <v>0</v>
      </c>
      <c r="CK406" s="338">
        <f t="shared" si="77"/>
        <v>0</v>
      </c>
      <c r="CL406" s="338">
        <f t="shared" si="77"/>
        <v>0</v>
      </c>
      <c r="CM406" s="338">
        <f t="shared" si="77"/>
        <v>0</v>
      </c>
      <c r="CN406" s="338">
        <f t="shared" si="77"/>
        <v>0</v>
      </c>
      <c r="CO406" s="338">
        <f t="shared" si="77"/>
        <v>0</v>
      </c>
      <c r="CP406" s="338">
        <f t="shared" si="77"/>
        <v>0</v>
      </c>
      <c r="CQ406" s="338">
        <f t="shared" si="77"/>
        <v>0</v>
      </c>
      <c r="CR406" s="338">
        <f t="shared" si="77"/>
        <v>0</v>
      </c>
      <c r="CS406" s="338">
        <f t="shared" si="77"/>
        <v>0</v>
      </c>
      <c r="CT406" s="338">
        <f t="shared" si="77"/>
        <v>0</v>
      </c>
      <c r="CU406" s="337">
        <f t="shared" si="77"/>
        <v>0</v>
      </c>
      <c r="CV406" s="337">
        <f t="shared" si="77"/>
        <v>0</v>
      </c>
      <c r="CW406" s="337">
        <f t="shared" si="77"/>
        <v>0</v>
      </c>
      <c r="CX406" s="337">
        <f t="shared" si="77"/>
        <v>0</v>
      </c>
      <c r="CY406" s="337">
        <f t="shared" si="77"/>
        <v>0</v>
      </c>
      <c r="CZ406" s="337">
        <f t="shared" si="77"/>
        <v>0</v>
      </c>
      <c r="DA406" s="337">
        <f t="shared" si="77"/>
        <v>0</v>
      </c>
      <c r="DB406" s="337">
        <f t="shared" si="77"/>
        <v>0</v>
      </c>
      <c r="DC406" s="337">
        <f t="shared" si="77"/>
        <v>0</v>
      </c>
      <c r="DD406" s="337">
        <f t="shared" si="77"/>
        <v>0</v>
      </c>
      <c r="DE406" s="337">
        <f t="shared" si="77"/>
        <v>0</v>
      </c>
      <c r="DF406" s="337">
        <f t="shared" si="77"/>
        <v>0</v>
      </c>
      <c r="DG406" s="337">
        <f t="shared" si="77"/>
        <v>0</v>
      </c>
      <c r="DH406" s="337">
        <f t="shared" si="77"/>
        <v>0</v>
      </c>
      <c r="DI406" s="337">
        <f t="shared" si="77"/>
        <v>0</v>
      </c>
      <c r="DJ406" s="337">
        <f t="shared" si="77"/>
        <v>0</v>
      </c>
      <c r="DK406" s="337">
        <f t="shared" si="77"/>
        <v>0</v>
      </c>
      <c r="DL406" s="337">
        <f t="shared" si="77"/>
        <v>0</v>
      </c>
      <c r="DM406" s="337">
        <f t="shared" si="77"/>
        <v>0</v>
      </c>
      <c r="DN406" s="337">
        <f t="shared" si="77"/>
        <v>0</v>
      </c>
      <c r="DO406" s="337">
        <f t="shared" si="77"/>
        <v>0</v>
      </c>
      <c r="DP406" s="337">
        <f t="shared" si="77"/>
        <v>0</v>
      </c>
      <c r="DQ406" s="337">
        <f t="shared" si="77"/>
        <v>0</v>
      </c>
      <c r="DR406" s="337">
        <f t="shared" si="77"/>
        <v>0</v>
      </c>
      <c r="DS406" s="337">
        <f t="shared" si="77"/>
        <v>0</v>
      </c>
      <c r="DT406" s="337">
        <f t="shared" si="77"/>
        <v>0</v>
      </c>
      <c r="DU406" s="337">
        <f t="shared" si="77"/>
        <v>0</v>
      </c>
      <c r="DV406" s="337">
        <f t="shared" si="77"/>
        <v>0</v>
      </c>
      <c r="DW406" s="337">
        <f t="shared" si="77"/>
        <v>0</v>
      </c>
      <c r="DX406" s="337">
        <f t="shared" si="77"/>
        <v>0</v>
      </c>
      <c r="DY406" s="337">
        <f t="shared" si="77"/>
        <v>0</v>
      </c>
      <c r="DZ406" s="337">
        <f t="shared" si="77"/>
        <v>0</v>
      </c>
      <c r="EA406" s="337">
        <f t="shared" si="77"/>
        <v>0</v>
      </c>
      <c r="EB406" s="337">
        <f t="shared" ref="EB406:GI406" si="78">EF$4*EB214</f>
        <v>0</v>
      </c>
      <c r="EC406" s="337">
        <f t="shared" si="78"/>
        <v>0</v>
      </c>
      <c r="ED406" s="337">
        <f t="shared" si="78"/>
        <v>0</v>
      </c>
      <c r="EE406" s="337">
        <f t="shared" si="78"/>
        <v>0</v>
      </c>
      <c r="EF406" s="337">
        <f t="shared" si="78"/>
        <v>0</v>
      </c>
      <c r="EG406" s="337">
        <f t="shared" si="78"/>
        <v>0</v>
      </c>
      <c r="EH406" s="337">
        <f t="shared" si="78"/>
        <v>0</v>
      </c>
      <c r="EI406" s="337">
        <f t="shared" si="78"/>
        <v>0</v>
      </c>
      <c r="EJ406" s="337">
        <f t="shared" si="78"/>
        <v>0</v>
      </c>
      <c r="EK406" s="337">
        <f t="shared" si="78"/>
        <v>0</v>
      </c>
      <c r="EL406" s="337">
        <f t="shared" si="78"/>
        <v>0</v>
      </c>
      <c r="EM406" s="337">
        <f t="shared" si="78"/>
        <v>0</v>
      </c>
      <c r="EN406" s="337">
        <f t="shared" si="78"/>
        <v>0</v>
      </c>
      <c r="EO406" s="337">
        <f t="shared" si="78"/>
        <v>0</v>
      </c>
      <c r="EP406" s="337">
        <f t="shared" si="78"/>
        <v>0</v>
      </c>
      <c r="EQ406" s="337">
        <f t="shared" si="78"/>
        <v>0</v>
      </c>
      <c r="ER406" s="337">
        <f t="shared" si="78"/>
        <v>0</v>
      </c>
      <c r="ES406" s="337">
        <f t="shared" si="78"/>
        <v>0</v>
      </c>
      <c r="ET406" s="337">
        <f t="shared" si="78"/>
        <v>0</v>
      </c>
      <c r="EU406" s="337">
        <f t="shared" si="78"/>
        <v>0</v>
      </c>
      <c r="EV406" s="337">
        <f t="shared" si="78"/>
        <v>0</v>
      </c>
      <c r="EW406" s="337">
        <f t="shared" si="78"/>
        <v>0</v>
      </c>
      <c r="EX406" s="337">
        <f t="shared" si="78"/>
        <v>0</v>
      </c>
      <c r="EY406" s="337">
        <f t="shared" si="78"/>
        <v>0</v>
      </c>
      <c r="EZ406" s="337">
        <f t="shared" si="78"/>
        <v>0</v>
      </c>
      <c r="FA406" s="337">
        <f t="shared" si="78"/>
        <v>0</v>
      </c>
      <c r="FB406" s="337">
        <f t="shared" si="78"/>
        <v>0</v>
      </c>
      <c r="FC406" s="337">
        <f t="shared" si="78"/>
        <v>0</v>
      </c>
      <c r="FD406" s="337">
        <f t="shared" si="78"/>
        <v>0</v>
      </c>
      <c r="FE406" s="337">
        <f t="shared" si="78"/>
        <v>0</v>
      </c>
      <c r="FF406" s="337">
        <f t="shared" si="78"/>
        <v>0</v>
      </c>
      <c r="FG406" s="337">
        <f t="shared" si="78"/>
        <v>0</v>
      </c>
      <c r="FH406" s="337">
        <f t="shared" si="78"/>
        <v>0</v>
      </c>
      <c r="FI406" s="337">
        <f t="shared" si="78"/>
        <v>0</v>
      </c>
      <c r="FJ406" s="337">
        <f t="shared" si="78"/>
        <v>0</v>
      </c>
      <c r="FK406" s="337">
        <f t="shared" si="78"/>
        <v>0</v>
      </c>
      <c r="FL406" s="337">
        <f t="shared" si="78"/>
        <v>0</v>
      </c>
      <c r="FM406" s="337">
        <f t="shared" si="78"/>
        <v>0</v>
      </c>
      <c r="FN406" s="337">
        <f t="shared" si="78"/>
        <v>0</v>
      </c>
      <c r="FO406" s="337">
        <f t="shared" si="78"/>
        <v>0</v>
      </c>
      <c r="FP406" s="337">
        <f t="shared" si="78"/>
        <v>0</v>
      </c>
      <c r="FQ406" s="337">
        <f t="shared" si="78"/>
        <v>0</v>
      </c>
      <c r="FR406" s="337">
        <f t="shared" si="78"/>
        <v>0</v>
      </c>
      <c r="FS406" s="337">
        <f t="shared" si="78"/>
        <v>0</v>
      </c>
      <c r="FT406" s="337">
        <f t="shared" si="78"/>
        <v>0</v>
      </c>
      <c r="FU406" s="337">
        <f t="shared" si="78"/>
        <v>0</v>
      </c>
      <c r="FV406" s="337">
        <f t="shared" si="78"/>
        <v>0</v>
      </c>
      <c r="FW406" s="337">
        <f t="shared" si="78"/>
        <v>0</v>
      </c>
      <c r="FX406" s="337">
        <f t="shared" si="78"/>
        <v>0</v>
      </c>
      <c r="FY406" s="337">
        <f t="shared" si="78"/>
        <v>0</v>
      </c>
      <c r="FZ406" s="337">
        <f t="shared" si="78"/>
        <v>0</v>
      </c>
      <c r="GA406" s="337">
        <f t="shared" si="78"/>
        <v>0</v>
      </c>
      <c r="GB406" s="337">
        <f t="shared" si="78"/>
        <v>0</v>
      </c>
      <c r="GC406" s="337">
        <f t="shared" si="78"/>
        <v>0</v>
      </c>
      <c r="GD406" s="337">
        <f t="shared" si="78"/>
        <v>0</v>
      </c>
      <c r="GE406" s="337">
        <f t="shared" si="78"/>
        <v>0</v>
      </c>
      <c r="GF406" s="337">
        <f t="shared" si="78"/>
        <v>0</v>
      </c>
      <c r="GG406" s="336">
        <f t="shared" si="78"/>
        <v>0</v>
      </c>
      <c r="GH406" s="335">
        <f t="shared" si="78"/>
        <v>0</v>
      </c>
      <c r="GI406" s="334">
        <f t="shared" si="78"/>
        <v>0</v>
      </c>
      <c r="GJ406" s="333">
        <f t="shared" si="10"/>
        <v>0</v>
      </c>
      <c r="GL406" s="325"/>
      <c r="GM406" s="287"/>
      <c r="GN406" s="288"/>
    </row>
    <row r="407" spans="2:196">
      <c r="B407" s="277" t="str">
        <f t="shared" ref="B407" si="79">+B215</f>
        <v>1112</v>
      </c>
      <c r="C407" s="340" t="str">
        <f t="shared" si="6"/>
        <v>畜産食料品</v>
      </c>
      <c r="D407" s="339">
        <f t="shared" ref="D407:BO407" si="80">H$4*D215</f>
        <v>0</v>
      </c>
      <c r="E407" s="338">
        <f t="shared" si="80"/>
        <v>0</v>
      </c>
      <c r="F407" s="338">
        <f t="shared" si="80"/>
        <v>0</v>
      </c>
      <c r="G407" s="338">
        <f t="shared" si="80"/>
        <v>0</v>
      </c>
      <c r="H407" s="338">
        <f t="shared" si="80"/>
        <v>0</v>
      </c>
      <c r="I407" s="338">
        <f t="shared" si="80"/>
        <v>0</v>
      </c>
      <c r="J407" s="338">
        <f t="shared" si="80"/>
        <v>0</v>
      </c>
      <c r="K407" s="338">
        <f t="shared" si="80"/>
        <v>0</v>
      </c>
      <c r="L407" s="338">
        <f t="shared" si="80"/>
        <v>0</v>
      </c>
      <c r="M407" s="338">
        <f t="shared" si="80"/>
        <v>0</v>
      </c>
      <c r="N407" s="338">
        <f t="shared" si="80"/>
        <v>0</v>
      </c>
      <c r="O407" s="338">
        <f t="shared" si="80"/>
        <v>0</v>
      </c>
      <c r="P407" s="338">
        <f t="shared" si="80"/>
        <v>0</v>
      </c>
      <c r="Q407" s="338">
        <f t="shared" si="80"/>
        <v>0</v>
      </c>
      <c r="R407" s="338">
        <f t="shared" si="80"/>
        <v>0</v>
      </c>
      <c r="S407" s="338">
        <f t="shared" si="80"/>
        <v>0</v>
      </c>
      <c r="T407" s="338">
        <f t="shared" si="80"/>
        <v>0</v>
      </c>
      <c r="U407" s="338">
        <f t="shared" si="80"/>
        <v>0</v>
      </c>
      <c r="V407" s="338">
        <f t="shared" si="80"/>
        <v>0</v>
      </c>
      <c r="W407" s="338">
        <f t="shared" si="80"/>
        <v>0</v>
      </c>
      <c r="X407" s="338">
        <f t="shared" si="80"/>
        <v>0</v>
      </c>
      <c r="Y407" s="338">
        <f t="shared" si="80"/>
        <v>0</v>
      </c>
      <c r="Z407" s="338">
        <f t="shared" si="80"/>
        <v>0</v>
      </c>
      <c r="AA407" s="338">
        <f t="shared" si="80"/>
        <v>0</v>
      </c>
      <c r="AB407" s="338">
        <f t="shared" si="80"/>
        <v>0</v>
      </c>
      <c r="AC407" s="338">
        <f t="shared" si="80"/>
        <v>0</v>
      </c>
      <c r="AD407" s="338">
        <f t="shared" si="80"/>
        <v>0</v>
      </c>
      <c r="AE407" s="338">
        <f t="shared" si="80"/>
        <v>0</v>
      </c>
      <c r="AF407" s="338">
        <f t="shared" si="80"/>
        <v>0</v>
      </c>
      <c r="AG407" s="338">
        <f t="shared" si="80"/>
        <v>0</v>
      </c>
      <c r="AH407" s="338">
        <f t="shared" si="80"/>
        <v>0</v>
      </c>
      <c r="AI407" s="338">
        <f t="shared" si="80"/>
        <v>0</v>
      </c>
      <c r="AJ407" s="338">
        <f t="shared" si="80"/>
        <v>0</v>
      </c>
      <c r="AK407" s="338">
        <f t="shared" si="80"/>
        <v>0</v>
      </c>
      <c r="AL407" s="338">
        <f t="shared" si="80"/>
        <v>0</v>
      </c>
      <c r="AM407" s="338">
        <f t="shared" si="80"/>
        <v>0</v>
      </c>
      <c r="AN407" s="338">
        <f t="shared" si="80"/>
        <v>0</v>
      </c>
      <c r="AO407" s="338">
        <f t="shared" si="80"/>
        <v>0</v>
      </c>
      <c r="AP407" s="338">
        <f t="shared" si="80"/>
        <v>0</v>
      </c>
      <c r="AQ407" s="338">
        <f t="shared" si="80"/>
        <v>0</v>
      </c>
      <c r="AR407" s="338">
        <f t="shared" si="80"/>
        <v>0</v>
      </c>
      <c r="AS407" s="338">
        <f t="shared" si="80"/>
        <v>0</v>
      </c>
      <c r="AT407" s="338">
        <f t="shared" si="80"/>
        <v>0</v>
      </c>
      <c r="AU407" s="338">
        <f t="shared" si="80"/>
        <v>0</v>
      </c>
      <c r="AV407" s="338">
        <f t="shared" si="80"/>
        <v>0</v>
      </c>
      <c r="AW407" s="338">
        <f t="shared" si="80"/>
        <v>0</v>
      </c>
      <c r="AX407" s="338">
        <f t="shared" si="80"/>
        <v>0</v>
      </c>
      <c r="AY407" s="338">
        <f t="shared" si="80"/>
        <v>0</v>
      </c>
      <c r="AZ407" s="338">
        <f t="shared" si="80"/>
        <v>0</v>
      </c>
      <c r="BA407" s="338">
        <f t="shared" si="80"/>
        <v>0</v>
      </c>
      <c r="BB407" s="338">
        <f t="shared" si="80"/>
        <v>0</v>
      </c>
      <c r="BC407" s="338">
        <f t="shared" si="80"/>
        <v>0</v>
      </c>
      <c r="BD407" s="338">
        <f t="shared" si="80"/>
        <v>0</v>
      </c>
      <c r="BE407" s="338">
        <f t="shared" si="80"/>
        <v>0</v>
      </c>
      <c r="BF407" s="338">
        <f t="shared" si="80"/>
        <v>0</v>
      </c>
      <c r="BG407" s="338">
        <f t="shared" si="80"/>
        <v>0</v>
      </c>
      <c r="BH407" s="338">
        <f t="shared" si="80"/>
        <v>0</v>
      </c>
      <c r="BI407" s="338">
        <f t="shared" si="80"/>
        <v>0</v>
      </c>
      <c r="BJ407" s="338">
        <f t="shared" si="80"/>
        <v>0</v>
      </c>
      <c r="BK407" s="338">
        <f t="shared" si="80"/>
        <v>0</v>
      </c>
      <c r="BL407" s="338">
        <f t="shared" si="80"/>
        <v>0</v>
      </c>
      <c r="BM407" s="338">
        <f t="shared" si="80"/>
        <v>0</v>
      </c>
      <c r="BN407" s="338">
        <f t="shared" si="80"/>
        <v>0</v>
      </c>
      <c r="BO407" s="338">
        <f t="shared" si="80"/>
        <v>0</v>
      </c>
      <c r="BP407" s="338">
        <f t="shared" ref="BP407:EA407" si="81">BT$4*BP215</f>
        <v>0</v>
      </c>
      <c r="BQ407" s="338">
        <f t="shared" si="81"/>
        <v>0</v>
      </c>
      <c r="BR407" s="338">
        <f t="shared" si="81"/>
        <v>0</v>
      </c>
      <c r="BS407" s="338">
        <f t="shared" si="81"/>
        <v>0</v>
      </c>
      <c r="BT407" s="338">
        <f t="shared" si="81"/>
        <v>0</v>
      </c>
      <c r="BU407" s="338">
        <f t="shared" si="81"/>
        <v>0</v>
      </c>
      <c r="BV407" s="338">
        <f t="shared" si="81"/>
        <v>0</v>
      </c>
      <c r="BW407" s="338">
        <f t="shared" si="81"/>
        <v>0</v>
      </c>
      <c r="BX407" s="338">
        <f t="shared" si="81"/>
        <v>0</v>
      </c>
      <c r="BY407" s="338">
        <f t="shared" si="81"/>
        <v>0</v>
      </c>
      <c r="BZ407" s="338">
        <f t="shared" si="81"/>
        <v>0</v>
      </c>
      <c r="CA407" s="338">
        <f t="shared" si="81"/>
        <v>0</v>
      </c>
      <c r="CB407" s="338">
        <f t="shared" si="81"/>
        <v>0</v>
      </c>
      <c r="CC407" s="338">
        <f t="shared" si="81"/>
        <v>0</v>
      </c>
      <c r="CD407" s="338">
        <f t="shared" si="81"/>
        <v>0</v>
      </c>
      <c r="CE407" s="338">
        <f t="shared" si="81"/>
        <v>0</v>
      </c>
      <c r="CF407" s="338">
        <f t="shared" si="81"/>
        <v>0</v>
      </c>
      <c r="CG407" s="338">
        <f t="shared" si="81"/>
        <v>0</v>
      </c>
      <c r="CH407" s="338">
        <f t="shared" si="81"/>
        <v>0</v>
      </c>
      <c r="CI407" s="338">
        <f t="shared" si="81"/>
        <v>0</v>
      </c>
      <c r="CJ407" s="338">
        <f t="shared" si="81"/>
        <v>0</v>
      </c>
      <c r="CK407" s="338">
        <f t="shared" si="81"/>
        <v>0</v>
      </c>
      <c r="CL407" s="338">
        <f t="shared" si="81"/>
        <v>0</v>
      </c>
      <c r="CM407" s="338">
        <f t="shared" si="81"/>
        <v>0</v>
      </c>
      <c r="CN407" s="338">
        <f t="shared" si="81"/>
        <v>0</v>
      </c>
      <c r="CO407" s="338">
        <f t="shared" si="81"/>
        <v>0</v>
      </c>
      <c r="CP407" s="338">
        <f t="shared" si="81"/>
        <v>0</v>
      </c>
      <c r="CQ407" s="338">
        <f t="shared" si="81"/>
        <v>0</v>
      </c>
      <c r="CR407" s="338">
        <f t="shared" si="81"/>
        <v>0</v>
      </c>
      <c r="CS407" s="338">
        <f t="shared" si="81"/>
        <v>0</v>
      </c>
      <c r="CT407" s="338">
        <f t="shared" si="81"/>
        <v>0</v>
      </c>
      <c r="CU407" s="337">
        <f t="shared" si="81"/>
        <v>0</v>
      </c>
      <c r="CV407" s="337">
        <f t="shared" si="81"/>
        <v>0</v>
      </c>
      <c r="CW407" s="337">
        <f t="shared" si="81"/>
        <v>0</v>
      </c>
      <c r="CX407" s="337">
        <f t="shared" si="81"/>
        <v>0</v>
      </c>
      <c r="CY407" s="337">
        <f t="shared" si="81"/>
        <v>0</v>
      </c>
      <c r="CZ407" s="337">
        <f t="shared" si="81"/>
        <v>0</v>
      </c>
      <c r="DA407" s="337">
        <f t="shared" si="81"/>
        <v>0</v>
      </c>
      <c r="DB407" s="337">
        <f t="shared" si="81"/>
        <v>0</v>
      </c>
      <c r="DC407" s="337">
        <f t="shared" si="81"/>
        <v>0</v>
      </c>
      <c r="DD407" s="337">
        <f t="shared" si="81"/>
        <v>0</v>
      </c>
      <c r="DE407" s="337">
        <f t="shared" si="81"/>
        <v>0</v>
      </c>
      <c r="DF407" s="337">
        <f t="shared" si="81"/>
        <v>0</v>
      </c>
      <c r="DG407" s="337">
        <f t="shared" si="81"/>
        <v>0</v>
      </c>
      <c r="DH407" s="337">
        <f t="shared" si="81"/>
        <v>0</v>
      </c>
      <c r="DI407" s="337">
        <f t="shared" si="81"/>
        <v>0</v>
      </c>
      <c r="DJ407" s="337">
        <f t="shared" si="81"/>
        <v>0</v>
      </c>
      <c r="DK407" s="337">
        <f t="shared" si="81"/>
        <v>0</v>
      </c>
      <c r="DL407" s="337">
        <f t="shared" si="81"/>
        <v>0</v>
      </c>
      <c r="DM407" s="337">
        <f t="shared" si="81"/>
        <v>0</v>
      </c>
      <c r="DN407" s="337">
        <f t="shared" si="81"/>
        <v>0</v>
      </c>
      <c r="DO407" s="337">
        <f t="shared" si="81"/>
        <v>0</v>
      </c>
      <c r="DP407" s="337">
        <f t="shared" si="81"/>
        <v>0</v>
      </c>
      <c r="DQ407" s="337">
        <f t="shared" si="81"/>
        <v>0</v>
      </c>
      <c r="DR407" s="337">
        <f t="shared" si="81"/>
        <v>0</v>
      </c>
      <c r="DS407" s="337">
        <f t="shared" si="81"/>
        <v>0</v>
      </c>
      <c r="DT407" s="337">
        <f t="shared" si="81"/>
        <v>0</v>
      </c>
      <c r="DU407" s="337">
        <f t="shared" si="81"/>
        <v>0</v>
      </c>
      <c r="DV407" s="337">
        <f t="shared" si="81"/>
        <v>0</v>
      </c>
      <c r="DW407" s="337">
        <f t="shared" si="81"/>
        <v>0</v>
      </c>
      <c r="DX407" s="337">
        <f t="shared" si="81"/>
        <v>0</v>
      </c>
      <c r="DY407" s="337">
        <f t="shared" si="81"/>
        <v>0</v>
      </c>
      <c r="DZ407" s="337">
        <f t="shared" si="81"/>
        <v>0</v>
      </c>
      <c r="EA407" s="337">
        <f t="shared" si="81"/>
        <v>0</v>
      </c>
      <c r="EB407" s="337">
        <f t="shared" ref="EB407:GI407" si="82">EF$4*EB215</f>
        <v>0</v>
      </c>
      <c r="EC407" s="337">
        <f t="shared" si="82"/>
        <v>0</v>
      </c>
      <c r="ED407" s="337">
        <f t="shared" si="82"/>
        <v>0</v>
      </c>
      <c r="EE407" s="337">
        <f t="shared" si="82"/>
        <v>0</v>
      </c>
      <c r="EF407" s="337">
        <f t="shared" si="82"/>
        <v>0</v>
      </c>
      <c r="EG407" s="337">
        <f t="shared" si="82"/>
        <v>0</v>
      </c>
      <c r="EH407" s="337">
        <f t="shared" si="82"/>
        <v>0</v>
      </c>
      <c r="EI407" s="337">
        <f t="shared" si="82"/>
        <v>0</v>
      </c>
      <c r="EJ407" s="337">
        <f t="shared" si="82"/>
        <v>0</v>
      </c>
      <c r="EK407" s="337">
        <f t="shared" si="82"/>
        <v>0</v>
      </c>
      <c r="EL407" s="337">
        <f t="shared" si="82"/>
        <v>0</v>
      </c>
      <c r="EM407" s="337">
        <f t="shared" si="82"/>
        <v>0</v>
      </c>
      <c r="EN407" s="337">
        <f t="shared" si="82"/>
        <v>0</v>
      </c>
      <c r="EO407" s="337">
        <f t="shared" si="82"/>
        <v>0</v>
      </c>
      <c r="EP407" s="337">
        <f t="shared" si="82"/>
        <v>0</v>
      </c>
      <c r="EQ407" s="337">
        <f t="shared" si="82"/>
        <v>0</v>
      </c>
      <c r="ER407" s="337">
        <f t="shared" si="82"/>
        <v>0</v>
      </c>
      <c r="ES407" s="337">
        <f t="shared" si="82"/>
        <v>0</v>
      </c>
      <c r="ET407" s="337">
        <f t="shared" si="82"/>
        <v>0</v>
      </c>
      <c r="EU407" s="337">
        <f t="shared" si="82"/>
        <v>0</v>
      </c>
      <c r="EV407" s="337">
        <f t="shared" si="82"/>
        <v>0</v>
      </c>
      <c r="EW407" s="337">
        <f t="shared" si="82"/>
        <v>0</v>
      </c>
      <c r="EX407" s="337">
        <f t="shared" si="82"/>
        <v>0</v>
      </c>
      <c r="EY407" s="337">
        <f t="shared" si="82"/>
        <v>0</v>
      </c>
      <c r="EZ407" s="337">
        <f t="shared" si="82"/>
        <v>0</v>
      </c>
      <c r="FA407" s="337">
        <f t="shared" si="82"/>
        <v>0</v>
      </c>
      <c r="FB407" s="337">
        <f t="shared" si="82"/>
        <v>0</v>
      </c>
      <c r="FC407" s="337">
        <f t="shared" si="82"/>
        <v>0</v>
      </c>
      <c r="FD407" s="337">
        <f t="shared" si="82"/>
        <v>0</v>
      </c>
      <c r="FE407" s="337">
        <f t="shared" si="82"/>
        <v>0</v>
      </c>
      <c r="FF407" s="337">
        <f t="shared" si="82"/>
        <v>0</v>
      </c>
      <c r="FG407" s="337">
        <f t="shared" si="82"/>
        <v>0</v>
      </c>
      <c r="FH407" s="337">
        <f t="shared" si="82"/>
        <v>0</v>
      </c>
      <c r="FI407" s="337">
        <f t="shared" si="82"/>
        <v>0</v>
      </c>
      <c r="FJ407" s="337">
        <f t="shared" si="82"/>
        <v>0</v>
      </c>
      <c r="FK407" s="337">
        <f t="shared" si="82"/>
        <v>0</v>
      </c>
      <c r="FL407" s="337">
        <f t="shared" si="82"/>
        <v>0</v>
      </c>
      <c r="FM407" s="337">
        <f t="shared" si="82"/>
        <v>0</v>
      </c>
      <c r="FN407" s="337">
        <f t="shared" si="82"/>
        <v>0</v>
      </c>
      <c r="FO407" s="337">
        <f t="shared" si="82"/>
        <v>0</v>
      </c>
      <c r="FP407" s="337">
        <f t="shared" si="82"/>
        <v>0</v>
      </c>
      <c r="FQ407" s="337">
        <f t="shared" si="82"/>
        <v>0</v>
      </c>
      <c r="FR407" s="337">
        <f t="shared" si="82"/>
        <v>0</v>
      </c>
      <c r="FS407" s="337">
        <f t="shared" si="82"/>
        <v>0</v>
      </c>
      <c r="FT407" s="337">
        <f t="shared" si="82"/>
        <v>0</v>
      </c>
      <c r="FU407" s="337">
        <f t="shared" si="82"/>
        <v>0</v>
      </c>
      <c r="FV407" s="337">
        <f t="shared" si="82"/>
        <v>0</v>
      </c>
      <c r="FW407" s="337">
        <f t="shared" si="82"/>
        <v>0</v>
      </c>
      <c r="FX407" s="337">
        <f t="shared" si="82"/>
        <v>0</v>
      </c>
      <c r="FY407" s="337">
        <f t="shared" si="82"/>
        <v>0</v>
      </c>
      <c r="FZ407" s="337">
        <f t="shared" si="82"/>
        <v>0</v>
      </c>
      <c r="GA407" s="337">
        <f t="shared" si="82"/>
        <v>0</v>
      </c>
      <c r="GB407" s="337">
        <f t="shared" si="82"/>
        <v>0</v>
      </c>
      <c r="GC407" s="337">
        <f t="shared" si="82"/>
        <v>0</v>
      </c>
      <c r="GD407" s="337">
        <f t="shared" si="82"/>
        <v>0</v>
      </c>
      <c r="GE407" s="337">
        <f t="shared" si="82"/>
        <v>0</v>
      </c>
      <c r="GF407" s="337">
        <f t="shared" si="82"/>
        <v>0</v>
      </c>
      <c r="GG407" s="336">
        <f t="shared" si="82"/>
        <v>0</v>
      </c>
      <c r="GH407" s="335">
        <f t="shared" si="82"/>
        <v>0</v>
      </c>
      <c r="GI407" s="334">
        <f t="shared" si="82"/>
        <v>0</v>
      </c>
      <c r="GJ407" s="333">
        <f t="shared" si="10"/>
        <v>0</v>
      </c>
      <c r="GL407" s="325"/>
      <c r="GM407" s="287"/>
      <c r="GN407" s="288"/>
    </row>
    <row r="408" spans="2:196">
      <c r="B408" s="277" t="str">
        <f t="shared" ref="B408" si="83">+B216</f>
        <v>1113</v>
      </c>
      <c r="C408" s="340" t="str">
        <f t="shared" si="6"/>
        <v>水産食料品</v>
      </c>
      <c r="D408" s="339">
        <f t="shared" ref="D408:BO408" si="84">H$4*D216</f>
        <v>0</v>
      </c>
      <c r="E408" s="338">
        <f t="shared" si="84"/>
        <v>0</v>
      </c>
      <c r="F408" s="338">
        <f t="shared" si="84"/>
        <v>0</v>
      </c>
      <c r="G408" s="338">
        <f t="shared" si="84"/>
        <v>0</v>
      </c>
      <c r="H408" s="338">
        <f t="shared" si="84"/>
        <v>0</v>
      </c>
      <c r="I408" s="338">
        <f t="shared" si="84"/>
        <v>0</v>
      </c>
      <c r="J408" s="338">
        <f t="shared" si="84"/>
        <v>0</v>
      </c>
      <c r="K408" s="338">
        <f t="shared" si="84"/>
        <v>0</v>
      </c>
      <c r="L408" s="338">
        <f t="shared" si="84"/>
        <v>0</v>
      </c>
      <c r="M408" s="338">
        <f t="shared" si="84"/>
        <v>0</v>
      </c>
      <c r="N408" s="338">
        <f t="shared" si="84"/>
        <v>0</v>
      </c>
      <c r="O408" s="338">
        <f t="shared" si="84"/>
        <v>0</v>
      </c>
      <c r="P408" s="338">
        <f t="shared" si="84"/>
        <v>0</v>
      </c>
      <c r="Q408" s="338">
        <f t="shared" si="84"/>
        <v>0</v>
      </c>
      <c r="R408" s="338">
        <f t="shared" si="84"/>
        <v>0</v>
      </c>
      <c r="S408" s="338">
        <f t="shared" si="84"/>
        <v>0</v>
      </c>
      <c r="T408" s="338">
        <f t="shared" si="84"/>
        <v>0</v>
      </c>
      <c r="U408" s="338">
        <f t="shared" si="84"/>
        <v>0</v>
      </c>
      <c r="V408" s="338">
        <f t="shared" si="84"/>
        <v>0</v>
      </c>
      <c r="W408" s="338">
        <f t="shared" si="84"/>
        <v>0</v>
      </c>
      <c r="X408" s="338">
        <f t="shared" si="84"/>
        <v>0</v>
      </c>
      <c r="Y408" s="338">
        <f t="shared" si="84"/>
        <v>0</v>
      </c>
      <c r="Z408" s="338">
        <f t="shared" si="84"/>
        <v>0</v>
      </c>
      <c r="AA408" s="338">
        <f t="shared" si="84"/>
        <v>0</v>
      </c>
      <c r="AB408" s="338">
        <f t="shared" si="84"/>
        <v>0</v>
      </c>
      <c r="AC408" s="338">
        <f t="shared" si="84"/>
        <v>0</v>
      </c>
      <c r="AD408" s="338">
        <f t="shared" si="84"/>
        <v>0</v>
      </c>
      <c r="AE408" s="338">
        <f t="shared" si="84"/>
        <v>0</v>
      </c>
      <c r="AF408" s="338">
        <f t="shared" si="84"/>
        <v>0</v>
      </c>
      <c r="AG408" s="338">
        <f t="shared" si="84"/>
        <v>0</v>
      </c>
      <c r="AH408" s="338">
        <f t="shared" si="84"/>
        <v>0</v>
      </c>
      <c r="AI408" s="338">
        <f t="shared" si="84"/>
        <v>0</v>
      </c>
      <c r="AJ408" s="338">
        <f t="shared" si="84"/>
        <v>0</v>
      </c>
      <c r="AK408" s="338">
        <f t="shared" si="84"/>
        <v>0</v>
      </c>
      <c r="AL408" s="338">
        <f t="shared" si="84"/>
        <v>0</v>
      </c>
      <c r="AM408" s="338">
        <f t="shared" si="84"/>
        <v>0</v>
      </c>
      <c r="AN408" s="338">
        <f t="shared" si="84"/>
        <v>0</v>
      </c>
      <c r="AO408" s="338">
        <f t="shared" si="84"/>
        <v>0</v>
      </c>
      <c r="AP408" s="338">
        <f t="shared" si="84"/>
        <v>0</v>
      </c>
      <c r="AQ408" s="338">
        <f t="shared" si="84"/>
        <v>0</v>
      </c>
      <c r="AR408" s="338">
        <f t="shared" si="84"/>
        <v>0</v>
      </c>
      <c r="AS408" s="338">
        <f t="shared" si="84"/>
        <v>0</v>
      </c>
      <c r="AT408" s="338">
        <f t="shared" si="84"/>
        <v>0</v>
      </c>
      <c r="AU408" s="338">
        <f t="shared" si="84"/>
        <v>0</v>
      </c>
      <c r="AV408" s="338">
        <f t="shared" si="84"/>
        <v>0</v>
      </c>
      <c r="AW408" s="338">
        <f t="shared" si="84"/>
        <v>0</v>
      </c>
      <c r="AX408" s="338">
        <f t="shared" si="84"/>
        <v>0</v>
      </c>
      <c r="AY408" s="338">
        <f t="shared" si="84"/>
        <v>0</v>
      </c>
      <c r="AZ408" s="338">
        <f t="shared" si="84"/>
        <v>0</v>
      </c>
      <c r="BA408" s="338">
        <f t="shared" si="84"/>
        <v>0</v>
      </c>
      <c r="BB408" s="338">
        <f t="shared" si="84"/>
        <v>0</v>
      </c>
      <c r="BC408" s="338">
        <f t="shared" si="84"/>
        <v>0</v>
      </c>
      <c r="BD408" s="338">
        <f t="shared" si="84"/>
        <v>0</v>
      </c>
      <c r="BE408" s="338">
        <f t="shared" si="84"/>
        <v>0</v>
      </c>
      <c r="BF408" s="338">
        <f t="shared" si="84"/>
        <v>0</v>
      </c>
      <c r="BG408" s="338">
        <f t="shared" si="84"/>
        <v>0</v>
      </c>
      <c r="BH408" s="338">
        <f t="shared" si="84"/>
        <v>0</v>
      </c>
      <c r="BI408" s="338">
        <f t="shared" si="84"/>
        <v>0</v>
      </c>
      <c r="BJ408" s="338">
        <f t="shared" si="84"/>
        <v>0</v>
      </c>
      <c r="BK408" s="338">
        <f t="shared" si="84"/>
        <v>0</v>
      </c>
      <c r="BL408" s="338">
        <f t="shared" si="84"/>
        <v>0</v>
      </c>
      <c r="BM408" s="338">
        <f t="shared" si="84"/>
        <v>0</v>
      </c>
      <c r="BN408" s="338">
        <f t="shared" si="84"/>
        <v>0</v>
      </c>
      <c r="BO408" s="338">
        <f t="shared" si="84"/>
        <v>0</v>
      </c>
      <c r="BP408" s="338">
        <f t="shared" ref="BP408:EA408" si="85">BT$4*BP216</f>
        <v>0</v>
      </c>
      <c r="BQ408" s="338">
        <f t="shared" si="85"/>
        <v>0</v>
      </c>
      <c r="BR408" s="338">
        <f t="shared" si="85"/>
        <v>0</v>
      </c>
      <c r="BS408" s="338">
        <f t="shared" si="85"/>
        <v>0</v>
      </c>
      <c r="BT408" s="338">
        <f t="shared" si="85"/>
        <v>0</v>
      </c>
      <c r="BU408" s="338">
        <f t="shared" si="85"/>
        <v>0</v>
      </c>
      <c r="BV408" s="338">
        <f t="shared" si="85"/>
        <v>0</v>
      </c>
      <c r="BW408" s="338">
        <f t="shared" si="85"/>
        <v>0</v>
      </c>
      <c r="BX408" s="338">
        <f t="shared" si="85"/>
        <v>0</v>
      </c>
      <c r="BY408" s="338">
        <f t="shared" si="85"/>
        <v>0</v>
      </c>
      <c r="BZ408" s="338">
        <f t="shared" si="85"/>
        <v>0</v>
      </c>
      <c r="CA408" s="338">
        <f t="shared" si="85"/>
        <v>0</v>
      </c>
      <c r="CB408" s="338">
        <f t="shared" si="85"/>
        <v>0</v>
      </c>
      <c r="CC408" s="338">
        <f t="shared" si="85"/>
        <v>0</v>
      </c>
      <c r="CD408" s="338">
        <f t="shared" si="85"/>
        <v>0</v>
      </c>
      <c r="CE408" s="338">
        <f t="shared" si="85"/>
        <v>0</v>
      </c>
      <c r="CF408" s="338">
        <f t="shared" si="85"/>
        <v>0</v>
      </c>
      <c r="CG408" s="338">
        <f t="shared" si="85"/>
        <v>0</v>
      </c>
      <c r="CH408" s="338">
        <f t="shared" si="85"/>
        <v>0</v>
      </c>
      <c r="CI408" s="338">
        <f t="shared" si="85"/>
        <v>0</v>
      </c>
      <c r="CJ408" s="338">
        <f t="shared" si="85"/>
        <v>0</v>
      </c>
      <c r="CK408" s="338">
        <f t="shared" si="85"/>
        <v>0</v>
      </c>
      <c r="CL408" s="338">
        <f t="shared" si="85"/>
        <v>0</v>
      </c>
      <c r="CM408" s="338">
        <f t="shared" si="85"/>
        <v>0</v>
      </c>
      <c r="CN408" s="338">
        <f t="shared" si="85"/>
        <v>0</v>
      </c>
      <c r="CO408" s="338">
        <f t="shared" si="85"/>
        <v>0</v>
      </c>
      <c r="CP408" s="338">
        <f t="shared" si="85"/>
        <v>0</v>
      </c>
      <c r="CQ408" s="338">
        <f t="shared" si="85"/>
        <v>0</v>
      </c>
      <c r="CR408" s="338">
        <f t="shared" si="85"/>
        <v>0</v>
      </c>
      <c r="CS408" s="338">
        <f t="shared" si="85"/>
        <v>0</v>
      </c>
      <c r="CT408" s="338">
        <f t="shared" si="85"/>
        <v>0</v>
      </c>
      <c r="CU408" s="337">
        <f t="shared" si="85"/>
        <v>0</v>
      </c>
      <c r="CV408" s="337">
        <f t="shared" si="85"/>
        <v>0</v>
      </c>
      <c r="CW408" s="337">
        <f t="shared" si="85"/>
        <v>0</v>
      </c>
      <c r="CX408" s="337">
        <f t="shared" si="85"/>
        <v>0</v>
      </c>
      <c r="CY408" s="337">
        <f t="shared" si="85"/>
        <v>0</v>
      </c>
      <c r="CZ408" s="337">
        <f t="shared" si="85"/>
        <v>0</v>
      </c>
      <c r="DA408" s="337">
        <f t="shared" si="85"/>
        <v>0</v>
      </c>
      <c r="DB408" s="337">
        <f t="shared" si="85"/>
        <v>0</v>
      </c>
      <c r="DC408" s="337">
        <f t="shared" si="85"/>
        <v>0</v>
      </c>
      <c r="DD408" s="337">
        <f t="shared" si="85"/>
        <v>0</v>
      </c>
      <c r="DE408" s="337">
        <f t="shared" si="85"/>
        <v>0</v>
      </c>
      <c r="DF408" s="337">
        <f t="shared" si="85"/>
        <v>0</v>
      </c>
      <c r="DG408" s="337">
        <f t="shared" si="85"/>
        <v>0</v>
      </c>
      <c r="DH408" s="337">
        <f t="shared" si="85"/>
        <v>0</v>
      </c>
      <c r="DI408" s="337">
        <f t="shared" si="85"/>
        <v>0</v>
      </c>
      <c r="DJ408" s="337">
        <f t="shared" si="85"/>
        <v>0</v>
      </c>
      <c r="DK408" s="337">
        <f t="shared" si="85"/>
        <v>0</v>
      </c>
      <c r="DL408" s="337">
        <f t="shared" si="85"/>
        <v>0</v>
      </c>
      <c r="DM408" s="337">
        <f t="shared" si="85"/>
        <v>0</v>
      </c>
      <c r="DN408" s="337">
        <f t="shared" si="85"/>
        <v>0</v>
      </c>
      <c r="DO408" s="337">
        <f t="shared" si="85"/>
        <v>0</v>
      </c>
      <c r="DP408" s="337">
        <f t="shared" si="85"/>
        <v>0</v>
      </c>
      <c r="DQ408" s="337">
        <f t="shared" si="85"/>
        <v>0</v>
      </c>
      <c r="DR408" s="337">
        <f t="shared" si="85"/>
        <v>0</v>
      </c>
      <c r="DS408" s="337">
        <f t="shared" si="85"/>
        <v>0</v>
      </c>
      <c r="DT408" s="337">
        <f t="shared" si="85"/>
        <v>0</v>
      </c>
      <c r="DU408" s="337">
        <f t="shared" si="85"/>
        <v>0</v>
      </c>
      <c r="DV408" s="337">
        <f t="shared" si="85"/>
        <v>0</v>
      </c>
      <c r="DW408" s="337">
        <f t="shared" si="85"/>
        <v>0</v>
      </c>
      <c r="DX408" s="337">
        <f t="shared" si="85"/>
        <v>0</v>
      </c>
      <c r="DY408" s="337">
        <f t="shared" si="85"/>
        <v>0</v>
      </c>
      <c r="DZ408" s="337">
        <f t="shared" si="85"/>
        <v>0</v>
      </c>
      <c r="EA408" s="337">
        <f t="shared" si="85"/>
        <v>0</v>
      </c>
      <c r="EB408" s="337">
        <f t="shared" ref="EB408:GI408" si="86">EF$4*EB216</f>
        <v>0</v>
      </c>
      <c r="EC408" s="337">
        <f t="shared" si="86"/>
        <v>0</v>
      </c>
      <c r="ED408" s="337">
        <f t="shared" si="86"/>
        <v>0</v>
      </c>
      <c r="EE408" s="337">
        <f t="shared" si="86"/>
        <v>0</v>
      </c>
      <c r="EF408" s="337">
        <f t="shared" si="86"/>
        <v>0</v>
      </c>
      <c r="EG408" s="337">
        <f t="shared" si="86"/>
        <v>0</v>
      </c>
      <c r="EH408" s="337">
        <f t="shared" si="86"/>
        <v>0</v>
      </c>
      <c r="EI408" s="337">
        <f t="shared" si="86"/>
        <v>0</v>
      </c>
      <c r="EJ408" s="337">
        <f t="shared" si="86"/>
        <v>0</v>
      </c>
      <c r="EK408" s="337">
        <f t="shared" si="86"/>
        <v>0</v>
      </c>
      <c r="EL408" s="337">
        <f t="shared" si="86"/>
        <v>0</v>
      </c>
      <c r="EM408" s="337">
        <f t="shared" si="86"/>
        <v>0</v>
      </c>
      <c r="EN408" s="337">
        <f t="shared" si="86"/>
        <v>0</v>
      </c>
      <c r="EO408" s="337">
        <f t="shared" si="86"/>
        <v>0</v>
      </c>
      <c r="EP408" s="337">
        <f t="shared" si="86"/>
        <v>0</v>
      </c>
      <c r="EQ408" s="337">
        <f t="shared" si="86"/>
        <v>0</v>
      </c>
      <c r="ER408" s="337">
        <f t="shared" si="86"/>
        <v>0</v>
      </c>
      <c r="ES408" s="337">
        <f t="shared" si="86"/>
        <v>0</v>
      </c>
      <c r="ET408" s="337">
        <f t="shared" si="86"/>
        <v>0</v>
      </c>
      <c r="EU408" s="337">
        <f t="shared" si="86"/>
        <v>0</v>
      </c>
      <c r="EV408" s="337">
        <f t="shared" si="86"/>
        <v>0</v>
      </c>
      <c r="EW408" s="337">
        <f t="shared" si="86"/>
        <v>0</v>
      </c>
      <c r="EX408" s="337">
        <f t="shared" si="86"/>
        <v>0</v>
      </c>
      <c r="EY408" s="337">
        <f t="shared" si="86"/>
        <v>0</v>
      </c>
      <c r="EZ408" s="337">
        <f t="shared" si="86"/>
        <v>0</v>
      </c>
      <c r="FA408" s="337">
        <f t="shared" si="86"/>
        <v>0</v>
      </c>
      <c r="FB408" s="337">
        <f t="shared" si="86"/>
        <v>0</v>
      </c>
      <c r="FC408" s="337">
        <f t="shared" si="86"/>
        <v>0</v>
      </c>
      <c r="FD408" s="337">
        <f t="shared" si="86"/>
        <v>0</v>
      </c>
      <c r="FE408" s="337">
        <f t="shared" si="86"/>
        <v>0</v>
      </c>
      <c r="FF408" s="337">
        <f t="shared" si="86"/>
        <v>0</v>
      </c>
      <c r="FG408" s="337">
        <f t="shared" si="86"/>
        <v>0</v>
      </c>
      <c r="FH408" s="337">
        <f t="shared" si="86"/>
        <v>0</v>
      </c>
      <c r="FI408" s="337">
        <f t="shared" si="86"/>
        <v>0</v>
      </c>
      <c r="FJ408" s="337">
        <f t="shared" si="86"/>
        <v>0</v>
      </c>
      <c r="FK408" s="337">
        <f t="shared" si="86"/>
        <v>0</v>
      </c>
      <c r="FL408" s="337">
        <f t="shared" si="86"/>
        <v>0</v>
      </c>
      <c r="FM408" s="337">
        <f t="shared" si="86"/>
        <v>0</v>
      </c>
      <c r="FN408" s="337">
        <f t="shared" si="86"/>
        <v>0</v>
      </c>
      <c r="FO408" s="337">
        <f t="shared" si="86"/>
        <v>0</v>
      </c>
      <c r="FP408" s="337">
        <f t="shared" si="86"/>
        <v>0</v>
      </c>
      <c r="FQ408" s="337">
        <f t="shared" si="86"/>
        <v>0</v>
      </c>
      <c r="FR408" s="337">
        <f t="shared" si="86"/>
        <v>0</v>
      </c>
      <c r="FS408" s="337">
        <f t="shared" si="86"/>
        <v>0</v>
      </c>
      <c r="FT408" s="337">
        <f t="shared" si="86"/>
        <v>0</v>
      </c>
      <c r="FU408" s="337">
        <f t="shared" si="86"/>
        <v>0</v>
      </c>
      <c r="FV408" s="337">
        <f t="shared" si="86"/>
        <v>0</v>
      </c>
      <c r="FW408" s="337">
        <f t="shared" si="86"/>
        <v>0</v>
      </c>
      <c r="FX408" s="337">
        <f t="shared" si="86"/>
        <v>0</v>
      </c>
      <c r="FY408" s="337">
        <f t="shared" si="86"/>
        <v>0</v>
      </c>
      <c r="FZ408" s="337">
        <f t="shared" si="86"/>
        <v>0</v>
      </c>
      <c r="GA408" s="337">
        <f t="shared" si="86"/>
        <v>0</v>
      </c>
      <c r="GB408" s="337">
        <f t="shared" si="86"/>
        <v>0</v>
      </c>
      <c r="GC408" s="337">
        <f t="shared" si="86"/>
        <v>0</v>
      </c>
      <c r="GD408" s="337">
        <f t="shared" si="86"/>
        <v>0</v>
      </c>
      <c r="GE408" s="337">
        <f t="shared" si="86"/>
        <v>0</v>
      </c>
      <c r="GF408" s="337">
        <f t="shared" si="86"/>
        <v>0</v>
      </c>
      <c r="GG408" s="336">
        <f t="shared" si="86"/>
        <v>0</v>
      </c>
      <c r="GH408" s="335">
        <f t="shared" si="86"/>
        <v>0</v>
      </c>
      <c r="GI408" s="334">
        <f t="shared" si="86"/>
        <v>0</v>
      </c>
      <c r="GJ408" s="333">
        <f t="shared" si="10"/>
        <v>0</v>
      </c>
      <c r="GL408" s="325"/>
      <c r="GM408" s="287"/>
      <c r="GN408" s="288"/>
    </row>
    <row r="409" spans="2:196">
      <c r="B409" s="277" t="str">
        <f t="shared" ref="B409" si="87">+B217</f>
        <v>1114</v>
      </c>
      <c r="C409" s="340" t="str">
        <f t="shared" si="6"/>
        <v>精穀・製粉</v>
      </c>
      <c r="D409" s="339">
        <f t="shared" ref="D409:BO409" si="88">H$4*D217</f>
        <v>0</v>
      </c>
      <c r="E409" s="338">
        <f t="shared" si="88"/>
        <v>0</v>
      </c>
      <c r="F409" s="338">
        <f t="shared" si="88"/>
        <v>0</v>
      </c>
      <c r="G409" s="338">
        <f t="shared" si="88"/>
        <v>0</v>
      </c>
      <c r="H409" s="338">
        <f t="shared" si="88"/>
        <v>0</v>
      </c>
      <c r="I409" s="338">
        <f t="shared" si="88"/>
        <v>0</v>
      </c>
      <c r="J409" s="338">
        <f t="shared" si="88"/>
        <v>0</v>
      </c>
      <c r="K409" s="338">
        <f t="shared" si="88"/>
        <v>0</v>
      </c>
      <c r="L409" s="338">
        <f t="shared" si="88"/>
        <v>0</v>
      </c>
      <c r="M409" s="338">
        <f t="shared" si="88"/>
        <v>0</v>
      </c>
      <c r="N409" s="338">
        <f t="shared" si="88"/>
        <v>0</v>
      </c>
      <c r="O409" s="338">
        <f t="shared" si="88"/>
        <v>0</v>
      </c>
      <c r="P409" s="338">
        <f t="shared" si="88"/>
        <v>0</v>
      </c>
      <c r="Q409" s="338">
        <f t="shared" si="88"/>
        <v>0</v>
      </c>
      <c r="R409" s="338">
        <f t="shared" si="88"/>
        <v>0</v>
      </c>
      <c r="S409" s="338">
        <f t="shared" si="88"/>
        <v>0</v>
      </c>
      <c r="T409" s="338">
        <f t="shared" si="88"/>
        <v>0</v>
      </c>
      <c r="U409" s="338">
        <f t="shared" si="88"/>
        <v>0</v>
      </c>
      <c r="V409" s="338">
        <f t="shared" si="88"/>
        <v>0</v>
      </c>
      <c r="W409" s="338">
        <f t="shared" si="88"/>
        <v>0</v>
      </c>
      <c r="X409" s="338">
        <f t="shared" si="88"/>
        <v>0</v>
      </c>
      <c r="Y409" s="338">
        <f t="shared" si="88"/>
        <v>0</v>
      </c>
      <c r="Z409" s="338">
        <f t="shared" si="88"/>
        <v>0</v>
      </c>
      <c r="AA409" s="338">
        <f t="shared" si="88"/>
        <v>0</v>
      </c>
      <c r="AB409" s="338">
        <f t="shared" si="88"/>
        <v>0</v>
      </c>
      <c r="AC409" s="338">
        <f t="shared" si="88"/>
        <v>0</v>
      </c>
      <c r="AD409" s="338">
        <f t="shared" si="88"/>
        <v>0</v>
      </c>
      <c r="AE409" s="338">
        <f t="shared" si="88"/>
        <v>0</v>
      </c>
      <c r="AF409" s="338">
        <f t="shared" si="88"/>
        <v>0</v>
      </c>
      <c r="AG409" s="338">
        <f t="shared" si="88"/>
        <v>0</v>
      </c>
      <c r="AH409" s="338">
        <f t="shared" si="88"/>
        <v>0</v>
      </c>
      <c r="AI409" s="338">
        <f t="shared" si="88"/>
        <v>0</v>
      </c>
      <c r="AJ409" s="338">
        <f t="shared" si="88"/>
        <v>0</v>
      </c>
      <c r="AK409" s="338">
        <f t="shared" si="88"/>
        <v>0</v>
      </c>
      <c r="AL409" s="338">
        <f t="shared" si="88"/>
        <v>0</v>
      </c>
      <c r="AM409" s="338">
        <f t="shared" si="88"/>
        <v>0</v>
      </c>
      <c r="AN409" s="338">
        <f t="shared" si="88"/>
        <v>0</v>
      </c>
      <c r="AO409" s="338">
        <f t="shared" si="88"/>
        <v>0</v>
      </c>
      <c r="AP409" s="338">
        <f t="shared" si="88"/>
        <v>0</v>
      </c>
      <c r="AQ409" s="338">
        <f t="shared" si="88"/>
        <v>0</v>
      </c>
      <c r="AR409" s="338">
        <f t="shared" si="88"/>
        <v>0</v>
      </c>
      <c r="AS409" s="338">
        <f t="shared" si="88"/>
        <v>0</v>
      </c>
      <c r="AT409" s="338">
        <f t="shared" si="88"/>
        <v>0</v>
      </c>
      <c r="AU409" s="338">
        <f t="shared" si="88"/>
        <v>0</v>
      </c>
      <c r="AV409" s="338">
        <f t="shared" si="88"/>
        <v>0</v>
      </c>
      <c r="AW409" s="338">
        <f t="shared" si="88"/>
        <v>0</v>
      </c>
      <c r="AX409" s="338">
        <f t="shared" si="88"/>
        <v>0</v>
      </c>
      <c r="AY409" s="338">
        <f t="shared" si="88"/>
        <v>0</v>
      </c>
      <c r="AZ409" s="338">
        <f t="shared" si="88"/>
        <v>0</v>
      </c>
      <c r="BA409" s="338">
        <f t="shared" si="88"/>
        <v>0</v>
      </c>
      <c r="BB409" s="338">
        <f t="shared" si="88"/>
        <v>0</v>
      </c>
      <c r="BC409" s="338">
        <f t="shared" si="88"/>
        <v>0</v>
      </c>
      <c r="BD409" s="338">
        <f t="shared" si="88"/>
        <v>0</v>
      </c>
      <c r="BE409" s="338">
        <f t="shared" si="88"/>
        <v>0</v>
      </c>
      <c r="BF409" s="338">
        <f t="shared" si="88"/>
        <v>0</v>
      </c>
      <c r="BG409" s="338">
        <f t="shared" si="88"/>
        <v>0</v>
      </c>
      <c r="BH409" s="338">
        <f t="shared" si="88"/>
        <v>0</v>
      </c>
      <c r="BI409" s="338">
        <f t="shared" si="88"/>
        <v>0</v>
      </c>
      <c r="BJ409" s="338">
        <f t="shared" si="88"/>
        <v>0</v>
      </c>
      <c r="BK409" s="338">
        <f t="shared" si="88"/>
        <v>0</v>
      </c>
      <c r="BL409" s="338">
        <f t="shared" si="88"/>
        <v>0</v>
      </c>
      <c r="BM409" s="338">
        <f t="shared" si="88"/>
        <v>0</v>
      </c>
      <c r="BN409" s="338">
        <f t="shared" si="88"/>
        <v>0</v>
      </c>
      <c r="BO409" s="338">
        <f t="shared" si="88"/>
        <v>0</v>
      </c>
      <c r="BP409" s="338">
        <f t="shared" ref="BP409:EA409" si="89">BT$4*BP217</f>
        <v>0</v>
      </c>
      <c r="BQ409" s="338">
        <f t="shared" si="89"/>
        <v>0</v>
      </c>
      <c r="BR409" s="338">
        <f t="shared" si="89"/>
        <v>0</v>
      </c>
      <c r="BS409" s="338">
        <f t="shared" si="89"/>
        <v>0</v>
      </c>
      <c r="BT409" s="338">
        <f t="shared" si="89"/>
        <v>0</v>
      </c>
      <c r="BU409" s="338">
        <f t="shared" si="89"/>
        <v>0</v>
      </c>
      <c r="BV409" s="338">
        <f t="shared" si="89"/>
        <v>0</v>
      </c>
      <c r="BW409" s="338">
        <f t="shared" si="89"/>
        <v>0</v>
      </c>
      <c r="BX409" s="338">
        <f t="shared" si="89"/>
        <v>0</v>
      </c>
      <c r="BY409" s="338">
        <f t="shared" si="89"/>
        <v>0</v>
      </c>
      <c r="BZ409" s="338">
        <f t="shared" si="89"/>
        <v>0</v>
      </c>
      <c r="CA409" s="338">
        <f t="shared" si="89"/>
        <v>0</v>
      </c>
      <c r="CB409" s="338">
        <f t="shared" si="89"/>
        <v>0</v>
      </c>
      <c r="CC409" s="338">
        <f t="shared" si="89"/>
        <v>0</v>
      </c>
      <c r="CD409" s="338">
        <f t="shared" si="89"/>
        <v>0</v>
      </c>
      <c r="CE409" s="338">
        <f t="shared" si="89"/>
        <v>0</v>
      </c>
      <c r="CF409" s="338">
        <f t="shared" si="89"/>
        <v>0</v>
      </c>
      <c r="CG409" s="338">
        <f t="shared" si="89"/>
        <v>0</v>
      </c>
      <c r="CH409" s="338">
        <f t="shared" si="89"/>
        <v>0</v>
      </c>
      <c r="CI409" s="338">
        <f t="shared" si="89"/>
        <v>0</v>
      </c>
      <c r="CJ409" s="338">
        <f t="shared" si="89"/>
        <v>0</v>
      </c>
      <c r="CK409" s="338">
        <f t="shared" si="89"/>
        <v>0</v>
      </c>
      <c r="CL409" s="338">
        <f t="shared" si="89"/>
        <v>0</v>
      </c>
      <c r="CM409" s="338">
        <f t="shared" si="89"/>
        <v>0</v>
      </c>
      <c r="CN409" s="338">
        <f t="shared" si="89"/>
        <v>0</v>
      </c>
      <c r="CO409" s="338">
        <f t="shared" si="89"/>
        <v>0</v>
      </c>
      <c r="CP409" s="338">
        <f t="shared" si="89"/>
        <v>0</v>
      </c>
      <c r="CQ409" s="338">
        <f t="shared" si="89"/>
        <v>0</v>
      </c>
      <c r="CR409" s="338">
        <f t="shared" si="89"/>
        <v>0</v>
      </c>
      <c r="CS409" s="338">
        <f t="shared" si="89"/>
        <v>0</v>
      </c>
      <c r="CT409" s="338">
        <f t="shared" si="89"/>
        <v>0</v>
      </c>
      <c r="CU409" s="337">
        <f t="shared" si="89"/>
        <v>0</v>
      </c>
      <c r="CV409" s="337">
        <f t="shared" si="89"/>
        <v>0</v>
      </c>
      <c r="CW409" s="337">
        <f t="shared" si="89"/>
        <v>0</v>
      </c>
      <c r="CX409" s="337">
        <f t="shared" si="89"/>
        <v>0</v>
      </c>
      <c r="CY409" s="337">
        <f t="shared" si="89"/>
        <v>0</v>
      </c>
      <c r="CZ409" s="337">
        <f t="shared" si="89"/>
        <v>0</v>
      </c>
      <c r="DA409" s="337">
        <f t="shared" si="89"/>
        <v>0</v>
      </c>
      <c r="DB409" s="337">
        <f t="shared" si="89"/>
        <v>0</v>
      </c>
      <c r="DC409" s="337">
        <f t="shared" si="89"/>
        <v>0</v>
      </c>
      <c r="DD409" s="337">
        <f t="shared" si="89"/>
        <v>0</v>
      </c>
      <c r="DE409" s="337">
        <f t="shared" si="89"/>
        <v>0</v>
      </c>
      <c r="DF409" s="337">
        <f t="shared" si="89"/>
        <v>0</v>
      </c>
      <c r="DG409" s="337">
        <f t="shared" si="89"/>
        <v>0</v>
      </c>
      <c r="DH409" s="337">
        <f t="shared" si="89"/>
        <v>0</v>
      </c>
      <c r="DI409" s="337">
        <f t="shared" si="89"/>
        <v>0</v>
      </c>
      <c r="DJ409" s="337">
        <f t="shared" si="89"/>
        <v>0</v>
      </c>
      <c r="DK409" s="337">
        <f t="shared" si="89"/>
        <v>0</v>
      </c>
      <c r="DL409" s="337">
        <f t="shared" si="89"/>
        <v>0</v>
      </c>
      <c r="DM409" s="337">
        <f t="shared" si="89"/>
        <v>0</v>
      </c>
      <c r="DN409" s="337">
        <f t="shared" si="89"/>
        <v>0</v>
      </c>
      <c r="DO409" s="337">
        <f t="shared" si="89"/>
        <v>0</v>
      </c>
      <c r="DP409" s="337">
        <f t="shared" si="89"/>
        <v>0</v>
      </c>
      <c r="DQ409" s="337">
        <f t="shared" si="89"/>
        <v>0</v>
      </c>
      <c r="DR409" s="337">
        <f t="shared" si="89"/>
        <v>0</v>
      </c>
      <c r="DS409" s="337">
        <f t="shared" si="89"/>
        <v>0</v>
      </c>
      <c r="DT409" s="337">
        <f t="shared" si="89"/>
        <v>0</v>
      </c>
      <c r="DU409" s="337">
        <f t="shared" si="89"/>
        <v>0</v>
      </c>
      <c r="DV409" s="337">
        <f t="shared" si="89"/>
        <v>0</v>
      </c>
      <c r="DW409" s="337">
        <f t="shared" si="89"/>
        <v>0</v>
      </c>
      <c r="DX409" s="337">
        <f t="shared" si="89"/>
        <v>0</v>
      </c>
      <c r="DY409" s="337">
        <f t="shared" si="89"/>
        <v>0</v>
      </c>
      <c r="DZ409" s="337">
        <f t="shared" si="89"/>
        <v>0</v>
      </c>
      <c r="EA409" s="337">
        <f t="shared" si="89"/>
        <v>0</v>
      </c>
      <c r="EB409" s="337">
        <f t="shared" ref="EB409:GI409" si="90">EF$4*EB217</f>
        <v>0</v>
      </c>
      <c r="EC409" s="337">
        <f t="shared" si="90"/>
        <v>0</v>
      </c>
      <c r="ED409" s="337">
        <f t="shared" si="90"/>
        <v>0</v>
      </c>
      <c r="EE409" s="337">
        <f t="shared" si="90"/>
        <v>0</v>
      </c>
      <c r="EF409" s="337">
        <f t="shared" si="90"/>
        <v>0</v>
      </c>
      <c r="EG409" s="337">
        <f t="shared" si="90"/>
        <v>0</v>
      </c>
      <c r="EH409" s="337">
        <f t="shared" si="90"/>
        <v>0</v>
      </c>
      <c r="EI409" s="337">
        <f t="shared" si="90"/>
        <v>0</v>
      </c>
      <c r="EJ409" s="337">
        <f t="shared" si="90"/>
        <v>0</v>
      </c>
      <c r="EK409" s="337">
        <f t="shared" si="90"/>
        <v>0</v>
      </c>
      <c r="EL409" s="337">
        <f t="shared" si="90"/>
        <v>0</v>
      </c>
      <c r="EM409" s="337">
        <f t="shared" si="90"/>
        <v>0</v>
      </c>
      <c r="EN409" s="337">
        <f t="shared" si="90"/>
        <v>0</v>
      </c>
      <c r="EO409" s="337">
        <f t="shared" si="90"/>
        <v>0</v>
      </c>
      <c r="EP409" s="337">
        <f t="shared" si="90"/>
        <v>0</v>
      </c>
      <c r="EQ409" s="337">
        <f t="shared" si="90"/>
        <v>0</v>
      </c>
      <c r="ER409" s="337">
        <f t="shared" si="90"/>
        <v>0</v>
      </c>
      <c r="ES409" s="337">
        <f t="shared" si="90"/>
        <v>0</v>
      </c>
      <c r="ET409" s="337">
        <f t="shared" si="90"/>
        <v>0</v>
      </c>
      <c r="EU409" s="337">
        <f t="shared" si="90"/>
        <v>0</v>
      </c>
      <c r="EV409" s="337">
        <f t="shared" si="90"/>
        <v>0</v>
      </c>
      <c r="EW409" s="337">
        <f t="shared" si="90"/>
        <v>0</v>
      </c>
      <c r="EX409" s="337">
        <f t="shared" si="90"/>
        <v>0</v>
      </c>
      <c r="EY409" s="337">
        <f t="shared" si="90"/>
        <v>0</v>
      </c>
      <c r="EZ409" s="337">
        <f t="shared" si="90"/>
        <v>0</v>
      </c>
      <c r="FA409" s="337">
        <f t="shared" si="90"/>
        <v>0</v>
      </c>
      <c r="FB409" s="337">
        <f t="shared" si="90"/>
        <v>0</v>
      </c>
      <c r="FC409" s="337">
        <f t="shared" si="90"/>
        <v>0</v>
      </c>
      <c r="FD409" s="337">
        <f t="shared" si="90"/>
        <v>0</v>
      </c>
      <c r="FE409" s="337">
        <f t="shared" si="90"/>
        <v>0</v>
      </c>
      <c r="FF409" s="337">
        <f t="shared" si="90"/>
        <v>0</v>
      </c>
      <c r="FG409" s="337">
        <f t="shared" si="90"/>
        <v>0</v>
      </c>
      <c r="FH409" s="337">
        <f t="shared" si="90"/>
        <v>0</v>
      </c>
      <c r="FI409" s="337">
        <f t="shared" si="90"/>
        <v>0</v>
      </c>
      <c r="FJ409" s="337">
        <f t="shared" si="90"/>
        <v>0</v>
      </c>
      <c r="FK409" s="337">
        <f t="shared" si="90"/>
        <v>0</v>
      </c>
      <c r="FL409" s="337">
        <f t="shared" si="90"/>
        <v>0</v>
      </c>
      <c r="FM409" s="337">
        <f t="shared" si="90"/>
        <v>0</v>
      </c>
      <c r="FN409" s="337">
        <f t="shared" si="90"/>
        <v>0</v>
      </c>
      <c r="FO409" s="337">
        <f t="shared" si="90"/>
        <v>0</v>
      </c>
      <c r="FP409" s="337">
        <f t="shared" si="90"/>
        <v>0</v>
      </c>
      <c r="FQ409" s="337">
        <f t="shared" si="90"/>
        <v>0</v>
      </c>
      <c r="FR409" s="337">
        <f t="shared" si="90"/>
        <v>0</v>
      </c>
      <c r="FS409" s="337">
        <f t="shared" si="90"/>
        <v>0</v>
      </c>
      <c r="FT409" s="337">
        <f t="shared" si="90"/>
        <v>0</v>
      </c>
      <c r="FU409" s="337">
        <f t="shared" si="90"/>
        <v>0</v>
      </c>
      <c r="FV409" s="337">
        <f t="shared" si="90"/>
        <v>0</v>
      </c>
      <c r="FW409" s="337">
        <f t="shared" si="90"/>
        <v>0</v>
      </c>
      <c r="FX409" s="337">
        <f t="shared" si="90"/>
        <v>0</v>
      </c>
      <c r="FY409" s="337">
        <f t="shared" si="90"/>
        <v>0</v>
      </c>
      <c r="FZ409" s="337">
        <f t="shared" si="90"/>
        <v>0</v>
      </c>
      <c r="GA409" s="337">
        <f t="shared" si="90"/>
        <v>0</v>
      </c>
      <c r="GB409" s="337">
        <f t="shared" si="90"/>
        <v>0</v>
      </c>
      <c r="GC409" s="337">
        <f t="shared" si="90"/>
        <v>0</v>
      </c>
      <c r="GD409" s="337">
        <f t="shared" si="90"/>
        <v>0</v>
      </c>
      <c r="GE409" s="337">
        <f t="shared" si="90"/>
        <v>0</v>
      </c>
      <c r="GF409" s="337">
        <f t="shared" si="90"/>
        <v>0</v>
      </c>
      <c r="GG409" s="336">
        <f t="shared" si="90"/>
        <v>0</v>
      </c>
      <c r="GH409" s="335">
        <f t="shared" si="90"/>
        <v>0</v>
      </c>
      <c r="GI409" s="334">
        <f t="shared" si="90"/>
        <v>0</v>
      </c>
      <c r="GJ409" s="333">
        <f t="shared" si="10"/>
        <v>0</v>
      </c>
      <c r="GL409" s="325"/>
      <c r="GM409" s="287"/>
      <c r="GN409" s="288"/>
    </row>
    <row r="410" spans="2:196">
      <c r="B410" s="277" t="str">
        <f t="shared" ref="B410" si="91">+B218</f>
        <v>1115</v>
      </c>
      <c r="C410" s="340" t="str">
        <f t="shared" si="6"/>
        <v>めん・パン・菓子類</v>
      </c>
      <c r="D410" s="339">
        <f t="shared" ref="D410:BO410" si="92">H$4*D218</f>
        <v>0</v>
      </c>
      <c r="E410" s="338">
        <f t="shared" si="92"/>
        <v>0</v>
      </c>
      <c r="F410" s="338">
        <f t="shared" si="92"/>
        <v>0</v>
      </c>
      <c r="G410" s="338">
        <f t="shared" si="92"/>
        <v>0</v>
      </c>
      <c r="H410" s="338">
        <f t="shared" si="92"/>
        <v>0</v>
      </c>
      <c r="I410" s="338">
        <f t="shared" si="92"/>
        <v>0</v>
      </c>
      <c r="J410" s="338">
        <f t="shared" si="92"/>
        <v>0</v>
      </c>
      <c r="K410" s="338">
        <f t="shared" si="92"/>
        <v>0</v>
      </c>
      <c r="L410" s="338">
        <f t="shared" si="92"/>
        <v>0</v>
      </c>
      <c r="M410" s="338">
        <f t="shared" si="92"/>
        <v>0</v>
      </c>
      <c r="N410" s="338">
        <f t="shared" si="92"/>
        <v>0</v>
      </c>
      <c r="O410" s="338">
        <f t="shared" si="92"/>
        <v>0</v>
      </c>
      <c r="P410" s="338">
        <f t="shared" si="92"/>
        <v>0</v>
      </c>
      <c r="Q410" s="338">
        <f t="shared" si="92"/>
        <v>0</v>
      </c>
      <c r="R410" s="338">
        <f t="shared" si="92"/>
        <v>0</v>
      </c>
      <c r="S410" s="338">
        <f t="shared" si="92"/>
        <v>0</v>
      </c>
      <c r="T410" s="338">
        <f t="shared" si="92"/>
        <v>0</v>
      </c>
      <c r="U410" s="338">
        <f t="shared" si="92"/>
        <v>0</v>
      </c>
      <c r="V410" s="338">
        <f t="shared" si="92"/>
        <v>0</v>
      </c>
      <c r="W410" s="338">
        <f t="shared" si="92"/>
        <v>0</v>
      </c>
      <c r="X410" s="338">
        <f t="shared" si="92"/>
        <v>0</v>
      </c>
      <c r="Y410" s="338">
        <f t="shared" si="92"/>
        <v>0</v>
      </c>
      <c r="Z410" s="338">
        <f t="shared" si="92"/>
        <v>0</v>
      </c>
      <c r="AA410" s="338">
        <f t="shared" si="92"/>
        <v>0</v>
      </c>
      <c r="AB410" s="338">
        <f t="shared" si="92"/>
        <v>0</v>
      </c>
      <c r="AC410" s="338">
        <f t="shared" si="92"/>
        <v>0</v>
      </c>
      <c r="AD410" s="338">
        <f t="shared" si="92"/>
        <v>0</v>
      </c>
      <c r="AE410" s="338">
        <f t="shared" si="92"/>
        <v>0</v>
      </c>
      <c r="AF410" s="338">
        <f t="shared" si="92"/>
        <v>0</v>
      </c>
      <c r="AG410" s="338">
        <f t="shared" si="92"/>
        <v>0</v>
      </c>
      <c r="AH410" s="338">
        <f t="shared" si="92"/>
        <v>0</v>
      </c>
      <c r="AI410" s="338">
        <f t="shared" si="92"/>
        <v>0</v>
      </c>
      <c r="AJ410" s="338">
        <f t="shared" si="92"/>
        <v>0</v>
      </c>
      <c r="AK410" s="338">
        <f t="shared" si="92"/>
        <v>0</v>
      </c>
      <c r="AL410" s="338">
        <f t="shared" si="92"/>
        <v>0</v>
      </c>
      <c r="AM410" s="338">
        <f t="shared" si="92"/>
        <v>0</v>
      </c>
      <c r="AN410" s="338">
        <f t="shared" si="92"/>
        <v>0</v>
      </c>
      <c r="AO410" s="338">
        <f t="shared" si="92"/>
        <v>0</v>
      </c>
      <c r="AP410" s="338">
        <f t="shared" si="92"/>
        <v>0</v>
      </c>
      <c r="AQ410" s="338">
        <f t="shared" si="92"/>
        <v>0</v>
      </c>
      <c r="AR410" s="338">
        <f t="shared" si="92"/>
        <v>0</v>
      </c>
      <c r="AS410" s="338">
        <f t="shared" si="92"/>
        <v>0</v>
      </c>
      <c r="AT410" s="338">
        <f t="shared" si="92"/>
        <v>0</v>
      </c>
      <c r="AU410" s="338">
        <f t="shared" si="92"/>
        <v>0</v>
      </c>
      <c r="AV410" s="338">
        <f t="shared" si="92"/>
        <v>0</v>
      </c>
      <c r="AW410" s="338">
        <f t="shared" si="92"/>
        <v>0</v>
      </c>
      <c r="AX410" s="338">
        <f t="shared" si="92"/>
        <v>0</v>
      </c>
      <c r="AY410" s="338">
        <f t="shared" si="92"/>
        <v>0</v>
      </c>
      <c r="AZ410" s="338">
        <f t="shared" si="92"/>
        <v>0</v>
      </c>
      <c r="BA410" s="338">
        <f t="shared" si="92"/>
        <v>0</v>
      </c>
      <c r="BB410" s="338">
        <f t="shared" si="92"/>
        <v>0</v>
      </c>
      <c r="BC410" s="338">
        <f t="shared" si="92"/>
        <v>0</v>
      </c>
      <c r="BD410" s="338">
        <f t="shared" si="92"/>
        <v>0</v>
      </c>
      <c r="BE410" s="338">
        <f t="shared" si="92"/>
        <v>0</v>
      </c>
      <c r="BF410" s="338">
        <f t="shared" si="92"/>
        <v>0</v>
      </c>
      <c r="BG410" s="338">
        <f t="shared" si="92"/>
        <v>0</v>
      </c>
      <c r="BH410" s="338">
        <f t="shared" si="92"/>
        <v>0</v>
      </c>
      <c r="BI410" s="338">
        <f t="shared" si="92"/>
        <v>0</v>
      </c>
      <c r="BJ410" s="338">
        <f t="shared" si="92"/>
        <v>0</v>
      </c>
      <c r="BK410" s="338">
        <f t="shared" si="92"/>
        <v>0</v>
      </c>
      <c r="BL410" s="338">
        <f t="shared" si="92"/>
        <v>0</v>
      </c>
      <c r="BM410" s="338">
        <f t="shared" si="92"/>
        <v>0</v>
      </c>
      <c r="BN410" s="338">
        <f t="shared" si="92"/>
        <v>0</v>
      </c>
      <c r="BO410" s="338">
        <f t="shared" si="92"/>
        <v>0</v>
      </c>
      <c r="BP410" s="338">
        <f t="shared" ref="BP410:EA410" si="93">BT$4*BP218</f>
        <v>0</v>
      </c>
      <c r="BQ410" s="338">
        <f t="shared" si="93"/>
        <v>0</v>
      </c>
      <c r="BR410" s="338">
        <f t="shared" si="93"/>
        <v>0</v>
      </c>
      <c r="BS410" s="338">
        <f t="shared" si="93"/>
        <v>0</v>
      </c>
      <c r="BT410" s="338">
        <f t="shared" si="93"/>
        <v>0</v>
      </c>
      <c r="BU410" s="338">
        <f t="shared" si="93"/>
        <v>0</v>
      </c>
      <c r="BV410" s="338">
        <f t="shared" si="93"/>
        <v>0</v>
      </c>
      <c r="BW410" s="338">
        <f t="shared" si="93"/>
        <v>0</v>
      </c>
      <c r="BX410" s="338">
        <f t="shared" si="93"/>
        <v>0</v>
      </c>
      <c r="BY410" s="338">
        <f t="shared" si="93"/>
        <v>0</v>
      </c>
      <c r="BZ410" s="338">
        <f t="shared" si="93"/>
        <v>0</v>
      </c>
      <c r="CA410" s="338">
        <f t="shared" si="93"/>
        <v>0</v>
      </c>
      <c r="CB410" s="338">
        <f t="shared" si="93"/>
        <v>0</v>
      </c>
      <c r="CC410" s="338">
        <f t="shared" si="93"/>
        <v>0</v>
      </c>
      <c r="CD410" s="338">
        <f t="shared" si="93"/>
        <v>0</v>
      </c>
      <c r="CE410" s="338">
        <f t="shared" si="93"/>
        <v>0</v>
      </c>
      <c r="CF410" s="338">
        <f t="shared" si="93"/>
        <v>0</v>
      </c>
      <c r="CG410" s="338">
        <f t="shared" si="93"/>
        <v>0</v>
      </c>
      <c r="CH410" s="338">
        <f t="shared" si="93"/>
        <v>0</v>
      </c>
      <c r="CI410" s="338">
        <f t="shared" si="93"/>
        <v>0</v>
      </c>
      <c r="CJ410" s="338">
        <f t="shared" si="93"/>
        <v>0</v>
      </c>
      <c r="CK410" s="338">
        <f t="shared" si="93"/>
        <v>0</v>
      </c>
      <c r="CL410" s="338">
        <f t="shared" si="93"/>
        <v>0</v>
      </c>
      <c r="CM410" s="338">
        <f t="shared" si="93"/>
        <v>0</v>
      </c>
      <c r="CN410" s="338">
        <f t="shared" si="93"/>
        <v>0</v>
      </c>
      <c r="CO410" s="338">
        <f t="shared" si="93"/>
        <v>0</v>
      </c>
      <c r="CP410" s="338">
        <f t="shared" si="93"/>
        <v>0</v>
      </c>
      <c r="CQ410" s="338">
        <f t="shared" si="93"/>
        <v>0</v>
      </c>
      <c r="CR410" s="338">
        <f t="shared" si="93"/>
        <v>0</v>
      </c>
      <c r="CS410" s="338">
        <f t="shared" si="93"/>
        <v>0</v>
      </c>
      <c r="CT410" s="338">
        <f t="shared" si="93"/>
        <v>0</v>
      </c>
      <c r="CU410" s="337">
        <f t="shared" si="93"/>
        <v>0</v>
      </c>
      <c r="CV410" s="337">
        <f t="shared" si="93"/>
        <v>0</v>
      </c>
      <c r="CW410" s="337">
        <f t="shared" si="93"/>
        <v>0</v>
      </c>
      <c r="CX410" s="337">
        <f t="shared" si="93"/>
        <v>0</v>
      </c>
      <c r="CY410" s="337">
        <f t="shared" si="93"/>
        <v>0</v>
      </c>
      <c r="CZ410" s="337">
        <f t="shared" si="93"/>
        <v>0</v>
      </c>
      <c r="DA410" s="337">
        <f t="shared" si="93"/>
        <v>0</v>
      </c>
      <c r="DB410" s="337">
        <f t="shared" si="93"/>
        <v>0</v>
      </c>
      <c r="DC410" s="337">
        <f t="shared" si="93"/>
        <v>0</v>
      </c>
      <c r="DD410" s="337">
        <f t="shared" si="93"/>
        <v>0</v>
      </c>
      <c r="DE410" s="337">
        <f t="shared" si="93"/>
        <v>0</v>
      </c>
      <c r="DF410" s="337">
        <f t="shared" si="93"/>
        <v>0</v>
      </c>
      <c r="DG410" s="337">
        <f t="shared" si="93"/>
        <v>0</v>
      </c>
      <c r="DH410" s="337">
        <f t="shared" si="93"/>
        <v>0</v>
      </c>
      <c r="DI410" s="337">
        <f t="shared" si="93"/>
        <v>0</v>
      </c>
      <c r="DJ410" s="337">
        <f t="shared" si="93"/>
        <v>0</v>
      </c>
      <c r="DK410" s="337">
        <f t="shared" si="93"/>
        <v>0</v>
      </c>
      <c r="DL410" s="337">
        <f t="shared" si="93"/>
        <v>0</v>
      </c>
      <c r="DM410" s="337">
        <f t="shared" si="93"/>
        <v>0</v>
      </c>
      <c r="DN410" s="337">
        <f t="shared" si="93"/>
        <v>0</v>
      </c>
      <c r="DO410" s="337">
        <f t="shared" si="93"/>
        <v>0</v>
      </c>
      <c r="DP410" s="337">
        <f t="shared" si="93"/>
        <v>0</v>
      </c>
      <c r="DQ410" s="337">
        <f t="shared" si="93"/>
        <v>0</v>
      </c>
      <c r="DR410" s="337">
        <f t="shared" si="93"/>
        <v>0</v>
      </c>
      <c r="DS410" s="337">
        <f t="shared" si="93"/>
        <v>0</v>
      </c>
      <c r="DT410" s="337">
        <f t="shared" si="93"/>
        <v>0</v>
      </c>
      <c r="DU410" s="337">
        <f t="shared" si="93"/>
        <v>0</v>
      </c>
      <c r="DV410" s="337">
        <f t="shared" si="93"/>
        <v>0</v>
      </c>
      <c r="DW410" s="337">
        <f t="shared" si="93"/>
        <v>0</v>
      </c>
      <c r="DX410" s="337">
        <f t="shared" si="93"/>
        <v>0</v>
      </c>
      <c r="DY410" s="337">
        <f t="shared" si="93"/>
        <v>0</v>
      </c>
      <c r="DZ410" s="337">
        <f t="shared" si="93"/>
        <v>0</v>
      </c>
      <c r="EA410" s="337">
        <f t="shared" si="93"/>
        <v>0</v>
      </c>
      <c r="EB410" s="337">
        <f t="shared" ref="EB410:GI410" si="94">EF$4*EB218</f>
        <v>0</v>
      </c>
      <c r="EC410" s="337">
        <f t="shared" si="94"/>
        <v>0</v>
      </c>
      <c r="ED410" s="337">
        <f t="shared" si="94"/>
        <v>0</v>
      </c>
      <c r="EE410" s="337">
        <f t="shared" si="94"/>
        <v>0</v>
      </c>
      <c r="EF410" s="337">
        <f t="shared" si="94"/>
        <v>0</v>
      </c>
      <c r="EG410" s="337">
        <f t="shared" si="94"/>
        <v>0</v>
      </c>
      <c r="EH410" s="337">
        <f t="shared" si="94"/>
        <v>0</v>
      </c>
      <c r="EI410" s="337">
        <f t="shared" si="94"/>
        <v>0</v>
      </c>
      <c r="EJ410" s="337">
        <f t="shared" si="94"/>
        <v>0</v>
      </c>
      <c r="EK410" s="337">
        <f t="shared" si="94"/>
        <v>0</v>
      </c>
      <c r="EL410" s="337">
        <f t="shared" si="94"/>
        <v>0</v>
      </c>
      <c r="EM410" s="337">
        <f t="shared" si="94"/>
        <v>0</v>
      </c>
      <c r="EN410" s="337">
        <f t="shared" si="94"/>
        <v>0</v>
      </c>
      <c r="EO410" s="337">
        <f t="shared" si="94"/>
        <v>0</v>
      </c>
      <c r="EP410" s="337">
        <f t="shared" si="94"/>
        <v>0</v>
      </c>
      <c r="EQ410" s="337">
        <f t="shared" si="94"/>
        <v>0</v>
      </c>
      <c r="ER410" s="337">
        <f t="shared" si="94"/>
        <v>0</v>
      </c>
      <c r="ES410" s="337">
        <f t="shared" si="94"/>
        <v>0</v>
      </c>
      <c r="ET410" s="337">
        <f t="shared" si="94"/>
        <v>0</v>
      </c>
      <c r="EU410" s="337">
        <f t="shared" si="94"/>
        <v>0</v>
      </c>
      <c r="EV410" s="337">
        <f t="shared" si="94"/>
        <v>0</v>
      </c>
      <c r="EW410" s="337">
        <f t="shared" si="94"/>
        <v>0</v>
      </c>
      <c r="EX410" s="337">
        <f t="shared" si="94"/>
        <v>0</v>
      </c>
      <c r="EY410" s="337">
        <f t="shared" si="94"/>
        <v>0</v>
      </c>
      <c r="EZ410" s="337">
        <f t="shared" si="94"/>
        <v>0</v>
      </c>
      <c r="FA410" s="337">
        <f t="shared" si="94"/>
        <v>0</v>
      </c>
      <c r="FB410" s="337">
        <f t="shared" si="94"/>
        <v>0</v>
      </c>
      <c r="FC410" s="337">
        <f t="shared" si="94"/>
        <v>0</v>
      </c>
      <c r="FD410" s="337">
        <f t="shared" si="94"/>
        <v>0</v>
      </c>
      <c r="FE410" s="337">
        <f t="shared" si="94"/>
        <v>0</v>
      </c>
      <c r="FF410" s="337">
        <f t="shared" si="94"/>
        <v>0</v>
      </c>
      <c r="FG410" s="337">
        <f t="shared" si="94"/>
        <v>0</v>
      </c>
      <c r="FH410" s="337">
        <f t="shared" si="94"/>
        <v>0</v>
      </c>
      <c r="FI410" s="337">
        <f t="shared" si="94"/>
        <v>0</v>
      </c>
      <c r="FJ410" s="337">
        <f t="shared" si="94"/>
        <v>0</v>
      </c>
      <c r="FK410" s="337">
        <f t="shared" si="94"/>
        <v>0</v>
      </c>
      <c r="FL410" s="337">
        <f t="shared" si="94"/>
        <v>0</v>
      </c>
      <c r="FM410" s="337">
        <f t="shared" si="94"/>
        <v>0</v>
      </c>
      <c r="FN410" s="337">
        <f t="shared" si="94"/>
        <v>0</v>
      </c>
      <c r="FO410" s="337">
        <f t="shared" si="94"/>
        <v>0</v>
      </c>
      <c r="FP410" s="337">
        <f t="shared" si="94"/>
        <v>0</v>
      </c>
      <c r="FQ410" s="337">
        <f t="shared" si="94"/>
        <v>0</v>
      </c>
      <c r="FR410" s="337">
        <f t="shared" si="94"/>
        <v>0</v>
      </c>
      <c r="FS410" s="337">
        <f t="shared" si="94"/>
        <v>0</v>
      </c>
      <c r="FT410" s="337">
        <f t="shared" si="94"/>
        <v>0</v>
      </c>
      <c r="FU410" s="337">
        <f t="shared" si="94"/>
        <v>0</v>
      </c>
      <c r="FV410" s="337">
        <f t="shared" si="94"/>
        <v>0</v>
      </c>
      <c r="FW410" s="337">
        <f t="shared" si="94"/>
        <v>0</v>
      </c>
      <c r="FX410" s="337">
        <f t="shared" si="94"/>
        <v>0</v>
      </c>
      <c r="FY410" s="337">
        <f t="shared" si="94"/>
        <v>0</v>
      </c>
      <c r="FZ410" s="337">
        <f t="shared" si="94"/>
        <v>0</v>
      </c>
      <c r="GA410" s="337">
        <f t="shared" si="94"/>
        <v>0</v>
      </c>
      <c r="GB410" s="337">
        <f t="shared" si="94"/>
        <v>0</v>
      </c>
      <c r="GC410" s="337">
        <f t="shared" si="94"/>
        <v>0</v>
      </c>
      <c r="GD410" s="337">
        <f t="shared" si="94"/>
        <v>0</v>
      </c>
      <c r="GE410" s="337">
        <f t="shared" si="94"/>
        <v>0</v>
      </c>
      <c r="GF410" s="337">
        <f t="shared" si="94"/>
        <v>0</v>
      </c>
      <c r="GG410" s="336">
        <f t="shared" si="94"/>
        <v>0</v>
      </c>
      <c r="GH410" s="335">
        <f t="shared" si="94"/>
        <v>0</v>
      </c>
      <c r="GI410" s="334">
        <f t="shared" si="94"/>
        <v>0</v>
      </c>
      <c r="GJ410" s="333">
        <f t="shared" si="10"/>
        <v>0</v>
      </c>
      <c r="GL410" s="325"/>
      <c r="GM410" s="287"/>
      <c r="GN410" s="288"/>
    </row>
    <row r="411" spans="2:196">
      <c r="B411" s="277" t="str">
        <f t="shared" ref="B411" si="95">+B219</f>
        <v>1116</v>
      </c>
      <c r="C411" s="340" t="str">
        <f t="shared" si="6"/>
        <v>農産保存食料品</v>
      </c>
      <c r="D411" s="339">
        <f t="shared" ref="D411:BO411" si="96">H$4*D219</f>
        <v>0</v>
      </c>
      <c r="E411" s="338">
        <f t="shared" si="96"/>
        <v>0</v>
      </c>
      <c r="F411" s="338">
        <f t="shared" si="96"/>
        <v>0</v>
      </c>
      <c r="G411" s="338">
        <f t="shared" si="96"/>
        <v>0</v>
      </c>
      <c r="H411" s="338">
        <f t="shared" si="96"/>
        <v>0</v>
      </c>
      <c r="I411" s="338">
        <f t="shared" si="96"/>
        <v>0</v>
      </c>
      <c r="J411" s="338">
        <f t="shared" si="96"/>
        <v>0</v>
      </c>
      <c r="K411" s="338">
        <f t="shared" si="96"/>
        <v>0</v>
      </c>
      <c r="L411" s="338">
        <f t="shared" si="96"/>
        <v>0</v>
      </c>
      <c r="M411" s="338">
        <f t="shared" si="96"/>
        <v>0</v>
      </c>
      <c r="N411" s="338">
        <f t="shared" si="96"/>
        <v>0</v>
      </c>
      <c r="O411" s="338">
        <f t="shared" si="96"/>
        <v>0</v>
      </c>
      <c r="P411" s="338">
        <f t="shared" si="96"/>
        <v>0</v>
      </c>
      <c r="Q411" s="338">
        <f t="shared" si="96"/>
        <v>0</v>
      </c>
      <c r="R411" s="338">
        <f t="shared" si="96"/>
        <v>0</v>
      </c>
      <c r="S411" s="338">
        <f t="shared" si="96"/>
        <v>0</v>
      </c>
      <c r="T411" s="338">
        <f t="shared" si="96"/>
        <v>0</v>
      </c>
      <c r="U411" s="338">
        <f t="shared" si="96"/>
        <v>0</v>
      </c>
      <c r="V411" s="338">
        <f t="shared" si="96"/>
        <v>0</v>
      </c>
      <c r="W411" s="338">
        <f t="shared" si="96"/>
        <v>0</v>
      </c>
      <c r="X411" s="338">
        <f t="shared" si="96"/>
        <v>0</v>
      </c>
      <c r="Y411" s="338">
        <f t="shared" si="96"/>
        <v>0</v>
      </c>
      <c r="Z411" s="338">
        <f t="shared" si="96"/>
        <v>0</v>
      </c>
      <c r="AA411" s="338">
        <f t="shared" si="96"/>
        <v>0</v>
      </c>
      <c r="AB411" s="338">
        <f t="shared" si="96"/>
        <v>0</v>
      </c>
      <c r="AC411" s="338">
        <f t="shared" si="96"/>
        <v>0</v>
      </c>
      <c r="AD411" s="338">
        <f t="shared" si="96"/>
        <v>0</v>
      </c>
      <c r="AE411" s="338">
        <f t="shared" si="96"/>
        <v>0</v>
      </c>
      <c r="AF411" s="338">
        <f t="shared" si="96"/>
        <v>0</v>
      </c>
      <c r="AG411" s="338">
        <f t="shared" si="96"/>
        <v>0</v>
      </c>
      <c r="AH411" s="338">
        <f t="shared" si="96"/>
        <v>0</v>
      </c>
      <c r="AI411" s="338">
        <f t="shared" si="96"/>
        <v>0</v>
      </c>
      <c r="AJ411" s="338">
        <f t="shared" si="96"/>
        <v>0</v>
      </c>
      <c r="AK411" s="338">
        <f t="shared" si="96"/>
        <v>0</v>
      </c>
      <c r="AL411" s="338">
        <f t="shared" si="96"/>
        <v>0</v>
      </c>
      <c r="AM411" s="338">
        <f t="shared" si="96"/>
        <v>0</v>
      </c>
      <c r="AN411" s="338">
        <f t="shared" si="96"/>
        <v>0</v>
      </c>
      <c r="AO411" s="338">
        <f t="shared" si="96"/>
        <v>0</v>
      </c>
      <c r="AP411" s="338">
        <f t="shared" si="96"/>
        <v>0</v>
      </c>
      <c r="AQ411" s="338">
        <f t="shared" si="96"/>
        <v>0</v>
      </c>
      <c r="AR411" s="338">
        <f t="shared" si="96"/>
        <v>0</v>
      </c>
      <c r="AS411" s="338">
        <f t="shared" si="96"/>
        <v>0</v>
      </c>
      <c r="AT411" s="338">
        <f t="shared" si="96"/>
        <v>0</v>
      </c>
      <c r="AU411" s="338">
        <f t="shared" si="96"/>
        <v>0</v>
      </c>
      <c r="AV411" s="338">
        <f t="shared" si="96"/>
        <v>0</v>
      </c>
      <c r="AW411" s="338">
        <f t="shared" si="96"/>
        <v>0</v>
      </c>
      <c r="AX411" s="338">
        <f t="shared" si="96"/>
        <v>0</v>
      </c>
      <c r="AY411" s="338">
        <f t="shared" si="96"/>
        <v>0</v>
      </c>
      <c r="AZ411" s="338">
        <f t="shared" si="96"/>
        <v>0</v>
      </c>
      <c r="BA411" s="338">
        <f t="shared" si="96"/>
        <v>0</v>
      </c>
      <c r="BB411" s="338">
        <f t="shared" si="96"/>
        <v>0</v>
      </c>
      <c r="BC411" s="338">
        <f t="shared" si="96"/>
        <v>0</v>
      </c>
      <c r="BD411" s="338">
        <f t="shared" si="96"/>
        <v>0</v>
      </c>
      <c r="BE411" s="338">
        <f t="shared" si="96"/>
        <v>0</v>
      </c>
      <c r="BF411" s="338">
        <f t="shared" si="96"/>
        <v>0</v>
      </c>
      <c r="BG411" s="338">
        <f t="shared" si="96"/>
        <v>0</v>
      </c>
      <c r="BH411" s="338">
        <f t="shared" si="96"/>
        <v>0</v>
      </c>
      <c r="BI411" s="338">
        <f t="shared" si="96"/>
        <v>0</v>
      </c>
      <c r="BJ411" s="338">
        <f t="shared" si="96"/>
        <v>0</v>
      </c>
      <c r="BK411" s="338">
        <f t="shared" si="96"/>
        <v>0</v>
      </c>
      <c r="BL411" s="338">
        <f t="shared" si="96"/>
        <v>0</v>
      </c>
      <c r="BM411" s="338">
        <f t="shared" si="96"/>
        <v>0</v>
      </c>
      <c r="BN411" s="338">
        <f t="shared" si="96"/>
        <v>0</v>
      </c>
      <c r="BO411" s="338">
        <f t="shared" si="96"/>
        <v>0</v>
      </c>
      <c r="BP411" s="338">
        <f t="shared" ref="BP411:EA411" si="97">BT$4*BP219</f>
        <v>0</v>
      </c>
      <c r="BQ411" s="338">
        <f t="shared" si="97"/>
        <v>0</v>
      </c>
      <c r="BR411" s="338">
        <f t="shared" si="97"/>
        <v>0</v>
      </c>
      <c r="BS411" s="338">
        <f t="shared" si="97"/>
        <v>0</v>
      </c>
      <c r="BT411" s="338">
        <f t="shared" si="97"/>
        <v>0</v>
      </c>
      <c r="BU411" s="338">
        <f t="shared" si="97"/>
        <v>0</v>
      </c>
      <c r="BV411" s="338">
        <f t="shared" si="97"/>
        <v>0</v>
      </c>
      <c r="BW411" s="338">
        <f t="shared" si="97"/>
        <v>0</v>
      </c>
      <c r="BX411" s="338">
        <f t="shared" si="97"/>
        <v>0</v>
      </c>
      <c r="BY411" s="338">
        <f t="shared" si="97"/>
        <v>0</v>
      </c>
      <c r="BZ411" s="338">
        <f t="shared" si="97"/>
        <v>0</v>
      </c>
      <c r="CA411" s="338">
        <f t="shared" si="97"/>
        <v>0</v>
      </c>
      <c r="CB411" s="338">
        <f t="shared" si="97"/>
        <v>0</v>
      </c>
      <c r="CC411" s="338">
        <f t="shared" si="97"/>
        <v>0</v>
      </c>
      <c r="CD411" s="338">
        <f t="shared" si="97"/>
        <v>0</v>
      </c>
      <c r="CE411" s="338">
        <f t="shared" si="97"/>
        <v>0</v>
      </c>
      <c r="CF411" s="338">
        <f t="shared" si="97"/>
        <v>0</v>
      </c>
      <c r="CG411" s="338">
        <f t="shared" si="97"/>
        <v>0</v>
      </c>
      <c r="CH411" s="338">
        <f t="shared" si="97"/>
        <v>0</v>
      </c>
      <c r="CI411" s="338">
        <f t="shared" si="97"/>
        <v>0</v>
      </c>
      <c r="CJ411" s="338">
        <f t="shared" si="97"/>
        <v>0</v>
      </c>
      <c r="CK411" s="338">
        <f t="shared" si="97"/>
        <v>0</v>
      </c>
      <c r="CL411" s="338">
        <f t="shared" si="97"/>
        <v>0</v>
      </c>
      <c r="CM411" s="338">
        <f t="shared" si="97"/>
        <v>0</v>
      </c>
      <c r="CN411" s="338">
        <f t="shared" si="97"/>
        <v>0</v>
      </c>
      <c r="CO411" s="338">
        <f t="shared" si="97"/>
        <v>0</v>
      </c>
      <c r="CP411" s="338">
        <f t="shared" si="97"/>
        <v>0</v>
      </c>
      <c r="CQ411" s="338">
        <f t="shared" si="97"/>
        <v>0</v>
      </c>
      <c r="CR411" s="338">
        <f t="shared" si="97"/>
        <v>0</v>
      </c>
      <c r="CS411" s="338">
        <f t="shared" si="97"/>
        <v>0</v>
      </c>
      <c r="CT411" s="338">
        <f t="shared" si="97"/>
        <v>0</v>
      </c>
      <c r="CU411" s="337">
        <f t="shared" si="97"/>
        <v>0</v>
      </c>
      <c r="CV411" s="337">
        <f t="shared" si="97"/>
        <v>0</v>
      </c>
      <c r="CW411" s="337">
        <f t="shared" si="97"/>
        <v>0</v>
      </c>
      <c r="CX411" s="337">
        <f t="shared" si="97"/>
        <v>0</v>
      </c>
      <c r="CY411" s="337">
        <f t="shared" si="97"/>
        <v>0</v>
      </c>
      <c r="CZ411" s="337">
        <f t="shared" si="97"/>
        <v>0</v>
      </c>
      <c r="DA411" s="337">
        <f t="shared" si="97"/>
        <v>0</v>
      </c>
      <c r="DB411" s="337">
        <f t="shared" si="97"/>
        <v>0</v>
      </c>
      <c r="DC411" s="337">
        <f t="shared" si="97"/>
        <v>0</v>
      </c>
      <c r="DD411" s="337">
        <f t="shared" si="97"/>
        <v>0</v>
      </c>
      <c r="DE411" s="337">
        <f t="shared" si="97"/>
        <v>0</v>
      </c>
      <c r="DF411" s="337">
        <f t="shared" si="97"/>
        <v>0</v>
      </c>
      <c r="DG411" s="337">
        <f t="shared" si="97"/>
        <v>0</v>
      </c>
      <c r="DH411" s="337">
        <f t="shared" si="97"/>
        <v>0</v>
      </c>
      <c r="DI411" s="337">
        <f t="shared" si="97"/>
        <v>0</v>
      </c>
      <c r="DJ411" s="337">
        <f t="shared" si="97"/>
        <v>0</v>
      </c>
      <c r="DK411" s="337">
        <f t="shared" si="97"/>
        <v>0</v>
      </c>
      <c r="DL411" s="337">
        <f t="shared" si="97"/>
        <v>0</v>
      </c>
      <c r="DM411" s="337">
        <f t="shared" si="97"/>
        <v>0</v>
      </c>
      <c r="DN411" s="337">
        <f t="shared" si="97"/>
        <v>0</v>
      </c>
      <c r="DO411" s="337">
        <f t="shared" si="97"/>
        <v>0</v>
      </c>
      <c r="DP411" s="337">
        <f t="shared" si="97"/>
        <v>0</v>
      </c>
      <c r="DQ411" s="337">
        <f t="shared" si="97"/>
        <v>0</v>
      </c>
      <c r="DR411" s="337">
        <f t="shared" si="97"/>
        <v>0</v>
      </c>
      <c r="DS411" s="337">
        <f t="shared" si="97"/>
        <v>0</v>
      </c>
      <c r="DT411" s="337">
        <f t="shared" si="97"/>
        <v>0</v>
      </c>
      <c r="DU411" s="337">
        <f t="shared" si="97"/>
        <v>0</v>
      </c>
      <c r="DV411" s="337">
        <f t="shared" si="97"/>
        <v>0</v>
      </c>
      <c r="DW411" s="337">
        <f t="shared" si="97"/>
        <v>0</v>
      </c>
      <c r="DX411" s="337">
        <f t="shared" si="97"/>
        <v>0</v>
      </c>
      <c r="DY411" s="337">
        <f t="shared" si="97"/>
        <v>0</v>
      </c>
      <c r="DZ411" s="337">
        <f t="shared" si="97"/>
        <v>0</v>
      </c>
      <c r="EA411" s="337">
        <f t="shared" si="97"/>
        <v>0</v>
      </c>
      <c r="EB411" s="337">
        <f t="shared" ref="EB411:GI411" si="98">EF$4*EB219</f>
        <v>0</v>
      </c>
      <c r="EC411" s="337">
        <f t="shared" si="98"/>
        <v>0</v>
      </c>
      <c r="ED411" s="337">
        <f t="shared" si="98"/>
        <v>0</v>
      </c>
      <c r="EE411" s="337">
        <f t="shared" si="98"/>
        <v>0</v>
      </c>
      <c r="EF411" s="337">
        <f t="shared" si="98"/>
        <v>0</v>
      </c>
      <c r="EG411" s="337">
        <f t="shared" si="98"/>
        <v>0</v>
      </c>
      <c r="EH411" s="337">
        <f t="shared" si="98"/>
        <v>0</v>
      </c>
      <c r="EI411" s="337">
        <f t="shared" si="98"/>
        <v>0</v>
      </c>
      <c r="EJ411" s="337">
        <f t="shared" si="98"/>
        <v>0</v>
      </c>
      <c r="EK411" s="337">
        <f t="shared" si="98"/>
        <v>0</v>
      </c>
      <c r="EL411" s="337">
        <f t="shared" si="98"/>
        <v>0</v>
      </c>
      <c r="EM411" s="337">
        <f t="shared" si="98"/>
        <v>0</v>
      </c>
      <c r="EN411" s="337">
        <f t="shared" si="98"/>
        <v>0</v>
      </c>
      <c r="EO411" s="337">
        <f t="shared" si="98"/>
        <v>0</v>
      </c>
      <c r="EP411" s="337">
        <f t="shared" si="98"/>
        <v>0</v>
      </c>
      <c r="EQ411" s="337">
        <f t="shared" si="98"/>
        <v>0</v>
      </c>
      <c r="ER411" s="337">
        <f t="shared" si="98"/>
        <v>0</v>
      </c>
      <c r="ES411" s="337">
        <f t="shared" si="98"/>
        <v>0</v>
      </c>
      <c r="ET411" s="337">
        <f t="shared" si="98"/>
        <v>0</v>
      </c>
      <c r="EU411" s="337">
        <f t="shared" si="98"/>
        <v>0</v>
      </c>
      <c r="EV411" s="337">
        <f t="shared" si="98"/>
        <v>0</v>
      </c>
      <c r="EW411" s="337">
        <f t="shared" si="98"/>
        <v>0</v>
      </c>
      <c r="EX411" s="337">
        <f t="shared" si="98"/>
        <v>0</v>
      </c>
      <c r="EY411" s="337">
        <f t="shared" si="98"/>
        <v>0</v>
      </c>
      <c r="EZ411" s="337">
        <f t="shared" si="98"/>
        <v>0</v>
      </c>
      <c r="FA411" s="337">
        <f t="shared" si="98"/>
        <v>0</v>
      </c>
      <c r="FB411" s="337">
        <f t="shared" si="98"/>
        <v>0</v>
      </c>
      <c r="FC411" s="337">
        <f t="shared" si="98"/>
        <v>0</v>
      </c>
      <c r="FD411" s="337">
        <f t="shared" si="98"/>
        <v>0</v>
      </c>
      <c r="FE411" s="337">
        <f t="shared" si="98"/>
        <v>0</v>
      </c>
      <c r="FF411" s="337">
        <f t="shared" si="98"/>
        <v>0</v>
      </c>
      <c r="FG411" s="337">
        <f t="shared" si="98"/>
        <v>0</v>
      </c>
      <c r="FH411" s="337">
        <f t="shared" si="98"/>
        <v>0</v>
      </c>
      <c r="FI411" s="337">
        <f t="shared" si="98"/>
        <v>0</v>
      </c>
      <c r="FJ411" s="337">
        <f t="shared" si="98"/>
        <v>0</v>
      </c>
      <c r="FK411" s="337">
        <f t="shared" si="98"/>
        <v>0</v>
      </c>
      <c r="FL411" s="337">
        <f t="shared" si="98"/>
        <v>0</v>
      </c>
      <c r="FM411" s="337">
        <f t="shared" si="98"/>
        <v>0</v>
      </c>
      <c r="FN411" s="337">
        <f t="shared" si="98"/>
        <v>0</v>
      </c>
      <c r="FO411" s="337">
        <f t="shared" si="98"/>
        <v>0</v>
      </c>
      <c r="FP411" s="337">
        <f t="shared" si="98"/>
        <v>0</v>
      </c>
      <c r="FQ411" s="337">
        <f t="shared" si="98"/>
        <v>0</v>
      </c>
      <c r="FR411" s="337">
        <f t="shared" si="98"/>
        <v>0</v>
      </c>
      <c r="FS411" s="337">
        <f t="shared" si="98"/>
        <v>0</v>
      </c>
      <c r="FT411" s="337">
        <f t="shared" si="98"/>
        <v>0</v>
      </c>
      <c r="FU411" s="337">
        <f t="shared" si="98"/>
        <v>0</v>
      </c>
      <c r="FV411" s="337">
        <f t="shared" si="98"/>
        <v>0</v>
      </c>
      <c r="FW411" s="337">
        <f t="shared" si="98"/>
        <v>0</v>
      </c>
      <c r="FX411" s="337">
        <f t="shared" si="98"/>
        <v>0</v>
      </c>
      <c r="FY411" s="337">
        <f t="shared" si="98"/>
        <v>0</v>
      </c>
      <c r="FZ411" s="337">
        <f t="shared" si="98"/>
        <v>0</v>
      </c>
      <c r="GA411" s="337">
        <f t="shared" si="98"/>
        <v>0</v>
      </c>
      <c r="GB411" s="337">
        <f t="shared" si="98"/>
        <v>0</v>
      </c>
      <c r="GC411" s="337">
        <f t="shared" si="98"/>
        <v>0</v>
      </c>
      <c r="GD411" s="337">
        <f t="shared" si="98"/>
        <v>0</v>
      </c>
      <c r="GE411" s="337">
        <f t="shared" si="98"/>
        <v>0</v>
      </c>
      <c r="GF411" s="337">
        <f t="shared" si="98"/>
        <v>0</v>
      </c>
      <c r="GG411" s="336">
        <f t="shared" si="98"/>
        <v>0</v>
      </c>
      <c r="GH411" s="335">
        <f t="shared" si="98"/>
        <v>0</v>
      </c>
      <c r="GI411" s="334">
        <f t="shared" si="98"/>
        <v>0</v>
      </c>
      <c r="GJ411" s="333">
        <f t="shared" si="10"/>
        <v>0</v>
      </c>
      <c r="GL411" s="325"/>
      <c r="GM411" s="287"/>
      <c r="GN411" s="288"/>
    </row>
    <row r="412" spans="2:196">
      <c r="B412" s="277" t="str">
        <f t="shared" ref="B412" si="99">+B220</f>
        <v>1117</v>
      </c>
      <c r="C412" s="340" t="str">
        <f t="shared" si="6"/>
        <v>砂糖・油脂・調味料類</v>
      </c>
      <c r="D412" s="339">
        <f t="shared" ref="D412:BO412" si="100">H$4*D220</f>
        <v>0</v>
      </c>
      <c r="E412" s="338">
        <f t="shared" si="100"/>
        <v>0</v>
      </c>
      <c r="F412" s="338">
        <f t="shared" si="100"/>
        <v>0</v>
      </c>
      <c r="G412" s="338">
        <f t="shared" si="100"/>
        <v>0</v>
      </c>
      <c r="H412" s="338">
        <f t="shared" si="100"/>
        <v>0</v>
      </c>
      <c r="I412" s="338">
        <f t="shared" si="100"/>
        <v>0</v>
      </c>
      <c r="J412" s="338">
        <f t="shared" si="100"/>
        <v>0</v>
      </c>
      <c r="K412" s="338">
        <f t="shared" si="100"/>
        <v>0</v>
      </c>
      <c r="L412" s="338">
        <f t="shared" si="100"/>
        <v>0</v>
      </c>
      <c r="M412" s="338">
        <f t="shared" si="100"/>
        <v>0</v>
      </c>
      <c r="N412" s="338">
        <f t="shared" si="100"/>
        <v>0</v>
      </c>
      <c r="O412" s="338">
        <f t="shared" si="100"/>
        <v>0</v>
      </c>
      <c r="P412" s="338">
        <f t="shared" si="100"/>
        <v>0</v>
      </c>
      <c r="Q412" s="338">
        <f t="shared" si="100"/>
        <v>0</v>
      </c>
      <c r="R412" s="338">
        <f t="shared" si="100"/>
        <v>0</v>
      </c>
      <c r="S412" s="338">
        <f t="shared" si="100"/>
        <v>0</v>
      </c>
      <c r="T412" s="338">
        <f t="shared" si="100"/>
        <v>0</v>
      </c>
      <c r="U412" s="338">
        <f t="shared" si="100"/>
        <v>0</v>
      </c>
      <c r="V412" s="338">
        <f t="shared" si="100"/>
        <v>0</v>
      </c>
      <c r="W412" s="338">
        <f t="shared" si="100"/>
        <v>0</v>
      </c>
      <c r="X412" s="338">
        <f t="shared" si="100"/>
        <v>0</v>
      </c>
      <c r="Y412" s="338">
        <f t="shared" si="100"/>
        <v>0</v>
      </c>
      <c r="Z412" s="338">
        <f t="shared" si="100"/>
        <v>0</v>
      </c>
      <c r="AA412" s="338">
        <f t="shared" si="100"/>
        <v>0</v>
      </c>
      <c r="AB412" s="338">
        <f t="shared" si="100"/>
        <v>0</v>
      </c>
      <c r="AC412" s="338">
        <f t="shared" si="100"/>
        <v>0</v>
      </c>
      <c r="AD412" s="338">
        <f t="shared" si="100"/>
        <v>0</v>
      </c>
      <c r="AE412" s="338">
        <f t="shared" si="100"/>
        <v>0</v>
      </c>
      <c r="AF412" s="338">
        <f t="shared" si="100"/>
        <v>0</v>
      </c>
      <c r="AG412" s="338">
        <f t="shared" si="100"/>
        <v>0</v>
      </c>
      <c r="AH412" s="338">
        <f t="shared" si="100"/>
        <v>0</v>
      </c>
      <c r="AI412" s="338">
        <f t="shared" si="100"/>
        <v>0</v>
      </c>
      <c r="AJ412" s="338">
        <f t="shared" si="100"/>
        <v>0</v>
      </c>
      <c r="AK412" s="338">
        <f t="shared" si="100"/>
        <v>0</v>
      </c>
      <c r="AL412" s="338">
        <f t="shared" si="100"/>
        <v>0</v>
      </c>
      <c r="AM412" s="338">
        <f t="shared" si="100"/>
        <v>0</v>
      </c>
      <c r="AN412" s="338">
        <f t="shared" si="100"/>
        <v>0</v>
      </c>
      <c r="AO412" s="338">
        <f t="shared" si="100"/>
        <v>0</v>
      </c>
      <c r="AP412" s="338">
        <f t="shared" si="100"/>
        <v>0</v>
      </c>
      <c r="AQ412" s="338">
        <f t="shared" si="100"/>
        <v>0</v>
      </c>
      <c r="AR412" s="338">
        <f t="shared" si="100"/>
        <v>0</v>
      </c>
      <c r="AS412" s="338">
        <f t="shared" si="100"/>
        <v>0</v>
      </c>
      <c r="AT412" s="338">
        <f t="shared" si="100"/>
        <v>0</v>
      </c>
      <c r="AU412" s="338">
        <f t="shared" si="100"/>
        <v>0</v>
      </c>
      <c r="AV412" s="338">
        <f t="shared" si="100"/>
        <v>0</v>
      </c>
      <c r="AW412" s="338">
        <f t="shared" si="100"/>
        <v>0</v>
      </c>
      <c r="AX412" s="338">
        <f t="shared" si="100"/>
        <v>0</v>
      </c>
      <c r="AY412" s="338">
        <f t="shared" si="100"/>
        <v>0</v>
      </c>
      <c r="AZ412" s="338">
        <f t="shared" si="100"/>
        <v>0</v>
      </c>
      <c r="BA412" s="338">
        <f t="shared" si="100"/>
        <v>0</v>
      </c>
      <c r="BB412" s="338">
        <f t="shared" si="100"/>
        <v>0</v>
      </c>
      <c r="BC412" s="338">
        <f t="shared" si="100"/>
        <v>0</v>
      </c>
      <c r="BD412" s="338">
        <f t="shared" si="100"/>
        <v>0</v>
      </c>
      <c r="BE412" s="338">
        <f t="shared" si="100"/>
        <v>0</v>
      </c>
      <c r="BF412" s="338">
        <f t="shared" si="100"/>
        <v>0</v>
      </c>
      <c r="BG412" s="338">
        <f t="shared" si="100"/>
        <v>0</v>
      </c>
      <c r="BH412" s="338">
        <f t="shared" si="100"/>
        <v>0</v>
      </c>
      <c r="BI412" s="338">
        <f t="shared" si="100"/>
        <v>0</v>
      </c>
      <c r="BJ412" s="338">
        <f t="shared" si="100"/>
        <v>0</v>
      </c>
      <c r="BK412" s="338">
        <f t="shared" si="100"/>
        <v>0</v>
      </c>
      <c r="BL412" s="338">
        <f t="shared" si="100"/>
        <v>0</v>
      </c>
      <c r="BM412" s="338">
        <f t="shared" si="100"/>
        <v>0</v>
      </c>
      <c r="BN412" s="338">
        <f t="shared" si="100"/>
        <v>0</v>
      </c>
      <c r="BO412" s="338">
        <f t="shared" si="100"/>
        <v>0</v>
      </c>
      <c r="BP412" s="338">
        <f t="shared" ref="BP412:EA412" si="101">BT$4*BP220</f>
        <v>0</v>
      </c>
      <c r="BQ412" s="338">
        <f t="shared" si="101"/>
        <v>0</v>
      </c>
      <c r="BR412" s="338">
        <f t="shared" si="101"/>
        <v>0</v>
      </c>
      <c r="BS412" s="338">
        <f t="shared" si="101"/>
        <v>0</v>
      </c>
      <c r="BT412" s="338">
        <f t="shared" si="101"/>
        <v>0</v>
      </c>
      <c r="BU412" s="338">
        <f t="shared" si="101"/>
        <v>0</v>
      </c>
      <c r="BV412" s="338">
        <f t="shared" si="101"/>
        <v>0</v>
      </c>
      <c r="BW412" s="338">
        <f t="shared" si="101"/>
        <v>0</v>
      </c>
      <c r="BX412" s="338">
        <f t="shared" si="101"/>
        <v>0</v>
      </c>
      <c r="BY412" s="338">
        <f t="shared" si="101"/>
        <v>0</v>
      </c>
      <c r="BZ412" s="338">
        <f t="shared" si="101"/>
        <v>0</v>
      </c>
      <c r="CA412" s="338">
        <f t="shared" si="101"/>
        <v>0</v>
      </c>
      <c r="CB412" s="338">
        <f t="shared" si="101"/>
        <v>0</v>
      </c>
      <c r="CC412" s="338">
        <f t="shared" si="101"/>
        <v>0</v>
      </c>
      <c r="CD412" s="338">
        <f t="shared" si="101"/>
        <v>0</v>
      </c>
      <c r="CE412" s="338">
        <f t="shared" si="101"/>
        <v>0</v>
      </c>
      <c r="CF412" s="338">
        <f t="shared" si="101"/>
        <v>0</v>
      </c>
      <c r="CG412" s="338">
        <f t="shared" si="101"/>
        <v>0</v>
      </c>
      <c r="CH412" s="338">
        <f t="shared" si="101"/>
        <v>0</v>
      </c>
      <c r="CI412" s="338">
        <f t="shared" si="101"/>
        <v>0</v>
      </c>
      <c r="CJ412" s="338">
        <f t="shared" si="101"/>
        <v>0</v>
      </c>
      <c r="CK412" s="338">
        <f t="shared" si="101"/>
        <v>0</v>
      </c>
      <c r="CL412" s="338">
        <f t="shared" si="101"/>
        <v>0</v>
      </c>
      <c r="CM412" s="338">
        <f t="shared" si="101"/>
        <v>0</v>
      </c>
      <c r="CN412" s="338">
        <f t="shared" si="101"/>
        <v>0</v>
      </c>
      <c r="CO412" s="338">
        <f t="shared" si="101"/>
        <v>0</v>
      </c>
      <c r="CP412" s="338">
        <f t="shared" si="101"/>
        <v>0</v>
      </c>
      <c r="CQ412" s="338">
        <f t="shared" si="101"/>
        <v>0</v>
      </c>
      <c r="CR412" s="338">
        <f t="shared" si="101"/>
        <v>0</v>
      </c>
      <c r="CS412" s="338">
        <f t="shared" si="101"/>
        <v>0</v>
      </c>
      <c r="CT412" s="338">
        <f t="shared" si="101"/>
        <v>0</v>
      </c>
      <c r="CU412" s="337">
        <f t="shared" si="101"/>
        <v>0</v>
      </c>
      <c r="CV412" s="337">
        <f t="shared" si="101"/>
        <v>0</v>
      </c>
      <c r="CW412" s="337">
        <f t="shared" si="101"/>
        <v>0</v>
      </c>
      <c r="CX412" s="337">
        <f t="shared" si="101"/>
        <v>0</v>
      </c>
      <c r="CY412" s="337">
        <f t="shared" si="101"/>
        <v>0</v>
      </c>
      <c r="CZ412" s="337">
        <f t="shared" si="101"/>
        <v>0</v>
      </c>
      <c r="DA412" s="337">
        <f t="shared" si="101"/>
        <v>0</v>
      </c>
      <c r="DB412" s="337">
        <f t="shared" si="101"/>
        <v>0</v>
      </c>
      <c r="DC412" s="337">
        <f t="shared" si="101"/>
        <v>0</v>
      </c>
      <c r="DD412" s="337">
        <f t="shared" si="101"/>
        <v>0</v>
      </c>
      <c r="DE412" s="337">
        <f t="shared" si="101"/>
        <v>0</v>
      </c>
      <c r="DF412" s="337">
        <f t="shared" si="101"/>
        <v>0</v>
      </c>
      <c r="DG412" s="337">
        <f t="shared" si="101"/>
        <v>0</v>
      </c>
      <c r="DH412" s="337">
        <f t="shared" si="101"/>
        <v>0</v>
      </c>
      <c r="DI412" s="337">
        <f t="shared" si="101"/>
        <v>0</v>
      </c>
      <c r="DJ412" s="337">
        <f t="shared" si="101"/>
        <v>0</v>
      </c>
      <c r="DK412" s="337">
        <f t="shared" si="101"/>
        <v>0</v>
      </c>
      <c r="DL412" s="337">
        <f t="shared" si="101"/>
        <v>0</v>
      </c>
      <c r="DM412" s="337">
        <f t="shared" si="101"/>
        <v>0</v>
      </c>
      <c r="DN412" s="337">
        <f t="shared" si="101"/>
        <v>0</v>
      </c>
      <c r="DO412" s="337">
        <f t="shared" si="101"/>
        <v>0</v>
      </c>
      <c r="DP412" s="337">
        <f t="shared" si="101"/>
        <v>0</v>
      </c>
      <c r="DQ412" s="337">
        <f t="shared" si="101"/>
        <v>0</v>
      </c>
      <c r="DR412" s="337">
        <f t="shared" si="101"/>
        <v>0</v>
      </c>
      <c r="DS412" s="337">
        <f t="shared" si="101"/>
        <v>0</v>
      </c>
      <c r="DT412" s="337">
        <f t="shared" si="101"/>
        <v>0</v>
      </c>
      <c r="DU412" s="337">
        <f t="shared" si="101"/>
        <v>0</v>
      </c>
      <c r="DV412" s="337">
        <f t="shared" si="101"/>
        <v>0</v>
      </c>
      <c r="DW412" s="337">
        <f t="shared" si="101"/>
        <v>0</v>
      </c>
      <c r="DX412" s="337">
        <f t="shared" si="101"/>
        <v>0</v>
      </c>
      <c r="DY412" s="337">
        <f t="shared" si="101"/>
        <v>0</v>
      </c>
      <c r="DZ412" s="337">
        <f t="shared" si="101"/>
        <v>0</v>
      </c>
      <c r="EA412" s="337">
        <f t="shared" si="101"/>
        <v>0</v>
      </c>
      <c r="EB412" s="337">
        <f t="shared" ref="EB412:GI412" si="102">EF$4*EB220</f>
        <v>0</v>
      </c>
      <c r="EC412" s="337">
        <f t="shared" si="102"/>
        <v>0</v>
      </c>
      <c r="ED412" s="337">
        <f t="shared" si="102"/>
        <v>0</v>
      </c>
      <c r="EE412" s="337">
        <f t="shared" si="102"/>
        <v>0</v>
      </c>
      <c r="EF412" s="337">
        <f t="shared" si="102"/>
        <v>0</v>
      </c>
      <c r="EG412" s="337">
        <f t="shared" si="102"/>
        <v>0</v>
      </c>
      <c r="EH412" s="337">
        <f t="shared" si="102"/>
        <v>0</v>
      </c>
      <c r="EI412" s="337">
        <f t="shared" si="102"/>
        <v>0</v>
      </c>
      <c r="EJ412" s="337">
        <f t="shared" si="102"/>
        <v>0</v>
      </c>
      <c r="EK412" s="337">
        <f t="shared" si="102"/>
        <v>0</v>
      </c>
      <c r="EL412" s="337">
        <f t="shared" si="102"/>
        <v>0</v>
      </c>
      <c r="EM412" s="337">
        <f t="shared" si="102"/>
        <v>0</v>
      </c>
      <c r="EN412" s="337">
        <f t="shared" si="102"/>
        <v>0</v>
      </c>
      <c r="EO412" s="337">
        <f t="shared" si="102"/>
        <v>0</v>
      </c>
      <c r="EP412" s="337">
        <f t="shared" si="102"/>
        <v>0</v>
      </c>
      <c r="EQ412" s="337">
        <f t="shared" si="102"/>
        <v>0</v>
      </c>
      <c r="ER412" s="337">
        <f t="shared" si="102"/>
        <v>0</v>
      </c>
      <c r="ES412" s="337">
        <f t="shared" si="102"/>
        <v>0</v>
      </c>
      <c r="ET412" s="337">
        <f t="shared" si="102"/>
        <v>0</v>
      </c>
      <c r="EU412" s="337">
        <f t="shared" si="102"/>
        <v>0</v>
      </c>
      <c r="EV412" s="337">
        <f t="shared" si="102"/>
        <v>0</v>
      </c>
      <c r="EW412" s="337">
        <f t="shared" si="102"/>
        <v>0</v>
      </c>
      <c r="EX412" s="337">
        <f t="shared" si="102"/>
        <v>0</v>
      </c>
      <c r="EY412" s="337">
        <f t="shared" si="102"/>
        <v>0</v>
      </c>
      <c r="EZ412" s="337">
        <f t="shared" si="102"/>
        <v>0</v>
      </c>
      <c r="FA412" s="337">
        <f t="shared" si="102"/>
        <v>0</v>
      </c>
      <c r="FB412" s="337">
        <f t="shared" si="102"/>
        <v>0</v>
      </c>
      <c r="FC412" s="337">
        <f t="shared" si="102"/>
        <v>0</v>
      </c>
      <c r="FD412" s="337">
        <f t="shared" si="102"/>
        <v>0</v>
      </c>
      <c r="FE412" s="337">
        <f t="shared" si="102"/>
        <v>0</v>
      </c>
      <c r="FF412" s="337">
        <f t="shared" si="102"/>
        <v>0</v>
      </c>
      <c r="FG412" s="337">
        <f t="shared" si="102"/>
        <v>0</v>
      </c>
      <c r="FH412" s="337">
        <f t="shared" si="102"/>
        <v>0</v>
      </c>
      <c r="FI412" s="337">
        <f t="shared" si="102"/>
        <v>0</v>
      </c>
      <c r="FJ412" s="337">
        <f t="shared" si="102"/>
        <v>0</v>
      </c>
      <c r="FK412" s="337">
        <f t="shared" si="102"/>
        <v>0</v>
      </c>
      <c r="FL412" s="337">
        <f t="shared" si="102"/>
        <v>0</v>
      </c>
      <c r="FM412" s="337">
        <f t="shared" si="102"/>
        <v>0</v>
      </c>
      <c r="FN412" s="337">
        <f t="shared" si="102"/>
        <v>0</v>
      </c>
      <c r="FO412" s="337">
        <f t="shared" si="102"/>
        <v>0</v>
      </c>
      <c r="FP412" s="337">
        <f t="shared" si="102"/>
        <v>0</v>
      </c>
      <c r="FQ412" s="337">
        <f t="shared" si="102"/>
        <v>0</v>
      </c>
      <c r="FR412" s="337">
        <f t="shared" si="102"/>
        <v>0</v>
      </c>
      <c r="FS412" s="337">
        <f t="shared" si="102"/>
        <v>0</v>
      </c>
      <c r="FT412" s="337">
        <f t="shared" si="102"/>
        <v>0</v>
      </c>
      <c r="FU412" s="337">
        <f t="shared" si="102"/>
        <v>0</v>
      </c>
      <c r="FV412" s="337">
        <f t="shared" si="102"/>
        <v>0</v>
      </c>
      <c r="FW412" s="337">
        <f t="shared" si="102"/>
        <v>0</v>
      </c>
      <c r="FX412" s="337">
        <f t="shared" si="102"/>
        <v>0</v>
      </c>
      <c r="FY412" s="337">
        <f t="shared" si="102"/>
        <v>0</v>
      </c>
      <c r="FZ412" s="337">
        <f t="shared" si="102"/>
        <v>0</v>
      </c>
      <c r="GA412" s="337">
        <f t="shared" si="102"/>
        <v>0</v>
      </c>
      <c r="GB412" s="337">
        <f t="shared" si="102"/>
        <v>0</v>
      </c>
      <c r="GC412" s="337">
        <f t="shared" si="102"/>
        <v>0</v>
      </c>
      <c r="GD412" s="337">
        <f t="shared" si="102"/>
        <v>0</v>
      </c>
      <c r="GE412" s="337">
        <f t="shared" si="102"/>
        <v>0</v>
      </c>
      <c r="GF412" s="337">
        <f t="shared" si="102"/>
        <v>0</v>
      </c>
      <c r="GG412" s="336">
        <f t="shared" si="102"/>
        <v>0</v>
      </c>
      <c r="GH412" s="335">
        <f t="shared" si="102"/>
        <v>0</v>
      </c>
      <c r="GI412" s="334">
        <f t="shared" si="102"/>
        <v>0</v>
      </c>
      <c r="GJ412" s="333">
        <f t="shared" si="10"/>
        <v>0</v>
      </c>
      <c r="GL412" s="325"/>
      <c r="GM412" s="287"/>
      <c r="GN412" s="288"/>
    </row>
    <row r="413" spans="2:196">
      <c r="B413" s="277" t="str">
        <f t="shared" ref="B413" si="103">+B221</f>
        <v>1119</v>
      </c>
      <c r="C413" s="340" t="str">
        <f t="shared" si="6"/>
        <v>その他の食料品</v>
      </c>
      <c r="D413" s="339">
        <f t="shared" ref="D413:BO413" si="104">H$4*D221</f>
        <v>0</v>
      </c>
      <c r="E413" s="338">
        <f t="shared" si="104"/>
        <v>0</v>
      </c>
      <c r="F413" s="338">
        <f t="shared" si="104"/>
        <v>0</v>
      </c>
      <c r="G413" s="338">
        <f t="shared" si="104"/>
        <v>0</v>
      </c>
      <c r="H413" s="338">
        <f t="shared" si="104"/>
        <v>0</v>
      </c>
      <c r="I413" s="338">
        <f t="shared" si="104"/>
        <v>0</v>
      </c>
      <c r="J413" s="338">
        <f t="shared" si="104"/>
        <v>0</v>
      </c>
      <c r="K413" s="338">
        <f t="shared" si="104"/>
        <v>0</v>
      </c>
      <c r="L413" s="338">
        <f t="shared" si="104"/>
        <v>0</v>
      </c>
      <c r="M413" s="338">
        <f t="shared" si="104"/>
        <v>0</v>
      </c>
      <c r="N413" s="338">
        <f t="shared" si="104"/>
        <v>0</v>
      </c>
      <c r="O413" s="338">
        <f t="shared" si="104"/>
        <v>0</v>
      </c>
      <c r="P413" s="338">
        <f t="shared" si="104"/>
        <v>0</v>
      </c>
      <c r="Q413" s="338">
        <f t="shared" si="104"/>
        <v>0</v>
      </c>
      <c r="R413" s="338">
        <f t="shared" si="104"/>
        <v>0</v>
      </c>
      <c r="S413" s="338">
        <f t="shared" si="104"/>
        <v>0</v>
      </c>
      <c r="T413" s="338">
        <f t="shared" si="104"/>
        <v>0</v>
      </c>
      <c r="U413" s="338">
        <f t="shared" si="104"/>
        <v>0</v>
      </c>
      <c r="V413" s="338">
        <f t="shared" si="104"/>
        <v>0</v>
      </c>
      <c r="W413" s="338">
        <f t="shared" si="104"/>
        <v>0</v>
      </c>
      <c r="X413" s="338">
        <f t="shared" si="104"/>
        <v>0</v>
      </c>
      <c r="Y413" s="338">
        <f t="shared" si="104"/>
        <v>0</v>
      </c>
      <c r="Z413" s="338">
        <f t="shared" si="104"/>
        <v>0</v>
      </c>
      <c r="AA413" s="338">
        <f t="shared" si="104"/>
        <v>0</v>
      </c>
      <c r="AB413" s="338">
        <f t="shared" si="104"/>
        <v>0</v>
      </c>
      <c r="AC413" s="338">
        <f t="shared" si="104"/>
        <v>0</v>
      </c>
      <c r="AD413" s="338">
        <f t="shared" si="104"/>
        <v>0</v>
      </c>
      <c r="AE413" s="338">
        <f t="shared" si="104"/>
        <v>0</v>
      </c>
      <c r="AF413" s="338">
        <f t="shared" si="104"/>
        <v>0</v>
      </c>
      <c r="AG413" s="338">
        <f t="shared" si="104"/>
        <v>0</v>
      </c>
      <c r="AH413" s="338">
        <f t="shared" si="104"/>
        <v>0</v>
      </c>
      <c r="AI413" s="338">
        <f t="shared" si="104"/>
        <v>0</v>
      </c>
      <c r="AJ413" s="338">
        <f t="shared" si="104"/>
        <v>0</v>
      </c>
      <c r="AK413" s="338">
        <f t="shared" si="104"/>
        <v>0</v>
      </c>
      <c r="AL413" s="338">
        <f t="shared" si="104"/>
        <v>0</v>
      </c>
      <c r="AM413" s="338">
        <f t="shared" si="104"/>
        <v>0</v>
      </c>
      <c r="AN413" s="338">
        <f t="shared" si="104"/>
        <v>0</v>
      </c>
      <c r="AO413" s="338">
        <f t="shared" si="104"/>
        <v>0</v>
      </c>
      <c r="AP413" s="338">
        <f t="shared" si="104"/>
        <v>0</v>
      </c>
      <c r="AQ413" s="338">
        <f t="shared" si="104"/>
        <v>0</v>
      </c>
      <c r="AR413" s="338">
        <f t="shared" si="104"/>
        <v>0</v>
      </c>
      <c r="AS413" s="338">
        <f t="shared" si="104"/>
        <v>0</v>
      </c>
      <c r="AT413" s="338">
        <f t="shared" si="104"/>
        <v>0</v>
      </c>
      <c r="AU413" s="338">
        <f t="shared" si="104"/>
        <v>0</v>
      </c>
      <c r="AV413" s="338">
        <f t="shared" si="104"/>
        <v>0</v>
      </c>
      <c r="AW413" s="338">
        <f t="shared" si="104"/>
        <v>0</v>
      </c>
      <c r="AX413" s="338">
        <f t="shared" si="104"/>
        <v>0</v>
      </c>
      <c r="AY413" s="338">
        <f t="shared" si="104"/>
        <v>0</v>
      </c>
      <c r="AZ413" s="338">
        <f t="shared" si="104"/>
        <v>0</v>
      </c>
      <c r="BA413" s="338">
        <f t="shared" si="104"/>
        <v>0</v>
      </c>
      <c r="BB413" s="338">
        <f t="shared" si="104"/>
        <v>0</v>
      </c>
      <c r="BC413" s="338">
        <f t="shared" si="104"/>
        <v>0</v>
      </c>
      <c r="BD413" s="338">
        <f t="shared" si="104"/>
        <v>0</v>
      </c>
      <c r="BE413" s="338">
        <f t="shared" si="104"/>
        <v>0</v>
      </c>
      <c r="BF413" s="338">
        <f t="shared" si="104"/>
        <v>0</v>
      </c>
      <c r="BG413" s="338">
        <f t="shared" si="104"/>
        <v>0</v>
      </c>
      <c r="BH413" s="338">
        <f t="shared" si="104"/>
        <v>0</v>
      </c>
      <c r="BI413" s="338">
        <f t="shared" si="104"/>
        <v>0</v>
      </c>
      <c r="BJ413" s="338">
        <f t="shared" si="104"/>
        <v>0</v>
      </c>
      <c r="BK413" s="338">
        <f t="shared" si="104"/>
        <v>0</v>
      </c>
      <c r="BL413" s="338">
        <f t="shared" si="104"/>
        <v>0</v>
      </c>
      <c r="BM413" s="338">
        <f t="shared" si="104"/>
        <v>0</v>
      </c>
      <c r="BN413" s="338">
        <f t="shared" si="104"/>
        <v>0</v>
      </c>
      <c r="BO413" s="338">
        <f t="shared" si="104"/>
        <v>0</v>
      </c>
      <c r="BP413" s="338">
        <f t="shared" ref="BP413:EA413" si="105">BT$4*BP221</f>
        <v>0</v>
      </c>
      <c r="BQ413" s="338">
        <f t="shared" si="105"/>
        <v>0</v>
      </c>
      <c r="BR413" s="338">
        <f t="shared" si="105"/>
        <v>0</v>
      </c>
      <c r="BS413" s="338">
        <f t="shared" si="105"/>
        <v>0</v>
      </c>
      <c r="BT413" s="338">
        <f t="shared" si="105"/>
        <v>0</v>
      </c>
      <c r="BU413" s="338">
        <f t="shared" si="105"/>
        <v>0</v>
      </c>
      <c r="BV413" s="338">
        <f t="shared" si="105"/>
        <v>0</v>
      </c>
      <c r="BW413" s="338">
        <f t="shared" si="105"/>
        <v>0</v>
      </c>
      <c r="BX413" s="338">
        <f t="shared" si="105"/>
        <v>0</v>
      </c>
      <c r="BY413" s="338">
        <f t="shared" si="105"/>
        <v>0</v>
      </c>
      <c r="BZ413" s="338">
        <f t="shared" si="105"/>
        <v>0</v>
      </c>
      <c r="CA413" s="338">
        <f t="shared" si="105"/>
        <v>0</v>
      </c>
      <c r="CB413" s="338">
        <f t="shared" si="105"/>
        <v>0</v>
      </c>
      <c r="CC413" s="338">
        <f t="shared" si="105"/>
        <v>0</v>
      </c>
      <c r="CD413" s="338">
        <f t="shared" si="105"/>
        <v>0</v>
      </c>
      <c r="CE413" s="338">
        <f t="shared" si="105"/>
        <v>0</v>
      </c>
      <c r="CF413" s="338">
        <f t="shared" si="105"/>
        <v>0</v>
      </c>
      <c r="CG413" s="338">
        <f t="shared" si="105"/>
        <v>0</v>
      </c>
      <c r="CH413" s="338">
        <f t="shared" si="105"/>
        <v>0</v>
      </c>
      <c r="CI413" s="338">
        <f t="shared" si="105"/>
        <v>0</v>
      </c>
      <c r="CJ413" s="338">
        <f t="shared" si="105"/>
        <v>0</v>
      </c>
      <c r="CK413" s="338">
        <f t="shared" si="105"/>
        <v>0</v>
      </c>
      <c r="CL413" s="338">
        <f t="shared" si="105"/>
        <v>0</v>
      </c>
      <c r="CM413" s="338">
        <f t="shared" si="105"/>
        <v>0</v>
      </c>
      <c r="CN413" s="338">
        <f t="shared" si="105"/>
        <v>0</v>
      </c>
      <c r="CO413" s="338">
        <f t="shared" si="105"/>
        <v>0</v>
      </c>
      <c r="CP413" s="338">
        <f t="shared" si="105"/>
        <v>0</v>
      </c>
      <c r="CQ413" s="338">
        <f t="shared" si="105"/>
        <v>0</v>
      </c>
      <c r="CR413" s="338">
        <f t="shared" si="105"/>
        <v>0</v>
      </c>
      <c r="CS413" s="338">
        <f t="shared" si="105"/>
        <v>0</v>
      </c>
      <c r="CT413" s="338">
        <f t="shared" si="105"/>
        <v>0</v>
      </c>
      <c r="CU413" s="337">
        <f t="shared" si="105"/>
        <v>0</v>
      </c>
      <c r="CV413" s="337">
        <f t="shared" si="105"/>
        <v>0</v>
      </c>
      <c r="CW413" s="337">
        <f t="shared" si="105"/>
        <v>0</v>
      </c>
      <c r="CX413" s="337">
        <f t="shared" si="105"/>
        <v>0</v>
      </c>
      <c r="CY413" s="337">
        <f t="shared" si="105"/>
        <v>0</v>
      </c>
      <c r="CZ413" s="337">
        <f t="shared" si="105"/>
        <v>0</v>
      </c>
      <c r="DA413" s="337">
        <f t="shared" si="105"/>
        <v>0</v>
      </c>
      <c r="DB413" s="337">
        <f t="shared" si="105"/>
        <v>0</v>
      </c>
      <c r="DC413" s="337">
        <f t="shared" si="105"/>
        <v>0</v>
      </c>
      <c r="DD413" s="337">
        <f t="shared" si="105"/>
        <v>0</v>
      </c>
      <c r="DE413" s="337">
        <f t="shared" si="105"/>
        <v>0</v>
      </c>
      <c r="DF413" s="337">
        <f t="shared" si="105"/>
        <v>0</v>
      </c>
      <c r="DG413" s="337">
        <f t="shared" si="105"/>
        <v>0</v>
      </c>
      <c r="DH413" s="337">
        <f t="shared" si="105"/>
        <v>0</v>
      </c>
      <c r="DI413" s="337">
        <f t="shared" si="105"/>
        <v>0</v>
      </c>
      <c r="DJ413" s="337">
        <f t="shared" si="105"/>
        <v>0</v>
      </c>
      <c r="DK413" s="337">
        <f t="shared" si="105"/>
        <v>0</v>
      </c>
      <c r="DL413" s="337">
        <f t="shared" si="105"/>
        <v>0</v>
      </c>
      <c r="DM413" s="337">
        <f t="shared" si="105"/>
        <v>0</v>
      </c>
      <c r="DN413" s="337">
        <f t="shared" si="105"/>
        <v>0</v>
      </c>
      <c r="DO413" s="337">
        <f t="shared" si="105"/>
        <v>0</v>
      </c>
      <c r="DP413" s="337">
        <f t="shared" si="105"/>
        <v>0</v>
      </c>
      <c r="DQ413" s="337">
        <f t="shared" si="105"/>
        <v>0</v>
      </c>
      <c r="DR413" s="337">
        <f t="shared" si="105"/>
        <v>0</v>
      </c>
      <c r="DS413" s="337">
        <f t="shared" si="105"/>
        <v>0</v>
      </c>
      <c r="DT413" s="337">
        <f t="shared" si="105"/>
        <v>0</v>
      </c>
      <c r="DU413" s="337">
        <f t="shared" si="105"/>
        <v>0</v>
      </c>
      <c r="DV413" s="337">
        <f t="shared" si="105"/>
        <v>0</v>
      </c>
      <c r="DW413" s="337">
        <f t="shared" si="105"/>
        <v>0</v>
      </c>
      <c r="DX413" s="337">
        <f t="shared" si="105"/>
        <v>0</v>
      </c>
      <c r="DY413" s="337">
        <f t="shared" si="105"/>
        <v>0</v>
      </c>
      <c r="DZ413" s="337">
        <f t="shared" si="105"/>
        <v>0</v>
      </c>
      <c r="EA413" s="337">
        <f t="shared" si="105"/>
        <v>0</v>
      </c>
      <c r="EB413" s="337">
        <f t="shared" ref="EB413:GI413" si="106">EF$4*EB221</f>
        <v>0</v>
      </c>
      <c r="EC413" s="337">
        <f t="shared" si="106"/>
        <v>0</v>
      </c>
      <c r="ED413" s="337">
        <f t="shared" si="106"/>
        <v>0</v>
      </c>
      <c r="EE413" s="337">
        <f t="shared" si="106"/>
        <v>0</v>
      </c>
      <c r="EF413" s="337">
        <f t="shared" si="106"/>
        <v>0</v>
      </c>
      <c r="EG413" s="337">
        <f t="shared" si="106"/>
        <v>0</v>
      </c>
      <c r="EH413" s="337">
        <f t="shared" si="106"/>
        <v>0</v>
      </c>
      <c r="EI413" s="337">
        <f t="shared" si="106"/>
        <v>0</v>
      </c>
      <c r="EJ413" s="337">
        <f t="shared" si="106"/>
        <v>0</v>
      </c>
      <c r="EK413" s="337">
        <f t="shared" si="106"/>
        <v>0</v>
      </c>
      <c r="EL413" s="337">
        <f t="shared" si="106"/>
        <v>0</v>
      </c>
      <c r="EM413" s="337">
        <f t="shared" si="106"/>
        <v>0</v>
      </c>
      <c r="EN413" s="337">
        <f t="shared" si="106"/>
        <v>0</v>
      </c>
      <c r="EO413" s="337">
        <f t="shared" si="106"/>
        <v>0</v>
      </c>
      <c r="EP413" s="337">
        <f t="shared" si="106"/>
        <v>0</v>
      </c>
      <c r="EQ413" s="337">
        <f t="shared" si="106"/>
        <v>0</v>
      </c>
      <c r="ER413" s="337">
        <f t="shared" si="106"/>
        <v>0</v>
      </c>
      <c r="ES413" s="337">
        <f t="shared" si="106"/>
        <v>0</v>
      </c>
      <c r="ET413" s="337">
        <f t="shared" si="106"/>
        <v>0</v>
      </c>
      <c r="EU413" s="337">
        <f t="shared" si="106"/>
        <v>0</v>
      </c>
      <c r="EV413" s="337">
        <f t="shared" si="106"/>
        <v>0</v>
      </c>
      <c r="EW413" s="337">
        <f t="shared" si="106"/>
        <v>0</v>
      </c>
      <c r="EX413" s="337">
        <f t="shared" si="106"/>
        <v>0</v>
      </c>
      <c r="EY413" s="337">
        <f t="shared" si="106"/>
        <v>0</v>
      </c>
      <c r="EZ413" s="337">
        <f t="shared" si="106"/>
        <v>0</v>
      </c>
      <c r="FA413" s="337">
        <f t="shared" si="106"/>
        <v>0</v>
      </c>
      <c r="FB413" s="337">
        <f t="shared" si="106"/>
        <v>0</v>
      </c>
      <c r="FC413" s="337">
        <f t="shared" si="106"/>
        <v>0</v>
      </c>
      <c r="FD413" s="337">
        <f t="shared" si="106"/>
        <v>0</v>
      </c>
      <c r="FE413" s="337">
        <f t="shared" si="106"/>
        <v>0</v>
      </c>
      <c r="FF413" s="337">
        <f t="shared" si="106"/>
        <v>0</v>
      </c>
      <c r="FG413" s="337">
        <f t="shared" si="106"/>
        <v>0</v>
      </c>
      <c r="FH413" s="337">
        <f t="shared" si="106"/>
        <v>0</v>
      </c>
      <c r="FI413" s="337">
        <f t="shared" si="106"/>
        <v>0</v>
      </c>
      <c r="FJ413" s="337">
        <f t="shared" si="106"/>
        <v>0</v>
      </c>
      <c r="FK413" s="337">
        <f t="shared" si="106"/>
        <v>0</v>
      </c>
      <c r="FL413" s="337">
        <f t="shared" si="106"/>
        <v>0</v>
      </c>
      <c r="FM413" s="337">
        <f t="shared" si="106"/>
        <v>0</v>
      </c>
      <c r="FN413" s="337">
        <f t="shared" si="106"/>
        <v>0</v>
      </c>
      <c r="FO413" s="337">
        <f t="shared" si="106"/>
        <v>0</v>
      </c>
      <c r="FP413" s="337">
        <f t="shared" si="106"/>
        <v>0</v>
      </c>
      <c r="FQ413" s="337">
        <f t="shared" si="106"/>
        <v>0</v>
      </c>
      <c r="FR413" s="337">
        <f t="shared" si="106"/>
        <v>0</v>
      </c>
      <c r="FS413" s="337">
        <f t="shared" si="106"/>
        <v>0</v>
      </c>
      <c r="FT413" s="337">
        <f t="shared" si="106"/>
        <v>0</v>
      </c>
      <c r="FU413" s="337">
        <f t="shared" si="106"/>
        <v>0</v>
      </c>
      <c r="FV413" s="337">
        <f t="shared" si="106"/>
        <v>0</v>
      </c>
      <c r="FW413" s="337">
        <f t="shared" si="106"/>
        <v>0</v>
      </c>
      <c r="FX413" s="337">
        <f t="shared" si="106"/>
        <v>0</v>
      </c>
      <c r="FY413" s="337">
        <f t="shared" si="106"/>
        <v>0</v>
      </c>
      <c r="FZ413" s="337">
        <f t="shared" si="106"/>
        <v>0</v>
      </c>
      <c r="GA413" s="337">
        <f t="shared" si="106"/>
        <v>0</v>
      </c>
      <c r="GB413" s="337">
        <f t="shared" si="106"/>
        <v>0</v>
      </c>
      <c r="GC413" s="337">
        <f t="shared" si="106"/>
        <v>0</v>
      </c>
      <c r="GD413" s="337">
        <f t="shared" si="106"/>
        <v>0</v>
      </c>
      <c r="GE413" s="337">
        <f t="shared" si="106"/>
        <v>0</v>
      </c>
      <c r="GF413" s="337">
        <f t="shared" si="106"/>
        <v>0</v>
      </c>
      <c r="GG413" s="336">
        <f t="shared" si="106"/>
        <v>0</v>
      </c>
      <c r="GH413" s="335">
        <f t="shared" si="106"/>
        <v>0</v>
      </c>
      <c r="GI413" s="334">
        <f t="shared" si="106"/>
        <v>0</v>
      </c>
      <c r="GJ413" s="333">
        <f t="shared" si="10"/>
        <v>0</v>
      </c>
      <c r="GL413" s="325"/>
      <c r="GM413" s="287"/>
      <c r="GN413" s="288"/>
    </row>
    <row r="414" spans="2:196">
      <c r="B414" s="277" t="str">
        <f t="shared" ref="B414" si="107">+B222</f>
        <v>1121</v>
      </c>
      <c r="C414" s="340" t="str">
        <f t="shared" si="6"/>
        <v>酒類</v>
      </c>
      <c r="D414" s="339">
        <f t="shared" ref="D414:BO414" si="108">H$4*D222</f>
        <v>0</v>
      </c>
      <c r="E414" s="338">
        <f t="shared" si="108"/>
        <v>0</v>
      </c>
      <c r="F414" s="338">
        <f t="shared" si="108"/>
        <v>0</v>
      </c>
      <c r="G414" s="338">
        <f t="shared" si="108"/>
        <v>0</v>
      </c>
      <c r="H414" s="338">
        <f t="shared" si="108"/>
        <v>0</v>
      </c>
      <c r="I414" s="338">
        <f t="shared" si="108"/>
        <v>0</v>
      </c>
      <c r="J414" s="338">
        <f t="shared" si="108"/>
        <v>0</v>
      </c>
      <c r="K414" s="338">
        <f t="shared" si="108"/>
        <v>0</v>
      </c>
      <c r="L414" s="338">
        <f t="shared" si="108"/>
        <v>0</v>
      </c>
      <c r="M414" s="338">
        <f t="shared" si="108"/>
        <v>0</v>
      </c>
      <c r="N414" s="338">
        <f t="shared" si="108"/>
        <v>0</v>
      </c>
      <c r="O414" s="338">
        <f t="shared" si="108"/>
        <v>0</v>
      </c>
      <c r="P414" s="338">
        <f t="shared" si="108"/>
        <v>0</v>
      </c>
      <c r="Q414" s="338">
        <f t="shared" si="108"/>
        <v>0</v>
      </c>
      <c r="R414" s="338">
        <f t="shared" si="108"/>
        <v>0</v>
      </c>
      <c r="S414" s="338">
        <f t="shared" si="108"/>
        <v>0</v>
      </c>
      <c r="T414" s="338">
        <f t="shared" si="108"/>
        <v>0</v>
      </c>
      <c r="U414" s="338">
        <f t="shared" si="108"/>
        <v>0</v>
      </c>
      <c r="V414" s="338">
        <f t="shared" si="108"/>
        <v>0</v>
      </c>
      <c r="W414" s="338">
        <f t="shared" si="108"/>
        <v>0</v>
      </c>
      <c r="X414" s="338">
        <f t="shared" si="108"/>
        <v>0</v>
      </c>
      <c r="Y414" s="338">
        <f t="shared" si="108"/>
        <v>0</v>
      </c>
      <c r="Z414" s="338">
        <f t="shared" si="108"/>
        <v>0</v>
      </c>
      <c r="AA414" s="338">
        <f t="shared" si="108"/>
        <v>0</v>
      </c>
      <c r="AB414" s="338">
        <f t="shared" si="108"/>
        <v>0</v>
      </c>
      <c r="AC414" s="338">
        <f t="shared" si="108"/>
        <v>0</v>
      </c>
      <c r="AD414" s="338">
        <f t="shared" si="108"/>
        <v>0</v>
      </c>
      <c r="AE414" s="338">
        <f t="shared" si="108"/>
        <v>0</v>
      </c>
      <c r="AF414" s="338">
        <f t="shared" si="108"/>
        <v>0</v>
      </c>
      <c r="AG414" s="338">
        <f t="shared" si="108"/>
        <v>0</v>
      </c>
      <c r="AH414" s="338">
        <f t="shared" si="108"/>
        <v>0</v>
      </c>
      <c r="AI414" s="338">
        <f t="shared" si="108"/>
        <v>0</v>
      </c>
      <c r="AJ414" s="338">
        <f t="shared" si="108"/>
        <v>0</v>
      </c>
      <c r="AK414" s="338">
        <f t="shared" si="108"/>
        <v>0</v>
      </c>
      <c r="AL414" s="338">
        <f t="shared" si="108"/>
        <v>0</v>
      </c>
      <c r="AM414" s="338">
        <f t="shared" si="108"/>
        <v>0</v>
      </c>
      <c r="AN414" s="338">
        <f t="shared" si="108"/>
        <v>0</v>
      </c>
      <c r="AO414" s="338">
        <f t="shared" si="108"/>
        <v>0</v>
      </c>
      <c r="AP414" s="338">
        <f t="shared" si="108"/>
        <v>0</v>
      </c>
      <c r="AQ414" s="338">
        <f t="shared" si="108"/>
        <v>0</v>
      </c>
      <c r="AR414" s="338">
        <f t="shared" si="108"/>
        <v>0</v>
      </c>
      <c r="AS414" s="338">
        <f t="shared" si="108"/>
        <v>0</v>
      </c>
      <c r="AT414" s="338">
        <f t="shared" si="108"/>
        <v>0</v>
      </c>
      <c r="AU414" s="338">
        <f t="shared" si="108"/>
        <v>0</v>
      </c>
      <c r="AV414" s="338">
        <f t="shared" si="108"/>
        <v>0</v>
      </c>
      <c r="AW414" s="338">
        <f t="shared" si="108"/>
        <v>0</v>
      </c>
      <c r="AX414" s="338">
        <f t="shared" si="108"/>
        <v>0</v>
      </c>
      <c r="AY414" s="338">
        <f t="shared" si="108"/>
        <v>0</v>
      </c>
      <c r="AZ414" s="338">
        <f t="shared" si="108"/>
        <v>0</v>
      </c>
      <c r="BA414" s="338">
        <f t="shared" si="108"/>
        <v>0</v>
      </c>
      <c r="BB414" s="338">
        <f t="shared" si="108"/>
        <v>0</v>
      </c>
      <c r="BC414" s="338">
        <f t="shared" si="108"/>
        <v>0</v>
      </c>
      <c r="BD414" s="338">
        <f t="shared" si="108"/>
        <v>0</v>
      </c>
      <c r="BE414" s="338">
        <f t="shared" si="108"/>
        <v>0</v>
      </c>
      <c r="BF414" s="338">
        <f t="shared" si="108"/>
        <v>0</v>
      </c>
      <c r="BG414" s="338">
        <f t="shared" si="108"/>
        <v>0</v>
      </c>
      <c r="BH414" s="338">
        <f t="shared" si="108"/>
        <v>0</v>
      </c>
      <c r="BI414" s="338">
        <f t="shared" si="108"/>
        <v>0</v>
      </c>
      <c r="BJ414" s="338">
        <f t="shared" si="108"/>
        <v>0</v>
      </c>
      <c r="BK414" s="338">
        <f t="shared" si="108"/>
        <v>0</v>
      </c>
      <c r="BL414" s="338">
        <f t="shared" si="108"/>
        <v>0</v>
      </c>
      <c r="BM414" s="338">
        <f t="shared" si="108"/>
        <v>0</v>
      </c>
      <c r="BN414" s="338">
        <f t="shared" si="108"/>
        <v>0</v>
      </c>
      <c r="BO414" s="338">
        <f t="shared" si="108"/>
        <v>0</v>
      </c>
      <c r="BP414" s="338">
        <f t="shared" ref="BP414:EA414" si="109">BT$4*BP222</f>
        <v>0</v>
      </c>
      <c r="BQ414" s="338">
        <f t="shared" si="109"/>
        <v>0</v>
      </c>
      <c r="BR414" s="338">
        <f t="shared" si="109"/>
        <v>0</v>
      </c>
      <c r="BS414" s="338">
        <f t="shared" si="109"/>
        <v>0</v>
      </c>
      <c r="BT414" s="338">
        <f t="shared" si="109"/>
        <v>0</v>
      </c>
      <c r="BU414" s="338">
        <f t="shared" si="109"/>
        <v>0</v>
      </c>
      <c r="BV414" s="338">
        <f t="shared" si="109"/>
        <v>0</v>
      </c>
      <c r="BW414" s="338">
        <f t="shared" si="109"/>
        <v>0</v>
      </c>
      <c r="BX414" s="338">
        <f t="shared" si="109"/>
        <v>0</v>
      </c>
      <c r="BY414" s="338">
        <f t="shared" si="109"/>
        <v>0</v>
      </c>
      <c r="BZ414" s="338">
        <f t="shared" si="109"/>
        <v>0</v>
      </c>
      <c r="CA414" s="338">
        <f t="shared" si="109"/>
        <v>0</v>
      </c>
      <c r="CB414" s="338">
        <f t="shared" si="109"/>
        <v>0</v>
      </c>
      <c r="CC414" s="338">
        <f t="shared" si="109"/>
        <v>0</v>
      </c>
      <c r="CD414" s="338">
        <f t="shared" si="109"/>
        <v>0</v>
      </c>
      <c r="CE414" s="338">
        <f t="shared" si="109"/>
        <v>0</v>
      </c>
      <c r="CF414" s="338">
        <f t="shared" si="109"/>
        <v>0</v>
      </c>
      <c r="CG414" s="338">
        <f t="shared" si="109"/>
        <v>0</v>
      </c>
      <c r="CH414" s="338">
        <f t="shared" si="109"/>
        <v>0</v>
      </c>
      <c r="CI414" s="338">
        <f t="shared" si="109"/>
        <v>0</v>
      </c>
      <c r="CJ414" s="338">
        <f t="shared" si="109"/>
        <v>0</v>
      </c>
      <c r="CK414" s="338">
        <f t="shared" si="109"/>
        <v>0</v>
      </c>
      <c r="CL414" s="338">
        <f t="shared" si="109"/>
        <v>0</v>
      </c>
      <c r="CM414" s="338">
        <f t="shared" si="109"/>
        <v>0</v>
      </c>
      <c r="CN414" s="338">
        <f t="shared" si="109"/>
        <v>0</v>
      </c>
      <c r="CO414" s="338">
        <f t="shared" si="109"/>
        <v>0</v>
      </c>
      <c r="CP414" s="338">
        <f t="shared" si="109"/>
        <v>0</v>
      </c>
      <c r="CQ414" s="338">
        <f t="shared" si="109"/>
        <v>0</v>
      </c>
      <c r="CR414" s="338">
        <f t="shared" si="109"/>
        <v>0</v>
      </c>
      <c r="CS414" s="338">
        <f t="shared" si="109"/>
        <v>0</v>
      </c>
      <c r="CT414" s="338">
        <f t="shared" si="109"/>
        <v>0</v>
      </c>
      <c r="CU414" s="337">
        <f t="shared" si="109"/>
        <v>0</v>
      </c>
      <c r="CV414" s="337">
        <f t="shared" si="109"/>
        <v>0</v>
      </c>
      <c r="CW414" s="337">
        <f t="shared" si="109"/>
        <v>0</v>
      </c>
      <c r="CX414" s="337">
        <f t="shared" si="109"/>
        <v>0</v>
      </c>
      <c r="CY414" s="337">
        <f t="shared" si="109"/>
        <v>0</v>
      </c>
      <c r="CZ414" s="337">
        <f t="shared" si="109"/>
        <v>0</v>
      </c>
      <c r="DA414" s="337">
        <f t="shared" si="109"/>
        <v>0</v>
      </c>
      <c r="DB414" s="337">
        <f t="shared" si="109"/>
        <v>0</v>
      </c>
      <c r="DC414" s="337">
        <f t="shared" si="109"/>
        <v>0</v>
      </c>
      <c r="DD414" s="337">
        <f t="shared" si="109"/>
        <v>0</v>
      </c>
      <c r="DE414" s="337">
        <f t="shared" si="109"/>
        <v>0</v>
      </c>
      <c r="DF414" s="337">
        <f t="shared" si="109"/>
        <v>0</v>
      </c>
      <c r="DG414" s="337">
        <f t="shared" si="109"/>
        <v>0</v>
      </c>
      <c r="DH414" s="337">
        <f t="shared" si="109"/>
        <v>0</v>
      </c>
      <c r="DI414" s="337">
        <f t="shared" si="109"/>
        <v>0</v>
      </c>
      <c r="DJ414" s="337">
        <f t="shared" si="109"/>
        <v>0</v>
      </c>
      <c r="DK414" s="337">
        <f t="shared" si="109"/>
        <v>0</v>
      </c>
      <c r="DL414" s="337">
        <f t="shared" si="109"/>
        <v>0</v>
      </c>
      <c r="DM414" s="337">
        <f t="shared" si="109"/>
        <v>0</v>
      </c>
      <c r="DN414" s="337">
        <f t="shared" si="109"/>
        <v>0</v>
      </c>
      <c r="DO414" s="337">
        <f t="shared" si="109"/>
        <v>0</v>
      </c>
      <c r="DP414" s="337">
        <f t="shared" si="109"/>
        <v>0</v>
      </c>
      <c r="DQ414" s="337">
        <f t="shared" si="109"/>
        <v>0</v>
      </c>
      <c r="DR414" s="337">
        <f t="shared" si="109"/>
        <v>0</v>
      </c>
      <c r="DS414" s="337">
        <f t="shared" si="109"/>
        <v>0</v>
      </c>
      <c r="DT414" s="337">
        <f t="shared" si="109"/>
        <v>0</v>
      </c>
      <c r="DU414" s="337">
        <f t="shared" si="109"/>
        <v>0</v>
      </c>
      <c r="DV414" s="337">
        <f t="shared" si="109"/>
        <v>0</v>
      </c>
      <c r="DW414" s="337">
        <f t="shared" si="109"/>
        <v>0</v>
      </c>
      <c r="DX414" s="337">
        <f t="shared" si="109"/>
        <v>0</v>
      </c>
      <c r="DY414" s="337">
        <f t="shared" si="109"/>
        <v>0</v>
      </c>
      <c r="DZ414" s="337">
        <f t="shared" si="109"/>
        <v>0</v>
      </c>
      <c r="EA414" s="337">
        <f t="shared" si="109"/>
        <v>0</v>
      </c>
      <c r="EB414" s="337">
        <f t="shared" ref="EB414:GI414" si="110">EF$4*EB222</f>
        <v>0</v>
      </c>
      <c r="EC414" s="337">
        <f t="shared" si="110"/>
        <v>0</v>
      </c>
      <c r="ED414" s="337">
        <f t="shared" si="110"/>
        <v>0</v>
      </c>
      <c r="EE414" s="337">
        <f t="shared" si="110"/>
        <v>0</v>
      </c>
      <c r="EF414" s="337">
        <f t="shared" si="110"/>
        <v>0</v>
      </c>
      <c r="EG414" s="337">
        <f t="shared" si="110"/>
        <v>0</v>
      </c>
      <c r="EH414" s="337">
        <f t="shared" si="110"/>
        <v>0</v>
      </c>
      <c r="EI414" s="337">
        <f t="shared" si="110"/>
        <v>0</v>
      </c>
      <c r="EJ414" s="337">
        <f t="shared" si="110"/>
        <v>0</v>
      </c>
      <c r="EK414" s="337">
        <f t="shared" si="110"/>
        <v>0</v>
      </c>
      <c r="EL414" s="337">
        <f t="shared" si="110"/>
        <v>0</v>
      </c>
      <c r="EM414" s="337">
        <f t="shared" si="110"/>
        <v>0</v>
      </c>
      <c r="EN414" s="337">
        <f t="shared" si="110"/>
        <v>0</v>
      </c>
      <c r="EO414" s="337">
        <f t="shared" si="110"/>
        <v>0</v>
      </c>
      <c r="EP414" s="337">
        <f t="shared" si="110"/>
        <v>0</v>
      </c>
      <c r="EQ414" s="337">
        <f t="shared" si="110"/>
        <v>0</v>
      </c>
      <c r="ER414" s="337">
        <f t="shared" si="110"/>
        <v>0</v>
      </c>
      <c r="ES414" s="337">
        <f t="shared" si="110"/>
        <v>0</v>
      </c>
      <c r="ET414" s="337">
        <f t="shared" si="110"/>
        <v>0</v>
      </c>
      <c r="EU414" s="337">
        <f t="shared" si="110"/>
        <v>0</v>
      </c>
      <c r="EV414" s="337">
        <f t="shared" si="110"/>
        <v>0</v>
      </c>
      <c r="EW414" s="337">
        <f t="shared" si="110"/>
        <v>0</v>
      </c>
      <c r="EX414" s="337">
        <f t="shared" si="110"/>
        <v>0</v>
      </c>
      <c r="EY414" s="337">
        <f t="shared" si="110"/>
        <v>0</v>
      </c>
      <c r="EZ414" s="337">
        <f t="shared" si="110"/>
        <v>0</v>
      </c>
      <c r="FA414" s="337">
        <f t="shared" si="110"/>
        <v>0</v>
      </c>
      <c r="FB414" s="337">
        <f t="shared" si="110"/>
        <v>0</v>
      </c>
      <c r="FC414" s="337">
        <f t="shared" si="110"/>
        <v>0</v>
      </c>
      <c r="FD414" s="337">
        <f t="shared" si="110"/>
        <v>0</v>
      </c>
      <c r="FE414" s="337">
        <f t="shared" si="110"/>
        <v>0</v>
      </c>
      <c r="FF414" s="337">
        <f t="shared" si="110"/>
        <v>0</v>
      </c>
      <c r="FG414" s="337">
        <f t="shared" si="110"/>
        <v>0</v>
      </c>
      <c r="FH414" s="337">
        <f t="shared" si="110"/>
        <v>0</v>
      </c>
      <c r="FI414" s="337">
        <f t="shared" si="110"/>
        <v>0</v>
      </c>
      <c r="FJ414" s="337">
        <f t="shared" si="110"/>
        <v>0</v>
      </c>
      <c r="FK414" s="337">
        <f t="shared" si="110"/>
        <v>0</v>
      </c>
      <c r="FL414" s="337">
        <f t="shared" si="110"/>
        <v>0</v>
      </c>
      <c r="FM414" s="337">
        <f t="shared" si="110"/>
        <v>0</v>
      </c>
      <c r="FN414" s="337">
        <f t="shared" si="110"/>
        <v>0</v>
      </c>
      <c r="FO414" s="337">
        <f t="shared" si="110"/>
        <v>0</v>
      </c>
      <c r="FP414" s="337">
        <f t="shared" si="110"/>
        <v>0</v>
      </c>
      <c r="FQ414" s="337">
        <f t="shared" si="110"/>
        <v>0</v>
      </c>
      <c r="FR414" s="337">
        <f t="shared" si="110"/>
        <v>0</v>
      </c>
      <c r="FS414" s="337">
        <f t="shared" si="110"/>
        <v>0</v>
      </c>
      <c r="FT414" s="337">
        <f t="shared" si="110"/>
        <v>0</v>
      </c>
      <c r="FU414" s="337">
        <f t="shared" si="110"/>
        <v>0</v>
      </c>
      <c r="FV414" s="337">
        <f t="shared" si="110"/>
        <v>0</v>
      </c>
      <c r="FW414" s="337">
        <f t="shared" si="110"/>
        <v>0</v>
      </c>
      <c r="FX414" s="337">
        <f t="shared" si="110"/>
        <v>0</v>
      </c>
      <c r="FY414" s="337">
        <f t="shared" si="110"/>
        <v>0</v>
      </c>
      <c r="FZ414" s="337">
        <f t="shared" si="110"/>
        <v>0</v>
      </c>
      <c r="GA414" s="337">
        <f t="shared" si="110"/>
        <v>0</v>
      </c>
      <c r="GB414" s="337">
        <f t="shared" si="110"/>
        <v>0</v>
      </c>
      <c r="GC414" s="337">
        <f t="shared" si="110"/>
        <v>0</v>
      </c>
      <c r="GD414" s="337">
        <f t="shared" si="110"/>
        <v>0</v>
      </c>
      <c r="GE414" s="337">
        <f t="shared" si="110"/>
        <v>0</v>
      </c>
      <c r="GF414" s="337">
        <f t="shared" si="110"/>
        <v>0</v>
      </c>
      <c r="GG414" s="336">
        <f t="shared" si="110"/>
        <v>0</v>
      </c>
      <c r="GH414" s="335">
        <f t="shared" si="110"/>
        <v>0</v>
      </c>
      <c r="GI414" s="334">
        <f t="shared" si="110"/>
        <v>0</v>
      </c>
      <c r="GJ414" s="333">
        <f t="shared" si="10"/>
        <v>0</v>
      </c>
      <c r="GL414" s="325"/>
      <c r="GM414" s="287"/>
      <c r="GN414" s="288"/>
    </row>
    <row r="415" spans="2:196">
      <c r="B415" s="277" t="str">
        <f t="shared" ref="B415" si="111">+B223</f>
        <v>1129</v>
      </c>
      <c r="C415" s="340" t="str">
        <f t="shared" si="6"/>
        <v>その他の飲料</v>
      </c>
      <c r="D415" s="339">
        <f t="shared" ref="D415:BO415" si="112">H$4*D223</f>
        <v>0</v>
      </c>
      <c r="E415" s="338">
        <f t="shared" si="112"/>
        <v>0</v>
      </c>
      <c r="F415" s="338">
        <f t="shared" si="112"/>
        <v>0</v>
      </c>
      <c r="G415" s="338">
        <f t="shared" si="112"/>
        <v>0</v>
      </c>
      <c r="H415" s="338">
        <f t="shared" si="112"/>
        <v>0</v>
      </c>
      <c r="I415" s="338">
        <f t="shared" si="112"/>
        <v>0</v>
      </c>
      <c r="J415" s="338">
        <f t="shared" si="112"/>
        <v>0</v>
      </c>
      <c r="K415" s="338">
        <f t="shared" si="112"/>
        <v>0</v>
      </c>
      <c r="L415" s="338">
        <f t="shared" si="112"/>
        <v>0</v>
      </c>
      <c r="M415" s="338">
        <f t="shared" si="112"/>
        <v>0</v>
      </c>
      <c r="N415" s="338">
        <f t="shared" si="112"/>
        <v>0</v>
      </c>
      <c r="O415" s="338">
        <f t="shared" si="112"/>
        <v>0</v>
      </c>
      <c r="P415" s="338">
        <f t="shared" si="112"/>
        <v>0</v>
      </c>
      <c r="Q415" s="338">
        <f t="shared" si="112"/>
        <v>0</v>
      </c>
      <c r="R415" s="338">
        <f t="shared" si="112"/>
        <v>0</v>
      </c>
      <c r="S415" s="338">
        <f t="shared" si="112"/>
        <v>0</v>
      </c>
      <c r="T415" s="338">
        <f t="shared" si="112"/>
        <v>0</v>
      </c>
      <c r="U415" s="338">
        <f t="shared" si="112"/>
        <v>0</v>
      </c>
      <c r="V415" s="338">
        <f t="shared" si="112"/>
        <v>0</v>
      </c>
      <c r="W415" s="338">
        <f t="shared" si="112"/>
        <v>0</v>
      </c>
      <c r="X415" s="338">
        <f t="shared" si="112"/>
        <v>0</v>
      </c>
      <c r="Y415" s="338">
        <f t="shared" si="112"/>
        <v>0</v>
      </c>
      <c r="Z415" s="338">
        <f t="shared" si="112"/>
        <v>0</v>
      </c>
      <c r="AA415" s="338">
        <f t="shared" si="112"/>
        <v>0</v>
      </c>
      <c r="AB415" s="338">
        <f t="shared" si="112"/>
        <v>0</v>
      </c>
      <c r="AC415" s="338">
        <f t="shared" si="112"/>
        <v>0</v>
      </c>
      <c r="AD415" s="338">
        <f t="shared" si="112"/>
        <v>0</v>
      </c>
      <c r="AE415" s="338">
        <f t="shared" si="112"/>
        <v>0</v>
      </c>
      <c r="AF415" s="338">
        <f t="shared" si="112"/>
        <v>0</v>
      </c>
      <c r="AG415" s="338">
        <f t="shared" si="112"/>
        <v>0</v>
      </c>
      <c r="AH415" s="338">
        <f t="shared" si="112"/>
        <v>0</v>
      </c>
      <c r="AI415" s="338">
        <f t="shared" si="112"/>
        <v>0</v>
      </c>
      <c r="AJ415" s="338">
        <f t="shared" si="112"/>
        <v>0</v>
      </c>
      <c r="AK415" s="338">
        <f t="shared" si="112"/>
        <v>0</v>
      </c>
      <c r="AL415" s="338">
        <f t="shared" si="112"/>
        <v>0</v>
      </c>
      <c r="AM415" s="338">
        <f t="shared" si="112"/>
        <v>0</v>
      </c>
      <c r="AN415" s="338">
        <f t="shared" si="112"/>
        <v>0</v>
      </c>
      <c r="AO415" s="338">
        <f t="shared" si="112"/>
        <v>0</v>
      </c>
      <c r="AP415" s="338">
        <f t="shared" si="112"/>
        <v>0</v>
      </c>
      <c r="AQ415" s="338">
        <f t="shared" si="112"/>
        <v>0</v>
      </c>
      <c r="AR415" s="338">
        <f t="shared" si="112"/>
        <v>0</v>
      </c>
      <c r="AS415" s="338">
        <f t="shared" si="112"/>
        <v>0</v>
      </c>
      <c r="AT415" s="338">
        <f t="shared" si="112"/>
        <v>0</v>
      </c>
      <c r="AU415" s="338">
        <f t="shared" si="112"/>
        <v>0</v>
      </c>
      <c r="AV415" s="338">
        <f t="shared" si="112"/>
        <v>0</v>
      </c>
      <c r="AW415" s="338">
        <f t="shared" si="112"/>
        <v>0</v>
      </c>
      <c r="AX415" s="338">
        <f t="shared" si="112"/>
        <v>0</v>
      </c>
      <c r="AY415" s="338">
        <f t="shared" si="112"/>
        <v>0</v>
      </c>
      <c r="AZ415" s="338">
        <f t="shared" si="112"/>
        <v>0</v>
      </c>
      <c r="BA415" s="338">
        <f t="shared" si="112"/>
        <v>0</v>
      </c>
      <c r="BB415" s="338">
        <f t="shared" si="112"/>
        <v>0</v>
      </c>
      <c r="BC415" s="338">
        <f t="shared" si="112"/>
        <v>0</v>
      </c>
      <c r="BD415" s="338">
        <f t="shared" si="112"/>
        <v>0</v>
      </c>
      <c r="BE415" s="338">
        <f t="shared" si="112"/>
        <v>0</v>
      </c>
      <c r="BF415" s="338">
        <f t="shared" si="112"/>
        <v>0</v>
      </c>
      <c r="BG415" s="338">
        <f t="shared" si="112"/>
        <v>0</v>
      </c>
      <c r="BH415" s="338">
        <f t="shared" si="112"/>
        <v>0</v>
      </c>
      <c r="BI415" s="338">
        <f t="shared" si="112"/>
        <v>0</v>
      </c>
      <c r="BJ415" s="338">
        <f t="shared" si="112"/>
        <v>0</v>
      </c>
      <c r="BK415" s="338">
        <f t="shared" si="112"/>
        <v>0</v>
      </c>
      <c r="BL415" s="338">
        <f t="shared" si="112"/>
        <v>0</v>
      </c>
      <c r="BM415" s="338">
        <f t="shared" si="112"/>
        <v>0</v>
      </c>
      <c r="BN415" s="338">
        <f t="shared" si="112"/>
        <v>0</v>
      </c>
      <c r="BO415" s="338">
        <f t="shared" si="112"/>
        <v>0</v>
      </c>
      <c r="BP415" s="338">
        <f t="shared" ref="BP415:EA415" si="113">BT$4*BP223</f>
        <v>0</v>
      </c>
      <c r="BQ415" s="338">
        <f t="shared" si="113"/>
        <v>0</v>
      </c>
      <c r="BR415" s="338">
        <f t="shared" si="113"/>
        <v>0</v>
      </c>
      <c r="BS415" s="338">
        <f t="shared" si="113"/>
        <v>0</v>
      </c>
      <c r="BT415" s="338">
        <f t="shared" si="113"/>
        <v>0</v>
      </c>
      <c r="BU415" s="338">
        <f t="shared" si="113"/>
        <v>0</v>
      </c>
      <c r="BV415" s="338">
        <f t="shared" si="113"/>
        <v>0</v>
      </c>
      <c r="BW415" s="338">
        <f t="shared" si="113"/>
        <v>0</v>
      </c>
      <c r="BX415" s="338">
        <f t="shared" si="113"/>
        <v>0</v>
      </c>
      <c r="BY415" s="338">
        <f t="shared" si="113"/>
        <v>0</v>
      </c>
      <c r="BZ415" s="338">
        <f t="shared" si="113"/>
        <v>0</v>
      </c>
      <c r="CA415" s="338">
        <f t="shared" si="113"/>
        <v>0</v>
      </c>
      <c r="CB415" s="338">
        <f t="shared" si="113"/>
        <v>0</v>
      </c>
      <c r="CC415" s="338">
        <f t="shared" si="113"/>
        <v>0</v>
      </c>
      <c r="CD415" s="338">
        <f t="shared" si="113"/>
        <v>0</v>
      </c>
      <c r="CE415" s="338">
        <f t="shared" si="113"/>
        <v>0</v>
      </c>
      <c r="CF415" s="338">
        <f t="shared" si="113"/>
        <v>0</v>
      </c>
      <c r="CG415" s="338">
        <f t="shared" si="113"/>
        <v>0</v>
      </c>
      <c r="CH415" s="338">
        <f t="shared" si="113"/>
        <v>0</v>
      </c>
      <c r="CI415" s="338">
        <f t="shared" si="113"/>
        <v>0</v>
      </c>
      <c r="CJ415" s="338">
        <f t="shared" si="113"/>
        <v>0</v>
      </c>
      <c r="CK415" s="338">
        <f t="shared" si="113"/>
        <v>0</v>
      </c>
      <c r="CL415" s="338">
        <f t="shared" si="113"/>
        <v>0</v>
      </c>
      <c r="CM415" s="338">
        <f t="shared" si="113"/>
        <v>0</v>
      </c>
      <c r="CN415" s="338">
        <f t="shared" si="113"/>
        <v>0</v>
      </c>
      <c r="CO415" s="338">
        <f t="shared" si="113"/>
        <v>0</v>
      </c>
      <c r="CP415" s="338">
        <f t="shared" si="113"/>
        <v>0</v>
      </c>
      <c r="CQ415" s="338">
        <f t="shared" si="113"/>
        <v>0</v>
      </c>
      <c r="CR415" s="338">
        <f t="shared" si="113"/>
        <v>0</v>
      </c>
      <c r="CS415" s="338">
        <f t="shared" si="113"/>
        <v>0</v>
      </c>
      <c r="CT415" s="338">
        <f t="shared" si="113"/>
        <v>0</v>
      </c>
      <c r="CU415" s="337">
        <f t="shared" si="113"/>
        <v>0</v>
      </c>
      <c r="CV415" s="337">
        <f t="shared" si="113"/>
        <v>0</v>
      </c>
      <c r="CW415" s="337">
        <f t="shared" si="113"/>
        <v>0</v>
      </c>
      <c r="CX415" s="337">
        <f t="shared" si="113"/>
        <v>0</v>
      </c>
      <c r="CY415" s="337">
        <f t="shared" si="113"/>
        <v>0</v>
      </c>
      <c r="CZ415" s="337">
        <f t="shared" si="113"/>
        <v>0</v>
      </c>
      <c r="DA415" s="337">
        <f t="shared" si="113"/>
        <v>0</v>
      </c>
      <c r="DB415" s="337">
        <f t="shared" si="113"/>
        <v>0</v>
      </c>
      <c r="DC415" s="337">
        <f t="shared" si="113"/>
        <v>0</v>
      </c>
      <c r="DD415" s="337">
        <f t="shared" si="113"/>
        <v>0</v>
      </c>
      <c r="DE415" s="337">
        <f t="shared" si="113"/>
        <v>0</v>
      </c>
      <c r="DF415" s="337">
        <f t="shared" si="113"/>
        <v>0</v>
      </c>
      <c r="DG415" s="337">
        <f t="shared" si="113"/>
        <v>0</v>
      </c>
      <c r="DH415" s="337">
        <f t="shared" si="113"/>
        <v>0</v>
      </c>
      <c r="DI415" s="337">
        <f t="shared" si="113"/>
        <v>0</v>
      </c>
      <c r="DJ415" s="337">
        <f t="shared" si="113"/>
        <v>0</v>
      </c>
      <c r="DK415" s="337">
        <f t="shared" si="113"/>
        <v>0</v>
      </c>
      <c r="DL415" s="337">
        <f t="shared" si="113"/>
        <v>0</v>
      </c>
      <c r="DM415" s="337">
        <f t="shared" si="113"/>
        <v>0</v>
      </c>
      <c r="DN415" s="337">
        <f t="shared" si="113"/>
        <v>0</v>
      </c>
      <c r="DO415" s="337">
        <f t="shared" si="113"/>
        <v>0</v>
      </c>
      <c r="DP415" s="337">
        <f t="shared" si="113"/>
        <v>0</v>
      </c>
      <c r="DQ415" s="337">
        <f t="shared" si="113"/>
        <v>0</v>
      </c>
      <c r="DR415" s="337">
        <f t="shared" si="113"/>
        <v>0</v>
      </c>
      <c r="DS415" s="337">
        <f t="shared" si="113"/>
        <v>0</v>
      </c>
      <c r="DT415" s="337">
        <f t="shared" si="113"/>
        <v>0</v>
      </c>
      <c r="DU415" s="337">
        <f t="shared" si="113"/>
        <v>0</v>
      </c>
      <c r="DV415" s="337">
        <f t="shared" si="113"/>
        <v>0</v>
      </c>
      <c r="DW415" s="337">
        <f t="shared" si="113"/>
        <v>0</v>
      </c>
      <c r="DX415" s="337">
        <f t="shared" si="113"/>
        <v>0</v>
      </c>
      <c r="DY415" s="337">
        <f t="shared" si="113"/>
        <v>0</v>
      </c>
      <c r="DZ415" s="337">
        <f t="shared" si="113"/>
        <v>0</v>
      </c>
      <c r="EA415" s="337">
        <f t="shared" si="113"/>
        <v>0</v>
      </c>
      <c r="EB415" s="337">
        <f t="shared" ref="EB415:GI415" si="114">EF$4*EB223</f>
        <v>0</v>
      </c>
      <c r="EC415" s="337">
        <f t="shared" si="114"/>
        <v>0</v>
      </c>
      <c r="ED415" s="337">
        <f t="shared" si="114"/>
        <v>0</v>
      </c>
      <c r="EE415" s="337">
        <f t="shared" si="114"/>
        <v>0</v>
      </c>
      <c r="EF415" s="337">
        <f t="shared" si="114"/>
        <v>0</v>
      </c>
      <c r="EG415" s="337">
        <f t="shared" si="114"/>
        <v>0</v>
      </c>
      <c r="EH415" s="337">
        <f t="shared" si="114"/>
        <v>0</v>
      </c>
      <c r="EI415" s="337">
        <f t="shared" si="114"/>
        <v>0</v>
      </c>
      <c r="EJ415" s="337">
        <f t="shared" si="114"/>
        <v>0</v>
      </c>
      <c r="EK415" s="337">
        <f t="shared" si="114"/>
        <v>0</v>
      </c>
      <c r="EL415" s="337">
        <f t="shared" si="114"/>
        <v>0</v>
      </c>
      <c r="EM415" s="337">
        <f t="shared" si="114"/>
        <v>0</v>
      </c>
      <c r="EN415" s="337">
        <f t="shared" si="114"/>
        <v>0</v>
      </c>
      <c r="EO415" s="337">
        <f t="shared" si="114"/>
        <v>0</v>
      </c>
      <c r="EP415" s="337">
        <f t="shared" si="114"/>
        <v>0</v>
      </c>
      <c r="EQ415" s="337">
        <f t="shared" si="114"/>
        <v>0</v>
      </c>
      <c r="ER415" s="337">
        <f t="shared" si="114"/>
        <v>0</v>
      </c>
      <c r="ES415" s="337">
        <f t="shared" si="114"/>
        <v>0</v>
      </c>
      <c r="ET415" s="337">
        <f t="shared" si="114"/>
        <v>0</v>
      </c>
      <c r="EU415" s="337">
        <f t="shared" si="114"/>
        <v>0</v>
      </c>
      <c r="EV415" s="337">
        <f t="shared" si="114"/>
        <v>0</v>
      </c>
      <c r="EW415" s="337">
        <f t="shared" si="114"/>
        <v>0</v>
      </c>
      <c r="EX415" s="337">
        <f t="shared" si="114"/>
        <v>0</v>
      </c>
      <c r="EY415" s="337">
        <f t="shared" si="114"/>
        <v>0</v>
      </c>
      <c r="EZ415" s="337">
        <f t="shared" si="114"/>
        <v>0</v>
      </c>
      <c r="FA415" s="337">
        <f t="shared" si="114"/>
        <v>0</v>
      </c>
      <c r="FB415" s="337">
        <f t="shared" si="114"/>
        <v>0</v>
      </c>
      <c r="FC415" s="337">
        <f t="shared" si="114"/>
        <v>0</v>
      </c>
      <c r="FD415" s="337">
        <f t="shared" si="114"/>
        <v>0</v>
      </c>
      <c r="FE415" s="337">
        <f t="shared" si="114"/>
        <v>0</v>
      </c>
      <c r="FF415" s="337">
        <f t="shared" si="114"/>
        <v>0</v>
      </c>
      <c r="FG415" s="337">
        <f t="shared" si="114"/>
        <v>0</v>
      </c>
      <c r="FH415" s="337">
        <f t="shared" si="114"/>
        <v>0</v>
      </c>
      <c r="FI415" s="337">
        <f t="shared" si="114"/>
        <v>0</v>
      </c>
      <c r="FJ415" s="337">
        <f t="shared" si="114"/>
        <v>0</v>
      </c>
      <c r="FK415" s="337">
        <f t="shared" si="114"/>
        <v>0</v>
      </c>
      <c r="FL415" s="337">
        <f t="shared" si="114"/>
        <v>0</v>
      </c>
      <c r="FM415" s="337">
        <f t="shared" si="114"/>
        <v>0</v>
      </c>
      <c r="FN415" s="337">
        <f t="shared" si="114"/>
        <v>0</v>
      </c>
      <c r="FO415" s="337">
        <f t="shared" si="114"/>
        <v>0</v>
      </c>
      <c r="FP415" s="337">
        <f t="shared" si="114"/>
        <v>0</v>
      </c>
      <c r="FQ415" s="337">
        <f t="shared" si="114"/>
        <v>0</v>
      </c>
      <c r="FR415" s="337">
        <f t="shared" si="114"/>
        <v>0</v>
      </c>
      <c r="FS415" s="337">
        <f t="shared" si="114"/>
        <v>0</v>
      </c>
      <c r="FT415" s="337">
        <f t="shared" si="114"/>
        <v>0</v>
      </c>
      <c r="FU415" s="337">
        <f t="shared" si="114"/>
        <v>0</v>
      </c>
      <c r="FV415" s="337">
        <f t="shared" si="114"/>
        <v>0</v>
      </c>
      <c r="FW415" s="337">
        <f t="shared" si="114"/>
        <v>0</v>
      </c>
      <c r="FX415" s="337">
        <f t="shared" si="114"/>
        <v>0</v>
      </c>
      <c r="FY415" s="337">
        <f t="shared" si="114"/>
        <v>0</v>
      </c>
      <c r="FZ415" s="337">
        <f t="shared" si="114"/>
        <v>0</v>
      </c>
      <c r="GA415" s="337">
        <f t="shared" si="114"/>
        <v>0</v>
      </c>
      <c r="GB415" s="337">
        <f t="shared" si="114"/>
        <v>0</v>
      </c>
      <c r="GC415" s="337">
        <f t="shared" si="114"/>
        <v>0</v>
      </c>
      <c r="GD415" s="337">
        <f t="shared" si="114"/>
        <v>0</v>
      </c>
      <c r="GE415" s="337">
        <f t="shared" si="114"/>
        <v>0</v>
      </c>
      <c r="GF415" s="337">
        <f t="shared" si="114"/>
        <v>0</v>
      </c>
      <c r="GG415" s="336">
        <f t="shared" si="114"/>
        <v>0</v>
      </c>
      <c r="GH415" s="335">
        <f t="shared" si="114"/>
        <v>0</v>
      </c>
      <c r="GI415" s="334">
        <f t="shared" si="114"/>
        <v>0</v>
      </c>
      <c r="GJ415" s="333">
        <f t="shared" si="10"/>
        <v>0</v>
      </c>
      <c r="GL415" s="325"/>
      <c r="GM415" s="287"/>
      <c r="GN415" s="288"/>
    </row>
    <row r="416" spans="2:196">
      <c r="B416" s="277" t="str">
        <f t="shared" ref="B416" si="115">+B224</f>
        <v>1131</v>
      </c>
      <c r="C416" s="340" t="str">
        <f t="shared" si="6"/>
        <v>飼料・有機質肥料（別掲を除く。）</v>
      </c>
      <c r="D416" s="339">
        <f t="shared" ref="D416:BO416" si="116">H$4*D224</f>
        <v>0</v>
      </c>
      <c r="E416" s="338">
        <f t="shared" si="116"/>
        <v>0</v>
      </c>
      <c r="F416" s="338">
        <f t="shared" si="116"/>
        <v>0</v>
      </c>
      <c r="G416" s="338">
        <f t="shared" si="116"/>
        <v>0</v>
      </c>
      <c r="H416" s="338">
        <f t="shared" si="116"/>
        <v>0</v>
      </c>
      <c r="I416" s="338">
        <f t="shared" si="116"/>
        <v>0</v>
      </c>
      <c r="J416" s="338">
        <f t="shared" si="116"/>
        <v>0</v>
      </c>
      <c r="K416" s="338">
        <f t="shared" si="116"/>
        <v>0</v>
      </c>
      <c r="L416" s="338">
        <f t="shared" si="116"/>
        <v>0</v>
      </c>
      <c r="M416" s="338">
        <f t="shared" si="116"/>
        <v>0</v>
      </c>
      <c r="N416" s="338">
        <f t="shared" si="116"/>
        <v>0</v>
      </c>
      <c r="O416" s="338">
        <f t="shared" si="116"/>
        <v>0</v>
      </c>
      <c r="P416" s="338">
        <f t="shared" si="116"/>
        <v>0</v>
      </c>
      <c r="Q416" s="338">
        <f t="shared" si="116"/>
        <v>0</v>
      </c>
      <c r="R416" s="338">
        <f t="shared" si="116"/>
        <v>0</v>
      </c>
      <c r="S416" s="338">
        <f t="shared" si="116"/>
        <v>0</v>
      </c>
      <c r="T416" s="338">
        <f t="shared" si="116"/>
        <v>0</v>
      </c>
      <c r="U416" s="338">
        <f t="shared" si="116"/>
        <v>0</v>
      </c>
      <c r="V416" s="338">
        <f t="shared" si="116"/>
        <v>0</v>
      </c>
      <c r="W416" s="338">
        <f t="shared" si="116"/>
        <v>0</v>
      </c>
      <c r="X416" s="338">
        <f t="shared" si="116"/>
        <v>0</v>
      </c>
      <c r="Y416" s="338">
        <f t="shared" si="116"/>
        <v>0</v>
      </c>
      <c r="Z416" s="338">
        <f t="shared" si="116"/>
        <v>0</v>
      </c>
      <c r="AA416" s="338">
        <f t="shared" si="116"/>
        <v>0</v>
      </c>
      <c r="AB416" s="338">
        <f t="shared" si="116"/>
        <v>0</v>
      </c>
      <c r="AC416" s="338">
        <f t="shared" si="116"/>
        <v>0</v>
      </c>
      <c r="AD416" s="338">
        <f t="shared" si="116"/>
        <v>0</v>
      </c>
      <c r="AE416" s="338">
        <f t="shared" si="116"/>
        <v>0</v>
      </c>
      <c r="AF416" s="338">
        <f t="shared" si="116"/>
        <v>0</v>
      </c>
      <c r="AG416" s="338">
        <f t="shared" si="116"/>
        <v>0</v>
      </c>
      <c r="AH416" s="338">
        <f t="shared" si="116"/>
        <v>0</v>
      </c>
      <c r="AI416" s="338">
        <f t="shared" si="116"/>
        <v>0</v>
      </c>
      <c r="AJ416" s="338">
        <f t="shared" si="116"/>
        <v>0</v>
      </c>
      <c r="AK416" s="338">
        <f t="shared" si="116"/>
        <v>0</v>
      </c>
      <c r="AL416" s="338">
        <f t="shared" si="116"/>
        <v>0</v>
      </c>
      <c r="AM416" s="338">
        <f t="shared" si="116"/>
        <v>0</v>
      </c>
      <c r="AN416" s="338">
        <f t="shared" si="116"/>
        <v>0</v>
      </c>
      <c r="AO416" s="338">
        <f t="shared" si="116"/>
        <v>0</v>
      </c>
      <c r="AP416" s="338">
        <f t="shared" si="116"/>
        <v>0</v>
      </c>
      <c r="AQ416" s="338">
        <f t="shared" si="116"/>
        <v>0</v>
      </c>
      <c r="AR416" s="338">
        <f t="shared" si="116"/>
        <v>0</v>
      </c>
      <c r="AS416" s="338">
        <f t="shared" si="116"/>
        <v>0</v>
      </c>
      <c r="AT416" s="338">
        <f t="shared" si="116"/>
        <v>0</v>
      </c>
      <c r="AU416" s="338">
        <f t="shared" si="116"/>
        <v>0</v>
      </c>
      <c r="AV416" s="338">
        <f t="shared" si="116"/>
        <v>0</v>
      </c>
      <c r="AW416" s="338">
        <f t="shared" si="116"/>
        <v>0</v>
      </c>
      <c r="AX416" s="338">
        <f t="shared" si="116"/>
        <v>0</v>
      </c>
      <c r="AY416" s="338">
        <f t="shared" si="116"/>
        <v>0</v>
      </c>
      <c r="AZ416" s="338">
        <f t="shared" si="116"/>
        <v>0</v>
      </c>
      <c r="BA416" s="338">
        <f t="shared" si="116"/>
        <v>0</v>
      </c>
      <c r="BB416" s="338">
        <f t="shared" si="116"/>
        <v>0</v>
      </c>
      <c r="BC416" s="338">
        <f t="shared" si="116"/>
        <v>0</v>
      </c>
      <c r="BD416" s="338">
        <f t="shared" si="116"/>
        <v>0</v>
      </c>
      <c r="BE416" s="338">
        <f t="shared" si="116"/>
        <v>0</v>
      </c>
      <c r="BF416" s="338">
        <f t="shared" si="116"/>
        <v>0</v>
      </c>
      <c r="BG416" s="338">
        <f t="shared" si="116"/>
        <v>0</v>
      </c>
      <c r="BH416" s="338">
        <f t="shared" si="116"/>
        <v>0</v>
      </c>
      <c r="BI416" s="338">
        <f t="shared" si="116"/>
        <v>0</v>
      </c>
      <c r="BJ416" s="338">
        <f t="shared" si="116"/>
        <v>0</v>
      </c>
      <c r="BK416" s="338">
        <f t="shared" si="116"/>
        <v>0</v>
      </c>
      <c r="BL416" s="338">
        <f t="shared" si="116"/>
        <v>0</v>
      </c>
      <c r="BM416" s="338">
        <f t="shared" si="116"/>
        <v>0</v>
      </c>
      <c r="BN416" s="338">
        <f t="shared" si="116"/>
        <v>0</v>
      </c>
      <c r="BO416" s="338">
        <f t="shared" si="116"/>
        <v>0</v>
      </c>
      <c r="BP416" s="338">
        <f t="shared" ref="BP416:EA416" si="117">BT$4*BP224</f>
        <v>0</v>
      </c>
      <c r="BQ416" s="338">
        <f t="shared" si="117"/>
        <v>0</v>
      </c>
      <c r="BR416" s="338">
        <f t="shared" si="117"/>
        <v>0</v>
      </c>
      <c r="BS416" s="338">
        <f t="shared" si="117"/>
        <v>0</v>
      </c>
      <c r="BT416" s="338">
        <f t="shared" si="117"/>
        <v>0</v>
      </c>
      <c r="BU416" s="338">
        <f t="shared" si="117"/>
        <v>0</v>
      </c>
      <c r="BV416" s="338">
        <f t="shared" si="117"/>
        <v>0</v>
      </c>
      <c r="BW416" s="338">
        <f t="shared" si="117"/>
        <v>0</v>
      </c>
      <c r="BX416" s="338">
        <f t="shared" si="117"/>
        <v>0</v>
      </c>
      <c r="BY416" s="338">
        <f t="shared" si="117"/>
        <v>0</v>
      </c>
      <c r="BZ416" s="338">
        <f t="shared" si="117"/>
        <v>0</v>
      </c>
      <c r="CA416" s="338">
        <f t="shared" si="117"/>
        <v>0</v>
      </c>
      <c r="CB416" s="338">
        <f t="shared" si="117"/>
        <v>0</v>
      </c>
      <c r="CC416" s="338">
        <f t="shared" si="117"/>
        <v>0</v>
      </c>
      <c r="CD416" s="338">
        <f t="shared" si="117"/>
        <v>0</v>
      </c>
      <c r="CE416" s="338">
        <f t="shared" si="117"/>
        <v>0</v>
      </c>
      <c r="CF416" s="338">
        <f t="shared" si="117"/>
        <v>0</v>
      </c>
      <c r="CG416" s="338">
        <f t="shared" si="117"/>
        <v>0</v>
      </c>
      <c r="CH416" s="338">
        <f t="shared" si="117"/>
        <v>0</v>
      </c>
      <c r="CI416" s="338">
        <f t="shared" si="117"/>
        <v>0</v>
      </c>
      <c r="CJ416" s="338">
        <f t="shared" si="117"/>
        <v>0</v>
      </c>
      <c r="CK416" s="338">
        <f t="shared" si="117"/>
        <v>0</v>
      </c>
      <c r="CL416" s="338">
        <f t="shared" si="117"/>
        <v>0</v>
      </c>
      <c r="CM416" s="338">
        <f t="shared" si="117"/>
        <v>0</v>
      </c>
      <c r="CN416" s="338">
        <f t="shared" si="117"/>
        <v>0</v>
      </c>
      <c r="CO416" s="338">
        <f t="shared" si="117"/>
        <v>0</v>
      </c>
      <c r="CP416" s="338">
        <f t="shared" si="117"/>
        <v>0</v>
      </c>
      <c r="CQ416" s="338">
        <f t="shared" si="117"/>
        <v>0</v>
      </c>
      <c r="CR416" s="338">
        <f t="shared" si="117"/>
        <v>0</v>
      </c>
      <c r="CS416" s="338">
        <f t="shared" si="117"/>
        <v>0</v>
      </c>
      <c r="CT416" s="338">
        <f t="shared" si="117"/>
        <v>0</v>
      </c>
      <c r="CU416" s="337">
        <f t="shared" si="117"/>
        <v>0</v>
      </c>
      <c r="CV416" s="337">
        <f t="shared" si="117"/>
        <v>0</v>
      </c>
      <c r="CW416" s="337">
        <f t="shared" si="117"/>
        <v>0</v>
      </c>
      <c r="CX416" s="337">
        <f t="shared" si="117"/>
        <v>0</v>
      </c>
      <c r="CY416" s="337">
        <f t="shared" si="117"/>
        <v>0</v>
      </c>
      <c r="CZ416" s="337">
        <f t="shared" si="117"/>
        <v>0</v>
      </c>
      <c r="DA416" s="337">
        <f t="shared" si="117"/>
        <v>0</v>
      </c>
      <c r="DB416" s="337">
        <f t="shared" si="117"/>
        <v>0</v>
      </c>
      <c r="DC416" s="337">
        <f t="shared" si="117"/>
        <v>0</v>
      </c>
      <c r="DD416" s="337">
        <f t="shared" si="117"/>
        <v>0</v>
      </c>
      <c r="DE416" s="337">
        <f t="shared" si="117"/>
        <v>0</v>
      </c>
      <c r="DF416" s="337">
        <f t="shared" si="117"/>
        <v>0</v>
      </c>
      <c r="DG416" s="337">
        <f t="shared" si="117"/>
        <v>0</v>
      </c>
      <c r="DH416" s="337">
        <f t="shared" si="117"/>
        <v>0</v>
      </c>
      <c r="DI416" s="337">
        <f t="shared" si="117"/>
        <v>0</v>
      </c>
      <c r="DJ416" s="337">
        <f t="shared" si="117"/>
        <v>0</v>
      </c>
      <c r="DK416" s="337">
        <f t="shared" si="117"/>
        <v>0</v>
      </c>
      <c r="DL416" s="337">
        <f t="shared" si="117"/>
        <v>0</v>
      </c>
      <c r="DM416" s="337">
        <f t="shared" si="117"/>
        <v>0</v>
      </c>
      <c r="DN416" s="337">
        <f t="shared" si="117"/>
        <v>0</v>
      </c>
      <c r="DO416" s="337">
        <f t="shared" si="117"/>
        <v>0</v>
      </c>
      <c r="DP416" s="337">
        <f t="shared" si="117"/>
        <v>0</v>
      </c>
      <c r="DQ416" s="337">
        <f t="shared" si="117"/>
        <v>0</v>
      </c>
      <c r="DR416" s="337">
        <f t="shared" si="117"/>
        <v>0</v>
      </c>
      <c r="DS416" s="337">
        <f t="shared" si="117"/>
        <v>0</v>
      </c>
      <c r="DT416" s="337">
        <f t="shared" si="117"/>
        <v>0</v>
      </c>
      <c r="DU416" s="337">
        <f t="shared" si="117"/>
        <v>0</v>
      </c>
      <c r="DV416" s="337">
        <f t="shared" si="117"/>
        <v>0</v>
      </c>
      <c r="DW416" s="337">
        <f t="shared" si="117"/>
        <v>0</v>
      </c>
      <c r="DX416" s="337">
        <f t="shared" si="117"/>
        <v>0</v>
      </c>
      <c r="DY416" s="337">
        <f t="shared" si="117"/>
        <v>0</v>
      </c>
      <c r="DZ416" s="337">
        <f t="shared" si="117"/>
        <v>0</v>
      </c>
      <c r="EA416" s="337">
        <f t="shared" si="117"/>
        <v>0</v>
      </c>
      <c r="EB416" s="337">
        <f t="shared" ref="EB416:GI416" si="118">EF$4*EB224</f>
        <v>0</v>
      </c>
      <c r="EC416" s="337">
        <f t="shared" si="118"/>
        <v>0</v>
      </c>
      <c r="ED416" s="337">
        <f t="shared" si="118"/>
        <v>0</v>
      </c>
      <c r="EE416" s="337">
        <f t="shared" si="118"/>
        <v>0</v>
      </c>
      <c r="EF416" s="337">
        <f t="shared" si="118"/>
        <v>0</v>
      </c>
      <c r="EG416" s="337">
        <f t="shared" si="118"/>
        <v>0</v>
      </c>
      <c r="EH416" s="337">
        <f t="shared" si="118"/>
        <v>0</v>
      </c>
      <c r="EI416" s="337">
        <f t="shared" si="118"/>
        <v>0</v>
      </c>
      <c r="EJ416" s="337">
        <f t="shared" si="118"/>
        <v>0</v>
      </c>
      <c r="EK416" s="337">
        <f t="shared" si="118"/>
        <v>0</v>
      </c>
      <c r="EL416" s="337">
        <f t="shared" si="118"/>
        <v>0</v>
      </c>
      <c r="EM416" s="337">
        <f t="shared" si="118"/>
        <v>0</v>
      </c>
      <c r="EN416" s="337">
        <f t="shared" si="118"/>
        <v>0</v>
      </c>
      <c r="EO416" s="337">
        <f t="shared" si="118"/>
        <v>0</v>
      </c>
      <c r="EP416" s="337">
        <f t="shared" si="118"/>
        <v>0</v>
      </c>
      <c r="EQ416" s="337">
        <f t="shared" si="118"/>
        <v>0</v>
      </c>
      <c r="ER416" s="337">
        <f t="shared" si="118"/>
        <v>0</v>
      </c>
      <c r="ES416" s="337">
        <f t="shared" si="118"/>
        <v>0</v>
      </c>
      <c r="ET416" s="337">
        <f t="shared" si="118"/>
        <v>0</v>
      </c>
      <c r="EU416" s="337">
        <f t="shared" si="118"/>
        <v>0</v>
      </c>
      <c r="EV416" s="337">
        <f t="shared" si="118"/>
        <v>0</v>
      </c>
      <c r="EW416" s="337">
        <f t="shared" si="118"/>
        <v>0</v>
      </c>
      <c r="EX416" s="337">
        <f t="shared" si="118"/>
        <v>0</v>
      </c>
      <c r="EY416" s="337">
        <f t="shared" si="118"/>
        <v>0</v>
      </c>
      <c r="EZ416" s="337">
        <f t="shared" si="118"/>
        <v>0</v>
      </c>
      <c r="FA416" s="337">
        <f t="shared" si="118"/>
        <v>0</v>
      </c>
      <c r="FB416" s="337">
        <f t="shared" si="118"/>
        <v>0</v>
      </c>
      <c r="FC416" s="337">
        <f t="shared" si="118"/>
        <v>0</v>
      </c>
      <c r="FD416" s="337">
        <f t="shared" si="118"/>
        <v>0</v>
      </c>
      <c r="FE416" s="337">
        <f t="shared" si="118"/>
        <v>0</v>
      </c>
      <c r="FF416" s="337">
        <f t="shared" si="118"/>
        <v>0</v>
      </c>
      <c r="FG416" s="337">
        <f t="shared" si="118"/>
        <v>0</v>
      </c>
      <c r="FH416" s="337">
        <f t="shared" si="118"/>
        <v>0</v>
      </c>
      <c r="FI416" s="337">
        <f t="shared" si="118"/>
        <v>0</v>
      </c>
      <c r="FJ416" s="337">
        <f t="shared" si="118"/>
        <v>0</v>
      </c>
      <c r="FK416" s="337">
        <f t="shared" si="118"/>
        <v>0</v>
      </c>
      <c r="FL416" s="337">
        <f t="shared" si="118"/>
        <v>0</v>
      </c>
      <c r="FM416" s="337">
        <f t="shared" si="118"/>
        <v>0</v>
      </c>
      <c r="FN416" s="337">
        <f t="shared" si="118"/>
        <v>0</v>
      </c>
      <c r="FO416" s="337">
        <f t="shared" si="118"/>
        <v>0</v>
      </c>
      <c r="FP416" s="337">
        <f t="shared" si="118"/>
        <v>0</v>
      </c>
      <c r="FQ416" s="337">
        <f t="shared" si="118"/>
        <v>0</v>
      </c>
      <c r="FR416" s="337">
        <f t="shared" si="118"/>
        <v>0</v>
      </c>
      <c r="FS416" s="337">
        <f t="shared" si="118"/>
        <v>0</v>
      </c>
      <c r="FT416" s="337">
        <f t="shared" si="118"/>
        <v>0</v>
      </c>
      <c r="FU416" s="337">
        <f t="shared" si="118"/>
        <v>0</v>
      </c>
      <c r="FV416" s="337">
        <f t="shared" si="118"/>
        <v>0</v>
      </c>
      <c r="FW416" s="337">
        <f t="shared" si="118"/>
        <v>0</v>
      </c>
      <c r="FX416" s="337">
        <f t="shared" si="118"/>
        <v>0</v>
      </c>
      <c r="FY416" s="337">
        <f t="shared" si="118"/>
        <v>0</v>
      </c>
      <c r="FZ416" s="337">
        <f t="shared" si="118"/>
        <v>0</v>
      </c>
      <c r="GA416" s="337">
        <f t="shared" si="118"/>
        <v>0</v>
      </c>
      <c r="GB416" s="337">
        <f t="shared" si="118"/>
        <v>0</v>
      </c>
      <c r="GC416" s="337">
        <f t="shared" si="118"/>
        <v>0</v>
      </c>
      <c r="GD416" s="337">
        <f t="shared" si="118"/>
        <v>0</v>
      </c>
      <c r="GE416" s="337">
        <f t="shared" si="118"/>
        <v>0</v>
      </c>
      <c r="GF416" s="337">
        <f t="shared" si="118"/>
        <v>0</v>
      </c>
      <c r="GG416" s="336">
        <f t="shared" si="118"/>
        <v>0</v>
      </c>
      <c r="GH416" s="335">
        <f t="shared" si="118"/>
        <v>0</v>
      </c>
      <c r="GI416" s="334">
        <f t="shared" si="118"/>
        <v>0</v>
      </c>
      <c r="GJ416" s="333">
        <f t="shared" si="10"/>
        <v>0</v>
      </c>
      <c r="GL416" s="325"/>
      <c r="GM416" s="287"/>
      <c r="GN416" s="288"/>
    </row>
    <row r="417" spans="2:196">
      <c r="B417" s="277" t="str">
        <f t="shared" ref="B417" si="119">+B225</f>
        <v>1141</v>
      </c>
      <c r="C417" s="340" t="str">
        <f t="shared" si="6"/>
        <v>たばこ</v>
      </c>
      <c r="D417" s="339">
        <f t="shared" ref="D417:BO417" si="120">H$4*D225</f>
        <v>0</v>
      </c>
      <c r="E417" s="338">
        <f t="shared" si="120"/>
        <v>0</v>
      </c>
      <c r="F417" s="338">
        <f t="shared" si="120"/>
        <v>0</v>
      </c>
      <c r="G417" s="338">
        <f t="shared" si="120"/>
        <v>0</v>
      </c>
      <c r="H417" s="338">
        <f t="shared" si="120"/>
        <v>0</v>
      </c>
      <c r="I417" s="338">
        <f t="shared" si="120"/>
        <v>0</v>
      </c>
      <c r="J417" s="338">
        <f t="shared" si="120"/>
        <v>0</v>
      </c>
      <c r="K417" s="338">
        <f t="shared" si="120"/>
        <v>0</v>
      </c>
      <c r="L417" s="338">
        <f t="shared" si="120"/>
        <v>0</v>
      </c>
      <c r="M417" s="338">
        <f t="shared" si="120"/>
        <v>0</v>
      </c>
      <c r="N417" s="338">
        <f t="shared" si="120"/>
        <v>0</v>
      </c>
      <c r="O417" s="338">
        <f t="shared" si="120"/>
        <v>0</v>
      </c>
      <c r="P417" s="338">
        <f t="shared" si="120"/>
        <v>0</v>
      </c>
      <c r="Q417" s="338">
        <f t="shared" si="120"/>
        <v>0</v>
      </c>
      <c r="R417" s="338">
        <f t="shared" si="120"/>
        <v>0</v>
      </c>
      <c r="S417" s="338">
        <f t="shared" si="120"/>
        <v>0</v>
      </c>
      <c r="T417" s="338">
        <f t="shared" si="120"/>
        <v>0</v>
      </c>
      <c r="U417" s="338">
        <f t="shared" si="120"/>
        <v>0</v>
      </c>
      <c r="V417" s="338">
        <f t="shared" si="120"/>
        <v>0</v>
      </c>
      <c r="W417" s="338">
        <f t="shared" si="120"/>
        <v>0</v>
      </c>
      <c r="X417" s="338">
        <f t="shared" si="120"/>
        <v>0</v>
      </c>
      <c r="Y417" s="338">
        <f t="shared" si="120"/>
        <v>0</v>
      </c>
      <c r="Z417" s="338">
        <f t="shared" si="120"/>
        <v>0</v>
      </c>
      <c r="AA417" s="338">
        <f t="shared" si="120"/>
        <v>0</v>
      </c>
      <c r="AB417" s="338">
        <f t="shared" si="120"/>
        <v>0</v>
      </c>
      <c r="AC417" s="338">
        <f t="shared" si="120"/>
        <v>0</v>
      </c>
      <c r="AD417" s="338">
        <f t="shared" si="120"/>
        <v>0</v>
      </c>
      <c r="AE417" s="338">
        <f t="shared" si="120"/>
        <v>0</v>
      </c>
      <c r="AF417" s="338">
        <f t="shared" si="120"/>
        <v>0</v>
      </c>
      <c r="AG417" s="338">
        <f t="shared" si="120"/>
        <v>0</v>
      </c>
      <c r="AH417" s="338">
        <f t="shared" si="120"/>
        <v>0</v>
      </c>
      <c r="AI417" s="338">
        <f t="shared" si="120"/>
        <v>0</v>
      </c>
      <c r="AJ417" s="338">
        <f t="shared" si="120"/>
        <v>0</v>
      </c>
      <c r="AK417" s="338">
        <f t="shared" si="120"/>
        <v>0</v>
      </c>
      <c r="AL417" s="338">
        <f t="shared" si="120"/>
        <v>0</v>
      </c>
      <c r="AM417" s="338">
        <f t="shared" si="120"/>
        <v>0</v>
      </c>
      <c r="AN417" s="338">
        <f t="shared" si="120"/>
        <v>0</v>
      </c>
      <c r="AO417" s="338">
        <f t="shared" si="120"/>
        <v>0</v>
      </c>
      <c r="AP417" s="338">
        <f t="shared" si="120"/>
        <v>0</v>
      </c>
      <c r="AQ417" s="338">
        <f t="shared" si="120"/>
        <v>0</v>
      </c>
      <c r="AR417" s="338">
        <f t="shared" si="120"/>
        <v>0</v>
      </c>
      <c r="AS417" s="338">
        <f t="shared" si="120"/>
        <v>0</v>
      </c>
      <c r="AT417" s="338">
        <f t="shared" si="120"/>
        <v>0</v>
      </c>
      <c r="AU417" s="338">
        <f t="shared" si="120"/>
        <v>0</v>
      </c>
      <c r="AV417" s="338">
        <f t="shared" si="120"/>
        <v>0</v>
      </c>
      <c r="AW417" s="338">
        <f t="shared" si="120"/>
        <v>0</v>
      </c>
      <c r="AX417" s="338">
        <f t="shared" si="120"/>
        <v>0</v>
      </c>
      <c r="AY417" s="338">
        <f t="shared" si="120"/>
        <v>0</v>
      </c>
      <c r="AZ417" s="338">
        <f t="shared" si="120"/>
        <v>0</v>
      </c>
      <c r="BA417" s="338">
        <f t="shared" si="120"/>
        <v>0</v>
      </c>
      <c r="BB417" s="338">
        <f t="shared" si="120"/>
        <v>0</v>
      </c>
      <c r="BC417" s="338">
        <f t="shared" si="120"/>
        <v>0</v>
      </c>
      <c r="BD417" s="338">
        <f t="shared" si="120"/>
        <v>0</v>
      </c>
      <c r="BE417" s="338">
        <f t="shared" si="120"/>
        <v>0</v>
      </c>
      <c r="BF417" s="338">
        <f t="shared" si="120"/>
        <v>0</v>
      </c>
      <c r="BG417" s="338">
        <f t="shared" si="120"/>
        <v>0</v>
      </c>
      <c r="BH417" s="338">
        <f t="shared" si="120"/>
        <v>0</v>
      </c>
      <c r="BI417" s="338">
        <f t="shared" si="120"/>
        <v>0</v>
      </c>
      <c r="BJ417" s="338">
        <f t="shared" si="120"/>
        <v>0</v>
      </c>
      <c r="BK417" s="338">
        <f t="shared" si="120"/>
        <v>0</v>
      </c>
      <c r="BL417" s="338">
        <f t="shared" si="120"/>
        <v>0</v>
      </c>
      <c r="BM417" s="338">
        <f t="shared" si="120"/>
        <v>0</v>
      </c>
      <c r="BN417" s="338">
        <f t="shared" si="120"/>
        <v>0</v>
      </c>
      <c r="BO417" s="338">
        <f t="shared" si="120"/>
        <v>0</v>
      </c>
      <c r="BP417" s="338">
        <f t="shared" ref="BP417:EA417" si="121">BT$4*BP225</f>
        <v>0</v>
      </c>
      <c r="BQ417" s="338">
        <f t="shared" si="121"/>
        <v>0</v>
      </c>
      <c r="BR417" s="338">
        <f t="shared" si="121"/>
        <v>0</v>
      </c>
      <c r="BS417" s="338">
        <f t="shared" si="121"/>
        <v>0</v>
      </c>
      <c r="BT417" s="338">
        <f t="shared" si="121"/>
        <v>0</v>
      </c>
      <c r="BU417" s="338">
        <f t="shared" si="121"/>
        <v>0</v>
      </c>
      <c r="BV417" s="338">
        <f t="shared" si="121"/>
        <v>0</v>
      </c>
      <c r="BW417" s="338">
        <f t="shared" si="121"/>
        <v>0</v>
      </c>
      <c r="BX417" s="338">
        <f t="shared" si="121"/>
        <v>0</v>
      </c>
      <c r="BY417" s="338">
        <f t="shared" si="121"/>
        <v>0</v>
      </c>
      <c r="BZ417" s="338">
        <f t="shared" si="121"/>
        <v>0</v>
      </c>
      <c r="CA417" s="338">
        <f t="shared" si="121"/>
        <v>0</v>
      </c>
      <c r="CB417" s="338">
        <f t="shared" si="121"/>
        <v>0</v>
      </c>
      <c r="CC417" s="338">
        <f t="shared" si="121"/>
        <v>0</v>
      </c>
      <c r="CD417" s="338">
        <f t="shared" si="121"/>
        <v>0</v>
      </c>
      <c r="CE417" s="338">
        <f t="shared" si="121"/>
        <v>0</v>
      </c>
      <c r="CF417" s="338">
        <f t="shared" si="121"/>
        <v>0</v>
      </c>
      <c r="CG417" s="338">
        <f t="shared" si="121"/>
        <v>0</v>
      </c>
      <c r="CH417" s="338">
        <f t="shared" si="121"/>
        <v>0</v>
      </c>
      <c r="CI417" s="338">
        <f t="shared" si="121"/>
        <v>0</v>
      </c>
      <c r="CJ417" s="338">
        <f t="shared" si="121"/>
        <v>0</v>
      </c>
      <c r="CK417" s="338">
        <f t="shared" si="121"/>
        <v>0</v>
      </c>
      <c r="CL417" s="338">
        <f t="shared" si="121"/>
        <v>0</v>
      </c>
      <c r="CM417" s="338">
        <f t="shared" si="121"/>
        <v>0</v>
      </c>
      <c r="CN417" s="338">
        <f t="shared" si="121"/>
        <v>0</v>
      </c>
      <c r="CO417" s="338">
        <f t="shared" si="121"/>
        <v>0</v>
      </c>
      <c r="CP417" s="338">
        <f t="shared" si="121"/>
        <v>0</v>
      </c>
      <c r="CQ417" s="338">
        <f t="shared" si="121"/>
        <v>0</v>
      </c>
      <c r="CR417" s="338">
        <f t="shared" si="121"/>
        <v>0</v>
      </c>
      <c r="CS417" s="338">
        <f t="shared" si="121"/>
        <v>0</v>
      </c>
      <c r="CT417" s="338">
        <f t="shared" si="121"/>
        <v>0</v>
      </c>
      <c r="CU417" s="337">
        <f t="shared" si="121"/>
        <v>0</v>
      </c>
      <c r="CV417" s="337">
        <f t="shared" si="121"/>
        <v>0</v>
      </c>
      <c r="CW417" s="337">
        <f t="shared" si="121"/>
        <v>0</v>
      </c>
      <c r="CX417" s="337">
        <f t="shared" si="121"/>
        <v>0</v>
      </c>
      <c r="CY417" s="337">
        <f t="shared" si="121"/>
        <v>0</v>
      </c>
      <c r="CZ417" s="337">
        <f t="shared" si="121"/>
        <v>0</v>
      </c>
      <c r="DA417" s="337">
        <f t="shared" si="121"/>
        <v>0</v>
      </c>
      <c r="DB417" s="337">
        <f t="shared" si="121"/>
        <v>0</v>
      </c>
      <c r="DC417" s="337">
        <f t="shared" si="121"/>
        <v>0</v>
      </c>
      <c r="DD417" s="337">
        <f t="shared" si="121"/>
        <v>0</v>
      </c>
      <c r="DE417" s="337">
        <f t="shared" si="121"/>
        <v>0</v>
      </c>
      <c r="DF417" s="337">
        <f t="shared" si="121"/>
        <v>0</v>
      </c>
      <c r="DG417" s="337">
        <f t="shared" si="121"/>
        <v>0</v>
      </c>
      <c r="DH417" s="337">
        <f t="shared" si="121"/>
        <v>0</v>
      </c>
      <c r="DI417" s="337">
        <f t="shared" si="121"/>
        <v>0</v>
      </c>
      <c r="DJ417" s="337">
        <f t="shared" si="121"/>
        <v>0</v>
      </c>
      <c r="DK417" s="337">
        <f t="shared" si="121"/>
        <v>0</v>
      </c>
      <c r="DL417" s="337">
        <f t="shared" si="121"/>
        <v>0</v>
      </c>
      <c r="DM417" s="337">
        <f t="shared" si="121"/>
        <v>0</v>
      </c>
      <c r="DN417" s="337">
        <f t="shared" si="121"/>
        <v>0</v>
      </c>
      <c r="DO417" s="337">
        <f t="shared" si="121"/>
        <v>0</v>
      </c>
      <c r="DP417" s="337">
        <f t="shared" si="121"/>
        <v>0</v>
      </c>
      <c r="DQ417" s="337">
        <f t="shared" si="121"/>
        <v>0</v>
      </c>
      <c r="DR417" s="337">
        <f t="shared" si="121"/>
        <v>0</v>
      </c>
      <c r="DS417" s="337">
        <f t="shared" si="121"/>
        <v>0</v>
      </c>
      <c r="DT417" s="337">
        <f t="shared" si="121"/>
        <v>0</v>
      </c>
      <c r="DU417" s="337">
        <f t="shared" si="121"/>
        <v>0</v>
      </c>
      <c r="DV417" s="337">
        <f t="shared" si="121"/>
        <v>0</v>
      </c>
      <c r="DW417" s="337">
        <f t="shared" si="121"/>
        <v>0</v>
      </c>
      <c r="DX417" s="337">
        <f t="shared" si="121"/>
        <v>0</v>
      </c>
      <c r="DY417" s="337">
        <f t="shared" si="121"/>
        <v>0</v>
      </c>
      <c r="DZ417" s="337">
        <f t="shared" si="121"/>
        <v>0</v>
      </c>
      <c r="EA417" s="337">
        <f t="shared" si="121"/>
        <v>0</v>
      </c>
      <c r="EB417" s="337">
        <f t="shared" ref="EB417:GI417" si="122">EF$4*EB225</f>
        <v>0</v>
      </c>
      <c r="EC417" s="337">
        <f t="shared" si="122"/>
        <v>0</v>
      </c>
      <c r="ED417" s="337">
        <f t="shared" si="122"/>
        <v>0</v>
      </c>
      <c r="EE417" s="337">
        <f t="shared" si="122"/>
        <v>0</v>
      </c>
      <c r="EF417" s="337">
        <f t="shared" si="122"/>
        <v>0</v>
      </c>
      <c r="EG417" s="337">
        <f t="shared" si="122"/>
        <v>0</v>
      </c>
      <c r="EH417" s="337">
        <f t="shared" si="122"/>
        <v>0</v>
      </c>
      <c r="EI417" s="337">
        <f t="shared" si="122"/>
        <v>0</v>
      </c>
      <c r="EJ417" s="337">
        <f t="shared" si="122"/>
        <v>0</v>
      </c>
      <c r="EK417" s="337">
        <f t="shared" si="122"/>
        <v>0</v>
      </c>
      <c r="EL417" s="337">
        <f t="shared" si="122"/>
        <v>0</v>
      </c>
      <c r="EM417" s="337">
        <f t="shared" si="122"/>
        <v>0</v>
      </c>
      <c r="EN417" s="337">
        <f t="shared" si="122"/>
        <v>0</v>
      </c>
      <c r="EO417" s="337">
        <f t="shared" si="122"/>
        <v>0</v>
      </c>
      <c r="EP417" s="337">
        <f t="shared" si="122"/>
        <v>0</v>
      </c>
      <c r="EQ417" s="337">
        <f t="shared" si="122"/>
        <v>0</v>
      </c>
      <c r="ER417" s="337">
        <f t="shared" si="122"/>
        <v>0</v>
      </c>
      <c r="ES417" s="337">
        <f t="shared" si="122"/>
        <v>0</v>
      </c>
      <c r="ET417" s="337">
        <f t="shared" si="122"/>
        <v>0</v>
      </c>
      <c r="EU417" s="337">
        <f t="shared" si="122"/>
        <v>0</v>
      </c>
      <c r="EV417" s="337">
        <f t="shared" si="122"/>
        <v>0</v>
      </c>
      <c r="EW417" s="337">
        <f t="shared" si="122"/>
        <v>0</v>
      </c>
      <c r="EX417" s="337">
        <f t="shared" si="122"/>
        <v>0</v>
      </c>
      <c r="EY417" s="337">
        <f t="shared" si="122"/>
        <v>0</v>
      </c>
      <c r="EZ417" s="337">
        <f t="shared" si="122"/>
        <v>0</v>
      </c>
      <c r="FA417" s="337">
        <f t="shared" si="122"/>
        <v>0</v>
      </c>
      <c r="FB417" s="337">
        <f t="shared" si="122"/>
        <v>0</v>
      </c>
      <c r="FC417" s="337">
        <f t="shared" si="122"/>
        <v>0</v>
      </c>
      <c r="FD417" s="337">
        <f t="shared" si="122"/>
        <v>0</v>
      </c>
      <c r="FE417" s="337">
        <f t="shared" si="122"/>
        <v>0</v>
      </c>
      <c r="FF417" s="337">
        <f t="shared" si="122"/>
        <v>0</v>
      </c>
      <c r="FG417" s="337">
        <f t="shared" si="122"/>
        <v>0</v>
      </c>
      <c r="FH417" s="337">
        <f t="shared" si="122"/>
        <v>0</v>
      </c>
      <c r="FI417" s="337">
        <f t="shared" si="122"/>
        <v>0</v>
      </c>
      <c r="FJ417" s="337">
        <f t="shared" si="122"/>
        <v>0</v>
      </c>
      <c r="FK417" s="337">
        <f t="shared" si="122"/>
        <v>0</v>
      </c>
      <c r="FL417" s="337">
        <f t="shared" si="122"/>
        <v>0</v>
      </c>
      <c r="FM417" s="337">
        <f t="shared" si="122"/>
        <v>0</v>
      </c>
      <c r="FN417" s="337">
        <f t="shared" si="122"/>
        <v>0</v>
      </c>
      <c r="FO417" s="337">
        <f t="shared" si="122"/>
        <v>0</v>
      </c>
      <c r="FP417" s="337">
        <f t="shared" si="122"/>
        <v>0</v>
      </c>
      <c r="FQ417" s="337">
        <f t="shared" si="122"/>
        <v>0</v>
      </c>
      <c r="FR417" s="337">
        <f t="shared" si="122"/>
        <v>0</v>
      </c>
      <c r="FS417" s="337">
        <f t="shared" si="122"/>
        <v>0</v>
      </c>
      <c r="FT417" s="337">
        <f t="shared" si="122"/>
        <v>0</v>
      </c>
      <c r="FU417" s="337">
        <f t="shared" si="122"/>
        <v>0</v>
      </c>
      <c r="FV417" s="337">
        <f t="shared" si="122"/>
        <v>0</v>
      </c>
      <c r="FW417" s="337">
        <f t="shared" si="122"/>
        <v>0</v>
      </c>
      <c r="FX417" s="337">
        <f t="shared" si="122"/>
        <v>0</v>
      </c>
      <c r="FY417" s="337">
        <f t="shared" si="122"/>
        <v>0</v>
      </c>
      <c r="FZ417" s="337">
        <f t="shared" si="122"/>
        <v>0</v>
      </c>
      <c r="GA417" s="337">
        <f t="shared" si="122"/>
        <v>0</v>
      </c>
      <c r="GB417" s="337">
        <f t="shared" si="122"/>
        <v>0</v>
      </c>
      <c r="GC417" s="337">
        <f t="shared" si="122"/>
        <v>0</v>
      </c>
      <c r="GD417" s="337">
        <f t="shared" si="122"/>
        <v>0</v>
      </c>
      <c r="GE417" s="337">
        <f t="shared" si="122"/>
        <v>0</v>
      </c>
      <c r="GF417" s="337">
        <f t="shared" si="122"/>
        <v>0</v>
      </c>
      <c r="GG417" s="336">
        <f t="shared" si="122"/>
        <v>0</v>
      </c>
      <c r="GH417" s="335">
        <f t="shared" si="122"/>
        <v>0</v>
      </c>
      <c r="GI417" s="334">
        <f t="shared" si="122"/>
        <v>0</v>
      </c>
      <c r="GJ417" s="333">
        <f t="shared" si="10"/>
        <v>0</v>
      </c>
      <c r="GL417" s="325"/>
      <c r="GM417" s="287"/>
      <c r="GN417" s="288"/>
    </row>
    <row r="418" spans="2:196">
      <c r="B418" s="277" t="str">
        <f t="shared" ref="B418" si="123">+B226</f>
        <v>1511</v>
      </c>
      <c r="C418" s="340" t="str">
        <f t="shared" si="6"/>
        <v>紡績</v>
      </c>
      <c r="D418" s="339">
        <f t="shared" ref="D418:BO418" si="124">H$4*D226</f>
        <v>0</v>
      </c>
      <c r="E418" s="338">
        <f t="shared" si="124"/>
        <v>0</v>
      </c>
      <c r="F418" s="338">
        <f t="shared" si="124"/>
        <v>0</v>
      </c>
      <c r="G418" s="338">
        <f t="shared" si="124"/>
        <v>0</v>
      </c>
      <c r="H418" s="338">
        <f t="shared" si="124"/>
        <v>0</v>
      </c>
      <c r="I418" s="338">
        <f t="shared" si="124"/>
        <v>0</v>
      </c>
      <c r="J418" s="338">
        <f t="shared" si="124"/>
        <v>0</v>
      </c>
      <c r="K418" s="338">
        <f t="shared" si="124"/>
        <v>0</v>
      </c>
      <c r="L418" s="338">
        <f t="shared" si="124"/>
        <v>0</v>
      </c>
      <c r="M418" s="338">
        <f t="shared" si="124"/>
        <v>0</v>
      </c>
      <c r="N418" s="338">
        <f t="shared" si="124"/>
        <v>0</v>
      </c>
      <c r="O418" s="338">
        <f t="shared" si="124"/>
        <v>0</v>
      </c>
      <c r="P418" s="338">
        <f t="shared" si="124"/>
        <v>0</v>
      </c>
      <c r="Q418" s="338">
        <f t="shared" si="124"/>
        <v>0</v>
      </c>
      <c r="R418" s="338">
        <f t="shared" si="124"/>
        <v>0</v>
      </c>
      <c r="S418" s="338">
        <f t="shared" si="124"/>
        <v>0</v>
      </c>
      <c r="T418" s="338">
        <f t="shared" si="124"/>
        <v>0</v>
      </c>
      <c r="U418" s="338">
        <f t="shared" si="124"/>
        <v>0</v>
      </c>
      <c r="V418" s="338">
        <f t="shared" si="124"/>
        <v>0</v>
      </c>
      <c r="W418" s="338">
        <f t="shared" si="124"/>
        <v>0</v>
      </c>
      <c r="X418" s="338">
        <f t="shared" si="124"/>
        <v>0</v>
      </c>
      <c r="Y418" s="338">
        <f t="shared" si="124"/>
        <v>0</v>
      </c>
      <c r="Z418" s="338">
        <f t="shared" si="124"/>
        <v>0</v>
      </c>
      <c r="AA418" s="338">
        <f t="shared" si="124"/>
        <v>0</v>
      </c>
      <c r="AB418" s="338">
        <f t="shared" si="124"/>
        <v>0</v>
      </c>
      <c r="AC418" s="338">
        <f t="shared" si="124"/>
        <v>0</v>
      </c>
      <c r="AD418" s="338">
        <f t="shared" si="124"/>
        <v>0</v>
      </c>
      <c r="AE418" s="338">
        <f t="shared" si="124"/>
        <v>0</v>
      </c>
      <c r="AF418" s="338">
        <f t="shared" si="124"/>
        <v>0</v>
      </c>
      <c r="AG418" s="338">
        <f t="shared" si="124"/>
        <v>0</v>
      </c>
      <c r="AH418" s="338">
        <f t="shared" si="124"/>
        <v>0</v>
      </c>
      <c r="AI418" s="338">
        <f t="shared" si="124"/>
        <v>0</v>
      </c>
      <c r="AJ418" s="338">
        <f t="shared" si="124"/>
        <v>0</v>
      </c>
      <c r="AK418" s="338">
        <f t="shared" si="124"/>
        <v>0</v>
      </c>
      <c r="AL418" s="338">
        <f t="shared" si="124"/>
        <v>0</v>
      </c>
      <c r="AM418" s="338">
        <f t="shared" si="124"/>
        <v>0</v>
      </c>
      <c r="AN418" s="338">
        <f t="shared" si="124"/>
        <v>0</v>
      </c>
      <c r="AO418" s="338">
        <f t="shared" si="124"/>
        <v>0</v>
      </c>
      <c r="AP418" s="338">
        <f t="shared" si="124"/>
        <v>0</v>
      </c>
      <c r="AQ418" s="338">
        <f t="shared" si="124"/>
        <v>0</v>
      </c>
      <c r="AR418" s="338">
        <f t="shared" si="124"/>
        <v>0</v>
      </c>
      <c r="AS418" s="338">
        <f t="shared" si="124"/>
        <v>0</v>
      </c>
      <c r="AT418" s="338">
        <f t="shared" si="124"/>
        <v>0</v>
      </c>
      <c r="AU418" s="338">
        <f t="shared" si="124"/>
        <v>0</v>
      </c>
      <c r="AV418" s="338">
        <f t="shared" si="124"/>
        <v>0</v>
      </c>
      <c r="AW418" s="338">
        <f t="shared" si="124"/>
        <v>0</v>
      </c>
      <c r="AX418" s="338">
        <f t="shared" si="124"/>
        <v>0</v>
      </c>
      <c r="AY418" s="338">
        <f t="shared" si="124"/>
        <v>0</v>
      </c>
      <c r="AZ418" s="338">
        <f t="shared" si="124"/>
        <v>0</v>
      </c>
      <c r="BA418" s="338">
        <f t="shared" si="124"/>
        <v>0</v>
      </c>
      <c r="BB418" s="338">
        <f t="shared" si="124"/>
        <v>0</v>
      </c>
      <c r="BC418" s="338">
        <f t="shared" si="124"/>
        <v>0</v>
      </c>
      <c r="BD418" s="338">
        <f t="shared" si="124"/>
        <v>0</v>
      </c>
      <c r="BE418" s="338">
        <f t="shared" si="124"/>
        <v>0</v>
      </c>
      <c r="BF418" s="338">
        <f t="shared" si="124"/>
        <v>0</v>
      </c>
      <c r="BG418" s="338">
        <f t="shared" si="124"/>
        <v>0</v>
      </c>
      <c r="BH418" s="338">
        <f t="shared" si="124"/>
        <v>0</v>
      </c>
      <c r="BI418" s="338">
        <f t="shared" si="124"/>
        <v>0</v>
      </c>
      <c r="BJ418" s="338">
        <f t="shared" si="124"/>
        <v>0</v>
      </c>
      <c r="BK418" s="338">
        <f t="shared" si="124"/>
        <v>0</v>
      </c>
      <c r="BL418" s="338">
        <f t="shared" si="124"/>
        <v>0</v>
      </c>
      <c r="BM418" s="338">
        <f t="shared" si="124"/>
        <v>0</v>
      </c>
      <c r="BN418" s="338">
        <f t="shared" si="124"/>
        <v>0</v>
      </c>
      <c r="BO418" s="338">
        <f t="shared" si="124"/>
        <v>0</v>
      </c>
      <c r="BP418" s="338">
        <f t="shared" ref="BP418:EA418" si="125">BT$4*BP226</f>
        <v>0</v>
      </c>
      <c r="BQ418" s="338">
        <f t="shared" si="125"/>
        <v>0</v>
      </c>
      <c r="BR418" s="338">
        <f t="shared" si="125"/>
        <v>0</v>
      </c>
      <c r="BS418" s="338">
        <f t="shared" si="125"/>
        <v>0</v>
      </c>
      <c r="BT418" s="338">
        <f t="shared" si="125"/>
        <v>0</v>
      </c>
      <c r="BU418" s="338">
        <f t="shared" si="125"/>
        <v>0</v>
      </c>
      <c r="BV418" s="338">
        <f t="shared" si="125"/>
        <v>0</v>
      </c>
      <c r="BW418" s="338">
        <f t="shared" si="125"/>
        <v>0</v>
      </c>
      <c r="BX418" s="338">
        <f t="shared" si="125"/>
        <v>0</v>
      </c>
      <c r="BY418" s="338">
        <f t="shared" si="125"/>
        <v>0</v>
      </c>
      <c r="BZ418" s="338">
        <f t="shared" si="125"/>
        <v>0</v>
      </c>
      <c r="CA418" s="338">
        <f t="shared" si="125"/>
        <v>0</v>
      </c>
      <c r="CB418" s="338">
        <f t="shared" si="125"/>
        <v>0</v>
      </c>
      <c r="CC418" s="338">
        <f t="shared" si="125"/>
        <v>0</v>
      </c>
      <c r="CD418" s="338">
        <f t="shared" si="125"/>
        <v>0</v>
      </c>
      <c r="CE418" s="338">
        <f t="shared" si="125"/>
        <v>0</v>
      </c>
      <c r="CF418" s="338">
        <f t="shared" si="125"/>
        <v>0</v>
      </c>
      <c r="CG418" s="338">
        <f t="shared" si="125"/>
        <v>0</v>
      </c>
      <c r="CH418" s="338">
        <f t="shared" si="125"/>
        <v>0</v>
      </c>
      <c r="CI418" s="338">
        <f t="shared" si="125"/>
        <v>0</v>
      </c>
      <c r="CJ418" s="338">
        <f t="shared" si="125"/>
        <v>0</v>
      </c>
      <c r="CK418" s="338">
        <f t="shared" si="125"/>
        <v>0</v>
      </c>
      <c r="CL418" s="338">
        <f t="shared" si="125"/>
        <v>0</v>
      </c>
      <c r="CM418" s="338">
        <f t="shared" si="125"/>
        <v>0</v>
      </c>
      <c r="CN418" s="338">
        <f t="shared" si="125"/>
        <v>0</v>
      </c>
      <c r="CO418" s="338">
        <f t="shared" si="125"/>
        <v>0</v>
      </c>
      <c r="CP418" s="338">
        <f t="shared" si="125"/>
        <v>0</v>
      </c>
      <c r="CQ418" s="338">
        <f t="shared" si="125"/>
        <v>0</v>
      </c>
      <c r="CR418" s="338">
        <f t="shared" si="125"/>
        <v>0</v>
      </c>
      <c r="CS418" s="338">
        <f t="shared" si="125"/>
        <v>0</v>
      </c>
      <c r="CT418" s="338">
        <f t="shared" si="125"/>
        <v>0</v>
      </c>
      <c r="CU418" s="337">
        <f t="shared" si="125"/>
        <v>0</v>
      </c>
      <c r="CV418" s="337">
        <f t="shared" si="125"/>
        <v>0</v>
      </c>
      <c r="CW418" s="337">
        <f t="shared" si="125"/>
        <v>0</v>
      </c>
      <c r="CX418" s="337">
        <f t="shared" si="125"/>
        <v>0</v>
      </c>
      <c r="CY418" s="337">
        <f t="shared" si="125"/>
        <v>0</v>
      </c>
      <c r="CZ418" s="337">
        <f t="shared" si="125"/>
        <v>0</v>
      </c>
      <c r="DA418" s="337">
        <f t="shared" si="125"/>
        <v>0</v>
      </c>
      <c r="DB418" s="337">
        <f t="shared" si="125"/>
        <v>0</v>
      </c>
      <c r="DC418" s="337">
        <f t="shared" si="125"/>
        <v>0</v>
      </c>
      <c r="DD418" s="337">
        <f t="shared" si="125"/>
        <v>0</v>
      </c>
      <c r="DE418" s="337">
        <f t="shared" si="125"/>
        <v>0</v>
      </c>
      <c r="DF418" s="337">
        <f t="shared" si="125"/>
        <v>0</v>
      </c>
      <c r="DG418" s="337">
        <f t="shared" si="125"/>
        <v>0</v>
      </c>
      <c r="DH418" s="337">
        <f t="shared" si="125"/>
        <v>0</v>
      </c>
      <c r="DI418" s="337">
        <f t="shared" si="125"/>
        <v>0</v>
      </c>
      <c r="DJ418" s="337">
        <f t="shared" si="125"/>
        <v>0</v>
      </c>
      <c r="DK418" s="337">
        <f t="shared" si="125"/>
        <v>0</v>
      </c>
      <c r="DL418" s="337">
        <f t="shared" si="125"/>
        <v>0</v>
      </c>
      <c r="DM418" s="337">
        <f t="shared" si="125"/>
        <v>0</v>
      </c>
      <c r="DN418" s="337">
        <f t="shared" si="125"/>
        <v>0</v>
      </c>
      <c r="DO418" s="337">
        <f t="shared" si="125"/>
        <v>0</v>
      </c>
      <c r="DP418" s="337">
        <f t="shared" si="125"/>
        <v>0</v>
      </c>
      <c r="DQ418" s="337">
        <f t="shared" si="125"/>
        <v>0</v>
      </c>
      <c r="DR418" s="337">
        <f t="shared" si="125"/>
        <v>0</v>
      </c>
      <c r="DS418" s="337">
        <f t="shared" si="125"/>
        <v>0</v>
      </c>
      <c r="DT418" s="337">
        <f t="shared" si="125"/>
        <v>0</v>
      </c>
      <c r="DU418" s="337">
        <f t="shared" si="125"/>
        <v>0</v>
      </c>
      <c r="DV418" s="337">
        <f t="shared" si="125"/>
        <v>0</v>
      </c>
      <c r="DW418" s="337">
        <f t="shared" si="125"/>
        <v>0</v>
      </c>
      <c r="DX418" s="337">
        <f t="shared" si="125"/>
        <v>0</v>
      </c>
      <c r="DY418" s="337">
        <f t="shared" si="125"/>
        <v>0</v>
      </c>
      <c r="DZ418" s="337">
        <f t="shared" si="125"/>
        <v>0</v>
      </c>
      <c r="EA418" s="337">
        <f t="shared" si="125"/>
        <v>0</v>
      </c>
      <c r="EB418" s="337">
        <f t="shared" ref="EB418:GI418" si="126">EF$4*EB226</f>
        <v>0</v>
      </c>
      <c r="EC418" s="337">
        <f t="shared" si="126"/>
        <v>0</v>
      </c>
      <c r="ED418" s="337">
        <f t="shared" si="126"/>
        <v>0</v>
      </c>
      <c r="EE418" s="337">
        <f t="shared" si="126"/>
        <v>0</v>
      </c>
      <c r="EF418" s="337">
        <f t="shared" si="126"/>
        <v>0</v>
      </c>
      <c r="EG418" s="337">
        <f t="shared" si="126"/>
        <v>0</v>
      </c>
      <c r="EH418" s="337">
        <f t="shared" si="126"/>
        <v>0</v>
      </c>
      <c r="EI418" s="337">
        <f t="shared" si="126"/>
        <v>0</v>
      </c>
      <c r="EJ418" s="337">
        <f t="shared" si="126"/>
        <v>0</v>
      </c>
      <c r="EK418" s="337">
        <f t="shared" si="126"/>
        <v>0</v>
      </c>
      <c r="EL418" s="337">
        <f t="shared" si="126"/>
        <v>0</v>
      </c>
      <c r="EM418" s="337">
        <f t="shared" si="126"/>
        <v>0</v>
      </c>
      <c r="EN418" s="337">
        <f t="shared" si="126"/>
        <v>0</v>
      </c>
      <c r="EO418" s="337">
        <f t="shared" si="126"/>
        <v>0</v>
      </c>
      <c r="EP418" s="337">
        <f t="shared" si="126"/>
        <v>0</v>
      </c>
      <c r="EQ418" s="337">
        <f t="shared" si="126"/>
        <v>0</v>
      </c>
      <c r="ER418" s="337">
        <f t="shared" si="126"/>
        <v>0</v>
      </c>
      <c r="ES418" s="337">
        <f t="shared" si="126"/>
        <v>0</v>
      </c>
      <c r="ET418" s="337">
        <f t="shared" si="126"/>
        <v>0</v>
      </c>
      <c r="EU418" s="337">
        <f t="shared" si="126"/>
        <v>0</v>
      </c>
      <c r="EV418" s="337">
        <f t="shared" si="126"/>
        <v>0</v>
      </c>
      <c r="EW418" s="337">
        <f t="shared" si="126"/>
        <v>0</v>
      </c>
      <c r="EX418" s="337">
        <f t="shared" si="126"/>
        <v>0</v>
      </c>
      <c r="EY418" s="337">
        <f t="shared" si="126"/>
        <v>0</v>
      </c>
      <c r="EZ418" s="337">
        <f t="shared" si="126"/>
        <v>0</v>
      </c>
      <c r="FA418" s="337">
        <f t="shared" si="126"/>
        <v>0</v>
      </c>
      <c r="FB418" s="337">
        <f t="shared" si="126"/>
        <v>0</v>
      </c>
      <c r="FC418" s="337">
        <f t="shared" si="126"/>
        <v>0</v>
      </c>
      <c r="FD418" s="337">
        <f t="shared" si="126"/>
        <v>0</v>
      </c>
      <c r="FE418" s="337">
        <f t="shared" si="126"/>
        <v>0</v>
      </c>
      <c r="FF418" s="337">
        <f t="shared" si="126"/>
        <v>0</v>
      </c>
      <c r="FG418" s="337">
        <f t="shared" si="126"/>
        <v>0</v>
      </c>
      <c r="FH418" s="337">
        <f t="shared" si="126"/>
        <v>0</v>
      </c>
      <c r="FI418" s="337">
        <f t="shared" si="126"/>
        <v>0</v>
      </c>
      <c r="FJ418" s="337">
        <f t="shared" si="126"/>
        <v>0</v>
      </c>
      <c r="FK418" s="337">
        <f t="shared" si="126"/>
        <v>0</v>
      </c>
      <c r="FL418" s="337">
        <f t="shared" si="126"/>
        <v>0</v>
      </c>
      <c r="FM418" s="337">
        <f t="shared" si="126"/>
        <v>0</v>
      </c>
      <c r="FN418" s="337">
        <f t="shared" si="126"/>
        <v>0</v>
      </c>
      <c r="FO418" s="337">
        <f t="shared" si="126"/>
        <v>0</v>
      </c>
      <c r="FP418" s="337">
        <f t="shared" si="126"/>
        <v>0</v>
      </c>
      <c r="FQ418" s="337">
        <f t="shared" si="126"/>
        <v>0</v>
      </c>
      <c r="FR418" s="337">
        <f t="shared" si="126"/>
        <v>0</v>
      </c>
      <c r="FS418" s="337">
        <f t="shared" si="126"/>
        <v>0</v>
      </c>
      <c r="FT418" s="337">
        <f t="shared" si="126"/>
        <v>0</v>
      </c>
      <c r="FU418" s="337">
        <f t="shared" si="126"/>
        <v>0</v>
      </c>
      <c r="FV418" s="337">
        <f t="shared" si="126"/>
        <v>0</v>
      </c>
      <c r="FW418" s="337">
        <f t="shared" si="126"/>
        <v>0</v>
      </c>
      <c r="FX418" s="337">
        <f t="shared" si="126"/>
        <v>0</v>
      </c>
      <c r="FY418" s="337">
        <f t="shared" si="126"/>
        <v>0</v>
      </c>
      <c r="FZ418" s="337">
        <f t="shared" si="126"/>
        <v>0</v>
      </c>
      <c r="GA418" s="337">
        <f t="shared" si="126"/>
        <v>0</v>
      </c>
      <c r="GB418" s="337">
        <f t="shared" si="126"/>
        <v>0</v>
      </c>
      <c r="GC418" s="337">
        <f t="shared" si="126"/>
        <v>0</v>
      </c>
      <c r="GD418" s="337">
        <f t="shared" si="126"/>
        <v>0</v>
      </c>
      <c r="GE418" s="337">
        <f t="shared" si="126"/>
        <v>0</v>
      </c>
      <c r="GF418" s="337">
        <f t="shared" si="126"/>
        <v>0</v>
      </c>
      <c r="GG418" s="336">
        <f t="shared" si="126"/>
        <v>0</v>
      </c>
      <c r="GH418" s="335">
        <f t="shared" si="126"/>
        <v>0</v>
      </c>
      <c r="GI418" s="334">
        <f t="shared" si="126"/>
        <v>0</v>
      </c>
      <c r="GJ418" s="333">
        <f t="shared" si="10"/>
        <v>0</v>
      </c>
      <c r="GL418" s="325"/>
      <c r="GM418" s="287"/>
      <c r="GN418" s="288"/>
    </row>
    <row r="419" spans="2:196">
      <c r="B419" s="277" t="str">
        <f t="shared" ref="B419" si="127">+B227</f>
        <v>1512</v>
      </c>
      <c r="C419" s="340" t="str">
        <f t="shared" si="6"/>
        <v>織物</v>
      </c>
      <c r="D419" s="339">
        <f t="shared" ref="D419:BO419" si="128">H$4*D227</f>
        <v>0</v>
      </c>
      <c r="E419" s="338">
        <f t="shared" si="128"/>
        <v>0</v>
      </c>
      <c r="F419" s="338">
        <f t="shared" si="128"/>
        <v>0</v>
      </c>
      <c r="G419" s="338">
        <f t="shared" si="128"/>
        <v>0</v>
      </c>
      <c r="H419" s="338">
        <f t="shared" si="128"/>
        <v>0</v>
      </c>
      <c r="I419" s="338">
        <f t="shared" si="128"/>
        <v>0</v>
      </c>
      <c r="J419" s="338">
        <f t="shared" si="128"/>
        <v>0</v>
      </c>
      <c r="K419" s="338">
        <f t="shared" si="128"/>
        <v>0</v>
      </c>
      <c r="L419" s="338">
        <f t="shared" si="128"/>
        <v>0</v>
      </c>
      <c r="M419" s="338">
        <f t="shared" si="128"/>
        <v>0</v>
      </c>
      <c r="N419" s="338">
        <f t="shared" si="128"/>
        <v>0</v>
      </c>
      <c r="O419" s="338">
        <f t="shared" si="128"/>
        <v>0</v>
      </c>
      <c r="P419" s="338">
        <f t="shared" si="128"/>
        <v>0</v>
      </c>
      <c r="Q419" s="338">
        <f t="shared" si="128"/>
        <v>0</v>
      </c>
      <c r="R419" s="338">
        <f t="shared" si="128"/>
        <v>0</v>
      </c>
      <c r="S419" s="338">
        <f t="shared" si="128"/>
        <v>0</v>
      </c>
      <c r="T419" s="338">
        <f t="shared" si="128"/>
        <v>0</v>
      </c>
      <c r="U419" s="338">
        <f t="shared" si="128"/>
        <v>0</v>
      </c>
      <c r="V419" s="338">
        <f t="shared" si="128"/>
        <v>0</v>
      </c>
      <c r="W419" s="338">
        <f t="shared" si="128"/>
        <v>0</v>
      </c>
      <c r="X419" s="338">
        <f t="shared" si="128"/>
        <v>0</v>
      </c>
      <c r="Y419" s="338">
        <f t="shared" si="128"/>
        <v>0</v>
      </c>
      <c r="Z419" s="338">
        <f t="shared" si="128"/>
        <v>0</v>
      </c>
      <c r="AA419" s="338">
        <f t="shared" si="128"/>
        <v>0</v>
      </c>
      <c r="AB419" s="338">
        <f t="shared" si="128"/>
        <v>0</v>
      </c>
      <c r="AC419" s="338">
        <f t="shared" si="128"/>
        <v>0</v>
      </c>
      <c r="AD419" s="338">
        <f t="shared" si="128"/>
        <v>0</v>
      </c>
      <c r="AE419" s="338">
        <f t="shared" si="128"/>
        <v>0</v>
      </c>
      <c r="AF419" s="338">
        <f t="shared" si="128"/>
        <v>0</v>
      </c>
      <c r="AG419" s="338">
        <f t="shared" si="128"/>
        <v>0</v>
      </c>
      <c r="AH419" s="338">
        <f t="shared" si="128"/>
        <v>0</v>
      </c>
      <c r="AI419" s="338">
        <f t="shared" si="128"/>
        <v>0</v>
      </c>
      <c r="AJ419" s="338">
        <f t="shared" si="128"/>
        <v>0</v>
      </c>
      <c r="AK419" s="338">
        <f t="shared" si="128"/>
        <v>0</v>
      </c>
      <c r="AL419" s="338">
        <f t="shared" si="128"/>
        <v>0</v>
      </c>
      <c r="AM419" s="338">
        <f t="shared" si="128"/>
        <v>0</v>
      </c>
      <c r="AN419" s="338">
        <f t="shared" si="128"/>
        <v>0</v>
      </c>
      <c r="AO419" s="338">
        <f t="shared" si="128"/>
        <v>0</v>
      </c>
      <c r="AP419" s="338">
        <f t="shared" si="128"/>
        <v>0</v>
      </c>
      <c r="AQ419" s="338">
        <f t="shared" si="128"/>
        <v>0</v>
      </c>
      <c r="AR419" s="338">
        <f t="shared" si="128"/>
        <v>0</v>
      </c>
      <c r="AS419" s="338">
        <f t="shared" si="128"/>
        <v>0</v>
      </c>
      <c r="AT419" s="338">
        <f t="shared" si="128"/>
        <v>0</v>
      </c>
      <c r="AU419" s="338">
        <f t="shared" si="128"/>
        <v>0</v>
      </c>
      <c r="AV419" s="338">
        <f t="shared" si="128"/>
        <v>0</v>
      </c>
      <c r="AW419" s="338">
        <f t="shared" si="128"/>
        <v>0</v>
      </c>
      <c r="AX419" s="338">
        <f t="shared" si="128"/>
        <v>0</v>
      </c>
      <c r="AY419" s="338">
        <f t="shared" si="128"/>
        <v>0</v>
      </c>
      <c r="AZ419" s="338">
        <f t="shared" si="128"/>
        <v>0</v>
      </c>
      <c r="BA419" s="338">
        <f t="shared" si="128"/>
        <v>0</v>
      </c>
      <c r="BB419" s="338">
        <f t="shared" si="128"/>
        <v>0</v>
      </c>
      <c r="BC419" s="338">
        <f t="shared" si="128"/>
        <v>0</v>
      </c>
      <c r="BD419" s="338">
        <f t="shared" si="128"/>
        <v>0</v>
      </c>
      <c r="BE419" s="338">
        <f t="shared" si="128"/>
        <v>0</v>
      </c>
      <c r="BF419" s="338">
        <f t="shared" si="128"/>
        <v>0</v>
      </c>
      <c r="BG419" s="338">
        <f t="shared" si="128"/>
        <v>0</v>
      </c>
      <c r="BH419" s="338">
        <f t="shared" si="128"/>
        <v>0</v>
      </c>
      <c r="BI419" s="338">
        <f t="shared" si="128"/>
        <v>0</v>
      </c>
      <c r="BJ419" s="338">
        <f t="shared" si="128"/>
        <v>0</v>
      </c>
      <c r="BK419" s="338">
        <f t="shared" si="128"/>
        <v>0</v>
      </c>
      <c r="BL419" s="338">
        <f t="shared" si="128"/>
        <v>0</v>
      </c>
      <c r="BM419" s="338">
        <f t="shared" si="128"/>
        <v>0</v>
      </c>
      <c r="BN419" s="338">
        <f t="shared" si="128"/>
        <v>0</v>
      </c>
      <c r="BO419" s="338">
        <f t="shared" si="128"/>
        <v>0</v>
      </c>
      <c r="BP419" s="338">
        <f t="shared" ref="BP419:EA419" si="129">BT$4*BP227</f>
        <v>0</v>
      </c>
      <c r="BQ419" s="338">
        <f t="shared" si="129"/>
        <v>0</v>
      </c>
      <c r="BR419" s="338">
        <f t="shared" si="129"/>
        <v>0</v>
      </c>
      <c r="BS419" s="338">
        <f t="shared" si="129"/>
        <v>0</v>
      </c>
      <c r="BT419" s="338">
        <f t="shared" si="129"/>
        <v>0</v>
      </c>
      <c r="BU419" s="338">
        <f t="shared" si="129"/>
        <v>0</v>
      </c>
      <c r="BV419" s="338">
        <f t="shared" si="129"/>
        <v>0</v>
      </c>
      <c r="BW419" s="338">
        <f t="shared" si="129"/>
        <v>0</v>
      </c>
      <c r="BX419" s="338">
        <f t="shared" si="129"/>
        <v>0</v>
      </c>
      <c r="BY419" s="338">
        <f t="shared" si="129"/>
        <v>0</v>
      </c>
      <c r="BZ419" s="338">
        <f t="shared" si="129"/>
        <v>0</v>
      </c>
      <c r="CA419" s="338">
        <f t="shared" si="129"/>
        <v>0</v>
      </c>
      <c r="CB419" s="338">
        <f t="shared" si="129"/>
        <v>0</v>
      </c>
      <c r="CC419" s="338">
        <f t="shared" si="129"/>
        <v>0</v>
      </c>
      <c r="CD419" s="338">
        <f t="shared" si="129"/>
        <v>0</v>
      </c>
      <c r="CE419" s="338">
        <f t="shared" si="129"/>
        <v>0</v>
      </c>
      <c r="CF419" s="338">
        <f t="shared" si="129"/>
        <v>0</v>
      </c>
      <c r="CG419" s="338">
        <f t="shared" si="129"/>
        <v>0</v>
      </c>
      <c r="CH419" s="338">
        <f t="shared" si="129"/>
        <v>0</v>
      </c>
      <c r="CI419" s="338">
        <f t="shared" si="129"/>
        <v>0</v>
      </c>
      <c r="CJ419" s="338">
        <f t="shared" si="129"/>
        <v>0</v>
      </c>
      <c r="CK419" s="338">
        <f t="shared" si="129"/>
        <v>0</v>
      </c>
      <c r="CL419" s="338">
        <f t="shared" si="129"/>
        <v>0</v>
      </c>
      <c r="CM419" s="338">
        <f t="shared" si="129"/>
        <v>0</v>
      </c>
      <c r="CN419" s="338">
        <f t="shared" si="129"/>
        <v>0</v>
      </c>
      <c r="CO419" s="338">
        <f t="shared" si="129"/>
        <v>0</v>
      </c>
      <c r="CP419" s="338">
        <f t="shared" si="129"/>
        <v>0</v>
      </c>
      <c r="CQ419" s="338">
        <f t="shared" si="129"/>
        <v>0</v>
      </c>
      <c r="CR419" s="338">
        <f t="shared" si="129"/>
        <v>0</v>
      </c>
      <c r="CS419" s="338">
        <f t="shared" si="129"/>
        <v>0</v>
      </c>
      <c r="CT419" s="338">
        <f t="shared" si="129"/>
        <v>0</v>
      </c>
      <c r="CU419" s="337">
        <f t="shared" si="129"/>
        <v>0</v>
      </c>
      <c r="CV419" s="337">
        <f t="shared" si="129"/>
        <v>0</v>
      </c>
      <c r="CW419" s="337">
        <f t="shared" si="129"/>
        <v>0</v>
      </c>
      <c r="CX419" s="337">
        <f t="shared" si="129"/>
        <v>0</v>
      </c>
      <c r="CY419" s="337">
        <f t="shared" si="129"/>
        <v>0</v>
      </c>
      <c r="CZ419" s="337">
        <f t="shared" si="129"/>
        <v>0</v>
      </c>
      <c r="DA419" s="337">
        <f t="shared" si="129"/>
        <v>0</v>
      </c>
      <c r="DB419" s="337">
        <f t="shared" si="129"/>
        <v>0</v>
      </c>
      <c r="DC419" s="337">
        <f t="shared" si="129"/>
        <v>0</v>
      </c>
      <c r="DD419" s="337">
        <f t="shared" si="129"/>
        <v>0</v>
      </c>
      <c r="DE419" s="337">
        <f t="shared" si="129"/>
        <v>0</v>
      </c>
      <c r="DF419" s="337">
        <f t="shared" si="129"/>
        <v>0</v>
      </c>
      <c r="DG419" s="337">
        <f t="shared" si="129"/>
        <v>0</v>
      </c>
      <c r="DH419" s="337">
        <f t="shared" si="129"/>
        <v>0</v>
      </c>
      <c r="DI419" s="337">
        <f t="shared" si="129"/>
        <v>0</v>
      </c>
      <c r="DJ419" s="337">
        <f t="shared" si="129"/>
        <v>0</v>
      </c>
      <c r="DK419" s="337">
        <f t="shared" si="129"/>
        <v>0</v>
      </c>
      <c r="DL419" s="337">
        <f t="shared" si="129"/>
        <v>0</v>
      </c>
      <c r="DM419" s="337">
        <f t="shared" si="129"/>
        <v>0</v>
      </c>
      <c r="DN419" s="337">
        <f t="shared" si="129"/>
        <v>0</v>
      </c>
      <c r="DO419" s="337">
        <f t="shared" si="129"/>
        <v>0</v>
      </c>
      <c r="DP419" s="337">
        <f t="shared" si="129"/>
        <v>0</v>
      </c>
      <c r="DQ419" s="337">
        <f t="shared" si="129"/>
        <v>0</v>
      </c>
      <c r="DR419" s="337">
        <f t="shared" si="129"/>
        <v>0</v>
      </c>
      <c r="DS419" s="337">
        <f t="shared" si="129"/>
        <v>0</v>
      </c>
      <c r="DT419" s="337">
        <f t="shared" si="129"/>
        <v>0</v>
      </c>
      <c r="DU419" s="337">
        <f t="shared" si="129"/>
        <v>0</v>
      </c>
      <c r="DV419" s="337">
        <f t="shared" si="129"/>
        <v>0</v>
      </c>
      <c r="DW419" s="337">
        <f t="shared" si="129"/>
        <v>0</v>
      </c>
      <c r="DX419" s="337">
        <f t="shared" si="129"/>
        <v>0</v>
      </c>
      <c r="DY419" s="337">
        <f t="shared" si="129"/>
        <v>0</v>
      </c>
      <c r="DZ419" s="337">
        <f t="shared" si="129"/>
        <v>0</v>
      </c>
      <c r="EA419" s="337">
        <f t="shared" si="129"/>
        <v>0</v>
      </c>
      <c r="EB419" s="337">
        <f t="shared" ref="EB419:GI419" si="130">EF$4*EB227</f>
        <v>0</v>
      </c>
      <c r="EC419" s="337">
        <f t="shared" si="130"/>
        <v>0</v>
      </c>
      <c r="ED419" s="337">
        <f t="shared" si="130"/>
        <v>0</v>
      </c>
      <c r="EE419" s="337">
        <f t="shared" si="130"/>
        <v>0</v>
      </c>
      <c r="EF419" s="337">
        <f t="shared" si="130"/>
        <v>0</v>
      </c>
      <c r="EG419" s="337">
        <f t="shared" si="130"/>
        <v>0</v>
      </c>
      <c r="EH419" s="337">
        <f t="shared" si="130"/>
        <v>0</v>
      </c>
      <c r="EI419" s="337">
        <f t="shared" si="130"/>
        <v>0</v>
      </c>
      <c r="EJ419" s="337">
        <f t="shared" si="130"/>
        <v>0</v>
      </c>
      <c r="EK419" s="337">
        <f t="shared" si="130"/>
        <v>0</v>
      </c>
      <c r="EL419" s="337">
        <f t="shared" si="130"/>
        <v>0</v>
      </c>
      <c r="EM419" s="337">
        <f t="shared" si="130"/>
        <v>0</v>
      </c>
      <c r="EN419" s="337">
        <f t="shared" si="130"/>
        <v>0</v>
      </c>
      <c r="EO419" s="337">
        <f t="shared" si="130"/>
        <v>0</v>
      </c>
      <c r="EP419" s="337">
        <f t="shared" si="130"/>
        <v>0</v>
      </c>
      <c r="EQ419" s="337">
        <f t="shared" si="130"/>
        <v>0</v>
      </c>
      <c r="ER419" s="337">
        <f t="shared" si="130"/>
        <v>0</v>
      </c>
      <c r="ES419" s="337">
        <f t="shared" si="130"/>
        <v>0</v>
      </c>
      <c r="ET419" s="337">
        <f t="shared" si="130"/>
        <v>0</v>
      </c>
      <c r="EU419" s="337">
        <f t="shared" si="130"/>
        <v>0</v>
      </c>
      <c r="EV419" s="337">
        <f t="shared" si="130"/>
        <v>0</v>
      </c>
      <c r="EW419" s="337">
        <f t="shared" si="130"/>
        <v>0</v>
      </c>
      <c r="EX419" s="337">
        <f t="shared" si="130"/>
        <v>0</v>
      </c>
      <c r="EY419" s="337">
        <f t="shared" si="130"/>
        <v>0</v>
      </c>
      <c r="EZ419" s="337">
        <f t="shared" si="130"/>
        <v>0</v>
      </c>
      <c r="FA419" s="337">
        <f t="shared" si="130"/>
        <v>0</v>
      </c>
      <c r="FB419" s="337">
        <f t="shared" si="130"/>
        <v>0</v>
      </c>
      <c r="FC419" s="337">
        <f t="shared" si="130"/>
        <v>0</v>
      </c>
      <c r="FD419" s="337">
        <f t="shared" si="130"/>
        <v>0</v>
      </c>
      <c r="FE419" s="337">
        <f t="shared" si="130"/>
        <v>0</v>
      </c>
      <c r="FF419" s="337">
        <f t="shared" si="130"/>
        <v>0</v>
      </c>
      <c r="FG419" s="337">
        <f t="shared" si="130"/>
        <v>0</v>
      </c>
      <c r="FH419" s="337">
        <f t="shared" si="130"/>
        <v>0</v>
      </c>
      <c r="FI419" s="337">
        <f t="shared" si="130"/>
        <v>0</v>
      </c>
      <c r="FJ419" s="337">
        <f t="shared" si="130"/>
        <v>0</v>
      </c>
      <c r="FK419" s="337">
        <f t="shared" si="130"/>
        <v>0</v>
      </c>
      <c r="FL419" s="337">
        <f t="shared" si="130"/>
        <v>0</v>
      </c>
      <c r="FM419" s="337">
        <f t="shared" si="130"/>
        <v>0</v>
      </c>
      <c r="FN419" s="337">
        <f t="shared" si="130"/>
        <v>0</v>
      </c>
      <c r="FO419" s="337">
        <f t="shared" si="130"/>
        <v>0</v>
      </c>
      <c r="FP419" s="337">
        <f t="shared" si="130"/>
        <v>0</v>
      </c>
      <c r="FQ419" s="337">
        <f t="shared" si="130"/>
        <v>0</v>
      </c>
      <c r="FR419" s="337">
        <f t="shared" si="130"/>
        <v>0</v>
      </c>
      <c r="FS419" s="337">
        <f t="shared" si="130"/>
        <v>0</v>
      </c>
      <c r="FT419" s="337">
        <f t="shared" si="130"/>
        <v>0</v>
      </c>
      <c r="FU419" s="337">
        <f t="shared" si="130"/>
        <v>0</v>
      </c>
      <c r="FV419" s="337">
        <f t="shared" si="130"/>
        <v>0</v>
      </c>
      <c r="FW419" s="337">
        <f t="shared" si="130"/>
        <v>0</v>
      </c>
      <c r="FX419" s="337">
        <f t="shared" si="130"/>
        <v>0</v>
      </c>
      <c r="FY419" s="337">
        <f t="shared" si="130"/>
        <v>0</v>
      </c>
      <c r="FZ419" s="337">
        <f t="shared" si="130"/>
        <v>0</v>
      </c>
      <c r="GA419" s="337">
        <f t="shared" si="130"/>
        <v>0</v>
      </c>
      <c r="GB419" s="337">
        <f t="shared" si="130"/>
        <v>0</v>
      </c>
      <c r="GC419" s="337">
        <f t="shared" si="130"/>
        <v>0</v>
      </c>
      <c r="GD419" s="337">
        <f t="shared" si="130"/>
        <v>0</v>
      </c>
      <c r="GE419" s="337">
        <f t="shared" si="130"/>
        <v>0</v>
      </c>
      <c r="GF419" s="337">
        <f t="shared" si="130"/>
        <v>0</v>
      </c>
      <c r="GG419" s="336">
        <f t="shared" si="130"/>
        <v>0</v>
      </c>
      <c r="GH419" s="335">
        <f t="shared" si="130"/>
        <v>0</v>
      </c>
      <c r="GI419" s="334">
        <f t="shared" si="130"/>
        <v>0</v>
      </c>
      <c r="GJ419" s="333">
        <f t="shared" si="10"/>
        <v>0</v>
      </c>
      <c r="GL419" s="325"/>
      <c r="GM419" s="287"/>
      <c r="GN419" s="288"/>
    </row>
    <row r="420" spans="2:196">
      <c r="B420" s="277" t="str">
        <f t="shared" ref="B420" si="131">+B228</f>
        <v>1513</v>
      </c>
      <c r="C420" s="340" t="str">
        <f t="shared" si="6"/>
        <v>ニット生地</v>
      </c>
      <c r="D420" s="339">
        <f t="shared" ref="D420:BO420" si="132">H$4*D228</f>
        <v>0</v>
      </c>
      <c r="E420" s="338">
        <f t="shared" si="132"/>
        <v>0</v>
      </c>
      <c r="F420" s="338">
        <f t="shared" si="132"/>
        <v>0</v>
      </c>
      <c r="G420" s="338">
        <f t="shared" si="132"/>
        <v>0</v>
      </c>
      <c r="H420" s="338">
        <f t="shared" si="132"/>
        <v>0</v>
      </c>
      <c r="I420" s="338">
        <f t="shared" si="132"/>
        <v>0</v>
      </c>
      <c r="J420" s="338">
        <f t="shared" si="132"/>
        <v>0</v>
      </c>
      <c r="K420" s="338">
        <f t="shared" si="132"/>
        <v>0</v>
      </c>
      <c r="L420" s="338">
        <f t="shared" si="132"/>
        <v>0</v>
      </c>
      <c r="M420" s="338">
        <f t="shared" si="132"/>
        <v>0</v>
      </c>
      <c r="N420" s="338">
        <f t="shared" si="132"/>
        <v>0</v>
      </c>
      <c r="O420" s="338">
        <f t="shared" si="132"/>
        <v>0</v>
      </c>
      <c r="P420" s="338">
        <f t="shared" si="132"/>
        <v>0</v>
      </c>
      <c r="Q420" s="338">
        <f t="shared" si="132"/>
        <v>0</v>
      </c>
      <c r="R420" s="338">
        <f t="shared" si="132"/>
        <v>0</v>
      </c>
      <c r="S420" s="338">
        <f t="shared" si="132"/>
        <v>0</v>
      </c>
      <c r="T420" s="338">
        <f t="shared" si="132"/>
        <v>0</v>
      </c>
      <c r="U420" s="338">
        <f t="shared" si="132"/>
        <v>0</v>
      </c>
      <c r="V420" s="338">
        <f t="shared" si="132"/>
        <v>0</v>
      </c>
      <c r="W420" s="338">
        <f t="shared" si="132"/>
        <v>0</v>
      </c>
      <c r="X420" s="338">
        <f t="shared" si="132"/>
        <v>0</v>
      </c>
      <c r="Y420" s="338">
        <f t="shared" si="132"/>
        <v>0</v>
      </c>
      <c r="Z420" s="338">
        <f t="shared" si="132"/>
        <v>0</v>
      </c>
      <c r="AA420" s="338">
        <f t="shared" si="132"/>
        <v>0</v>
      </c>
      <c r="AB420" s="338">
        <f t="shared" si="132"/>
        <v>0</v>
      </c>
      <c r="AC420" s="338">
        <f t="shared" si="132"/>
        <v>0</v>
      </c>
      <c r="AD420" s="338">
        <f t="shared" si="132"/>
        <v>0</v>
      </c>
      <c r="AE420" s="338">
        <f t="shared" si="132"/>
        <v>0</v>
      </c>
      <c r="AF420" s="338">
        <f t="shared" si="132"/>
        <v>0</v>
      </c>
      <c r="AG420" s="338">
        <f t="shared" si="132"/>
        <v>0</v>
      </c>
      <c r="AH420" s="338">
        <f t="shared" si="132"/>
        <v>0</v>
      </c>
      <c r="AI420" s="338">
        <f t="shared" si="132"/>
        <v>0</v>
      </c>
      <c r="AJ420" s="338">
        <f t="shared" si="132"/>
        <v>0</v>
      </c>
      <c r="AK420" s="338">
        <f t="shared" si="132"/>
        <v>0</v>
      </c>
      <c r="AL420" s="338">
        <f t="shared" si="132"/>
        <v>0</v>
      </c>
      <c r="AM420" s="338">
        <f t="shared" si="132"/>
        <v>0</v>
      </c>
      <c r="AN420" s="338">
        <f t="shared" si="132"/>
        <v>0</v>
      </c>
      <c r="AO420" s="338">
        <f t="shared" si="132"/>
        <v>0</v>
      </c>
      <c r="AP420" s="338">
        <f t="shared" si="132"/>
        <v>0</v>
      </c>
      <c r="AQ420" s="338">
        <f t="shared" si="132"/>
        <v>0</v>
      </c>
      <c r="AR420" s="338">
        <f t="shared" si="132"/>
        <v>0</v>
      </c>
      <c r="AS420" s="338">
        <f t="shared" si="132"/>
        <v>0</v>
      </c>
      <c r="AT420" s="338">
        <f t="shared" si="132"/>
        <v>0</v>
      </c>
      <c r="AU420" s="338">
        <f t="shared" si="132"/>
        <v>0</v>
      </c>
      <c r="AV420" s="338">
        <f t="shared" si="132"/>
        <v>0</v>
      </c>
      <c r="AW420" s="338">
        <f t="shared" si="132"/>
        <v>0</v>
      </c>
      <c r="AX420" s="338">
        <f t="shared" si="132"/>
        <v>0</v>
      </c>
      <c r="AY420" s="338">
        <f t="shared" si="132"/>
        <v>0</v>
      </c>
      <c r="AZ420" s="338">
        <f t="shared" si="132"/>
        <v>0</v>
      </c>
      <c r="BA420" s="338">
        <f t="shared" si="132"/>
        <v>0</v>
      </c>
      <c r="BB420" s="338">
        <f t="shared" si="132"/>
        <v>0</v>
      </c>
      <c r="BC420" s="338">
        <f t="shared" si="132"/>
        <v>0</v>
      </c>
      <c r="BD420" s="338">
        <f t="shared" si="132"/>
        <v>0</v>
      </c>
      <c r="BE420" s="338">
        <f t="shared" si="132"/>
        <v>0</v>
      </c>
      <c r="BF420" s="338">
        <f t="shared" si="132"/>
        <v>0</v>
      </c>
      <c r="BG420" s="338">
        <f t="shared" si="132"/>
        <v>0</v>
      </c>
      <c r="BH420" s="338">
        <f t="shared" si="132"/>
        <v>0</v>
      </c>
      <c r="BI420" s="338">
        <f t="shared" si="132"/>
        <v>0</v>
      </c>
      <c r="BJ420" s="338">
        <f t="shared" si="132"/>
        <v>0</v>
      </c>
      <c r="BK420" s="338">
        <f t="shared" si="132"/>
        <v>0</v>
      </c>
      <c r="BL420" s="338">
        <f t="shared" si="132"/>
        <v>0</v>
      </c>
      <c r="BM420" s="338">
        <f t="shared" si="132"/>
        <v>0</v>
      </c>
      <c r="BN420" s="338">
        <f t="shared" si="132"/>
        <v>0</v>
      </c>
      <c r="BO420" s="338">
        <f t="shared" si="132"/>
        <v>0</v>
      </c>
      <c r="BP420" s="338">
        <f t="shared" ref="BP420:EA420" si="133">BT$4*BP228</f>
        <v>0</v>
      </c>
      <c r="BQ420" s="338">
        <f t="shared" si="133"/>
        <v>0</v>
      </c>
      <c r="BR420" s="338">
        <f t="shared" si="133"/>
        <v>0</v>
      </c>
      <c r="BS420" s="338">
        <f t="shared" si="133"/>
        <v>0</v>
      </c>
      <c r="BT420" s="338">
        <f t="shared" si="133"/>
        <v>0</v>
      </c>
      <c r="BU420" s="338">
        <f t="shared" si="133"/>
        <v>0</v>
      </c>
      <c r="BV420" s="338">
        <f t="shared" si="133"/>
        <v>0</v>
      </c>
      <c r="BW420" s="338">
        <f t="shared" si="133"/>
        <v>0</v>
      </c>
      <c r="BX420" s="338">
        <f t="shared" si="133"/>
        <v>0</v>
      </c>
      <c r="BY420" s="338">
        <f t="shared" si="133"/>
        <v>0</v>
      </c>
      <c r="BZ420" s="338">
        <f t="shared" si="133"/>
        <v>0</v>
      </c>
      <c r="CA420" s="338">
        <f t="shared" si="133"/>
        <v>0</v>
      </c>
      <c r="CB420" s="338">
        <f t="shared" si="133"/>
        <v>0</v>
      </c>
      <c r="CC420" s="338">
        <f t="shared" si="133"/>
        <v>0</v>
      </c>
      <c r="CD420" s="338">
        <f t="shared" si="133"/>
        <v>0</v>
      </c>
      <c r="CE420" s="338">
        <f t="shared" si="133"/>
        <v>0</v>
      </c>
      <c r="CF420" s="338">
        <f t="shared" si="133"/>
        <v>0</v>
      </c>
      <c r="CG420" s="338">
        <f t="shared" si="133"/>
        <v>0</v>
      </c>
      <c r="CH420" s="338">
        <f t="shared" si="133"/>
        <v>0</v>
      </c>
      <c r="CI420" s="338">
        <f t="shared" si="133"/>
        <v>0</v>
      </c>
      <c r="CJ420" s="338">
        <f t="shared" si="133"/>
        <v>0</v>
      </c>
      <c r="CK420" s="338">
        <f t="shared" si="133"/>
        <v>0</v>
      </c>
      <c r="CL420" s="338">
        <f t="shared" si="133"/>
        <v>0</v>
      </c>
      <c r="CM420" s="338">
        <f t="shared" si="133"/>
        <v>0</v>
      </c>
      <c r="CN420" s="338">
        <f t="shared" si="133"/>
        <v>0</v>
      </c>
      <c r="CO420" s="338">
        <f t="shared" si="133"/>
        <v>0</v>
      </c>
      <c r="CP420" s="338">
        <f t="shared" si="133"/>
        <v>0</v>
      </c>
      <c r="CQ420" s="338">
        <f t="shared" si="133"/>
        <v>0</v>
      </c>
      <c r="CR420" s="338">
        <f t="shared" si="133"/>
        <v>0</v>
      </c>
      <c r="CS420" s="338">
        <f t="shared" si="133"/>
        <v>0</v>
      </c>
      <c r="CT420" s="338">
        <f t="shared" si="133"/>
        <v>0</v>
      </c>
      <c r="CU420" s="337">
        <f t="shared" si="133"/>
        <v>0</v>
      </c>
      <c r="CV420" s="337">
        <f t="shared" si="133"/>
        <v>0</v>
      </c>
      <c r="CW420" s="337">
        <f t="shared" si="133"/>
        <v>0</v>
      </c>
      <c r="CX420" s="337">
        <f t="shared" si="133"/>
        <v>0</v>
      </c>
      <c r="CY420" s="337">
        <f t="shared" si="133"/>
        <v>0</v>
      </c>
      <c r="CZ420" s="337">
        <f t="shared" si="133"/>
        <v>0</v>
      </c>
      <c r="DA420" s="337">
        <f t="shared" si="133"/>
        <v>0</v>
      </c>
      <c r="DB420" s="337">
        <f t="shared" si="133"/>
        <v>0</v>
      </c>
      <c r="DC420" s="337">
        <f t="shared" si="133"/>
        <v>0</v>
      </c>
      <c r="DD420" s="337">
        <f t="shared" si="133"/>
        <v>0</v>
      </c>
      <c r="DE420" s="337">
        <f t="shared" si="133"/>
        <v>0</v>
      </c>
      <c r="DF420" s="337">
        <f t="shared" si="133"/>
        <v>0</v>
      </c>
      <c r="DG420" s="337">
        <f t="shared" si="133"/>
        <v>0</v>
      </c>
      <c r="DH420" s="337">
        <f t="shared" si="133"/>
        <v>0</v>
      </c>
      <c r="DI420" s="337">
        <f t="shared" si="133"/>
        <v>0</v>
      </c>
      <c r="DJ420" s="337">
        <f t="shared" si="133"/>
        <v>0</v>
      </c>
      <c r="DK420" s="337">
        <f t="shared" si="133"/>
        <v>0</v>
      </c>
      <c r="DL420" s="337">
        <f t="shared" si="133"/>
        <v>0</v>
      </c>
      <c r="DM420" s="337">
        <f t="shared" si="133"/>
        <v>0</v>
      </c>
      <c r="DN420" s="337">
        <f t="shared" si="133"/>
        <v>0</v>
      </c>
      <c r="DO420" s="337">
        <f t="shared" si="133"/>
        <v>0</v>
      </c>
      <c r="DP420" s="337">
        <f t="shared" si="133"/>
        <v>0</v>
      </c>
      <c r="DQ420" s="337">
        <f t="shared" si="133"/>
        <v>0</v>
      </c>
      <c r="DR420" s="337">
        <f t="shared" si="133"/>
        <v>0</v>
      </c>
      <c r="DS420" s="337">
        <f t="shared" si="133"/>
        <v>0</v>
      </c>
      <c r="DT420" s="337">
        <f t="shared" si="133"/>
        <v>0</v>
      </c>
      <c r="DU420" s="337">
        <f t="shared" si="133"/>
        <v>0</v>
      </c>
      <c r="DV420" s="337">
        <f t="shared" si="133"/>
        <v>0</v>
      </c>
      <c r="DW420" s="337">
        <f t="shared" si="133"/>
        <v>0</v>
      </c>
      <c r="DX420" s="337">
        <f t="shared" si="133"/>
        <v>0</v>
      </c>
      <c r="DY420" s="337">
        <f t="shared" si="133"/>
        <v>0</v>
      </c>
      <c r="DZ420" s="337">
        <f t="shared" si="133"/>
        <v>0</v>
      </c>
      <c r="EA420" s="337">
        <f t="shared" si="133"/>
        <v>0</v>
      </c>
      <c r="EB420" s="337">
        <f t="shared" ref="EB420:GI420" si="134">EF$4*EB228</f>
        <v>0</v>
      </c>
      <c r="EC420" s="337">
        <f t="shared" si="134"/>
        <v>0</v>
      </c>
      <c r="ED420" s="337">
        <f t="shared" si="134"/>
        <v>0</v>
      </c>
      <c r="EE420" s="337">
        <f t="shared" si="134"/>
        <v>0</v>
      </c>
      <c r="EF420" s="337">
        <f t="shared" si="134"/>
        <v>0</v>
      </c>
      <c r="EG420" s="337">
        <f t="shared" si="134"/>
        <v>0</v>
      </c>
      <c r="EH420" s="337">
        <f t="shared" si="134"/>
        <v>0</v>
      </c>
      <c r="EI420" s="337">
        <f t="shared" si="134"/>
        <v>0</v>
      </c>
      <c r="EJ420" s="337">
        <f t="shared" si="134"/>
        <v>0</v>
      </c>
      <c r="EK420" s="337">
        <f t="shared" si="134"/>
        <v>0</v>
      </c>
      <c r="EL420" s="337">
        <f t="shared" si="134"/>
        <v>0</v>
      </c>
      <c r="EM420" s="337">
        <f t="shared" si="134"/>
        <v>0</v>
      </c>
      <c r="EN420" s="337">
        <f t="shared" si="134"/>
        <v>0</v>
      </c>
      <c r="EO420" s="337">
        <f t="shared" si="134"/>
        <v>0</v>
      </c>
      <c r="EP420" s="337">
        <f t="shared" si="134"/>
        <v>0</v>
      </c>
      <c r="EQ420" s="337">
        <f t="shared" si="134"/>
        <v>0</v>
      </c>
      <c r="ER420" s="337">
        <f t="shared" si="134"/>
        <v>0</v>
      </c>
      <c r="ES420" s="337">
        <f t="shared" si="134"/>
        <v>0</v>
      </c>
      <c r="ET420" s="337">
        <f t="shared" si="134"/>
        <v>0</v>
      </c>
      <c r="EU420" s="337">
        <f t="shared" si="134"/>
        <v>0</v>
      </c>
      <c r="EV420" s="337">
        <f t="shared" si="134"/>
        <v>0</v>
      </c>
      <c r="EW420" s="337">
        <f t="shared" si="134"/>
        <v>0</v>
      </c>
      <c r="EX420" s="337">
        <f t="shared" si="134"/>
        <v>0</v>
      </c>
      <c r="EY420" s="337">
        <f t="shared" si="134"/>
        <v>0</v>
      </c>
      <c r="EZ420" s="337">
        <f t="shared" si="134"/>
        <v>0</v>
      </c>
      <c r="FA420" s="337">
        <f t="shared" si="134"/>
        <v>0</v>
      </c>
      <c r="FB420" s="337">
        <f t="shared" si="134"/>
        <v>0</v>
      </c>
      <c r="FC420" s="337">
        <f t="shared" si="134"/>
        <v>0</v>
      </c>
      <c r="FD420" s="337">
        <f t="shared" si="134"/>
        <v>0</v>
      </c>
      <c r="FE420" s="337">
        <f t="shared" si="134"/>
        <v>0</v>
      </c>
      <c r="FF420" s="337">
        <f t="shared" si="134"/>
        <v>0</v>
      </c>
      <c r="FG420" s="337">
        <f t="shared" si="134"/>
        <v>0</v>
      </c>
      <c r="FH420" s="337">
        <f t="shared" si="134"/>
        <v>0</v>
      </c>
      <c r="FI420" s="337">
        <f t="shared" si="134"/>
        <v>0</v>
      </c>
      <c r="FJ420" s="337">
        <f t="shared" si="134"/>
        <v>0</v>
      </c>
      <c r="FK420" s="337">
        <f t="shared" si="134"/>
        <v>0</v>
      </c>
      <c r="FL420" s="337">
        <f t="shared" si="134"/>
        <v>0</v>
      </c>
      <c r="FM420" s="337">
        <f t="shared" si="134"/>
        <v>0</v>
      </c>
      <c r="FN420" s="337">
        <f t="shared" si="134"/>
        <v>0</v>
      </c>
      <c r="FO420" s="337">
        <f t="shared" si="134"/>
        <v>0</v>
      </c>
      <c r="FP420" s="337">
        <f t="shared" si="134"/>
        <v>0</v>
      </c>
      <c r="FQ420" s="337">
        <f t="shared" si="134"/>
        <v>0</v>
      </c>
      <c r="FR420" s="337">
        <f t="shared" si="134"/>
        <v>0</v>
      </c>
      <c r="FS420" s="337">
        <f t="shared" si="134"/>
        <v>0</v>
      </c>
      <c r="FT420" s="337">
        <f t="shared" si="134"/>
        <v>0</v>
      </c>
      <c r="FU420" s="337">
        <f t="shared" si="134"/>
        <v>0</v>
      </c>
      <c r="FV420" s="337">
        <f t="shared" si="134"/>
        <v>0</v>
      </c>
      <c r="FW420" s="337">
        <f t="shared" si="134"/>
        <v>0</v>
      </c>
      <c r="FX420" s="337">
        <f t="shared" si="134"/>
        <v>0</v>
      </c>
      <c r="FY420" s="337">
        <f t="shared" si="134"/>
        <v>0</v>
      </c>
      <c r="FZ420" s="337">
        <f t="shared" si="134"/>
        <v>0</v>
      </c>
      <c r="GA420" s="337">
        <f t="shared" si="134"/>
        <v>0</v>
      </c>
      <c r="GB420" s="337">
        <f t="shared" si="134"/>
        <v>0</v>
      </c>
      <c r="GC420" s="337">
        <f t="shared" si="134"/>
        <v>0</v>
      </c>
      <c r="GD420" s="337">
        <f t="shared" si="134"/>
        <v>0</v>
      </c>
      <c r="GE420" s="337">
        <f t="shared" si="134"/>
        <v>0</v>
      </c>
      <c r="GF420" s="337">
        <f t="shared" si="134"/>
        <v>0</v>
      </c>
      <c r="GG420" s="336">
        <f t="shared" si="134"/>
        <v>0</v>
      </c>
      <c r="GH420" s="335">
        <f t="shared" si="134"/>
        <v>0</v>
      </c>
      <c r="GI420" s="334">
        <f t="shared" si="134"/>
        <v>0</v>
      </c>
      <c r="GJ420" s="333">
        <f t="shared" si="10"/>
        <v>0</v>
      </c>
      <c r="GL420" s="325"/>
      <c r="GM420" s="287"/>
      <c r="GN420" s="288"/>
    </row>
    <row r="421" spans="2:196">
      <c r="B421" s="277" t="str">
        <f t="shared" ref="B421" si="135">+B229</f>
        <v>1514</v>
      </c>
      <c r="C421" s="340" t="str">
        <f t="shared" si="6"/>
        <v>染色整理</v>
      </c>
      <c r="D421" s="339">
        <f t="shared" ref="D421:BO421" si="136">H$4*D229</f>
        <v>0</v>
      </c>
      <c r="E421" s="338">
        <f t="shared" si="136"/>
        <v>0</v>
      </c>
      <c r="F421" s="338">
        <f t="shared" si="136"/>
        <v>0</v>
      </c>
      <c r="G421" s="338">
        <f t="shared" si="136"/>
        <v>0</v>
      </c>
      <c r="H421" s="338">
        <f t="shared" si="136"/>
        <v>0</v>
      </c>
      <c r="I421" s="338">
        <f t="shared" si="136"/>
        <v>0</v>
      </c>
      <c r="J421" s="338">
        <f t="shared" si="136"/>
        <v>0</v>
      </c>
      <c r="K421" s="338">
        <f t="shared" si="136"/>
        <v>0</v>
      </c>
      <c r="L421" s="338">
        <f t="shared" si="136"/>
        <v>0</v>
      </c>
      <c r="M421" s="338">
        <f t="shared" si="136"/>
        <v>0</v>
      </c>
      <c r="N421" s="338">
        <f t="shared" si="136"/>
        <v>0</v>
      </c>
      <c r="O421" s="338">
        <f t="shared" si="136"/>
        <v>0</v>
      </c>
      <c r="P421" s="338">
        <f t="shared" si="136"/>
        <v>0</v>
      </c>
      <c r="Q421" s="338">
        <f t="shared" si="136"/>
        <v>0</v>
      </c>
      <c r="R421" s="338">
        <f t="shared" si="136"/>
        <v>0</v>
      </c>
      <c r="S421" s="338">
        <f t="shared" si="136"/>
        <v>0</v>
      </c>
      <c r="T421" s="338">
        <f t="shared" si="136"/>
        <v>0</v>
      </c>
      <c r="U421" s="338">
        <f t="shared" si="136"/>
        <v>0</v>
      </c>
      <c r="V421" s="338">
        <f t="shared" si="136"/>
        <v>0</v>
      </c>
      <c r="W421" s="338">
        <f t="shared" si="136"/>
        <v>0</v>
      </c>
      <c r="X421" s="338">
        <f t="shared" si="136"/>
        <v>0</v>
      </c>
      <c r="Y421" s="338">
        <f t="shared" si="136"/>
        <v>0</v>
      </c>
      <c r="Z421" s="338">
        <f t="shared" si="136"/>
        <v>0</v>
      </c>
      <c r="AA421" s="338">
        <f t="shared" si="136"/>
        <v>0</v>
      </c>
      <c r="AB421" s="338">
        <f t="shared" si="136"/>
        <v>0</v>
      </c>
      <c r="AC421" s="338">
        <f t="shared" si="136"/>
        <v>0</v>
      </c>
      <c r="AD421" s="338">
        <f t="shared" si="136"/>
        <v>0</v>
      </c>
      <c r="AE421" s="338">
        <f t="shared" si="136"/>
        <v>0</v>
      </c>
      <c r="AF421" s="338">
        <f t="shared" si="136"/>
        <v>0</v>
      </c>
      <c r="AG421" s="338">
        <f t="shared" si="136"/>
        <v>0</v>
      </c>
      <c r="AH421" s="338">
        <f t="shared" si="136"/>
        <v>0</v>
      </c>
      <c r="AI421" s="338">
        <f t="shared" si="136"/>
        <v>0</v>
      </c>
      <c r="AJ421" s="338">
        <f t="shared" si="136"/>
        <v>0</v>
      </c>
      <c r="AK421" s="338">
        <f t="shared" si="136"/>
        <v>0</v>
      </c>
      <c r="AL421" s="338">
        <f t="shared" si="136"/>
        <v>0</v>
      </c>
      <c r="AM421" s="338">
        <f t="shared" si="136"/>
        <v>0</v>
      </c>
      <c r="AN421" s="338">
        <f t="shared" si="136"/>
        <v>0</v>
      </c>
      <c r="AO421" s="338">
        <f t="shared" si="136"/>
        <v>0</v>
      </c>
      <c r="AP421" s="338">
        <f t="shared" si="136"/>
        <v>0</v>
      </c>
      <c r="AQ421" s="338">
        <f t="shared" si="136"/>
        <v>0</v>
      </c>
      <c r="AR421" s="338">
        <f t="shared" si="136"/>
        <v>0</v>
      </c>
      <c r="AS421" s="338">
        <f t="shared" si="136"/>
        <v>0</v>
      </c>
      <c r="AT421" s="338">
        <f t="shared" si="136"/>
        <v>0</v>
      </c>
      <c r="AU421" s="338">
        <f t="shared" si="136"/>
        <v>0</v>
      </c>
      <c r="AV421" s="338">
        <f t="shared" si="136"/>
        <v>0</v>
      </c>
      <c r="AW421" s="338">
        <f t="shared" si="136"/>
        <v>0</v>
      </c>
      <c r="AX421" s="338">
        <f t="shared" si="136"/>
        <v>0</v>
      </c>
      <c r="AY421" s="338">
        <f t="shared" si="136"/>
        <v>0</v>
      </c>
      <c r="AZ421" s="338">
        <f t="shared" si="136"/>
        <v>0</v>
      </c>
      <c r="BA421" s="338">
        <f t="shared" si="136"/>
        <v>0</v>
      </c>
      <c r="BB421" s="338">
        <f t="shared" si="136"/>
        <v>0</v>
      </c>
      <c r="BC421" s="338">
        <f t="shared" si="136"/>
        <v>0</v>
      </c>
      <c r="BD421" s="338">
        <f t="shared" si="136"/>
        <v>0</v>
      </c>
      <c r="BE421" s="338">
        <f t="shared" si="136"/>
        <v>0</v>
      </c>
      <c r="BF421" s="338">
        <f t="shared" si="136"/>
        <v>0</v>
      </c>
      <c r="BG421" s="338">
        <f t="shared" si="136"/>
        <v>0</v>
      </c>
      <c r="BH421" s="338">
        <f t="shared" si="136"/>
        <v>0</v>
      </c>
      <c r="BI421" s="338">
        <f t="shared" si="136"/>
        <v>0</v>
      </c>
      <c r="BJ421" s="338">
        <f t="shared" si="136"/>
        <v>0</v>
      </c>
      <c r="BK421" s="338">
        <f t="shared" si="136"/>
        <v>0</v>
      </c>
      <c r="BL421" s="338">
        <f t="shared" si="136"/>
        <v>0</v>
      </c>
      <c r="BM421" s="338">
        <f t="shared" si="136"/>
        <v>0</v>
      </c>
      <c r="BN421" s="338">
        <f t="shared" si="136"/>
        <v>0</v>
      </c>
      <c r="BO421" s="338">
        <f t="shared" si="136"/>
        <v>0</v>
      </c>
      <c r="BP421" s="338">
        <f t="shared" ref="BP421:EA421" si="137">BT$4*BP229</f>
        <v>0</v>
      </c>
      <c r="BQ421" s="338">
        <f t="shared" si="137"/>
        <v>0</v>
      </c>
      <c r="BR421" s="338">
        <f t="shared" si="137"/>
        <v>0</v>
      </c>
      <c r="BS421" s="338">
        <f t="shared" si="137"/>
        <v>0</v>
      </c>
      <c r="BT421" s="338">
        <f t="shared" si="137"/>
        <v>0</v>
      </c>
      <c r="BU421" s="338">
        <f t="shared" si="137"/>
        <v>0</v>
      </c>
      <c r="BV421" s="338">
        <f t="shared" si="137"/>
        <v>0</v>
      </c>
      <c r="BW421" s="338">
        <f t="shared" si="137"/>
        <v>0</v>
      </c>
      <c r="BX421" s="338">
        <f t="shared" si="137"/>
        <v>0</v>
      </c>
      <c r="BY421" s="338">
        <f t="shared" si="137"/>
        <v>0</v>
      </c>
      <c r="BZ421" s="338">
        <f t="shared" si="137"/>
        <v>0</v>
      </c>
      <c r="CA421" s="338">
        <f t="shared" si="137"/>
        <v>0</v>
      </c>
      <c r="CB421" s="338">
        <f t="shared" si="137"/>
        <v>0</v>
      </c>
      <c r="CC421" s="338">
        <f t="shared" si="137"/>
        <v>0</v>
      </c>
      <c r="CD421" s="338">
        <f t="shared" si="137"/>
        <v>0</v>
      </c>
      <c r="CE421" s="338">
        <f t="shared" si="137"/>
        <v>0</v>
      </c>
      <c r="CF421" s="338">
        <f t="shared" si="137"/>
        <v>0</v>
      </c>
      <c r="CG421" s="338">
        <f t="shared" si="137"/>
        <v>0</v>
      </c>
      <c r="CH421" s="338">
        <f t="shared" si="137"/>
        <v>0</v>
      </c>
      <c r="CI421" s="338">
        <f t="shared" si="137"/>
        <v>0</v>
      </c>
      <c r="CJ421" s="338">
        <f t="shared" si="137"/>
        <v>0</v>
      </c>
      <c r="CK421" s="338">
        <f t="shared" si="137"/>
        <v>0</v>
      </c>
      <c r="CL421" s="338">
        <f t="shared" si="137"/>
        <v>0</v>
      </c>
      <c r="CM421" s="338">
        <f t="shared" si="137"/>
        <v>0</v>
      </c>
      <c r="CN421" s="338">
        <f t="shared" si="137"/>
        <v>0</v>
      </c>
      <c r="CO421" s="338">
        <f t="shared" si="137"/>
        <v>0</v>
      </c>
      <c r="CP421" s="338">
        <f t="shared" si="137"/>
        <v>0</v>
      </c>
      <c r="CQ421" s="338">
        <f t="shared" si="137"/>
        <v>0</v>
      </c>
      <c r="CR421" s="338">
        <f t="shared" si="137"/>
        <v>0</v>
      </c>
      <c r="CS421" s="338">
        <f t="shared" si="137"/>
        <v>0</v>
      </c>
      <c r="CT421" s="338">
        <f t="shared" si="137"/>
        <v>0</v>
      </c>
      <c r="CU421" s="337">
        <f t="shared" si="137"/>
        <v>0</v>
      </c>
      <c r="CV421" s="337">
        <f t="shared" si="137"/>
        <v>0</v>
      </c>
      <c r="CW421" s="337">
        <f t="shared" si="137"/>
        <v>0</v>
      </c>
      <c r="CX421" s="337">
        <f t="shared" si="137"/>
        <v>0</v>
      </c>
      <c r="CY421" s="337">
        <f t="shared" si="137"/>
        <v>0</v>
      </c>
      <c r="CZ421" s="337">
        <f t="shared" si="137"/>
        <v>0</v>
      </c>
      <c r="DA421" s="337">
        <f t="shared" si="137"/>
        <v>0</v>
      </c>
      <c r="DB421" s="337">
        <f t="shared" si="137"/>
        <v>0</v>
      </c>
      <c r="DC421" s="337">
        <f t="shared" si="137"/>
        <v>0</v>
      </c>
      <c r="DD421" s="337">
        <f t="shared" si="137"/>
        <v>0</v>
      </c>
      <c r="DE421" s="337">
        <f t="shared" si="137"/>
        <v>0</v>
      </c>
      <c r="DF421" s="337">
        <f t="shared" si="137"/>
        <v>0</v>
      </c>
      <c r="DG421" s="337">
        <f t="shared" si="137"/>
        <v>0</v>
      </c>
      <c r="DH421" s="337">
        <f t="shared" si="137"/>
        <v>0</v>
      </c>
      <c r="DI421" s="337">
        <f t="shared" si="137"/>
        <v>0</v>
      </c>
      <c r="DJ421" s="337">
        <f t="shared" si="137"/>
        <v>0</v>
      </c>
      <c r="DK421" s="337">
        <f t="shared" si="137"/>
        <v>0</v>
      </c>
      <c r="DL421" s="337">
        <f t="shared" si="137"/>
        <v>0</v>
      </c>
      <c r="DM421" s="337">
        <f t="shared" si="137"/>
        <v>0</v>
      </c>
      <c r="DN421" s="337">
        <f t="shared" si="137"/>
        <v>0</v>
      </c>
      <c r="DO421" s="337">
        <f t="shared" si="137"/>
        <v>0</v>
      </c>
      <c r="DP421" s="337">
        <f t="shared" si="137"/>
        <v>0</v>
      </c>
      <c r="DQ421" s="337">
        <f t="shared" si="137"/>
        <v>0</v>
      </c>
      <c r="DR421" s="337">
        <f t="shared" si="137"/>
        <v>0</v>
      </c>
      <c r="DS421" s="337">
        <f t="shared" si="137"/>
        <v>0</v>
      </c>
      <c r="DT421" s="337">
        <f t="shared" si="137"/>
        <v>0</v>
      </c>
      <c r="DU421" s="337">
        <f t="shared" si="137"/>
        <v>0</v>
      </c>
      <c r="DV421" s="337">
        <f t="shared" si="137"/>
        <v>0</v>
      </c>
      <c r="DW421" s="337">
        <f t="shared" si="137"/>
        <v>0</v>
      </c>
      <c r="DX421" s="337">
        <f t="shared" si="137"/>
        <v>0</v>
      </c>
      <c r="DY421" s="337">
        <f t="shared" si="137"/>
        <v>0</v>
      </c>
      <c r="DZ421" s="337">
        <f t="shared" si="137"/>
        <v>0</v>
      </c>
      <c r="EA421" s="337">
        <f t="shared" si="137"/>
        <v>0</v>
      </c>
      <c r="EB421" s="337">
        <f t="shared" ref="EB421:GI421" si="138">EF$4*EB229</f>
        <v>0</v>
      </c>
      <c r="EC421" s="337">
        <f t="shared" si="138"/>
        <v>0</v>
      </c>
      <c r="ED421" s="337">
        <f t="shared" si="138"/>
        <v>0</v>
      </c>
      <c r="EE421" s="337">
        <f t="shared" si="138"/>
        <v>0</v>
      </c>
      <c r="EF421" s="337">
        <f t="shared" si="138"/>
        <v>0</v>
      </c>
      <c r="EG421" s="337">
        <f t="shared" si="138"/>
        <v>0</v>
      </c>
      <c r="EH421" s="337">
        <f t="shared" si="138"/>
        <v>0</v>
      </c>
      <c r="EI421" s="337">
        <f t="shared" si="138"/>
        <v>0</v>
      </c>
      <c r="EJ421" s="337">
        <f t="shared" si="138"/>
        <v>0</v>
      </c>
      <c r="EK421" s="337">
        <f t="shared" si="138"/>
        <v>0</v>
      </c>
      <c r="EL421" s="337">
        <f t="shared" si="138"/>
        <v>0</v>
      </c>
      <c r="EM421" s="337">
        <f t="shared" si="138"/>
        <v>0</v>
      </c>
      <c r="EN421" s="337">
        <f t="shared" si="138"/>
        <v>0</v>
      </c>
      <c r="EO421" s="337">
        <f t="shared" si="138"/>
        <v>0</v>
      </c>
      <c r="EP421" s="337">
        <f t="shared" si="138"/>
        <v>0</v>
      </c>
      <c r="EQ421" s="337">
        <f t="shared" si="138"/>
        <v>0</v>
      </c>
      <c r="ER421" s="337">
        <f t="shared" si="138"/>
        <v>0</v>
      </c>
      <c r="ES421" s="337">
        <f t="shared" si="138"/>
        <v>0</v>
      </c>
      <c r="ET421" s="337">
        <f t="shared" si="138"/>
        <v>0</v>
      </c>
      <c r="EU421" s="337">
        <f t="shared" si="138"/>
        <v>0</v>
      </c>
      <c r="EV421" s="337">
        <f t="shared" si="138"/>
        <v>0</v>
      </c>
      <c r="EW421" s="337">
        <f t="shared" si="138"/>
        <v>0</v>
      </c>
      <c r="EX421" s="337">
        <f t="shared" si="138"/>
        <v>0</v>
      </c>
      <c r="EY421" s="337">
        <f t="shared" si="138"/>
        <v>0</v>
      </c>
      <c r="EZ421" s="337">
        <f t="shared" si="138"/>
        <v>0</v>
      </c>
      <c r="FA421" s="337">
        <f t="shared" si="138"/>
        <v>0</v>
      </c>
      <c r="FB421" s="337">
        <f t="shared" si="138"/>
        <v>0</v>
      </c>
      <c r="FC421" s="337">
        <f t="shared" si="138"/>
        <v>0</v>
      </c>
      <c r="FD421" s="337">
        <f t="shared" si="138"/>
        <v>0</v>
      </c>
      <c r="FE421" s="337">
        <f t="shared" si="138"/>
        <v>0</v>
      </c>
      <c r="FF421" s="337">
        <f t="shared" si="138"/>
        <v>0</v>
      </c>
      <c r="FG421" s="337">
        <f t="shared" si="138"/>
        <v>0</v>
      </c>
      <c r="FH421" s="337">
        <f t="shared" si="138"/>
        <v>0</v>
      </c>
      <c r="FI421" s="337">
        <f t="shared" si="138"/>
        <v>0</v>
      </c>
      <c r="FJ421" s="337">
        <f t="shared" si="138"/>
        <v>0</v>
      </c>
      <c r="FK421" s="337">
        <f t="shared" si="138"/>
        <v>0</v>
      </c>
      <c r="FL421" s="337">
        <f t="shared" si="138"/>
        <v>0</v>
      </c>
      <c r="FM421" s="337">
        <f t="shared" si="138"/>
        <v>0</v>
      </c>
      <c r="FN421" s="337">
        <f t="shared" si="138"/>
        <v>0</v>
      </c>
      <c r="FO421" s="337">
        <f t="shared" si="138"/>
        <v>0</v>
      </c>
      <c r="FP421" s="337">
        <f t="shared" si="138"/>
        <v>0</v>
      </c>
      <c r="FQ421" s="337">
        <f t="shared" si="138"/>
        <v>0</v>
      </c>
      <c r="FR421" s="337">
        <f t="shared" si="138"/>
        <v>0</v>
      </c>
      <c r="FS421" s="337">
        <f t="shared" si="138"/>
        <v>0</v>
      </c>
      <c r="FT421" s="337">
        <f t="shared" si="138"/>
        <v>0</v>
      </c>
      <c r="FU421" s="337">
        <f t="shared" si="138"/>
        <v>0</v>
      </c>
      <c r="FV421" s="337">
        <f t="shared" si="138"/>
        <v>0</v>
      </c>
      <c r="FW421" s="337">
        <f t="shared" si="138"/>
        <v>0</v>
      </c>
      <c r="FX421" s="337">
        <f t="shared" si="138"/>
        <v>0</v>
      </c>
      <c r="FY421" s="337">
        <f t="shared" si="138"/>
        <v>0</v>
      </c>
      <c r="FZ421" s="337">
        <f t="shared" si="138"/>
        <v>0</v>
      </c>
      <c r="GA421" s="337">
        <f t="shared" si="138"/>
        <v>0</v>
      </c>
      <c r="GB421" s="337">
        <f t="shared" si="138"/>
        <v>0</v>
      </c>
      <c r="GC421" s="337">
        <f t="shared" si="138"/>
        <v>0</v>
      </c>
      <c r="GD421" s="337">
        <f t="shared" si="138"/>
        <v>0</v>
      </c>
      <c r="GE421" s="337">
        <f t="shared" si="138"/>
        <v>0</v>
      </c>
      <c r="GF421" s="337">
        <f t="shared" si="138"/>
        <v>0</v>
      </c>
      <c r="GG421" s="336">
        <f t="shared" si="138"/>
        <v>0</v>
      </c>
      <c r="GH421" s="335">
        <f t="shared" si="138"/>
        <v>0</v>
      </c>
      <c r="GI421" s="334">
        <f t="shared" si="138"/>
        <v>0</v>
      </c>
      <c r="GJ421" s="333">
        <f t="shared" ref="GJ421:GJ452" si="139">SUM(D421:GI421)</f>
        <v>0</v>
      </c>
      <c r="GL421" s="325"/>
      <c r="GM421" s="287"/>
      <c r="GN421" s="288"/>
    </row>
    <row r="422" spans="2:196">
      <c r="B422" s="277" t="str">
        <f t="shared" ref="B422" si="140">+B230</f>
        <v>1519</v>
      </c>
      <c r="C422" s="340" t="str">
        <f t="shared" si="6"/>
        <v>その他の繊維工業製品</v>
      </c>
      <c r="D422" s="339">
        <f t="shared" ref="D422:BO422" si="141">H$4*D230</f>
        <v>0</v>
      </c>
      <c r="E422" s="338">
        <f t="shared" si="141"/>
        <v>0</v>
      </c>
      <c r="F422" s="338">
        <f t="shared" si="141"/>
        <v>0</v>
      </c>
      <c r="G422" s="338">
        <f t="shared" si="141"/>
        <v>0</v>
      </c>
      <c r="H422" s="338">
        <f t="shared" si="141"/>
        <v>0</v>
      </c>
      <c r="I422" s="338">
        <f t="shared" si="141"/>
        <v>0</v>
      </c>
      <c r="J422" s="338">
        <f t="shared" si="141"/>
        <v>0</v>
      </c>
      <c r="K422" s="338">
        <f t="shared" si="141"/>
        <v>0</v>
      </c>
      <c r="L422" s="338">
        <f t="shared" si="141"/>
        <v>0</v>
      </c>
      <c r="M422" s="338">
        <f t="shared" si="141"/>
        <v>0</v>
      </c>
      <c r="N422" s="338">
        <f t="shared" si="141"/>
        <v>0</v>
      </c>
      <c r="O422" s="338">
        <f t="shared" si="141"/>
        <v>0</v>
      </c>
      <c r="P422" s="338">
        <f t="shared" si="141"/>
        <v>0</v>
      </c>
      <c r="Q422" s="338">
        <f t="shared" si="141"/>
        <v>0</v>
      </c>
      <c r="R422" s="338">
        <f t="shared" si="141"/>
        <v>0</v>
      </c>
      <c r="S422" s="338">
        <f t="shared" si="141"/>
        <v>0</v>
      </c>
      <c r="T422" s="338">
        <f t="shared" si="141"/>
        <v>0</v>
      </c>
      <c r="U422" s="338">
        <f t="shared" si="141"/>
        <v>0</v>
      </c>
      <c r="V422" s="338">
        <f t="shared" si="141"/>
        <v>0</v>
      </c>
      <c r="W422" s="338">
        <f t="shared" si="141"/>
        <v>0</v>
      </c>
      <c r="X422" s="338">
        <f t="shared" si="141"/>
        <v>0</v>
      </c>
      <c r="Y422" s="338">
        <f t="shared" si="141"/>
        <v>0</v>
      </c>
      <c r="Z422" s="338">
        <f t="shared" si="141"/>
        <v>0</v>
      </c>
      <c r="AA422" s="338">
        <f t="shared" si="141"/>
        <v>0</v>
      </c>
      <c r="AB422" s="338">
        <f t="shared" si="141"/>
        <v>0</v>
      </c>
      <c r="AC422" s="338">
        <f t="shared" si="141"/>
        <v>0</v>
      </c>
      <c r="AD422" s="338">
        <f t="shared" si="141"/>
        <v>0</v>
      </c>
      <c r="AE422" s="338">
        <f t="shared" si="141"/>
        <v>0</v>
      </c>
      <c r="AF422" s="338">
        <f t="shared" si="141"/>
        <v>0</v>
      </c>
      <c r="AG422" s="338">
        <f t="shared" si="141"/>
        <v>0</v>
      </c>
      <c r="AH422" s="338">
        <f t="shared" si="141"/>
        <v>0</v>
      </c>
      <c r="AI422" s="338">
        <f t="shared" si="141"/>
        <v>0</v>
      </c>
      <c r="AJ422" s="338">
        <f t="shared" si="141"/>
        <v>0</v>
      </c>
      <c r="AK422" s="338">
        <f t="shared" si="141"/>
        <v>0</v>
      </c>
      <c r="AL422" s="338">
        <f t="shared" si="141"/>
        <v>0</v>
      </c>
      <c r="AM422" s="338">
        <f t="shared" si="141"/>
        <v>0</v>
      </c>
      <c r="AN422" s="338">
        <f t="shared" si="141"/>
        <v>0</v>
      </c>
      <c r="AO422" s="338">
        <f t="shared" si="141"/>
        <v>0</v>
      </c>
      <c r="AP422" s="338">
        <f t="shared" si="141"/>
        <v>0</v>
      </c>
      <c r="AQ422" s="338">
        <f t="shared" si="141"/>
        <v>0</v>
      </c>
      <c r="AR422" s="338">
        <f t="shared" si="141"/>
        <v>0</v>
      </c>
      <c r="AS422" s="338">
        <f t="shared" si="141"/>
        <v>0</v>
      </c>
      <c r="AT422" s="338">
        <f t="shared" si="141"/>
        <v>0</v>
      </c>
      <c r="AU422" s="338">
        <f t="shared" si="141"/>
        <v>0</v>
      </c>
      <c r="AV422" s="338">
        <f t="shared" si="141"/>
        <v>0</v>
      </c>
      <c r="AW422" s="338">
        <f t="shared" si="141"/>
        <v>0</v>
      </c>
      <c r="AX422" s="338">
        <f t="shared" si="141"/>
        <v>0</v>
      </c>
      <c r="AY422" s="338">
        <f t="shared" si="141"/>
        <v>0</v>
      </c>
      <c r="AZ422" s="338">
        <f t="shared" si="141"/>
        <v>0</v>
      </c>
      <c r="BA422" s="338">
        <f t="shared" si="141"/>
        <v>0</v>
      </c>
      <c r="BB422" s="338">
        <f t="shared" si="141"/>
        <v>0</v>
      </c>
      <c r="BC422" s="338">
        <f t="shared" si="141"/>
        <v>0</v>
      </c>
      <c r="BD422" s="338">
        <f t="shared" si="141"/>
        <v>0</v>
      </c>
      <c r="BE422" s="338">
        <f t="shared" si="141"/>
        <v>0</v>
      </c>
      <c r="BF422" s="338">
        <f t="shared" si="141"/>
        <v>0</v>
      </c>
      <c r="BG422" s="338">
        <f t="shared" si="141"/>
        <v>0</v>
      </c>
      <c r="BH422" s="338">
        <f t="shared" si="141"/>
        <v>0</v>
      </c>
      <c r="BI422" s="338">
        <f t="shared" si="141"/>
        <v>0</v>
      </c>
      <c r="BJ422" s="338">
        <f t="shared" si="141"/>
        <v>0</v>
      </c>
      <c r="BK422" s="338">
        <f t="shared" si="141"/>
        <v>0</v>
      </c>
      <c r="BL422" s="338">
        <f t="shared" si="141"/>
        <v>0</v>
      </c>
      <c r="BM422" s="338">
        <f t="shared" si="141"/>
        <v>0</v>
      </c>
      <c r="BN422" s="338">
        <f t="shared" si="141"/>
        <v>0</v>
      </c>
      <c r="BO422" s="338">
        <f t="shared" si="141"/>
        <v>0</v>
      </c>
      <c r="BP422" s="338">
        <f t="shared" ref="BP422:EA422" si="142">BT$4*BP230</f>
        <v>0</v>
      </c>
      <c r="BQ422" s="338">
        <f t="shared" si="142"/>
        <v>0</v>
      </c>
      <c r="BR422" s="338">
        <f t="shared" si="142"/>
        <v>0</v>
      </c>
      <c r="BS422" s="338">
        <f t="shared" si="142"/>
        <v>0</v>
      </c>
      <c r="BT422" s="338">
        <f t="shared" si="142"/>
        <v>0</v>
      </c>
      <c r="BU422" s="338">
        <f t="shared" si="142"/>
        <v>0</v>
      </c>
      <c r="BV422" s="338">
        <f t="shared" si="142"/>
        <v>0</v>
      </c>
      <c r="BW422" s="338">
        <f t="shared" si="142"/>
        <v>0</v>
      </c>
      <c r="BX422" s="338">
        <f t="shared" si="142"/>
        <v>0</v>
      </c>
      <c r="BY422" s="338">
        <f t="shared" si="142"/>
        <v>0</v>
      </c>
      <c r="BZ422" s="338">
        <f t="shared" si="142"/>
        <v>0</v>
      </c>
      <c r="CA422" s="338">
        <f t="shared" si="142"/>
        <v>0</v>
      </c>
      <c r="CB422" s="338">
        <f t="shared" si="142"/>
        <v>0</v>
      </c>
      <c r="CC422" s="338">
        <f t="shared" si="142"/>
        <v>0</v>
      </c>
      <c r="CD422" s="338">
        <f t="shared" si="142"/>
        <v>0</v>
      </c>
      <c r="CE422" s="338">
        <f t="shared" si="142"/>
        <v>0</v>
      </c>
      <c r="CF422" s="338">
        <f t="shared" si="142"/>
        <v>0</v>
      </c>
      <c r="CG422" s="338">
        <f t="shared" si="142"/>
        <v>0</v>
      </c>
      <c r="CH422" s="338">
        <f t="shared" si="142"/>
        <v>0</v>
      </c>
      <c r="CI422" s="338">
        <f t="shared" si="142"/>
        <v>0</v>
      </c>
      <c r="CJ422" s="338">
        <f t="shared" si="142"/>
        <v>0</v>
      </c>
      <c r="CK422" s="338">
        <f t="shared" si="142"/>
        <v>0</v>
      </c>
      <c r="CL422" s="338">
        <f t="shared" si="142"/>
        <v>0</v>
      </c>
      <c r="CM422" s="338">
        <f t="shared" si="142"/>
        <v>0</v>
      </c>
      <c r="CN422" s="338">
        <f t="shared" si="142"/>
        <v>0</v>
      </c>
      <c r="CO422" s="338">
        <f t="shared" si="142"/>
        <v>0</v>
      </c>
      <c r="CP422" s="338">
        <f t="shared" si="142"/>
        <v>0</v>
      </c>
      <c r="CQ422" s="338">
        <f t="shared" si="142"/>
        <v>0</v>
      </c>
      <c r="CR422" s="338">
        <f t="shared" si="142"/>
        <v>0</v>
      </c>
      <c r="CS422" s="338">
        <f t="shared" si="142"/>
        <v>0</v>
      </c>
      <c r="CT422" s="338">
        <f t="shared" si="142"/>
        <v>0</v>
      </c>
      <c r="CU422" s="337">
        <f t="shared" si="142"/>
        <v>0</v>
      </c>
      <c r="CV422" s="337">
        <f t="shared" si="142"/>
        <v>0</v>
      </c>
      <c r="CW422" s="337">
        <f t="shared" si="142"/>
        <v>0</v>
      </c>
      <c r="CX422" s="337">
        <f t="shared" si="142"/>
        <v>0</v>
      </c>
      <c r="CY422" s="337">
        <f t="shared" si="142"/>
        <v>0</v>
      </c>
      <c r="CZ422" s="337">
        <f t="shared" si="142"/>
        <v>0</v>
      </c>
      <c r="DA422" s="337">
        <f t="shared" si="142"/>
        <v>0</v>
      </c>
      <c r="DB422" s="337">
        <f t="shared" si="142"/>
        <v>0</v>
      </c>
      <c r="DC422" s="337">
        <f t="shared" si="142"/>
        <v>0</v>
      </c>
      <c r="DD422" s="337">
        <f t="shared" si="142"/>
        <v>0</v>
      </c>
      <c r="DE422" s="337">
        <f t="shared" si="142"/>
        <v>0</v>
      </c>
      <c r="DF422" s="337">
        <f t="shared" si="142"/>
        <v>0</v>
      </c>
      <c r="DG422" s="337">
        <f t="shared" si="142"/>
        <v>0</v>
      </c>
      <c r="DH422" s="337">
        <f t="shared" si="142"/>
        <v>0</v>
      </c>
      <c r="DI422" s="337">
        <f t="shared" si="142"/>
        <v>0</v>
      </c>
      <c r="DJ422" s="337">
        <f t="shared" si="142"/>
        <v>0</v>
      </c>
      <c r="DK422" s="337">
        <f t="shared" si="142"/>
        <v>0</v>
      </c>
      <c r="DL422" s="337">
        <f t="shared" si="142"/>
        <v>0</v>
      </c>
      <c r="DM422" s="337">
        <f t="shared" si="142"/>
        <v>0</v>
      </c>
      <c r="DN422" s="337">
        <f t="shared" si="142"/>
        <v>0</v>
      </c>
      <c r="DO422" s="337">
        <f t="shared" si="142"/>
        <v>0</v>
      </c>
      <c r="DP422" s="337">
        <f t="shared" si="142"/>
        <v>0</v>
      </c>
      <c r="DQ422" s="337">
        <f t="shared" si="142"/>
        <v>0</v>
      </c>
      <c r="DR422" s="337">
        <f t="shared" si="142"/>
        <v>0</v>
      </c>
      <c r="DS422" s="337">
        <f t="shared" si="142"/>
        <v>0</v>
      </c>
      <c r="DT422" s="337">
        <f t="shared" si="142"/>
        <v>0</v>
      </c>
      <c r="DU422" s="337">
        <f t="shared" si="142"/>
        <v>0</v>
      </c>
      <c r="DV422" s="337">
        <f t="shared" si="142"/>
        <v>0</v>
      </c>
      <c r="DW422" s="337">
        <f t="shared" si="142"/>
        <v>0</v>
      </c>
      <c r="DX422" s="337">
        <f t="shared" si="142"/>
        <v>0</v>
      </c>
      <c r="DY422" s="337">
        <f t="shared" si="142"/>
        <v>0</v>
      </c>
      <c r="DZ422" s="337">
        <f t="shared" si="142"/>
        <v>0</v>
      </c>
      <c r="EA422" s="337">
        <f t="shared" si="142"/>
        <v>0</v>
      </c>
      <c r="EB422" s="337">
        <f t="shared" ref="EB422:GI422" si="143">EF$4*EB230</f>
        <v>0</v>
      </c>
      <c r="EC422" s="337">
        <f t="shared" si="143"/>
        <v>0</v>
      </c>
      <c r="ED422" s="337">
        <f t="shared" si="143"/>
        <v>0</v>
      </c>
      <c r="EE422" s="337">
        <f t="shared" si="143"/>
        <v>0</v>
      </c>
      <c r="EF422" s="337">
        <f t="shared" si="143"/>
        <v>0</v>
      </c>
      <c r="EG422" s="337">
        <f t="shared" si="143"/>
        <v>0</v>
      </c>
      <c r="EH422" s="337">
        <f t="shared" si="143"/>
        <v>0</v>
      </c>
      <c r="EI422" s="337">
        <f t="shared" si="143"/>
        <v>0</v>
      </c>
      <c r="EJ422" s="337">
        <f t="shared" si="143"/>
        <v>0</v>
      </c>
      <c r="EK422" s="337">
        <f t="shared" si="143"/>
        <v>0</v>
      </c>
      <c r="EL422" s="337">
        <f t="shared" si="143"/>
        <v>0</v>
      </c>
      <c r="EM422" s="337">
        <f t="shared" si="143"/>
        <v>0</v>
      </c>
      <c r="EN422" s="337">
        <f t="shared" si="143"/>
        <v>0</v>
      </c>
      <c r="EO422" s="337">
        <f t="shared" si="143"/>
        <v>0</v>
      </c>
      <c r="EP422" s="337">
        <f t="shared" si="143"/>
        <v>0</v>
      </c>
      <c r="EQ422" s="337">
        <f t="shared" si="143"/>
        <v>0</v>
      </c>
      <c r="ER422" s="337">
        <f t="shared" si="143"/>
        <v>0</v>
      </c>
      <c r="ES422" s="337">
        <f t="shared" si="143"/>
        <v>0</v>
      </c>
      <c r="ET422" s="337">
        <f t="shared" si="143"/>
        <v>0</v>
      </c>
      <c r="EU422" s="337">
        <f t="shared" si="143"/>
        <v>0</v>
      </c>
      <c r="EV422" s="337">
        <f t="shared" si="143"/>
        <v>0</v>
      </c>
      <c r="EW422" s="337">
        <f t="shared" si="143"/>
        <v>0</v>
      </c>
      <c r="EX422" s="337">
        <f t="shared" si="143"/>
        <v>0</v>
      </c>
      <c r="EY422" s="337">
        <f t="shared" si="143"/>
        <v>0</v>
      </c>
      <c r="EZ422" s="337">
        <f t="shared" si="143"/>
        <v>0</v>
      </c>
      <c r="FA422" s="337">
        <f t="shared" si="143"/>
        <v>0</v>
      </c>
      <c r="FB422" s="337">
        <f t="shared" si="143"/>
        <v>0</v>
      </c>
      <c r="FC422" s="337">
        <f t="shared" si="143"/>
        <v>0</v>
      </c>
      <c r="FD422" s="337">
        <f t="shared" si="143"/>
        <v>0</v>
      </c>
      <c r="FE422" s="337">
        <f t="shared" si="143"/>
        <v>0</v>
      </c>
      <c r="FF422" s="337">
        <f t="shared" si="143"/>
        <v>0</v>
      </c>
      <c r="FG422" s="337">
        <f t="shared" si="143"/>
        <v>0</v>
      </c>
      <c r="FH422" s="337">
        <f t="shared" si="143"/>
        <v>0</v>
      </c>
      <c r="FI422" s="337">
        <f t="shared" si="143"/>
        <v>0</v>
      </c>
      <c r="FJ422" s="337">
        <f t="shared" si="143"/>
        <v>0</v>
      </c>
      <c r="FK422" s="337">
        <f t="shared" si="143"/>
        <v>0</v>
      </c>
      <c r="FL422" s="337">
        <f t="shared" si="143"/>
        <v>0</v>
      </c>
      <c r="FM422" s="337">
        <f t="shared" si="143"/>
        <v>0</v>
      </c>
      <c r="FN422" s="337">
        <f t="shared" si="143"/>
        <v>0</v>
      </c>
      <c r="FO422" s="337">
        <f t="shared" si="143"/>
        <v>0</v>
      </c>
      <c r="FP422" s="337">
        <f t="shared" si="143"/>
        <v>0</v>
      </c>
      <c r="FQ422" s="337">
        <f t="shared" si="143"/>
        <v>0</v>
      </c>
      <c r="FR422" s="337">
        <f t="shared" si="143"/>
        <v>0</v>
      </c>
      <c r="FS422" s="337">
        <f t="shared" si="143"/>
        <v>0</v>
      </c>
      <c r="FT422" s="337">
        <f t="shared" si="143"/>
        <v>0</v>
      </c>
      <c r="FU422" s="337">
        <f t="shared" si="143"/>
        <v>0</v>
      </c>
      <c r="FV422" s="337">
        <f t="shared" si="143"/>
        <v>0</v>
      </c>
      <c r="FW422" s="337">
        <f t="shared" si="143"/>
        <v>0</v>
      </c>
      <c r="FX422" s="337">
        <f t="shared" si="143"/>
        <v>0</v>
      </c>
      <c r="FY422" s="337">
        <f t="shared" si="143"/>
        <v>0</v>
      </c>
      <c r="FZ422" s="337">
        <f t="shared" si="143"/>
        <v>0</v>
      </c>
      <c r="GA422" s="337">
        <f t="shared" si="143"/>
        <v>0</v>
      </c>
      <c r="GB422" s="337">
        <f t="shared" si="143"/>
        <v>0</v>
      </c>
      <c r="GC422" s="337">
        <f t="shared" si="143"/>
        <v>0</v>
      </c>
      <c r="GD422" s="337">
        <f t="shared" si="143"/>
        <v>0</v>
      </c>
      <c r="GE422" s="337">
        <f t="shared" si="143"/>
        <v>0</v>
      </c>
      <c r="GF422" s="337">
        <f t="shared" si="143"/>
        <v>0</v>
      </c>
      <c r="GG422" s="336">
        <f t="shared" si="143"/>
        <v>0</v>
      </c>
      <c r="GH422" s="335">
        <f t="shared" si="143"/>
        <v>0</v>
      </c>
      <c r="GI422" s="334">
        <f t="shared" si="143"/>
        <v>0</v>
      </c>
      <c r="GJ422" s="333">
        <f t="shared" si="139"/>
        <v>0</v>
      </c>
      <c r="GL422" s="325"/>
      <c r="GM422" s="287"/>
      <c r="GN422" s="288"/>
    </row>
    <row r="423" spans="2:196">
      <c r="B423" s="277" t="str">
        <f t="shared" ref="B423" si="144">+B231</f>
        <v>1521</v>
      </c>
      <c r="C423" s="340" t="str">
        <f t="shared" si="6"/>
        <v>衣服</v>
      </c>
      <c r="D423" s="339">
        <f t="shared" ref="D423:BO423" si="145">H$4*D231</f>
        <v>0</v>
      </c>
      <c r="E423" s="338">
        <f t="shared" si="145"/>
        <v>0</v>
      </c>
      <c r="F423" s="338">
        <f t="shared" si="145"/>
        <v>0</v>
      </c>
      <c r="G423" s="338">
        <f t="shared" si="145"/>
        <v>0</v>
      </c>
      <c r="H423" s="338">
        <f t="shared" si="145"/>
        <v>0</v>
      </c>
      <c r="I423" s="338">
        <f t="shared" si="145"/>
        <v>0</v>
      </c>
      <c r="J423" s="338">
        <f t="shared" si="145"/>
        <v>0</v>
      </c>
      <c r="K423" s="338">
        <f t="shared" si="145"/>
        <v>0</v>
      </c>
      <c r="L423" s="338">
        <f t="shared" si="145"/>
        <v>0</v>
      </c>
      <c r="M423" s="338">
        <f t="shared" si="145"/>
        <v>0</v>
      </c>
      <c r="N423" s="338">
        <f t="shared" si="145"/>
        <v>0</v>
      </c>
      <c r="O423" s="338">
        <f t="shared" si="145"/>
        <v>0</v>
      </c>
      <c r="P423" s="338">
        <f t="shared" si="145"/>
        <v>0</v>
      </c>
      <c r="Q423" s="338">
        <f t="shared" si="145"/>
        <v>0</v>
      </c>
      <c r="R423" s="338">
        <f t="shared" si="145"/>
        <v>0</v>
      </c>
      <c r="S423" s="338">
        <f t="shared" si="145"/>
        <v>0</v>
      </c>
      <c r="T423" s="338">
        <f t="shared" si="145"/>
        <v>0</v>
      </c>
      <c r="U423" s="338">
        <f t="shared" si="145"/>
        <v>0</v>
      </c>
      <c r="V423" s="338">
        <f t="shared" si="145"/>
        <v>0</v>
      </c>
      <c r="W423" s="338">
        <f t="shared" si="145"/>
        <v>0</v>
      </c>
      <c r="X423" s="338">
        <f t="shared" si="145"/>
        <v>0</v>
      </c>
      <c r="Y423" s="338">
        <f t="shared" si="145"/>
        <v>0</v>
      </c>
      <c r="Z423" s="338">
        <f t="shared" si="145"/>
        <v>0</v>
      </c>
      <c r="AA423" s="338">
        <f t="shared" si="145"/>
        <v>0</v>
      </c>
      <c r="AB423" s="338">
        <f t="shared" si="145"/>
        <v>0</v>
      </c>
      <c r="AC423" s="338">
        <f t="shared" si="145"/>
        <v>0</v>
      </c>
      <c r="AD423" s="338">
        <f t="shared" si="145"/>
        <v>0</v>
      </c>
      <c r="AE423" s="338">
        <f t="shared" si="145"/>
        <v>0</v>
      </c>
      <c r="AF423" s="338">
        <f t="shared" si="145"/>
        <v>0</v>
      </c>
      <c r="AG423" s="338">
        <f t="shared" si="145"/>
        <v>0</v>
      </c>
      <c r="AH423" s="338">
        <f t="shared" si="145"/>
        <v>0</v>
      </c>
      <c r="AI423" s="338">
        <f t="shared" si="145"/>
        <v>0</v>
      </c>
      <c r="AJ423" s="338">
        <f t="shared" si="145"/>
        <v>0</v>
      </c>
      <c r="AK423" s="338">
        <f t="shared" si="145"/>
        <v>0</v>
      </c>
      <c r="AL423" s="338">
        <f t="shared" si="145"/>
        <v>0</v>
      </c>
      <c r="AM423" s="338">
        <f t="shared" si="145"/>
        <v>0</v>
      </c>
      <c r="AN423" s="338">
        <f t="shared" si="145"/>
        <v>0</v>
      </c>
      <c r="AO423" s="338">
        <f t="shared" si="145"/>
        <v>0</v>
      </c>
      <c r="AP423" s="338">
        <f t="shared" si="145"/>
        <v>0</v>
      </c>
      <c r="AQ423" s="338">
        <f t="shared" si="145"/>
        <v>0</v>
      </c>
      <c r="AR423" s="338">
        <f t="shared" si="145"/>
        <v>0</v>
      </c>
      <c r="AS423" s="338">
        <f t="shared" si="145"/>
        <v>0</v>
      </c>
      <c r="AT423" s="338">
        <f t="shared" si="145"/>
        <v>0</v>
      </c>
      <c r="AU423" s="338">
        <f t="shared" si="145"/>
        <v>0</v>
      </c>
      <c r="AV423" s="338">
        <f t="shared" si="145"/>
        <v>0</v>
      </c>
      <c r="AW423" s="338">
        <f t="shared" si="145"/>
        <v>0</v>
      </c>
      <c r="AX423" s="338">
        <f t="shared" si="145"/>
        <v>0</v>
      </c>
      <c r="AY423" s="338">
        <f t="shared" si="145"/>
        <v>0</v>
      </c>
      <c r="AZ423" s="338">
        <f t="shared" si="145"/>
        <v>0</v>
      </c>
      <c r="BA423" s="338">
        <f t="shared" si="145"/>
        <v>0</v>
      </c>
      <c r="BB423" s="338">
        <f t="shared" si="145"/>
        <v>0</v>
      </c>
      <c r="BC423" s="338">
        <f t="shared" si="145"/>
        <v>0</v>
      </c>
      <c r="BD423" s="338">
        <f t="shared" si="145"/>
        <v>0</v>
      </c>
      <c r="BE423" s="338">
        <f t="shared" si="145"/>
        <v>0</v>
      </c>
      <c r="BF423" s="338">
        <f t="shared" si="145"/>
        <v>0</v>
      </c>
      <c r="BG423" s="338">
        <f t="shared" si="145"/>
        <v>0</v>
      </c>
      <c r="BH423" s="338">
        <f t="shared" si="145"/>
        <v>0</v>
      </c>
      <c r="BI423" s="338">
        <f t="shared" si="145"/>
        <v>0</v>
      </c>
      <c r="BJ423" s="338">
        <f t="shared" si="145"/>
        <v>0</v>
      </c>
      <c r="BK423" s="338">
        <f t="shared" si="145"/>
        <v>0</v>
      </c>
      <c r="BL423" s="338">
        <f t="shared" si="145"/>
        <v>0</v>
      </c>
      <c r="BM423" s="338">
        <f t="shared" si="145"/>
        <v>0</v>
      </c>
      <c r="BN423" s="338">
        <f t="shared" si="145"/>
        <v>0</v>
      </c>
      <c r="BO423" s="338">
        <f t="shared" si="145"/>
        <v>0</v>
      </c>
      <c r="BP423" s="338">
        <f t="shared" ref="BP423:EA423" si="146">BT$4*BP231</f>
        <v>0</v>
      </c>
      <c r="BQ423" s="338">
        <f t="shared" si="146"/>
        <v>0</v>
      </c>
      <c r="BR423" s="338">
        <f t="shared" si="146"/>
        <v>0</v>
      </c>
      <c r="BS423" s="338">
        <f t="shared" si="146"/>
        <v>0</v>
      </c>
      <c r="BT423" s="338">
        <f t="shared" si="146"/>
        <v>0</v>
      </c>
      <c r="BU423" s="338">
        <f t="shared" si="146"/>
        <v>0</v>
      </c>
      <c r="BV423" s="338">
        <f t="shared" si="146"/>
        <v>0</v>
      </c>
      <c r="BW423" s="338">
        <f t="shared" si="146"/>
        <v>0</v>
      </c>
      <c r="BX423" s="338">
        <f t="shared" si="146"/>
        <v>0</v>
      </c>
      <c r="BY423" s="338">
        <f t="shared" si="146"/>
        <v>0</v>
      </c>
      <c r="BZ423" s="338">
        <f t="shared" si="146"/>
        <v>0</v>
      </c>
      <c r="CA423" s="338">
        <f t="shared" si="146"/>
        <v>0</v>
      </c>
      <c r="CB423" s="338">
        <f t="shared" si="146"/>
        <v>0</v>
      </c>
      <c r="CC423" s="338">
        <f t="shared" si="146"/>
        <v>0</v>
      </c>
      <c r="CD423" s="338">
        <f t="shared" si="146"/>
        <v>0</v>
      </c>
      <c r="CE423" s="338">
        <f t="shared" si="146"/>
        <v>0</v>
      </c>
      <c r="CF423" s="338">
        <f t="shared" si="146"/>
        <v>0</v>
      </c>
      <c r="CG423" s="338">
        <f t="shared" si="146"/>
        <v>0</v>
      </c>
      <c r="CH423" s="338">
        <f t="shared" si="146"/>
        <v>0</v>
      </c>
      <c r="CI423" s="338">
        <f t="shared" si="146"/>
        <v>0</v>
      </c>
      <c r="CJ423" s="338">
        <f t="shared" si="146"/>
        <v>0</v>
      </c>
      <c r="CK423" s="338">
        <f t="shared" si="146"/>
        <v>0</v>
      </c>
      <c r="CL423" s="338">
        <f t="shared" si="146"/>
        <v>0</v>
      </c>
      <c r="CM423" s="338">
        <f t="shared" si="146"/>
        <v>0</v>
      </c>
      <c r="CN423" s="338">
        <f t="shared" si="146"/>
        <v>0</v>
      </c>
      <c r="CO423" s="338">
        <f t="shared" si="146"/>
        <v>0</v>
      </c>
      <c r="CP423" s="338">
        <f t="shared" si="146"/>
        <v>0</v>
      </c>
      <c r="CQ423" s="338">
        <f t="shared" si="146"/>
        <v>0</v>
      </c>
      <c r="CR423" s="338">
        <f t="shared" si="146"/>
        <v>0</v>
      </c>
      <c r="CS423" s="338">
        <f t="shared" si="146"/>
        <v>0</v>
      </c>
      <c r="CT423" s="338">
        <f t="shared" si="146"/>
        <v>0</v>
      </c>
      <c r="CU423" s="337">
        <f t="shared" si="146"/>
        <v>0</v>
      </c>
      <c r="CV423" s="337">
        <f t="shared" si="146"/>
        <v>0</v>
      </c>
      <c r="CW423" s="337">
        <f t="shared" si="146"/>
        <v>0</v>
      </c>
      <c r="CX423" s="337">
        <f t="shared" si="146"/>
        <v>0</v>
      </c>
      <c r="CY423" s="337">
        <f t="shared" si="146"/>
        <v>0</v>
      </c>
      <c r="CZ423" s="337">
        <f t="shared" si="146"/>
        <v>0</v>
      </c>
      <c r="DA423" s="337">
        <f t="shared" si="146"/>
        <v>0</v>
      </c>
      <c r="DB423" s="337">
        <f t="shared" si="146"/>
        <v>0</v>
      </c>
      <c r="DC423" s="337">
        <f t="shared" si="146"/>
        <v>0</v>
      </c>
      <c r="DD423" s="337">
        <f t="shared" si="146"/>
        <v>0</v>
      </c>
      <c r="DE423" s="337">
        <f t="shared" si="146"/>
        <v>0</v>
      </c>
      <c r="DF423" s="337">
        <f t="shared" si="146"/>
        <v>0</v>
      </c>
      <c r="DG423" s="337">
        <f t="shared" si="146"/>
        <v>0</v>
      </c>
      <c r="DH423" s="337">
        <f t="shared" si="146"/>
        <v>0</v>
      </c>
      <c r="DI423" s="337">
        <f t="shared" si="146"/>
        <v>0</v>
      </c>
      <c r="DJ423" s="337">
        <f t="shared" si="146"/>
        <v>0</v>
      </c>
      <c r="DK423" s="337">
        <f t="shared" si="146"/>
        <v>0</v>
      </c>
      <c r="DL423" s="337">
        <f t="shared" si="146"/>
        <v>0</v>
      </c>
      <c r="DM423" s="337">
        <f t="shared" si="146"/>
        <v>0</v>
      </c>
      <c r="DN423" s="337">
        <f t="shared" si="146"/>
        <v>0</v>
      </c>
      <c r="DO423" s="337">
        <f t="shared" si="146"/>
        <v>0</v>
      </c>
      <c r="DP423" s="337">
        <f t="shared" si="146"/>
        <v>0</v>
      </c>
      <c r="DQ423" s="337">
        <f t="shared" si="146"/>
        <v>0</v>
      </c>
      <c r="DR423" s="337">
        <f t="shared" si="146"/>
        <v>0</v>
      </c>
      <c r="DS423" s="337">
        <f t="shared" si="146"/>
        <v>0</v>
      </c>
      <c r="DT423" s="337">
        <f t="shared" si="146"/>
        <v>0</v>
      </c>
      <c r="DU423" s="337">
        <f t="shared" si="146"/>
        <v>0</v>
      </c>
      <c r="DV423" s="337">
        <f t="shared" si="146"/>
        <v>0</v>
      </c>
      <c r="DW423" s="337">
        <f t="shared" si="146"/>
        <v>0</v>
      </c>
      <c r="DX423" s="337">
        <f t="shared" si="146"/>
        <v>0</v>
      </c>
      <c r="DY423" s="337">
        <f t="shared" si="146"/>
        <v>0</v>
      </c>
      <c r="DZ423" s="337">
        <f t="shared" si="146"/>
        <v>0</v>
      </c>
      <c r="EA423" s="337">
        <f t="shared" si="146"/>
        <v>0</v>
      </c>
      <c r="EB423" s="337">
        <f t="shared" ref="EB423:GI423" si="147">EF$4*EB231</f>
        <v>0</v>
      </c>
      <c r="EC423" s="337">
        <f t="shared" si="147"/>
        <v>0</v>
      </c>
      <c r="ED423" s="337">
        <f t="shared" si="147"/>
        <v>0</v>
      </c>
      <c r="EE423" s="337">
        <f t="shared" si="147"/>
        <v>0</v>
      </c>
      <c r="EF423" s="337">
        <f t="shared" si="147"/>
        <v>0</v>
      </c>
      <c r="EG423" s="337">
        <f t="shared" si="147"/>
        <v>0</v>
      </c>
      <c r="EH423" s="337">
        <f t="shared" si="147"/>
        <v>0</v>
      </c>
      <c r="EI423" s="337">
        <f t="shared" si="147"/>
        <v>0</v>
      </c>
      <c r="EJ423" s="337">
        <f t="shared" si="147"/>
        <v>0</v>
      </c>
      <c r="EK423" s="337">
        <f t="shared" si="147"/>
        <v>0</v>
      </c>
      <c r="EL423" s="337">
        <f t="shared" si="147"/>
        <v>0</v>
      </c>
      <c r="EM423" s="337">
        <f t="shared" si="147"/>
        <v>0</v>
      </c>
      <c r="EN423" s="337">
        <f t="shared" si="147"/>
        <v>0</v>
      </c>
      <c r="EO423" s="337">
        <f t="shared" si="147"/>
        <v>0</v>
      </c>
      <c r="EP423" s="337">
        <f t="shared" si="147"/>
        <v>0</v>
      </c>
      <c r="EQ423" s="337">
        <f t="shared" si="147"/>
        <v>0</v>
      </c>
      <c r="ER423" s="337">
        <f t="shared" si="147"/>
        <v>0</v>
      </c>
      <c r="ES423" s="337">
        <f t="shared" si="147"/>
        <v>0</v>
      </c>
      <c r="ET423" s="337">
        <f t="shared" si="147"/>
        <v>0</v>
      </c>
      <c r="EU423" s="337">
        <f t="shared" si="147"/>
        <v>0</v>
      </c>
      <c r="EV423" s="337">
        <f t="shared" si="147"/>
        <v>0</v>
      </c>
      <c r="EW423" s="337">
        <f t="shared" si="147"/>
        <v>0</v>
      </c>
      <c r="EX423" s="337">
        <f t="shared" si="147"/>
        <v>0</v>
      </c>
      <c r="EY423" s="337">
        <f t="shared" si="147"/>
        <v>0</v>
      </c>
      <c r="EZ423" s="337">
        <f t="shared" si="147"/>
        <v>0</v>
      </c>
      <c r="FA423" s="337">
        <f t="shared" si="147"/>
        <v>0</v>
      </c>
      <c r="FB423" s="337">
        <f t="shared" si="147"/>
        <v>0</v>
      </c>
      <c r="FC423" s="337">
        <f t="shared" si="147"/>
        <v>0</v>
      </c>
      <c r="FD423" s="337">
        <f t="shared" si="147"/>
        <v>0</v>
      </c>
      <c r="FE423" s="337">
        <f t="shared" si="147"/>
        <v>0</v>
      </c>
      <c r="FF423" s="337">
        <f t="shared" si="147"/>
        <v>0</v>
      </c>
      <c r="FG423" s="337">
        <f t="shared" si="147"/>
        <v>0</v>
      </c>
      <c r="FH423" s="337">
        <f t="shared" si="147"/>
        <v>0</v>
      </c>
      <c r="FI423" s="337">
        <f t="shared" si="147"/>
        <v>0</v>
      </c>
      <c r="FJ423" s="337">
        <f t="shared" si="147"/>
        <v>0</v>
      </c>
      <c r="FK423" s="337">
        <f t="shared" si="147"/>
        <v>0</v>
      </c>
      <c r="FL423" s="337">
        <f t="shared" si="147"/>
        <v>0</v>
      </c>
      <c r="FM423" s="337">
        <f t="shared" si="147"/>
        <v>0</v>
      </c>
      <c r="FN423" s="337">
        <f t="shared" si="147"/>
        <v>0</v>
      </c>
      <c r="FO423" s="337">
        <f t="shared" si="147"/>
        <v>0</v>
      </c>
      <c r="FP423" s="337">
        <f t="shared" si="147"/>
        <v>0</v>
      </c>
      <c r="FQ423" s="337">
        <f t="shared" si="147"/>
        <v>0</v>
      </c>
      <c r="FR423" s="337">
        <f t="shared" si="147"/>
        <v>0</v>
      </c>
      <c r="FS423" s="337">
        <f t="shared" si="147"/>
        <v>0</v>
      </c>
      <c r="FT423" s="337">
        <f t="shared" si="147"/>
        <v>0</v>
      </c>
      <c r="FU423" s="337">
        <f t="shared" si="147"/>
        <v>0</v>
      </c>
      <c r="FV423" s="337">
        <f t="shared" si="147"/>
        <v>0</v>
      </c>
      <c r="FW423" s="337">
        <f t="shared" si="147"/>
        <v>0</v>
      </c>
      <c r="FX423" s="337">
        <f t="shared" si="147"/>
        <v>0</v>
      </c>
      <c r="FY423" s="337">
        <f t="shared" si="147"/>
        <v>0</v>
      </c>
      <c r="FZ423" s="337">
        <f t="shared" si="147"/>
        <v>0</v>
      </c>
      <c r="GA423" s="337">
        <f t="shared" si="147"/>
        <v>0</v>
      </c>
      <c r="GB423" s="337">
        <f t="shared" si="147"/>
        <v>0</v>
      </c>
      <c r="GC423" s="337">
        <f t="shared" si="147"/>
        <v>0</v>
      </c>
      <c r="GD423" s="337">
        <f t="shared" si="147"/>
        <v>0</v>
      </c>
      <c r="GE423" s="337">
        <f t="shared" si="147"/>
        <v>0</v>
      </c>
      <c r="GF423" s="337">
        <f t="shared" si="147"/>
        <v>0</v>
      </c>
      <c r="GG423" s="336">
        <f t="shared" si="147"/>
        <v>0</v>
      </c>
      <c r="GH423" s="335">
        <f t="shared" si="147"/>
        <v>0</v>
      </c>
      <c r="GI423" s="334">
        <f t="shared" si="147"/>
        <v>0</v>
      </c>
      <c r="GJ423" s="333">
        <f t="shared" si="139"/>
        <v>0</v>
      </c>
      <c r="GL423" s="325"/>
      <c r="GM423" s="287"/>
      <c r="GN423" s="288"/>
    </row>
    <row r="424" spans="2:196">
      <c r="B424" s="277" t="str">
        <f t="shared" ref="B424" si="148">+B232</f>
        <v>1522</v>
      </c>
      <c r="C424" s="340" t="str">
        <f t="shared" si="6"/>
        <v>その他の衣服・身の回り品</v>
      </c>
      <c r="D424" s="339">
        <f t="shared" ref="D424:BO424" si="149">H$4*D232</f>
        <v>0</v>
      </c>
      <c r="E424" s="338">
        <f t="shared" si="149"/>
        <v>0</v>
      </c>
      <c r="F424" s="338">
        <f t="shared" si="149"/>
        <v>0</v>
      </c>
      <c r="G424" s="338">
        <f t="shared" si="149"/>
        <v>0</v>
      </c>
      <c r="H424" s="338">
        <f t="shared" si="149"/>
        <v>0</v>
      </c>
      <c r="I424" s="338">
        <f t="shared" si="149"/>
        <v>0</v>
      </c>
      <c r="J424" s="338">
        <f t="shared" si="149"/>
        <v>0</v>
      </c>
      <c r="K424" s="338">
        <f t="shared" si="149"/>
        <v>0</v>
      </c>
      <c r="L424" s="338">
        <f t="shared" si="149"/>
        <v>0</v>
      </c>
      <c r="M424" s="338">
        <f t="shared" si="149"/>
        <v>0</v>
      </c>
      <c r="N424" s="338">
        <f t="shared" si="149"/>
        <v>0</v>
      </c>
      <c r="O424" s="338">
        <f t="shared" si="149"/>
        <v>0</v>
      </c>
      <c r="P424" s="338">
        <f t="shared" si="149"/>
        <v>0</v>
      </c>
      <c r="Q424" s="338">
        <f t="shared" si="149"/>
        <v>0</v>
      </c>
      <c r="R424" s="338">
        <f t="shared" si="149"/>
        <v>0</v>
      </c>
      <c r="S424" s="338">
        <f t="shared" si="149"/>
        <v>0</v>
      </c>
      <c r="T424" s="338">
        <f t="shared" si="149"/>
        <v>0</v>
      </c>
      <c r="U424" s="338">
        <f t="shared" si="149"/>
        <v>0</v>
      </c>
      <c r="V424" s="338">
        <f t="shared" si="149"/>
        <v>0</v>
      </c>
      <c r="W424" s="338">
        <f t="shared" si="149"/>
        <v>0</v>
      </c>
      <c r="X424" s="338">
        <f t="shared" si="149"/>
        <v>0</v>
      </c>
      <c r="Y424" s="338">
        <f t="shared" si="149"/>
        <v>0</v>
      </c>
      <c r="Z424" s="338">
        <f t="shared" si="149"/>
        <v>0</v>
      </c>
      <c r="AA424" s="338">
        <f t="shared" si="149"/>
        <v>0</v>
      </c>
      <c r="AB424" s="338">
        <f t="shared" si="149"/>
        <v>0</v>
      </c>
      <c r="AC424" s="338">
        <f t="shared" si="149"/>
        <v>0</v>
      </c>
      <c r="AD424" s="338">
        <f t="shared" si="149"/>
        <v>0</v>
      </c>
      <c r="AE424" s="338">
        <f t="shared" si="149"/>
        <v>0</v>
      </c>
      <c r="AF424" s="338">
        <f t="shared" si="149"/>
        <v>0</v>
      </c>
      <c r="AG424" s="338">
        <f t="shared" si="149"/>
        <v>0</v>
      </c>
      <c r="AH424" s="338">
        <f t="shared" si="149"/>
        <v>0</v>
      </c>
      <c r="AI424" s="338">
        <f t="shared" si="149"/>
        <v>0</v>
      </c>
      <c r="AJ424" s="338">
        <f t="shared" si="149"/>
        <v>0</v>
      </c>
      <c r="AK424" s="338">
        <f t="shared" si="149"/>
        <v>0</v>
      </c>
      <c r="AL424" s="338">
        <f t="shared" si="149"/>
        <v>0</v>
      </c>
      <c r="AM424" s="338">
        <f t="shared" si="149"/>
        <v>0</v>
      </c>
      <c r="AN424" s="338">
        <f t="shared" si="149"/>
        <v>0</v>
      </c>
      <c r="AO424" s="338">
        <f t="shared" si="149"/>
        <v>0</v>
      </c>
      <c r="AP424" s="338">
        <f t="shared" si="149"/>
        <v>0</v>
      </c>
      <c r="AQ424" s="338">
        <f t="shared" si="149"/>
        <v>0</v>
      </c>
      <c r="AR424" s="338">
        <f t="shared" si="149"/>
        <v>0</v>
      </c>
      <c r="AS424" s="338">
        <f t="shared" si="149"/>
        <v>0</v>
      </c>
      <c r="AT424" s="338">
        <f t="shared" si="149"/>
        <v>0</v>
      </c>
      <c r="AU424" s="338">
        <f t="shared" si="149"/>
        <v>0</v>
      </c>
      <c r="AV424" s="338">
        <f t="shared" si="149"/>
        <v>0</v>
      </c>
      <c r="AW424" s="338">
        <f t="shared" si="149"/>
        <v>0</v>
      </c>
      <c r="AX424" s="338">
        <f t="shared" si="149"/>
        <v>0</v>
      </c>
      <c r="AY424" s="338">
        <f t="shared" si="149"/>
        <v>0</v>
      </c>
      <c r="AZ424" s="338">
        <f t="shared" si="149"/>
        <v>0</v>
      </c>
      <c r="BA424" s="338">
        <f t="shared" si="149"/>
        <v>0</v>
      </c>
      <c r="BB424" s="338">
        <f t="shared" si="149"/>
        <v>0</v>
      </c>
      <c r="BC424" s="338">
        <f t="shared" si="149"/>
        <v>0</v>
      </c>
      <c r="BD424" s="338">
        <f t="shared" si="149"/>
        <v>0</v>
      </c>
      <c r="BE424" s="338">
        <f t="shared" si="149"/>
        <v>0</v>
      </c>
      <c r="BF424" s="338">
        <f t="shared" si="149"/>
        <v>0</v>
      </c>
      <c r="BG424" s="338">
        <f t="shared" si="149"/>
        <v>0</v>
      </c>
      <c r="BH424" s="338">
        <f t="shared" si="149"/>
        <v>0</v>
      </c>
      <c r="BI424" s="338">
        <f t="shared" si="149"/>
        <v>0</v>
      </c>
      <c r="BJ424" s="338">
        <f t="shared" si="149"/>
        <v>0</v>
      </c>
      <c r="BK424" s="338">
        <f t="shared" si="149"/>
        <v>0</v>
      </c>
      <c r="BL424" s="338">
        <f t="shared" si="149"/>
        <v>0</v>
      </c>
      <c r="BM424" s="338">
        <f t="shared" si="149"/>
        <v>0</v>
      </c>
      <c r="BN424" s="338">
        <f t="shared" si="149"/>
        <v>0</v>
      </c>
      <c r="BO424" s="338">
        <f t="shared" si="149"/>
        <v>0</v>
      </c>
      <c r="BP424" s="338">
        <f t="shared" ref="BP424:EA424" si="150">BT$4*BP232</f>
        <v>0</v>
      </c>
      <c r="BQ424" s="338">
        <f t="shared" si="150"/>
        <v>0</v>
      </c>
      <c r="BR424" s="338">
        <f t="shared" si="150"/>
        <v>0</v>
      </c>
      <c r="BS424" s="338">
        <f t="shared" si="150"/>
        <v>0</v>
      </c>
      <c r="BT424" s="338">
        <f t="shared" si="150"/>
        <v>0</v>
      </c>
      <c r="BU424" s="338">
        <f t="shared" si="150"/>
        <v>0</v>
      </c>
      <c r="BV424" s="338">
        <f t="shared" si="150"/>
        <v>0</v>
      </c>
      <c r="BW424" s="338">
        <f t="shared" si="150"/>
        <v>0</v>
      </c>
      <c r="BX424" s="338">
        <f t="shared" si="150"/>
        <v>0</v>
      </c>
      <c r="BY424" s="338">
        <f t="shared" si="150"/>
        <v>0</v>
      </c>
      <c r="BZ424" s="338">
        <f t="shared" si="150"/>
        <v>0</v>
      </c>
      <c r="CA424" s="338">
        <f t="shared" si="150"/>
        <v>0</v>
      </c>
      <c r="CB424" s="338">
        <f t="shared" si="150"/>
        <v>0</v>
      </c>
      <c r="CC424" s="338">
        <f t="shared" si="150"/>
        <v>0</v>
      </c>
      <c r="CD424" s="338">
        <f t="shared" si="150"/>
        <v>0</v>
      </c>
      <c r="CE424" s="338">
        <f t="shared" si="150"/>
        <v>0</v>
      </c>
      <c r="CF424" s="338">
        <f t="shared" si="150"/>
        <v>0</v>
      </c>
      <c r="CG424" s="338">
        <f t="shared" si="150"/>
        <v>0</v>
      </c>
      <c r="CH424" s="338">
        <f t="shared" si="150"/>
        <v>0</v>
      </c>
      <c r="CI424" s="338">
        <f t="shared" si="150"/>
        <v>0</v>
      </c>
      <c r="CJ424" s="338">
        <f t="shared" si="150"/>
        <v>0</v>
      </c>
      <c r="CK424" s="338">
        <f t="shared" si="150"/>
        <v>0</v>
      </c>
      <c r="CL424" s="338">
        <f t="shared" si="150"/>
        <v>0</v>
      </c>
      <c r="CM424" s="338">
        <f t="shared" si="150"/>
        <v>0</v>
      </c>
      <c r="CN424" s="338">
        <f t="shared" si="150"/>
        <v>0</v>
      </c>
      <c r="CO424" s="338">
        <f t="shared" si="150"/>
        <v>0</v>
      </c>
      <c r="CP424" s="338">
        <f t="shared" si="150"/>
        <v>0</v>
      </c>
      <c r="CQ424" s="338">
        <f t="shared" si="150"/>
        <v>0</v>
      </c>
      <c r="CR424" s="338">
        <f t="shared" si="150"/>
        <v>0</v>
      </c>
      <c r="CS424" s="338">
        <f t="shared" si="150"/>
        <v>0</v>
      </c>
      <c r="CT424" s="338">
        <f t="shared" si="150"/>
        <v>0</v>
      </c>
      <c r="CU424" s="337">
        <f t="shared" si="150"/>
        <v>0</v>
      </c>
      <c r="CV424" s="337">
        <f t="shared" si="150"/>
        <v>0</v>
      </c>
      <c r="CW424" s="337">
        <f t="shared" si="150"/>
        <v>0</v>
      </c>
      <c r="CX424" s="337">
        <f t="shared" si="150"/>
        <v>0</v>
      </c>
      <c r="CY424" s="337">
        <f t="shared" si="150"/>
        <v>0</v>
      </c>
      <c r="CZ424" s="337">
        <f t="shared" si="150"/>
        <v>0</v>
      </c>
      <c r="DA424" s="337">
        <f t="shared" si="150"/>
        <v>0</v>
      </c>
      <c r="DB424" s="337">
        <f t="shared" si="150"/>
        <v>0</v>
      </c>
      <c r="DC424" s="337">
        <f t="shared" si="150"/>
        <v>0</v>
      </c>
      <c r="DD424" s="337">
        <f t="shared" si="150"/>
        <v>0</v>
      </c>
      <c r="DE424" s="337">
        <f t="shared" si="150"/>
        <v>0</v>
      </c>
      <c r="DF424" s="337">
        <f t="shared" si="150"/>
        <v>0</v>
      </c>
      <c r="DG424" s="337">
        <f t="shared" si="150"/>
        <v>0</v>
      </c>
      <c r="DH424" s="337">
        <f t="shared" si="150"/>
        <v>0</v>
      </c>
      <c r="DI424" s="337">
        <f t="shared" si="150"/>
        <v>0</v>
      </c>
      <c r="DJ424" s="337">
        <f t="shared" si="150"/>
        <v>0</v>
      </c>
      <c r="DK424" s="337">
        <f t="shared" si="150"/>
        <v>0</v>
      </c>
      <c r="DL424" s="337">
        <f t="shared" si="150"/>
        <v>0</v>
      </c>
      <c r="DM424" s="337">
        <f t="shared" si="150"/>
        <v>0</v>
      </c>
      <c r="DN424" s="337">
        <f t="shared" si="150"/>
        <v>0</v>
      </c>
      <c r="DO424" s="337">
        <f t="shared" si="150"/>
        <v>0</v>
      </c>
      <c r="DP424" s="337">
        <f t="shared" si="150"/>
        <v>0</v>
      </c>
      <c r="DQ424" s="337">
        <f t="shared" si="150"/>
        <v>0</v>
      </c>
      <c r="DR424" s="337">
        <f t="shared" si="150"/>
        <v>0</v>
      </c>
      <c r="DS424" s="337">
        <f t="shared" si="150"/>
        <v>0</v>
      </c>
      <c r="DT424" s="337">
        <f t="shared" si="150"/>
        <v>0</v>
      </c>
      <c r="DU424" s="337">
        <f t="shared" si="150"/>
        <v>0</v>
      </c>
      <c r="DV424" s="337">
        <f t="shared" si="150"/>
        <v>0</v>
      </c>
      <c r="DW424" s="337">
        <f t="shared" si="150"/>
        <v>0</v>
      </c>
      <c r="DX424" s="337">
        <f t="shared" si="150"/>
        <v>0</v>
      </c>
      <c r="DY424" s="337">
        <f t="shared" si="150"/>
        <v>0</v>
      </c>
      <c r="DZ424" s="337">
        <f t="shared" si="150"/>
        <v>0</v>
      </c>
      <c r="EA424" s="337">
        <f t="shared" si="150"/>
        <v>0</v>
      </c>
      <c r="EB424" s="337">
        <f t="shared" ref="EB424:GI424" si="151">EF$4*EB232</f>
        <v>0</v>
      </c>
      <c r="EC424" s="337">
        <f t="shared" si="151"/>
        <v>0</v>
      </c>
      <c r="ED424" s="337">
        <f t="shared" si="151"/>
        <v>0</v>
      </c>
      <c r="EE424" s="337">
        <f t="shared" si="151"/>
        <v>0</v>
      </c>
      <c r="EF424" s="337">
        <f t="shared" si="151"/>
        <v>0</v>
      </c>
      <c r="EG424" s="337">
        <f t="shared" si="151"/>
        <v>0</v>
      </c>
      <c r="EH424" s="337">
        <f t="shared" si="151"/>
        <v>0</v>
      </c>
      <c r="EI424" s="337">
        <f t="shared" si="151"/>
        <v>0</v>
      </c>
      <c r="EJ424" s="337">
        <f t="shared" si="151"/>
        <v>0</v>
      </c>
      <c r="EK424" s="337">
        <f t="shared" si="151"/>
        <v>0</v>
      </c>
      <c r="EL424" s="337">
        <f t="shared" si="151"/>
        <v>0</v>
      </c>
      <c r="EM424" s="337">
        <f t="shared" si="151"/>
        <v>0</v>
      </c>
      <c r="EN424" s="337">
        <f t="shared" si="151"/>
        <v>0</v>
      </c>
      <c r="EO424" s="337">
        <f t="shared" si="151"/>
        <v>0</v>
      </c>
      <c r="EP424" s="337">
        <f t="shared" si="151"/>
        <v>0</v>
      </c>
      <c r="EQ424" s="337">
        <f t="shared" si="151"/>
        <v>0</v>
      </c>
      <c r="ER424" s="337">
        <f t="shared" si="151"/>
        <v>0</v>
      </c>
      <c r="ES424" s="337">
        <f t="shared" si="151"/>
        <v>0</v>
      </c>
      <c r="ET424" s="337">
        <f t="shared" si="151"/>
        <v>0</v>
      </c>
      <c r="EU424" s="337">
        <f t="shared" si="151"/>
        <v>0</v>
      </c>
      <c r="EV424" s="337">
        <f t="shared" si="151"/>
        <v>0</v>
      </c>
      <c r="EW424" s="337">
        <f t="shared" si="151"/>
        <v>0</v>
      </c>
      <c r="EX424" s="337">
        <f t="shared" si="151"/>
        <v>0</v>
      </c>
      <c r="EY424" s="337">
        <f t="shared" si="151"/>
        <v>0</v>
      </c>
      <c r="EZ424" s="337">
        <f t="shared" si="151"/>
        <v>0</v>
      </c>
      <c r="FA424" s="337">
        <f t="shared" si="151"/>
        <v>0</v>
      </c>
      <c r="FB424" s="337">
        <f t="shared" si="151"/>
        <v>0</v>
      </c>
      <c r="FC424" s="337">
        <f t="shared" si="151"/>
        <v>0</v>
      </c>
      <c r="FD424" s="337">
        <f t="shared" si="151"/>
        <v>0</v>
      </c>
      <c r="FE424" s="337">
        <f t="shared" si="151"/>
        <v>0</v>
      </c>
      <c r="FF424" s="337">
        <f t="shared" si="151"/>
        <v>0</v>
      </c>
      <c r="FG424" s="337">
        <f t="shared" si="151"/>
        <v>0</v>
      </c>
      <c r="FH424" s="337">
        <f t="shared" si="151"/>
        <v>0</v>
      </c>
      <c r="FI424" s="337">
        <f t="shared" si="151"/>
        <v>0</v>
      </c>
      <c r="FJ424" s="337">
        <f t="shared" si="151"/>
        <v>0</v>
      </c>
      <c r="FK424" s="337">
        <f t="shared" si="151"/>
        <v>0</v>
      </c>
      <c r="FL424" s="337">
        <f t="shared" si="151"/>
        <v>0</v>
      </c>
      <c r="FM424" s="337">
        <f t="shared" si="151"/>
        <v>0</v>
      </c>
      <c r="FN424" s="337">
        <f t="shared" si="151"/>
        <v>0</v>
      </c>
      <c r="FO424" s="337">
        <f t="shared" si="151"/>
        <v>0</v>
      </c>
      <c r="FP424" s="337">
        <f t="shared" si="151"/>
        <v>0</v>
      </c>
      <c r="FQ424" s="337">
        <f t="shared" si="151"/>
        <v>0</v>
      </c>
      <c r="FR424" s="337">
        <f t="shared" si="151"/>
        <v>0</v>
      </c>
      <c r="FS424" s="337">
        <f t="shared" si="151"/>
        <v>0</v>
      </c>
      <c r="FT424" s="337">
        <f t="shared" si="151"/>
        <v>0</v>
      </c>
      <c r="FU424" s="337">
        <f t="shared" si="151"/>
        <v>0</v>
      </c>
      <c r="FV424" s="337">
        <f t="shared" si="151"/>
        <v>0</v>
      </c>
      <c r="FW424" s="337">
        <f t="shared" si="151"/>
        <v>0</v>
      </c>
      <c r="FX424" s="337">
        <f t="shared" si="151"/>
        <v>0</v>
      </c>
      <c r="FY424" s="337">
        <f t="shared" si="151"/>
        <v>0</v>
      </c>
      <c r="FZ424" s="337">
        <f t="shared" si="151"/>
        <v>0</v>
      </c>
      <c r="GA424" s="337">
        <f t="shared" si="151"/>
        <v>0</v>
      </c>
      <c r="GB424" s="337">
        <f t="shared" si="151"/>
        <v>0</v>
      </c>
      <c r="GC424" s="337">
        <f t="shared" si="151"/>
        <v>0</v>
      </c>
      <c r="GD424" s="337">
        <f t="shared" si="151"/>
        <v>0</v>
      </c>
      <c r="GE424" s="337">
        <f t="shared" si="151"/>
        <v>0</v>
      </c>
      <c r="GF424" s="337">
        <f t="shared" si="151"/>
        <v>0</v>
      </c>
      <c r="GG424" s="336">
        <f t="shared" si="151"/>
        <v>0</v>
      </c>
      <c r="GH424" s="335">
        <f t="shared" si="151"/>
        <v>0</v>
      </c>
      <c r="GI424" s="334">
        <f t="shared" si="151"/>
        <v>0</v>
      </c>
      <c r="GJ424" s="333">
        <f t="shared" si="139"/>
        <v>0</v>
      </c>
      <c r="GL424" s="325"/>
      <c r="GM424" s="287"/>
      <c r="GN424" s="288"/>
    </row>
    <row r="425" spans="2:196">
      <c r="B425" s="277" t="str">
        <f t="shared" ref="B425" si="152">+B233</f>
        <v>1529</v>
      </c>
      <c r="C425" s="340" t="str">
        <f t="shared" si="6"/>
        <v>その他の繊維既製品</v>
      </c>
      <c r="D425" s="339">
        <f t="shared" ref="D425:BO425" si="153">H$4*D233</f>
        <v>0</v>
      </c>
      <c r="E425" s="338">
        <f t="shared" si="153"/>
        <v>0</v>
      </c>
      <c r="F425" s="338">
        <f t="shared" si="153"/>
        <v>0</v>
      </c>
      <c r="G425" s="338">
        <f t="shared" si="153"/>
        <v>0</v>
      </c>
      <c r="H425" s="338">
        <f t="shared" si="153"/>
        <v>0</v>
      </c>
      <c r="I425" s="338">
        <f t="shared" si="153"/>
        <v>0</v>
      </c>
      <c r="J425" s="338">
        <f t="shared" si="153"/>
        <v>0</v>
      </c>
      <c r="K425" s="338">
        <f t="shared" si="153"/>
        <v>0</v>
      </c>
      <c r="L425" s="338">
        <f t="shared" si="153"/>
        <v>0</v>
      </c>
      <c r="M425" s="338">
        <f t="shared" si="153"/>
        <v>0</v>
      </c>
      <c r="N425" s="338">
        <f t="shared" si="153"/>
        <v>0</v>
      </c>
      <c r="O425" s="338">
        <f t="shared" si="153"/>
        <v>0</v>
      </c>
      <c r="P425" s="338">
        <f t="shared" si="153"/>
        <v>0</v>
      </c>
      <c r="Q425" s="338">
        <f t="shared" si="153"/>
        <v>0</v>
      </c>
      <c r="R425" s="338">
        <f t="shared" si="153"/>
        <v>0</v>
      </c>
      <c r="S425" s="338">
        <f t="shared" si="153"/>
        <v>0</v>
      </c>
      <c r="T425" s="338">
        <f t="shared" si="153"/>
        <v>0</v>
      </c>
      <c r="U425" s="338">
        <f t="shared" si="153"/>
        <v>0</v>
      </c>
      <c r="V425" s="338">
        <f t="shared" si="153"/>
        <v>0</v>
      </c>
      <c r="W425" s="338">
        <f t="shared" si="153"/>
        <v>0</v>
      </c>
      <c r="X425" s="338">
        <f t="shared" si="153"/>
        <v>0</v>
      </c>
      <c r="Y425" s="338">
        <f t="shared" si="153"/>
        <v>0</v>
      </c>
      <c r="Z425" s="338">
        <f t="shared" si="153"/>
        <v>0</v>
      </c>
      <c r="AA425" s="338">
        <f t="shared" si="153"/>
        <v>0</v>
      </c>
      <c r="AB425" s="338">
        <f t="shared" si="153"/>
        <v>0</v>
      </c>
      <c r="AC425" s="338">
        <f t="shared" si="153"/>
        <v>0</v>
      </c>
      <c r="AD425" s="338">
        <f t="shared" si="153"/>
        <v>0</v>
      </c>
      <c r="AE425" s="338">
        <f t="shared" si="153"/>
        <v>0</v>
      </c>
      <c r="AF425" s="338">
        <f t="shared" si="153"/>
        <v>0</v>
      </c>
      <c r="AG425" s="338">
        <f t="shared" si="153"/>
        <v>0</v>
      </c>
      <c r="AH425" s="338">
        <f t="shared" si="153"/>
        <v>0</v>
      </c>
      <c r="AI425" s="338">
        <f t="shared" si="153"/>
        <v>0</v>
      </c>
      <c r="AJ425" s="338">
        <f t="shared" si="153"/>
        <v>0</v>
      </c>
      <c r="AK425" s="338">
        <f t="shared" si="153"/>
        <v>0</v>
      </c>
      <c r="AL425" s="338">
        <f t="shared" si="153"/>
        <v>0</v>
      </c>
      <c r="AM425" s="338">
        <f t="shared" si="153"/>
        <v>0</v>
      </c>
      <c r="AN425" s="338">
        <f t="shared" si="153"/>
        <v>0</v>
      </c>
      <c r="AO425" s="338">
        <f t="shared" si="153"/>
        <v>0</v>
      </c>
      <c r="AP425" s="338">
        <f t="shared" si="153"/>
        <v>0</v>
      </c>
      <c r="AQ425" s="338">
        <f t="shared" si="153"/>
        <v>0</v>
      </c>
      <c r="AR425" s="338">
        <f t="shared" si="153"/>
        <v>0</v>
      </c>
      <c r="AS425" s="338">
        <f t="shared" si="153"/>
        <v>0</v>
      </c>
      <c r="AT425" s="338">
        <f t="shared" si="153"/>
        <v>0</v>
      </c>
      <c r="AU425" s="338">
        <f t="shared" si="153"/>
        <v>0</v>
      </c>
      <c r="AV425" s="338">
        <f t="shared" si="153"/>
        <v>0</v>
      </c>
      <c r="AW425" s="338">
        <f t="shared" si="153"/>
        <v>0</v>
      </c>
      <c r="AX425" s="338">
        <f t="shared" si="153"/>
        <v>0</v>
      </c>
      <c r="AY425" s="338">
        <f t="shared" si="153"/>
        <v>0</v>
      </c>
      <c r="AZ425" s="338">
        <f t="shared" si="153"/>
        <v>0</v>
      </c>
      <c r="BA425" s="338">
        <f t="shared" si="153"/>
        <v>0</v>
      </c>
      <c r="BB425" s="338">
        <f t="shared" si="153"/>
        <v>0</v>
      </c>
      <c r="BC425" s="338">
        <f t="shared" si="153"/>
        <v>0</v>
      </c>
      <c r="BD425" s="338">
        <f t="shared" si="153"/>
        <v>0</v>
      </c>
      <c r="BE425" s="338">
        <f t="shared" si="153"/>
        <v>0</v>
      </c>
      <c r="BF425" s="338">
        <f t="shared" si="153"/>
        <v>0</v>
      </c>
      <c r="BG425" s="338">
        <f t="shared" si="153"/>
        <v>0</v>
      </c>
      <c r="BH425" s="338">
        <f t="shared" si="153"/>
        <v>0</v>
      </c>
      <c r="BI425" s="338">
        <f t="shared" si="153"/>
        <v>0</v>
      </c>
      <c r="BJ425" s="338">
        <f t="shared" si="153"/>
        <v>0</v>
      </c>
      <c r="BK425" s="338">
        <f t="shared" si="153"/>
        <v>0</v>
      </c>
      <c r="BL425" s="338">
        <f t="shared" si="153"/>
        <v>0</v>
      </c>
      <c r="BM425" s="338">
        <f t="shared" si="153"/>
        <v>0</v>
      </c>
      <c r="BN425" s="338">
        <f t="shared" si="153"/>
        <v>0</v>
      </c>
      <c r="BO425" s="338">
        <f t="shared" si="153"/>
        <v>0</v>
      </c>
      <c r="BP425" s="338">
        <f t="shared" ref="BP425:EA425" si="154">BT$4*BP233</f>
        <v>0</v>
      </c>
      <c r="BQ425" s="338">
        <f t="shared" si="154"/>
        <v>0</v>
      </c>
      <c r="BR425" s="338">
        <f t="shared" si="154"/>
        <v>0</v>
      </c>
      <c r="BS425" s="338">
        <f t="shared" si="154"/>
        <v>0</v>
      </c>
      <c r="BT425" s="338">
        <f t="shared" si="154"/>
        <v>0</v>
      </c>
      <c r="BU425" s="338">
        <f t="shared" si="154"/>
        <v>0</v>
      </c>
      <c r="BV425" s="338">
        <f t="shared" si="154"/>
        <v>0</v>
      </c>
      <c r="BW425" s="338">
        <f t="shared" si="154"/>
        <v>0</v>
      </c>
      <c r="BX425" s="338">
        <f t="shared" si="154"/>
        <v>0</v>
      </c>
      <c r="BY425" s="338">
        <f t="shared" si="154"/>
        <v>0</v>
      </c>
      <c r="BZ425" s="338">
        <f t="shared" si="154"/>
        <v>0</v>
      </c>
      <c r="CA425" s="338">
        <f t="shared" si="154"/>
        <v>0</v>
      </c>
      <c r="CB425" s="338">
        <f t="shared" si="154"/>
        <v>0</v>
      </c>
      <c r="CC425" s="338">
        <f t="shared" si="154"/>
        <v>0</v>
      </c>
      <c r="CD425" s="338">
        <f t="shared" si="154"/>
        <v>0</v>
      </c>
      <c r="CE425" s="338">
        <f t="shared" si="154"/>
        <v>0</v>
      </c>
      <c r="CF425" s="338">
        <f t="shared" si="154"/>
        <v>0</v>
      </c>
      <c r="CG425" s="338">
        <f t="shared" si="154"/>
        <v>0</v>
      </c>
      <c r="CH425" s="338">
        <f t="shared" si="154"/>
        <v>0</v>
      </c>
      <c r="CI425" s="338">
        <f t="shared" si="154"/>
        <v>0</v>
      </c>
      <c r="CJ425" s="338">
        <f t="shared" si="154"/>
        <v>0</v>
      </c>
      <c r="CK425" s="338">
        <f t="shared" si="154"/>
        <v>0</v>
      </c>
      <c r="CL425" s="338">
        <f t="shared" si="154"/>
        <v>0</v>
      </c>
      <c r="CM425" s="338">
        <f t="shared" si="154"/>
        <v>0</v>
      </c>
      <c r="CN425" s="338">
        <f t="shared" si="154"/>
        <v>0</v>
      </c>
      <c r="CO425" s="338">
        <f t="shared" si="154"/>
        <v>0</v>
      </c>
      <c r="CP425" s="338">
        <f t="shared" si="154"/>
        <v>0</v>
      </c>
      <c r="CQ425" s="338">
        <f t="shared" si="154"/>
        <v>0</v>
      </c>
      <c r="CR425" s="338">
        <f t="shared" si="154"/>
        <v>0</v>
      </c>
      <c r="CS425" s="338">
        <f t="shared" si="154"/>
        <v>0</v>
      </c>
      <c r="CT425" s="338">
        <f t="shared" si="154"/>
        <v>0</v>
      </c>
      <c r="CU425" s="337">
        <f t="shared" si="154"/>
        <v>0</v>
      </c>
      <c r="CV425" s="337">
        <f t="shared" si="154"/>
        <v>0</v>
      </c>
      <c r="CW425" s="337">
        <f t="shared" si="154"/>
        <v>0</v>
      </c>
      <c r="CX425" s="337">
        <f t="shared" si="154"/>
        <v>0</v>
      </c>
      <c r="CY425" s="337">
        <f t="shared" si="154"/>
        <v>0</v>
      </c>
      <c r="CZ425" s="337">
        <f t="shared" si="154"/>
        <v>0</v>
      </c>
      <c r="DA425" s="337">
        <f t="shared" si="154"/>
        <v>0</v>
      </c>
      <c r="DB425" s="337">
        <f t="shared" si="154"/>
        <v>0</v>
      </c>
      <c r="DC425" s="337">
        <f t="shared" si="154"/>
        <v>0</v>
      </c>
      <c r="DD425" s="337">
        <f t="shared" si="154"/>
        <v>0</v>
      </c>
      <c r="DE425" s="337">
        <f t="shared" si="154"/>
        <v>0</v>
      </c>
      <c r="DF425" s="337">
        <f t="shared" si="154"/>
        <v>0</v>
      </c>
      <c r="DG425" s="337">
        <f t="shared" si="154"/>
        <v>0</v>
      </c>
      <c r="DH425" s="337">
        <f t="shared" si="154"/>
        <v>0</v>
      </c>
      <c r="DI425" s="337">
        <f t="shared" si="154"/>
        <v>0</v>
      </c>
      <c r="DJ425" s="337">
        <f t="shared" si="154"/>
        <v>0</v>
      </c>
      <c r="DK425" s="337">
        <f t="shared" si="154"/>
        <v>0</v>
      </c>
      <c r="DL425" s="337">
        <f t="shared" si="154"/>
        <v>0</v>
      </c>
      <c r="DM425" s="337">
        <f t="shared" si="154"/>
        <v>0</v>
      </c>
      <c r="DN425" s="337">
        <f t="shared" si="154"/>
        <v>0</v>
      </c>
      <c r="DO425" s="337">
        <f t="shared" si="154"/>
        <v>0</v>
      </c>
      <c r="DP425" s="337">
        <f t="shared" si="154"/>
        <v>0</v>
      </c>
      <c r="DQ425" s="337">
        <f t="shared" si="154"/>
        <v>0</v>
      </c>
      <c r="DR425" s="337">
        <f t="shared" si="154"/>
        <v>0</v>
      </c>
      <c r="DS425" s="337">
        <f t="shared" si="154"/>
        <v>0</v>
      </c>
      <c r="DT425" s="337">
        <f t="shared" si="154"/>
        <v>0</v>
      </c>
      <c r="DU425" s="337">
        <f t="shared" si="154"/>
        <v>0</v>
      </c>
      <c r="DV425" s="337">
        <f t="shared" si="154"/>
        <v>0</v>
      </c>
      <c r="DW425" s="337">
        <f t="shared" si="154"/>
        <v>0</v>
      </c>
      <c r="DX425" s="337">
        <f t="shared" si="154"/>
        <v>0</v>
      </c>
      <c r="DY425" s="337">
        <f t="shared" si="154"/>
        <v>0</v>
      </c>
      <c r="DZ425" s="337">
        <f t="shared" si="154"/>
        <v>0</v>
      </c>
      <c r="EA425" s="337">
        <f t="shared" si="154"/>
        <v>0</v>
      </c>
      <c r="EB425" s="337">
        <f t="shared" ref="EB425:GI425" si="155">EF$4*EB233</f>
        <v>0</v>
      </c>
      <c r="EC425" s="337">
        <f t="shared" si="155"/>
        <v>0</v>
      </c>
      <c r="ED425" s="337">
        <f t="shared" si="155"/>
        <v>0</v>
      </c>
      <c r="EE425" s="337">
        <f t="shared" si="155"/>
        <v>0</v>
      </c>
      <c r="EF425" s="337">
        <f t="shared" si="155"/>
        <v>0</v>
      </c>
      <c r="EG425" s="337">
        <f t="shared" si="155"/>
        <v>0</v>
      </c>
      <c r="EH425" s="337">
        <f t="shared" si="155"/>
        <v>0</v>
      </c>
      <c r="EI425" s="337">
        <f t="shared" si="155"/>
        <v>0</v>
      </c>
      <c r="EJ425" s="337">
        <f t="shared" si="155"/>
        <v>0</v>
      </c>
      <c r="EK425" s="337">
        <f t="shared" si="155"/>
        <v>0</v>
      </c>
      <c r="EL425" s="337">
        <f t="shared" si="155"/>
        <v>0</v>
      </c>
      <c r="EM425" s="337">
        <f t="shared" si="155"/>
        <v>0</v>
      </c>
      <c r="EN425" s="337">
        <f t="shared" si="155"/>
        <v>0</v>
      </c>
      <c r="EO425" s="337">
        <f t="shared" si="155"/>
        <v>0</v>
      </c>
      <c r="EP425" s="337">
        <f t="shared" si="155"/>
        <v>0</v>
      </c>
      <c r="EQ425" s="337">
        <f t="shared" si="155"/>
        <v>0</v>
      </c>
      <c r="ER425" s="337">
        <f t="shared" si="155"/>
        <v>0</v>
      </c>
      <c r="ES425" s="337">
        <f t="shared" si="155"/>
        <v>0</v>
      </c>
      <c r="ET425" s="337">
        <f t="shared" si="155"/>
        <v>0</v>
      </c>
      <c r="EU425" s="337">
        <f t="shared" si="155"/>
        <v>0</v>
      </c>
      <c r="EV425" s="337">
        <f t="shared" si="155"/>
        <v>0</v>
      </c>
      <c r="EW425" s="337">
        <f t="shared" si="155"/>
        <v>0</v>
      </c>
      <c r="EX425" s="337">
        <f t="shared" si="155"/>
        <v>0</v>
      </c>
      <c r="EY425" s="337">
        <f t="shared" si="155"/>
        <v>0</v>
      </c>
      <c r="EZ425" s="337">
        <f t="shared" si="155"/>
        <v>0</v>
      </c>
      <c r="FA425" s="337">
        <f t="shared" si="155"/>
        <v>0</v>
      </c>
      <c r="FB425" s="337">
        <f t="shared" si="155"/>
        <v>0</v>
      </c>
      <c r="FC425" s="337">
        <f t="shared" si="155"/>
        <v>0</v>
      </c>
      <c r="FD425" s="337">
        <f t="shared" si="155"/>
        <v>0</v>
      </c>
      <c r="FE425" s="337">
        <f t="shared" si="155"/>
        <v>0</v>
      </c>
      <c r="FF425" s="337">
        <f t="shared" si="155"/>
        <v>0</v>
      </c>
      <c r="FG425" s="337">
        <f t="shared" si="155"/>
        <v>0</v>
      </c>
      <c r="FH425" s="337">
        <f t="shared" si="155"/>
        <v>0</v>
      </c>
      <c r="FI425" s="337">
        <f t="shared" si="155"/>
        <v>0</v>
      </c>
      <c r="FJ425" s="337">
        <f t="shared" si="155"/>
        <v>0</v>
      </c>
      <c r="FK425" s="337">
        <f t="shared" si="155"/>
        <v>0</v>
      </c>
      <c r="FL425" s="337">
        <f t="shared" si="155"/>
        <v>0</v>
      </c>
      <c r="FM425" s="337">
        <f t="shared" si="155"/>
        <v>0</v>
      </c>
      <c r="FN425" s="337">
        <f t="shared" si="155"/>
        <v>0</v>
      </c>
      <c r="FO425" s="337">
        <f t="shared" si="155"/>
        <v>0</v>
      </c>
      <c r="FP425" s="337">
        <f t="shared" si="155"/>
        <v>0</v>
      </c>
      <c r="FQ425" s="337">
        <f t="shared" si="155"/>
        <v>0</v>
      </c>
      <c r="FR425" s="337">
        <f t="shared" si="155"/>
        <v>0</v>
      </c>
      <c r="FS425" s="337">
        <f t="shared" si="155"/>
        <v>0</v>
      </c>
      <c r="FT425" s="337">
        <f t="shared" si="155"/>
        <v>0</v>
      </c>
      <c r="FU425" s="337">
        <f t="shared" si="155"/>
        <v>0</v>
      </c>
      <c r="FV425" s="337">
        <f t="shared" si="155"/>
        <v>0</v>
      </c>
      <c r="FW425" s="337">
        <f t="shared" si="155"/>
        <v>0</v>
      </c>
      <c r="FX425" s="337">
        <f t="shared" si="155"/>
        <v>0</v>
      </c>
      <c r="FY425" s="337">
        <f t="shared" si="155"/>
        <v>0</v>
      </c>
      <c r="FZ425" s="337">
        <f t="shared" si="155"/>
        <v>0</v>
      </c>
      <c r="GA425" s="337">
        <f t="shared" si="155"/>
        <v>0</v>
      </c>
      <c r="GB425" s="337">
        <f t="shared" si="155"/>
        <v>0</v>
      </c>
      <c r="GC425" s="337">
        <f t="shared" si="155"/>
        <v>0</v>
      </c>
      <c r="GD425" s="337">
        <f t="shared" si="155"/>
        <v>0</v>
      </c>
      <c r="GE425" s="337">
        <f t="shared" si="155"/>
        <v>0</v>
      </c>
      <c r="GF425" s="337">
        <f t="shared" si="155"/>
        <v>0</v>
      </c>
      <c r="GG425" s="336">
        <f t="shared" si="155"/>
        <v>0</v>
      </c>
      <c r="GH425" s="335">
        <f t="shared" si="155"/>
        <v>0</v>
      </c>
      <c r="GI425" s="334">
        <f t="shared" si="155"/>
        <v>0</v>
      </c>
      <c r="GJ425" s="333">
        <f t="shared" si="139"/>
        <v>0</v>
      </c>
      <c r="GL425" s="325"/>
      <c r="GM425" s="287"/>
      <c r="GN425" s="288"/>
    </row>
    <row r="426" spans="2:196">
      <c r="B426" s="277" t="str">
        <f t="shared" ref="B426" si="156">+B234</f>
        <v>1611</v>
      </c>
      <c r="C426" s="340" t="str">
        <f t="shared" si="6"/>
        <v>木材</v>
      </c>
      <c r="D426" s="339">
        <f t="shared" ref="D426:BO426" si="157">H$4*D234</f>
        <v>0</v>
      </c>
      <c r="E426" s="338">
        <f t="shared" si="157"/>
        <v>0</v>
      </c>
      <c r="F426" s="338">
        <f t="shared" si="157"/>
        <v>0</v>
      </c>
      <c r="G426" s="338">
        <f t="shared" si="157"/>
        <v>0</v>
      </c>
      <c r="H426" s="338">
        <f t="shared" si="157"/>
        <v>0</v>
      </c>
      <c r="I426" s="338">
        <f t="shared" si="157"/>
        <v>0</v>
      </c>
      <c r="J426" s="338">
        <f t="shared" si="157"/>
        <v>0</v>
      </c>
      <c r="K426" s="338">
        <f t="shared" si="157"/>
        <v>0</v>
      </c>
      <c r="L426" s="338">
        <f t="shared" si="157"/>
        <v>0</v>
      </c>
      <c r="M426" s="338">
        <f t="shared" si="157"/>
        <v>0</v>
      </c>
      <c r="N426" s="338">
        <f t="shared" si="157"/>
        <v>0</v>
      </c>
      <c r="O426" s="338">
        <f t="shared" si="157"/>
        <v>0</v>
      </c>
      <c r="P426" s="338">
        <f t="shared" si="157"/>
        <v>0</v>
      </c>
      <c r="Q426" s="338">
        <f t="shared" si="157"/>
        <v>0</v>
      </c>
      <c r="R426" s="338">
        <f t="shared" si="157"/>
        <v>0</v>
      </c>
      <c r="S426" s="338">
        <f t="shared" si="157"/>
        <v>0</v>
      </c>
      <c r="T426" s="338">
        <f t="shared" si="157"/>
        <v>0</v>
      </c>
      <c r="U426" s="338">
        <f t="shared" si="157"/>
        <v>0</v>
      </c>
      <c r="V426" s="338">
        <f t="shared" si="157"/>
        <v>0</v>
      </c>
      <c r="W426" s="338">
        <f t="shared" si="157"/>
        <v>0</v>
      </c>
      <c r="X426" s="338">
        <f t="shared" si="157"/>
        <v>0</v>
      </c>
      <c r="Y426" s="338">
        <f t="shared" si="157"/>
        <v>0</v>
      </c>
      <c r="Z426" s="338">
        <f t="shared" si="157"/>
        <v>0</v>
      </c>
      <c r="AA426" s="338">
        <f t="shared" si="157"/>
        <v>0</v>
      </c>
      <c r="AB426" s="338">
        <f t="shared" si="157"/>
        <v>0</v>
      </c>
      <c r="AC426" s="338">
        <f t="shared" si="157"/>
        <v>0</v>
      </c>
      <c r="AD426" s="338">
        <f t="shared" si="157"/>
        <v>0</v>
      </c>
      <c r="AE426" s="338">
        <f t="shared" si="157"/>
        <v>0</v>
      </c>
      <c r="AF426" s="338">
        <f t="shared" si="157"/>
        <v>0</v>
      </c>
      <c r="AG426" s="338">
        <f t="shared" si="157"/>
        <v>0</v>
      </c>
      <c r="AH426" s="338">
        <f t="shared" si="157"/>
        <v>0</v>
      </c>
      <c r="AI426" s="338">
        <f t="shared" si="157"/>
        <v>0</v>
      </c>
      <c r="AJ426" s="338">
        <f t="shared" si="157"/>
        <v>0</v>
      </c>
      <c r="AK426" s="338">
        <f t="shared" si="157"/>
        <v>0</v>
      </c>
      <c r="AL426" s="338">
        <f t="shared" si="157"/>
        <v>0</v>
      </c>
      <c r="AM426" s="338">
        <f t="shared" si="157"/>
        <v>0</v>
      </c>
      <c r="AN426" s="338">
        <f t="shared" si="157"/>
        <v>0</v>
      </c>
      <c r="AO426" s="338">
        <f t="shared" si="157"/>
        <v>0</v>
      </c>
      <c r="AP426" s="338">
        <f t="shared" si="157"/>
        <v>0</v>
      </c>
      <c r="AQ426" s="338">
        <f t="shared" si="157"/>
        <v>0</v>
      </c>
      <c r="AR426" s="338">
        <f t="shared" si="157"/>
        <v>0</v>
      </c>
      <c r="AS426" s="338">
        <f t="shared" si="157"/>
        <v>0</v>
      </c>
      <c r="AT426" s="338">
        <f t="shared" si="157"/>
        <v>0</v>
      </c>
      <c r="AU426" s="338">
        <f t="shared" si="157"/>
        <v>0</v>
      </c>
      <c r="AV426" s="338">
        <f t="shared" si="157"/>
        <v>0</v>
      </c>
      <c r="AW426" s="338">
        <f t="shared" si="157"/>
        <v>0</v>
      </c>
      <c r="AX426" s="338">
        <f t="shared" si="157"/>
        <v>0</v>
      </c>
      <c r="AY426" s="338">
        <f t="shared" si="157"/>
        <v>0</v>
      </c>
      <c r="AZ426" s="338">
        <f t="shared" si="157"/>
        <v>0</v>
      </c>
      <c r="BA426" s="338">
        <f t="shared" si="157"/>
        <v>0</v>
      </c>
      <c r="BB426" s="338">
        <f t="shared" si="157"/>
        <v>0</v>
      </c>
      <c r="BC426" s="338">
        <f t="shared" si="157"/>
        <v>0</v>
      </c>
      <c r="BD426" s="338">
        <f t="shared" si="157"/>
        <v>0</v>
      </c>
      <c r="BE426" s="338">
        <f t="shared" si="157"/>
        <v>0</v>
      </c>
      <c r="BF426" s="338">
        <f t="shared" si="157"/>
        <v>0</v>
      </c>
      <c r="BG426" s="338">
        <f t="shared" si="157"/>
        <v>0</v>
      </c>
      <c r="BH426" s="338">
        <f t="shared" si="157"/>
        <v>0</v>
      </c>
      <c r="BI426" s="338">
        <f t="shared" si="157"/>
        <v>0</v>
      </c>
      <c r="BJ426" s="338">
        <f t="shared" si="157"/>
        <v>0</v>
      </c>
      <c r="BK426" s="338">
        <f t="shared" si="157"/>
        <v>0</v>
      </c>
      <c r="BL426" s="338">
        <f t="shared" si="157"/>
        <v>0</v>
      </c>
      <c r="BM426" s="338">
        <f t="shared" si="157"/>
        <v>0</v>
      </c>
      <c r="BN426" s="338">
        <f t="shared" si="157"/>
        <v>0</v>
      </c>
      <c r="BO426" s="338">
        <f t="shared" si="157"/>
        <v>0</v>
      </c>
      <c r="BP426" s="338">
        <f t="shared" ref="BP426:EA426" si="158">BT$4*BP234</f>
        <v>0</v>
      </c>
      <c r="BQ426" s="338">
        <f t="shared" si="158"/>
        <v>0</v>
      </c>
      <c r="BR426" s="338">
        <f t="shared" si="158"/>
        <v>0</v>
      </c>
      <c r="BS426" s="338">
        <f t="shared" si="158"/>
        <v>0</v>
      </c>
      <c r="BT426" s="338">
        <f t="shared" si="158"/>
        <v>0</v>
      </c>
      <c r="BU426" s="338">
        <f t="shared" si="158"/>
        <v>0</v>
      </c>
      <c r="BV426" s="338">
        <f t="shared" si="158"/>
        <v>0</v>
      </c>
      <c r="BW426" s="338">
        <f t="shared" si="158"/>
        <v>0</v>
      </c>
      <c r="BX426" s="338">
        <f t="shared" si="158"/>
        <v>0</v>
      </c>
      <c r="BY426" s="338">
        <f t="shared" si="158"/>
        <v>0</v>
      </c>
      <c r="BZ426" s="338">
        <f t="shared" si="158"/>
        <v>0</v>
      </c>
      <c r="CA426" s="338">
        <f t="shared" si="158"/>
        <v>0</v>
      </c>
      <c r="CB426" s="338">
        <f t="shared" si="158"/>
        <v>0</v>
      </c>
      <c r="CC426" s="338">
        <f t="shared" si="158"/>
        <v>0</v>
      </c>
      <c r="CD426" s="338">
        <f t="shared" si="158"/>
        <v>0</v>
      </c>
      <c r="CE426" s="338">
        <f t="shared" si="158"/>
        <v>0</v>
      </c>
      <c r="CF426" s="338">
        <f t="shared" si="158"/>
        <v>0</v>
      </c>
      <c r="CG426" s="338">
        <f t="shared" si="158"/>
        <v>0</v>
      </c>
      <c r="CH426" s="338">
        <f t="shared" si="158"/>
        <v>0</v>
      </c>
      <c r="CI426" s="338">
        <f t="shared" si="158"/>
        <v>0</v>
      </c>
      <c r="CJ426" s="338">
        <f t="shared" si="158"/>
        <v>0</v>
      </c>
      <c r="CK426" s="338">
        <f t="shared" si="158"/>
        <v>0</v>
      </c>
      <c r="CL426" s="338">
        <f t="shared" si="158"/>
        <v>0</v>
      </c>
      <c r="CM426" s="338">
        <f t="shared" si="158"/>
        <v>0</v>
      </c>
      <c r="CN426" s="338">
        <f t="shared" si="158"/>
        <v>0</v>
      </c>
      <c r="CO426" s="338">
        <f t="shared" si="158"/>
        <v>0</v>
      </c>
      <c r="CP426" s="338">
        <f t="shared" si="158"/>
        <v>0</v>
      </c>
      <c r="CQ426" s="338">
        <f t="shared" si="158"/>
        <v>0</v>
      </c>
      <c r="CR426" s="338">
        <f t="shared" si="158"/>
        <v>0</v>
      </c>
      <c r="CS426" s="338">
        <f t="shared" si="158"/>
        <v>0</v>
      </c>
      <c r="CT426" s="338">
        <f t="shared" si="158"/>
        <v>0</v>
      </c>
      <c r="CU426" s="337">
        <f t="shared" si="158"/>
        <v>0</v>
      </c>
      <c r="CV426" s="337">
        <f t="shared" si="158"/>
        <v>0</v>
      </c>
      <c r="CW426" s="337">
        <f t="shared" si="158"/>
        <v>0</v>
      </c>
      <c r="CX426" s="337">
        <f t="shared" si="158"/>
        <v>0</v>
      </c>
      <c r="CY426" s="337">
        <f t="shared" si="158"/>
        <v>0</v>
      </c>
      <c r="CZ426" s="337">
        <f t="shared" si="158"/>
        <v>0</v>
      </c>
      <c r="DA426" s="337">
        <f t="shared" si="158"/>
        <v>0</v>
      </c>
      <c r="DB426" s="337">
        <f t="shared" si="158"/>
        <v>0</v>
      </c>
      <c r="DC426" s="337">
        <f t="shared" si="158"/>
        <v>0</v>
      </c>
      <c r="DD426" s="337">
        <f t="shared" si="158"/>
        <v>0</v>
      </c>
      <c r="DE426" s="337">
        <f t="shared" si="158"/>
        <v>0</v>
      </c>
      <c r="DF426" s="337">
        <f t="shared" si="158"/>
        <v>0</v>
      </c>
      <c r="DG426" s="337">
        <f t="shared" si="158"/>
        <v>0</v>
      </c>
      <c r="DH426" s="337">
        <f t="shared" si="158"/>
        <v>0</v>
      </c>
      <c r="DI426" s="337">
        <f t="shared" si="158"/>
        <v>0</v>
      </c>
      <c r="DJ426" s="337">
        <f t="shared" si="158"/>
        <v>0</v>
      </c>
      <c r="DK426" s="337">
        <f t="shared" si="158"/>
        <v>0</v>
      </c>
      <c r="DL426" s="337">
        <f t="shared" si="158"/>
        <v>0</v>
      </c>
      <c r="DM426" s="337">
        <f t="shared" si="158"/>
        <v>0</v>
      </c>
      <c r="DN426" s="337">
        <f t="shared" si="158"/>
        <v>0</v>
      </c>
      <c r="DO426" s="337">
        <f t="shared" si="158"/>
        <v>0</v>
      </c>
      <c r="DP426" s="337">
        <f t="shared" si="158"/>
        <v>0</v>
      </c>
      <c r="DQ426" s="337">
        <f t="shared" si="158"/>
        <v>0</v>
      </c>
      <c r="DR426" s="337">
        <f t="shared" si="158"/>
        <v>0</v>
      </c>
      <c r="DS426" s="337">
        <f t="shared" si="158"/>
        <v>0</v>
      </c>
      <c r="DT426" s="337">
        <f t="shared" si="158"/>
        <v>0</v>
      </c>
      <c r="DU426" s="337">
        <f t="shared" si="158"/>
        <v>0</v>
      </c>
      <c r="DV426" s="337">
        <f t="shared" si="158"/>
        <v>0</v>
      </c>
      <c r="DW426" s="337">
        <f t="shared" si="158"/>
        <v>0</v>
      </c>
      <c r="DX426" s="337">
        <f t="shared" si="158"/>
        <v>0</v>
      </c>
      <c r="DY426" s="337">
        <f t="shared" si="158"/>
        <v>0</v>
      </c>
      <c r="DZ426" s="337">
        <f t="shared" si="158"/>
        <v>0</v>
      </c>
      <c r="EA426" s="337">
        <f t="shared" si="158"/>
        <v>0</v>
      </c>
      <c r="EB426" s="337">
        <f t="shared" ref="EB426:GI426" si="159">EF$4*EB234</f>
        <v>0</v>
      </c>
      <c r="EC426" s="337">
        <f t="shared" si="159"/>
        <v>0</v>
      </c>
      <c r="ED426" s="337">
        <f t="shared" si="159"/>
        <v>0</v>
      </c>
      <c r="EE426" s="337">
        <f t="shared" si="159"/>
        <v>0</v>
      </c>
      <c r="EF426" s="337">
        <f t="shared" si="159"/>
        <v>0</v>
      </c>
      <c r="EG426" s="337">
        <f t="shared" si="159"/>
        <v>0</v>
      </c>
      <c r="EH426" s="337">
        <f t="shared" si="159"/>
        <v>0</v>
      </c>
      <c r="EI426" s="337">
        <f t="shared" si="159"/>
        <v>0</v>
      </c>
      <c r="EJ426" s="337">
        <f t="shared" si="159"/>
        <v>0</v>
      </c>
      <c r="EK426" s="337">
        <f t="shared" si="159"/>
        <v>0</v>
      </c>
      <c r="EL426" s="337">
        <f t="shared" si="159"/>
        <v>0</v>
      </c>
      <c r="EM426" s="337">
        <f t="shared" si="159"/>
        <v>0</v>
      </c>
      <c r="EN426" s="337">
        <f t="shared" si="159"/>
        <v>0</v>
      </c>
      <c r="EO426" s="337">
        <f t="shared" si="159"/>
        <v>0</v>
      </c>
      <c r="EP426" s="337">
        <f t="shared" si="159"/>
        <v>0</v>
      </c>
      <c r="EQ426" s="337">
        <f t="shared" si="159"/>
        <v>0</v>
      </c>
      <c r="ER426" s="337">
        <f t="shared" si="159"/>
        <v>0</v>
      </c>
      <c r="ES426" s="337">
        <f t="shared" si="159"/>
        <v>0</v>
      </c>
      <c r="ET426" s="337">
        <f t="shared" si="159"/>
        <v>0</v>
      </c>
      <c r="EU426" s="337">
        <f t="shared" si="159"/>
        <v>0</v>
      </c>
      <c r="EV426" s="337">
        <f t="shared" si="159"/>
        <v>0</v>
      </c>
      <c r="EW426" s="337">
        <f t="shared" si="159"/>
        <v>0</v>
      </c>
      <c r="EX426" s="337">
        <f t="shared" si="159"/>
        <v>0</v>
      </c>
      <c r="EY426" s="337">
        <f t="shared" si="159"/>
        <v>0</v>
      </c>
      <c r="EZ426" s="337">
        <f t="shared" si="159"/>
        <v>0</v>
      </c>
      <c r="FA426" s="337">
        <f t="shared" si="159"/>
        <v>0</v>
      </c>
      <c r="FB426" s="337">
        <f t="shared" si="159"/>
        <v>0</v>
      </c>
      <c r="FC426" s="337">
        <f t="shared" si="159"/>
        <v>0</v>
      </c>
      <c r="FD426" s="337">
        <f t="shared" si="159"/>
        <v>0</v>
      </c>
      <c r="FE426" s="337">
        <f t="shared" si="159"/>
        <v>0</v>
      </c>
      <c r="FF426" s="337">
        <f t="shared" si="159"/>
        <v>0</v>
      </c>
      <c r="FG426" s="337">
        <f t="shared" si="159"/>
        <v>0</v>
      </c>
      <c r="FH426" s="337">
        <f t="shared" si="159"/>
        <v>0</v>
      </c>
      <c r="FI426" s="337">
        <f t="shared" si="159"/>
        <v>0</v>
      </c>
      <c r="FJ426" s="337">
        <f t="shared" si="159"/>
        <v>0</v>
      </c>
      <c r="FK426" s="337">
        <f t="shared" si="159"/>
        <v>0</v>
      </c>
      <c r="FL426" s="337">
        <f t="shared" si="159"/>
        <v>0</v>
      </c>
      <c r="FM426" s="337">
        <f t="shared" si="159"/>
        <v>0</v>
      </c>
      <c r="FN426" s="337">
        <f t="shared" si="159"/>
        <v>0</v>
      </c>
      <c r="FO426" s="337">
        <f t="shared" si="159"/>
        <v>0</v>
      </c>
      <c r="FP426" s="337">
        <f t="shared" si="159"/>
        <v>0</v>
      </c>
      <c r="FQ426" s="337">
        <f t="shared" si="159"/>
        <v>0</v>
      </c>
      <c r="FR426" s="337">
        <f t="shared" si="159"/>
        <v>0</v>
      </c>
      <c r="FS426" s="337">
        <f t="shared" si="159"/>
        <v>0</v>
      </c>
      <c r="FT426" s="337">
        <f t="shared" si="159"/>
        <v>0</v>
      </c>
      <c r="FU426" s="337">
        <f t="shared" si="159"/>
        <v>0</v>
      </c>
      <c r="FV426" s="337">
        <f t="shared" si="159"/>
        <v>0</v>
      </c>
      <c r="FW426" s="337">
        <f t="shared" si="159"/>
        <v>0</v>
      </c>
      <c r="FX426" s="337">
        <f t="shared" si="159"/>
        <v>0</v>
      </c>
      <c r="FY426" s="337">
        <f t="shared" si="159"/>
        <v>0</v>
      </c>
      <c r="FZ426" s="337">
        <f t="shared" si="159"/>
        <v>0</v>
      </c>
      <c r="GA426" s="337">
        <f t="shared" si="159"/>
        <v>0</v>
      </c>
      <c r="GB426" s="337">
        <f t="shared" si="159"/>
        <v>0</v>
      </c>
      <c r="GC426" s="337">
        <f t="shared" si="159"/>
        <v>0</v>
      </c>
      <c r="GD426" s="337">
        <f t="shared" si="159"/>
        <v>0</v>
      </c>
      <c r="GE426" s="337">
        <f t="shared" si="159"/>
        <v>0</v>
      </c>
      <c r="GF426" s="337">
        <f t="shared" si="159"/>
        <v>0</v>
      </c>
      <c r="GG426" s="336">
        <f t="shared" si="159"/>
        <v>0</v>
      </c>
      <c r="GH426" s="335">
        <f t="shared" si="159"/>
        <v>0</v>
      </c>
      <c r="GI426" s="334">
        <f t="shared" si="159"/>
        <v>0</v>
      </c>
      <c r="GJ426" s="333">
        <f t="shared" si="139"/>
        <v>0</v>
      </c>
      <c r="GL426" s="325"/>
      <c r="GM426" s="287"/>
      <c r="GN426" s="288"/>
    </row>
    <row r="427" spans="2:196">
      <c r="B427" s="277" t="str">
        <f t="shared" ref="B427" si="160">+B235</f>
        <v>1619</v>
      </c>
      <c r="C427" s="340" t="str">
        <f t="shared" si="6"/>
        <v>その他の木製品</v>
      </c>
      <c r="D427" s="339">
        <f t="shared" ref="D427:BO427" si="161">H$4*D235</f>
        <v>0</v>
      </c>
      <c r="E427" s="338">
        <f t="shared" si="161"/>
        <v>0</v>
      </c>
      <c r="F427" s="338">
        <f t="shared" si="161"/>
        <v>0</v>
      </c>
      <c r="G427" s="338">
        <f t="shared" si="161"/>
        <v>0</v>
      </c>
      <c r="H427" s="338">
        <f t="shared" si="161"/>
        <v>0</v>
      </c>
      <c r="I427" s="338">
        <f t="shared" si="161"/>
        <v>0</v>
      </c>
      <c r="J427" s="338">
        <f t="shared" si="161"/>
        <v>0</v>
      </c>
      <c r="K427" s="338">
        <f t="shared" si="161"/>
        <v>0</v>
      </c>
      <c r="L427" s="338">
        <f t="shared" si="161"/>
        <v>0</v>
      </c>
      <c r="M427" s="338">
        <f t="shared" si="161"/>
        <v>0</v>
      </c>
      <c r="N427" s="338">
        <f t="shared" si="161"/>
        <v>0</v>
      </c>
      <c r="O427" s="338">
        <f t="shared" si="161"/>
        <v>0</v>
      </c>
      <c r="P427" s="338">
        <f t="shared" si="161"/>
        <v>0</v>
      </c>
      <c r="Q427" s="338">
        <f t="shared" si="161"/>
        <v>0</v>
      </c>
      <c r="R427" s="338">
        <f t="shared" si="161"/>
        <v>0</v>
      </c>
      <c r="S427" s="338">
        <f t="shared" si="161"/>
        <v>0</v>
      </c>
      <c r="T427" s="338">
        <f t="shared" si="161"/>
        <v>0</v>
      </c>
      <c r="U427" s="338">
        <f t="shared" si="161"/>
        <v>0</v>
      </c>
      <c r="V427" s="338">
        <f t="shared" si="161"/>
        <v>0</v>
      </c>
      <c r="W427" s="338">
        <f t="shared" si="161"/>
        <v>0</v>
      </c>
      <c r="X427" s="338">
        <f t="shared" si="161"/>
        <v>0</v>
      </c>
      <c r="Y427" s="338">
        <f t="shared" si="161"/>
        <v>0</v>
      </c>
      <c r="Z427" s="338">
        <f t="shared" si="161"/>
        <v>0</v>
      </c>
      <c r="AA427" s="338">
        <f t="shared" si="161"/>
        <v>0</v>
      </c>
      <c r="AB427" s="338">
        <f t="shared" si="161"/>
        <v>0</v>
      </c>
      <c r="AC427" s="338">
        <f t="shared" si="161"/>
        <v>0</v>
      </c>
      <c r="AD427" s="338">
        <f t="shared" si="161"/>
        <v>0</v>
      </c>
      <c r="AE427" s="338">
        <f t="shared" si="161"/>
        <v>0</v>
      </c>
      <c r="AF427" s="338">
        <f t="shared" si="161"/>
        <v>0</v>
      </c>
      <c r="AG427" s="338">
        <f t="shared" si="161"/>
        <v>0</v>
      </c>
      <c r="AH427" s="338">
        <f t="shared" si="161"/>
        <v>0</v>
      </c>
      <c r="AI427" s="338">
        <f t="shared" si="161"/>
        <v>0</v>
      </c>
      <c r="AJ427" s="338">
        <f t="shared" si="161"/>
        <v>0</v>
      </c>
      <c r="AK427" s="338">
        <f t="shared" si="161"/>
        <v>0</v>
      </c>
      <c r="AL427" s="338">
        <f t="shared" si="161"/>
        <v>0</v>
      </c>
      <c r="AM427" s="338">
        <f t="shared" si="161"/>
        <v>0</v>
      </c>
      <c r="AN427" s="338">
        <f t="shared" si="161"/>
        <v>0</v>
      </c>
      <c r="AO427" s="338">
        <f t="shared" si="161"/>
        <v>0</v>
      </c>
      <c r="AP427" s="338">
        <f t="shared" si="161"/>
        <v>0</v>
      </c>
      <c r="AQ427" s="338">
        <f t="shared" si="161"/>
        <v>0</v>
      </c>
      <c r="AR427" s="338">
        <f t="shared" si="161"/>
        <v>0</v>
      </c>
      <c r="AS427" s="338">
        <f t="shared" si="161"/>
        <v>0</v>
      </c>
      <c r="AT427" s="338">
        <f t="shared" si="161"/>
        <v>0</v>
      </c>
      <c r="AU427" s="338">
        <f t="shared" si="161"/>
        <v>0</v>
      </c>
      <c r="AV427" s="338">
        <f t="shared" si="161"/>
        <v>0</v>
      </c>
      <c r="AW427" s="338">
        <f t="shared" si="161"/>
        <v>0</v>
      </c>
      <c r="AX427" s="338">
        <f t="shared" si="161"/>
        <v>0</v>
      </c>
      <c r="AY427" s="338">
        <f t="shared" si="161"/>
        <v>0</v>
      </c>
      <c r="AZ427" s="338">
        <f t="shared" si="161"/>
        <v>0</v>
      </c>
      <c r="BA427" s="338">
        <f t="shared" si="161"/>
        <v>0</v>
      </c>
      <c r="BB427" s="338">
        <f t="shared" si="161"/>
        <v>0</v>
      </c>
      <c r="BC427" s="338">
        <f t="shared" si="161"/>
        <v>0</v>
      </c>
      <c r="BD427" s="338">
        <f t="shared" si="161"/>
        <v>0</v>
      </c>
      <c r="BE427" s="338">
        <f t="shared" si="161"/>
        <v>0</v>
      </c>
      <c r="BF427" s="338">
        <f t="shared" si="161"/>
        <v>0</v>
      </c>
      <c r="BG427" s="338">
        <f t="shared" si="161"/>
        <v>0</v>
      </c>
      <c r="BH427" s="338">
        <f t="shared" si="161"/>
        <v>0</v>
      </c>
      <c r="BI427" s="338">
        <f t="shared" si="161"/>
        <v>0</v>
      </c>
      <c r="BJ427" s="338">
        <f t="shared" si="161"/>
        <v>0</v>
      </c>
      <c r="BK427" s="338">
        <f t="shared" si="161"/>
        <v>0</v>
      </c>
      <c r="BL427" s="338">
        <f t="shared" si="161"/>
        <v>0</v>
      </c>
      <c r="BM427" s="338">
        <f t="shared" si="161"/>
        <v>0</v>
      </c>
      <c r="BN427" s="338">
        <f t="shared" si="161"/>
        <v>0</v>
      </c>
      <c r="BO427" s="338">
        <f t="shared" si="161"/>
        <v>0</v>
      </c>
      <c r="BP427" s="338">
        <f t="shared" ref="BP427:EA427" si="162">BT$4*BP235</f>
        <v>0</v>
      </c>
      <c r="BQ427" s="338">
        <f t="shared" si="162"/>
        <v>0</v>
      </c>
      <c r="BR427" s="338">
        <f t="shared" si="162"/>
        <v>0</v>
      </c>
      <c r="BS427" s="338">
        <f t="shared" si="162"/>
        <v>0</v>
      </c>
      <c r="BT427" s="338">
        <f t="shared" si="162"/>
        <v>0</v>
      </c>
      <c r="BU427" s="338">
        <f t="shared" si="162"/>
        <v>0</v>
      </c>
      <c r="BV427" s="338">
        <f t="shared" si="162"/>
        <v>0</v>
      </c>
      <c r="BW427" s="338">
        <f t="shared" si="162"/>
        <v>0</v>
      </c>
      <c r="BX427" s="338">
        <f t="shared" si="162"/>
        <v>0</v>
      </c>
      <c r="BY427" s="338">
        <f t="shared" si="162"/>
        <v>0</v>
      </c>
      <c r="BZ427" s="338">
        <f t="shared" si="162"/>
        <v>0</v>
      </c>
      <c r="CA427" s="338">
        <f t="shared" si="162"/>
        <v>0</v>
      </c>
      <c r="CB427" s="338">
        <f t="shared" si="162"/>
        <v>0</v>
      </c>
      <c r="CC427" s="338">
        <f t="shared" si="162"/>
        <v>0</v>
      </c>
      <c r="CD427" s="338">
        <f t="shared" si="162"/>
        <v>0</v>
      </c>
      <c r="CE427" s="338">
        <f t="shared" si="162"/>
        <v>0</v>
      </c>
      <c r="CF427" s="338">
        <f t="shared" si="162"/>
        <v>0</v>
      </c>
      <c r="CG427" s="338">
        <f t="shared" si="162"/>
        <v>0</v>
      </c>
      <c r="CH427" s="338">
        <f t="shared" si="162"/>
        <v>0</v>
      </c>
      <c r="CI427" s="338">
        <f t="shared" si="162"/>
        <v>0</v>
      </c>
      <c r="CJ427" s="338">
        <f t="shared" si="162"/>
        <v>0</v>
      </c>
      <c r="CK427" s="338">
        <f t="shared" si="162"/>
        <v>0</v>
      </c>
      <c r="CL427" s="338">
        <f t="shared" si="162"/>
        <v>0</v>
      </c>
      <c r="CM427" s="338">
        <f t="shared" si="162"/>
        <v>0</v>
      </c>
      <c r="CN427" s="338">
        <f t="shared" si="162"/>
        <v>0</v>
      </c>
      <c r="CO427" s="338">
        <f t="shared" si="162"/>
        <v>0</v>
      </c>
      <c r="CP427" s="338">
        <f t="shared" si="162"/>
        <v>0</v>
      </c>
      <c r="CQ427" s="338">
        <f t="shared" si="162"/>
        <v>0</v>
      </c>
      <c r="CR427" s="338">
        <f t="shared" si="162"/>
        <v>0</v>
      </c>
      <c r="CS427" s="338">
        <f t="shared" si="162"/>
        <v>0</v>
      </c>
      <c r="CT427" s="338">
        <f t="shared" si="162"/>
        <v>0</v>
      </c>
      <c r="CU427" s="337">
        <f t="shared" si="162"/>
        <v>0</v>
      </c>
      <c r="CV427" s="337">
        <f t="shared" si="162"/>
        <v>0</v>
      </c>
      <c r="CW427" s="337">
        <f t="shared" si="162"/>
        <v>0</v>
      </c>
      <c r="CX427" s="337">
        <f t="shared" si="162"/>
        <v>0</v>
      </c>
      <c r="CY427" s="337">
        <f t="shared" si="162"/>
        <v>0</v>
      </c>
      <c r="CZ427" s="337">
        <f t="shared" si="162"/>
        <v>0</v>
      </c>
      <c r="DA427" s="337">
        <f t="shared" si="162"/>
        <v>0</v>
      </c>
      <c r="DB427" s="337">
        <f t="shared" si="162"/>
        <v>0</v>
      </c>
      <c r="DC427" s="337">
        <f t="shared" si="162"/>
        <v>0</v>
      </c>
      <c r="DD427" s="337">
        <f t="shared" si="162"/>
        <v>0</v>
      </c>
      <c r="DE427" s="337">
        <f t="shared" si="162"/>
        <v>0</v>
      </c>
      <c r="DF427" s="337">
        <f t="shared" si="162"/>
        <v>0</v>
      </c>
      <c r="DG427" s="337">
        <f t="shared" si="162"/>
        <v>0</v>
      </c>
      <c r="DH427" s="337">
        <f t="shared" si="162"/>
        <v>0</v>
      </c>
      <c r="DI427" s="337">
        <f t="shared" si="162"/>
        <v>0</v>
      </c>
      <c r="DJ427" s="337">
        <f t="shared" si="162"/>
        <v>0</v>
      </c>
      <c r="DK427" s="337">
        <f t="shared" si="162"/>
        <v>0</v>
      </c>
      <c r="DL427" s="337">
        <f t="shared" si="162"/>
        <v>0</v>
      </c>
      <c r="DM427" s="337">
        <f t="shared" si="162"/>
        <v>0</v>
      </c>
      <c r="DN427" s="337">
        <f t="shared" si="162"/>
        <v>0</v>
      </c>
      <c r="DO427" s="337">
        <f t="shared" si="162"/>
        <v>0</v>
      </c>
      <c r="DP427" s="337">
        <f t="shared" si="162"/>
        <v>0</v>
      </c>
      <c r="DQ427" s="337">
        <f t="shared" si="162"/>
        <v>0</v>
      </c>
      <c r="DR427" s="337">
        <f t="shared" si="162"/>
        <v>0</v>
      </c>
      <c r="DS427" s="337">
        <f t="shared" si="162"/>
        <v>0</v>
      </c>
      <c r="DT427" s="337">
        <f t="shared" si="162"/>
        <v>0</v>
      </c>
      <c r="DU427" s="337">
        <f t="shared" si="162"/>
        <v>0</v>
      </c>
      <c r="DV427" s="337">
        <f t="shared" si="162"/>
        <v>0</v>
      </c>
      <c r="DW427" s="337">
        <f t="shared" si="162"/>
        <v>0</v>
      </c>
      <c r="DX427" s="337">
        <f t="shared" si="162"/>
        <v>0</v>
      </c>
      <c r="DY427" s="337">
        <f t="shared" si="162"/>
        <v>0</v>
      </c>
      <c r="DZ427" s="337">
        <f t="shared" si="162"/>
        <v>0</v>
      </c>
      <c r="EA427" s="337">
        <f t="shared" si="162"/>
        <v>0</v>
      </c>
      <c r="EB427" s="337">
        <f t="shared" ref="EB427:GI427" si="163">EF$4*EB235</f>
        <v>0</v>
      </c>
      <c r="EC427" s="337">
        <f t="shared" si="163"/>
        <v>0</v>
      </c>
      <c r="ED427" s="337">
        <f t="shared" si="163"/>
        <v>0</v>
      </c>
      <c r="EE427" s="337">
        <f t="shared" si="163"/>
        <v>0</v>
      </c>
      <c r="EF427" s="337">
        <f t="shared" si="163"/>
        <v>0</v>
      </c>
      <c r="EG427" s="337">
        <f t="shared" si="163"/>
        <v>0</v>
      </c>
      <c r="EH427" s="337">
        <f t="shared" si="163"/>
        <v>0</v>
      </c>
      <c r="EI427" s="337">
        <f t="shared" si="163"/>
        <v>0</v>
      </c>
      <c r="EJ427" s="337">
        <f t="shared" si="163"/>
        <v>0</v>
      </c>
      <c r="EK427" s="337">
        <f t="shared" si="163"/>
        <v>0</v>
      </c>
      <c r="EL427" s="337">
        <f t="shared" si="163"/>
        <v>0</v>
      </c>
      <c r="EM427" s="337">
        <f t="shared" si="163"/>
        <v>0</v>
      </c>
      <c r="EN427" s="337">
        <f t="shared" si="163"/>
        <v>0</v>
      </c>
      <c r="EO427" s="337">
        <f t="shared" si="163"/>
        <v>0</v>
      </c>
      <c r="EP427" s="337">
        <f t="shared" si="163"/>
        <v>0</v>
      </c>
      <c r="EQ427" s="337">
        <f t="shared" si="163"/>
        <v>0</v>
      </c>
      <c r="ER427" s="337">
        <f t="shared" si="163"/>
        <v>0</v>
      </c>
      <c r="ES427" s="337">
        <f t="shared" si="163"/>
        <v>0</v>
      </c>
      <c r="ET427" s="337">
        <f t="shared" si="163"/>
        <v>0</v>
      </c>
      <c r="EU427" s="337">
        <f t="shared" si="163"/>
        <v>0</v>
      </c>
      <c r="EV427" s="337">
        <f t="shared" si="163"/>
        <v>0</v>
      </c>
      <c r="EW427" s="337">
        <f t="shared" si="163"/>
        <v>0</v>
      </c>
      <c r="EX427" s="337">
        <f t="shared" si="163"/>
        <v>0</v>
      </c>
      <c r="EY427" s="337">
        <f t="shared" si="163"/>
        <v>0</v>
      </c>
      <c r="EZ427" s="337">
        <f t="shared" si="163"/>
        <v>0</v>
      </c>
      <c r="FA427" s="337">
        <f t="shared" si="163"/>
        <v>0</v>
      </c>
      <c r="FB427" s="337">
        <f t="shared" si="163"/>
        <v>0</v>
      </c>
      <c r="FC427" s="337">
        <f t="shared" si="163"/>
        <v>0</v>
      </c>
      <c r="FD427" s="337">
        <f t="shared" si="163"/>
        <v>0</v>
      </c>
      <c r="FE427" s="337">
        <f t="shared" si="163"/>
        <v>0</v>
      </c>
      <c r="FF427" s="337">
        <f t="shared" si="163"/>
        <v>0</v>
      </c>
      <c r="FG427" s="337">
        <f t="shared" si="163"/>
        <v>0</v>
      </c>
      <c r="FH427" s="337">
        <f t="shared" si="163"/>
        <v>0</v>
      </c>
      <c r="FI427" s="337">
        <f t="shared" si="163"/>
        <v>0</v>
      </c>
      <c r="FJ427" s="337">
        <f t="shared" si="163"/>
        <v>0</v>
      </c>
      <c r="FK427" s="337">
        <f t="shared" si="163"/>
        <v>0</v>
      </c>
      <c r="FL427" s="337">
        <f t="shared" si="163"/>
        <v>0</v>
      </c>
      <c r="FM427" s="337">
        <f t="shared" si="163"/>
        <v>0</v>
      </c>
      <c r="FN427" s="337">
        <f t="shared" si="163"/>
        <v>0</v>
      </c>
      <c r="FO427" s="337">
        <f t="shared" si="163"/>
        <v>0</v>
      </c>
      <c r="FP427" s="337">
        <f t="shared" si="163"/>
        <v>0</v>
      </c>
      <c r="FQ427" s="337">
        <f t="shared" si="163"/>
        <v>0</v>
      </c>
      <c r="FR427" s="337">
        <f t="shared" si="163"/>
        <v>0</v>
      </c>
      <c r="FS427" s="337">
        <f t="shared" si="163"/>
        <v>0</v>
      </c>
      <c r="FT427" s="337">
        <f t="shared" si="163"/>
        <v>0</v>
      </c>
      <c r="FU427" s="337">
        <f t="shared" si="163"/>
        <v>0</v>
      </c>
      <c r="FV427" s="337">
        <f t="shared" si="163"/>
        <v>0</v>
      </c>
      <c r="FW427" s="337">
        <f t="shared" si="163"/>
        <v>0</v>
      </c>
      <c r="FX427" s="337">
        <f t="shared" si="163"/>
        <v>0</v>
      </c>
      <c r="FY427" s="337">
        <f t="shared" si="163"/>
        <v>0</v>
      </c>
      <c r="FZ427" s="337">
        <f t="shared" si="163"/>
        <v>0</v>
      </c>
      <c r="GA427" s="337">
        <f t="shared" si="163"/>
        <v>0</v>
      </c>
      <c r="GB427" s="337">
        <f t="shared" si="163"/>
        <v>0</v>
      </c>
      <c r="GC427" s="337">
        <f t="shared" si="163"/>
        <v>0</v>
      </c>
      <c r="GD427" s="337">
        <f t="shared" si="163"/>
        <v>0</v>
      </c>
      <c r="GE427" s="337">
        <f t="shared" si="163"/>
        <v>0</v>
      </c>
      <c r="GF427" s="337">
        <f t="shared" si="163"/>
        <v>0</v>
      </c>
      <c r="GG427" s="336">
        <f t="shared" si="163"/>
        <v>0</v>
      </c>
      <c r="GH427" s="335">
        <f t="shared" si="163"/>
        <v>0</v>
      </c>
      <c r="GI427" s="334">
        <f t="shared" si="163"/>
        <v>0</v>
      </c>
      <c r="GJ427" s="333">
        <f t="shared" si="139"/>
        <v>0</v>
      </c>
      <c r="GL427" s="325"/>
      <c r="GM427" s="287"/>
      <c r="GN427" s="288"/>
    </row>
    <row r="428" spans="2:196">
      <c r="B428" s="277" t="str">
        <f t="shared" ref="B428" si="164">+B236</f>
        <v>1621</v>
      </c>
      <c r="C428" s="340" t="str">
        <f t="shared" si="6"/>
        <v>家具・装備品</v>
      </c>
      <c r="D428" s="339">
        <f t="shared" ref="D428:BO428" si="165">H$4*D236</f>
        <v>0</v>
      </c>
      <c r="E428" s="338">
        <f t="shared" si="165"/>
        <v>0</v>
      </c>
      <c r="F428" s="338">
        <f t="shared" si="165"/>
        <v>0</v>
      </c>
      <c r="G428" s="338">
        <f t="shared" si="165"/>
        <v>0</v>
      </c>
      <c r="H428" s="338">
        <f t="shared" si="165"/>
        <v>0</v>
      </c>
      <c r="I428" s="338">
        <f t="shared" si="165"/>
        <v>0</v>
      </c>
      <c r="J428" s="338">
        <f t="shared" si="165"/>
        <v>0</v>
      </c>
      <c r="K428" s="338">
        <f t="shared" si="165"/>
        <v>0</v>
      </c>
      <c r="L428" s="338">
        <f t="shared" si="165"/>
        <v>0</v>
      </c>
      <c r="M428" s="338">
        <f t="shared" si="165"/>
        <v>0</v>
      </c>
      <c r="N428" s="338">
        <f t="shared" si="165"/>
        <v>0</v>
      </c>
      <c r="O428" s="338">
        <f t="shared" si="165"/>
        <v>0</v>
      </c>
      <c r="P428" s="338">
        <f t="shared" si="165"/>
        <v>0</v>
      </c>
      <c r="Q428" s="338">
        <f t="shared" si="165"/>
        <v>0</v>
      </c>
      <c r="R428" s="338">
        <f t="shared" si="165"/>
        <v>0</v>
      </c>
      <c r="S428" s="338">
        <f t="shared" si="165"/>
        <v>0</v>
      </c>
      <c r="T428" s="338">
        <f t="shared" si="165"/>
        <v>0</v>
      </c>
      <c r="U428" s="338">
        <f t="shared" si="165"/>
        <v>0</v>
      </c>
      <c r="V428" s="338">
        <f t="shared" si="165"/>
        <v>0</v>
      </c>
      <c r="W428" s="338">
        <f t="shared" si="165"/>
        <v>0</v>
      </c>
      <c r="X428" s="338">
        <f t="shared" si="165"/>
        <v>0</v>
      </c>
      <c r="Y428" s="338">
        <f t="shared" si="165"/>
        <v>0</v>
      </c>
      <c r="Z428" s="338">
        <f t="shared" si="165"/>
        <v>0</v>
      </c>
      <c r="AA428" s="338">
        <f t="shared" si="165"/>
        <v>0</v>
      </c>
      <c r="AB428" s="338">
        <f t="shared" si="165"/>
        <v>0</v>
      </c>
      <c r="AC428" s="338">
        <f t="shared" si="165"/>
        <v>0</v>
      </c>
      <c r="AD428" s="338">
        <f t="shared" si="165"/>
        <v>0</v>
      </c>
      <c r="AE428" s="338">
        <f t="shared" si="165"/>
        <v>0</v>
      </c>
      <c r="AF428" s="338">
        <f t="shared" si="165"/>
        <v>0</v>
      </c>
      <c r="AG428" s="338">
        <f t="shared" si="165"/>
        <v>0</v>
      </c>
      <c r="AH428" s="338">
        <f t="shared" si="165"/>
        <v>0</v>
      </c>
      <c r="AI428" s="338">
        <f t="shared" si="165"/>
        <v>0</v>
      </c>
      <c r="AJ428" s="338">
        <f t="shared" si="165"/>
        <v>0</v>
      </c>
      <c r="AK428" s="338">
        <f t="shared" si="165"/>
        <v>0</v>
      </c>
      <c r="AL428" s="338">
        <f t="shared" si="165"/>
        <v>0</v>
      </c>
      <c r="AM428" s="338">
        <f t="shared" si="165"/>
        <v>0</v>
      </c>
      <c r="AN428" s="338">
        <f t="shared" si="165"/>
        <v>0</v>
      </c>
      <c r="AO428" s="338">
        <f t="shared" si="165"/>
        <v>0</v>
      </c>
      <c r="AP428" s="338">
        <f t="shared" si="165"/>
        <v>0</v>
      </c>
      <c r="AQ428" s="338">
        <f t="shared" si="165"/>
        <v>0</v>
      </c>
      <c r="AR428" s="338">
        <f t="shared" si="165"/>
        <v>0</v>
      </c>
      <c r="AS428" s="338">
        <f t="shared" si="165"/>
        <v>0</v>
      </c>
      <c r="AT428" s="338">
        <f t="shared" si="165"/>
        <v>0</v>
      </c>
      <c r="AU428" s="338">
        <f t="shared" si="165"/>
        <v>0</v>
      </c>
      <c r="AV428" s="338">
        <f t="shared" si="165"/>
        <v>0</v>
      </c>
      <c r="AW428" s="338">
        <f t="shared" si="165"/>
        <v>0</v>
      </c>
      <c r="AX428" s="338">
        <f t="shared" si="165"/>
        <v>0</v>
      </c>
      <c r="AY428" s="338">
        <f t="shared" si="165"/>
        <v>0</v>
      </c>
      <c r="AZ428" s="338">
        <f t="shared" si="165"/>
        <v>0</v>
      </c>
      <c r="BA428" s="338">
        <f t="shared" si="165"/>
        <v>0</v>
      </c>
      <c r="BB428" s="338">
        <f t="shared" si="165"/>
        <v>0</v>
      </c>
      <c r="BC428" s="338">
        <f t="shared" si="165"/>
        <v>0</v>
      </c>
      <c r="BD428" s="338">
        <f t="shared" si="165"/>
        <v>0</v>
      </c>
      <c r="BE428" s="338">
        <f t="shared" si="165"/>
        <v>0</v>
      </c>
      <c r="BF428" s="338">
        <f t="shared" si="165"/>
        <v>0</v>
      </c>
      <c r="BG428" s="338">
        <f t="shared" si="165"/>
        <v>0</v>
      </c>
      <c r="BH428" s="338">
        <f t="shared" si="165"/>
        <v>0</v>
      </c>
      <c r="BI428" s="338">
        <f t="shared" si="165"/>
        <v>0</v>
      </c>
      <c r="BJ428" s="338">
        <f t="shared" si="165"/>
        <v>0</v>
      </c>
      <c r="BK428" s="338">
        <f t="shared" si="165"/>
        <v>0</v>
      </c>
      <c r="BL428" s="338">
        <f t="shared" si="165"/>
        <v>0</v>
      </c>
      <c r="BM428" s="338">
        <f t="shared" si="165"/>
        <v>0</v>
      </c>
      <c r="BN428" s="338">
        <f t="shared" si="165"/>
        <v>0</v>
      </c>
      <c r="BO428" s="338">
        <f t="shared" si="165"/>
        <v>0</v>
      </c>
      <c r="BP428" s="338">
        <f t="shared" ref="BP428:EA428" si="166">BT$4*BP236</f>
        <v>0</v>
      </c>
      <c r="BQ428" s="338">
        <f t="shared" si="166"/>
        <v>0</v>
      </c>
      <c r="BR428" s="338">
        <f t="shared" si="166"/>
        <v>0</v>
      </c>
      <c r="BS428" s="338">
        <f t="shared" si="166"/>
        <v>0</v>
      </c>
      <c r="BT428" s="338">
        <f t="shared" si="166"/>
        <v>0</v>
      </c>
      <c r="BU428" s="338">
        <f t="shared" si="166"/>
        <v>0</v>
      </c>
      <c r="BV428" s="338">
        <f t="shared" si="166"/>
        <v>0</v>
      </c>
      <c r="BW428" s="338">
        <f t="shared" si="166"/>
        <v>0</v>
      </c>
      <c r="BX428" s="338">
        <f t="shared" si="166"/>
        <v>0</v>
      </c>
      <c r="BY428" s="338">
        <f t="shared" si="166"/>
        <v>0</v>
      </c>
      <c r="BZ428" s="338">
        <f t="shared" si="166"/>
        <v>0</v>
      </c>
      <c r="CA428" s="338">
        <f t="shared" si="166"/>
        <v>0</v>
      </c>
      <c r="CB428" s="338">
        <f t="shared" si="166"/>
        <v>0</v>
      </c>
      <c r="CC428" s="338">
        <f t="shared" si="166"/>
        <v>0</v>
      </c>
      <c r="CD428" s="338">
        <f t="shared" si="166"/>
        <v>0</v>
      </c>
      <c r="CE428" s="338">
        <f t="shared" si="166"/>
        <v>0</v>
      </c>
      <c r="CF428" s="338">
        <f t="shared" si="166"/>
        <v>0</v>
      </c>
      <c r="CG428" s="338">
        <f t="shared" si="166"/>
        <v>0</v>
      </c>
      <c r="CH428" s="338">
        <f t="shared" si="166"/>
        <v>0</v>
      </c>
      <c r="CI428" s="338">
        <f t="shared" si="166"/>
        <v>0</v>
      </c>
      <c r="CJ428" s="338">
        <f t="shared" si="166"/>
        <v>0</v>
      </c>
      <c r="CK428" s="338">
        <f t="shared" si="166"/>
        <v>0</v>
      </c>
      <c r="CL428" s="338">
        <f t="shared" si="166"/>
        <v>0</v>
      </c>
      <c r="CM428" s="338">
        <f t="shared" si="166"/>
        <v>0</v>
      </c>
      <c r="CN428" s="338">
        <f t="shared" si="166"/>
        <v>0</v>
      </c>
      <c r="CO428" s="338">
        <f t="shared" si="166"/>
        <v>0</v>
      </c>
      <c r="CP428" s="338">
        <f t="shared" si="166"/>
        <v>0</v>
      </c>
      <c r="CQ428" s="338">
        <f t="shared" si="166"/>
        <v>0</v>
      </c>
      <c r="CR428" s="338">
        <f t="shared" si="166"/>
        <v>0</v>
      </c>
      <c r="CS428" s="338">
        <f t="shared" si="166"/>
        <v>0</v>
      </c>
      <c r="CT428" s="338">
        <f t="shared" si="166"/>
        <v>0</v>
      </c>
      <c r="CU428" s="337">
        <f t="shared" si="166"/>
        <v>0</v>
      </c>
      <c r="CV428" s="337">
        <f t="shared" si="166"/>
        <v>0</v>
      </c>
      <c r="CW428" s="337">
        <f t="shared" si="166"/>
        <v>0</v>
      </c>
      <c r="CX428" s="337">
        <f t="shared" si="166"/>
        <v>0</v>
      </c>
      <c r="CY428" s="337">
        <f t="shared" si="166"/>
        <v>0</v>
      </c>
      <c r="CZ428" s="337">
        <f t="shared" si="166"/>
        <v>0</v>
      </c>
      <c r="DA428" s="337">
        <f t="shared" si="166"/>
        <v>0</v>
      </c>
      <c r="DB428" s="337">
        <f t="shared" si="166"/>
        <v>0</v>
      </c>
      <c r="DC428" s="337">
        <f t="shared" si="166"/>
        <v>0</v>
      </c>
      <c r="DD428" s="337">
        <f t="shared" si="166"/>
        <v>0</v>
      </c>
      <c r="DE428" s="337">
        <f t="shared" si="166"/>
        <v>0</v>
      </c>
      <c r="DF428" s="337">
        <f t="shared" si="166"/>
        <v>0</v>
      </c>
      <c r="DG428" s="337">
        <f t="shared" si="166"/>
        <v>0</v>
      </c>
      <c r="DH428" s="337">
        <f t="shared" si="166"/>
        <v>0</v>
      </c>
      <c r="DI428" s="337">
        <f t="shared" si="166"/>
        <v>0</v>
      </c>
      <c r="DJ428" s="337">
        <f t="shared" si="166"/>
        <v>0</v>
      </c>
      <c r="DK428" s="337">
        <f t="shared" si="166"/>
        <v>0</v>
      </c>
      <c r="DL428" s="337">
        <f t="shared" si="166"/>
        <v>0</v>
      </c>
      <c r="DM428" s="337">
        <f t="shared" si="166"/>
        <v>0</v>
      </c>
      <c r="DN428" s="337">
        <f t="shared" si="166"/>
        <v>0</v>
      </c>
      <c r="DO428" s="337">
        <f t="shared" si="166"/>
        <v>0</v>
      </c>
      <c r="DP428" s="337">
        <f t="shared" si="166"/>
        <v>0</v>
      </c>
      <c r="DQ428" s="337">
        <f t="shared" si="166"/>
        <v>0</v>
      </c>
      <c r="DR428" s="337">
        <f t="shared" si="166"/>
        <v>0</v>
      </c>
      <c r="DS428" s="337">
        <f t="shared" si="166"/>
        <v>0</v>
      </c>
      <c r="DT428" s="337">
        <f t="shared" si="166"/>
        <v>0</v>
      </c>
      <c r="DU428" s="337">
        <f t="shared" si="166"/>
        <v>0</v>
      </c>
      <c r="DV428" s="337">
        <f t="shared" si="166"/>
        <v>0</v>
      </c>
      <c r="DW428" s="337">
        <f t="shared" si="166"/>
        <v>0</v>
      </c>
      <c r="DX428" s="337">
        <f t="shared" si="166"/>
        <v>0</v>
      </c>
      <c r="DY428" s="337">
        <f t="shared" si="166"/>
        <v>0</v>
      </c>
      <c r="DZ428" s="337">
        <f t="shared" si="166"/>
        <v>0</v>
      </c>
      <c r="EA428" s="337">
        <f t="shared" si="166"/>
        <v>0</v>
      </c>
      <c r="EB428" s="337">
        <f t="shared" ref="EB428:GI428" si="167">EF$4*EB236</f>
        <v>0</v>
      </c>
      <c r="EC428" s="337">
        <f t="shared" si="167"/>
        <v>0</v>
      </c>
      <c r="ED428" s="337">
        <f t="shared" si="167"/>
        <v>0</v>
      </c>
      <c r="EE428" s="337">
        <f t="shared" si="167"/>
        <v>0</v>
      </c>
      <c r="EF428" s="337">
        <f t="shared" si="167"/>
        <v>0</v>
      </c>
      <c r="EG428" s="337">
        <f t="shared" si="167"/>
        <v>0</v>
      </c>
      <c r="EH428" s="337">
        <f t="shared" si="167"/>
        <v>0</v>
      </c>
      <c r="EI428" s="337">
        <f t="shared" si="167"/>
        <v>0</v>
      </c>
      <c r="EJ428" s="337">
        <f t="shared" si="167"/>
        <v>0</v>
      </c>
      <c r="EK428" s="337">
        <f t="shared" si="167"/>
        <v>0</v>
      </c>
      <c r="EL428" s="337">
        <f t="shared" si="167"/>
        <v>0</v>
      </c>
      <c r="EM428" s="337">
        <f t="shared" si="167"/>
        <v>0</v>
      </c>
      <c r="EN428" s="337">
        <f t="shared" si="167"/>
        <v>0</v>
      </c>
      <c r="EO428" s="337">
        <f t="shared" si="167"/>
        <v>0</v>
      </c>
      <c r="EP428" s="337">
        <f t="shared" si="167"/>
        <v>0</v>
      </c>
      <c r="EQ428" s="337">
        <f t="shared" si="167"/>
        <v>0</v>
      </c>
      <c r="ER428" s="337">
        <f t="shared" si="167"/>
        <v>0</v>
      </c>
      <c r="ES428" s="337">
        <f t="shared" si="167"/>
        <v>0</v>
      </c>
      <c r="ET428" s="337">
        <f t="shared" si="167"/>
        <v>0</v>
      </c>
      <c r="EU428" s="337">
        <f t="shared" si="167"/>
        <v>0</v>
      </c>
      <c r="EV428" s="337">
        <f t="shared" si="167"/>
        <v>0</v>
      </c>
      <c r="EW428" s="337">
        <f t="shared" si="167"/>
        <v>0</v>
      </c>
      <c r="EX428" s="337">
        <f t="shared" si="167"/>
        <v>0</v>
      </c>
      <c r="EY428" s="337">
        <f t="shared" si="167"/>
        <v>0</v>
      </c>
      <c r="EZ428" s="337">
        <f t="shared" si="167"/>
        <v>0</v>
      </c>
      <c r="FA428" s="337">
        <f t="shared" si="167"/>
        <v>0</v>
      </c>
      <c r="FB428" s="337">
        <f t="shared" si="167"/>
        <v>0</v>
      </c>
      <c r="FC428" s="337">
        <f t="shared" si="167"/>
        <v>0</v>
      </c>
      <c r="FD428" s="337">
        <f t="shared" si="167"/>
        <v>0</v>
      </c>
      <c r="FE428" s="337">
        <f t="shared" si="167"/>
        <v>0</v>
      </c>
      <c r="FF428" s="337">
        <f t="shared" si="167"/>
        <v>0</v>
      </c>
      <c r="FG428" s="337">
        <f t="shared" si="167"/>
        <v>0</v>
      </c>
      <c r="FH428" s="337">
        <f t="shared" si="167"/>
        <v>0</v>
      </c>
      <c r="FI428" s="337">
        <f t="shared" si="167"/>
        <v>0</v>
      </c>
      <c r="FJ428" s="337">
        <f t="shared" si="167"/>
        <v>0</v>
      </c>
      <c r="FK428" s="337">
        <f t="shared" si="167"/>
        <v>0</v>
      </c>
      <c r="FL428" s="337">
        <f t="shared" si="167"/>
        <v>0</v>
      </c>
      <c r="FM428" s="337">
        <f t="shared" si="167"/>
        <v>0</v>
      </c>
      <c r="FN428" s="337">
        <f t="shared" si="167"/>
        <v>0</v>
      </c>
      <c r="FO428" s="337">
        <f t="shared" si="167"/>
        <v>0</v>
      </c>
      <c r="FP428" s="337">
        <f t="shared" si="167"/>
        <v>0</v>
      </c>
      <c r="FQ428" s="337">
        <f t="shared" si="167"/>
        <v>0</v>
      </c>
      <c r="FR428" s="337">
        <f t="shared" si="167"/>
        <v>0</v>
      </c>
      <c r="FS428" s="337">
        <f t="shared" si="167"/>
        <v>0</v>
      </c>
      <c r="FT428" s="337">
        <f t="shared" si="167"/>
        <v>0</v>
      </c>
      <c r="FU428" s="337">
        <f t="shared" si="167"/>
        <v>0</v>
      </c>
      <c r="FV428" s="337">
        <f t="shared" si="167"/>
        <v>0</v>
      </c>
      <c r="FW428" s="337">
        <f t="shared" si="167"/>
        <v>0</v>
      </c>
      <c r="FX428" s="337">
        <f t="shared" si="167"/>
        <v>0</v>
      </c>
      <c r="FY428" s="337">
        <f t="shared" si="167"/>
        <v>0</v>
      </c>
      <c r="FZ428" s="337">
        <f t="shared" si="167"/>
        <v>0</v>
      </c>
      <c r="GA428" s="337">
        <f t="shared" si="167"/>
        <v>0</v>
      </c>
      <c r="GB428" s="337">
        <f t="shared" si="167"/>
        <v>0</v>
      </c>
      <c r="GC428" s="337">
        <f t="shared" si="167"/>
        <v>0</v>
      </c>
      <c r="GD428" s="337">
        <f t="shared" si="167"/>
        <v>0</v>
      </c>
      <c r="GE428" s="337">
        <f t="shared" si="167"/>
        <v>0</v>
      </c>
      <c r="GF428" s="337">
        <f t="shared" si="167"/>
        <v>0</v>
      </c>
      <c r="GG428" s="336">
        <f t="shared" si="167"/>
        <v>0</v>
      </c>
      <c r="GH428" s="335">
        <f t="shared" si="167"/>
        <v>0</v>
      </c>
      <c r="GI428" s="334">
        <f t="shared" si="167"/>
        <v>0</v>
      </c>
      <c r="GJ428" s="333">
        <f t="shared" si="139"/>
        <v>0</v>
      </c>
      <c r="GL428" s="325"/>
      <c r="GM428" s="287"/>
      <c r="GN428" s="288"/>
    </row>
    <row r="429" spans="2:196">
      <c r="B429" s="277" t="str">
        <f t="shared" ref="B429" si="168">+B237</f>
        <v>1631</v>
      </c>
      <c r="C429" s="340" t="str">
        <f t="shared" si="6"/>
        <v>パルプ</v>
      </c>
      <c r="D429" s="339">
        <f t="shared" ref="D429:BO429" si="169">H$4*D237</f>
        <v>0</v>
      </c>
      <c r="E429" s="338">
        <f t="shared" si="169"/>
        <v>0</v>
      </c>
      <c r="F429" s="338">
        <f t="shared" si="169"/>
        <v>0</v>
      </c>
      <c r="G429" s="338">
        <f t="shared" si="169"/>
        <v>0</v>
      </c>
      <c r="H429" s="338">
        <f t="shared" si="169"/>
        <v>0</v>
      </c>
      <c r="I429" s="338">
        <f t="shared" si="169"/>
        <v>0</v>
      </c>
      <c r="J429" s="338">
        <f t="shared" si="169"/>
        <v>0</v>
      </c>
      <c r="K429" s="338">
        <f t="shared" si="169"/>
        <v>0</v>
      </c>
      <c r="L429" s="338">
        <f t="shared" si="169"/>
        <v>0</v>
      </c>
      <c r="M429" s="338">
        <f t="shared" si="169"/>
        <v>0</v>
      </c>
      <c r="N429" s="338">
        <f t="shared" si="169"/>
        <v>0</v>
      </c>
      <c r="O429" s="338">
        <f t="shared" si="169"/>
        <v>0</v>
      </c>
      <c r="P429" s="338">
        <f t="shared" si="169"/>
        <v>0</v>
      </c>
      <c r="Q429" s="338">
        <f t="shared" si="169"/>
        <v>0</v>
      </c>
      <c r="R429" s="338">
        <f t="shared" si="169"/>
        <v>0</v>
      </c>
      <c r="S429" s="338">
        <f t="shared" si="169"/>
        <v>0</v>
      </c>
      <c r="T429" s="338">
        <f t="shared" si="169"/>
        <v>0</v>
      </c>
      <c r="U429" s="338">
        <f t="shared" si="169"/>
        <v>0</v>
      </c>
      <c r="V429" s="338">
        <f t="shared" si="169"/>
        <v>0</v>
      </c>
      <c r="W429" s="338">
        <f t="shared" si="169"/>
        <v>0</v>
      </c>
      <c r="X429" s="338">
        <f t="shared" si="169"/>
        <v>0</v>
      </c>
      <c r="Y429" s="338">
        <f t="shared" si="169"/>
        <v>0</v>
      </c>
      <c r="Z429" s="338">
        <f t="shared" si="169"/>
        <v>0</v>
      </c>
      <c r="AA429" s="338">
        <f t="shared" si="169"/>
        <v>0</v>
      </c>
      <c r="AB429" s="338">
        <f t="shared" si="169"/>
        <v>0</v>
      </c>
      <c r="AC429" s="338">
        <f t="shared" si="169"/>
        <v>0</v>
      </c>
      <c r="AD429" s="338">
        <f t="shared" si="169"/>
        <v>0</v>
      </c>
      <c r="AE429" s="338">
        <f t="shared" si="169"/>
        <v>0</v>
      </c>
      <c r="AF429" s="338">
        <f t="shared" si="169"/>
        <v>0</v>
      </c>
      <c r="AG429" s="338">
        <f t="shared" si="169"/>
        <v>0</v>
      </c>
      <c r="AH429" s="338">
        <f t="shared" si="169"/>
        <v>0</v>
      </c>
      <c r="AI429" s="338">
        <f t="shared" si="169"/>
        <v>0</v>
      </c>
      <c r="AJ429" s="338">
        <f t="shared" si="169"/>
        <v>0</v>
      </c>
      <c r="AK429" s="338">
        <f t="shared" si="169"/>
        <v>0</v>
      </c>
      <c r="AL429" s="338">
        <f t="shared" si="169"/>
        <v>0</v>
      </c>
      <c r="AM429" s="338">
        <f t="shared" si="169"/>
        <v>0</v>
      </c>
      <c r="AN429" s="338">
        <f t="shared" si="169"/>
        <v>0</v>
      </c>
      <c r="AO429" s="338">
        <f t="shared" si="169"/>
        <v>0</v>
      </c>
      <c r="AP429" s="338">
        <f t="shared" si="169"/>
        <v>0</v>
      </c>
      <c r="AQ429" s="338">
        <f t="shared" si="169"/>
        <v>0</v>
      </c>
      <c r="AR429" s="338">
        <f t="shared" si="169"/>
        <v>0</v>
      </c>
      <c r="AS429" s="338">
        <f t="shared" si="169"/>
        <v>0</v>
      </c>
      <c r="AT429" s="338">
        <f t="shared" si="169"/>
        <v>0</v>
      </c>
      <c r="AU429" s="338">
        <f t="shared" si="169"/>
        <v>0</v>
      </c>
      <c r="AV429" s="338">
        <f t="shared" si="169"/>
        <v>0</v>
      </c>
      <c r="AW429" s="338">
        <f t="shared" si="169"/>
        <v>0</v>
      </c>
      <c r="AX429" s="338">
        <f t="shared" si="169"/>
        <v>0</v>
      </c>
      <c r="AY429" s="338">
        <f t="shared" si="169"/>
        <v>0</v>
      </c>
      <c r="AZ429" s="338">
        <f t="shared" si="169"/>
        <v>0</v>
      </c>
      <c r="BA429" s="338">
        <f t="shared" si="169"/>
        <v>0</v>
      </c>
      <c r="BB429" s="338">
        <f t="shared" si="169"/>
        <v>0</v>
      </c>
      <c r="BC429" s="338">
        <f t="shared" si="169"/>
        <v>0</v>
      </c>
      <c r="BD429" s="338">
        <f t="shared" si="169"/>
        <v>0</v>
      </c>
      <c r="BE429" s="338">
        <f t="shared" si="169"/>
        <v>0</v>
      </c>
      <c r="BF429" s="338">
        <f t="shared" si="169"/>
        <v>0</v>
      </c>
      <c r="BG429" s="338">
        <f t="shared" si="169"/>
        <v>0</v>
      </c>
      <c r="BH429" s="338">
        <f t="shared" si="169"/>
        <v>0</v>
      </c>
      <c r="BI429" s="338">
        <f t="shared" si="169"/>
        <v>0</v>
      </c>
      <c r="BJ429" s="338">
        <f t="shared" si="169"/>
        <v>0</v>
      </c>
      <c r="BK429" s="338">
        <f t="shared" si="169"/>
        <v>0</v>
      </c>
      <c r="BL429" s="338">
        <f t="shared" si="169"/>
        <v>0</v>
      </c>
      <c r="BM429" s="338">
        <f t="shared" si="169"/>
        <v>0</v>
      </c>
      <c r="BN429" s="338">
        <f t="shared" si="169"/>
        <v>0</v>
      </c>
      <c r="BO429" s="338">
        <f t="shared" si="169"/>
        <v>0</v>
      </c>
      <c r="BP429" s="338">
        <f t="shared" ref="BP429:EA429" si="170">BT$4*BP237</f>
        <v>0</v>
      </c>
      <c r="BQ429" s="338">
        <f t="shared" si="170"/>
        <v>0</v>
      </c>
      <c r="BR429" s="338">
        <f t="shared" si="170"/>
        <v>0</v>
      </c>
      <c r="BS429" s="338">
        <f t="shared" si="170"/>
        <v>0</v>
      </c>
      <c r="BT429" s="338">
        <f t="shared" si="170"/>
        <v>0</v>
      </c>
      <c r="BU429" s="338">
        <f t="shared" si="170"/>
        <v>0</v>
      </c>
      <c r="BV429" s="338">
        <f t="shared" si="170"/>
        <v>0</v>
      </c>
      <c r="BW429" s="338">
        <f t="shared" si="170"/>
        <v>0</v>
      </c>
      <c r="BX429" s="338">
        <f t="shared" si="170"/>
        <v>0</v>
      </c>
      <c r="BY429" s="338">
        <f t="shared" si="170"/>
        <v>0</v>
      </c>
      <c r="BZ429" s="338">
        <f t="shared" si="170"/>
        <v>0</v>
      </c>
      <c r="CA429" s="338">
        <f t="shared" si="170"/>
        <v>0</v>
      </c>
      <c r="CB429" s="338">
        <f t="shared" si="170"/>
        <v>0</v>
      </c>
      <c r="CC429" s="338">
        <f t="shared" si="170"/>
        <v>0</v>
      </c>
      <c r="CD429" s="338">
        <f t="shared" si="170"/>
        <v>0</v>
      </c>
      <c r="CE429" s="338">
        <f t="shared" si="170"/>
        <v>0</v>
      </c>
      <c r="CF429" s="338">
        <f t="shared" si="170"/>
        <v>0</v>
      </c>
      <c r="CG429" s="338">
        <f t="shared" si="170"/>
        <v>0</v>
      </c>
      <c r="CH429" s="338">
        <f t="shared" si="170"/>
        <v>0</v>
      </c>
      <c r="CI429" s="338">
        <f t="shared" si="170"/>
        <v>0</v>
      </c>
      <c r="CJ429" s="338">
        <f t="shared" si="170"/>
        <v>0</v>
      </c>
      <c r="CK429" s="338">
        <f t="shared" si="170"/>
        <v>0</v>
      </c>
      <c r="CL429" s="338">
        <f t="shared" si="170"/>
        <v>0</v>
      </c>
      <c r="CM429" s="338">
        <f t="shared" si="170"/>
        <v>0</v>
      </c>
      <c r="CN429" s="338">
        <f t="shared" si="170"/>
        <v>0</v>
      </c>
      <c r="CO429" s="338">
        <f t="shared" si="170"/>
        <v>0</v>
      </c>
      <c r="CP429" s="338">
        <f t="shared" si="170"/>
        <v>0</v>
      </c>
      <c r="CQ429" s="338">
        <f t="shared" si="170"/>
        <v>0</v>
      </c>
      <c r="CR429" s="338">
        <f t="shared" si="170"/>
        <v>0</v>
      </c>
      <c r="CS429" s="338">
        <f t="shared" si="170"/>
        <v>0</v>
      </c>
      <c r="CT429" s="338">
        <f t="shared" si="170"/>
        <v>0</v>
      </c>
      <c r="CU429" s="337">
        <f t="shared" si="170"/>
        <v>0</v>
      </c>
      <c r="CV429" s="337">
        <f t="shared" si="170"/>
        <v>0</v>
      </c>
      <c r="CW429" s="337">
        <f t="shared" si="170"/>
        <v>0</v>
      </c>
      <c r="CX429" s="337">
        <f t="shared" si="170"/>
        <v>0</v>
      </c>
      <c r="CY429" s="337">
        <f t="shared" si="170"/>
        <v>0</v>
      </c>
      <c r="CZ429" s="337">
        <f t="shared" si="170"/>
        <v>0</v>
      </c>
      <c r="DA429" s="337">
        <f t="shared" si="170"/>
        <v>0</v>
      </c>
      <c r="DB429" s="337">
        <f t="shared" si="170"/>
        <v>0</v>
      </c>
      <c r="DC429" s="337">
        <f t="shared" si="170"/>
        <v>0</v>
      </c>
      <c r="DD429" s="337">
        <f t="shared" si="170"/>
        <v>0</v>
      </c>
      <c r="DE429" s="337">
        <f t="shared" si="170"/>
        <v>0</v>
      </c>
      <c r="DF429" s="337">
        <f t="shared" si="170"/>
        <v>0</v>
      </c>
      <c r="DG429" s="337">
        <f t="shared" si="170"/>
        <v>0</v>
      </c>
      <c r="DH429" s="337">
        <f t="shared" si="170"/>
        <v>0</v>
      </c>
      <c r="DI429" s="337">
        <f t="shared" si="170"/>
        <v>0</v>
      </c>
      <c r="DJ429" s="337">
        <f t="shared" si="170"/>
        <v>0</v>
      </c>
      <c r="DK429" s="337">
        <f t="shared" si="170"/>
        <v>0</v>
      </c>
      <c r="DL429" s="337">
        <f t="shared" si="170"/>
        <v>0</v>
      </c>
      <c r="DM429" s="337">
        <f t="shared" si="170"/>
        <v>0</v>
      </c>
      <c r="DN429" s="337">
        <f t="shared" si="170"/>
        <v>0</v>
      </c>
      <c r="DO429" s="337">
        <f t="shared" si="170"/>
        <v>0</v>
      </c>
      <c r="DP429" s="337">
        <f t="shared" si="170"/>
        <v>0</v>
      </c>
      <c r="DQ429" s="337">
        <f t="shared" si="170"/>
        <v>0</v>
      </c>
      <c r="DR429" s="337">
        <f t="shared" si="170"/>
        <v>0</v>
      </c>
      <c r="DS429" s="337">
        <f t="shared" si="170"/>
        <v>0</v>
      </c>
      <c r="DT429" s="337">
        <f t="shared" si="170"/>
        <v>0</v>
      </c>
      <c r="DU429" s="337">
        <f t="shared" si="170"/>
        <v>0</v>
      </c>
      <c r="DV429" s="337">
        <f t="shared" si="170"/>
        <v>0</v>
      </c>
      <c r="DW429" s="337">
        <f t="shared" si="170"/>
        <v>0</v>
      </c>
      <c r="DX429" s="337">
        <f t="shared" si="170"/>
        <v>0</v>
      </c>
      <c r="DY429" s="337">
        <f t="shared" si="170"/>
        <v>0</v>
      </c>
      <c r="DZ429" s="337">
        <f t="shared" si="170"/>
        <v>0</v>
      </c>
      <c r="EA429" s="337">
        <f t="shared" si="170"/>
        <v>0</v>
      </c>
      <c r="EB429" s="337">
        <f t="shared" ref="EB429:GI429" si="171">EF$4*EB237</f>
        <v>0</v>
      </c>
      <c r="EC429" s="337">
        <f t="shared" si="171"/>
        <v>0</v>
      </c>
      <c r="ED429" s="337">
        <f t="shared" si="171"/>
        <v>0</v>
      </c>
      <c r="EE429" s="337">
        <f t="shared" si="171"/>
        <v>0</v>
      </c>
      <c r="EF429" s="337">
        <f t="shared" si="171"/>
        <v>0</v>
      </c>
      <c r="EG429" s="337">
        <f t="shared" si="171"/>
        <v>0</v>
      </c>
      <c r="EH429" s="337">
        <f t="shared" si="171"/>
        <v>0</v>
      </c>
      <c r="EI429" s="337">
        <f t="shared" si="171"/>
        <v>0</v>
      </c>
      <c r="EJ429" s="337">
        <f t="shared" si="171"/>
        <v>0</v>
      </c>
      <c r="EK429" s="337">
        <f t="shared" si="171"/>
        <v>0</v>
      </c>
      <c r="EL429" s="337">
        <f t="shared" si="171"/>
        <v>0</v>
      </c>
      <c r="EM429" s="337">
        <f t="shared" si="171"/>
        <v>0</v>
      </c>
      <c r="EN429" s="337">
        <f t="shared" si="171"/>
        <v>0</v>
      </c>
      <c r="EO429" s="337">
        <f t="shared" si="171"/>
        <v>0</v>
      </c>
      <c r="EP429" s="337">
        <f t="shared" si="171"/>
        <v>0</v>
      </c>
      <c r="EQ429" s="337">
        <f t="shared" si="171"/>
        <v>0</v>
      </c>
      <c r="ER429" s="337">
        <f t="shared" si="171"/>
        <v>0</v>
      </c>
      <c r="ES429" s="337">
        <f t="shared" si="171"/>
        <v>0</v>
      </c>
      <c r="ET429" s="337">
        <f t="shared" si="171"/>
        <v>0</v>
      </c>
      <c r="EU429" s="337">
        <f t="shared" si="171"/>
        <v>0</v>
      </c>
      <c r="EV429" s="337">
        <f t="shared" si="171"/>
        <v>0</v>
      </c>
      <c r="EW429" s="337">
        <f t="shared" si="171"/>
        <v>0</v>
      </c>
      <c r="EX429" s="337">
        <f t="shared" si="171"/>
        <v>0</v>
      </c>
      <c r="EY429" s="337">
        <f t="shared" si="171"/>
        <v>0</v>
      </c>
      <c r="EZ429" s="337">
        <f t="shared" si="171"/>
        <v>0</v>
      </c>
      <c r="FA429" s="337">
        <f t="shared" si="171"/>
        <v>0</v>
      </c>
      <c r="FB429" s="337">
        <f t="shared" si="171"/>
        <v>0</v>
      </c>
      <c r="FC429" s="337">
        <f t="shared" si="171"/>
        <v>0</v>
      </c>
      <c r="FD429" s="337">
        <f t="shared" si="171"/>
        <v>0</v>
      </c>
      <c r="FE429" s="337">
        <f t="shared" si="171"/>
        <v>0</v>
      </c>
      <c r="FF429" s="337">
        <f t="shared" si="171"/>
        <v>0</v>
      </c>
      <c r="FG429" s="337">
        <f t="shared" si="171"/>
        <v>0</v>
      </c>
      <c r="FH429" s="337">
        <f t="shared" si="171"/>
        <v>0</v>
      </c>
      <c r="FI429" s="337">
        <f t="shared" si="171"/>
        <v>0</v>
      </c>
      <c r="FJ429" s="337">
        <f t="shared" si="171"/>
        <v>0</v>
      </c>
      <c r="FK429" s="337">
        <f t="shared" si="171"/>
        <v>0</v>
      </c>
      <c r="FL429" s="337">
        <f t="shared" si="171"/>
        <v>0</v>
      </c>
      <c r="FM429" s="337">
        <f t="shared" si="171"/>
        <v>0</v>
      </c>
      <c r="FN429" s="337">
        <f t="shared" si="171"/>
        <v>0</v>
      </c>
      <c r="FO429" s="337">
        <f t="shared" si="171"/>
        <v>0</v>
      </c>
      <c r="FP429" s="337">
        <f t="shared" si="171"/>
        <v>0</v>
      </c>
      <c r="FQ429" s="337">
        <f t="shared" si="171"/>
        <v>0</v>
      </c>
      <c r="FR429" s="337">
        <f t="shared" si="171"/>
        <v>0</v>
      </c>
      <c r="FS429" s="337">
        <f t="shared" si="171"/>
        <v>0</v>
      </c>
      <c r="FT429" s="337">
        <f t="shared" si="171"/>
        <v>0</v>
      </c>
      <c r="FU429" s="337">
        <f t="shared" si="171"/>
        <v>0</v>
      </c>
      <c r="FV429" s="337">
        <f t="shared" si="171"/>
        <v>0</v>
      </c>
      <c r="FW429" s="337">
        <f t="shared" si="171"/>
        <v>0</v>
      </c>
      <c r="FX429" s="337">
        <f t="shared" si="171"/>
        <v>0</v>
      </c>
      <c r="FY429" s="337">
        <f t="shared" si="171"/>
        <v>0</v>
      </c>
      <c r="FZ429" s="337">
        <f t="shared" si="171"/>
        <v>0</v>
      </c>
      <c r="GA429" s="337">
        <f t="shared" si="171"/>
        <v>0</v>
      </c>
      <c r="GB429" s="337">
        <f t="shared" si="171"/>
        <v>0</v>
      </c>
      <c r="GC429" s="337">
        <f t="shared" si="171"/>
        <v>0</v>
      </c>
      <c r="GD429" s="337">
        <f t="shared" si="171"/>
        <v>0</v>
      </c>
      <c r="GE429" s="337">
        <f t="shared" si="171"/>
        <v>0</v>
      </c>
      <c r="GF429" s="337">
        <f t="shared" si="171"/>
        <v>0</v>
      </c>
      <c r="GG429" s="336">
        <f t="shared" si="171"/>
        <v>0</v>
      </c>
      <c r="GH429" s="335">
        <f t="shared" si="171"/>
        <v>0</v>
      </c>
      <c r="GI429" s="334">
        <f t="shared" si="171"/>
        <v>0</v>
      </c>
      <c r="GJ429" s="333">
        <f t="shared" si="139"/>
        <v>0</v>
      </c>
      <c r="GL429" s="325"/>
      <c r="GM429" s="287"/>
      <c r="GN429" s="288"/>
    </row>
    <row r="430" spans="2:196">
      <c r="B430" s="277" t="str">
        <f t="shared" ref="B430" si="172">+B238</f>
        <v>1632</v>
      </c>
      <c r="C430" s="340" t="str">
        <f t="shared" si="6"/>
        <v>紙・板紙</v>
      </c>
      <c r="D430" s="339">
        <f t="shared" ref="D430:BO430" si="173">H$4*D238</f>
        <v>0</v>
      </c>
      <c r="E430" s="338">
        <f t="shared" si="173"/>
        <v>0</v>
      </c>
      <c r="F430" s="338">
        <f t="shared" si="173"/>
        <v>0</v>
      </c>
      <c r="G430" s="338">
        <f t="shared" si="173"/>
        <v>0</v>
      </c>
      <c r="H430" s="338">
        <f t="shared" si="173"/>
        <v>0</v>
      </c>
      <c r="I430" s="338">
        <f t="shared" si="173"/>
        <v>0</v>
      </c>
      <c r="J430" s="338">
        <f t="shared" si="173"/>
        <v>0</v>
      </c>
      <c r="K430" s="338">
        <f t="shared" si="173"/>
        <v>0</v>
      </c>
      <c r="L430" s="338">
        <f t="shared" si="173"/>
        <v>0</v>
      </c>
      <c r="M430" s="338">
        <f t="shared" si="173"/>
        <v>0</v>
      </c>
      <c r="N430" s="338">
        <f t="shared" si="173"/>
        <v>0</v>
      </c>
      <c r="O430" s="338">
        <f t="shared" si="173"/>
        <v>0</v>
      </c>
      <c r="P430" s="338">
        <f t="shared" si="173"/>
        <v>0</v>
      </c>
      <c r="Q430" s="338">
        <f t="shared" si="173"/>
        <v>0</v>
      </c>
      <c r="R430" s="338">
        <f t="shared" si="173"/>
        <v>0</v>
      </c>
      <c r="S430" s="338">
        <f t="shared" si="173"/>
        <v>0</v>
      </c>
      <c r="T430" s="338">
        <f t="shared" si="173"/>
        <v>0</v>
      </c>
      <c r="U430" s="338">
        <f t="shared" si="173"/>
        <v>0</v>
      </c>
      <c r="V430" s="338">
        <f t="shared" si="173"/>
        <v>0</v>
      </c>
      <c r="W430" s="338">
        <f t="shared" si="173"/>
        <v>0</v>
      </c>
      <c r="X430" s="338">
        <f t="shared" si="173"/>
        <v>0</v>
      </c>
      <c r="Y430" s="338">
        <f t="shared" si="173"/>
        <v>0</v>
      </c>
      <c r="Z430" s="338">
        <f t="shared" si="173"/>
        <v>0</v>
      </c>
      <c r="AA430" s="338">
        <f t="shared" si="173"/>
        <v>0</v>
      </c>
      <c r="AB430" s="338">
        <f t="shared" si="173"/>
        <v>0</v>
      </c>
      <c r="AC430" s="338">
        <f t="shared" si="173"/>
        <v>0</v>
      </c>
      <c r="AD430" s="338">
        <f t="shared" si="173"/>
        <v>0</v>
      </c>
      <c r="AE430" s="338">
        <f t="shared" si="173"/>
        <v>0</v>
      </c>
      <c r="AF430" s="338">
        <f t="shared" si="173"/>
        <v>0</v>
      </c>
      <c r="AG430" s="338">
        <f t="shared" si="173"/>
        <v>0</v>
      </c>
      <c r="AH430" s="338">
        <f t="shared" si="173"/>
        <v>0</v>
      </c>
      <c r="AI430" s="338">
        <f t="shared" si="173"/>
        <v>0</v>
      </c>
      <c r="AJ430" s="338">
        <f t="shared" si="173"/>
        <v>0</v>
      </c>
      <c r="AK430" s="338">
        <f t="shared" si="173"/>
        <v>0</v>
      </c>
      <c r="AL430" s="338">
        <f t="shared" si="173"/>
        <v>0</v>
      </c>
      <c r="AM430" s="338">
        <f t="shared" si="173"/>
        <v>0</v>
      </c>
      <c r="AN430" s="338">
        <f t="shared" si="173"/>
        <v>0</v>
      </c>
      <c r="AO430" s="338">
        <f t="shared" si="173"/>
        <v>0</v>
      </c>
      <c r="AP430" s="338">
        <f t="shared" si="173"/>
        <v>0</v>
      </c>
      <c r="AQ430" s="338">
        <f t="shared" si="173"/>
        <v>0</v>
      </c>
      <c r="AR430" s="338">
        <f t="shared" si="173"/>
        <v>0</v>
      </c>
      <c r="AS430" s="338">
        <f t="shared" si="173"/>
        <v>0</v>
      </c>
      <c r="AT430" s="338">
        <f t="shared" si="173"/>
        <v>0</v>
      </c>
      <c r="AU430" s="338">
        <f t="shared" si="173"/>
        <v>0</v>
      </c>
      <c r="AV430" s="338">
        <f t="shared" si="173"/>
        <v>0</v>
      </c>
      <c r="AW430" s="338">
        <f t="shared" si="173"/>
        <v>0</v>
      </c>
      <c r="AX430" s="338">
        <f t="shared" si="173"/>
        <v>0</v>
      </c>
      <c r="AY430" s="338">
        <f t="shared" si="173"/>
        <v>0</v>
      </c>
      <c r="AZ430" s="338">
        <f t="shared" si="173"/>
        <v>0</v>
      </c>
      <c r="BA430" s="338">
        <f t="shared" si="173"/>
        <v>0</v>
      </c>
      <c r="BB430" s="338">
        <f t="shared" si="173"/>
        <v>0</v>
      </c>
      <c r="BC430" s="338">
        <f t="shared" si="173"/>
        <v>0</v>
      </c>
      <c r="BD430" s="338">
        <f t="shared" si="173"/>
        <v>0</v>
      </c>
      <c r="BE430" s="338">
        <f t="shared" si="173"/>
        <v>0</v>
      </c>
      <c r="BF430" s="338">
        <f t="shared" si="173"/>
        <v>0</v>
      </c>
      <c r="BG430" s="338">
        <f t="shared" si="173"/>
        <v>0</v>
      </c>
      <c r="BH430" s="338">
        <f t="shared" si="173"/>
        <v>0</v>
      </c>
      <c r="BI430" s="338">
        <f t="shared" si="173"/>
        <v>0</v>
      </c>
      <c r="BJ430" s="338">
        <f t="shared" si="173"/>
        <v>0</v>
      </c>
      <c r="BK430" s="338">
        <f t="shared" si="173"/>
        <v>0</v>
      </c>
      <c r="BL430" s="338">
        <f t="shared" si="173"/>
        <v>0</v>
      </c>
      <c r="BM430" s="338">
        <f t="shared" si="173"/>
        <v>0</v>
      </c>
      <c r="BN430" s="338">
        <f t="shared" si="173"/>
        <v>0</v>
      </c>
      <c r="BO430" s="338">
        <f t="shared" si="173"/>
        <v>0</v>
      </c>
      <c r="BP430" s="338">
        <f t="shared" ref="BP430:EA430" si="174">BT$4*BP238</f>
        <v>0</v>
      </c>
      <c r="BQ430" s="338">
        <f t="shared" si="174"/>
        <v>0</v>
      </c>
      <c r="BR430" s="338">
        <f t="shared" si="174"/>
        <v>0</v>
      </c>
      <c r="BS430" s="338">
        <f t="shared" si="174"/>
        <v>0</v>
      </c>
      <c r="BT430" s="338">
        <f t="shared" si="174"/>
        <v>0</v>
      </c>
      <c r="BU430" s="338">
        <f t="shared" si="174"/>
        <v>0</v>
      </c>
      <c r="BV430" s="338">
        <f t="shared" si="174"/>
        <v>0</v>
      </c>
      <c r="BW430" s="338">
        <f t="shared" si="174"/>
        <v>0</v>
      </c>
      <c r="BX430" s="338">
        <f t="shared" si="174"/>
        <v>0</v>
      </c>
      <c r="BY430" s="338">
        <f t="shared" si="174"/>
        <v>0</v>
      </c>
      <c r="BZ430" s="338">
        <f t="shared" si="174"/>
        <v>0</v>
      </c>
      <c r="CA430" s="338">
        <f t="shared" si="174"/>
        <v>0</v>
      </c>
      <c r="CB430" s="338">
        <f t="shared" si="174"/>
        <v>0</v>
      </c>
      <c r="CC430" s="338">
        <f t="shared" si="174"/>
        <v>0</v>
      </c>
      <c r="CD430" s="338">
        <f t="shared" si="174"/>
        <v>0</v>
      </c>
      <c r="CE430" s="338">
        <f t="shared" si="174"/>
        <v>0</v>
      </c>
      <c r="CF430" s="338">
        <f t="shared" si="174"/>
        <v>0</v>
      </c>
      <c r="CG430" s="338">
        <f t="shared" si="174"/>
        <v>0</v>
      </c>
      <c r="CH430" s="338">
        <f t="shared" si="174"/>
        <v>0</v>
      </c>
      <c r="CI430" s="338">
        <f t="shared" si="174"/>
        <v>0</v>
      </c>
      <c r="CJ430" s="338">
        <f t="shared" si="174"/>
        <v>0</v>
      </c>
      <c r="CK430" s="338">
        <f t="shared" si="174"/>
        <v>0</v>
      </c>
      <c r="CL430" s="338">
        <f t="shared" si="174"/>
        <v>0</v>
      </c>
      <c r="CM430" s="338">
        <f t="shared" si="174"/>
        <v>0</v>
      </c>
      <c r="CN430" s="338">
        <f t="shared" si="174"/>
        <v>0</v>
      </c>
      <c r="CO430" s="338">
        <f t="shared" si="174"/>
        <v>0</v>
      </c>
      <c r="CP430" s="338">
        <f t="shared" si="174"/>
        <v>0</v>
      </c>
      <c r="CQ430" s="338">
        <f t="shared" si="174"/>
        <v>0</v>
      </c>
      <c r="CR430" s="338">
        <f t="shared" si="174"/>
        <v>0</v>
      </c>
      <c r="CS430" s="338">
        <f t="shared" si="174"/>
        <v>0</v>
      </c>
      <c r="CT430" s="338">
        <f t="shared" si="174"/>
        <v>0</v>
      </c>
      <c r="CU430" s="337">
        <f t="shared" si="174"/>
        <v>0</v>
      </c>
      <c r="CV430" s="337">
        <f t="shared" si="174"/>
        <v>0</v>
      </c>
      <c r="CW430" s="337">
        <f t="shared" si="174"/>
        <v>0</v>
      </c>
      <c r="CX430" s="337">
        <f t="shared" si="174"/>
        <v>0</v>
      </c>
      <c r="CY430" s="337">
        <f t="shared" si="174"/>
        <v>0</v>
      </c>
      <c r="CZ430" s="337">
        <f t="shared" si="174"/>
        <v>0</v>
      </c>
      <c r="DA430" s="337">
        <f t="shared" si="174"/>
        <v>0</v>
      </c>
      <c r="DB430" s="337">
        <f t="shared" si="174"/>
        <v>0</v>
      </c>
      <c r="DC430" s="337">
        <f t="shared" si="174"/>
        <v>0</v>
      </c>
      <c r="DD430" s="337">
        <f t="shared" si="174"/>
        <v>0</v>
      </c>
      <c r="DE430" s="337">
        <f t="shared" si="174"/>
        <v>0</v>
      </c>
      <c r="DF430" s="337">
        <f t="shared" si="174"/>
        <v>0</v>
      </c>
      <c r="DG430" s="337">
        <f t="shared" si="174"/>
        <v>0</v>
      </c>
      <c r="DH430" s="337">
        <f t="shared" si="174"/>
        <v>0</v>
      </c>
      <c r="DI430" s="337">
        <f t="shared" si="174"/>
        <v>0</v>
      </c>
      <c r="DJ430" s="337">
        <f t="shared" si="174"/>
        <v>0</v>
      </c>
      <c r="DK430" s="337">
        <f t="shared" si="174"/>
        <v>0</v>
      </c>
      <c r="DL430" s="337">
        <f t="shared" si="174"/>
        <v>0</v>
      </c>
      <c r="DM430" s="337">
        <f t="shared" si="174"/>
        <v>0</v>
      </c>
      <c r="DN430" s="337">
        <f t="shared" si="174"/>
        <v>0</v>
      </c>
      <c r="DO430" s="337">
        <f t="shared" si="174"/>
        <v>0</v>
      </c>
      <c r="DP430" s="337">
        <f t="shared" si="174"/>
        <v>0</v>
      </c>
      <c r="DQ430" s="337">
        <f t="shared" si="174"/>
        <v>0</v>
      </c>
      <c r="DR430" s="337">
        <f t="shared" si="174"/>
        <v>0</v>
      </c>
      <c r="DS430" s="337">
        <f t="shared" si="174"/>
        <v>0</v>
      </c>
      <c r="DT430" s="337">
        <f t="shared" si="174"/>
        <v>0</v>
      </c>
      <c r="DU430" s="337">
        <f t="shared" si="174"/>
        <v>0</v>
      </c>
      <c r="DV430" s="337">
        <f t="shared" si="174"/>
        <v>0</v>
      </c>
      <c r="DW430" s="337">
        <f t="shared" si="174"/>
        <v>0</v>
      </c>
      <c r="DX430" s="337">
        <f t="shared" si="174"/>
        <v>0</v>
      </c>
      <c r="DY430" s="337">
        <f t="shared" si="174"/>
        <v>0</v>
      </c>
      <c r="DZ430" s="337">
        <f t="shared" si="174"/>
        <v>0</v>
      </c>
      <c r="EA430" s="337">
        <f t="shared" si="174"/>
        <v>0</v>
      </c>
      <c r="EB430" s="337">
        <f t="shared" ref="EB430:GI430" si="175">EF$4*EB238</f>
        <v>0</v>
      </c>
      <c r="EC430" s="337">
        <f t="shared" si="175"/>
        <v>0</v>
      </c>
      <c r="ED430" s="337">
        <f t="shared" si="175"/>
        <v>0</v>
      </c>
      <c r="EE430" s="337">
        <f t="shared" si="175"/>
        <v>0</v>
      </c>
      <c r="EF430" s="337">
        <f t="shared" si="175"/>
        <v>0</v>
      </c>
      <c r="EG430" s="337">
        <f t="shared" si="175"/>
        <v>0</v>
      </c>
      <c r="EH430" s="337">
        <f t="shared" si="175"/>
        <v>0</v>
      </c>
      <c r="EI430" s="337">
        <f t="shared" si="175"/>
        <v>0</v>
      </c>
      <c r="EJ430" s="337">
        <f t="shared" si="175"/>
        <v>0</v>
      </c>
      <c r="EK430" s="337">
        <f t="shared" si="175"/>
        <v>0</v>
      </c>
      <c r="EL430" s="337">
        <f t="shared" si="175"/>
        <v>0</v>
      </c>
      <c r="EM430" s="337">
        <f t="shared" si="175"/>
        <v>0</v>
      </c>
      <c r="EN430" s="337">
        <f t="shared" si="175"/>
        <v>0</v>
      </c>
      <c r="EO430" s="337">
        <f t="shared" si="175"/>
        <v>0</v>
      </c>
      <c r="EP430" s="337">
        <f t="shared" si="175"/>
        <v>0</v>
      </c>
      <c r="EQ430" s="337">
        <f t="shared" si="175"/>
        <v>0</v>
      </c>
      <c r="ER430" s="337">
        <f t="shared" si="175"/>
        <v>0</v>
      </c>
      <c r="ES430" s="337">
        <f t="shared" si="175"/>
        <v>0</v>
      </c>
      <c r="ET430" s="337">
        <f t="shared" si="175"/>
        <v>0</v>
      </c>
      <c r="EU430" s="337">
        <f t="shared" si="175"/>
        <v>0</v>
      </c>
      <c r="EV430" s="337">
        <f t="shared" si="175"/>
        <v>0</v>
      </c>
      <c r="EW430" s="337">
        <f t="shared" si="175"/>
        <v>0</v>
      </c>
      <c r="EX430" s="337">
        <f t="shared" si="175"/>
        <v>0</v>
      </c>
      <c r="EY430" s="337">
        <f t="shared" si="175"/>
        <v>0</v>
      </c>
      <c r="EZ430" s="337">
        <f t="shared" si="175"/>
        <v>0</v>
      </c>
      <c r="FA430" s="337">
        <f t="shared" si="175"/>
        <v>0</v>
      </c>
      <c r="FB430" s="337">
        <f t="shared" si="175"/>
        <v>0</v>
      </c>
      <c r="FC430" s="337">
        <f t="shared" si="175"/>
        <v>0</v>
      </c>
      <c r="FD430" s="337">
        <f t="shared" si="175"/>
        <v>0</v>
      </c>
      <c r="FE430" s="337">
        <f t="shared" si="175"/>
        <v>0</v>
      </c>
      <c r="FF430" s="337">
        <f t="shared" si="175"/>
        <v>0</v>
      </c>
      <c r="FG430" s="337">
        <f t="shared" si="175"/>
        <v>0</v>
      </c>
      <c r="FH430" s="337">
        <f t="shared" si="175"/>
        <v>0</v>
      </c>
      <c r="FI430" s="337">
        <f t="shared" si="175"/>
        <v>0</v>
      </c>
      <c r="FJ430" s="337">
        <f t="shared" si="175"/>
        <v>0</v>
      </c>
      <c r="FK430" s="337">
        <f t="shared" si="175"/>
        <v>0</v>
      </c>
      <c r="FL430" s="337">
        <f t="shared" si="175"/>
        <v>0</v>
      </c>
      <c r="FM430" s="337">
        <f t="shared" si="175"/>
        <v>0</v>
      </c>
      <c r="FN430" s="337">
        <f t="shared" si="175"/>
        <v>0</v>
      </c>
      <c r="FO430" s="337">
        <f t="shared" si="175"/>
        <v>0</v>
      </c>
      <c r="FP430" s="337">
        <f t="shared" si="175"/>
        <v>0</v>
      </c>
      <c r="FQ430" s="337">
        <f t="shared" si="175"/>
        <v>0</v>
      </c>
      <c r="FR430" s="337">
        <f t="shared" si="175"/>
        <v>0</v>
      </c>
      <c r="FS430" s="337">
        <f t="shared" si="175"/>
        <v>0</v>
      </c>
      <c r="FT430" s="337">
        <f t="shared" si="175"/>
        <v>0</v>
      </c>
      <c r="FU430" s="337">
        <f t="shared" si="175"/>
        <v>0</v>
      </c>
      <c r="FV430" s="337">
        <f t="shared" si="175"/>
        <v>0</v>
      </c>
      <c r="FW430" s="337">
        <f t="shared" si="175"/>
        <v>0</v>
      </c>
      <c r="FX430" s="337">
        <f t="shared" si="175"/>
        <v>0</v>
      </c>
      <c r="FY430" s="337">
        <f t="shared" si="175"/>
        <v>0</v>
      </c>
      <c r="FZ430" s="337">
        <f t="shared" si="175"/>
        <v>0</v>
      </c>
      <c r="GA430" s="337">
        <f t="shared" si="175"/>
        <v>0</v>
      </c>
      <c r="GB430" s="337">
        <f t="shared" si="175"/>
        <v>0</v>
      </c>
      <c r="GC430" s="337">
        <f t="shared" si="175"/>
        <v>0</v>
      </c>
      <c r="GD430" s="337">
        <f t="shared" si="175"/>
        <v>0</v>
      </c>
      <c r="GE430" s="337">
        <f t="shared" si="175"/>
        <v>0</v>
      </c>
      <c r="GF430" s="337">
        <f t="shared" si="175"/>
        <v>0</v>
      </c>
      <c r="GG430" s="336">
        <f t="shared" si="175"/>
        <v>0</v>
      </c>
      <c r="GH430" s="335">
        <f t="shared" si="175"/>
        <v>0</v>
      </c>
      <c r="GI430" s="334">
        <f t="shared" si="175"/>
        <v>0</v>
      </c>
      <c r="GJ430" s="333">
        <f t="shared" si="139"/>
        <v>0</v>
      </c>
      <c r="GL430" s="325"/>
      <c r="GM430" s="287"/>
      <c r="GN430" s="288"/>
    </row>
    <row r="431" spans="2:196">
      <c r="B431" s="277" t="str">
        <f t="shared" ref="B431" si="176">+B239</f>
        <v>1633</v>
      </c>
      <c r="C431" s="340" t="str">
        <f t="shared" si="6"/>
        <v>加工紙</v>
      </c>
      <c r="D431" s="339">
        <f t="shared" ref="D431:BO431" si="177">H$4*D239</f>
        <v>0</v>
      </c>
      <c r="E431" s="338">
        <f t="shared" si="177"/>
        <v>0</v>
      </c>
      <c r="F431" s="338">
        <f t="shared" si="177"/>
        <v>0</v>
      </c>
      <c r="G431" s="338">
        <f t="shared" si="177"/>
        <v>0</v>
      </c>
      <c r="H431" s="338">
        <f t="shared" si="177"/>
        <v>0</v>
      </c>
      <c r="I431" s="338">
        <f t="shared" si="177"/>
        <v>0</v>
      </c>
      <c r="J431" s="338">
        <f t="shared" si="177"/>
        <v>0</v>
      </c>
      <c r="K431" s="338">
        <f t="shared" si="177"/>
        <v>0</v>
      </c>
      <c r="L431" s="338">
        <f t="shared" si="177"/>
        <v>0</v>
      </c>
      <c r="M431" s="338">
        <f t="shared" si="177"/>
        <v>0</v>
      </c>
      <c r="N431" s="338">
        <f t="shared" si="177"/>
        <v>0</v>
      </c>
      <c r="O431" s="338">
        <f t="shared" si="177"/>
        <v>0</v>
      </c>
      <c r="P431" s="338">
        <f t="shared" si="177"/>
        <v>0</v>
      </c>
      <c r="Q431" s="338">
        <f t="shared" si="177"/>
        <v>0</v>
      </c>
      <c r="R431" s="338">
        <f t="shared" si="177"/>
        <v>0</v>
      </c>
      <c r="S431" s="338">
        <f t="shared" si="177"/>
        <v>0</v>
      </c>
      <c r="T431" s="338">
        <f t="shared" si="177"/>
        <v>0</v>
      </c>
      <c r="U431" s="338">
        <f t="shared" si="177"/>
        <v>0</v>
      </c>
      <c r="V431" s="338">
        <f t="shared" si="177"/>
        <v>0</v>
      </c>
      <c r="W431" s="338">
        <f t="shared" si="177"/>
        <v>0</v>
      </c>
      <c r="X431" s="338">
        <f t="shared" si="177"/>
        <v>0</v>
      </c>
      <c r="Y431" s="338">
        <f t="shared" si="177"/>
        <v>0</v>
      </c>
      <c r="Z431" s="338">
        <f t="shared" si="177"/>
        <v>0</v>
      </c>
      <c r="AA431" s="338">
        <f t="shared" si="177"/>
        <v>0</v>
      </c>
      <c r="AB431" s="338">
        <f t="shared" si="177"/>
        <v>0</v>
      </c>
      <c r="AC431" s="338">
        <f t="shared" si="177"/>
        <v>0</v>
      </c>
      <c r="AD431" s="338">
        <f t="shared" si="177"/>
        <v>0</v>
      </c>
      <c r="AE431" s="338">
        <f t="shared" si="177"/>
        <v>0</v>
      </c>
      <c r="AF431" s="338">
        <f t="shared" si="177"/>
        <v>0</v>
      </c>
      <c r="AG431" s="338">
        <f t="shared" si="177"/>
        <v>0</v>
      </c>
      <c r="AH431" s="338">
        <f t="shared" si="177"/>
        <v>0</v>
      </c>
      <c r="AI431" s="338">
        <f t="shared" si="177"/>
        <v>0</v>
      </c>
      <c r="AJ431" s="338">
        <f t="shared" si="177"/>
        <v>0</v>
      </c>
      <c r="AK431" s="338">
        <f t="shared" si="177"/>
        <v>0</v>
      </c>
      <c r="AL431" s="338">
        <f t="shared" si="177"/>
        <v>0</v>
      </c>
      <c r="AM431" s="338">
        <f t="shared" si="177"/>
        <v>0</v>
      </c>
      <c r="AN431" s="338">
        <f t="shared" si="177"/>
        <v>0</v>
      </c>
      <c r="AO431" s="338">
        <f t="shared" si="177"/>
        <v>0</v>
      </c>
      <c r="AP431" s="338">
        <f t="shared" si="177"/>
        <v>0</v>
      </c>
      <c r="AQ431" s="338">
        <f t="shared" si="177"/>
        <v>0</v>
      </c>
      <c r="AR431" s="338">
        <f t="shared" si="177"/>
        <v>0</v>
      </c>
      <c r="AS431" s="338">
        <f t="shared" si="177"/>
        <v>0</v>
      </c>
      <c r="AT431" s="338">
        <f t="shared" si="177"/>
        <v>0</v>
      </c>
      <c r="AU431" s="338">
        <f t="shared" si="177"/>
        <v>0</v>
      </c>
      <c r="AV431" s="338">
        <f t="shared" si="177"/>
        <v>0</v>
      </c>
      <c r="AW431" s="338">
        <f t="shared" si="177"/>
        <v>0</v>
      </c>
      <c r="AX431" s="338">
        <f t="shared" si="177"/>
        <v>0</v>
      </c>
      <c r="AY431" s="338">
        <f t="shared" si="177"/>
        <v>0</v>
      </c>
      <c r="AZ431" s="338">
        <f t="shared" si="177"/>
        <v>0</v>
      </c>
      <c r="BA431" s="338">
        <f t="shared" si="177"/>
        <v>0</v>
      </c>
      <c r="BB431" s="338">
        <f t="shared" si="177"/>
        <v>0</v>
      </c>
      <c r="BC431" s="338">
        <f t="shared" si="177"/>
        <v>0</v>
      </c>
      <c r="BD431" s="338">
        <f t="shared" si="177"/>
        <v>0</v>
      </c>
      <c r="BE431" s="338">
        <f t="shared" si="177"/>
        <v>0</v>
      </c>
      <c r="BF431" s="338">
        <f t="shared" si="177"/>
        <v>0</v>
      </c>
      <c r="BG431" s="338">
        <f t="shared" si="177"/>
        <v>0</v>
      </c>
      <c r="BH431" s="338">
        <f t="shared" si="177"/>
        <v>0</v>
      </c>
      <c r="BI431" s="338">
        <f t="shared" si="177"/>
        <v>0</v>
      </c>
      <c r="BJ431" s="338">
        <f t="shared" si="177"/>
        <v>0</v>
      </c>
      <c r="BK431" s="338">
        <f t="shared" si="177"/>
        <v>0</v>
      </c>
      <c r="BL431" s="338">
        <f t="shared" si="177"/>
        <v>0</v>
      </c>
      <c r="BM431" s="338">
        <f t="shared" si="177"/>
        <v>0</v>
      </c>
      <c r="BN431" s="338">
        <f t="shared" si="177"/>
        <v>0</v>
      </c>
      <c r="BO431" s="338">
        <f t="shared" si="177"/>
        <v>0</v>
      </c>
      <c r="BP431" s="338">
        <f t="shared" ref="BP431:EA431" si="178">BT$4*BP239</f>
        <v>0</v>
      </c>
      <c r="BQ431" s="338">
        <f t="shared" si="178"/>
        <v>0</v>
      </c>
      <c r="BR431" s="338">
        <f t="shared" si="178"/>
        <v>0</v>
      </c>
      <c r="BS431" s="338">
        <f t="shared" si="178"/>
        <v>0</v>
      </c>
      <c r="BT431" s="338">
        <f t="shared" si="178"/>
        <v>0</v>
      </c>
      <c r="BU431" s="338">
        <f t="shared" si="178"/>
        <v>0</v>
      </c>
      <c r="BV431" s="338">
        <f t="shared" si="178"/>
        <v>0</v>
      </c>
      <c r="BW431" s="338">
        <f t="shared" si="178"/>
        <v>0</v>
      </c>
      <c r="BX431" s="338">
        <f t="shared" si="178"/>
        <v>0</v>
      </c>
      <c r="BY431" s="338">
        <f t="shared" si="178"/>
        <v>0</v>
      </c>
      <c r="BZ431" s="338">
        <f t="shared" si="178"/>
        <v>0</v>
      </c>
      <c r="CA431" s="338">
        <f t="shared" si="178"/>
        <v>0</v>
      </c>
      <c r="CB431" s="338">
        <f t="shared" si="178"/>
        <v>0</v>
      </c>
      <c r="CC431" s="338">
        <f t="shared" si="178"/>
        <v>0</v>
      </c>
      <c r="CD431" s="338">
        <f t="shared" si="178"/>
        <v>0</v>
      </c>
      <c r="CE431" s="338">
        <f t="shared" si="178"/>
        <v>0</v>
      </c>
      <c r="CF431" s="338">
        <f t="shared" si="178"/>
        <v>0</v>
      </c>
      <c r="CG431" s="338">
        <f t="shared" si="178"/>
        <v>0</v>
      </c>
      <c r="CH431" s="338">
        <f t="shared" si="178"/>
        <v>0</v>
      </c>
      <c r="CI431" s="338">
        <f t="shared" si="178"/>
        <v>0</v>
      </c>
      <c r="CJ431" s="338">
        <f t="shared" si="178"/>
        <v>0</v>
      </c>
      <c r="CK431" s="338">
        <f t="shared" si="178"/>
        <v>0</v>
      </c>
      <c r="CL431" s="338">
        <f t="shared" si="178"/>
        <v>0</v>
      </c>
      <c r="CM431" s="338">
        <f t="shared" si="178"/>
        <v>0</v>
      </c>
      <c r="CN431" s="338">
        <f t="shared" si="178"/>
        <v>0</v>
      </c>
      <c r="CO431" s="338">
        <f t="shared" si="178"/>
        <v>0</v>
      </c>
      <c r="CP431" s="338">
        <f t="shared" si="178"/>
        <v>0</v>
      </c>
      <c r="CQ431" s="338">
        <f t="shared" si="178"/>
        <v>0</v>
      </c>
      <c r="CR431" s="338">
        <f t="shared" si="178"/>
        <v>0</v>
      </c>
      <c r="CS431" s="338">
        <f t="shared" si="178"/>
        <v>0</v>
      </c>
      <c r="CT431" s="338">
        <f t="shared" si="178"/>
        <v>0</v>
      </c>
      <c r="CU431" s="337">
        <f t="shared" si="178"/>
        <v>0</v>
      </c>
      <c r="CV431" s="337">
        <f t="shared" si="178"/>
        <v>0</v>
      </c>
      <c r="CW431" s="337">
        <f t="shared" si="178"/>
        <v>0</v>
      </c>
      <c r="CX431" s="337">
        <f t="shared" si="178"/>
        <v>0</v>
      </c>
      <c r="CY431" s="337">
        <f t="shared" si="178"/>
        <v>0</v>
      </c>
      <c r="CZ431" s="337">
        <f t="shared" si="178"/>
        <v>0</v>
      </c>
      <c r="DA431" s="337">
        <f t="shared" si="178"/>
        <v>0</v>
      </c>
      <c r="DB431" s="337">
        <f t="shared" si="178"/>
        <v>0</v>
      </c>
      <c r="DC431" s="337">
        <f t="shared" si="178"/>
        <v>0</v>
      </c>
      <c r="DD431" s="337">
        <f t="shared" si="178"/>
        <v>0</v>
      </c>
      <c r="DE431" s="337">
        <f t="shared" si="178"/>
        <v>0</v>
      </c>
      <c r="DF431" s="337">
        <f t="shared" si="178"/>
        <v>0</v>
      </c>
      <c r="DG431" s="337">
        <f t="shared" si="178"/>
        <v>0</v>
      </c>
      <c r="DH431" s="337">
        <f t="shared" si="178"/>
        <v>0</v>
      </c>
      <c r="DI431" s="337">
        <f t="shared" si="178"/>
        <v>0</v>
      </c>
      <c r="DJ431" s="337">
        <f t="shared" si="178"/>
        <v>0</v>
      </c>
      <c r="DK431" s="337">
        <f t="shared" si="178"/>
        <v>0</v>
      </c>
      <c r="DL431" s="337">
        <f t="shared" si="178"/>
        <v>0</v>
      </c>
      <c r="DM431" s="337">
        <f t="shared" si="178"/>
        <v>0</v>
      </c>
      <c r="DN431" s="337">
        <f t="shared" si="178"/>
        <v>0</v>
      </c>
      <c r="DO431" s="337">
        <f t="shared" si="178"/>
        <v>0</v>
      </c>
      <c r="DP431" s="337">
        <f t="shared" si="178"/>
        <v>0</v>
      </c>
      <c r="DQ431" s="337">
        <f t="shared" si="178"/>
        <v>0</v>
      </c>
      <c r="DR431" s="337">
        <f t="shared" si="178"/>
        <v>0</v>
      </c>
      <c r="DS431" s="337">
        <f t="shared" si="178"/>
        <v>0</v>
      </c>
      <c r="DT431" s="337">
        <f t="shared" si="178"/>
        <v>0</v>
      </c>
      <c r="DU431" s="337">
        <f t="shared" si="178"/>
        <v>0</v>
      </c>
      <c r="DV431" s="337">
        <f t="shared" si="178"/>
        <v>0</v>
      </c>
      <c r="DW431" s="337">
        <f t="shared" si="178"/>
        <v>0</v>
      </c>
      <c r="DX431" s="337">
        <f t="shared" si="178"/>
        <v>0</v>
      </c>
      <c r="DY431" s="337">
        <f t="shared" si="178"/>
        <v>0</v>
      </c>
      <c r="DZ431" s="337">
        <f t="shared" si="178"/>
        <v>0</v>
      </c>
      <c r="EA431" s="337">
        <f t="shared" si="178"/>
        <v>0</v>
      </c>
      <c r="EB431" s="337">
        <f t="shared" ref="EB431:GI431" si="179">EF$4*EB239</f>
        <v>0</v>
      </c>
      <c r="EC431" s="337">
        <f t="shared" si="179"/>
        <v>0</v>
      </c>
      <c r="ED431" s="337">
        <f t="shared" si="179"/>
        <v>0</v>
      </c>
      <c r="EE431" s="337">
        <f t="shared" si="179"/>
        <v>0</v>
      </c>
      <c r="EF431" s="337">
        <f t="shared" si="179"/>
        <v>0</v>
      </c>
      <c r="EG431" s="337">
        <f t="shared" si="179"/>
        <v>0</v>
      </c>
      <c r="EH431" s="337">
        <f t="shared" si="179"/>
        <v>0</v>
      </c>
      <c r="EI431" s="337">
        <f t="shared" si="179"/>
        <v>0</v>
      </c>
      <c r="EJ431" s="337">
        <f t="shared" si="179"/>
        <v>0</v>
      </c>
      <c r="EK431" s="337">
        <f t="shared" si="179"/>
        <v>0</v>
      </c>
      <c r="EL431" s="337">
        <f t="shared" si="179"/>
        <v>0</v>
      </c>
      <c r="EM431" s="337">
        <f t="shared" si="179"/>
        <v>0</v>
      </c>
      <c r="EN431" s="337">
        <f t="shared" si="179"/>
        <v>0</v>
      </c>
      <c r="EO431" s="337">
        <f t="shared" si="179"/>
        <v>0</v>
      </c>
      <c r="EP431" s="337">
        <f t="shared" si="179"/>
        <v>0</v>
      </c>
      <c r="EQ431" s="337">
        <f t="shared" si="179"/>
        <v>0</v>
      </c>
      <c r="ER431" s="337">
        <f t="shared" si="179"/>
        <v>0</v>
      </c>
      <c r="ES431" s="337">
        <f t="shared" si="179"/>
        <v>0</v>
      </c>
      <c r="ET431" s="337">
        <f t="shared" si="179"/>
        <v>0</v>
      </c>
      <c r="EU431" s="337">
        <f t="shared" si="179"/>
        <v>0</v>
      </c>
      <c r="EV431" s="337">
        <f t="shared" si="179"/>
        <v>0</v>
      </c>
      <c r="EW431" s="337">
        <f t="shared" si="179"/>
        <v>0</v>
      </c>
      <c r="EX431" s="337">
        <f t="shared" si="179"/>
        <v>0</v>
      </c>
      <c r="EY431" s="337">
        <f t="shared" si="179"/>
        <v>0</v>
      </c>
      <c r="EZ431" s="337">
        <f t="shared" si="179"/>
        <v>0</v>
      </c>
      <c r="FA431" s="337">
        <f t="shared" si="179"/>
        <v>0</v>
      </c>
      <c r="FB431" s="337">
        <f t="shared" si="179"/>
        <v>0</v>
      </c>
      <c r="FC431" s="337">
        <f t="shared" si="179"/>
        <v>0</v>
      </c>
      <c r="FD431" s="337">
        <f t="shared" si="179"/>
        <v>0</v>
      </c>
      <c r="FE431" s="337">
        <f t="shared" si="179"/>
        <v>0</v>
      </c>
      <c r="FF431" s="337">
        <f t="shared" si="179"/>
        <v>0</v>
      </c>
      <c r="FG431" s="337">
        <f t="shared" si="179"/>
        <v>0</v>
      </c>
      <c r="FH431" s="337">
        <f t="shared" si="179"/>
        <v>0</v>
      </c>
      <c r="FI431" s="337">
        <f t="shared" si="179"/>
        <v>0</v>
      </c>
      <c r="FJ431" s="337">
        <f t="shared" si="179"/>
        <v>0</v>
      </c>
      <c r="FK431" s="337">
        <f t="shared" si="179"/>
        <v>0</v>
      </c>
      <c r="FL431" s="337">
        <f t="shared" si="179"/>
        <v>0</v>
      </c>
      <c r="FM431" s="337">
        <f t="shared" si="179"/>
        <v>0</v>
      </c>
      <c r="FN431" s="337">
        <f t="shared" si="179"/>
        <v>0</v>
      </c>
      <c r="FO431" s="337">
        <f t="shared" si="179"/>
        <v>0</v>
      </c>
      <c r="FP431" s="337">
        <f t="shared" si="179"/>
        <v>0</v>
      </c>
      <c r="FQ431" s="337">
        <f t="shared" si="179"/>
        <v>0</v>
      </c>
      <c r="FR431" s="337">
        <f t="shared" si="179"/>
        <v>0</v>
      </c>
      <c r="FS431" s="337">
        <f t="shared" si="179"/>
        <v>0</v>
      </c>
      <c r="FT431" s="337">
        <f t="shared" si="179"/>
        <v>0</v>
      </c>
      <c r="FU431" s="337">
        <f t="shared" si="179"/>
        <v>0</v>
      </c>
      <c r="FV431" s="337">
        <f t="shared" si="179"/>
        <v>0</v>
      </c>
      <c r="FW431" s="337">
        <f t="shared" si="179"/>
        <v>0</v>
      </c>
      <c r="FX431" s="337">
        <f t="shared" si="179"/>
        <v>0</v>
      </c>
      <c r="FY431" s="337">
        <f t="shared" si="179"/>
        <v>0</v>
      </c>
      <c r="FZ431" s="337">
        <f t="shared" si="179"/>
        <v>0</v>
      </c>
      <c r="GA431" s="337">
        <f t="shared" si="179"/>
        <v>0</v>
      </c>
      <c r="GB431" s="337">
        <f t="shared" si="179"/>
        <v>0</v>
      </c>
      <c r="GC431" s="337">
        <f t="shared" si="179"/>
        <v>0</v>
      </c>
      <c r="GD431" s="337">
        <f t="shared" si="179"/>
        <v>0</v>
      </c>
      <c r="GE431" s="337">
        <f t="shared" si="179"/>
        <v>0</v>
      </c>
      <c r="GF431" s="337">
        <f t="shared" si="179"/>
        <v>0</v>
      </c>
      <c r="GG431" s="336">
        <f t="shared" si="179"/>
        <v>0</v>
      </c>
      <c r="GH431" s="335">
        <f t="shared" si="179"/>
        <v>0</v>
      </c>
      <c r="GI431" s="334">
        <f t="shared" si="179"/>
        <v>0</v>
      </c>
      <c r="GJ431" s="333">
        <f t="shared" si="139"/>
        <v>0</v>
      </c>
      <c r="GL431" s="325"/>
      <c r="GM431" s="287"/>
      <c r="GN431" s="288"/>
    </row>
    <row r="432" spans="2:196">
      <c r="B432" s="277" t="str">
        <f t="shared" ref="B432" si="180">+B240</f>
        <v>1641</v>
      </c>
      <c r="C432" s="340" t="str">
        <f t="shared" si="6"/>
        <v>紙製容器</v>
      </c>
      <c r="D432" s="339">
        <f t="shared" ref="D432:BO432" si="181">H$4*D240</f>
        <v>0</v>
      </c>
      <c r="E432" s="338">
        <f t="shared" si="181"/>
        <v>0</v>
      </c>
      <c r="F432" s="338">
        <f t="shared" si="181"/>
        <v>0</v>
      </c>
      <c r="G432" s="338">
        <f t="shared" si="181"/>
        <v>0</v>
      </c>
      <c r="H432" s="338">
        <f t="shared" si="181"/>
        <v>0</v>
      </c>
      <c r="I432" s="338">
        <f t="shared" si="181"/>
        <v>0</v>
      </c>
      <c r="J432" s="338">
        <f t="shared" si="181"/>
        <v>0</v>
      </c>
      <c r="K432" s="338">
        <f t="shared" si="181"/>
        <v>0</v>
      </c>
      <c r="L432" s="338">
        <f t="shared" si="181"/>
        <v>0</v>
      </c>
      <c r="M432" s="338">
        <f t="shared" si="181"/>
        <v>0</v>
      </c>
      <c r="N432" s="338">
        <f t="shared" si="181"/>
        <v>0</v>
      </c>
      <c r="O432" s="338">
        <f t="shared" si="181"/>
        <v>0</v>
      </c>
      <c r="P432" s="338">
        <f t="shared" si="181"/>
        <v>0</v>
      </c>
      <c r="Q432" s="338">
        <f t="shared" si="181"/>
        <v>0</v>
      </c>
      <c r="R432" s="338">
        <f t="shared" si="181"/>
        <v>0</v>
      </c>
      <c r="S432" s="338">
        <f t="shared" si="181"/>
        <v>0</v>
      </c>
      <c r="T432" s="338">
        <f t="shared" si="181"/>
        <v>0</v>
      </c>
      <c r="U432" s="338">
        <f t="shared" si="181"/>
        <v>0</v>
      </c>
      <c r="V432" s="338">
        <f t="shared" si="181"/>
        <v>0</v>
      </c>
      <c r="W432" s="338">
        <f t="shared" si="181"/>
        <v>0</v>
      </c>
      <c r="X432" s="338">
        <f t="shared" si="181"/>
        <v>0</v>
      </c>
      <c r="Y432" s="338">
        <f t="shared" si="181"/>
        <v>0</v>
      </c>
      <c r="Z432" s="338">
        <f t="shared" si="181"/>
        <v>0</v>
      </c>
      <c r="AA432" s="338">
        <f t="shared" si="181"/>
        <v>0</v>
      </c>
      <c r="AB432" s="338">
        <f t="shared" si="181"/>
        <v>0</v>
      </c>
      <c r="AC432" s="338">
        <f t="shared" si="181"/>
        <v>0</v>
      </c>
      <c r="AD432" s="338">
        <f t="shared" si="181"/>
        <v>0</v>
      </c>
      <c r="AE432" s="338">
        <f t="shared" si="181"/>
        <v>0</v>
      </c>
      <c r="AF432" s="338">
        <f t="shared" si="181"/>
        <v>0</v>
      </c>
      <c r="AG432" s="338">
        <f t="shared" si="181"/>
        <v>0</v>
      </c>
      <c r="AH432" s="338">
        <f t="shared" si="181"/>
        <v>0</v>
      </c>
      <c r="AI432" s="338">
        <f t="shared" si="181"/>
        <v>0</v>
      </c>
      <c r="AJ432" s="338">
        <f t="shared" si="181"/>
        <v>0</v>
      </c>
      <c r="AK432" s="338">
        <f t="shared" si="181"/>
        <v>0</v>
      </c>
      <c r="AL432" s="338">
        <f t="shared" si="181"/>
        <v>0</v>
      </c>
      <c r="AM432" s="338">
        <f t="shared" si="181"/>
        <v>0</v>
      </c>
      <c r="AN432" s="338">
        <f t="shared" si="181"/>
        <v>0</v>
      </c>
      <c r="AO432" s="338">
        <f t="shared" si="181"/>
        <v>0</v>
      </c>
      <c r="AP432" s="338">
        <f t="shared" si="181"/>
        <v>0</v>
      </c>
      <c r="AQ432" s="338">
        <f t="shared" si="181"/>
        <v>0</v>
      </c>
      <c r="AR432" s="338">
        <f t="shared" si="181"/>
        <v>0</v>
      </c>
      <c r="AS432" s="338">
        <f t="shared" si="181"/>
        <v>0</v>
      </c>
      <c r="AT432" s="338">
        <f t="shared" si="181"/>
        <v>0</v>
      </c>
      <c r="AU432" s="338">
        <f t="shared" si="181"/>
        <v>0</v>
      </c>
      <c r="AV432" s="338">
        <f t="shared" si="181"/>
        <v>0</v>
      </c>
      <c r="AW432" s="338">
        <f t="shared" si="181"/>
        <v>0</v>
      </c>
      <c r="AX432" s="338">
        <f t="shared" si="181"/>
        <v>0</v>
      </c>
      <c r="AY432" s="338">
        <f t="shared" si="181"/>
        <v>0</v>
      </c>
      <c r="AZ432" s="338">
        <f t="shared" si="181"/>
        <v>0</v>
      </c>
      <c r="BA432" s="338">
        <f t="shared" si="181"/>
        <v>0</v>
      </c>
      <c r="BB432" s="338">
        <f t="shared" si="181"/>
        <v>0</v>
      </c>
      <c r="BC432" s="338">
        <f t="shared" si="181"/>
        <v>0</v>
      </c>
      <c r="BD432" s="338">
        <f t="shared" si="181"/>
        <v>0</v>
      </c>
      <c r="BE432" s="338">
        <f t="shared" si="181"/>
        <v>0</v>
      </c>
      <c r="BF432" s="338">
        <f t="shared" si="181"/>
        <v>0</v>
      </c>
      <c r="BG432" s="338">
        <f t="shared" si="181"/>
        <v>0</v>
      </c>
      <c r="BH432" s="338">
        <f t="shared" si="181"/>
        <v>0</v>
      </c>
      <c r="BI432" s="338">
        <f t="shared" si="181"/>
        <v>0</v>
      </c>
      <c r="BJ432" s="338">
        <f t="shared" si="181"/>
        <v>0</v>
      </c>
      <c r="BK432" s="338">
        <f t="shared" si="181"/>
        <v>0</v>
      </c>
      <c r="BL432" s="338">
        <f t="shared" si="181"/>
        <v>0</v>
      </c>
      <c r="BM432" s="338">
        <f t="shared" si="181"/>
        <v>0</v>
      </c>
      <c r="BN432" s="338">
        <f t="shared" si="181"/>
        <v>0</v>
      </c>
      <c r="BO432" s="338">
        <f t="shared" si="181"/>
        <v>0</v>
      </c>
      <c r="BP432" s="338">
        <f t="shared" ref="BP432:EA432" si="182">BT$4*BP240</f>
        <v>0</v>
      </c>
      <c r="BQ432" s="338">
        <f t="shared" si="182"/>
        <v>0</v>
      </c>
      <c r="BR432" s="338">
        <f t="shared" si="182"/>
        <v>0</v>
      </c>
      <c r="BS432" s="338">
        <f t="shared" si="182"/>
        <v>0</v>
      </c>
      <c r="BT432" s="338">
        <f t="shared" si="182"/>
        <v>0</v>
      </c>
      <c r="BU432" s="338">
        <f t="shared" si="182"/>
        <v>0</v>
      </c>
      <c r="BV432" s="338">
        <f t="shared" si="182"/>
        <v>0</v>
      </c>
      <c r="BW432" s="338">
        <f t="shared" si="182"/>
        <v>0</v>
      </c>
      <c r="BX432" s="338">
        <f t="shared" si="182"/>
        <v>0</v>
      </c>
      <c r="BY432" s="338">
        <f t="shared" si="182"/>
        <v>0</v>
      </c>
      <c r="BZ432" s="338">
        <f t="shared" si="182"/>
        <v>0</v>
      </c>
      <c r="CA432" s="338">
        <f t="shared" si="182"/>
        <v>0</v>
      </c>
      <c r="CB432" s="338">
        <f t="shared" si="182"/>
        <v>0</v>
      </c>
      <c r="CC432" s="338">
        <f t="shared" si="182"/>
        <v>0</v>
      </c>
      <c r="CD432" s="338">
        <f t="shared" si="182"/>
        <v>0</v>
      </c>
      <c r="CE432" s="338">
        <f t="shared" si="182"/>
        <v>0</v>
      </c>
      <c r="CF432" s="338">
        <f t="shared" si="182"/>
        <v>0</v>
      </c>
      <c r="CG432" s="338">
        <f t="shared" si="182"/>
        <v>0</v>
      </c>
      <c r="CH432" s="338">
        <f t="shared" si="182"/>
        <v>0</v>
      </c>
      <c r="CI432" s="338">
        <f t="shared" si="182"/>
        <v>0</v>
      </c>
      <c r="CJ432" s="338">
        <f t="shared" si="182"/>
        <v>0</v>
      </c>
      <c r="CK432" s="338">
        <f t="shared" si="182"/>
        <v>0</v>
      </c>
      <c r="CL432" s="338">
        <f t="shared" si="182"/>
        <v>0</v>
      </c>
      <c r="CM432" s="338">
        <f t="shared" si="182"/>
        <v>0</v>
      </c>
      <c r="CN432" s="338">
        <f t="shared" si="182"/>
        <v>0</v>
      </c>
      <c r="CO432" s="338">
        <f t="shared" si="182"/>
        <v>0</v>
      </c>
      <c r="CP432" s="338">
        <f t="shared" si="182"/>
        <v>0</v>
      </c>
      <c r="CQ432" s="338">
        <f t="shared" si="182"/>
        <v>0</v>
      </c>
      <c r="CR432" s="338">
        <f t="shared" si="182"/>
        <v>0</v>
      </c>
      <c r="CS432" s="338">
        <f t="shared" si="182"/>
        <v>0</v>
      </c>
      <c r="CT432" s="338">
        <f t="shared" si="182"/>
        <v>0</v>
      </c>
      <c r="CU432" s="337">
        <f t="shared" si="182"/>
        <v>0</v>
      </c>
      <c r="CV432" s="337">
        <f t="shared" si="182"/>
        <v>0</v>
      </c>
      <c r="CW432" s="337">
        <f t="shared" si="182"/>
        <v>0</v>
      </c>
      <c r="CX432" s="337">
        <f t="shared" si="182"/>
        <v>0</v>
      </c>
      <c r="CY432" s="337">
        <f t="shared" si="182"/>
        <v>0</v>
      </c>
      <c r="CZ432" s="337">
        <f t="shared" si="182"/>
        <v>0</v>
      </c>
      <c r="DA432" s="337">
        <f t="shared" si="182"/>
        <v>0</v>
      </c>
      <c r="DB432" s="337">
        <f t="shared" si="182"/>
        <v>0</v>
      </c>
      <c r="DC432" s="337">
        <f t="shared" si="182"/>
        <v>0</v>
      </c>
      <c r="DD432" s="337">
        <f t="shared" si="182"/>
        <v>0</v>
      </c>
      <c r="DE432" s="337">
        <f t="shared" si="182"/>
        <v>0</v>
      </c>
      <c r="DF432" s="337">
        <f t="shared" si="182"/>
        <v>0</v>
      </c>
      <c r="DG432" s="337">
        <f t="shared" si="182"/>
        <v>0</v>
      </c>
      <c r="DH432" s="337">
        <f t="shared" si="182"/>
        <v>0</v>
      </c>
      <c r="DI432" s="337">
        <f t="shared" si="182"/>
        <v>0</v>
      </c>
      <c r="DJ432" s="337">
        <f t="shared" si="182"/>
        <v>0</v>
      </c>
      <c r="DK432" s="337">
        <f t="shared" si="182"/>
        <v>0</v>
      </c>
      <c r="DL432" s="337">
        <f t="shared" si="182"/>
        <v>0</v>
      </c>
      <c r="DM432" s="337">
        <f t="shared" si="182"/>
        <v>0</v>
      </c>
      <c r="DN432" s="337">
        <f t="shared" si="182"/>
        <v>0</v>
      </c>
      <c r="DO432" s="337">
        <f t="shared" si="182"/>
        <v>0</v>
      </c>
      <c r="DP432" s="337">
        <f t="shared" si="182"/>
        <v>0</v>
      </c>
      <c r="DQ432" s="337">
        <f t="shared" si="182"/>
        <v>0</v>
      </c>
      <c r="DR432" s="337">
        <f t="shared" si="182"/>
        <v>0</v>
      </c>
      <c r="DS432" s="337">
        <f t="shared" si="182"/>
        <v>0</v>
      </c>
      <c r="DT432" s="337">
        <f t="shared" si="182"/>
        <v>0</v>
      </c>
      <c r="DU432" s="337">
        <f t="shared" si="182"/>
        <v>0</v>
      </c>
      <c r="DV432" s="337">
        <f t="shared" si="182"/>
        <v>0</v>
      </c>
      <c r="DW432" s="337">
        <f t="shared" si="182"/>
        <v>0</v>
      </c>
      <c r="DX432" s="337">
        <f t="shared" si="182"/>
        <v>0</v>
      </c>
      <c r="DY432" s="337">
        <f t="shared" si="182"/>
        <v>0</v>
      </c>
      <c r="DZ432" s="337">
        <f t="shared" si="182"/>
        <v>0</v>
      </c>
      <c r="EA432" s="337">
        <f t="shared" si="182"/>
        <v>0</v>
      </c>
      <c r="EB432" s="337">
        <f t="shared" ref="EB432:GI432" si="183">EF$4*EB240</f>
        <v>0</v>
      </c>
      <c r="EC432" s="337">
        <f t="shared" si="183"/>
        <v>0</v>
      </c>
      <c r="ED432" s="337">
        <f t="shared" si="183"/>
        <v>0</v>
      </c>
      <c r="EE432" s="337">
        <f t="shared" si="183"/>
        <v>0</v>
      </c>
      <c r="EF432" s="337">
        <f t="shared" si="183"/>
        <v>0</v>
      </c>
      <c r="EG432" s="337">
        <f t="shared" si="183"/>
        <v>0</v>
      </c>
      <c r="EH432" s="337">
        <f t="shared" si="183"/>
        <v>0</v>
      </c>
      <c r="EI432" s="337">
        <f t="shared" si="183"/>
        <v>0</v>
      </c>
      <c r="EJ432" s="337">
        <f t="shared" si="183"/>
        <v>0</v>
      </c>
      <c r="EK432" s="337">
        <f t="shared" si="183"/>
        <v>0</v>
      </c>
      <c r="EL432" s="337">
        <f t="shared" si="183"/>
        <v>0</v>
      </c>
      <c r="EM432" s="337">
        <f t="shared" si="183"/>
        <v>0</v>
      </c>
      <c r="EN432" s="337">
        <f t="shared" si="183"/>
        <v>0</v>
      </c>
      <c r="EO432" s="337">
        <f t="shared" si="183"/>
        <v>0</v>
      </c>
      <c r="EP432" s="337">
        <f t="shared" si="183"/>
        <v>0</v>
      </c>
      <c r="EQ432" s="337">
        <f t="shared" si="183"/>
        <v>0</v>
      </c>
      <c r="ER432" s="337">
        <f t="shared" si="183"/>
        <v>0</v>
      </c>
      <c r="ES432" s="337">
        <f t="shared" si="183"/>
        <v>0</v>
      </c>
      <c r="ET432" s="337">
        <f t="shared" si="183"/>
        <v>0</v>
      </c>
      <c r="EU432" s="337">
        <f t="shared" si="183"/>
        <v>0</v>
      </c>
      <c r="EV432" s="337">
        <f t="shared" si="183"/>
        <v>0</v>
      </c>
      <c r="EW432" s="337">
        <f t="shared" si="183"/>
        <v>0</v>
      </c>
      <c r="EX432" s="337">
        <f t="shared" si="183"/>
        <v>0</v>
      </c>
      <c r="EY432" s="337">
        <f t="shared" si="183"/>
        <v>0</v>
      </c>
      <c r="EZ432" s="337">
        <f t="shared" si="183"/>
        <v>0</v>
      </c>
      <c r="FA432" s="337">
        <f t="shared" si="183"/>
        <v>0</v>
      </c>
      <c r="FB432" s="337">
        <f t="shared" si="183"/>
        <v>0</v>
      </c>
      <c r="FC432" s="337">
        <f t="shared" si="183"/>
        <v>0</v>
      </c>
      <c r="FD432" s="337">
        <f t="shared" si="183"/>
        <v>0</v>
      </c>
      <c r="FE432" s="337">
        <f t="shared" si="183"/>
        <v>0</v>
      </c>
      <c r="FF432" s="337">
        <f t="shared" si="183"/>
        <v>0</v>
      </c>
      <c r="FG432" s="337">
        <f t="shared" si="183"/>
        <v>0</v>
      </c>
      <c r="FH432" s="337">
        <f t="shared" si="183"/>
        <v>0</v>
      </c>
      <c r="FI432" s="337">
        <f t="shared" si="183"/>
        <v>0</v>
      </c>
      <c r="FJ432" s="337">
        <f t="shared" si="183"/>
        <v>0</v>
      </c>
      <c r="FK432" s="337">
        <f t="shared" si="183"/>
        <v>0</v>
      </c>
      <c r="FL432" s="337">
        <f t="shared" si="183"/>
        <v>0</v>
      </c>
      <c r="FM432" s="337">
        <f t="shared" si="183"/>
        <v>0</v>
      </c>
      <c r="FN432" s="337">
        <f t="shared" si="183"/>
        <v>0</v>
      </c>
      <c r="FO432" s="337">
        <f t="shared" si="183"/>
        <v>0</v>
      </c>
      <c r="FP432" s="337">
        <f t="shared" si="183"/>
        <v>0</v>
      </c>
      <c r="FQ432" s="337">
        <f t="shared" si="183"/>
        <v>0</v>
      </c>
      <c r="FR432" s="337">
        <f t="shared" si="183"/>
        <v>0</v>
      </c>
      <c r="FS432" s="337">
        <f t="shared" si="183"/>
        <v>0</v>
      </c>
      <c r="FT432" s="337">
        <f t="shared" si="183"/>
        <v>0</v>
      </c>
      <c r="FU432" s="337">
        <f t="shared" si="183"/>
        <v>0</v>
      </c>
      <c r="FV432" s="337">
        <f t="shared" si="183"/>
        <v>0</v>
      </c>
      <c r="FW432" s="337">
        <f t="shared" si="183"/>
        <v>0</v>
      </c>
      <c r="FX432" s="337">
        <f t="shared" si="183"/>
        <v>0</v>
      </c>
      <c r="FY432" s="337">
        <f t="shared" si="183"/>
        <v>0</v>
      </c>
      <c r="FZ432" s="337">
        <f t="shared" si="183"/>
        <v>0</v>
      </c>
      <c r="GA432" s="337">
        <f t="shared" si="183"/>
        <v>0</v>
      </c>
      <c r="GB432" s="337">
        <f t="shared" si="183"/>
        <v>0</v>
      </c>
      <c r="GC432" s="337">
        <f t="shared" si="183"/>
        <v>0</v>
      </c>
      <c r="GD432" s="337">
        <f t="shared" si="183"/>
        <v>0</v>
      </c>
      <c r="GE432" s="337">
        <f t="shared" si="183"/>
        <v>0</v>
      </c>
      <c r="GF432" s="337">
        <f t="shared" si="183"/>
        <v>0</v>
      </c>
      <c r="GG432" s="336">
        <f t="shared" si="183"/>
        <v>0</v>
      </c>
      <c r="GH432" s="335">
        <f t="shared" si="183"/>
        <v>0</v>
      </c>
      <c r="GI432" s="334">
        <f t="shared" si="183"/>
        <v>0</v>
      </c>
      <c r="GJ432" s="333">
        <f t="shared" si="139"/>
        <v>0</v>
      </c>
      <c r="GL432" s="325"/>
      <c r="GM432" s="287"/>
      <c r="GN432" s="288"/>
    </row>
    <row r="433" spans="2:196">
      <c r="B433" s="277" t="str">
        <f t="shared" ref="B433" si="184">+B241</f>
        <v>1649</v>
      </c>
      <c r="C433" s="340" t="str">
        <f t="shared" si="6"/>
        <v>その他の紙加工品</v>
      </c>
      <c r="D433" s="339">
        <f t="shared" ref="D433:BO433" si="185">H$4*D241</f>
        <v>0</v>
      </c>
      <c r="E433" s="338">
        <f t="shared" si="185"/>
        <v>0</v>
      </c>
      <c r="F433" s="338">
        <f t="shared" si="185"/>
        <v>0</v>
      </c>
      <c r="G433" s="338">
        <f t="shared" si="185"/>
        <v>0</v>
      </c>
      <c r="H433" s="338">
        <f t="shared" si="185"/>
        <v>0</v>
      </c>
      <c r="I433" s="338">
        <f t="shared" si="185"/>
        <v>0</v>
      </c>
      <c r="J433" s="338">
        <f t="shared" si="185"/>
        <v>0</v>
      </c>
      <c r="K433" s="338">
        <f t="shared" si="185"/>
        <v>0</v>
      </c>
      <c r="L433" s="338">
        <f t="shared" si="185"/>
        <v>0</v>
      </c>
      <c r="M433" s="338">
        <f t="shared" si="185"/>
        <v>0</v>
      </c>
      <c r="N433" s="338">
        <f t="shared" si="185"/>
        <v>0</v>
      </c>
      <c r="O433" s="338">
        <f t="shared" si="185"/>
        <v>0</v>
      </c>
      <c r="P433" s="338">
        <f t="shared" si="185"/>
        <v>0</v>
      </c>
      <c r="Q433" s="338">
        <f t="shared" si="185"/>
        <v>0</v>
      </c>
      <c r="R433" s="338">
        <f t="shared" si="185"/>
        <v>0</v>
      </c>
      <c r="S433" s="338">
        <f t="shared" si="185"/>
        <v>0</v>
      </c>
      <c r="T433" s="338">
        <f t="shared" si="185"/>
        <v>0</v>
      </c>
      <c r="U433" s="338">
        <f t="shared" si="185"/>
        <v>0</v>
      </c>
      <c r="V433" s="338">
        <f t="shared" si="185"/>
        <v>0</v>
      </c>
      <c r="W433" s="338">
        <f t="shared" si="185"/>
        <v>0</v>
      </c>
      <c r="X433" s="338">
        <f t="shared" si="185"/>
        <v>0</v>
      </c>
      <c r="Y433" s="338">
        <f t="shared" si="185"/>
        <v>0</v>
      </c>
      <c r="Z433" s="338">
        <f t="shared" si="185"/>
        <v>0</v>
      </c>
      <c r="AA433" s="338">
        <f t="shared" si="185"/>
        <v>0</v>
      </c>
      <c r="AB433" s="338">
        <f t="shared" si="185"/>
        <v>0</v>
      </c>
      <c r="AC433" s="338">
        <f t="shared" si="185"/>
        <v>0</v>
      </c>
      <c r="AD433" s="338">
        <f t="shared" si="185"/>
        <v>0</v>
      </c>
      <c r="AE433" s="338">
        <f t="shared" si="185"/>
        <v>0</v>
      </c>
      <c r="AF433" s="338">
        <f t="shared" si="185"/>
        <v>0</v>
      </c>
      <c r="AG433" s="338">
        <f t="shared" si="185"/>
        <v>0</v>
      </c>
      <c r="AH433" s="338">
        <f t="shared" si="185"/>
        <v>0</v>
      </c>
      <c r="AI433" s="338">
        <f t="shared" si="185"/>
        <v>0</v>
      </c>
      <c r="AJ433" s="338">
        <f t="shared" si="185"/>
        <v>0</v>
      </c>
      <c r="AK433" s="338">
        <f t="shared" si="185"/>
        <v>0</v>
      </c>
      <c r="AL433" s="338">
        <f t="shared" si="185"/>
        <v>0</v>
      </c>
      <c r="AM433" s="338">
        <f t="shared" si="185"/>
        <v>0</v>
      </c>
      <c r="AN433" s="338">
        <f t="shared" si="185"/>
        <v>0</v>
      </c>
      <c r="AO433" s="338">
        <f t="shared" si="185"/>
        <v>0</v>
      </c>
      <c r="AP433" s="338">
        <f t="shared" si="185"/>
        <v>0</v>
      </c>
      <c r="AQ433" s="338">
        <f t="shared" si="185"/>
        <v>0</v>
      </c>
      <c r="AR433" s="338">
        <f t="shared" si="185"/>
        <v>0</v>
      </c>
      <c r="AS433" s="338">
        <f t="shared" si="185"/>
        <v>0</v>
      </c>
      <c r="AT433" s="338">
        <f t="shared" si="185"/>
        <v>0</v>
      </c>
      <c r="AU433" s="338">
        <f t="shared" si="185"/>
        <v>0</v>
      </c>
      <c r="AV433" s="338">
        <f t="shared" si="185"/>
        <v>0</v>
      </c>
      <c r="AW433" s="338">
        <f t="shared" si="185"/>
        <v>0</v>
      </c>
      <c r="AX433" s="338">
        <f t="shared" si="185"/>
        <v>0</v>
      </c>
      <c r="AY433" s="338">
        <f t="shared" si="185"/>
        <v>0</v>
      </c>
      <c r="AZ433" s="338">
        <f t="shared" si="185"/>
        <v>0</v>
      </c>
      <c r="BA433" s="338">
        <f t="shared" si="185"/>
        <v>0</v>
      </c>
      <c r="BB433" s="338">
        <f t="shared" si="185"/>
        <v>0</v>
      </c>
      <c r="BC433" s="338">
        <f t="shared" si="185"/>
        <v>0</v>
      </c>
      <c r="BD433" s="338">
        <f t="shared" si="185"/>
        <v>0</v>
      </c>
      <c r="BE433" s="338">
        <f t="shared" si="185"/>
        <v>0</v>
      </c>
      <c r="BF433" s="338">
        <f t="shared" si="185"/>
        <v>0</v>
      </c>
      <c r="BG433" s="338">
        <f t="shared" si="185"/>
        <v>0</v>
      </c>
      <c r="BH433" s="338">
        <f t="shared" si="185"/>
        <v>0</v>
      </c>
      <c r="BI433" s="338">
        <f t="shared" si="185"/>
        <v>0</v>
      </c>
      <c r="BJ433" s="338">
        <f t="shared" si="185"/>
        <v>0</v>
      </c>
      <c r="BK433" s="338">
        <f t="shared" si="185"/>
        <v>0</v>
      </c>
      <c r="BL433" s="338">
        <f t="shared" si="185"/>
        <v>0</v>
      </c>
      <c r="BM433" s="338">
        <f t="shared" si="185"/>
        <v>0</v>
      </c>
      <c r="BN433" s="338">
        <f t="shared" si="185"/>
        <v>0</v>
      </c>
      <c r="BO433" s="338">
        <f t="shared" si="185"/>
        <v>0</v>
      </c>
      <c r="BP433" s="338">
        <f t="shared" ref="BP433:EA433" si="186">BT$4*BP241</f>
        <v>0</v>
      </c>
      <c r="BQ433" s="338">
        <f t="shared" si="186"/>
        <v>0</v>
      </c>
      <c r="BR433" s="338">
        <f t="shared" si="186"/>
        <v>0</v>
      </c>
      <c r="BS433" s="338">
        <f t="shared" si="186"/>
        <v>0</v>
      </c>
      <c r="BT433" s="338">
        <f t="shared" si="186"/>
        <v>0</v>
      </c>
      <c r="BU433" s="338">
        <f t="shared" si="186"/>
        <v>0</v>
      </c>
      <c r="BV433" s="338">
        <f t="shared" si="186"/>
        <v>0</v>
      </c>
      <c r="BW433" s="338">
        <f t="shared" si="186"/>
        <v>0</v>
      </c>
      <c r="BX433" s="338">
        <f t="shared" si="186"/>
        <v>0</v>
      </c>
      <c r="BY433" s="338">
        <f t="shared" si="186"/>
        <v>0</v>
      </c>
      <c r="BZ433" s="338">
        <f t="shared" si="186"/>
        <v>0</v>
      </c>
      <c r="CA433" s="338">
        <f t="shared" si="186"/>
        <v>0</v>
      </c>
      <c r="CB433" s="338">
        <f t="shared" si="186"/>
        <v>0</v>
      </c>
      <c r="CC433" s="338">
        <f t="shared" si="186"/>
        <v>0</v>
      </c>
      <c r="CD433" s="338">
        <f t="shared" si="186"/>
        <v>0</v>
      </c>
      <c r="CE433" s="338">
        <f t="shared" si="186"/>
        <v>0</v>
      </c>
      <c r="CF433" s="338">
        <f t="shared" si="186"/>
        <v>0</v>
      </c>
      <c r="CG433" s="338">
        <f t="shared" si="186"/>
        <v>0</v>
      </c>
      <c r="CH433" s="338">
        <f t="shared" si="186"/>
        <v>0</v>
      </c>
      <c r="CI433" s="338">
        <f t="shared" si="186"/>
        <v>0</v>
      </c>
      <c r="CJ433" s="338">
        <f t="shared" si="186"/>
        <v>0</v>
      </c>
      <c r="CK433" s="338">
        <f t="shared" si="186"/>
        <v>0</v>
      </c>
      <c r="CL433" s="338">
        <f t="shared" si="186"/>
        <v>0</v>
      </c>
      <c r="CM433" s="338">
        <f t="shared" si="186"/>
        <v>0</v>
      </c>
      <c r="CN433" s="338">
        <f t="shared" si="186"/>
        <v>0</v>
      </c>
      <c r="CO433" s="338">
        <f t="shared" si="186"/>
        <v>0</v>
      </c>
      <c r="CP433" s="338">
        <f t="shared" si="186"/>
        <v>0</v>
      </c>
      <c r="CQ433" s="338">
        <f t="shared" si="186"/>
        <v>0</v>
      </c>
      <c r="CR433" s="338">
        <f t="shared" si="186"/>
        <v>0</v>
      </c>
      <c r="CS433" s="338">
        <f t="shared" si="186"/>
        <v>0</v>
      </c>
      <c r="CT433" s="338">
        <f t="shared" si="186"/>
        <v>0</v>
      </c>
      <c r="CU433" s="337">
        <f t="shared" si="186"/>
        <v>0</v>
      </c>
      <c r="CV433" s="337">
        <f t="shared" si="186"/>
        <v>0</v>
      </c>
      <c r="CW433" s="337">
        <f t="shared" si="186"/>
        <v>0</v>
      </c>
      <c r="CX433" s="337">
        <f t="shared" si="186"/>
        <v>0</v>
      </c>
      <c r="CY433" s="337">
        <f t="shared" si="186"/>
        <v>0</v>
      </c>
      <c r="CZ433" s="337">
        <f t="shared" si="186"/>
        <v>0</v>
      </c>
      <c r="DA433" s="337">
        <f t="shared" si="186"/>
        <v>0</v>
      </c>
      <c r="DB433" s="337">
        <f t="shared" si="186"/>
        <v>0</v>
      </c>
      <c r="DC433" s="337">
        <f t="shared" si="186"/>
        <v>0</v>
      </c>
      <c r="DD433" s="337">
        <f t="shared" si="186"/>
        <v>0</v>
      </c>
      <c r="DE433" s="337">
        <f t="shared" si="186"/>
        <v>0</v>
      </c>
      <c r="DF433" s="337">
        <f t="shared" si="186"/>
        <v>0</v>
      </c>
      <c r="DG433" s="337">
        <f t="shared" si="186"/>
        <v>0</v>
      </c>
      <c r="DH433" s="337">
        <f t="shared" si="186"/>
        <v>0</v>
      </c>
      <c r="DI433" s="337">
        <f t="shared" si="186"/>
        <v>0</v>
      </c>
      <c r="DJ433" s="337">
        <f t="shared" si="186"/>
        <v>0</v>
      </c>
      <c r="DK433" s="337">
        <f t="shared" si="186"/>
        <v>0</v>
      </c>
      <c r="DL433" s="337">
        <f t="shared" si="186"/>
        <v>0</v>
      </c>
      <c r="DM433" s="337">
        <f t="shared" si="186"/>
        <v>0</v>
      </c>
      <c r="DN433" s="337">
        <f t="shared" si="186"/>
        <v>0</v>
      </c>
      <c r="DO433" s="337">
        <f t="shared" si="186"/>
        <v>0</v>
      </c>
      <c r="DP433" s="337">
        <f t="shared" si="186"/>
        <v>0</v>
      </c>
      <c r="DQ433" s="337">
        <f t="shared" si="186"/>
        <v>0</v>
      </c>
      <c r="DR433" s="337">
        <f t="shared" si="186"/>
        <v>0</v>
      </c>
      <c r="DS433" s="337">
        <f t="shared" si="186"/>
        <v>0</v>
      </c>
      <c r="DT433" s="337">
        <f t="shared" si="186"/>
        <v>0</v>
      </c>
      <c r="DU433" s="337">
        <f t="shared" si="186"/>
        <v>0</v>
      </c>
      <c r="DV433" s="337">
        <f t="shared" si="186"/>
        <v>0</v>
      </c>
      <c r="DW433" s="337">
        <f t="shared" si="186"/>
        <v>0</v>
      </c>
      <c r="DX433" s="337">
        <f t="shared" si="186"/>
        <v>0</v>
      </c>
      <c r="DY433" s="337">
        <f t="shared" si="186"/>
        <v>0</v>
      </c>
      <c r="DZ433" s="337">
        <f t="shared" si="186"/>
        <v>0</v>
      </c>
      <c r="EA433" s="337">
        <f t="shared" si="186"/>
        <v>0</v>
      </c>
      <c r="EB433" s="337">
        <f t="shared" ref="EB433:GI433" si="187">EF$4*EB241</f>
        <v>0</v>
      </c>
      <c r="EC433" s="337">
        <f t="shared" si="187"/>
        <v>0</v>
      </c>
      <c r="ED433" s="337">
        <f t="shared" si="187"/>
        <v>0</v>
      </c>
      <c r="EE433" s="337">
        <f t="shared" si="187"/>
        <v>0</v>
      </c>
      <c r="EF433" s="337">
        <f t="shared" si="187"/>
        <v>0</v>
      </c>
      <c r="EG433" s="337">
        <f t="shared" si="187"/>
        <v>0</v>
      </c>
      <c r="EH433" s="337">
        <f t="shared" si="187"/>
        <v>0</v>
      </c>
      <c r="EI433" s="337">
        <f t="shared" si="187"/>
        <v>0</v>
      </c>
      <c r="EJ433" s="337">
        <f t="shared" si="187"/>
        <v>0</v>
      </c>
      <c r="EK433" s="337">
        <f t="shared" si="187"/>
        <v>0</v>
      </c>
      <c r="EL433" s="337">
        <f t="shared" si="187"/>
        <v>0</v>
      </c>
      <c r="EM433" s="337">
        <f t="shared" si="187"/>
        <v>0</v>
      </c>
      <c r="EN433" s="337">
        <f t="shared" si="187"/>
        <v>0</v>
      </c>
      <c r="EO433" s="337">
        <f t="shared" si="187"/>
        <v>0</v>
      </c>
      <c r="EP433" s="337">
        <f t="shared" si="187"/>
        <v>0</v>
      </c>
      <c r="EQ433" s="337">
        <f t="shared" si="187"/>
        <v>0</v>
      </c>
      <c r="ER433" s="337">
        <f t="shared" si="187"/>
        <v>0</v>
      </c>
      <c r="ES433" s="337">
        <f t="shared" si="187"/>
        <v>0</v>
      </c>
      <c r="ET433" s="337">
        <f t="shared" si="187"/>
        <v>0</v>
      </c>
      <c r="EU433" s="337">
        <f t="shared" si="187"/>
        <v>0</v>
      </c>
      <c r="EV433" s="337">
        <f t="shared" si="187"/>
        <v>0</v>
      </c>
      <c r="EW433" s="337">
        <f t="shared" si="187"/>
        <v>0</v>
      </c>
      <c r="EX433" s="337">
        <f t="shared" si="187"/>
        <v>0</v>
      </c>
      <c r="EY433" s="337">
        <f t="shared" si="187"/>
        <v>0</v>
      </c>
      <c r="EZ433" s="337">
        <f t="shared" si="187"/>
        <v>0</v>
      </c>
      <c r="FA433" s="337">
        <f t="shared" si="187"/>
        <v>0</v>
      </c>
      <c r="FB433" s="337">
        <f t="shared" si="187"/>
        <v>0</v>
      </c>
      <c r="FC433" s="337">
        <f t="shared" si="187"/>
        <v>0</v>
      </c>
      <c r="FD433" s="337">
        <f t="shared" si="187"/>
        <v>0</v>
      </c>
      <c r="FE433" s="337">
        <f t="shared" si="187"/>
        <v>0</v>
      </c>
      <c r="FF433" s="337">
        <f t="shared" si="187"/>
        <v>0</v>
      </c>
      <c r="FG433" s="337">
        <f t="shared" si="187"/>
        <v>0</v>
      </c>
      <c r="FH433" s="337">
        <f t="shared" si="187"/>
        <v>0</v>
      </c>
      <c r="FI433" s="337">
        <f t="shared" si="187"/>
        <v>0</v>
      </c>
      <c r="FJ433" s="337">
        <f t="shared" si="187"/>
        <v>0</v>
      </c>
      <c r="FK433" s="337">
        <f t="shared" si="187"/>
        <v>0</v>
      </c>
      <c r="FL433" s="337">
        <f t="shared" si="187"/>
        <v>0</v>
      </c>
      <c r="FM433" s="337">
        <f t="shared" si="187"/>
        <v>0</v>
      </c>
      <c r="FN433" s="337">
        <f t="shared" si="187"/>
        <v>0</v>
      </c>
      <c r="FO433" s="337">
        <f t="shared" si="187"/>
        <v>0</v>
      </c>
      <c r="FP433" s="337">
        <f t="shared" si="187"/>
        <v>0</v>
      </c>
      <c r="FQ433" s="337">
        <f t="shared" si="187"/>
        <v>0</v>
      </c>
      <c r="FR433" s="337">
        <f t="shared" si="187"/>
        <v>0</v>
      </c>
      <c r="FS433" s="337">
        <f t="shared" si="187"/>
        <v>0</v>
      </c>
      <c r="FT433" s="337">
        <f t="shared" si="187"/>
        <v>0</v>
      </c>
      <c r="FU433" s="337">
        <f t="shared" si="187"/>
        <v>0</v>
      </c>
      <c r="FV433" s="337">
        <f t="shared" si="187"/>
        <v>0</v>
      </c>
      <c r="FW433" s="337">
        <f t="shared" si="187"/>
        <v>0</v>
      </c>
      <c r="FX433" s="337">
        <f t="shared" si="187"/>
        <v>0</v>
      </c>
      <c r="FY433" s="337">
        <f t="shared" si="187"/>
        <v>0</v>
      </c>
      <c r="FZ433" s="337">
        <f t="shared" si="187"/>
        <v>0</v>
      </c>
      <c r="GA433" s="337">
        <f t="shared" si="187"/>
        <v>0</v>
      </c>
      <c r="GB433" s="337">
        <f t="shared" si="187"/>
        <v>0</v>
      </c>
      <c r="GC433" s="337">
        <f t="shared" si="187"/>
        <v>0</v>
      </c>
      <c r="GD433" s="337">
        <f t="shared" si="187"/>
        <v>0</v>
      </c>
      <c r="GE433" s="337">
        <f t="shared" si="187"/>
        <v>0</v>
      </c>
      <c r="GF433" s="337">
        <f t="shared" si="187"/>
        <v>0</v>
      </c>
      <c r="GG433" s="336">
        <f t="shared" si="187"/>
        <v>0</v>
      </c>
      <c r="GH433" s="335">
        <f t="shared" si="187"/>
        <v>0</v>
      </c>
      <c r="GI433" s="334">
        <f t="shared" si="187"/>
        <v>0</v>
      </c>
      <c r="GJ433" s="333">
        <f t="shared" si="139"/>
        <v>0</v>
      </c>
      <c r="GL433" s="325"/>
      <c r="GM433" s="287"/>
      <c r="GN433" s="288"/>
    </row>
    <row r="434" spans="2:196">
      <c r="B434" s="277" t="str">
        <f t="shared" ref="B434" si="188">+B242</f>
        <v>1911</v>
      </c>
      <c r="C434" s="340" t="str">
        <f t="shared" si="6"/>
        <v>印刷・製版・製本</v>
      </c>
      <c r="D434" s="339">
        <f t="shared" ref="D434:BO434" si="189">H$4*D242</f>
        <v>0</v>
      </c>
      <c r="E434" s="338">
        <f t="shared" si="189"/>
        <v>0</v>
      </c>
      <c r="F434" s="338">
        <f t="shared" si="189"/>
        <v>0</v>
      </c>
      <c r="G434" s="338">
        <f t="shared" si="189"/>
        <v>0</v>
      </c>
      <c r="H434" s="338">
        <f t="shared" si="189"/>
        <v>0</v>
      </c>
      <c r="I434" s="338">
        <f t="shared" si="189"/>
        <v>0</v>
      </c>
      <c r="J434" s="338">
        <f t="shared" si="189"/>
        <v>0</v>
      </c>
      <c r="K434" s="338">
        <f t="shared" si="189"/>
        <v>0</v>
      </c>
      <c r="L434" s="338">
        <f t="shared" si="189"/>
        <v>0</v>
      </c>
      <c r="M434" s="338">
        <f t="shared" si="189"/>
        <v>0</v>
      </c>
      <c r="N434" s="338">
        <f t="shared" si="189"/>
        <v>0</v>
      </c>
      <c r="O434" s="338">
        <f t="shared" si="189"/>
        <v>0</v>
      </c>
      <c r="P434" s="338">
        <f t="shared" si="189"/>
        <v>0</v>
      </c>
      <c r="Q434" s="338">
        <f t="shared" si="189"/>
        <v>0</v>
      </c>
      <c r="R434" s="338">
        <f t="shared" si="189"/>
        <v>0</v>
      </c>
      <c r="S434" s="338">
        <f t="shared" si="189"/>
        <v>0</v>
      </c>
      <c r="T434" s="338">
        <f t="shared" si="189"/>
        <v>0</v>
      </c>
      <c r="U434" s="338">
        <f t="shared" si="189"/>
        <v>0</v>
      </c>
      <c r="V434" s="338">
        <f t="shared" si="189"/>
        <v>0</v>
      </c>
      <c r="W434" s="338">
        <f t="shared" si="189"/>
        <v>0</v>
      </c>
      <c r="X434" s="338">
        <f t="shared" si="189"/>
        <v>0</v>
      </c>
      <c r="Y434" s="338">
        <f t="shared" si="189"/>
        <v>0</v>
      </c>
      <c r="Z434" s="338">
        <f t="shared" si="189"/>
        <v>0</v>
      </c>
      <c r="AA434" s="338">
        <f t="shared" si="189"/>
        <v>0</v>
      </c>
      <c r="AB434" s="338">
        <f t="shared" si="189"/>
        <v>0</v>
      </c>
      <c r="AC434" s="338">
        <f t="shared" si="189"/>
        <v>0</v>
      </c>
      <c r="AD434" s="338">
        <f t="shared" si="189"/>
        <v>0</v>
      </c>
      <c r="AE434" s="338">
        <f t="shared" si="189"/>
        <v>0</v>
      </c>
      <c r="AF434" s="338">
        <f t="shared" si="189"/>
        <v>0</v>
      </c>
      <c r="AG434" s="338">
        <f t="shared" si="189"/>
        <v>0</v>
      </c>
      <c r="AH434" s="338">
        <f t="shared" si="189"/>
        <v>0</v>
      </c>
      <c r="AI434" s="338">
        <f t="shared" si="189"/>
        <v>0</v>
      </c>
      <c r="AJ434" s="338">
        <f t="shared" si="189"/>
        <v>0</v>
      </c>
      <c r="AK434" s="338">
        <f t="shared" si="189"/>
        <v>0</v>
      </c>
      <c r="AL434" s="338">
        <f t="shared" si="189"/>
        <v>0</v>
      </c>
      <c r="AM434" s="338">
        <f t="shared" si="189"/>
        <v>0</v>
      </c>
      <c r="AN434" s="338">
        <f t="shared" si="189"/>
        <v>0</v>
      </c>
      <c r="AO434" s="338">
        <f t="shared" si="189"/>
        <v>0</v>
      </c>
      <c r="AP434" s="338">
        <f t="shared" si="189"/>
        <v>0</v>
      </c>
      <c r="AQ434" s="338">
        <f t="shared" si="189"/>
        <v>0</v>
      </c>
      <c r="AR434" s="338">
        <f t="shared" si="189"/>
        <v>0</v>
      </c>
      <c r="AS434" s="338">
        <f t="shared" si="189"/>
        <v>0</v>
      </c>
      <c r="AT434" s="338">
        <f t="shared" si="189"/>
        <v>0</v>
      </c>
      <c r="AU434" s="338">
        <f t="shared" si="189"/>
        <v>0</v>
      </c>
      <c r="AV434" s="338">
        <f t="shared" si="189"/>
        <v>0</v>
      </c>
      <c r="AW434" s="338">
        <f t="shared" si="189"/>
        <v>0</v>
      </c>
      <c r="AX434" s="338">
        <f t="shared" si="189"/>
        <v>0</v>
      </c>
      <c r="AY434" s="338">
        <f t="shared" si="189"/>
        <v>0</v>
      </c>
      <c r="AZ434" s="338">
        <f t="shared" si="189"/>
        <v>0</v>
      </c>
      <c r="BA434" s="338">
        <f t="shared" si="189"/>
        <v>0</v>
      </c>
      <c r="BB434" s="338">
        <f t="shared" si="189"/>
        <v>0</v>
      </c>
      <c r="BC434" s="338">
        <f t="shared" si="189"/>
        <v>0</v>
      </c>
      <c r="BD434" s="338">
        <f t="shared" si="189"/>
        <v>0</v>
      </c>
      <c r="BE434" s="338">
        <f t="shared" si="189"/>
        <v>0</v>
      </c>
      <c r="BF434" s="338">
        <f t="shared" si="189"/>
        <v>0</v>
      </c>
      <c r="BG434" s="338">
        <f t="shared" si="189"/>
        <v>0</v>
      </c>
      <c r="BH434" s="338">
        <f t="shared" si="189"/>
        <v>0</v>
      </c>
      <c r="BI434" s="338">
        <f t="shared" si="189"/>
        <v>0</v>
      </c>
      <c r="BJ434" s="338">
        <f t="shared" si="189"/>
        <v>0</v>
      </c>
      <c r="BK434" s="338">
        <f t="shared" si="189"/>
        <v>0</v>
      </c>
      <c r="BL434" s="338">
        <f t="shared" si="189"/>
        <v>0</v>
      </c>
      <c r="BM434" s="338">
        <f t="shared" si="189"/>
        <v>0</v>
      </c>
      <c r="BN434" s="338">
        <f t="shared" si="189"/>
        <v>0</v>
      </c>
      <c r="BO434" s="338">
        <f t="shared" si="189"/>
        <v>0</v>
      </c>
      <c r="BP434" s="338">
        <f t="shared" ref="BP434:EA434" si="190">BT$4*BP242</f>
        <v>0</v>
      </c>
      <c r="BQ434" s="338">
        <f t="shared" si="190"/>
        <v>0</v>
      </c>
      <c r="BR434" s="338">
        <f t="shared" si="190"/>
        <v>0</v>
      </c>
      <c r="BS434" s="338">
        <f t="shared" si="190"/>
        <v>0</v>
      </c>
      <c r="BT434" s="338">
        <f t="shared" si="190"/>
        <v>0</v>
      </c>
      <c r="BU434" s="338">
        <f t="shared" si="190"/>
        <v>0</v>
      </c>
      <c r="BV434" s="338">
        <f t="shared" si="190"/>
        <v>0</v>
      </c>
      <c r="BW434" s="338">
        <f t="shared" si="190"/>
        <v>0</v>
      </c>
      <c r="BX434" s="338">
        <f t="shared" si="190"/>
        <v>0</v>
      </c>
      <c r="BY434" s="338">
        <f t="shared" si="190"/>
        <v>0</v>
      </c>
      <c r="BZ434" s="338">
        <f t="shared" si="190"/>
        <v>0</v>
      </c>
      <c r="CA434" s="338">
        <f t="shared" si="190"/>
        <v>0</v>
      </c>
      <c r="CB434" s="338">
        <f t="shared" si="190"/>
        <v>0</v>
      </c>
      <c r="CC434" s="338">
        <f t="shared" si="190"/>
        <v>0</v>
      </c>
      <c r="CD434" s="338">
        <f t="shared" si="190"/>
        <v>0</v>
      </c>
      <c r="CE434" s="338">
        <f t="shared" si="190"/>
        <v>0</v>
      </c>
      <c r="CF434" s="338">
        <f t="shared" si="190"/>
        <v>0</v>
      </c>
      <c r="CG434" s="338">
        <f t="shared" si="190"/>
        <v>0</v>
      </c>
      <c r="CH434" s="338">
        <f t="shared" si="190"/>
        <v>0</v>
      </c>
      <c r="CI434" s="338">
        <f t="shared" si="190"/>
        <v>0</v>
      </c>
      <c r="CJ434" s="338">
        <f t="shared" si="190"/>
        <v>0</v>
      </c>
      <c r="CK434" s="338">
        <f t="shared" si="190"/>
        <v>0</v>
      </c>
      <c r="CL434" s="338">
        <f t="shared" si="190"/>
        <v>0</v>
      </c>
      <c r="CM434" s="338">
        <f t="shared" si="190"/>
        <v>0</v>
      </c>
      <c r="CN434" s="338">
        <f t="shared" si="190"/>
        <v>0</v>
      </c>
      <c r="CO434" s="338">
        <f t="shared" si="190"/>
        <v>0</v>
      </c>
      <c r="CP434" s="338">
        <f t="shared" si="190"/>
        <v>0</v>
      </c>
      <c r="CQ434" s="338">
        <f t="shared" si="190"/>
        <v>0</v>
      </c>
      <c r="CR434" s="338">
        <f t="shared" si="190"/>
        <v>0</v>
      </c>
      <c r="CS434" s="338">
        <f t="shared" si="190"/>
        <v>0</v>
      </c>
      <c r="CT434" s="338">
        <f t="shared" si="190"/>
        <v>0</v>
      </c>
      <c r="CU434" s="337">
        <f t="shared" si="190"/>
        <v>0</v>
      </c>
      <c r="CV434" s="337">
        <f t="shared" si="190"/>
        <v>0</v>
      </c>
      <c r="CW434" s="337">
        <f t="shared" si="190"/>
        <v>0</v>
      </c>
      <c r="CX434" s="337">
        <f t="shared" si="190"/>
        <v>0</v>
      </c>
      <c r="CY434" s="337">
        <f t="shared" si="190"/>
        <v>0</v>
      </c>
      <c r="CZ434" s="337">
        <f t="shared" si="190"/>
        <v>0</v>
      </c>
      <c r="DA434" s="337">
        <f t="shared" si="190"/>
        <v>0</v>
      </c>
      <c r="DB434" s="337">
        <f t="shared" si="190"/>
        <v>0</v>
      </c>
      <c r="DC434" s="337">
        <f t="shared" si="190"/>
        <v>0</v>
      </c>
      <c r="DD434" s="337">
        <f t="shared" si="190"/>
        <v>0</v>
      </c>
      <c r="DE434" s="337">
        <f t="shared" si="190"/>
        <v>0</v>
      </c>
      <c r="DF434" s="337">
        <f t="shared" si="190"/>
        <v>0</v>
      </c>
      <c r="DG434" s="337">
        <f t="shared" si="190"/>
        <v>0</v>
      </c>
      <c r="DH434" s="337">
        <f t="shared" si="190"/>
        <v>0</v>
      </c>
      <c r="DI434" s="337">
        <f t="shared" si="190"/>
        <v>0</v>
      </c>
      <c r="DJ434" s="337">
        <f t="shared" si="190"/>
        <v>0</v>
      </c>
      <c r="DK434" s="337">
        <f t="shared" si="190"/>
        <v>0</v>
      </c>
      <c r="DL434" s="337">
        <f t="shared" si="190"/>
        <v>0</v>
      </c>
      <c r="DM434" s="337">
        <f t="shared" si="190"/>
        <v>0</v>
      </c>
      <c r="DN434" s="337">
        <f t="shared" si="190"/>
        <v>0</v>
      </c>
      <c r="DO434" s="337">
        <f t="shared" si="190"/>
        <v>0</v>
      </c>
      <c r="DP434" s="337">
        <f t="shared" si="190"/>
        <v>0</v>
      </c>
      <c r="DQ434" s="337">
        <f t="shared" si="190"/>
        <v>0</v>
      </c>
      <c r="DR434" s="337">
        <f t="shared" si="190"/>
        <v>0</v>
      </c>
      <c r="DS434" s="337">
        <f t="shared" si="190"/>
        <v>0</v>
      </c>
      <c r="DT434" s="337">
        <f t="shared" si="190"/>
        <v>0</v>
      </c>
      <c r="DU434" s="337">
        <f t="shared" si="190"/>
        <v>0</v>
      </c>
      <c r="DV434" s="337">
        <f t="shared" si="190"/>
        <v>0</v>
      </c>
      <c r="DW434" s="337">
        <f t="shared" si="190"/>
        <v>0</v>
      </c>
      <c r="DX434" s="337">
        <f t="shared" si="190"/>
        <v>0</v>
      </c>
      <c r="DY434" s="337">
        <f t="shared" si="190"/>
        <v>0</v>
      </c>
      <c r="DZ434" s="337">
        <f t="shared" si="190"/>
        <v>0</v>
      </c>
      <c r="EA434" s="337">
        <f t="shared" si="190"/>
        <v>0</v>
      </c>
      <c r="EB434" s="337">
        <f t="shared" ref="EB434:GI434" si="191">EF$4*EB242</f>
        <v>0</v>
      </c>
      <c r="EC434" s="337">
        <f t="shared" si="191"/>
        <v>0</v>
      </c>
      <c r="ED434" s="337">
        <f t="shared" si="191"/>
        <v>0</v>
      </c>
      <c r="EE434" s="337">
        <f t="shared" si="191"/>
        <v>0</v>
      </c>
      <c r="EF434" s="337">
        <f t="shared" si="191"/>
        <v>0</v>
      </c>
      <c r="EG434" s="337">
        <f t="shared" si="191"/>
        <v>0</v>
      </c>
      <c r="EH434" s="337">
        <f t="shared" si="191"/>
        <v>0</v>
      </c>
      <c r="EI434" s="337">
        <f t="shared" si="191"/>
        <v>0</v>
      </c>
      <c r="EJ434" s="337">
        <f t="shared" si="191"/>
        <v>0</v>
      </c>
      <c r="EK434" s="337">
        <f t="shared" si="191"/>
        <v>0</v>
      </c>
      <c r="EL434" s="337">
        <f t="shared" si="191"/>
        <v>0</v>
      </c>
      <c r="EM434" s="337">
        <f t="shared" si="191"/>
        <v>0</v>
      </c>
      <c r="EN434" s="337">
        <f t="shared" si="191"/>
        <v>0</v>
      </c>
      <c r="EO434" s="337">
        <f t="shared" si="191"/>
        <v>0</v>
      </c>
      <c r="EP434" s="337">
        <f t="shared" si="191"/>
        <v>0</v>
      </c>
      <c r="EQ434" s="337">
        <f t="shared" si="191"/>
        <v>0</v>
      </c>
      <c r="ER434" s="337">
        <f t="shared" si="191"/>
        <v>0</v>
      </c>
      <c r="ES434" s="337">
        <f t="shared" si="191"/>
        <v>0</v>
      </c>
      <c r="ET434" s="337">
        <f t="shared" si="191"/>
        <v>0</v>
      </c>
      <c r="EU434" s="337">
        <f t="shared" si="191"/>
        <v>0</v>
      </c>
      <c r="EV434" s="337">
        <f t="shared" si="191"/>
        <v>0</v>
      </c>
      <c r="EW434" s="337">
        <f t="shared" si="191"/>
        <v>0</v>
      </c>
      <c r="EX434" s="337">
        <f t="shared" si="191"/>
        <v>0</v>
      </c>
      <c r="EY434" s="337">
        <f t="shared" si="191"/>
        <v>0</v>
      </c>
      <c r="EZ434" s="337">
        <f t="shared" si="191"/>
        <v>0</v>
      </c>
      <c r="FA434" s="337">
        <f t="shared" si="191"/>
        <v>0</v>
      </c>
      <c r="FB434" s="337">
        <f t="shared" si="191"/>
        <v>0</v>
      </c>
      <c r="FC434" s="337">
        <f t="shared" si="191"/>
        <v>0</v>
      </c>
      <c r="FD434" s="337">
        <f t="shared" si="191"/>
        <v>0</v>
      </c>
      <c r="FE434" s="337">
        <f t="shared" si="191"/>
        <v>0</v>
      </c>
      <c r="FF434" s="337">
        <f t="shared" si="191"/>
        <v>0</v>
      </c>
      <c r="FG434" s="337">
        <f t="shared" si="191"/>
        <v>0</v>
      </c>
      <c r="FH434" s="337">
        <f t="shared" si="191"/>
        <v>0</v>
      </c>
      <c r="FI434" s="337">
        <f t="shared" si="191"/>
        <v>0</v>
      </c>
      <c r="FJ434" s="337">
        <f t="shared" si="191"/>
        <v>0</v>
      </c>
      <c r="FK434" s="337">
        <f t="shared" si="191"/>
        <v>0</v>
      </c>
      <c r="FL434" s="337">
        <f t="shared" si="191"/>
        <v>0</v>
      </c>
      <c r="FM434" s="337">
        <f t="shared" si="191"/>
        <v>0</v>
      </c>
      <c r="FN434" s="337">
        <f t="shared" si="191"/>
        <v>0</v>
      </c>
      <c r="FO434" s="337">
        <f t="shared" si="191"/>
        <v>0</v>
      </c>
      <c r="FP434" s="337">
        <f t="shared" si="191"/>
        <v>0</v>
      </c>
      <c r="FQ434" s="337">
        <f t="shared" si="191"/>
        <v>0</v>
      </c>
      <c r="FR434" s="337">
        <f t="shared" si="191"/>
        <v>0</v>
      </c>
      <c r="FS434" s="337">
        <f t="shared" si="191"/>
        <v>0</v>
      </c>
      <c r="FT434" s="337">
        <f t="shared" si="191"/>
        <v>0</v>
      </c>
      <c r="FU434" s="337">
        <f t="shared" si="191"/>
        <v>0</v>
      </c>
      <c r="FV434" s="337">
        <f t="shared" si="191"/>
        <v>0</v>
      </c>
      <c r="FW434" s="337">
        <f t="shared" si="191"/>
        <v>0</v>
      </c>
      <c r="FX434" s="337">
        <f t="shared" si="191"/>
        <v>0</v>
      </c>
      <c r="FY434" s="337">
        <f t="shared" si="191"/>
        <v>0</v>
      </c>
      <c r="FZ434" s="337">
        <f t="shared" si="191"/>
        <v>0</v>
      </c>
      <c r="GA434" s="337">
        <f t="shared" si="191"/>
        <v>0</v>
      </c>
      <c r="GB434" s="337">
        <f t="shared" si="191"/>
        <v>0</v>
      </c>
      <c r="GC434" s="337">
        <f t="shared" si="191"/>
        <v>0</v>
      </c>
      <c r="GD434" s="337">
        <f t="shared" si="191"/>
        <v>0</v>
      </c>
      <c r="GE434" s="337">
        <f t="shared" si="191"/>
        <v>0</v>
      </c>
      <c r="GF434" s="337">
        <f t="shared" si="191"/>
        <v>0</v>
      </c>
      <c r="GG434" s="336">
        <f t="shared" si="191"/>
        <v>0</v>
      </c>
      <c r="GH434" s="335">
        <f t="shared" si="191"/>
        <v>0</v>
      </c>
      <c r="GI434" s="334">
        <f t="shared" si="191"/>
        <v>0</v>
      </c>
      <c r="GJ434" s="333">
        <f t="shared" si="139"/>
        <v>0</v>
      </c>
      <c r="GL434" s="325"/>
      <c r="GM434" s="287"/>
      <c r="GN434" s="288"/>
    </row>
    <row r="435" spans="2:196">
      <c r="B435" s="277" t="str">
        <f t="shared" ref="B435" si="192">+B243</f>
        <v>2011</v>
      </c>
      <c r="C435" s="340" t="str">
        <f t="shared" si="6"/>
        <v>化学肥料</v>
      </c>
      <c r="D435" s="339">
        <f t="shared" ref="D435:BO435" si="193">H$4*D243</f>
        <v>0</v>
      </c>
      <c r="E435" s="338">
        <f t="shared" si="193"/>
        <v>0</v>
      </c>
      <c r="F435" s="338">
        <f t="shared" si="193"/>
        <v>0</v>
      </c>
      <c r="G435" s="338">
        <f t="shared" si="193"/>
        <v>0</v>
      </c>
      <c r="H435" s="338">
        <f t="shared" si="193"/>
        <v>0</v>
      </c>
      <c r="I435" s="338">
        <f t="shared" si="193"/>
        <v>0</v>
      </c>
      <c r="J435" s="338">
        <f t="shared" si="193"/>
        <v>0</v>
      </c>
      <c r="K435" s="338">
        <f t="shared" si="193"/>
        <v>0</v>
      </c>
      <c r="L435" s="338">
        <f t="shared" si="193"/>
        <v>0</v>
      </c>
      <c r="M435" s="338">
        <f t="shared" si="193"/>
        <v>0</v>
      </c>
      <c r="N435" s="338">
        <f t="shared" si="193"/>
        <v>0</v>
      </c>
      <c r="O435" s="338">
        <f t="shared" si="193"/>
        <v>0</v>
      </c>
      <c r="P435" s="338">
        <f t="shared" si="193"/>
        <v>0</v>
      </c>
      <c r="Q435" s="338">
        <f t="shared" si="193"/>
        <v>0</v>
      </c>
      <c r="R435" s="338">
        <f t="shared" si="193"/>
        <v>0</v>
      </c>
      <c r="S435" s="338">
        <f t="shared" si="193"/>
        <v>0</v>
      </c>
      <c r="T435" s="338">
        <f t="shared" si="193"/>
        <v>0</v>
      </c>
      <c r="U435" s="338">
        <f t="shared" si="193"/>
        <v>0</v>
      </c>
      <c r="V435" s="338">
        <f t="shared" si="193"/>
        <v>0</v>
      </c>
      <c r="W435" s="338">
        <f t="shared" si="193"/>
        <v>0</v>
      </c>
      <c r="X435" s="338">
        <f t="shared" si="193"/>
        <v>0</v>
      </c>
      <c r="Y435" s="338">
        <f t="shared" si="193"/>
        <v>0</v>
      </c>
      <c r="Z435" s="338">
        <f t="shared" si="193"/>
        <v>0</v>
      </c>
      <c r="AA435" s="338">
        <f t="shared" si="193"/>
        <v>0</v>
      </c>
      <c r="AB435" s="338">
        <f t="shared" si="193"/>
        <v>0</v>
      </c>
      <c r="AC435" s="338">
        <f t="shared" si="193"/>
        <v>0</v>
      </c>
      <c r="AD435" s="338">
        <f t="shared" si="193"/>
        <v>0</v>
      </c>
      <c r="AE435" s="338">
        <f t="shared" si="193"/>
        <v>0</v>
      </c>
      <c r="AF435" s="338">
        <f t="shared" si="193"/>
        <v>0</v>
      </c>
      <c r="AG435" s="338">
        <f t="shared" si="193"/>
        <v>0</v>
      </c>
      <c r="AH435" s="338">
        <f t="shared" si="193"/>
        <v>0</v>
      </c>
      <c r="AI435" s="338">
        <f t="shared" si="193"/>
        <v>0</v>
      </c>
      <c r="AJ435" s="338">
        <f t="shared" si="193"/>
        <v>0</v>
      </c>
      <c r="AK435" s="338">
        <f t="shared" si="193"/>
        <v>0</v>
      </c>
      <c r="AL435" s="338">
        <f t="shared" si="193"/>
        <v>0</v>
      </c>
      <c r="AM435" s="338">
        <f t="shared" si="193"/>
        <v>0</v>
      </c>
      <c r="AN435" s="338">
        <f t="shared" si="193"/>
        <v>0</v>
      </c>
      <c r="AO435" s="338">
        <f t="shared" si="193"/>
        <v>0</v>
      </c>
      <c r="AP435" s="338">
        <f t="shared" si="193"/>
        <v>0</v>
      </c>
      <c r="AQ435" s="338">
        <f t="shared" si="193"/>
        <v>0</v>
      </c>
      <c r="AR435" s="338">
        <f t="shared" si="193"/>
        <v>0</v>
      </c>
      <c r="AS435" s="338">
        <f t="shared" si="193"/>
        <v>0</v>
      </c>
      <c r="AT435" s="338">
        <f t="shared" si="193"/>
        <v>0</v>
      </c>
      <c r="AU435" s="338">
        <f t="shared" si="193"/>
        <v>0</v>
      </c>
      <c r="AV435" s="338">
        <f t="shared" si="193"/>
        <v>0</v>
      </c>
      <c r="AW435" s="338">
        <f t="shared" si="193"/>
        <v>0</v>
      </c>
      <c r="AX435" s="338">
        <f t="shared" si="193"/>
        <v>0</v>
      </c>
      <c r="AY435" s="338">
        <f t="shared" si="193"/>
        <v>0</v>
      </c>
      <c r="AZ435" s="338">
        <f t="shared" si="193"/>
        <v>0</v>
      </c>
      <c r="BA435" s="338">
        <f t="shared" si="193"/>
        <v>0</v>
      </c>
      <c r="BB435" s="338">
        <f t="shared" si="193"/>
        <v>0</v>
      </c>
      <c r="BC435" s="338">
        <f t="shared" si="193"/>
        <v>0</v>
      </c>
      <c r="BD435" s="338">
        <f t="shared" si="193"/>
        <v>0</v>
      </c>
      <c r="BE435" s="338">
        <f t="shared" si="193"/>
        <v>0</v>
      </c>
      <c r="BF435" s="338">
        <f t="shared" si="193"/>
        <v>0</v>
      </c>
      <c r="BG435" s="338">
        <f t="shared" si="193"/>
        <v>0</v>
      </c>
      <c r="BH435" s="338">
        <f t="shared" si="193"/>
        <v>0</v>
      </c>
      <c r="BI435" s="338">
        <f t="shared" si="193"/>
        <v>0</v>
      </c>
      <c r="BJ435" s="338">
        <f t="shared" si="193"/>
        <v>0</v>
      </c>
      <c r="BK435" s="338">
        <f t="shared" si="193"/>
        <v>0</v>
      </c>
      <c r="BL435" s="338">
        <f t="shared" si="193"/>
        <v>0</v>
      </c>
      <c r="BM435" s="338">
        <f t="shared" si="193"/>
        <v>0</v>
      </c>
      <c r="BN435" s="338">
        <f t="shared" si="193"/>
        <v>0</v>
      </c>
      <c r="BO435" s="338">
        <f t="shared" si="193"/>
        <v>0</v>
      </c>
      <c r="BP435" s="338">
        <f t="shared" ref="BP435:EA435" si="194">BT$4*BP243</f>
        <v>0</v>
      </c>
      <c r="BQ435" s="338">
        <f t="shared" si="194"/>
        <v>0</v>
      </c>
      <c r="BR435" s="338">
        <f t="shared" si="194"/>
        <v>0</v>
      </c>
      <c r="BS435" s="338">
        <f t="shared" si="194"/>
        <v>0</v>
      </c>
      <c r="BT435" s="338">
        <f t="shared" si="194"/>
        <v>0</v>
      </c>
      <c r="BU435" s="338">
        <f t="shared" si="194"/>
        <v>0</v>
      </c>
      <c r="BV435" s="338">
        <f t="shared" si="194"/>
        <v>0</v>
      </c>
      <c r="BW435" s="338">
        <f t="shared" si="194"/>
        <v>0</v>
      </c>
      <c r="BX435" s="338">
        <f t="shared" si="194"/>
        <v>0</v>
      </c>
      <c r="BY435" s="338">
        <f t="shared" si="194"/>
        <v>0</v>
      </c>
      <c r="BZ435" s="338">
        <f t="shared" si="194"/>
        <v>0</v>
      </c>
      <c r="CA435" s="338">
        <f t="shared" si="194"/>
        <v>0</v>
      </c>
      <c r="CB435" s="338">
        <f t="shared" si="194"/>
        <v>0</v>
      </c>
      <c r="CC435" s="338">
        <f t="shared" si="194"/>
        <v>0</v>
      </c>
      <c r="CD435" s="338">
        <f t="shared" si="194"/>
        <v>0</v>
      </c>
      <c r="CE435" s="338">
        <f t="shared" si="194"/>
        <v>0</v>
      </c>
      <c r="CF435" s="338">
        <f t="shared" si="194"/>
        <v>0</v>
      </c>
      <c r="CG435" s="338">
        <f t="shared" si="194"/>
        <v>0</v>
      </c>
      <c r="CH435" s="338">
        <f t="shared" si="194"/>
        <v>0</v>
      </c>
      <c r="CI435" s="338">
        <f t="shared" si="194"/>
        <v>0</v>
      </c>
      <c r="CJ435" s="338">
        <f t="shared" si="194"/>
        <v>0</v>
      </c>
      <c r="CK435" s="338">
        <f t="shared" si="194"/>
        <v>0</v>
      </c>
      <c r="CL435" s="338">
        <f t="shared" si="194"/>
        <v>0</v>
      </c>
      <c r="CM435" s="338">
        <f t="shared" si="194"/>
        <v>0</v>
      </c>
      <c r="CN435" s="338">
        <f t="shared" si="194"/>
        <v>0</v>
      </c>
      <c r="CO435" s="338">
        <f t="shared" si="194"/>
        <v>0</v>
      </c>
      <c r="CP435" s="338">
        <f t="shared" si="194"/>
        <v>0</v>
      </c>
      <c r="CQ435" s="338">
        <f t="shared" si="194"/>
        <v>0</v>
      </c>
      <c r="CR435" s="338">
        <f t="shared" si="194"/>
        <v>0</v>
      </c>
      <c r="CS435" s="338">
        <f t="shared" si="194"/>
        <v>0</v>
      </c>
      <c r="CT435" s="338">
        <f t="shared" si="194"/>
        <v>0</v>
      </c>
      <c r="CU435" s="337">
        <f t="shared" si="194"/>
        <v>0</v>
      </c>
      <c r="CV435" s="337">
        <f t="shared" si="194"/>
        <v>0</v>
      </c>
      <c r="CW435" s="337">
        <f t="shared" si="194"/>
        <v>0</v>
      </c>
      <c r="CX435" s="337">
        <f t="shared" si="194"/>
        <v>0</v>
      </c>
      <c r="CY435" s="337">
        <f t="shared" si="194"/>
        <v>0</v>
      </c>
      <c r="CZ435" s="337">
        <f t="shared" si="194"/>
        <v>0</v>
      </c>
      <c r="DA435" s="337">
        <f t="shared" si="194"/>
        <v>0</v>
      </c>
      <c r="DB435" s="337">
        <f t="shared" si="194"/>
        <v>0</v>
      </c>
      <c r="DC435" s="337">
        <f t="shared" si="194"/>
        <v>0</v>
      </c>
      <c r="DD435" s="337">
        <f t="shared" si="194"/>
        <v>0</v>
      </c>
      <c r="DE435" s="337">
        <f t="shared" si="194"/>
        <v>0</v>
      </c>
      <c r="DF435" s="337">
        <f t="shared" si="194"/>
        <v>0</v>
      </c>
      <c r="DG435" s="337">
        <f t="shared" si="194"/>
        <v>0</v>
      </c>
      <c r="DH435" s="337">
        <f t="shared" si="194"/>
        <v>0</v>
      </c>
      <c r="DI435" s="337">
        <f t="shared" si="194"/>
        <v>0</v>
      </c>
      <c r="DJ435" s="337">
        <f t="shared" si="194"/>
        <v>0</v>
      </c>
      <c r="DK435" s="337">
        <f t="shared" si="194"/>
        <v>0</v>
      </c>
      <c r="DL435" s="337">
        <f t="shared" si="194"/>
        <v>0</v>
      </c>
      <c r="DM435" s="337">
        <f t="shared" si="194"/>
        <v>0</v>
      </c>
      <c r="DN435" s="337">
        <f t="shared" si="194"/>
        <v>0</v>
      </c>
      <c r="DO435" s="337">
        <f t="shared" si="194"/>
        <v>0</v>
      </c>
      <c r="DP435" s="337">
        <f t="shared" si="194"/>
        <v>0</v>
      </c>
      <c r="DQ435" s="337">
        <f t="shared" si="194"/>
        <v>0</v>
      </c>
      <c r="DR435" s="337">
        <f t="shared" si="194"/>
        <v>0</v>
      </c>
      <c r="DS435" s="337">
        <f t="shared" si="194"/>
        <v>0</v>
      </c>
      <c r="DT435" s="337">
        <f t="shared" si="194"/>
        <v>0</v>
      </c>
      <c r="DU435" s="337">
        <f t="shared" si="194"/>
        <v>0</v>
      </c>
      <c r="DV435" s="337">
        <f t="shared" si="194"/>
        <v>0</v>
      </c>
      <c r="DW435" s="337">
        <f t="shared" si="194"/>
        <v>0</v>
      </c>
      <c r="DX435" s="337">
        <f t="shared" si="194"/>
        <v>0</v>
      </c>
      <c r="DY435" s="337">
        <f t="shared" si="194"/>
        <v>0</v>
      </c>
      <c r="DZ435" s="337">
        <f t="shared" si="194"/>
        <v>0</v>
      </c>
      <c r="EA435" s="337">
        <f t="shared" si="194"/>
        <v>0</v>
      </c>
      <c r="EB435" s="337">
        <f t="shared" ref="EB435:GI435" si="195">EF$4*EB243</f>
        <v>0</v>
      </c>
      <c r="EC435" s="337">
        <f t="shared" si="195"/>
        <v>0</v>
      </c>
      <c r="ED435" s="337">
        <f t="shared" si="195"/>
        <v>0</v>
      </c>
      <c r="EE435" s="337">
        <f t="shared" si="195"/>
        <v>0</v>
      </c>
      <c r="EF435" s="337">
        <f t="shared" si="195"/>
        <v>0</v>
      </c>
      <c r="EG435" s="337">
        <f t="shared" si="195"/>
        <v>0</v>
      </c>
      <c r="EH435" s="337">
        <f t="shared" si="195"/>
        <v>0</v>
      </c>
      <c r="EI435" s="337">
        <f t="shared" si="195"/>
        <v>0</v>
      </c>
      <c r="EJ435" s="337">
        <f t="shared" si="195"/>
        <v>0</v>
      </c>
      <c r="EK435" s="337">
        <f t="shared" si="195"/>
        <v>0</v>
      </c>
      <c r="EL435" s="337">
        <f t="shared" si="195"/>
        <v>0</v>
      </c>
      <c r="EM435" s="337">
        <f t="shared" si="195"/>
        <v>0</v>
      </c>
      <c r="EN435" s="337">
        <f t="shared" si="195"/>
        <v>0</v>
      </c>
      <c r="EO435" s="337">
        <f t="shared" si="195"/>
        <v>0</v>
      </c>
      <c r="EP435" s="337">
        <f t="shared" si="195"/>
        <v>0</v>
      </c>
      <c r="EQ435" s="337">
        <f t="shared" si="195"/>
        <v>0</v>
      </c>
      <c r="ER435" s="337">
        <f t="shared" si="195"/>
        <v>0</v>
      </c>
      <c r="ES435" s="337">
        <f t="shared" si="195"/>
        <v>0</v>
      </c>
      <c r="ET435" s="337">
        <f t="shared" si="195"/>
        <v>0</v>
      </c>
      <c r="EU435" s="337">
        <f t="shared" si="195"/>
        <v>0</v>
      </c>
      <c r="EV435" s="337">
        <f t="shared" si="195"/>
        <v>0</v>
      </c>
      <c r="EW435" s="337">
        <f t="shared" si="195"/>
        <v>0</v>
      </c>
      <c r="EX435" s="337">
        <f t="shared" si="195"/>
        <v>0</v>
      </c>
      <c r="EY435" s="337">
        <f t="shared" si="195"/>
        <v>0</v>
      </c>
      <c r="EZ435" s="337">
        <f t="shared" si="195"/>
        <v>0</v>
      </c>
      <c r="FA435" s="337">
        <f t="shared" si="195"/>
        <v>0</v>
      </c>
      <c r="FB435" s="337">
        <f t="shared" si="195"/>
        <v>0</v>
      </c>
      <c r="FC435" s="337">
        <f t="shared" si="195"/>
        <v>0</v>
      </c>
      <c r="FD435" s="337">
        <f t="shared" si="195"/>
        <v>0</v>
      </c>
      <c r="FE435" s="337">
        <f t="shared" si="195"/>
        <v>0</v>
      </c>
      <c r="FF435" s="337">
        <f t="shared" si="195"/>
        <v>0</v>
      </c>
      <c r="FG435" s="337">
        <f t="shared" si="195"/>
        <v>0</v>
      </c>
      <c r="FH435" s="337">
        <f t="shared" si="195"/>
        <v>0</v>
      </c>
      <c r="FI435" s="337">
        <f t="shared" si="195"/>
        <v>0</v>
      </c>
      <c r="FJ435" s="337">
        <f t="shared" si="195"/>
        <v>0</v>
      </c>
      <c r="FK435" s="337">
        <f t="shared" si="195"/>
        <v>0</v>
      </c>
      <c r="FL435" s="337">
        <f t="shared" si="195"/>
        <v>0</v>
      </c>
      <c r="FM435" s="337">
        <f t="shared" si="195"/>
        <v>0</v>
      </c>
      <c r="FN435" s="337">
        <f t="shared" si="195"/>
        <v>0</v>
      </c>
      <c r="FO435" s="337">
        <f t="shared" si="195"/>
        <v>0</v>
      </c>
      <c r="FP435" s="337">
        <f t="shared" si="195"/>
        <v>0</v>
      </c>
      <c r="FQ435" s="337">
        <f t="shared" si="195"/>
        <v>0</v>
      </c>
      <c r="FR435" s="337">
        <f t="shared" si="195"/>
        <v>0</v>
      </c>
      <c r="FS435" s="337">
        <f t="shared" si="195"/>
        <v>0</v>
      </c>
      <c r="FT435" s="337">
        <f t="shared" si="195"/>
        <v>0</v>
      </c>
      <c r="FU435" s="337">
        <f t="shared" si="195"/>
        <v>0</v>
      </c>
      <c r="FV435" s="337">
        <f t="shared" si="195"/>
        <v>0</v>
      </c>
      <c r="FW435" s="337">
        <f t="shared" si="195"/>
        <v>0</v>
      </c>
      <c r="FX435" s="337">
        <f t="shared" si="195"/>
        <v>0</v>
      </c>
      <c r="FY435" s="337">
        <f t="shared" si="195"/>
        <v>0</v>
      </c>
      <c r="FZ435" s="337">
        <f t="shared" si="195"/>
        <v>0</v>
      </c>
      <c r="GA435" s="337">
        <f t="shared" si="195"/>
        <v>0</v>
      </c>
      <c r="GB435" s="337">
        <f t="shared" si="195"/>
        <v>0</v>
      </c>
      <c r="GC435" s="337">
        <f t="shared" si="195"/>
        <v>0</v>
      </c>
      <c r="GD435" s="337">
        <f t="shared" si="195"/>
        <v>0</v>
      </c>
      <c r="GE435" s="337">
        <f t="shared" si="195"/>
        <v>0</v>
      </c>
      <c r="GF435" s="337">
        <f t="shared" si="195"/>
        <v>0</v>
      </c>
      <c r="GG435" s="336">
        <f t="shared" si="195"/>
        <v>0</v>
      </c>
      <c r="GH435" s="335">
        <f t="shared" si="195"/>
        <v>0</v>
      </c>
      <c r="GI435" s="334">
        <f t="shared" si="195"/>
        <v>0</v>
      </c>
      <c r="GJ435" s="333">
        <f t="shared" si="139"/>
        <v>0</v>
      </c>
      <c r="GL435" s="325"/>
      <c r="GM435" s="287"/>
      <c r="GN435" s="288"/>
    </row>
    <row r="436" spans="2:196">
      <c r="B436" s="277" t="str">
        <f t="shared" ref="B436" si="196">+B244</f>
        <v>2021</v>
      </c>
      <c r="C436" s="340" t="str">
        <f t="shared" si="6"/>
        <v>ソーダ工業製品</v>
      </c>
      <c r="D436" s="339">
        <f t="shared" ref="D436:BO436" si="197">H$4*D244</f>
        <v>0</v>
      </c>
      <c r="E436" s="338">
        <f t="shared" si="197"/>
        <v>0</v>
      </c>
      <c r="F436" s="338">
        <f t="shared" si="197"/>
        <v>0</v>
      </c>
      <c r="G436" s="338">
        <f t="shared" si="197"/>
        <v>0</v>
      </c>
      <c r="H436" s="338">
        <f t="shared" si="197"/>
        <v>0</v>
      </c>
      <c r="I436" s="338">
        <f t="shared" si="197"/>
        <v>0</v>
      </c>
      <c r="J436" s="338">
        <f t="shared" si="197"/>
        <v>0</v>
      </c>
      <c r="K436" s="338">
        <f t="shared" si="197"/>
        <v>0</v>
      </c>
      <c r="L436" s="338">
        <f t="shared" si="197"/>
        <v>0</v>
      </c>
      <c r="M436" s="338">
        <f t="shared" si="197"/>
        <v>0</v>
      </c>
      <c r="N436" s="338">
        <f t="shared" si="197"/>
        <v>0</v>
      </c>
      <c r="O436" s="338">
        <f t="shared" si="197"/>
        <v>0</v>
      </c>
      <c r="P436" s="338">
        <f t="shared" si="197"/>
        <v>0</v>
      </c>
      <c r="Q436" s="338">
        <f t="shared" si="197"/>
        <v>0</v>
      </c>
      <c r="R436" s="338">
        <f t="shared" si="197"/>
        <v>0</v>
      </c>
      <c r="S436" s="338">
        <f t="shared" si="197"/>
        <v>0</v>
      </c>
      <c r="T436" s="338">
        <f t="shared" si="197"/>
        <v>0</v>
      </c>
      <c r="U436" s="338">
        <f t="shared" si="197"/>
        <v>0</v>
      </c>
      <c r="V436" s="338">
        <f t="shared" si="197"/>
        <v>0</v>
      </c>
      <c r="W436" s="338">
        <f t="shared" si="197"/>
        <v>0</v>
      </c>
      <c r="X436" s="338">
        <f t="shared" si="197"/>
        <v>0</v>
      </c>
      <c r="Y436" s="338">
        <f t="shared" si="197"/>
        <v>0</v>
      </c>
      <c r="Z436" s="338">
        <f t="shared" si="197"/>
        <v>0</v>
      </c>
      <c r="AA436" s="338">
        <f t="shared" si="197"/>
        <v>0</v>
      </c>
      <c r="AB436" s="338">
        <f t="shared" si="197"/>
        <v>0</v>
      </c>
      <c r="AC436" s="338">
        <f t="shared" si="197"/>
        <v>0</v>
      </c>
      <c r="AD436" s="338">
        <f t="shared" si="197"/>
        <v>0</v>
      </c>
      <c r="AE436" s="338">
        <f t="shared" si="197"/>
        <v>0</v>
      </c>
      <c r="AF436" s="338">
        <f t="shared" si="197"/>
        <v>0</v>
      </c>
      <c r="AG436" s="338">
        <f t="shared" si="197"/>
        <v>0</v>
      </c>
      <c r="AH436" s="338">
        <f t="shared" si="197"/>
        <v>0</v>
      </c>
      <c r="AI436" s="338">
        <f t="shared" si="197"/>
        <v>0</v>
      </c>
      <c r="AJ436" s="338">
        <f t="shared" si="197"/>
        <v>0</v>
      </c>
      <c r="AK436" s="338">
        <f t="shared" si="197"/>
        <v>0</v>
      </c>
      <c r="AL436" s="338">
        <f t="shared" si="197"/>
        <v>0</v>
      </c>
      <c r="AM436" s="338">
        <f t="shared" si="197"/>
        <v>0</v>
      </c>
      <c r="AN436" s="338">
        <f t="shared" si="197"/>
        <v>0</v>
      </c>
      <c r="AO436" s="338">
        <f t="shared" si="197"/>
        <v>0</v>
      </c>
      <c r="AP436" s="338">
        <f t="shared" si="197"/>
        <v>0</v>
      </c>
      <c r="AQ436" s="338">
        <f t="shared" si="197"/>
        <v>0</v>
      </c>
      <c r="AR436" s="338">
        <f t="shared" si="197"/>
        <v>0</v>
      </c>
      <c r="AS436" s="338">
        <f t="shared" si="197"/>
        <v>0</v>
      </c>
      <c r="AT436" s="338">
        <f t="shared" si="197"/>
        <v>0</v>
      </c>
      <c r="AU436" s="338">
        <f t="shared" si="197"/>
        <v>0</v>
      </c>
      <c r="AV436" s="338">
        <f t="shared" si="197"/>
        <v>0</v>
      </c>
      <c r="AW436" s="338">
        <f t="shared" si="197"/>
        <v>0</v>
      </c>
      <c r="AX436" s="338">
        <f t="shared" si="197"/>
        <v>0</v>
      </c>
      <c r="AY436" s="338">
        <f t="shared" si="197"/>
        <v>0</v>
      </c>
      <c r="AZ436" s="338">
        <f t="shared" si="197"/>
        <v>0</v>
      </c>
      <c r="BA436" s="338">
        <f t="shared" si="197"/>
        <v>0</v>
      </c>
      <c r="BB436" s="338">
        <f t="shared" si="197"/>
        <v>0</v>
      </c>
      <c r="BC436" s="338">
        <f t="shared" si="197"/>
        <v>0</v>
      </c>
      <c r="BD436" s="338">
        <f t="shared" si="197"/>
        <v>0</v>
      </c>
      <c r="BE436" s="338">
        <f t="shared" si="197"/>
        <v>0</v>
      </c>
      <c r="BF436" s="338">
        <f t="shared" si="197"/>
        <v>0</v>
      </c>
      <c r="BG436" s="338">
        <f t="shared" si="197"/>
        <v>0</v>
      </c>
      <c r="BH436" s="338">
        <f t="shared" si="197"/>
        <v>0</v>
      </c>
      <c r="BI436" s="338">
        <f t="shared" si="197"/>
        <v>0</v>
      </c>
      <c r="BJ436" s="338">
        <f t="shared" si="197"/>
        <v>0</v>
      </c>
      <c r="BK436" s="338">
        <f t="shared" si="197"/>
        <v>0</v>
      </c>
      <c r="BL436" s="338">
        <f t="shared" si="197"/>
        <v>0</v>
      </c>
      <c r="BM436" s="338">
        <f t="shared" si="197"/>
        <v>0</v>
      </c>
      <c r="BN436" s="338">
        <f t="shared" si="197"/>
        <v>0</v>
      </c>
      <c r="BO436" s="338">
        <f t="shared" si="197"/>
        <v>0</v>
      </c>
      <c r="BP436" s="338">
        <f t="shared" ref="BP436:EA436" si="198">BT$4*BP244</f>
        <v>0</v>
      </c>
      <c r="BQ436" s="338">
        <f t="shared" si="198"/>
        <v>0</v>
      </c>
      <c r="BR436" s="338">
        <f t="shared" si="198"/>
        <v>0</v>
      </c>
      <c r="BS436" s="338">
        <f t="shared" si="198"/>
        <v>0</v>
      </c>
      <c r="BT436" s="338">
        <f t="shared" si="198"/>
        <v>0</v>
      </c>
      <c r="BU436" s="338">
        <f t="shared" si="198"/>
        <v>0</v>
      </c>
      <c r="BV436" s="338">
        <f t="shared" si="198"/>
        <v>0</v>
      </c>
      <c r="BW436" s="338">
        <f t="shared" si="198"/>
        <v>0</v>
      </c>
      <c r="BX436" s="338">
        <f t="shared" si="198"/>
        <v>0</v>
      </c>
      <c r="BY436" s="338">
        <f t="shared" si="198"/>
        <v>0</v>
      </c>
      <c r="BZ436" s="338">
        <f t="shared" si="198"/>
        <v>0</v>
      </c>
      <c r="CA436" s="338">
        <f t="shared" si="198"/>
        <v>0</v>
      </c>
      <c r="CB436" s="338">
        <f t="shared" si="198"/>
        <v>0</v>
      </c>
      <c r="CC436" s="338">
        <f t="shared" si="198"/>
        <v>0</v>
      </c>
      <c r="CD436" s="338">
        <f t="shared" si="198"/>
        <v>0</v>
      </c>
      <c r="CE436" s="338">
        <f t="shared" si="198"/>
        <v>0</v>
      </c>
      <c r="CF436" s="338">
        <f t="shared" si="198"/>
        <v>0</v>
      </c>
      <c r="CG436" s="338">
        <f t="shared" si="198"/>
        <v>0</v>
      </c>
      <c r="CH436" s="338">
        <f t="shared" si="198"/>
        <v>0</v>
      </c>
      <c r="CI436" s="338">
        <f t="shared" si="198"/>
        <v>0</v>
      </c>
      <c r="CJ436" s="338">
        <f t="shared" si="198"/>
        <v>0</v>
      </c>
      <c r="CK436" s="338">
        <f t="shared" si="198"/>
        <v>0</v>
      </c>
      <c r="CL436" s="338">
        <f t="shared" si="198"/>
        <v>0</v>
      </c>
      <c r="CM436" s="338">
        <f t="shared" si="198"/>
        <v>0</v>
      </c>
      <c r="CN436" s="338">
        <f t="shared" si="198"/>
        <v>0</v>
      </c>
      <c r="CO436" s="338">
        <f t="shared" si="198"/>
        <v>0</v>
      </c>
      <c r="CP436" s="338">
        <f t="shared" si="198"/>
        <v>0</v>
      </c>
      <c r="CQ436" s="338">
        <f t="shared" si="198"/>
        <v>0</v>
      </c>
      <c r="CR436" s="338">
        <f t="shared" si="198"/>
        <v>0</v>
      </c>
      <c r="CS436" s="338">
        <f t="shared" si="198"/>
        <v>0</v>
      </c>
      <c r="CT436" s="338">
        <f t="shared" si="198"/>
        <v>0</v>
      </c>
      <c r="CU436" s="337">
        <f t="shared" si="198"/>
        <v>0</v>
      </c>
      <c r="CV436" s="337">
        <f t="shared" si="198"/>
        <v>0</v>
      </c>
      <c r="CW436" s="337">
        <f t="shared" si="198"/>
        <v>0</v>
      </c>
      <c r="CX436" s="337">
        <f t="shared" si="198"/>
        <v>0</v>
      </c>
      <c r="CY436" s="337">
        <f t="shared" si="198"/>
        <v>0</v>
      </c>
      <c r="CZ436" s="337">
        <f t="shared" si="198"/>
        <v>0</v>
      </c>
      <c r="DA436" s="337">
        <f t="shared" si="198"/>
        <v>0</v>
      </c>
      <c r="DB436" s="337">
        <f t="shared" si="198"/>
        <v>0</v>
      </c>
      <c r="DC436" s="337">
        <f t="shared" si="198"/>
        <v>0</v>
      </c>
      <c r="DD436" s="337">
        <f t="shared" si="198"/>
        <v>0</v>
      </c>
      <c r="DE436" s="337">
        <f t="shared" si="198"/>
        <v>0</v>
      </c>
      <c r="DF436" s="337">
        <f t="shared" si="198"/>
        <v>0</v>
      </c>
      <c r="DG436" s="337">
        <f t="shared" si="198"/>
        <v>0</v>
      </c>
      <c r="DH436" s="337">
        <f t="shared" si="198"/>
        <v>0</v>
      </c>
      <c r="DI436" s="337">
        <f t="shared" si="198"/>
        <v>0</v>
      </c>
      <c r="DJ436" s="337">
        <f t="shared" si="198"/>
        <v>0</v>
      </c>
      <c r="DK436" s="337">
        <f t="shared" si="198"/>
        <v>0</v>
      </c>
      <c r="DL436" s="337">
        <f t="shared" si="198"/>
        <v>0</v>
      </c>
      <c r="DM436" s="337">
        <f t="shared" si="198"/>
        <v>0</v>
      </c>
      <c r="DN436" s="337">
        <f t="shared" si="198"/>
        <v>0</v>
      </c>
      <c r="DO436" s="337">
        <f t="shared" si="198"/>
        <v>0</v>
      </c>
      <c r="DP436" s="337">
        <f t="shared" si="198"/>
        <v>0</v>
      </c>
      <c r="DQ436" s="337">
        <f t="shared" si="198"/>
        <v>0</v>
      </c>
      <c r="DR436" s="337">
        <f t="shared" si="198"/>
        <v>0</v>
      </c>
      <c r="DS436" s="337">
        <f t="shared" si="198"/>
        <v>0</v>
      </c>
      <c r="DT436" s="337">
        <f t="shared" si="198"/>
        <v>0</v>
      </c>
      <c r="DU436" s="337">
        <f t="shared" si="198"/>
        <v>0</v>
      </c>
      <c r="DV436" s="337">
        <f t="shared" si="198"/>
        <v>0</v>
      </c>
      <c r="DW436" s="337">
        <f t="shared" si="198"/>
        <v>0</v>
      </c>
      <c r="DX436" s="337">
        <f t="shared" si="198"/>
        <v>0</v>
      </c>
      <c r="DY436" s="337">
        <f t="shared" si="198"/>
        <v>0</v>
      </c>
      <c r="DZ436" s="337">
        <f t="shared" si="198"/>
        <v>0</v>
      </c>
      <c r="EA436" s="337">
        <f t="shared" si="198"/>
        <v>0</v>
      </c>
      <c r="EB436" s="337">
        <f t="shared" ref="EB436:GI436" si="199">EF$4*EB244</f>
        <v>0</v>
      </c>
      <c r="EC436" s="337">
        <f t="shared" si="199"/>
        <v>0</v>
      </c>
      <c r="ED436" s="337">
        <f t="shared" si="199"/>
        <v>0</v>
      </c>
      <c r="EE436" s="337">
        <f t="shared" si="199"/>
        <v>0</v>
      </c>
      <c r="EF436" s="337">
        <f t="shared" si="199"/>
        <v>0</v>
      </c>
      <c r="EG436" s="337">
        <f t="shared" si="199"/>
        <v>0</v>
      </c>
      <c r="EH436" s="337">
        <f t="shared" si="199"/>
        <v>0</v>
      </c>
      <c r="EI436" s="337">
        <f t="shared" si="199"/>
        <v>0</v>
      </c>
      <c r="EJ436" s="337">
        <f t="shared" si="199"/>
        <v>0</v>
      </c>
      <c r="EK436" s="337">
        <f t="shared" si="199"/>
        <v>0</v>
      </c>
      <c r="EL436" s="337">
        <f t="shared" si="199"/>
        <v>0</v>
      </c>
      <c r="EM436" s="337">
        <f t="shared" si="199"/>
        <v>0</v>
      </c>
      <c r="EN436" s="337">
        <f t="shared" si="199"/>
        <v>0</v>
      </c>
      <c r="EO436" s="337">
        <f t="shared" si="199"/>
        <v>0</v>
      </c>
      <c r="EP436" s="337">
        <f t="shared" si="199"/>
        <v>0</v>
      </c>
      <c r="EQ436" s="337">
        <f t="shared" si="199"/>
        <v>0</v>
      </c>
      <c r="ER436" s="337">
        <f t="shared" si="199"/>
        <v>0</v>
      </c>
      <c r="ES436" s="337">
        <f t="shared" si="199"/>
        <v>0</v>
      </c>
      <c r="ET436" s="337">
        <f t="shared" si="199"/>
        <v>0</v>
      </c>
      <c r="EU436" s="337">
        <f t="shared" si="199"/>
        <v>0</v>
      </c>
      <c r="EV436" s="337">
        <f t="shared" si="199"/>
        <v>0</v>
      </c>
      <c r="EW436" s="337">
        <f t="shared" si="199"/>
        <v>0</v>
      </c>
      <c r="EX436" s="337">
        <f t="shared" si="199"/>
        <v>0</v>
      </c>
      <c r="EY436" s="337">
        <f t="shared" si="199"/>
        <v>0</v>
      </c>
      <c r="EZ436" s="337">
        <f t="shared" si="199"/>
        <v>0</v>
      </c>
      <c r="FA436" s="337">
        <f t="shared" si="199"/>
        <v>0</v>
      </c>
      <c r="FB436" s="337">
        <f t="shared" si="199"/>
        <v>0</v>
      </c>
      <c r="FC436" s="337">
        <f t="shared" si="199"/>
        <v>0</v>
      </c>
      <c r="FD436" s="337">
        <f t="shared" si="199"/>
        <v>0</v>
      </c>
      <c r="FE436" s="337">
        <f t="shared" si="199"/>
        <v>0</v>
      </c>
      <c r="FF436" s="337">
        <f t="shared" si="199"/>
        <v>0</v>
      </c>
      <c r="FG436" s="337">
        <f t="shared" si="199"/>
        <v>0</v>
      </c>
      <c r="FH436" s="337">
        <f t="shared" si="199"/>
        <v>0</v>
      </c>
      <c r="FI436" s="337">
        <f t="shared" si="199"/>
        <v>0</v>
      </c>
      <c r="FJ436" s="337">
        <f t="shared" si="199"/>
        <v>0</v>
      </c>
      <c r="FK436" s="337">
        <f t="shared" si="199"/>
        <v>0</v>
      </c>
      <c r="FL436" s="337">
        <f t="shared" si="199"/>
        <v>0</v>
      </c>
      <c r="FM436" s="337">
        <f t="shared" si="199"/>
        <v>0</v>
      </c>
      <c r="FN436" s="337">
        <f t="shared" si="199"/>
        <v>0</v>
      </c>
      <c r="FO436" s="337">
        <f t="shared" si="199"/>
        <v>0</v>
      </c>
      <c r="FP436" s="337">
        <f t="shared" si="199"/>
        <v>0</v>
      </c>
      <c r="FQ436" s="337">
        <f t="shared" si="199"/>
        <v>0</v>
      </c>
      <c r="FR436" s="337">
        <f t="shared" si="199"/>
        <v>0</v>
      </c>
      <c r="FS436" s="337">
        <f t="shared" si="199"/>
        <v>0</v>
      </c>
      <c r="FT436" s="337">
        <f t="shared" si="199"/>
        <v>0</v>
      </c>
      <c r="FU436" s="337">
        <f t="shared" si="199"/>
        <v>0</v>
      </c>
      <c r="FV436" s="337">
        <f t="shared" si="199"/>
        <v>0</v>
      </c>
      <c r="FW436" s="337">
        <f t="shared" si="199"/>
        <v>0</v>
      </c>
      <c r="FX436" s="337">
        <f t="shared" si="199"/>
        <v>0</v>
      </c>
      <c r="FY436" s="337">
        <f t="shared" si="199"/>
        <v>0</v>
      </c>
      <c r="FZ436" s="337">
        <f t="shared" si="199"/>
        <v>0</v>
      </c>
      <c r="GA436" s="337">
        <f t="shared" si="199"/>
        <v>0</v>
      </c>
      <c r="GB436" s="337">
        <f t="shared" si="199"/>
        <v>0</v>
      </c>
      <c r="GC436" s="337">
        <f t="shared" si="199"/>
        <v>0</v>
      </c>
      <c r="GD436" s="337">
        <f t="shared" si="199"/>
        <v>0</v>
      </c>
      <c r="GE436" s="337">
        <f t="shared" si="199"/>
        <v>0</v>
      </c>
      <c r="GF436" s="337">
        <f t="shared" si="199"/>
        <v>0</v>
      </c>
      <c r="GG436" s="336">
        <f t="shared" si="199"/>
        <v>0</v>
      </c>
      <c r="GH436" s="335">
        <f t="shared" si="199"/>
        <v>0</v>
      </c>
      <c r="GI436" s="334">
        <f t="shared" si="199"/>
        <v>0</v>
      </c>
      <c r="GJ436" s="333">
        <f t="shared" si="139"/>
        <v>0</v>
      </c>
      <c r="GL436" s="325"/>
      <c r="GM436" s="287"/>
      <c r="GN436" s="288"/>
    </row>
    <row r="437" spans="2:196">
      <c r="B437" s="277" t="str">
        <f t="shared" ref="B437" si="200">+B245</f>
        <v>2029</v>
      </c>
      <c r="C437" s="340" t="str">
        <f t="shared" si="6"/>
        <v>その他の無機化学工業製品</v>
      </c>
      <c r="D437" s="339">
        <f t="shared" ref="D437:BO437" si="201">H$4*D245</f>
        <v>0</v>
      </c>
      <c r="E437" s="338">
        <f t="shared" si="201"/>
        <v>0</v>
      </c>
      <c r="F437" s="338">
        <f t="shared" si="201"/>
        <v>0</v>
      </c>
      <c r="G437" s="338">
        <f t="shared" si="201"/>
        <v>0</v>
      </c>
      <c r="H437" s="338">
        <f t="shared" si="201"/>
        <v>0</v>
      </c>
      <c r="I437" s="338">
        <f t="shared" si="201"/>
        <v>0</v>
      </c>
      <c r="J437" s="338">
        <f t="shared" si="201"/>
        <v>0</v>
      </c>
      <c r="K437" s="338">
        <f t="shared" si="201"/>
        <v>0</v>
      </c>
      <c r="L437" s="338">
        <f t="shared" si="201"/>
        <v>0</v>
      </c>
      <c r="M437" s="338">
        <f t="shared" si="201"/>
        <v>0</v>
      </c>
      <c r="N437" s="338">
        <f t="shared" si="201"/>
        <v>0</v>
      </c>
      <c r="O437" s="338">
        <f t="shared" si="201"/>
        <v>0</v>
      </c>
      <c r="P437" s="338">
        <f t="shared" si="201"/>
        <v>0</v>
      </c>
      <c r="Q437" s="338">
        <f t="shared" si="201"/>
        <v>0</v>
      </c>
      <c r="R437" s="338">
        <f t="shared" si="201"/>
        <v>0</v>
      </c>
      <c r="S437" s="338">
        <f t="shared" si="201"/>
        <v>0</v>
      </c>
      <c r="T437" s="338">
        <f t="shared" si="201"/>
        <v>0</v>
      </c>
      <c r="U437" s="338">
        <f t="shared" si="201"/>
        <v>0</v>
      </c>
      <c r="V437" s="338">
        <f t="shared" si="201"/>
        <v>0</v>
      </c>
      <c r="W437" s="338">
        <f t="shared" si="201"/>
        <v>0</v>
      </c>
      <c r="X437" s="338">
        <f t="shared" si="201"/>
        <v>0</v>
      </c>
      <c r="Y437" s="338">
        <f t="shared" si="201"/>
        <v>0</v>
      </c>
      <c r="Z437" s="338">
        <f t="shared" si="201"/>
        <v>0</v>
      </c>
      <c r="AA437" s="338">
        <f t="shared" si="201"/>
        <v>0</v>
      </c>
      <c r="AB437" s="338">
        <f t="shared" si="201"/>
        <v>0</v>
      </c>
      <c r="AC437" s="338">
        <f t="shared" si="201"/>
        <v>0</v>
      </c>
      <c r="AD437" s="338">
        <f t="shared" si="201"/>
        <v>0</v>
      </c>
      <c r="AE437" s="338">
        <f t="shared" si="201"/>
        <v>0</v>
      </c>
      <c r="AF437" s="338">
        <f t="shared" si="201"/>
        <v>0</v>
      </c>
      <c r="AG437" s="338">
        <f t="shared" si="201"/>
        <v>0</v>
      </c>
      <c r="AH437" s="338">
        <f t="shared" si="201"/>
        <v>0</v>
      </c>
      <c r="AI437" s="338">
        <f t="shared" si="201"/>
        <v>0</v>
      </c>
      <c r="AJ437" s="338">
        <f t="shared" si="201"/>
        <v>0</v>
      </c>
      <c r="AK437" s="338">
        <f t="shared" si="201"/>
        <v>0</v>
      </c>
      <c r="AL437" s="338">
        <f t="shared" si="201"/>
        <v>0</v>
      </c>
      <c r="AM437" s="338">
        <f t="shared" si="201"/>
        <v>0</v>
      </c>
      <c r="AN437" s="338">
        <f t="shared" si="201"/>
        <v>0</v>
      </c>
      <c r="AO437" s="338">
        <f t="shared" si="201"/>
        <v>0</v>
      </c>
      <c r="AP437" s="338">
        <f t="shared" si="201"/>
        <v>0</v>
      </c>
      <c r="AQ437" s="338">
        <f t="shared" si="201"/>
        <v>0</v>
      </c>
      <c r="AR437" s="338">
        <f t="shared" si="201"/>
        <v>0</v>
      </c>
      <c r="AS437" s="338">
        <f t="shared" si="201"/>
        <v>0</v>
      </c>
      <c r="AT437" s="338">
        <f t="shared" si="201"/>
        <v>0</v>
      </c>
      <c r="AU437" s="338">
        <f t="shared" si="201"/>
        <v>0</v>
      </c>
      <c r="AV437" s="338">
        <f t="shared" si="201"/>
        <v>0</v>
      </c>
      <c r="AW437" s="338">
        <f t="shared" si="201"/>
        <v>0</v>
      </c>
      <c r="AX437" s="338">
        <f t="shared" si="201"/>
        <v>0</v>
      </c>
      <c r="AY437" s="338">
        <f t="shared" si="201"/>
        <v>0</v>
      </c>
      <c r="AZ437" s="338">
        <f t="shared" si="201"/>
        <v>0</v>
      </c>
      <c r="BA437" s="338">
        <f t="shared" si="201"/>
        <v>0</v>
      </c>
      <c r="BB437" s="338">
        <f t="shared" si="201"/>
        <v>0</v>
      </c>
      <c r="BC437" s="338">
        <f t="shared" si="201"/>
        <v>0</v>
      </c>
      <c r="BD437" s="338">
        <f t="shared" si="201"/>
        <v>0</v>
      </c>
      <c r="BE437" s="338">
        <f t="shared" si="201"/>
        <v>0</v>
      </c>
      <c r="BF437" s="338">
        <f t="shared" si="201"/>
        <v>0</v>
      </c>
      <c r="BG437" s="338">
        <f t="shared" si="201"/>
        <v>0</v>
      </c>
      <c r="BH437" s="338">
        <f t="shared" si="201"/>
        <v>0</v>
      </c>
      <c r="BI437" s="338">
        <f t="shared" si="201"/>
        <v>0</v>
      </c>
      <c r="BJ437" s="338">
        <f t="shared" si="201"/>
        <v>0</v>
      </c>
      <c r="BK437" s="338">
        <f t="shared" si="201"/>
        <v>0</v>
      </c>
      <c r="BL437" s="338">
        <f t="shared" si="201"/>
        <v>0</v>
      </c>
      <c r="BM437" s="338">
        <f t="shared" si="201"/>
        <v>0</v>
      </c>
      <c r="BN437" s="338">
        <f t="shared" si="201"/>
        <v>0</v>
      </c>
      <c r="BO437" s="338">
        <f t="shared" si="201"/>
        <v>0</v>
      </c>
      <c r="BP437" s="338">
        <f t="shared" ref="BP437:EA437" si="202">BT$4*BP245</f>
        <v>0</v>
      </c>
      <c r="BQ437" s="338">
        <f t="shared" si="202"/>
        <v>0</v>
      </c>
      <c r="BR437" s="338">
        <f t="shared" si="202"/>
        <v>0</v>
      </c>
      <c r="BS437" s="338">
        <f t="shared" si="202"/>
        <v>0</v>
      </c>
      <c r="BT437" s="338">
        <f t="shared" si="202"/>
        <v>0</v>
      </c>
      <c r="BU437" s="338">
        <f t="shared" si="202"/>
        <v>0</v>
      </c>
      <c r="BV437" s="338">
        <f t="shared" si="202"/>
        <v>0</v>
      </c>
      <c r="BW437" s="338">
        <f t="shared" si="202"/>
        <v>0</v>
      </c>
      <c r="BX437" s="338">
        <f t="shared" si="202"/>
        <v>0</v>
      </c>
      <c r="BY437" s="338">
        <f t="shared" si="202"/>
        <v>0</v>
      </c>
      <c r="BZ437" s="338">
        <f t="shared" si="202"/>
        <v>0</v>
      </c>
      <c r="CA437" s="338">
        <f t="shared" si="202"/>
        <v>0</v>
      </c>
      <c r="CB437" s="338">
        <f t="shared" si="202"/>
        <v>0</v>
      </c>
      <c r="CC437" s="338">
        <f t="shared" si="202"/>
        <v>0</v>
      </c>
      <c r="CD437" s="338">
        <f t="shared" si="202"/>
        <v>0</v>
      </c>
      <c r="CE437" s="338">
        <f t="shared" si="202"/>
        <v>0</v>
      </c>
      <c r="CF437" s="338">
        <f t="shared" si="202"/>
        <v>0</v>
      </c>
      <c r="CG437" s="338">
        <f t="shared" si="202"/>
        <v>0</v>
      </c>
      <c r="CH437" s="338">
        <f t="shared" si="202"/>
        <v>0</v>
      </c>
      <c r="CI437" s="338">
        <f t="shared" si="202"/>
        <v>0</v>
      </c>
      <c r="CJ437" s="338">
        <f t="shared" si="202"/>
        <v>0</v>
      </c>
      <c r="CK437" s="338">
        <f t="shared" si="202"/>
        <v>0</v>
      </c>
      <c r="CL437" s="338">
        <f t="shared" si="202"/>
        <v>0</v>
      </c>
      <c r="CM437" s="338">
        <f t="shared" si="202"/>
        <v>0</v>
      </c>
      <c r="CN437" s="338">
        <f t="shared" si="202"/>
        <v>0</v>
      </c>
      <c r="CO437" s="338">
        <f t="shared" si="202"/>
        <v>0</v>
      </c>
      <c r="CP437" s="338">
        <f t="shared" si="202"/>
        <v>0</v>
      </c>
      <c r="CQ437" s="338">
        <f t="shared" si="202"/>
        <v>0</v>
      </c>
      <c r="CR437" s="338">
        <f t="shared" si="202"/>
        <v>0</v>
      </c>
      <c r="CS437" s="338">
        <f t="shared" si="202"/>
        <v>0</v>
      </c>
      <c r="CT437" s="338">
        <f t="shared" si="202"/>
        <v>0</v>
      </c>
      <c r="CU437" s="337">
        <f t="shared" si="202"/>
        <v>0</v>
      </c>
      <c r="CV437" s="337">
        <f t="shared" si="202"/>
        <v>0</v>
      </c>
      <c r="CW437" s="337">
        <f t="shared" si="202"/>
        <v>0</v>
      </c>
      <c r="CX437" s="337">
        <f t="shared" si="202"/>
        <v>0</v>
      </c>
      <c r="CY437" s="337">
        <f t="shared" si="202"/>
        <v>0</v>
      </c>
      <c r="CZ437" s="337">
        <f t="shared" si="202"/>
        <v>0</v>
      </c>
      <c r="DA437" s="337">
        <f t="shared" si="202"/>
        <v>0</v>
      </c>
      <c r="DB437" s="337">
        <f t="shared" si="202"/>
        <v>0</v>
      </c>
      <c r="DC437" s="337">
        <f t="shared" si="202"/>
        <v>0</v>
      </c>
      <c r="DD437" s="337">
        <f t="shared" si="202"/>
        <v>0</v>
      </c>
      <c r="DE437" s="337">
        <f t="shared" si="202"/>
        <v>0</v>
      </c>
      <c r="DF437" s="337">
        <f t="shared" si="202"/>
        <v>0</v>
      </c>
      <c r="DG437" s="337">
        <f t="shared" si="202"/>
        <v>0</v>
      </c>
      <c r="DH437" s="337">
        <f t="shared" si="202"/>
        <v>0</v>
      </c>
      <c r="DI437" s="337">
        <f t="shared" si="202"/>
        <v>0</v>
      </c>
      <c r="DJ437" s="337">
        <f t="shared" si="202"/>
        <v>0</v>
      </c>
      <c r="DK437" s="337">
        <f t="shared" si="202"/>
        <v>0</v>
      </c>
      <c r="DL437" s="337">
        <f t="shared" si="202"/>
        <v>0</v>
      </c>
      <c r="DM437" s="337">
        <f t="shared" si="202"/>
        <v>0</v>
      </c>
      <c r="DN437" s="337">
        <f t="shared" si="202"/>
        <v>0</v>
      </c>
      <c r="DO437" s="337">
        <f t="shared" si="202"/>
        <v>0</v>
      </c>
      <c r="DP437" s="337">
        <f t="shared" si="202"/>
        <v>0</v>
      </c>
      <c r="DQ437" s="337">
        <f t="shared" si="202"/>
        <v>0</v>
      </c>
      <c r="DR437" s="337">
        <f t="shared" si="202"/>
        <v>0</v>
      </c>
      <c r="DS437" s="337">
        <f t="shared" si="202"/>
        <v>0</v>
      </c>
      <c r="DT437" s="337">
        <f t="shared" si="202"/>
        <v>0</v>
      </c>
      <c r="DU437" s="337">
        <f t="shared" si="202"/>
        <v>0</v>
      </c>
      <c r="DV437" s="337">
        <f t="shared" si="202"/>
        <v>0</v>
      </c>
      <c r="DW437" s="337">
        <f t="shared" si="202"/>
        <v>0</v>
      </c>
      <c r="DX437" s="337">
        <f t="shared" si="202"/>
        <v>0</v>
      </c>
      <c r="DY437" s="337">
        <f t="shared" si="202"/>
        <v>0</v>
      </c>
      <c r="DZ437" s="337">
        <f t="shared" si="202"/>
        <v>0</v>
      </c>
      <c r="EA437" s="337">
        <f t="shared" si="202"/>
        <v>0</v>
      </c>
      <c r="EB437" s="337">
        <f t="shared" ref="EB437:GI437" si="203">EF$4*EB245</f>
        <v>0</v>
      </c>
      <c r="EC437" s="337">
        <f t="shared" si="203"/>
        <v>0</v>
      </c>
      <c r="ED437" s="337">
        <f t="shared" si="203"/>
        <v>0</v>
      </c>
      <c r="EE437" s="337">
        <f t="shared" si="203"/>
        <v>0</v>
      </c>
      <c r="EF437" s="337">
        <f t="shared" si="203"/>
        <v>0</v>
      </c>
      <c r="EG437" s="337">
        <f t="shared" si="203"/>
        <v>0</v>
      </c>
      <c r="EH437" s="337">
        <f t="shared" si="203"/>
        <v>0</v>
      </c>
      <c r="EI437" s="337">
        <f t="shared" si="203"/>
        <v>0</v>
      </c>
      <c r="EJ437" s="337">
        <f t="shared" si="203"/>
        <v>0</v>
      </c>
      <c r="EK437" s="337">
        <f t="shared" si="203"/>
        <v>0</v>
      </c>
      <c r="EL437" s="337">
        <f t="shared" si="203"/>
        <v>0</v>
      </c>
      <c r="EM437" s="337">
        <f t="shared" si="203"/>
        <v>0</v>
      </c>
      <c r="EN437" s="337">
        <f t="shared" si="203"/>
        <v>0</v>
      </c>
      <c r="EO437" s="337">
        <f t="shared" si="203"/>
        <v>0</v>
      </c>
      <c r="EP437" s="337">
        <f t="shared" si="203"/>
        <v>0</v>
      </c>
      <c r="EQ437" s="337">
        <f t="shared" si="203"/>
        <v>0</v>
      </c>
      <c r="ER437" s="337">
        <f t="shared" si="203"/>
        <v>0</v>
      </c>
      <c r="ES437" s="337">
        <f t="shared" si="203"/>
        <v>0</v>
      </c>
      <c r="ET437" s="337">
        <f t="shared" si="203"/>
        <v>0</v>
      </c>
      <c r="EU437" s="337">
        <f t="shared" si="203"/>
        <v>0</v>
      </c>
      <c r="EV437" s="337">
        <f t="shared" si="203"/>
        <v>0</v>
      </c>
      <c r="EW437" s="337">
        <f t="shared" si="203"/>
        <v>0</v>
      </c>
      <c r="EX437" s="337">
        <f t="shared" si="203"/>
        <v>0</v>
      </c>
      <c r="EY437" s="337">
        <f t="shared" si="203"/>
        <v>0</v>
      </c>
      <c r="EZ437" s="337">
        <f t="shared" si="203"/>
        <v>0</v>
      </c>
      <c r="FA437" s="337">
        <f t="shared" si="203"/>
        <v>0</v>
      </c>
      <c r="FB437" s="337">
        <f t="shared" si="203"/>
        <v>0</v>
      </c>
      <c r="FC437" s="337">
        <f t="shared" si="203"/>
        <v>0</v>
      </c>
      <c r="FD437" s="337">
        <f t="shared" si="203"/>
        <v>0</v>
      </c>
      <c r="FE437" s="337">
        <f t="shared" si="203"/>
        <v>0</v>
      </c>
      <c r="FF437" s="337">
        <f t="shared" si="203"/>
        <v>0</v>
      </c>
      <c r="FG437" s="337">
        <f t="shared" si="203"/>
        <v>0</v>
      </c>
      <c r="FH437" s="337">
        <f t="shared" si="203"/>
        <v>0</v>
      </c>
      <c r="FI437" s="337">
        <f t="shared" si="203"/>
        <v>0</v>
      </c>
      <c r="FJ437" s="337">
        <f t="shared" si="203"/>
        <v>0</v>
      </c>
      <c r="FK437" s="337">
        <f t="shared" si="203"/>
        <v>0</v>
      </c>
      <c r="FL437" s="337">
        <f t="shared" si="203"/>
        <v>0</v>
      </c>
      <c r="FM437" s="337">
        <f t="shared" si="203"/>
        <v>0</v>
      </c>
      <c r="FN437" s="337">
        <f t="shared" si="203"/>
        <v>0</v>
      </c>
      <c r="FO437" s="337">
        <f t="shared" si="203"/>
        <v>0</v>
      </c>
      <c r="FP437" s="337">
        <f t="shared" si="203"/>
        <v>0</v>
      </c>
      <c r="FQ437" s="337">
        <f t="shared" si="203"/>
        <v>0</v>
      </c>
      <c r="FR437" s="337">
        <f t="shared" si="203"/>
        <v>0</v>
      </c>
      <c r="FS437" s="337">
        <f t="shared" si="203"/>
        <v>0</v>
      </c>
      <c r="FT437" s="337">
        <f t="shared" si="203"/>
        <v>0</v>
      </c>
      <c r="FU437" s="337">
        <f t="shared" si="203"/>
        <v>0</v>
      </c>
      <c r="FV437" s="337">
        <f t="shared" si="203"/>
        <v>0</v>
      </c>
      <c r="FW437" s="337">
        <f t="shared" si="203"/>
        <v>0</v>
      </c>
      <c r="FX437" s="337">
        <f t="shared" si="203"/>
        <v>0</v>
      </c>
      <c r="FY437" s="337">
        <f t="shared" si="203"/>
        <v>0</v>
      </c>
      <c r="FZ437" s="337">
        <f t="shared" si="203"/>
        <v>0</v>
      </c>
      <c r="GA437" s="337">
        <f t="shared" si="203"/>
        <v>0</v>
      </c>
      <c r="GB437" s="337">
        <f t="shared" si="203"/>
        <v>0</v>
      </c>
      <c r="GC437" s="337">
        <f t="shared" si="203"/>
        <v>0</v>
      </c>
      <c r="GD437" s="337">
        <f t="shared" si="203"/>
        <v>0</v>
      </c>
      <c r="GE437" s="337">
        <f t="shared" si="203"/>
        <v>0</v>
      </c>
      <c r="GF437" s="337">
        <f t="shared" si="203"/>
        <v>0</v>
      </c>
      <c r="GG437" s="336">
        <f t="shared" si="203"/>
        <v>0</v>
      </c>
      <c r="GH437" s="335">
        <f t="shared" si="203"/>
        <v>0</v>
      </c>
      <c r="GI437" s="334">
        <f t="shared" si="203"/>
        <v>0</v>
      </c>
      <c r="GJ437" s="333">
        <f t="shared" si="139"/>
        <v>0</v>
      </c>
      <c r="GL437" s="325"/>
      <c r="GM437" s="287"/>
      <c r="GN437" s="288"/>
    </row>
    <row r="438" spans="2:196">
      <c r="B438" s="277" t="str">
        <f t="shared" ref="B438" si="204">+B246</f>
        <v>2031</v>
      </c>
      <c r="C438" s="340" t="str">
        <f t="shared" si="6"/>
        <v>石油化学基礎製品</v>
      </c>
      <c r="D438" s="339">
        <f t="shared" ref="D438:BO438" si="205">H$4*D246</f>
        <v>0</v>
      </c>
      <c r="E438" s="338">
        <f t="shared" si="205"/>
        <v>0</v>
      </c>
      <c r="F438" s="338">
        <f t="shared" si="205"/>
        <v>0</v>
      </c>
      <c r="G438" s="338">
        <f t="shared" si="205"/>
        <v>0</v>
      </c>
      <c r="H438" s="338">
        <f t="shared" si="205"/>
        <v>0</v>
      </c>
      <c r="I438" s="338">
        <f t="shared" si="205"/>
        <v>0</v>
      </c>
      <c r="J438" s="338">
        <f t="shared" si="205"/>
        <v>0</v>
      </c>
      <c r="K438" s="338">
        <f t="shared" si="205"/>
        <v>0</v>
      </c>
      <c r="L438" s="338">
        <f t="shared" si="205"/>
        <v>0</v>
      </c>
      <c r="M438" s="338">
        <f t="shared" si="205"/>
        <v>0</v>
      </c>
      <c r="N438" s="338">
        <f t="shared" si="205"/>
        <v>0</v>
      </c>
      <c r="O438" s="338">
        <f t="shared" si="205"/>
        <v>0</v>
      </c>
      <c r="P438" s="338">
        <f t="shared" si="205"/>
        <v>0</v>
      </c>
      <c r="Q438" s="338">
        <f t="shared" si="205"/>
        <v>0</v>
      </c>
      <c r="R438" s="338">
        <f t="shared" si="205"/>
        <v>0</v>
      </c>
      <c r="S438" s="338">
        <f t="shared" si="205"/>
        <v>0</v>
      </c>
      <c r="T438" s="338">
        <f t="shared" si="205"/>
        <v>0</v>
      </c>
      <c r="U438" s="338">
        <f t="shared" si="205"/>
        <v>0</v>
      </c>
      <c r="V438" s="338">
        <f t="shared" si="205"/>
        <v>0</v>
      </c>
      <c r="W438" s="338">
        <f t="shared" si="205"/>
        <v>0</v>
      </c>
      <c r="X438" s="338">
        <f t="shared" si="205"/>
        <v>0</v>
      </c>
      <c r="Y438" s="338">
        <f t="shared" si="205"/>
        <v>0</v>
      </c>
      <c r="Z438" s="338">
        <f t="shared" si="205"/>
        <v>0</v>
      </c>
      <c r="AA438" s="338">
        <f t="shared" si="205"/>
        <v>0</v>
      </c>
      <c r="AB438" s="338">
        <f t="shared" si="205"/>
        <v>0</v>
      </c>
      <c r="AC438" s="338">
        <f t="shared" si="205"/>
        <v>0</v>
      </c>
      <c r="AD438" s="338">
        <f t="shared" si="205"/>
        <v>0</v>
      </c>
      <c r="AE438" s="338">
        <f t="shared" si="205"/>
        <v>0</v>
      </c>
      <c r="AF438" s="338">
        <f t="shared" si="205"/>
        <v>0</v>
      </c>
      <c r="AG438" s="338">
        <f t="shared" si="205"/>
        <v>0</v>
      </c>
      <c r="AH438" s="338">
        <f t="shared" si="205"/>
        <v>0</v>
      </c>
      <c r="AI438" s="338">
        <f t="shared" si="205"/>
        <v>0</v>
      </c>
      <c r="AJ438" s="338">
        <f t="shared" si="205"/>
        <v>0</v>
      </c>
      <c r="AK438" s="338">
        <f t="shared" si="205"/>
        <v>0</v>
      </c>
      <c r="AL438" s="338">
        <f t="shared" si="205"/>
        <v>0</v>
      </c>
      <c r="AM438" s="338">
        <f t="shared" si="205"/>
        <v>0</v>
      </c>
      <c r="AN438" s="338">
        <f t="shared" si="205"/>
        <v>0</v>
      </c>
      <c r="AO438" s="338">
        <f t="shared" si="205"/>
        <v>0</v>
      </c>
      <c r="AP438" s="338">
        <f t="shared" si="205"/>
        <v>0</v>
      </c>
      <c r="AQ438" s="338">
        <f t="shared" si="205"/>
        <v>0</v>
      </c>
      <c r="AR438" s="338">
        <f t="shared" si="205"/>
        <v>0</v>
      </c>
      <c r="AS438" s="338">
        <f t="shared" si="205"/>
        <v>0</v>
      </c>
      <c r="AT438" s="338">
        <f t="shared" si="205"/>
        <v>0</v>
      </c>
      <c r="AU438" s="338">
        <f t="shared" si="205"/>
        <v>0</v>
      </c>
      <c r="AV438" s="338">
        <f t="shared" si="205"/>
        <v>0</v>
      </c>
      <c r="AW438" s="338">
        <f t="shared" si="205"/>
        <v>0</v>
      </c>
      <c r="AX438" s="338">
        <f t="shared" si="205"/>
        <v>0</v>
      </c>
      <c r="AY438" s="338">
        <f t="shared" si="205"/>
        <v>0</v>
      </c>
      <c r="AZ438" s="338">
        <f t="shared" si="205"/>
        <v>0</v>
      </c>
      <c r="BA438" s="338">
        <f t="shared" si="205"/>
        <v>0</v>
      </c>
      <c r="BB438" s="338">
        <f t="shared" si="205"/>
        <v>0</v>
      </c>
      <c r="BC438" s="338">
        <f t="shared" si="205"/>
        <v>0</v>
      </c>
      <c r="BD438" s="338">
        <f t="shared" si="205"/>
        <v>0</v>
      </c>
      <c r="BE438" s="338">
        <f t="shared" si="205"/>
        <v>0</v>
      </c>
      <c r="BF438" s="338">
        <f t="shared" si="205"/>
        <v>0</v>
      </c>
      <c r="BG438" s="338">
        <f t="shared" si="205"/>
        <v>0</v>
      </c>
      <c r="BH438" s="338">
        <f t="shared" si="205"/>
        <v>0</v>
      </c>
      <c r="BI438" s="338">
        <f t="shared" si="205"/>
        <v>0</v>
      </c>
      <c r="BJ438" s="338">
        <f t="shared" si="205"/>
        <v>0</v>
      </c>
      <c r="BK438" s="338">
        <f t="shared" si="205"/>
        <v>0</v>
      </c>
      <c r="BL438" s="338">
        <f t="shared" si="205"/>
        <v>0</v>
      </c>
      <c r="BM438" s="338">
        <f t="shared" si="205"/>
        <v>0</v>
      </c>
      <c r="BN438" s="338">
        <f t="shared" si="205"/>
        <v>0</v>
      </c>
      <c r="BO438" s="338">
        <f t="shared" si="205"/>
        <v>0</v>
      </c>
      <c r="BP438" s="338">
        <f t="shared" ref="BP438:EA438" si="206">BT$4*BP246</f>
        <v>0</v>
      </c>
      <c r="BQ438" s="338">
        <f t="shared" si="206"/>
        <v>0</v>
      </c>
      <c r="BR438" s="338">
        <f t="shared" si="206"/>
        <v>0</v>
      </c>
      <c r="BS438" s="338">
        <f t="shared" si="206"/>
        <v>0</v>
      </c>
      <c r="BT438" s="338">
        <f t="shared" si="206"/>
        <v>0</v>
      </c>
      <c r="BU438" s="338">
        <f t="shared" si="206"/>
        <v>0</v>
      </c>
      <c r="BV438" s="338">
        <f t="shared" si="206"/>
        <v>0</v>
      </c>
      <c r="BW438" s="338">
        <f t="shared" si="206"/>
        <v>0</v>
      </c>
      <c r="BX438" s="338">
        <f t="shared" si="206"/>
        <v>0</v>
      </c>
      <c r="BY438" s="338">
        <f t="shared" si="206"/>
        <v>0</v>
      </c>
      <c r="BZ438" s="338">
        <f t="shared" si="206"/>
        <v>0</v>
      </c>
      <c r="CA438" s="338">
        <f t="shared" si="206"/>
        <v>0</v>
      </c>
      <c r="CB438" s="338">
        <f t="shared" si="206"/>
        <v>0</v>
      </c>
      <c r="CC438" s="338">
        <f t="shared" si="206"/>
        <v>0</v>
      </c>
      <c r="CD438" s="338">
        <f t="shared" si="206"/>
        <v>0</v>
      </c>
      <c r="CE438" s="338">
        <f t="shared" si="206"/>
        <v>0</v>
      </c>
      <c r="CF438" s="338">
        <f t="shared" si="206"/>
        <v>0</v>
      </c>
      <c r="CG438" s="338">
        <f t="shared" si="206"/>
        <v>0</v>
      </c>
      <c r="CH438" s="338">
        <f t="shared" si="206"/>
        <v>0</v>
      </c>
      <c r="CI438" s="338">
        <f t="shared" si="206"/>
        <v>0</v>
      </c>
      <c r="CJ438" s="338">
        <f t="shared" si="206"/>
        <v>0</v>
      </c>
      <c r="CK438" s="338">
        <f t="shared" si="206"/>
        <v>0</v>
      </c>
      <c r="CL438" s="338">
        <f t="shared" si="206"/>
        <v>0</v>
      </c>
      <c r="CM438" s="338">
        <f t="shared" si="206"/>
        <v>0</v>
      </c>
      <c r="CN438" s="338">
        <f t="shared" si="206"/>
        <v>0</v>
      </c>
      <c r="CO438" s="338">
        <f t="shared" si="206"/>
        <v>0</v>
      </c>
      <c r="CP438" s="338">
        <f t="shared" si="206"/>
        <v>0</v>
      </c>
      <c r="CQ438" s="338">
        <f t="shared" si="206"/>
        <v>0</v>
      </c>
      <c r="CR438" s="338">
        <f t="shared" si="206"/>
        <v>0</v>
      </c>
      <c r="CS438" s="338">
        <f t="shared" si="206"/>
        <v>0</v>
      </c>
      <c r="CT438" s="338">
        <f t="shared" si="206"/>
        <v>0</v>
      </c>
      <c r="CU438" s="337">
        <f t="shared" si="206"/>
        <v>0</v>
      </c>
      <c r="CV438" s="337">
        <f t="shared" si="206"/>
        <v>0</v>
      </c>
      <c r="CW438" s="337">
        <f t="shared" si="206"/>
        <v>0</v>
      </c>
      <c r="CX438" s="337">
        <f t="shared" si="206"/>
        <v>0</v>
      </c>
      <c r="CY438" s="337">
        <f t="shared" si="206"/>
        <v>0</v>
      </c>
      <c r="CZ438" s="337">
        <f t="shared" si="206"/>
        <v>0</v>
      </c>
      <c r="DA438" s="337">
        <f t="shared" si="206"/>
        <v>0</v>
      </c>
      <c r="DB438" s="337">
        <f t="shared" si="206"/>
        <v>0</v>
      </c>
      <c r="DC438" s="337">
        <f t="shared" si="206"/>
        <v>0</v>
      </c>
      <c r="DD438" s="337">
        <f t="shared" si="206"/>
        <v>0</v>
      </c>
      <c r="DE438" s="337">
        <f t="shared" si="206"/>
        <v>0</v>
      </c>
      <c r="DF438" s="337">
        <f t="shared" si="206"/>
        <v>0</v>
      </c>
      <c r="DG438" s="337">
        <f t="shared" si="206"/>
        <v>0</v>
      </c>
      <c r="DH438" s="337">
        <f t="shared" si="206"/>
        <v>0</v>
      </c>
      <c r="DI438" s="337">
        <f t="shared" si="206"/>
        <v>0</v>
      </c>
      <c r="DJ438" s="337">
        <f t="shared" si="206"/>
        <v>0</v>
      </c>
      <c r="DK438" s="337">
        <f t="shared" si="206"/>
        <v>0</v>
      </c>
      <c r="DL438" s="337">
        <f t="shared" si="206"/>
        <v>0</v>
      </c>
      <c r="DM438" s="337">
        <f t="shared" si="206"/>
        <v>0</v>
      </c>
      <c r="DN438" s="337">
        <f t="shared" si="206"/>
        <v>0</v>
      </c>
      <c r="DO438" s="337">
        <f t="shared" si="206"/>
        <v>0</v>
      </c>
      <c r="DP438" s="337">
        <f t="shared" si="206"/>
        <v>0</v>
      </c>
      <c r="DQ438" s="337">
        <f t="shared" si="206"/>
        <v>0</v>
      </c>
      <c r="DR438" s="337">
        <f t="shared" si="206"/>
        <v>0</v>
      </c>
      <c r="DS438" s="337">
        <f t="shared" si="206"/>
        <v>0</v>
      </c>
      <c r="DT438" s="337">
        <f t="shared" si="206"/>
        <v>0</v>
      </c>
      <c r="DU438" s="337">
        <f t="shared" si="206"/>
        <v>0</v>
      </c>
      <c r="DV438" s="337">
        <f t="shared" si="206"/>
        <v>0</v>
      </c>
      <c r="DW438" s="337">
        <f t="shared" si="206"/>
        <v>0</v>
      </c>
      <c r="DX438" s="337">
        <f t="shared" si="206"/>
        <v>0</v>
      </c>
      <c r="DY438" s="337">
        <f t="shared" si="206"/>
        <v>0</v>
      </c>
      <c r="DZ438" s="337">
        <f t="shared" si="206"/>
        <v>0</v>
      </c>
      <c r="EA438" s="337">
        <f t="shared" si="206"/>
        <v>0</v>
      </c>
      <c r="EB438" s="337">
        <f t="shared" ref="EB438:GI438" si="207">EF$4*EB246</f>
        <v>0</v>
      </c>
      <c r="EC438" s="337">
        <f t="shared" si="207"/>
        <v>0</v>
      </c>
      <c r="ED438" s="337">
        <f t="shared" si="207"/>
        <v>0</v>
      </c>
      <c r="EE438" s="337">
        <f t="shared" si="207"/>
        <v>0</v>
      </c>
      <c r="EF438" s="337">
        <f t="shared" si="207"/>
        <v>0</v>
      </c>
      <c r="EG438" s="337">
        <f t="shared" si="207"/>
        <v>0</v>
      </c>
      <c r="EH438" s="337">
        <f t="shared" si="207"/>
        <v>0</v>
      </c>
      <c r="EI438" s="337">
        <f t="shared" si="207"/>
        <v>0</v>
      </c>
      <c r="EJ438" s="337">
        <f t="shared" si="207"/>
        <v>0</v>
      </c>
      <c r="EK438" s="337">
        <f t="shared" si="207"/>
        <v>0</v>
      </c>
      <c r="EL438" s="337">
        <f t="shared" si="207"/>
        <v>0</v>
      </c>
      <c r="EM438" s="337">
        <f t="shared" si="207"/>
        <v>0</v>
      </c>
      <c r="EN438" s="337">
        <f t="shared" si="207"/>
        <v>0</v>
      </c>
      <c r="EO438" s="337">
        <f t="shared" si="207"/>
        <v>0</v>
      </c>
      <c r="EP438" s="337">
        <f t="shared" si="207"/>
        <v>0</v>
      </c>
      <c r="EQ438" s="337">
        <f t="shared" si="207"/>
        <v>0</v>
      </c>
      <c r="ER438" s="337">
        <f t="shared" si="207"/>
        <v>0</v>
      </c>
      <c r="ES438" s="337">
        <f t="shared" si="207"/>
        <v>0</v>
      </c>
      <c r="ET438" s="337">
        <f t="shared" si="207"/>
        <v>0</v>
      </c>
      <c r="EU438" s="337">
        <f t="shared" si="207"/>
        <v>0</v>
      </c>
      <c r="EV438" s="337">
        <f t="shared" si="207"/>
        <v>0</v>
      </c>
      <c r="EW438" s="337">
        <f t="shared" si="207"/>
        <v>0</v>
      </c>
      <c r="EX438" s="337">
        <f t="shared" si="207"/>
        <v>0</v>
      </c>
      <c r="EY438" s="337">
        <f t="shared" si="207"/>
        <v>0</v>
      </c>
      <c r="EZ438" s="337">
        <f t="shared" si="207"/>
        <v>0</v>
      </c>
      <c r="FA438" s="337">
        <f t="shared" si="207"/>
        <v>0</v>
      </c>
      <c r="FB438" s="337">
        <f t="shared" si="207"/>
        <v>0</v>
      </c>
      <c r="FC438" s="337">
        <f t="shared" si="207"/>
        <v>0</v>
      </c>
      <c r="FD438" s="337">
        <f t="shared" si="207"/>
        <v>0</v>
      </c>
      <c r="FE438" s="337">
        <f t="shared" si="207"/>
        <v>0</v>
      </c>
      <c r="FF438" s="337">
        <f t="shared" si="207"/>
        <v>0</v>
      </c>
      <c r="FG438" s="337">
        <f t="shared" si="207"/>
        <v>0</v>
      </c>
      <c r="FH438" s="337">
        <f t="shared" si="207"/>
        <v>0</v>
      </c>
      <c r="FI438" s="337">
        <f t="shared" si="207"/>
        <v>0</v>
      </c>
      <c r="FJ438" s="337">
        <f t="shared" si="207"/>
        <v>0</v>
      </c>
      <c r="FK438" s="337">
        <f t="shared" si="207"/>
        <v>0</v>
      </c>
      <c r="FL438" s="337">
        <f t="shared" si="207"/>
        <v>0</v>
      </c>
      <c r="FM438" s="337">
        <f t="shared" si="207"/>
        <v>0</v>
      </c>
      <c r="FN438" s="337">
        <f t="shared" si="207"/>
        <v>0</v>
      </c>
      <c r="FO438" s="337">
        <f t="shared" si="207"/>
        <v>0</v>
      </c>
      <c r="FP438" s="337">
        <f t="shared" si="207"/>
        <v>0</v>
      </c>
      <c r="FQ438" s="337">
        <f t="shared" si="207"/>
        <v>0</v>
      </c>
      <c r="FR438" s="337">
        <f t="shared" si="207"/>
        <v>0</v>
      </c>
      <c r="FS438" s="337">
        <f t="shared" si="207"/>
        <v>0</v>
      </c>
      <c r="FT438" s="337">
        <f t="shared" si="207"/>
        <v>0</v>
      </c>
      <c r="FU438" s="337">
        <f t="shared" si="207"/>
        <v>0</v>
      </c>
      <c r="FV438" s="337">
        <f t="shared" si="207"/>
        <v>0</v>
      </c>
      <c r="FW438" s="337">
        <f t="shared" si="207"/>
        <v>0</v>
      </c>
      <c r="FX438" s="337">
        <f t="shared" si="207"/>
        <v>0</v>
      </c>
      <c r="FY438" s="337">
        <f t="shared" si="207"/>
        <v>0</v>
      </c>
      <c r="FZ438" s="337">
        <f t="shared" si="207"/>
        <v>0</v>
      </c>
      <c r="GA438" s="337">
        <f t="shared" si="207"/>
        <v>0</v>
      </c>
      <c r="GB438" s="337">
        <f t="shared" si="207"/>
        <v>0</v>
      </c>
      <c r="GC438" s="337">
        <f t="shared" si="207"/>
        <v>0</v>
      </c>
      <c r="GD438" s="337">
        <f t="shared" si="207"/>
        <v>0</v>
      </c>
      <c r="GE438" s="337">
        <f t="shared" si="207"/>
        <v>0</v>
      </c>
      <c r="GF438" s="337">
        <f t="shared" si="207"/>
        <v>0</v>
      </c>
      <c r="GG438" s="336">
        <f t="shared" si="207"/>
        <v>0</v>
      </c>
      <c r="GH438" s="335">
        <f t="shared" si="207"/>
        <v>0</v>
      </c>
      <c r="GI438" s="334">
        <f t="shared" si="207"/>
        <v>0</v>
      </c>
      <c r="GJ438" s="333">
        <f t="shared" si="139"/>
        <v>0</v>
      </c>
      <c r="GL438" s="325"/>
      <c r="GM438" s="287"/>
      <c r="GN438" s="288"/>
    </row>
    <row r="439" spans="2:196">
      <c r="B439" s="277" t="str">
        <f t="shared" ref="B439" si="208">+B247</f>
        <v>2041</v>
      </c>
      <c r="C439" s="340" t="str">
        <f t="shared" si="6"/>
        <v>脂肪族中間物・環式中間物</v>
      </c>
      <c r="D439" s="339">
        <f t="shared" ref="D439:BO439" si="209">H$4*D247</f>
        <v>0</v>
      </c>
      <c r="E439" s="338">
        <f t="shared" si="209"/>
        <v>0</v>
      </c>
      <c r="F439" s="338">
        <f t="shared" si="209"/>
        <v>0</v>
      </c>
      <c r="G439" s="338">
        <f t="shared" si="209"/>
        <v>0</v>
      </c>
      <c r="H439" s="338">
        <f t="shared" si="209"/>
        <v>0</v>
      </c>
      <c r="I439" s="338">
        <f t="shared" si="209"/>
        <v>0</v>
      </c>
      <c r="J439" s="338">
        <f t="shared" si="209"/>
        <v>0</v>
      </c>
      <c r="K439" s="338">
        <f t="shared" si="209"/>
        <v>0</v>
      </c>
      <c r="L439" s="338">
        <f t="shared" si="209"/>
        <v>0</v>
      </c>
      <c r="M439" s="338">
        <f t="shared" si="209"/>
        <v>0</v>
      </c>
      <c r="N439" s="338">
        <f t="shared" si="209"/>
        <v>0</v>
      </c>
      <c r="O439" s="338">
        <f t="shared" si="209"/>
        <v>0</v>
      </c>
      <c r="P439" s="338">
        <f t="shared" si="209"/>
        <v>0</v>
      </c>
      <c r="Q439" s="338">
        <f t="shared" si="209"/>
        <v>0</v>
      </c>
      <c r="R439" s="338">
        <f t="shared" si="209"/>
        <v>0</v>
      </c>
      <c r="S439" s="338">
        <f t="shared" si="209"/>
        <v>0</v>
      </c>
      <c r="T439" s="338">
        <f t="shared" si="209"/>
        <v>0</v>
      </c>
      <c r="U439" s="338">
        <f t="shared" si="209"/>
        <v>0</v>
      </c>
      <c r="V439" s="338">
        <f t="shared" si="209"/>
        <v>0</v>
      </c>
      <c r="W439" s="338">
        <f t="shared" si="209"/>
        <v>0</v>
      </c>
      <c r="X439" s="338">
        <f t="shared" si="209"/>
        <v>0</v>
      </c>
      <c r="Y439" s="338">
        <f t="shared" si="209"/>
        <v>0</v>
      </c>
      <c r="Z439" s="338">
        <f t="shared" si="209"/>
        <v>0</v>
      </c>
      <c r="AA439" s="338">
        <f t="shared" si="209"/>
        <v>0</v>
      </c>
      <c r="AB439" s="338">
        <f t="shared" si="209"/>
        <v>0</v>
      </c>
      <c r="AC439" s="338">
        <f t="shared" si="209"/>
        <v>0</v>
      </c>
      <c r="AD439" s="338">
        <f t="shared" si="209"/>
        <v>0</v>
      </c>
      <c r="AE439" s="338">
        <f t="shared" si="209"/>
        <v>0</v>
      </c>
      <c r="AF439" s="338">
        <f t="shared" si="209"/>
        <v>0</v>
      </c>
      <c r="AG439" s="338">
        <f t="shared" si="209"/>
        <v>0</v>
      </c>
      <c r="AH439" s="338">
        <f t="shared" si="209"/>
        <v>0</v>
      </c>
      <c r="AI439" s="338">
        <f t="shared" si="209"/>
        <v>0</v>
      </c>
      <c r="AJ439" s="338">
        <f t="shared" si="209"/>
        <v>0</v>
      </c>
      <c r="AK439" s="338">
        <f t="shared" si="209"/>
        <v>0</v>
      </c>
      <c r="AL439" s="338">
        <f t="shared" si="209"/>
        <v>0</v>
      </c>
      <c r="AM439" s="338">
        <f t="shared" si="209"/>
        <v>0</v>
      </c>
      <c r="AN439" s="338">
        <f t="shared" si="209"/>
        <v>0</v>
      </c>
      <c r="AO439" s="338">
        <f t="shared" si="209"/>
        <v>0</v>
      </c>
      <c r="AP439" s="338">
        <f t="shared" si="209"/>
        <v>0</v>
      </c>
      <c r="AQ439" s="338">
        <f t="shared" si="209"/>
        <v>0</v>
      </c>
      <c r="AR439" s="338">
        <f t="shared" si="209"/>
        <v>0</v>
      </c>
      <c r="AS439" s="338">
        <f t="shared" si="209"/>
        <v>0</v>
      </c>
      <c r="AT439" s="338">
        <f t="shared" si="209"/>
        <v>0</v>
      </c>
      <c r="AU439" s="338">
        <f t="shared" si="209"/>
        <v>0</v>
      </c>
      <c r="AV439" s="338">
        <f t="shared" si="209"/>
        <v>0</v>
      </c>
      <c r="AW439" s="338">
        <f t="shared" si="209"/>
        <v>0</v>
      </c>
      <c r="AX439" s="338">
        <f t="shared" si="209"/>
        <v>0</v>
      </c>
      <c r="AY439" s="338">
        <f t="shared" si="209"/>
        <v>0</v>
      </c>
      <c r="AZ439" s="338">
        <f t="shared" si="209"/>
        <v>0</v>
      </c>
      <c r="BA439" s="338">
        <f t="shared" si="209"/>
        <v>0</v>
      </c>
      <c r="BB439" s="338">
        <f t="shared" si="209"/>
        <v>0</v>
      </c>
      <c r="BC439" s="338">
        <f t="shared" si="209"/>
        <v>0</v>
      </c>
      <c r="BD439" s="338">
        <f t="shared" si="209"/>
        <v>0</v>
      </c>
      <c r="BE439" s="338">
        <f t="shared" si="209"/>
        <v>0</v>
      </c>
      <c r="BF439" s="338">
        <f t="shared" si="209"/>
        <v>0</v>
      </c>
      <c r="BG439" s="338">
        <f t="shared" si="209"/>
        <v>0</v>
      </c>
      <c r="BH439" s="338">
        <f t="shared" si="209"/>
        <v>0</v>
      </c>
      <c r="BI439" s="338">
        <f t="shared" si="209"/>
        <v>0</v>
      </c>
      <c r="BJ439" s="338">
        <f t="shared" si="209"/>
        <v>0</v>
      </c>
      <c r="BK439" s="338">
        <f t="shared" si="209"/>
        <v>0</v>
      </c>
      <c r="BL439" s="338">
        <f t="shared" si="209"/>
        <v>0</v>
      </c>
      <c r="BM439" s="338">
        <f t="shared" si="209"/>
        <v>0</v>
      </c>
      <c r="BN439" s="338">
        <f t="shared" si="209"/>
        <v>0</v>
      </c>
      <c r="BO439" s="338">
        <f t="shared" si="209"/>
        <v>0</v>
      </c>
      <c r="BP439" s="338">
        <f t="shared" ref="BP439:EA439" si="210">BT$4*BP247</f>
        <v>0</v>
      </c>
      <c r="BQ439" s="338">
        <f t="shared" si="210"/>
        <v>0</v>
      </c>
      <c r="BR439" s="338">
        <f t="shared" si="210"/>
        <v>0</v>
      </c>
      <c r="BS439" s="338">
        <f t="shared" si="210"/>
        <v>0</v>
      </c>
      <c r="BT439" s="338">
        <f t="shared" si="210"/>
        <v>0</v>
      </c>
      <c r="BU439" s="338">
        <f t="shared" si="210"/>
        <v>0</v>
      </c>
      <c r="BV439" s="338">
        <f t="shared" si="210"/>
        <v>0</v>
      </c>
      <c r="BW439" s="338">
        <f t="shared" si="210"/>
        <v>0</v>
      </c>
      <c r="BX439" s="338">
        <f t="shared" si="210"/>
        <v>0</v>
      </c>
      <c r="BY439" s="338">
        <f t="shared" si="210"/>
        <v>0</v>
      </c>
      <c r="BZ439" s="338">
        <f t="shared" si="210"/>
        <v>0</v>
      </c>
      <c r="CA439" s="338">
        <f t="shared" si="210"/>
        <v>0</v>
      </c>
      <c r="CB439" s="338">
        <f t="shared" si="210"/>
        <v>0</v>
      </c>
      <c r="CC439" s="338">
        <f t="shared" si="210"/>
        <v>0</v>
      </c>
      <c r="CD439" s="338">
        <f t="shared" si="210"/>
        <v>0</v>
      </c>
      <c r="CE439" s="338">
        <f t="shared" si="210"/>
        <v>0</v>
      </c>
      <c r="CF439" s="338">
        <f t="shared" si="210"/>
        <v>0</v>
      </c>
      <c r="CG439" s="338">
        <f t="shared" si="210"/>
        <v>0</v>
      </c>
      <c r="CH439" s="338">
        <f t="shared" si="210"/>
        <v>0</v>
      </c>
      <c r="CI439" s="338">
        <f t="shared" si="210"/>
        <v>0</v>
      </c>
      <c r="CJ439" s="338">
        <f t="shared" si="210"/>
        <v>0</v>
      </c>
      <c r="CK439" s="338">
        <f t="shared" si="210"/>
        <v>0</v>
      </c>
      <c r="CL439" s="338">
        <f t="shared" si="210"/>
        <v>0</v>
      </c>
      <c r="CM439" s="338">
        <f t="shared" si="210"/>
        <v>0</v>
      </c>
      <c r="CN439" s="338">
        <f t="shared" si="210"/>
        <v>0</v>
      </c>
      <c r="CO439" s="338">
        <f t="shared" si="210"/>
        <v>0</v>
      </c>
      <c r="CP439" s="338">
        <f t="shared" si="210"/>
        <v>0</v>
      </c>
      <c r="CQ439" s="338">
        <f t="shared" si="210"/>
        <v>0</v>
      </c>
      <c r="CR439" s="338">
        <f t="shared" si="210"/>
        <v>0</v>
      </c>
      <c r="CS439" s="338">
        <f t="shared" si="210"/>
        <v>0</v>
      </c>
      <c r="CT439" s="338">
        <f t="shared" si="210"/>
        <v>0</v>
      </c>
      <c r="CU439" s="337">
        <f t="shared" si="210"/>
        <v>0</v>
      </c>
      <c r="CV439" s="337">
        <f t="shared" si="210"/>
        <v>0</v>
      </c>
      <c r="CW439" s="337">
        <f t="shared" si="210"/>
        <v>0</v>
      </c>
      <c r="CX439" s="337">
        <f t="shared" si="210"/>
        <v>0</v>
      </c>
      <c r="CY439" s="337">
        <f t="shared" si="210"/>
        <v>0</v>
      </c>
      <c r="CZ439" s="337">
        <f t="shared" si="210"/>
        <v>0</v>
      </c>
      <c r="DA439" s="337">
        <f t="shared" si="210"/>
        <v>0</v>
      </c>
      <c r="DB439" s="337">
        <f t="shared" si="210"/>
        <v>0</v>
      </c>
      <c r="DC439" s="337">
        <f t="shared" si="210"/>
        <v>0</v>
      </c>
      <c r="DD439" s="337">
        <f t="shared" si="210"/>
        <v>0</v>
      </c>
      <c r="DE439" s="337">
        <f t="shared" si="210"/>
        <v>0</v>
      </c>
      <c r="DF439" s="337">
        <f t="shared" si="210"/>
        <v>0</v>
      </c>
      <c r="DG439" s="337">
        <f t="shared" si="210"/>
        <v>0</v>
      </c>
      <c r="DH439" s="337">
        <f t="shared" si="210"/>
        <v>0</v>
      </c>
      <c r="DI439" s="337">
        <f t="shared" si="210"/>
        <v>0</v>
      </c>
      <c r="DJ439" s="337">
        <f t="shared" si="210"/>
        <v>0</v>
      </c>
      <c r="DK439" s="337">
        <f t="shared" si="210"/>
        <v>0</v>
      </c>
      <c r="DL439" s="337">
        <f t="shared" si="210"/>
        <v>0</v>
      </c>
      <c r="DM439" s="337">
        <f t="shared" si="210"/>
        <v>0</v>
      </c>
      <c r="DN439" s="337">
        <f t="shared" si="210"/>
        <v>0</v>
      </c>
      <c r="DO439" s="337">
        <f t="shared" si="210"/>
        <v>0</v>
      </c>
      <c r="DP439" s="337">
        <f t="shared" si="210"/>
        <v>0</v>
      </c>
      <c r="DQ439" s="337">
        <f t="shared" si="210"/>
        <v>0</v>
      </c>
      <c r="DR439" s="337">
        <f t="shared" si="210"/>
        <v>0</v>
      </c>
      <c r="DS439" s="337">
        <f t="shared" si="210"/>
        <v>0</v>
      </c>
      <c r="DT439" s="337">
        <f t="shared" si="210"/>
        <v>0</v>
      </c>
      <c r="DU439" s="337">
        <f t="shared" si="210"/>
        <v>0</v>
      </c>
      <c r="DV439" s="337">
        <f t="shared" si="210"/>
        <v>0</v>
      </c>
      <c r="DW439" s="337">
        <f t="shared" si="210"/>
        <v>0</v>
      </c>
      <c r="DX439" s="337">
        <f t="shared" si="210"/>
        <v>0</v>
      </c>
      <c r="DY439" s="337">
        <f t="shared" si="210"/>
        <v>0</v>
      </c>
      <c r="DZ439" s="337">
        <f t="shared" si="210"/>
        <v>0</v>
      </c>
      <c r="EA439" s="337">
        <f t="shared" si="210"/>
        <v>0</v>
      </c>
      <c r="EB439" s="337">
        <f t="shared" ref="EB439:GI439" si="211">EF$4*EB247</f>
        <v>0</v>
      </c>
      <c r="EC439" s="337">
        <f t="shared" si="211"/>
        <v>0</v>
      </c>
      <c r="ED439" s="337">
        <f t="shared" si="211"/>
        <v>0</v>
      </c>
      <c r="EE439" s="337">
        <f t="shared" si="211"/>
        <v>0</v>
      </c>
      <c r="EF439" s="337">
        <f t="shared" si="211"/>
        <v>0</v>
      </c>
      <c r="EG439" s="337">
        <f t="shared" si="211"/>
        <v>0</v>
      </c>
      <c r="EH439" s="337">
        <f t="shared" si="211"/>
        <v>0</v>
      </c>
      <c r="EI439" s="337">
        <f t="shared" si="211"/>
        <v>0</v>
      </c>
      <c r="EJ439" s="337">
        <f t="shared" si="211"/>
        <v>0</v>
      </c>
      <c r="EK439" s="337">
        <f t="shared" si="211"/>
        <v>0</v>
      </c>
      <c r="EL439" s="337">
        <f t="shared" si="211"/>
        <v>0</v>
      </c>
      <c r="EM439" s="337">
        <f t="shared" si="211"/>
        <v>0</v>
      </c>
      <c r="EN439" s="337">
        <f t="shared" si="211"/>
        <v>0</v>
      </c>
      <c r="EO439" s="337">
        <f t="shared" si="211"/>
        <v>0</v>
      </c>
      <c r="EP439" s="337">
        <f t="shared" si="211"/>
        <v>0</v>
      </c>
      <c r="EQ439" s="337">
        <f t="shared" si="211"/>
        <v>0</v>
      </c>
      <c r="ER439" s="337">
        <f t="shared" si="211"/>
        <v>0</v>
      </c>
      <c r="ES439" s="337">
        <f t="shared" si="211"/>
        <v>0</v>
      </c>
      <c r="ET439" s="337">
        <f t="shared" si="211"/>
        <v>0</v>
      </c>
      <c r="EU439" s="337">
        <f t="shared" si="211"/>
        <v>0</v>
      </c>
      <c r="EV439" s="337">
        <f t="shared" si="211"/>
        <v>0</v>
      </c>
      <c r="EW439" s="337">
        <f t="shared" si="211"/>
        <v>0</v>
      </c>
      <c r="EX439" s="337">
        <f t="shared" si="211"/>
        <v>0</v>
      </c>
      <c r="EY439" s="337">
        <f t="shared" si="211"/>
        <v>0</v>
      </c>
      <c r="EZ439" s="337">
        <f t="shared" si="211"/>
        <v>0</v>
      </c>
      <c r="FA439" s="337">
        <f t="shared" si="211"/>
        <v>0</v>
      </c>
      <c r="FB439" s="337">
        <f t="shared" si="211"/>
        <v>0</v>
      </c>
      <c r="FC439" s="337">
        <f t="shared" si="211"/>
        <v>0</v>
      </c>
      <c r="FD439" s="337">
        <f t="shared" si="211"/>
        <v>0</v>
      </c>
      <c r="FE439" s="337">
        <f t="shared" si="211"/>
        <v>0</v>
      </c>
      <c r="FF439" s="337">
        <f t="shared" si="211"/>
        <v>0</v>
      </c>
      <c r="FG439" s="337">
        <f t="shared" si="211"/>
        <v>0</v>
      </c>
      <c r="FH439" s="337">
        <f t="shared" si="211"/>
        <v>0</v>
      </c>
      <c r="FI439" s="337">
        <f t="shared" si="211"/>
        <v>0</v>
      </c>
      <c r="FJ439" s="337">
        <f t="shared" si="211"/>
        <v>0</v>
      </c>
      <c r="FK439" s="337">
        <f t="shared" si="211"/>
        <v>0</v>
      </c>
      <c r="FL439" s="337">
        <f t="shared" si="211"/>
        <v>0</v>
      </c>
      <c r="FM439" s="337">
        <f t="shared" si="211"/>
        <v>0</v>
      </c>
      <c r="FN439" s="337">
        <f t="shared" si="211"/>
        <v>0</v>
      </c>
      <c r="FO439" s="337">
        <f t="shared" si="211"/>
        <v>0</v>
      </c>
      <c r="FP439" s="337">
        <f t="shared" si="211"/>
        <v>0</v>
      </c>
      <c r="FQ439" s="337">
        <f t="shared" si="211"/>
        <v>0</v>
      </c>
      <c r="FR439" s="337">
        <f t="shared" si="211"/>
        <v>0</v>
      </c>
      <c r="FS439" s="337">
        <f t="shared" si="211"/>
        <v>0</v>
      </c>
      <c r="FT439" s="337">
        <f t="shared" si="211"/>
        <v>0</v>
      </c>
      <c r="FU439" s="337">
        <f t="shared" si="211"/>
        <v>0</v>
      </c>
      <c r="FV439" s="337">
        <f t="shared" si="211"/>
        <v>0</v>
      </c>
      <c r="FW439" s="337">
        <f t="shared" si="211"/>
        <v>0</v>
      </c>
      <c r="FX439" s="337">
        <f t="shared" si="211"/>
        <v>0</v>
      </c>
      <c r="FY439" s="337">
        <f t="shared" si="211"/>
        <v>0</v>
      </c>
      <c r="FZ439" s="337">
        <f t="shared" si="211"/>
        <v>0</v>
      </c>
      <c r="GA439" s="337">
        <f t="shared" si="211"/>
        <v>0</v>
      </c>
      <c r="GB439" s="337">
        <f t="shared" si="211"/>
        <v>0</v>
      </c>
      <c r="GC439" s="337">
        <f t="shared" si="211"/>
        <v>0</v>
      </c>
      <c r="GD439" s="337">
        <f t="shared" si="211"/>
        <v>0</v>
      </c>
      <c r="GE439" s="337">
        <f t="shared" si="211"/>
        <v>0</v>
      </c>
      <c r="GF439" s="337">
        <f t="shared" si="211"/>
        <v>0</v>
      </c>
      <c r="GG439" s="336">
        <f t="shared" si="211"/>
        <v>0</v>
      </c>
      <c r="GH439" s="335">
        <f t="shared" si="211"/>
        <v>0</v>
      </c>
      <c r="GI439" s="334">
        <f t="shared" si="211"/>
        <v>0</v>
      </c>
      <c r="GJ439" s="333">
        <f t="shared" si="139"/>
        <v>0</v>
      </c>
      <c r="GL439" s="325"/>
      <c r="GM439" s="287"/>
      <c r="GN439" s="288"/>
    </row>
    <row r="440" spans="2:196">
      <c r="B440" s="277" t="str">
        <f t="shared" ref="B440" si="212">+B248</f>
        <v>2042</v>
      </c>
      <c r="C440" s="340" t="str">
        <f t="shared" si="6"/>
        <v>合成ゴム</v>
      </c>
      <c r="D440" s="339">
        <f t="shared" ref="D440:BO440" si="213">H$4*D248</f>
        <v>0</v>
      </c>
      <c r="E440" s="338">
        <f t="shared" si="213"/>
        <v>0</v>
      </c>
      <c r="F440" s="338">
        <f t="shared" si="213"/>
        <v>0</v>
      </c>
      <c r="G440" s="338">
        <f t="shared" si="213"/>
        <v>0</v>
      </c>
      <c r="H440" s="338">
        <f t="shared" si="213"/>
        <v>0</v>
      </c>
      <c r="I440" s="338">
        <f t="shared" si="213"/>
        <v>0</v>
      </c>
      <c r="J440" s="338">
        <f t="shared" si="213"/>
        <v>0</v>
      </c>
      <c r="K440" s="338">
        <f t="shared" si="213"/>
        <v>0</v>
      </c>
      <c r="L440" s="338">
        <f t="shared" si="213"/>
        <v>0</v>
      </c>
      <c r="M440" s="338">
        <f t="shared" si="213"/>
        <v>0</v>
      </c>
      <c r="N440" s="338">
        <f t="shared" si="213"/>
        <v>0</v>
      </c>
      <c r="O440" s="338">
        <f t="shared" si="213"/>
        <v>0</v>
      </c>
      <c r="P440" s="338">
        <f t="shared" si="213"/>
        <v>0</v>
      </c>
      <c r="Q440" s="338">
        <f t="shared" si="213"/>
        <v>0</v>
      </c>
      <c r="R440" s="338">
        <f t="shared" si="213"/>
        <v>0</v>
      </c>
      <c r="S440" s="338">
        <f t="shared" si="213"/>
        <v>0</v>
      </c>
      <c r="T440" s="338">
        <f t="shared" si="213"/>
        <v>0</v>
      </c>
      <c r="U440" s="338">
        <f t="shared" si="213"/>
        <v>0</v>
      </c>
      <c r="V440" s="338">
        <f t="shared" si="213"/>
        <v>0</v>
      </c>
      <c r="W440" s="338">
        <f t="shared" si="213"/>
        <v>0</v>
      </c>
      <c r="X440" s="338">
        <f t="shared" si="213"/>
        <v>0</v>
      </c>
      <c r="Y440" s="338">
        <f t="shared" si="213"/>
        <v>0</v>
      </c>
      <c r="Z440" s="338">
        <f t="shared" si="213"/>
        <v>0</v>
      </c>
      <c r="AA440" s="338">
        <f t="shared" si="213"/>
        <v>0</v>
      </c>
      <c r="AB440" s="338">
        <f t="shared" si="213"/>
        <v>0</v>
      </c>
      <c r="AC440" s="338">
        <f t="shared" si="213"/>
        <v>0</v>
      </c>
      <c r="AD440" s="338">
        <f t="shared" si="213"/>
        <v>0</v>
      </c>
      <c r="AE440" s="338">
        <f t="shared" si="213"/>
        <v>0</v>
      </c>
      <c r="AF440" s="338">
        <f t="shared" si="213"/>
        <v>0</v>
      </c>
      <c r="AG440" s="338">
        <f t="shared" si="213"/>
        <v>0</v>
      </c>
      <c r="AH440" s="338">
        <f t="shared" si="213"/>
        <v>0</v>
      </c>
      <c r="AI440" s="338">
        <f t="shared" si="213"/>
        <v>0</v>
      </c>
      <c r="AJ440" s="338">
        <f t="shared" si="213"/>
        <v>0</v>
      </c>
      <c r="AK440" s="338">
        <f t="shared" si="213"/>
        <v>0</v>
      </c>
      <c r="AL440" s="338">
        <f t="shared" si="213"/>
        <v>0</v>
      </c>
      <c r="AM440" s="338">
        <f t="shared" si="213"/>
        <v>0</v>
      </c>
      <c r="AN440" s="338">
        <f t="shared" si="213"/>
        <v>0</v>
      </c>
      <c r="AO440" s="338">
        <f t="shared" si="213"/>
        <v>0</v>
      </c>
      <c r="AP440" s="338">
        <f t="shared" si="213"/>
        <v>0</v>
      </c>
      <c r="AQ440" s="338">
        <f t="shared" si="213"/>
        <v>0</v>
      </c>
      <c r="AR440" s="338">
        <f t="shared" si="213"/>
        <v>0</v>
      </c>
      <c r="AS440" s="338">
        <f t="shared" si="213"/>
        <v>0</v>
      </c>
      <c r="AT440" s="338">
        <f t="shared" si="213"/>
        <v>0</v>
      </c>
      <c r="AU440" s="338">
        <f t="shared" si="213"/>
        <v>0</v>
      </c>
      <c r="AV440" s="338">
        <f t="shared" si="213"/>
        <v>0</v>
      </c>
      <c r="AW440" s="338">
        <f t="shared" si="213"/>
        <v>0</v>
      </c>
      <c r="AX440" s="338">
        <f t="shared" si="213"/>
        <v>0</v>
      </c>
      <c r="AY440" s="338">
        <f t="shared" si="213"/>
        <v>0</v>
      </c>
      <c r="AZ440" s="338">
        <f t="shared" si="213"/>
        <v>0</v>
      </c>
      <c r="BA440" s="338">
        <f t="shared" si="213"/>
        <v>0</v>
      </c>
      <c r="BB440" s="338">
        <f t="shared" si="213"/>
        <v>0</v>
      </c>
      <c r="BC440" s="338">
        <f t="shared" si="213"/>
        <v>0</v>
      </c>
      <c r="BD440" s="338">
        <f t="shared" si="213"/>
        <v>0</v>
      </c>
      <c r="BE440" s="338">
        <f t="shared" si="213"/>
        <v>0</v>
      </c>
      <c r="BF440" s="338">
        <f t="shared" si="213"/>
        <v>0</v>
      </c>
      <c r="BG440" s="338">
        <f t="shared" si="213"/>
        <v>0</v>
      </c>
      <c r="BH440" s="338">
        <f t="shared" si="213"/>
        <v>0</v>
      </c>
      <c r="BI440" s="338">
        <f t="shared" si="213"/>
        <v>0</v>
      </c>
      <c r="BJ440" s="338">
        <f t="shared" si="213"/>
        <v>0</v>
      </c>
      <c r="BK440" s="338">
        <f t="shared" si="213"/>
        <v>0</v>
      </c>
      <c r="BL440" s="338">
        <f t="shared" si="213"/>
        <v>0</v>
      </c>
      <c r="BM440" s="338">
        <f t="shared" si="213"/>
        <v>0</v>
      </c>
      <c r="BN440" s="338">
        <f t="shared" si="213"/>
        <v>0</v>
      </c>
      <c r="BO440" s="338">
        <f t="shared" si="213"/>
        <v>0</v>
      </c>
      <c r="BP440" s="338">
        <f t="shared" ref="BP440:EA440" si="214">BT$4*BP248</f>
        <v>0</v>
      </c>
      <c r="BQ440" s="338">
        <f t="shared" si="214"/>
        <v>0</v>
      </c>
      <c r="BR440" s="338">
        <f t="shared" si="214"/>
        <v>0</v>
      </c>
      <c r="BS440" s="338">
        <f t="shared" si="214"/>
        <v>0</v>
      </c>
      <c r="BT440" s="338">
        <f t="shared" si="214"/>
        <v>0</v>
      </c>
      <c r="BU440" s="338">
        <f t="shared" si="214"/>
        <v>0</v>
      </c>
      <c r="BV440" s="338">
        <f t="shared" si="214"/>
        <v>0</v>
      </c>
      <c r="BW440" s="338">
        <f t="shared" si="214"/>
        <v>0</v>
      </c>
      <c r="BX440" s="338">
        <f t="shared" si="214"/>
        <v>0</v>
      </c>
      <c r="BY440" s="338">
        <f t="shared" si="214"/>
        <v>0</v>
      </c>
      <c r="BZ440" s="338">
        <f t="shared" si="214"/>
        <v>0</v>
      </c>
      <c r="CA440" s="338">
        <f t="shared" si="214"/>
        <v>0</v>
      </c>
      <c r="CB440" s="338">
        <f t="shared" si="214"/>
        <v>0</v>
      </c>
      <c r="CC440" s="338">
        <f t="shared" si="214"/>
        <v>0</v>
      </c>
      <c r="CD440" s="338">
        <f t="shared" si="214"/>
        <v>0</v>
      </c>
      <c r="CE440" s="338">
        <f t="shared" si="214"/>
        <v>0</v>
      </c>
      <c r="CF440" s="338">
        <f t="shared" si="214"/>
        <v>0</v>
      </c>
      <c r="CG440" s="338">
        <f t="shared" si="214"/>
        <v>0</v>
      </c>
      <c r="CH440" s="338">
        <f t="shared" si="214"/>
        <v>0</v>
      </c>
      <c r="CI440" s="338">
        <f t="shared" si="214"/>
        <v>0</v>
      </c>
      <c r="CJ440" s="338">
        <f t="shared" si="214"/>
        <v>0</v>
      </c>
      <c r="CK440" s="338">
        <f t="shared" si="214"/>
        <v>0</v>
      </c>
      <c r="CL440" s="338">
        <f t="shared" si="214"/>
        <v>0</v>
      </c>
      <c r="CM440" s="338">
        <f t="shared" si="214"/>
        <v>0</v>
      </c>
      <c r="CN440" s="338">
        <f t="shared" si="214"/>
        <v>0</v>
      </c>
      <c r="CO440" s="338">
        <f t="shared" si="214"/>
        <v>0</v>
      </c>
      <c r="CP440" s="338">
        <f t="shared" si="214"/>
        <v>0</v>
      </c>
      <c r="CQ440" s="338">
        <f t="shared" si="214"/>
        <v>0</v>
      </c>
      <c r="CR440" s="338">
        <f t="shared" si="214"/>
        <v>0</v>
      </c>
      <c r="CS440" s="338">
        <f t="shared" si="214"/>
        <v>0</v>
      </c>
      <c r="CT440" s="338">
        <f t="shared" si="214"/>
        <v>0</v>
      </c>
      <c r="CU440" s="337">
        <f t="shared" si="214"/>
        <v>0</v>
      </c>
      <c r="CV440" s="337">
        <f t="shared" si="214"/>
        <v>0</v>
      </c>
      <c r="CW440" s="337">
        <f t="shared" si="214"/>
        <v>0</v>
      </c>
      <c r="CX440" s="337">
        <f t="shared" si="214"/>
        <v>0</v>
      </c>
      <c r="CY440" s="337">
        <f t="shared" si="214"/>
        <v>0</v>
      </c>
      <c r="CZ440" s="337">
        <f t="shared" si="214"/>
        <v>0</v>
      </c>
      <c r="DA440" s="337">
        <f t="shared" si="214"/>
        <v>0</v>
      </c>
      <c r="DB440" s="337">
        <f t="shared" si="214"/>
        <v>0</v>
      </c>
      <c r="DC440" s="337">
        <f t="shared" si="214"/>
        <v>0</v>
      </c>
      <c r="DD440" s="337">
        <f t="shared" si="214"/>
        <v>0</v>
      </c>
      <c r="DE440" s="337">
        <f t="shared" si="214"/>
        <v>0</v>
      </c>
      <c r="DF440" s="337">
        <f t="shared" si="214"/>
        <v>0</v>
      </c>
      <c r="DG440" s="337">
        <f t="shared" si="214"/>
        <v>0</v>
      </c>
      <c r="DH440" s="337">
        <f t="shared" si="214"/>
        <v>0</v>
      </c>
      <c r="DI440" s="337">
        <f t="shared" si="214"/>
        <v>0</v>
      </c>
      <c r="DJ440" s="337">
        <f t="shared" si="214"/>
        <v>0</v>
      </c>
      <c r="DK440" s="337">
        <f t="shared" si="214"/>
        <v>0</v>
      </c>
      <c r="DL440" s="337">
        <f t="shared" si="214"/>
        <v>0</v>
      </c>
      <c r="DM440" s="337">
        <f t="shared" si="214"/>
        <v>0</v>
      </c>
      <c r="DN440" s="337">
        <f t="shared" si="214"/>
        <v>0</v>
      </c>
      <c r="DO440" s="337">
        <f t="shared" si="214"/>
        <v>0</v>
      </c>
      <c r="DP440" s="337">
        <f t="shared" si="214"/>
        <v>0</v>
      </c>
      <c r="DQ440" s="337">
        <f t="shared" si="214"/>
        <v>0</v>
      </c>
      <c r="DR440" s="337">
        <f t="shared" si="214"/>
        <v>0</v>
      </c>
      <c r="DS440" s="337">
        <f t="shared" si="214"/>
        <v>0</v>
      </c>
      <c r="DT440" s="337">
        <f t="shared" si="214"/>
        <v>0</v>
      </c>
      <c r="DU440" s="337">
        <f t="shared" si="214"/>
        <v>0</v>
      </c>
      <c r="DV440" s="337">
        <f t="shared" si="214"/>
        <v>0</v>
      </c>
      <c r="DW440" s="337">
        <f t="shared" si="214"/>
        <v>0</v>
      </c>
      <c r="DX440" s="337">
        <f t="shared" si="214"/>
        <v>0</v>
      </c>
      <c r="DY440" s="337">
        <f t="shared" si="214"/>
        <v>0</v>
      </c>
      <c r="DZ440" s="337">
        <f t="shared" si="214"/>
        <v>0</v>
      </c>
      <c r="EA440" s="337">
        <f t="shared" si="214"/>
        <v>0</v>
      </c>
      <c r="EB440" s="337">
        <f t="shared" ref="EB440:GI440" si="215">EF$4*EB248</f>
        <v>0</v>
      </c>
      <c r="EC440" s="337">
        <f t="shared" si="215"/>
        <v>0</v>
      </c>
      <c r="ED440" s="337">
        <f t="shared" si="215"/>
        <v>0</v>
      </c>
      <c r="EE440" s="337">
        <f t="shared" si="215"/>
        <v>0</v>
      </c>
      <c r="EF440" s="337">
        <f t="shared" si="215"/>
        <v>0</v>
      </c>
      <c r="EG440" s="337">
        <f t="shared" si="215"/>
        <v>0</v>
      </c>
      <c r="EH440" s="337">
        <f t="shared" si="215"/>
        <v>0</v>
      </c>
      <c r="EI440" s="337">
        <f t="shared" si="215"/>
        <v>0</v>
      </c>
      <c r="EJ440" s="337">
        <f t="shared" si="215"/>
        <v>0</v>
      </c>
      <c r="EK440" s="337">
        <f t="shared" si="215"/>
        <v>0</v>
      </c>
      <c r="EL440" s="337">
        <f t="shared" si="215"/>
        <v>0</v>
      </c>
      <c r="EM440" s="337">
        <f t="shared" si="215"/>
        <v>0</v>
      </c>
      <c r="EN440" s="337">
        <f t="shared" si="215"/>
        <v>0</v>
      </c>
      <c r="EO440" s="337">
        <f t="shared" si="215"/>
        <v>0</v>
      </c>
      <c r="EP440" s="337">
        <f t="shared" si="215"/>
        <v>0</v>
      </c>
      <c r="EQ440" s="337">
        <f t="shared" si="215"/>
        <v>0</v>
      </c>
      <c r="ER440" s="337">
        <f t="shared" si="215"/>
        <v>0</v>
      </c>
      <c r="ES440" s="337">
        <f t="shared" si="215"/>
        <v>0</v>
      </c>
      <c r="ET440" s="337">
        <f t="shared" si="215"/>
        <v>0</v>
      </c>
      <c r="EU440" s="337">
        <f t="shared" si="215"/>
        <v>0</v>
      </c>
      <c r="EV440" s="337">
        <f t="shared" si="215"/>
        <v>0</v>
      </c>
      <c r="EW440" s="337">
        <f t="shared" si="215"/>
        <v>0</v>
      </c>
      <c r="EX440" s="337">
        <f t="shared" si="215"/>
        <v>0</v>
      </c>
      <c r="EY440" s="337">
        <f t="shared" si="215"/>
        <v>0</v>
      </c>
      <c r="EZ440" s="337">
        <f t="shared" si="215"/>
        <v>0</v>
      </c>
      <c r="FA440" s="337">
        <f t="shared" si="215"/>
        <v>0</v>
      </c>
      <c r="FB440" s="337">
        <f t="shared" si="215"/>
        <v>0</v>
      </c>
      <c r="FC440" s="337">
        <f t="shared" si="215"/>
        <v>0</v>
      </c>
      <c r="FD440" s="337">
        <f t="shared" si="215"/>
        <v>0</v>
      </c>
      <c r="FE440" s="337">
        <f t="shared" si="215"/>
        <v>0</v>
      </c>
      <c r="FF440" s="337">
        <f t="shared" si="215"/>
        <v>0</v>
      </c>
      <c r="FG440" s="337">
        <f t="shared" si="215"/>
        <v>0</v>
      </c>
      <c r="FH440" s="337">
        <f t="shared" si="215"/>
        <v>0</v>
      </c>
      <c r="FI440" s="337">
        <f t="shared" si="215"/>
        <v>0</v>
      </c>
      <c r="FJ440" s="337">
        <f t="shared" si="215"/>
        <v>0</v>
      </c>
      <c r="FK440" s="337">
        <f t="shared" si="215"/>
        <v>0</v>
      </c>
      <c r="FL440" s="337">
        <f t="shared" si="215"/>
        <v>0</v>
      </c>
      <c r="FM440" s="337">
        <f t="shared" si="215"/>
        <v>0</v>
      </c>
      <c r="FN440" s="337">
        <f t="shared" si="215"/>
        <v>0</v>
      </c>
      <c r="FO440" s="337">
        <f t="shared" si="215"/>
        <v>0</v>
      </c>
      <c r="FP440" s="337">
        <f t="shared" si="215"/>
        <v>0</v>
      </c>
      <c r="FQ440" s="337">
        <f t="shared" si="215"/>
        <v>0</v>
      </c>
      <c r="FR440" s="337">
        <f t="shared" si="215"/>
        <v>0</v>
      </c>
      <c r="FS440" s="337">
        <f t="shared" si="215"/>
        <v>0</v>
      </c>
      <c r="FT440" s="337">
        <f t="shared" si="215"/>
        <v>0</v>
      </c>
      <c r="FU440" s="337">
        <f t="shared" si="215"/>
        <v>0</v>
      </c>
      <c r="FV440" s="337">
        <f t="shared" si="215"/>
        <v>0</v>
      </c>
      <c r="FW440" s="337">
        <f t="shared" si="215"/>
        <v>0</v>
      </c>
      <c r="FX440" s="337">
        <f t="shared" si="215"/>
        <v>0</v>
      </c>
      <c r="FY440" s="337">
        <f t="shared" si="215"/>
        <v>0</v>
      </c>
      <c r="FZ440" s="337">
        <f t="shared" si="215"/>
        <v>0</v>
      </c>
      <c r="GA440" s="337">
        <f t="shared" si="215"/>
        <v>0</v>
      </c>
      <c r="GB440" s="337">
        <f t="shared" si="215"/>
        <v>0</v>
      </c>
      <c r="GC440" s="337">
        <f t="shared" si="215"/>
        <v>0</v>
      </c>
      <c r="GD440" s="337">
        <f t="shared" si="215"/>
        <v>0</v>
      </c>
      <c r="GE440" s="337">
        <f t="shared" si="215"/>
        <v>0</v>
      </c>
      <c r="GF440" s="337">
        <f t="shared" si="215"/>
        <v>0</v>
      </c>
      <c r="GG440" s="336">
        <f t="shared" si="215"/>
        <v>0</v>
      </c>
      <c r="GH440" s="335">
        <f t="shared" si="215"/>
        <v>0</v>
      </c>
      <c r="GI440" s="334">
        <f t="shared" si="215"/>
        <v>0</v>
      </c>
      <c r="GJ440" s="333">
        <f t="shared" si="139"/>
        <v>0</v>
      </c>
      <c r="GL440" s="325"/>
      <c r="GM440" s="287"/>
      <c r="GN440" s="288"/>
    </row>
    <row r="441" spans="2:196">
      <c r="B441" s="277" t="str">
        <f t="shared" ref="B441" si="216">+B249</f>
        <v>2049</v>
      </c>
      <c r="C441" s="340" t="str">
        <f t="shared" si="6"/>
        <v>その他の有機化学工業製品</v>
      </c>
      <c r="D441" s="339">
        <f t="shared" ref="D441:BO441" si="217">H$4*D249</f>
        <v>0</v>
      </c>
      <c r="E441" s="338">
        <f t="shared" si="217"/>
        <v>0</v>
      </c>
      <c r="F441" s="338">
        <f t="shared" si="217"/>
        <v>0</v>
      </c>
      <c r="G441" s="338">
        <f t="shared" si="217"/>
        <v>0</v>
      </c>
      <c r="H441" s="338">
        <f t="shared" si="217"/>
        <v>0</v>
      </c>
      <c r="I441" s="338">
        <f t="shared" si="217"/>
        <v>0</v>
      </c>
      <c r="J441" s="338">
        <f t="shared" si="217"/>
        <v>0</v>
      </c>
      <c r="K441" s="338">
        <f t="shared" si="217"/>
        <v>0</v>
      </c>
      <c r="L441" s="338">
        <f t="shared" si="217"/>
        <v>0</v>
      </c>
      <c r="M441" s="338">
        <f t="shared" si="217"/>
        <v>0</v>
      </c>
      <c r="N441" s="338">
        <f t="shared" si="217"/>
        <v>0</v>
      </c>
      <c r="O441" s="338">
        <f t="shared" si="217"/>
        <v>0</v>
      </c>
      <c r="P441" s="338">
        <f t="shared" si="217"/>
        <v>0</v>
      </c>
      <c r="Q441" s="338">
        <f t="shared" si="217"/>
        <v>0</v>
      </c>
      <c r="R441" s="338">
        <f t="shared" si="217"/>
        <v>0</v>
      </c>
      <c r="S441" s="338">
        <f t="shared" si="217"/>
        <v>0</v>
      </c>
      <c r="T441" s="338">
        <f t="shared" si="217"/>
        <v>0</v>
      </c>
      <c r="U441" s="338">
        <f t="shared" si="217"/>
        <v>0</v>
      </c>
      <c r="V441" s="338">
        <f t="shared" si="217"/>
        <v>0</v>
      </c>
      <c r="W441" s="338">
        <f t="shared" si="217"/>
        <v>0</v>
      </c>
      <c r="X441" s="338">
        <f t="shared" si="217"/>
        <v>0</v>
      </c>
      <c r="Y441" s="338">
        <f t="shared" si="217"/>
        <v>0</v>
      </c>
      <c r="Z441" s="338">
        <f t="shared" si="217"/>
        <v>0</v>
      </c>
      <c r="AA441" s="338">
        <f t="shared" si="217"/>
        <v>0</v>
      </c>
      <c r="AB441" s="338">
        <f t="shared" si="217"/>
        <v>0</v>
      </c>
      <c r="AC441" s="338">
        <f t="shared" si="217"/>
        <v>0</v>
      </c>
      <c r="AD441" s="338">
        <f t="shared" si="217"/>
        <v>0</v>
      </c>
      <c r="AE441" s="338">
        <f t="shared" si="217"/>
        <v>0</v>
      </c>
      <c r="AF441" s="338">
        <f t="shared" si="217"/>
        <v>0</v>
      </c>
      <c r="AG441" s="338">
        <f t="shared" si="217"/>
        <v>0</v>
      </c>
      <c r="AH441" s="338">
        <f t="shared" si="217"/>
        <v>0</v>
      </c>
      <c r="AI441" s="338">
        <f t="shared" si="217"/>
        <v>0</v>
      </c>
      <c r="AJ441" s="338">
        <f t="shared" si="217"/>
        <v>0</v>
      </c>
      <c r="AK441" s="338">
        <f t="shared" si="217"/>
        <v>0</v>
      </c>
      <c r="AL441" s="338">
        <f t="shared" si="217"/>
        <v>0</v>
      </c>
      <c r="AM441" s="338">
        <f t="shared" si="217"/>
        <v>0</v>
      </c>
      <c r="AN441" s="338">
        <f t="shared" si="217"/>
        <v>0</v>
      </c>
      <c r="AO441" s="338">
        <f t="shared" si="217"/>
        <v>0</v>
      </c>
      <c r="AP441" s="338">
        <f t="shared" si="217"/>
        <v>0</v>
      </c>
      <c r="AQ441" s="338">
        <f t="shared" si="217"/>
        <v>0</v>
      </c>
      <c r="AR441" s="338">
        <f t="shared" si="217"/>
        <v>0</v>
      </c>
      <c r="AS441" s="338">
        <f t="shared" si="217"/>
        <v>0</v>
      </c>
      <c r="AT441" s="338">
        <f t="shared" si="217"/>
        <v>0</v>
      </c>
      <c r="AU441" s="338">
        <f t="shared" si="217"/>
        <v>0</v>
      </c>
      <c r="AV441" s="338">
        <f t="shared" si="217"/>
        <v>0</v>
      </c>
      <c r="AW441" s="338">
        <f t="shared" si="217"/>
        <v>0</v>
      </c>
      <c r="AX441" s="338">
        <f t="shared" si="217"/>
        <v>0</v>
      </c>
      <c r="AY441" s="338">
        <f t="shared" si="217"/>
        <v>0</v>
      </c>
      <c r="AZ441" s="338">
        <f t="shared" si="217"/>
        <v>0</v>
      </c>
      <c r="BA441" s="338">
        <f t="shared" si="217"/>
        <v>0</v>
      </c>
      <c r="BB441" s="338">
        <f t="shared" si="217"/>
        <v>0</v>
      </c>
      <c r="BC441" s="338">
        <f t="shared" si="217"/>
        <v>0</v>
      </c>
      <c r="BD441" s="338">
        <f t="shared" si="217"/>
        <v>0</v>
      </c>
      <c r="BE441" s="338">
        <f t="shared" si="217"/>
        <v>0</v>
      </c>
      <c r="BF441" s="338">
        <f t="shared" si="217"/>
        <v>0</v>
      </c>
      <c r="BG441" s="338">
        <f t="shared" si="217"/>
        <v>0</v>
      </c>
      <c r="BH441" s="338">
        <f t="shared" si="217"/>
        <v>0</v>
      </c>
      <c r="BI441" s="338">
        <f t="shared" si="217"/>
        <v>0</v>
      </c>
      <c r="BJ441" s="338">
        <f t="shared" si="217"/>
        <v>0</v>
      </c>
      <c r="BK441" s="338">
        <f t="shared" si="217"/>
        <v>0</v>
      </c>
      <c r="BL441" s="338">
        <f t="shared" si="217"/>
        <v>0</v>
      </c>
      <c r="BM441" s="338">
        <f t="shared" si="217"/>
        <v>0</v>
      </c>
      <c r="BN441" s="338">
        <f t="shared" si="217"/>
        <v>0</v>
      </c>
      <c r="BO441" s="338">
        <f t="shared" si="217"/>
        <v>0</v>
      </c>
      <c r="BP441" s="338">
        <f t="shared" ref="BP441:EA441" si="218">BT$4*BP249</f>
        <v>0</v>
      </c>
      <c r="BQ441" s="338">
        <f t="shared" si="218"/>
        <v>0</v>
      </c>
      <c r="BR441" s="338">
        <f t="shared" si="218"/>
        <v>0</v>
      </c>
      <c r="BS441" s="338">
        <f t="shared" si="218"/>
        <v>0</v>
      </c>
      <c r="BT441" s="338">
        <f t="shared" si="218"/>
        <v>0</v>
      </c>
      <c r="BU441" s="338">
        <f t="shared" si="218"/>
        <v>0</v>
      </c>
      <c r="BV441" s="338">
        <f t="shared" si="218"/>
        <v>0</v>
      </c>
      <c r="BW441" s="338">
        <f t="shared" si="218"/>
        <v>0</v>
      </c>
      <c r="BX441" s="338">
        <f t="shared" si="218"/>
        <v>0</v>
      </c>
      <c r="BY441" s="338">
        <f t="shared" si="218"/>
        <v>0</v>
      </c>
      <c r="BZ441" s="338">
        <f t="shared" si="218"/>
        <v>0</v>
      </c>
      <c r="CA441" s="338">
        <f t="shared" si="218"/>
        <v>0</v>
      </c>
      <c r="CB441" s="338">
        <f t="shared" si="218"/>
        <v>0</v>
      </c>
      <c r="CC441" s="338">
        <f t="shared" si="218"/>
        <v>0</v>
      </c>
      <c r="CD441" s="338">
        <f t="shared" si="218"/>
        <v>0</v>
      </c>
      <c r="CE441" s="338">
        <f t="shared" si="218"/>
        <v>0</v>
      </c>
      <c r="CF441" s="338">
        <f t="shared" si="218"/>
        <v>0</v>
      </c>
      <c r="CG441" s="338">
        <f t="shared" si="218"/>
        <v>0</v>
      </c>
      <c r="CH441" s="338">
        <f t="shared" si="218"/>
        <v>0</v>
      </c>
      <c r="CI441" s="338">
        <f t="shared" si="218"/>
        <v>0</v>
      </c>
      <c r="CJ441" s="338">
        <f t="shared" si="218"/>
        <v>0</v>
      </c>
      <c r="CK441" s="338">
        <f t="shared" si="218"/>
        <v>0</v>
      </c>
      <c r="CL441" s="338">
        <f t="shared" si="218"/>
        <v>0</v>
      </c>
      <c r="CM441" s="338">
        <f t="shared" si="218"/>
        <v>0</v>
      </c>
      <c r="CN441" s="338">
        <f t="shared" si="218"/>
        <v>0</v>
      </c>
      <c r="CO441" s="338">
        <f t="shared" si="218"/>
        <v>0</v>
      </c>
      <c r="CP441" s="338">
        <f t="shared" si="218"/>
        <v>0</v>
      </c>
      <c r="CQ441" s="338">
        <f t="shared" si="218"/>
        <v>0</v>
      </c>
      <c r="CR441" s="338">
        <f t="shared" si="218"/>
        <v>0</v>
      </c>
      <c r="CS441" s="338">
        <f t="shared" si="218"/>
        <v>0</v>
      </c>
      <c r="CT441" s="338">
        <f t="shared" si="218"/>
        <v>0</v>
      </c>
      <c r="CU441" s="337">
        <f t="shared" si="218"/>
        <v>0</v>
      </c>
      <c r="CV441" s="337">
        <f t="shared" si="218"/>
        <v>0</v>
      </c>
      <c r="CW441" s="337">
        <f t="shared" si="218"/>
        <v>0</v>
      </c>
      <c r="CX441" s="337">
        <f t="shared" si="218"/>
        <v>0</v>
      </c>
      <c r="CY441" s="337">
        <f t="shared" si="218"/>
        <v>0</v>
      </c>
      <c r="CZ441" s="337">
        <f t="shared" si="218"/>
        <v>0</v>
      </c>
      <c r="DA441" s="337">
        <f t="shared" si="218"/>
        <v>0</v>
      </c>
      <c r="DB441" s="337">
        <f t="shared" si="218"/>
        <v>0</v>
      </c>
      <c r="DC441" s="337">
        <f t="shared" si="218"/>
        <v>0</v>
      </c>
      <c r="DD441" s="337">
        <f t="shared" si="218"/>
        <v>0</v>
      </c>
      <c r="DE441" s="337">
        <f t="shared" si="218"/>
        <v>0</v>
      </c>
      <c r="DF441" s="337">
        <f t="shared" si="218"/>
        <v>0</v>
      </c>
      <c r="DG441" s="337">
        <f t="shared" si="218"/>
        <v>0</v>
      </c>
      <c r="DH441" s="337">
        <f t="shared" si="218"/>
        <v>0</v>
      </c>
      <c r="DI441" s="337">
        <f t="shared" si="218"/>
        <v>0</v>
      </c>
      <c r="DJ441" s="337">
        <f t="shared" si="218"/>
        <v>0</v>
      </c>
      <c r="DK441" s="337">
        <f t="shared" si="218"/>
        <v>0</v>
      </c>
      <c r="DL441" s="337">
        <f t="shared" si="218"/>
        <v>0</v>
      </c>
      <c r="DM441" s="337">
        <f t="shared" si="218"/>
        <v>0</v>
      </c>
      <c r="DN441" s="337">
        <f t="shared" si="218"/>
        <v>0</v>
      </c>
      <c r="DO441" s="337">
        <f t="shared" si="218"/>
        <v>0</v>
      </c>
      <c r="DP441" s="337">
        <f t="shared" si="218"/>
        <v>0</v>
      </c>
      <c r="DQ441" s="337">
        <f t="shared" si="218"/>
        <v>0</v>
      </c>
      <c r="DR441" s="337">
        <f t="shared" si="218"/>
        <v>0</v>
      </c>
      <c r="DS441" s="337">
        <f t="shared" si="218"/>
        <v>0</v>
      </c>
      <c r="DT441" s="337">
        <f t="shared" si="218"/>
        <v>0</v>
      </c>
      <c r="DU441" s="337">
        <f t="shared" si="218"/>
        <v>0</v>
      </c>
      <c r="DV441" s="337">
        <f t="shared" si="218"/>
        <v>0</v>
      </c>
      <c r="DW441" s="337">
        <f t="shared" si="218"/>
        <v>0</v>
      </c>
      <c r="DX441" s="337">
        <f t="shared" si="218"/>
        <v>0</v>
      </c>
      <c r="DY441" s="337">
        <f t="shared" si="218"/>
        <v>0</v>
      </c>
      <c r="DZ441" s="337">
        <f t="shared" si="218"/>
        <v>0</v>
      </c>
      <c r="EA441" s="337">
        <f t="shared" si="218"/>
        <v>0</v>
      </c>
      <c r="EB441" s="337">
        <f t="shared" ref="EB441:GI441" si="219">EF$4*EB249</f>
        <v>0</v>
      </c>
      <c r="EC441" s="337">
        <f t="shared" si="219"/>
        <v>0</v>
      </c>
      <c r="ED441" s="337">
        <f t="shared" si="219"/>
        <v>0</v>
      </c>
      <c r="EE441" s="337">
        <f t="shared" si="219"/>
        <v>0</v>
      </c>
      <c r="EF441" s="337">
        <f t="shared" si="219"/>
        <v>0</v>
      </c>
      <c r="EG441" s="337">
        <f t="shared" si="219"/>
        <v>0</v>
      </c>
      <c r="EH441" s="337">
        <f t="shared" si="219"/>
        <v>0</v>
      </c>
      <c r="EI441" s="337">
        <f t="shared" si="219"/>
        <v>0</v>
      </c>
      <c r="EJ441" s="337">
        <f t="shared" si="219"/>
        <v>0</v>
      </c>
      <c r="EK441" s="337">
        <f t="shared" si="219"/>
        <v>0</v>
      </c>
      <c r="EL441" s="337">
        <f t="shared" si="219"/>
        <v>0</v>
      </c>
      <c r="EM441" s="337">
        <f t="shared" si="219"/>
        <v>0</v>
      </c>
      <c r="EN441" s="337">
        <f t="shared" si="219"/>
        <v>0</v>
      </c>
      <c r="EO441" s="337">
        <f t="shared" si="219"/>
        <v>0</v>
      </c>
      <c r="EP441" s="337">
        <f t="shared" si="219"/>
        <v>0</v>
      </c>
      <c r="EQ441" s="337">
        <f t="shared" si="219"/>
        <v>0</v>
      </c>
      <c r="ER441" s="337">
        <f t="shared" si="219"/>
        <v>0</v>
      </c>
      <c r="ES441" s="337">
        <f t="shared" si="219"/>
        <v>0</v>
      </c>
      <c r="ET441" s="337">
        <f t="shared" si="219"/>
        <v>0</v>
      </c>
      <c r="EU441" s="337">
        <f t="shared" si="219"/>
        <v>0</v>
      </c>
      <c r="EV441" s="337">
        <f t="shared" si="219"/>
        <v>0</v>
      </c>
      <c r="EW441" s="337">
        <f t="shared" si="219"/>
        <v>0</v>
      </c>
      <c r="EX441" s="337">
        <f t="shared" si="219"/>
        <v>0</v>
      </c>
      <c r="EY441" s="337">
        <f t="shared" si="219"/>
        <v>0</v>
      </c>
      <c r="EZ441" s="337">
        <f t="shared" si="219"/>
        <v>0</v>
      </c>
      <c r="FA441" s="337">
        <f t="shared" si="219"/>
        <v>0</v>
      </c>
      <c r="FB441" s="337">
        <f t="shared" si="219"/>
        <v>0</v>
      </c>
      <c r="FC441" s="337">
        <f t="shared" si="219"/>
        <v>0</v>
      </c>
      <c r="FD441" s="337">
        <f t="shared" si="219"/>
        <v>0</v>
      </c>
      <c r="FE441" s="337">
        <f t="shared" si="219"/>
        <v>0</v>
      </c>
      <c r="FF441" s="337">
        <f t="shared" si="219"/>
        <v>0</v>
      </c>
      <c r="FG441" s="337">
        <f t="shared" si="219"/>
        <v>0</v>
      </c>
      <c r="FH441" s="337">
        <f t="shared" si="219"/>
        <v>0</v>
      </c>
      <c r="FI441" s="337">
        <f t="shared" si="219"/>
        <v>0</v>
      </c>
      <c r="FJ441" s="337">
        <f t="shared" si="219"/>
        <v>0</v>
      </c>
      <c r="FK441" s="337">
        <f t="shared" si="219"/>
        <v>0</v>
      </c>
      <c r="FL441" s="337">
        <f t="shared" si="219"/>
        <v>0</v>
      </c>
      <c r="FM441" s="337">
        <f t="shared" si="219"/>
        <v>0</v>
      </c>
      <c r="FN441" s="337">
        <f t="shared" si="219"/>
        <v>0</v>
      </c>
      <c r="FO441" s="337">
        <f t="shared" si="219"/>
        <v>0</v>
      </c>
      <c r="FP441" s="337">
        <f t="shared" si="219"/>
        <v>0</v>
      </c>
      <c r="FQ441" s="337">
        <f t="shared" si="219"/>
        <v>0</v>
      </c>
      <c r="FR441" s="337">
        <f t="shared" si="219"/>
        <v>0</v>
      </c>
      <c r="FS441" s="337">
        <f t="shared" si="219"/>
        <v>0</v>
      </c>
      <c r="FT441" s="337">
        <f t="shared" si="219"/>
        <v>0</v>
      </c>
      <c r="FU441" s="337">
        <f t="shared" si="219"/>
        <v>0</v>
      </c>
      <c r="FV441" s="337">
        <f t="shared" si="219"/>
        <v>0</v>
      </c>
      <c r="FW441" s="337">
        <f t="shared" si="219"/>
        <v>0</v>
      </c>
      <c r="FX441" s="337">
        <f t="shared" si="219"/>
        <v>0</v>
      </c>
      <c r="FY441" s="337">
        <f t="shared" si="219"/>
        <v>0</v>
      </c>
      <c r="FZ441" s="337">
        <f t="shared" si="219"/>
        <v>0</v>
      </c>
      <c r="GA441" s="337">
        <f t="shared" si="219"/>
        <v>0</v>
      </c>
      <c r="GB441" s="337">
        <f t="shared" si="219"/>
        <v>0</v>
      </c>
      <c r="GC441" s="337">
        <f t="shared" si="219"/>
        <v>0</v>
      </c>
      <c r="GD441" s="337">
        <f t="shared" si="219"/>
        <v>0</v>
      </c>
      <c r="GE441" s="337">
        <f t="shared" si="219"/>
        <v>0</v>
      </c>
      <c r="GF441" s="337">
        <f t="shared" si="219"/>
        <v>0</v>
      </c>
      <c r="GG441" s="336">
        <f t="shared" si="219"/>
        <v>0</v>
      </c>
      <c r="GH441" s="335">
        <f t="shared" si="219"/>
        <v>0</v>
      </c>
      <c r="GI441" s="334">
        <f t="shared" si="219"/>
        <v>0</v>
      </c>
      <c r="GJ441" s="333">
        <f t="shared" si="139"/>
        <v>0</v>
      </c>
      <c r="GL441" s="325"/>
      <c r="GM441" s="287"/>
      <c r="GN441" s="288"/>
    </row>
    <row r="442" spans="2:196">
      <c r="B442" s="277" t="str">
        <f t="shared" ref="B442" si="220">+B250</f>
        <v>2051</v>
      </c>
      <c r="C442" s="340" t="str">
        <f t="shared" si="6"/>
        <v>合成樹脂</v>
      </c>
      <c r="D442" s="339">
        <f t="shared" ref="D442:BO442" si="221">H$4*D250</f>
        <v>0</v>
      </c>
      <c r="E442" s="338">
        <f t="shared" si="221"/>
        <v>0</v>
      </c>
      <c r="F442" s="338">
        <f t="shared" si="221"/>
        <v>0</v>
      </c>
      <c r="G442" s="338">
        <f t="shared" si="221"/>
        <v>0</v>
      </c>
      <c r="H442" s="338">
        <f t="shared" si="221"/>
        <v>0</v>
      </c>
      <c r="I442" s="338">
        <f t="shared" si="221"/>
        <v>0</v>
      </c>
      <c r="J442" s="338">
        <f t="shared" si="221"/>
        <v>0</v>
      </c>
      <c r="K442" s="338">
        <f t="shared" si="221"/>
        <v>0</v>
      </c>
      <c r="L442" s="338">
        <f t="shared" si="221"/>
        <v>0</v>
      </c>
      <c r="M442" s="338">
        <f t="shared" si="221"/>
        <v>0</v>
      </c>
      <c r="N442" s="338">
        <f t="shared" si="221"/>
        <v>0</v>
      </c>
      <c r="O442" s="338">
        <f t="shared" si="221"/>
        <v>0</v>
      </c>
      <c r="P442" s="338">
        <f t="shared" si="221"/>
        <v>0</v>
      </c>
      <c r="Q442" s="338">
        <f t="shared" si="221"/>
        <v>0</v>
      </c>
      <c r="R442" s="338">
        <f t="shared" si="221"/>
        <v>0</v>
      </c>
      <c r="S442" s="338">
        <f t="shared" si="221"/>
        <v>0</v>
      </c>
      <c r="T442" s="338">
        <f t="shared" si="221"/>
        <v>0</v>
      </c>
      <c r="U442" s="338">
        <f t="shared" si="221"/>
        <v>0</v>
      </c>
      <c r="V442" s="338">
        <f t="shared" si="221"/>
        <v>0</v>
      </c>
      <c r="W442" s="338">
        <f t="shared" si="221"/>
        <v>0</v>
      </c>
      <c r="X442" s="338">
        <f t="shared" si="221"/>
        <v>0</v>
      </c>
      <c r="Y442" s="338">
        <f t="shared" si="221"/>
        <v>0</v>
      </c>
      <c r="Z442" s="338">
        <f t="shared" si="221"/>
        <v>0</v>
      </c>
      <c r="AA442" s="338">
        <f t="shared" si="221"/>
        <v>0</v>
      </c>
      <c r="AB442" s="338">
        <f t="shared" si="221"/>
        <v>0</v>
      </c>
      <c r="AC442" s="338">
        <f t="shared" si="221"/>
        <v>0</v>
      </c>
      <c r="AD442" s="338">
        <f t="shared" si="221"/>
        <v>0</v>
      </c>
      <c r="AE442" s="338">
        <f t="shared" si="221"/>
        <v>0</v>
      </c>
      <c r="AF442" s="338">
        <f t="shared" si="221"/>
        <v>0</v>
      </c>
      <c r="AG442" s="338">
        <f t="shared" si="221"/>
        <v>0</v>
      </c>
      <c r="AH442" s="338">
        <f t="shared" si="221"/>
        <v>0</v>
      </c>
      <c r="AI442" s="338">
        <f t="shared" si="221"/>
        <v>0</v>
      </c>
      <c r="AJ442" s="338">
        <f t="shared" si="221"/>
        <v>0</v>
      </c>
      <c r="AK442" s="338">
        <f t="shared" si="221"/>
        <v>0</v>
      </c>
      <c r="AL442" s="338">
        <f t="shared" si="221"/>
        <v>0</v>
      </c>
      <c r="AM442" s="338">
        <f t="shared" si="221"/>
        <v>0</v>
      </c>
      <c r="AN442" s="338">
        <f t="shared" si="221"/>
        <v>0</v>
      </c>
      <c r="AO442" s="338">
        <f t="shared" si="221"/>
        <v>0</v>
      </c>
      <c r="AP442" s="338">
        <f t="shared" si="221"/>
        <v>0</v>
      </c>
      <c r="AQ442" s="338">
        <f t="shared" si="221"/>
        <v>0</v>
      </c>
      <c r="AR442" s="338">
        <f t="shared" si="221"/>
        <v>0</v>
      </c>
      <c r="AS442" s="338">
        <f t="shared" si="221"/>
        <v>0</v>
      </c>
      <c r="AT442" s="338">
        <f t="shared" si="221"/>
        <v>0</v>
      </c>
      <c r="AU442" s="338">
        <f t="shared" si="221"/>
        <v>0</v>
      </c>
      <c r="AV442" s="338">
        <f t="shared" si="221"/>
        <v>0</v>
      </c>
      <c r="AW442" s="338">
        <f t="shared" si="221"/>
        <v>0</v>
      </c>
      <c r="AX442" s="338">
        <f t="shared" si="221"/>
        <v>0</v>
      </c>
      <c r="AY442" s="338">
        <f t="shared" si="221"/>
        <v>0</v>
      </c>
      <c r="AZ442" s="338">
        <f t="shared" si="221"/>
        <v>0</v>
      </c>
      <c r="BA442" s="338">
        <f t="shared" si="221"/>
        <v>0</v>
      </c>
      <c r="BB442" s="338">
        <f t="shared" si="221"/>
        <v>0</v>
      </c>
      <c r="BC442" s="338">
        <f t="shared" si="221"/>
        <v>0</v>
      </c>
      <c r="BD442" s="338">
        <f t="shared" si="221"/>
        <v>0</v>
      </c>
      <c r="BE442" s="338">
        <f t="shared" si="221"/>
        <v>0</v>
      </c>
      <c r="BF442" s="338">
        <f t="shared" si="221"/>
        <v>0</v>
      </c>
      <c r="BG442" s="338">
        <f t="shared" si="221"/>
        <v>0</v>
      </c>
      <c r="BH442" s="338">
        <f t="shared" si="221"/>
        <v>0</v>
      </c>
      <c r="BI442" s="338">
        <f t="shared" si="221"/>
        <v>0</v>
      </c>
      <c r="BJ442" s="338">
        <f t="shared" si="221"/>
        <v>0</v>
      </c>
      <c r="BK442" s="338">
        <f t="shared" si="221"/>
        <v>0</v>
      </c>
      <c r="BL442" s="338">
        <f t="shared" si="221"/>
        <v>0</v>
      </c>
      <c r="BM442" s="338">
        <f t="shared" si="221"/>
        <v>0</v>
      </c>
      <c r="BN442" s="338">
        <f t="shared" si="221"/>
        <v>0</v>
      </c>
      <c r="BO442" s="338">
        <f t="shared" si="221"/>
        <v>0</v>
      </c>
      <c r="BP442" s="338">
        <f t="shared" ref="BP442:EA442" si="222">BT$4*BP250</f>
        <v>0</v>
      </c>
      <c r="BQ442" s="338">
        <f t="shared" si="222"/>
        <v>0</v>
      </c>
      <c r="BR442" s="338">
        <f t="shared" si="222"/>
        <v>0</v>
      </c>
      <c r="BS442" s="338">
        <f t="shared" si="222"/>
        <v>0</v>
      </c>
      <c r="BT442" s="338">
        <f t="shared" si="222"/>
        <v>0</v>
      </c>
      <c r="BU442" s="338">
        <f t="shared" si="222"/>
        <v>0</v>
      </c>
      <c r="BV442" s="338">
        <f t="shared" si="222"/>
        <v>0</v>
      </c>
      <c r="BW442" s="338">
        <f t="shared" si="222"/>
        <v>0</v>
      </c>
      <c r="BX442" s="338">
        <f t="shared" si="222"/>
        <v>0</v>
      </c>
      <c r="BY442" s="338">
        <f t="shared" si="222"/>
        <v>0</v>
      </c>
      <c r="BZ442" s="338">
        <f t="shared" si="222"/>
        <v>0</v>
      </c>
      <c r="CA442" s="338">
        <f t="shared" si="222"/>
        <v>0</v>
      </c>
      <c r="CB442" s="338">
        <f t="shared" si="222"/>
        <v>0</v>
      </c>
      <c r="CC442" s="338">
        <f t="shared" si="222"/>
        <v>0</v>
      </c>
      <c r="CD442" s="338">
        <f t="shared" si="222"/>
        <v>0</v>
      </c>
      <c r="CE442" s="338">
        <f t="shared" si="222"/>
        <v>0</v>
      </c>
      <c r="CF442" s="338">
        <f t="shared" si="222"/>
        <v>0</v>
      </c>
      <c r="CG442" s="338">
        <f t="shared" si="222"/>
        <v>0</v>
      </c>
      <c r="CH442" s="338">
        <f t="shared" si="222"/>
        <v>0</v>
      </c>
      <c r="CI442" s="338">
        <f t="shared" si="222"/>
        <v>0</v>
      </c>
      <c r="CJ442" s="338">
        <f t="shared" si="222"/>
        <v>0</v>
      </c>
      <c r="CK442" s="338">
        <f t="shared" si="222"/>
        <v>0</v>
      </c>
      <c r="CL442" s="338">
        <f t="shared" si="222"/>
        <v>0</v>
      </c>
      <c r="CM442" s="338">
        <f t="shared" si="222"/>
        <v>0</v>
      </c>
      <c r="CN442" s="338">
        <f t="shared" si="222"/>
        <v>0</v>
      </c>
      <c r="CO442" s="338">
        <f t="shared" si="222"/>
        <v>0</v>
      </c>
      <c r="CP442" s="338">
        <f t="shared" si="222"/>
        <v>0</v>
      </c>
      <c r="CQ442" s="338">
        <f t="shared" si="222"/>
        <v>0</v>
      </c>
      <c r="CR442" s="338">
        <f t="shared" si="222"/>
        <v>0</v>
      </c>
      <c r="CS442" s="338">
        <f t="shared" si="222"/>
        <v>0</v>
      </c>
      <c r="CT442" s="338">
        <f t="shared" si="222"/>
        <v>0</v>
      </c>
      <c r="CU442" s="337">
        <f t="shared" si="222"/>
        <v>0</v>
      </c>
      <c r="CV442" s="337">
        <f t="shared" si="222"/>
        <v>0</v>
      </c>
      <c r="CW442" s="337">
        <f t="shared" si="222"/>
        <v>0</v>
      </c>
      <c r="CX442" s="337">
        <f t="shared" si="222"/>
        <v>0</v>
      </c>
      <c r="CY442" s="337">
        <f t="shared" si="222"/>
        <v>0</v>
      </c>
      <c r="CZ442" s="337">
        <f t="shared" si="222"/>
        <v>0</v>
      </c>
      <c r="DA442" s="337">
        <f t="shared" si="222"/>
        <v>0</v>
      </c>
      <c r="DB442" s="337">
        <f t="shared" si="222"/>
        <v>0</v>
      </c>
      <c r="DC442" s="337">
        <f t="shared" si="222"/>
        <v>0</v>
      </c>
      <c r="DD442" s="337">
        <f t="shared" si="222"/>
        <v>0</v>
      </c>
      <c r="DE442" s="337">
        <f t="shared" si="222"/>
        <v>0</v>
      </c>
      <c r="DF442" s="337">
        <f t="shared" si="222"/>
        <v>0</v>
      </c>
      <c r="DG442" s="337">
        <f t="shared" si="222"/>
        <v>0</v>
      </c>
      <c r="DH442" s="337">
        <f t="shared" si="222"/>
        <v>0</v>
      </c>
      <c r="DI442" s="337">
        <f t="shared" si="222"/>
        <v>0</v>
      </c>
      <c r="DJ442" s="337">
        <f t="shared" si="222"/>
        <v>0</v>
      </c>
      <c r="DK442" s="337">
        <f t="shared" si="222"/>
        <v>0</v>
      </c>
      <c r="DL442" s="337">
        <f t="shared" si="222"/>
        <v>0</v>
      </c>
      <c r="DM442" s="337">
        <f t="shared" si="222"/>
        <v>0</v>
      </c>
      <c r="DN442" s="337">
        <f t="shared" si="222"/>
        <v>0</v>
      </c>
      <c r="DO442" s="337">
        <f t="shared" si="222"/>
        <v>0</v>
      </c>
      <c r="DP442" s="337">
        <f t="shared" si="222"/>
        <v>0</v>
      </c>
      <c r="DQ442" s="337">
        <f t="shared" si="222"/>
        <v>0</v>
      </c>
      <c r="DR442" s="337">
        <f t="shared" si="222"/>
        <v>0</v>
      </c>
      <c r="DS442" s="337">
        <f t="shared" si="222"/>
        <v>0</v>
      </c>
      <c r="DT442" s="337">
        <f t="shared" si="222"/>
        <v>0</v>
      </c>
      <c r="DU442" s="337">
        <f t="shared" si="222"/>
        <v>0</v>
      </c>
      <c r="DV442" s="337">
        <f t="shared" si="222"/>
        <v>0</v>
      </c>
      <c r="DW442" s="337">
        <f t="shared" si="222"/>
        <v>0</v>
      </c>
      <c r="DX442" s="337">
        <f t="shared" si="222"/>
        <v>0</v>
      </c>
      <c r="DY442" s="337">
        <f t="shared" si="222"/>
        <v>0</v>
      </c>
      <c r="DZ442" s="337">
        <f t="shared" si="222"/>
        <v>0</v>
      </c>
      <c r="EA442" s="337">
        <f t="shared" si="222"/>
        <v>0</v>
      </c>
      <c r="EB442" s="337">
        <f t="shared" ref="EB442:GI442" si="223">EF$4*EB250</f>
        <v>0</v>
      </c>
      <c r="EC442" s="337">
        <f t="shared" si="223"/>
        <v>0</v>
      </c>
      <c r="ED442" s="337">
        <f t="shared" si="223"/>
        <v>0</v>
      </c>
      <c r="EE442" s="337">
        <f t="shared" si="223"/>
        <v>0</v>
      </c>
      <c r="EF442" s="337">
        <f t="shared" si="223"/>
        <v>0</v>
      </c>
      <c r="EG442" s="337">
        <f t="shared" si="223"/>
        <v>0</v>
      </c>
      <c r="EH442" s="337">
        <f t="shared" si="223"/>
        <v>0</v>
      </c>
      <c r="EI442" s="337">
        <f t="shared" si="223"/>
        <v>0</v>
      </c>
      <c r="EJ442" s="337">
        <f t="shared" si="223"/>
        <v>0</v>
      </c>
      <c r="EK442" s="337">
        <f t="shared" si="223"/>
        <v>0</v>
      </c>
      <c r="EL442" s="337">
        <f t="shared" si="223"/>
        <v>0</v>
      </c>
      <c r="EM442" s="337">
        <f t="shared" si="223"/>
        <v>0</v>
      </c>
      <c r="EN442" s="337">
        <f t="shared" si="223"/>
        <v>0</v>
      </c>
      <c r="EO442" s="337">
        <f t="shared" si="223"/>
        <v>0</v>
      </c>
      <c r="EP442" s="337">
        <f t="shared" si="223"/>
        <v>0</v>
      </c>
      <c r="EQ442" s="337">
        <f t="shared" si="223"/>
        <v>0</v>
      </c>
      <c r="ER442" s="337">
        <f t="shared" si="223"/>
        <v>0</v>
      </c>
      <c r="ES442" s="337">
        <f t="shared" si="223"/>
        <v>0</v>
      </c>
      <c r="ET442" s="337">
        <f t="shared" si="223"/>
        <v>0</v>
      </c>
      <c r="EU442" s="337">
        <f t="shared" si="223"/>
        <v>0</v>
      </c>
      <c r="EV442" s="337">
        <f t="shared" si="223"/>
        <v>0</v>
      </c>
      <c r="EW442" s="337">
        <f t="shared" si="223"/>
        <v>0</v>
      </c>
      <c r="EX442" s="337">
        <f t="shared" si="223"/>
        <v>0</v>
      </c>
      <c r="EY442" s="337">
        <f t="shared" si="223"/>
        <v>0</v>
      </c>
      <c r="EZ442" s="337">
        <f t="shared" si="223"/>
        <v>0</v>
      </c>
      <c r="FA442" s="337">
        <f t="shared" si="223"/>
        <v>0</v>
      </c>
      <c r="FB442" s="337">
        <f t="shared" si="223"/>
        <v>0</v>
      </c>
      <c r="FC442" s="337">
        <f t="shared" si="223"/>
        <v>0</v>
      </c>
      <c r="FD442" s="337">
        <f t="shared" si="223"/>
        <v>0</v>
      </c>
      <c r="FE442" s="337">
        <f t="shared" si="223"/>
        <v>0</v>
      </c>
      <c r="FF442" s="337">
        <f t="shared" si="223"/>
        <v>0</v>
      </c>
      <c r="FG442" s="337">
        <f t="shared" si="223"/>
        <v>0</v>
      </c>
      <c r="FH442" s="337">
        <f t="shared" si="223"/>
        <v>0</v>
      </c>
      <c r="FI442" s="337">
        <f t="shared" si="223"/>
        <v>0</v>
      </c>
      <c r="FJ442" s="337">
        <f t="shared" si="223"/>
        <v>0</v>
      </c>
      <c r="FK442" s="337">
        <f t="shared" si="223"/>
        <v>0</v>
      </c>
      <c r="FL442" s="337">
        <f t="shared" si="223"/>
        <v>0</v>
      </c>
      <c r="FM442" s="337">
        <f t="shared" si="223"/>
        <v>0</v>
      </c>
      <c r="FN442" s="337">
        <f t="shared" si="223"/>
        <v>0</v>
      </c>
      <c r="FO442" s="337">
        <f t="shared" si="223"/>
        <v>0</v>
      </c>
      <c r="FP442" s="337">
        <f t="shared" si="223"/>
        <v>0</v>
      </c>
      <c r="FQ442" s="337">
        <f t="shared" si="223"/>
        <v>0</v>
      </c>
      <c r="FR442" s="337">
        <f t="shared" si="223"/>
        <v>0</v>
      </c>
      <c r="FS442" s="337">
        <f t="shared" si="223"/>
        <v>0</v>
      </c>
      <c r="FT442" s="337">
        <f t="shared" si="223"/>
        <v>0</v>
      </c>
      <c r="FU442" s="337">
        <f t="shared" si="223"/>
        <v>0</v>
      </c>
      <c r="FV442" s="337">
        <f t="shared" si="223"/>
        <v>0</v>
      </c>
      <c r="FW442" s="337">
        <f t="shared" si="223"/>
        <v>0</v>
      </c>
      <c r="FX442" s="337">
        <f t="shared" si="223"/>
        <v>0</v>
      </c>
      <c r="FY442" s="337">
        <f t="shared" si="223"/>
        <v>0</v>
      </c>
      <c r="FZ442" s="337">
        <f t="shared" si="223"/>
        <v>0</v>
      </c>
      <c r="GA442" s="337">
        <f t="shared" si="223"/>
        <v>0</v>
      </c>
      <c r="GB442" s="337">
        <f t="shared" si="223"/>
        <v>0</v>
      </c>
      <c r="GC442" s="337">
        <f t="shared" si="223"/>
        <v>0</v>
      </c>
      <c r="GD442" s="337">
        <f t="shared" si="223"/>
        <v>0</v>
      </c>
      <c r="GE442" s="337">
        <f t="shared" si="223"/>
        <v>0</v>
      </c>
      <c r="GF442" s="337">
        <f t="shared" si="223"/>
        <v>0</v>
      </c>
      <c r="GG442" s="336">
        <f t="shared" si="223"/>
        <v>0</v>
      </c>
      <c r="GH442" s="335">
        <f t="shared" si="223"/>
        <v>0</v>
      </c>
      <c r="GI442" s="334">
        <f t="shared" si="223"/>
        <v>0</v>
      </c>
      <c r="GJ442" s="333">
        <f t="shared" si="139"/>
        <v>0</v>
      </c>
      <c r="GL442" s="325"/>
      <c r="GM442" s="287"/>
      <c r="GN442" s="288"/>
    </row>
    <row r="443" spans="2:196">
      <c r="B443" s="277" t="str">
        <f t="shared" ref="B443" si="224">+B251</f>
        <v>2061</v>
      </c>
      <c r="C443" s="340" t="str">
        <f t="shared" si="6"/>
        <v>化学繊維</v>
      </c>
      <c r="D443" s="339">
        <f t="shared" ref="D443:BO443" si="225">H$4*D251</f>
        <v>0</v>
      </c>
      <c r="E443" s="338">
        <f t="shared" si="225"/>
        <v>0</v>
      </c>
      <c r="F443" s="338">
        <f t="shared" si="225"/>
        <v>0</v>
      </c>
      <c r="G443" s="338">
        <f t="shared" si="225"/>
        <v>0</v>
      </c>
      <c r="H443" s="338">
        <f t="shared" si="225"/>
        <v>0</v>
      </c>
      <c r="I443" s="338">
        <f t="shared" si="225"/>
        <v>0</v>
      </c>
      <c r="J443" s="338">
        <f t="shared" si="225"/>
        <v>0</v>
      </c>
      <c r="K443" s="338">
        <f t="shared" si="225"/>
        <v>0</v>
      </c>
      <c r="L443" s="338">
        <f t="shared" si="225"/>
        <v>0</v>
      </c>
      <c r="M443" s="338">
        <f t="shared" si="225"/>
        <v>0</v>
      </c>
      <c r="N443" s="338">
        <f t="shared" si="225"/>
        <v>0</v>
      </c>
      <c r="O443" s="338">
        <f t="shared" si="225"/>
        <v>0</v>
      </c>
      <c r="P443" s="338">
        <f t="shared" si="225"/>
        <v>0</v>
      </c>
      <c r="Q443" s="338">
        <f t="shared" si="225"/>
        <v>0</v>
      </c>
      <c r="R443" s="338">
        <f t="shared" si="225"/>
        <v>0</v>
      </c>
      <c r="S443" s="338">
        <f t="shared" si="225"/>
        <v>0</v>
      </c>
      <c r="T443" s="338">
        <f t="shared" si="225"/>
        <v>0</v>
      </c>
      <c r="U443" s="338">
        <f t="shared" si="225"/>
        <v>0</v>
      </c>
      <c r="V443" s="338">
        <f t="shared" si="225"/>
        <v>0</v>
      </c>
      <c r="W443" s="338">
        <f t="shared" si="225"/>
        <v>0</v>
      </c>
      <c r="X443" s="338">
        <f t="shared" si="225"/>
        <v>0</v>
      </c>
      <c r="Y443" s="338">
        <f t="shared" si="225"/>
        <v>0</v>
      </c>
      <c r="Z443" s="338">
        <f t="shared" si="225"/>
        <v>0</v>
      </c>
      <c r="AA443" s="338">
        <f t="shared" si="225"/>
        <v>0</v>
      </c>
      <c r="AB443" s="338">
        <f t="shared" si="225"/>
        <v>0</v>
      </c>
      <c r="AC443" s="338">
        <f t="shared" si="225"/>
        <v>0</v>
      </c>
      <c r="AD443" s="338">
        <f t="shared" si="225"/>
        <v>0</v>
      </c>
      <c r="AE443" s="338">
        <f t="shared" si="225"/>
        <v>0</v>
      </c>
      <c r="AF443" s="338">
        <f t="shared" si="225"/>
        <v>0</v>
      </c>
      <c r="AG443" s="338">
        <f t="shared" si="225"/>
        <v>0</v>
      </c>
      <c r="AH443" s="338">
        <f t="shared" si="225"/>
        <v>0</v>
      </c>
      <c r="AI443" s="338">
        <f t="shared" si="225"/>
        <v>0</v>
      </c>
      <c r="AJ443" s="338">
        <f t="shared" si="225"/>
        <v>0</v>
      </c>
      <c r="AK443" s="338">
        <f t="shared" si="225"/>
        <v>0</v>
      </c>
      <c r="AL443" s="338">
        <f t="shared" si="225"/>
        <v>0</v>
      </c>
      <c r="AM443" s="338">
        <f t="shared" si="225"/>
        <v>0</v>
      </c>
      <c r="AN443" s="338">
        <f t="shared" si="225"/>
        <v>0</v>
      </c>
      <c r="AO443" s="338">
        <f t="shared" si="225"/>
        <v>0</v>
      </c>
      <c r="AP443" s="338">
        <f t="shared" si="225"/>
        <v>0</v>
      </c>
      <c r="AQ443" s="338">
        <f t="shared" si="225"/>
        <v>0</v>
      </c>
      <c r="AR443" s="338">
        <f t="shared" si="225"/>
        <v>0</v>
      </c>
      <c r="AS443" s="338">
        <f t="shared" si="225"/>
        <v>0</v>
      </c>
      <c r="AT443" s="338">
        <f t="shared" si="225"/>
        <v>0</v>
      </c>
      <c r="AU443" s="338">
        <f t="shared" si="225"/>
        <v>0</v>
      </c>
      <c r="AV443" s="338">
        <f t="shared" si="225"/>
        <v>0</v>
      </c>
      <c r="AW443" s="338">
        <f t="shared" si="225"/>
        <v>0</v>
      </c>
      <c r="AX443" s="338">
        <f t="shared" si="225"/>
        <v>0</v>
      </c>
      <c r="AY443" s="338">
        <f t="shared" si="225"/>
        <v>0</v>
      </c>
      <c r="AZ443" s="338">
        <f t="shared" si="225"/>
        <v>0</v>
      </c>
      <c r="BA443" s="338">
        <f t="shared" si="225"/>
        <v>0</v>
      </c>
      <c r="BB443" s="338">
        <f t="shared" si="225"/>
        <v>0</v>
      </c>
      <c r="BC443" s="338">
        <f t="shared" si="225"/>
        <v>0</v>
      </c>
      <c r="BD443" s="338">
        <f t="shared" si="225"/>
        <v>0</v>
      </c>
      <c r="BE443" s="338">
        <f t="shared" si="225"/>
        <v>0</v>
      </c>
      <c r="BF443" s="338">
        <f t="shared" si="225"/>
        <v>0</v>
      </c>
      <c r="BG443" s="338">
        <f t="shared" si="225"/>
        <v>0</v>
      </c>
      <c r="BH443" s="338">
        <f t="shared" si="225"/>
        <v>0</v>
      </c>
      <c r="BI443" s="338">
        <f t="shared" si="225"/>
        <v>0</v>
      </c>
      <c r="BJ443" s="338">
        <f t="shared" si="225"/>
        <v>0</v>
      </c>
      <c r="BK443" s="338">
        <f t="shared" si="225"/>
        <v>0</v>
      </c>
      <c r="BL443" s="338">
        <f t="shared" si="225"/>
        <v>0</v>
      </c>
      <c r="BM443" s="338">
        <f t="shared" si="225"/>
        <v>0</v>
      </c>
      <c r="BN443" s="338">
        <f t="shared" si="225"/>
        <v>0</v>
      </c>
      <c r="BO443" s="338">
        <f t="shared" si="225"/>
        <v>0</v>
      </c>
      <c r="BP443" s="338">
        <f t="shared" ref="BP443:EA443" si="226">BT$4*BP251</f>
        <v>0</v>
      </c>
      <c r="BQ443" s="338">
        <f t="shared" si="226"/>
        <v>0</v>
      </c>
      <c r="BR443" s="338">
        <f t="shared" si="226"/>
        <v>0</v>
      </c>
      <c r="BS443" s="338">
        <f t="shared" si="226"/>
        <v>0</v>
      </c>
      <c r="BT443" s="338">
        <f t="shared" si="226"/>
        <v>0</v>
      </c>
      <c r="BU443" s="338">
        <f t="shared" si="226"/>
        <v>0</v>
      </c>
      <c r="BV443" s="338">
        <f t="shared" si="226"/>
        <v>0</v>
      </c>
      <c r="BW443" s="338">
        <f t="shared" si="226"/>
        <v>0</v>
      </c>
      <c r="BX443" s="338">
        <f t="shared" si="226"/>
        <v>0</v>
      </c>
      <c r="BY443" s="338">
        <f t="shared" si="226"/>
        <v>0</v>
      </c>
      <c r="BZ443" s="338">
        <f t="shared" si="226"/>
        <v>0</v>
      </c>
      <c r="CA443" s="338">
        <f t="shared" si="226"/>
        <v>0</v>
      </c>
      <c r="CB443" s="338">
        <f t="shared" si="226"/>
        <v>0</v>
      </c>
      <c r="CC443" s="338">
        <f t="shared" si="226"/>
        <v>0</v>
      </c>
      <c r="CD443" s="338">
        <f t="shared" si="226"/>
        <v>0</v>
      </c>
      <c r="CE443" s="338">
        <f t="shared" si="226"/>
        <v>0</v>
      </c>
      <c r="CF443" s="338">
        <f t="shared" si="226"/>
        <v>0</v>
      </c>
      <c r="CG443" s="338">
        <f t="shared" si="226"/>
        <v>0</v>
      </c>
      <c r="CH443" s="338">
        <f t="shared" si="226"/>
        <v>0</v>
      </c>
      <c r="CI443" s="338">
        <f t="shared" si="226"/>
        <v>0</v>
      </c>
      <c r="CJ443" s="338">
        <f t="shared" si="226"/>
        <v>0</v>
      </c>
      <c r="CK443" s="338">
        <f t="shared" si="226"/>
        <v>0</v>
      </c>
      <c r="CL443" s="338">
        <f t="shared" si="226"/>
        <v>0</v>
      </c>
      <c r="CM443" s="338">
        <f t="shared" si="226"/>
        <v>0</v>
      </c>
      <c r="CN443" s="338">
        <f t="shared" si="226"/>
        <v>0</v>
      </c>
      <c r="CO443" s="338">
        <f t="shared" si="226"/>
        <v>0</v>
      </c>
      <c r="CP443" s="338">
        <f t="shared" si="226"/>
        <v>0</v>
      </c>
      <c r="CQ443" s="338">
        <f t="shared" si="226"/>
        <v>0</v>
      </c>
      <c r="CR443" s="338">
        <f t="shared" si="226"/>
        <v>0</v>
      </c>
      <c r="CS443" s="338">
        <f t="shared" si="226"/>
        <v>0</v>
      </c>
      <c r="CT443" s="338">
        <f t="shared" si="226"/>
        <v>0</v>
      </c>
      <c r="CU443" s="337">
        <f t="shared" si="226"/>
        <v>0</v>
      </c>
      <c r="CV443" s="337">
        <f t="shared" si="226"/>
        <v>0</v>
      </c>
      <c r="CW443" s="337">
        <f t="shared" si="226"/>
        <v>0</v>
      </c>
      <c r="CX443" s="337">
        <f t="shared" si="226"/>
        <v>0</v>
      </c>
      <c r="CY443" s="337">
        <f t="shared" si="226"/>
        <v>0</v>
      </c>
      <c r="CZ443" s="337">
        <f t="shared" si="226"/>
        <v>0</v>
      </c>
      <c r="DA443" s="337">
        <f t="shared" si="226"/>
        <v>0</v>
      </c>
      <c r="DB443" s="337">
        <f t="shared" si="226"/>
        <v>0</v>
      </c>
      <c r="DC443" s="337">
        <f t="shared" si="226"/>
        <v>0</v>
      </c>
      <c r="DD443" s="337">
        <f t="shared" si="226"/>
        <v>0</v>
      </c>
      <c r="DE443" s="337">
        <f t="shared" si="226"/>
        <v>0</v>
      </c>
      <c r="DF443" s="337">
        <f t="shared" si="226"/>
        <v>0</v>
      </c>
      <c r="DG443" s="337">
        <f t="shared" si="226"/>
        <v>0</v>
      </c>
      <c r="DH443" s="337">
        <f t="shared" si="226"/>
        <v>0</v>
      </c>
      <c r="DI443" s="337">
        <f t="shared" si="226"/>
        <v>0</v>
      </c>
      <c r="DJ443" s="337">
        <f t="shared" si="226"/>
        <v>0</v>
      </c>
      <c r="DK443" s="337">
        <f t="shared" si="226"/>
        <v>0</v>
      </c>
      <c r="DL443" s="337">
        <f t="shared" si="226"/>
        <v>0</v>
      </c>
      <c r="DM443" s="337">
        <f t="shared" si="226"/>
        <v>0</v>
      </c>
      <c r="DN443" s="337">
        <f t="shared" si="226"/>
        <v>0</v>
      </c>
      <c r="DO443" s="337">
        <f t="shared" si="226"/>
        <v>0</v>
      </c>
      <c r="DP443" s="337">
        <f t="shared" si="226"/>
        <v>0</v>
      </c>
      <c r="DQ443" s="337">
        <f t="shared" si="226"/>
        <v>0</v>
      </c>
      <c r="DR443" s="337">
        <f t="shared" si="226"/>
        <v>0</v>
      </c>
      <c r="DS443" s="337">
        <f t="shared" si="226"/>
        <v>0</v>
      </c>
      <c r="DT443" s="337">
        <f t="shared" si="226"/>
        <v>0</v>
      </c>
      <c r="DU443" s="337">
        <f t="shared" si="226"/>
        <v>0</v>
      </c>
      <c r="DV443" s="337">
        <f t="shared" si="226"/>
        <v>0</v>
      </c>
      <c r="DW443" s="337">
        <f t="shared" si="226"/>
        <v>0</v>
      </c>
      <c r="DX443" s="337">
        <f t="shared" si="226"/>
        <v>0</v>
      </c>
      <c r="DY443" s="337">
        <f t="shared" si="226"/>
        <v>0</v>
      </c>
      <c r="DZ443" s="337">
        <f t="shared" si="226"/>
        <v>0</v>
      </c>
      <c r="EA443" s="337">
        <f t="shared" si="226"/>
        <v>0</v>
      </c>
      <c r="EB443" s="337">
        <f t="shared" ref="EB443:GI443" si="227">EF$4*EB251</f>
        <v>0</v>
      </c>
      <c r="EC443" s="337">
        <f t="shared" si="227"/>
        <v>0</v>
      </c>
      <c r="ED443" s="337">
        <f t="shared" si="227"/>
        <v>0</v>
      </c>
      <c r="EE443" s="337">
        <f t="shared" si="227"/>
        <v>0</v>
      </c>
      <c r="EF443" s="337">
        <f t="shared" si="227"/>
        <v>0</v>
      </c>
      <c r="EG443" s="337">
        <f t="shared" si="227"/>
        <v>0</v>
      </c>
      <c r="EH443" s="337">
        <f t="shared" si="227"/>
        <v>0</v>
      </c>
      <c r="EI443" s="337">
        <f t="shared" si="227"/>
        <v>0</v>
      </c>
      <c r="EJ443" s="337">
        <f t="shared" si="227"/>
        <v>0</v>
      </c>
      <c r="EK443" s="337">
        <f t="shared" si="227"/>
        <v>0</v>
      </c>
      <c r="EL443" s="337">
        <f t="shared" si="227"/>
        <v>0</v>
      </c>
      <c r="EM443" s="337">
        <f t="shared" si="227"/>
        <v>0</v>
      </c>
      <c r="EN443" s="337">
        <f t="shared" si="227"/>
        <v>0</v>
      </c>
      <c r="EO443" s="337">
        <f t="shared" si="227"/>
        <v>0</v>
      </c>
      <c r="EP443" s="337">
        <f t="shared" si="227"/>
        <v>0</v>
      </c>
      <c r="EQ443" s="337">
        <f t="shared" si="227"/>
        <v>0</v>
      </c>
      <c r="ER443" s="337">
        <f t="shared" si="227"/>
        <v>0</v>
      </c>
      <c r="ES443" s="337">
        <f t="shared" si="227"/>
        <v>0</v>
      </c>
      <c r="ET443" s="337">
        <f t="shared" si="227"/>
        <v>0</v>
      </c>
      <c r="EU443" s="337">
        <f t="shared" si="227"/>
        <v>0</v>
      </c>
      <c r="EV443" s="337">
        <f t="shared" si="227"/>
        <v>0</v>
      </c>
      <c r="EW443" s="337">
        <f t="shared" si="227"/>
        <v>0</v>
      </c>
      <c r="EX443" s="337">
        <f t="shared" si="227"/>
        <v>0</v>
      </c>
      <c r="EY443" s="337">
        <f t="shared" si="227"/>
        <v>0</v>
      </c>
      <c r="EZ443" s="337">
        <f t="shared" si="227"/>
        <v>0</v>
      </c>
      <c r="FA443" s="337">
        <f t="shared" si="227"/>
        <v>0</v>
      </c>
      <c r="FB443" s="337">
        <f t="shared" si="227"/>
        <v>0</v>
      </c>
      <c r="FC443" s="337">
        <f t="shared" si="227"/>
        <v>0</v>
      </c>
      <c r="FD443" s="337">
        <f t="shared" si="227"/>
        <v>0</v>
      </c>
      <c r="FE443" s="337">
        <f t="shared" si="227"/>
        <v>0</v>
      </c>
      <c r="FF443" s="337">
        <f t="shared" si="227"/>
        <v>0</v>
      </c>
      <c r="FG443" s="337">
        <f t="shared" si="227"/>
        <v>0</v>
      </c>
      <c r="FH443" s="337">
        <f t="shared" si="227"/>
        <v>0</v>
      </c>
      <c r="FI443" s="337">
        <f t="shared" si="227"/>
        <v>0</v>
      </c>
      <c r="FJ443" s="337">
        <f t="shared" si="227"/>
        <v>0</v>
      </c>
      <c r="FK443" s="337">
        <f t="shared" si="227"/>
        <v>0</v>
      </c>
      <c r="FL443" s="337">
        <f t="shared" si="227"/>
        <v>0</v>
      </c>
      <c r="FM443" s="337">
        <f t="shared" si="227"/>
        <v>0</v>
      </c>
      <c r="FN443" s="337">
        <f t="shared" si="227"/>
        <v>0</v>
      </c>
      <c r="FO443" s="337">
        <f t="shared" si="227"/>
        <v>0</v>
      </c>
      <c r="FP443" s="337">
        <f t="shared" si="227"/>
        <v>0</v>
      </c>
      <c r="FQ443" s="337">
        <f t="shared" si="227"/>
        <v>0</v>
      </c>
      <c r="FR443" s="337">
        <f t="shared" si="227"/>
        <v>0</v>
      </c>
      <c r="FS443" s="337">
        <f t="shared" si="227"/>
        <v>0</v>
      </c>
      <c r="FT443" s="337">
        <f t="shared" si="227"/>
        <v>0</v>
      </c>
      <c r="FU443" s="337">
        <f t="shared" si="227"/>
        <v>0</v>
      </c>
      <c r="FV443" s="337">
        <f t="shared" si="227"/>
        <v>0</v>
      </c>
      <c r="FW443" s="337">
        <f t="shared" si="227"/>
        <v>0</v>
      </c>
      <c r="FX443" s="337">
        <f t="shared" si="227"/>
        <v>0</v>
      </c>
      <c r="FY443" s="337">
        <f t="shared" si="227"/>
        <v>0</v>
      </c>
      <c r="FZ443" s="337">
        <f t="shared" si="227"/>
        <v>0</v>
      </c>
      <c r="GA443" s="337">
        <f t="shared" si="227"/>
        <v>0</v>
      </c>
      <c r="GB443" s="337">
        <f t="shared" si="227"/>
        <v>0</v>
      </c>
      <c r="GC443" s="337">
        <f t="shared" si="227"/>
        <v>0</v>
      </c>
      <c r="GD443" s="337">
        <f t="shared" si="227"/>
        <v>0</v>
      </c>
      <c r="GE443" s="337">
        <f t="shared" si="227"/>
        <v>0</v>
      </c>
      <c r="GF443" s="337">
        <f t="shared" si="227"/>
        <v>0</v>
      </c>
      <c r="GG443" s="336">
        <f t="shared" si="227"/>
        <v>0</v>
      </c>
      <c r="GH443" s="335">
        <f t="shared" si="227"/>
        <v>0</v>
      </c>
      <c r="GI443" s="334">
        <f t="shared" si="227"/>
        <v>0</v>
      </c>
      <c r="GJ443" s="333">
        <f t="shared" si="139"/>
        <v>0</v>
      </c>
      <c r="GL443" s="325"/>
      <c r="GM443" s="287"/>
      <c r="GN443" s="288"/>
    </row>
    <row r="444" spans="2:196">
      <c r="B444" s="277" t="str">
        <f t="shared" ref="B444" si="228">+B252</f>
        <v>2071</v>
      </c>
      <c r="C444" s="340" t="str">
        <f t="shared" si="6"/>
        <v>医薬品</v>
      </c>
      <c r="D444" s="339">
        <f t="shared" ref="D444:BO444" si="229">H$4*D252</f>
        <v>0</v>
      </c>
      <c r="E444" s="338">
        <f t="shared" si="229"/>
        <v>0</v>
      </c>
      <c r="F444" s="338">
        <f t="shared" si="229"/>
        <v>0</v>
      </c>
      <c r="G444" s="338">
        <f t="shared" si="229"/>
        <v>0</v>
      </c>
      <c r="H444" s="338">
        <f t="shared" si="229"/>
        <v>0</v>
      </c>
      <c r="I444" s="338">
        <f t="shared" si="229"/>
        <v>0</v>
      </c>
      <c r="J444" s="338">
        <f t="shared" si="229"/>
        <v>0</v>
      </c>
      <c r="K444" s="338">
        <f t="shared" si="229"/>
        <v>0</v>
      </c>
      <c r="L444" s="338">
        <f t="shared" si="229"/>
        <v>0</v>
      </c>
      <c r="M444" s="338">
        <f t="shared" si="229"/>
        <v>0</v>
      </c>
      <c r="N444" s="338">
        <f t="shared" si="229"/>
        <v>0</v>
      </c>
      <c r="O444" s="338">
        <f t="shared" si="229"/>
        <v>0</v>
      </c>
      <c r="P444" s="338">
        <f t="shared" si="229"/>
        <v>0</v>
      </c>
      <c r="Q444" s="338">
        <f t="shared" si="229"/>
        <v>0</v>
      </c>
      <c r="R444" s="338">
        <f t="shared" si="229"/>
        <v>0</v>
      </c>
      <c r="S444" s="338">
        <f t="shared" si="229"/>
        <v>0</v>
      </c>
      <c r="T444" s="338">
        <f t="shared" si="229"/>
        <v>0</v>
      </c>
      <c r="U444" s="338">
        <f t="shared" si="229"/>
        <v>0</v>
      </c>
      <c r="V444" s="338">
        <f t="shared" si="229"/>
        <v>0</v>
      </c>
      <c r="W444" s="338">
        <f t="shared" si="229"/>
        <v>0</v>
      </c>
      <c r="X444" s="338">
        <f t="shared" si="229"/>
        <v>0</v>
      </c>
      <c r="Y444" s="338">
        <f t="shared" si="229"/>
        <v>0</v>
      </c>
      <c r="Z444" s="338">
        <f t="shared" si="229"/>
        <v>0</v>
      </c>
      <c r="AA444" s="338">
        <f t="shared" si="229"/>
        <v>0</v>
      </c>
      <c r="AB444" s="338">
        <f t="shared" si="229"/>
        <v>0</v>
      </c>
      <c r="AC444" s="338">
        <f t="shared" si="229"/>
        <v>0</v>
      </c>
      <c r="AD444" s="338">
        <f t="shared" si="229"/>
        <v>0</v>
      </c>
      <c r="AE444" s="338">
        <f t="shared" si="229"/>
        <v>0</v>
      </c>
      <c r="AF444" s="338">
        <f t="shared" si="229"/>
        <v>0</v>
      </c>
      <c r="AG444" s="338">
        <f t="shared" si="229"/>
        <v>0</v>
      </c>
      <c r="AH444" s="338">
        <f t="shared" si="229"/>
        <v>0</v>
      </c>
      <c r="AI444" s="338">
        <f t="shared" si="229"/>
        <v>0</v>
      </c>
      <c r="AJ444" s="338">
        <f t="shared" si="229"/>
        <v>0</v>
      </c>
      <c r="AK444" s="338">
        <f t="shared" si="229"/>
        <v>0</v>
      </c>
      <c r="AL444" s="338">
        <f t="shared" si="229"/>
        <v>0</v>
      </c>
      <c r="AM444" s="338">
        <f t="shared" si="229"/>
        <v>0</v>
      </c>
      <c r="AN444" s="338">
        <f t="shared" si="229"/>
        <v>0</v>
      </c>
      <c r="AO444" s="338">
        <f t="shared" si="229"/>
        <v>0</v>
      </c>
      <c r="AP444" s="338">
        <f t="shared" si="229"/>
        <v>0</v>
      </c>
      <c r="AQ444" s="338">
        <f t="shared" si="229"/>
        <v>0</v>
      </c>
      <c r="AR444" s="338">
        <f t="shared" si="229"/>
        <v>0</v>
      </c>
      <c r="AS444" s="338">
        <f t="shared" si="229"/>
        <v>0</v>
      </c>
      <c r="AT444" s="338">
        <f t="shared" si="229"/>
        <v>0</v>
      </c>
      <c r="AU444" s="338">
        <f t="shared" si="229"/>
        <v>0</v>
      </c>
      <c r="AV444" s="338">
        <f t="shared" si="229"/>
        <v>0</v>
      </c>
      <c r="AW444" s="338">
        <f t="shared" si="229"/>
        <v>0</v>
      </c>
      <c r="AX444" s="338">
        <f t="shared" si="229"/>
        <v>0</v>
      </c>
      <c r="AY444" s="338">
        <f t="shared" si="229"/>
        <v>0</v>
      </c>
      <c r="AZ444" s="338">
        <f t="shared" si="229"/>
        <v>0</v>
      </c>
      <c r="BA444" s="338">
        <f t="shared" si="229"/>
        <v>0</v>
      </c>
      <c r="BB444" s="338">
        <f t="shared" si="229"/>
        <v>0</v>
      </c>
      <c r="BC444" s="338">
        <f t="shared" si="229"/>
        <v>0</v>
      </c>
      <c r="BD444" s="338">
        <f t="shared" si="229"/>
        <v>0</v>
      </c>
      <c r="BE444" s="338">
        <f t="shared" si="229"/>
        <v>0</v>
      </c>
      <c r="BF444" s="338">
        <f t="shared" si="229"/>
        <v>0</v>
      </c>
      <c r="BG444" s="338">
        <f t="shared" si="229"/>
        <v>0</v>
      </c>
      <c r="BH444" s="338">
        <f t="shared" si="229"/>
        <v>0</v>
      </c>
      <c r="BI444" s="338">
        <f t="shared" si="229"/>
        <v>0</v>
      </c>
      <c r="BJ444" s="338">
        <f t="shared" si="229"/>
        <v>0</v>
      </c>
      <c r="BK444" s="338">
        <f t="shared" si="229"/>
        <v>0</v>
      </c>
      <c r="BL444" s="338">
        <f t="shared" si="229"/>
        <v>0</v>
      </c>
      <c r="BM444" s="338">
        <f t="shared" si="229"/>
        <v>0</v>
      </c>
      <c r="BN444" s="338">
        <f t="shared" si="229"/>
        <v>0</v>
      </c>
      <c r="BO444" s="338">
        <f t="shared" si="229"/>
        <v>0</v>
      </c>
      <c r="BP444" s="338">
        <f t="shared" ref="BP444:EA444" si="230">BT$4*BP252</f>
        <v>0</v>
      </c>
      <c r="BQ444" s="338">
        <f t="shared" si="230"/>
        <v>0</v>
      </c>
      <c r="BR444" s="338">
        <f t="shared" si="230"/>
        <v>0</v>
      </c>
      <c r="BS444" s="338">
        <f t="shared" si="230"/>
        <v>0</v>
      </c>
      <c r="BT444" s="338">
        <f t="shared" si="230"/>
        <v>0</v>
      </c>
      <c r="BU444" s="338">
        <f t="shared" si="230"/>
        <v>0</v>
      </c>
      <c r="BV444" s="338">
        <f t="shared" si="230"/>
        <v>0</v>
      </c>
      <c r="BW444" s="338">
        <f t="shared" si="230"/>
        <v>0</v>
      </c>
      <c r="BX444" s="338">
        <f t="shared" si="230"/>
        <v>0</v>
      </c>
      <c r="BY444" s="338">
        <f t="shared" si="230"/>
        <v>0</v>
      </c>
      <c r="BZ444" s="338">
        <f t="shared" si="230"/>
        <v>0</v>
      </c>
      <c r="CA444" s="338">
        <f t="shared" si="230"/>
        <v>0</v>
      </c>
      <c r="CB444" s="338">
        <f t="shared" si="230"/>
        <v>0</v>
      </c>
      <c r="CC444" s="338">
        <f t="shared" si="230"/>
        <v>0</v>
      </c>
      <c r="CD444" s="338">
        <f t="shared" si="230"/>
        <v>0</v>
      </c>
      <c r="CE444" s="338">
        <f t="shared" si="230"/>
        <v>0</v>
      </c>
      <c r="CF444" s="338">
        <f t="shared" si="230"/>
        <v>0</v>
      </c>
      <c r="CG444" s="338">
        <f t="shared" si="230"/>
        <v>0</v>
      </c>
      <c r="CH444" s="338">
        <f t="shared" si="230"/>
        <v>0</v>
      </c>
      <c r="CI444" s="338">
        <f t="shared" si="230"/>
        <v>0</v>
      </c>
      <c r="CJ444" s="338">
        <f t="shared" si="230"/>
        <v>0</v>
      </c>
      <c r="CK444" s="338">
        <f t="shared" si="230"/>
        <v>0</v>
      </c>
      <c r="CL444" s="338">
        <f t="shared" si="230"/>
        <v>0</v>
      </c>
      <c r="CM444" s="338">
        <f t="shared" si="230"/>
        <v>0</v>
      </c>
      <c r="CN444" s="338">
        <f t="shared" si="230"/>
        <v>0</v>
      </c>
      <c r="CO444" s="338">
        <f t="shared" si="230"/>
        <v>0</v>
      </c>
      <c r="CP444" s="338">
        <f t="shared" si="230"/>
        <v>0</v>
      </c>
      <c r="CQ444" s="338">
        <f t="shared" si="230"/>
        <v>0</v>
      </c>
      <c r="CR444" s="338">
        <f t="shared" si="230"/>
        <v>0</v>
      </c>
      <c r="CS444" s="338">
        <f t="shared" si="230"/>
        <v>0</v>
      </c>
      <c r="CT444" s="338">
        <f t="shared" si="230"/>
        <v>0</v>
      </c>
      <c r="CU444" s="337">
        <f t="shared" si="230"/>
        <v>0</v>
      </c>
      <c r="CV444" s="337">
        <f t="shared" si="230"/>
        <v>0</v>
      </c>
      <c r="CW444" s="337">
        <f t="shared" si="230"/>
        <v>0</v>
      </c>
      <c r="CX444" s="337">
        <f t="shared" si="230"/>
        <v>0</v>
      </c>
      <c r="CY444" s="337">
        <f t="shared" si="230"/>
        <v>0</v>
      </c>
      <c r="CZ444" s="337">
        <f t="shared" si="230"/>
        <v>0</v>
      </c>
      <c r="DA444" s="337">
        <f t="shared" si="230"/>
        <v>0</v>
      </c>
      <c r="DB444" s="337">
        <f t="shared" si="230"/>
        <v>0</v>
      </c>
      <c r="DC444" s="337">
        <f t="shared" si="230"/>
        <v>0</v>
      </c>
      <c r="DD444" s="337">
        <f t="shared" si="230"/>
        <v>0</v>
      </c>
      <c r="DE444" s="337">
        <f t="shared" si="230"/>
        <v>0</v>
      </c>
      <c r="DF444" s="337">
        <f t="shared" si="230"/>
        <v>0</v>
      </c>
      <c r="DG444" s="337">
        <f t="shared" si="230"/>
        <v>0</v>
      </c>
      <c r="DH444" s="337">
        <f t="shared" si="230"/>
        <v>0</v>
      </c>
      <c r="DI444" s="337">
        <f t="shared" si="230"/>
        <v>0</v>
      </c>
      <c r="DJ444" s="337">
        <f t="shared" si="230"/>
        <v>0</v>
      </c>
      <c r="DK444" s="337">
        <f t="shared" si="230"/>
        <v>0</v>
      </c>
      <c r="DL444" s="337">
        <f t="shared" si="230"/>
        <v>0</v>
      </c>
      <c r="DM444" s="337">
        <f t="shared" si="230"/>
        <v>0</v>
      </c>
      <c r="DN444" s="337">
        <f t="shared" si="230"/>
        <v>0</v>
      </c>
      <c r="DO444" s="337">
        <f t="shared" si="230"/>
        <v>0</v>
      </c>
      <c r="DP444" s="337">
        <f t="shared" si="230"/>
        <v>0</v>
      </c>
      <c r="DQ444" s="337">
        <f t="shared" si="230"/>
        <v>0</v>
      </c>
      <c r="DR444" s="337">
        <f t="shared" si="230"/>
        <v>0</v>
      </c>
      <c r="DS444" s="337">
        <f t="shared" si="230"/>
        <v>0</v>
      </c>
      <c r="DT444" s="337">
        <f t="shared" si="230"/>
        <v>0</v>
      </c>
      <c r="DU444" s="337">
        <f t="shared" si="230"/>
        <v>0</v>
      </c>
      <c r="DV444" s="337">
        <f t="shared" si="230"/>
        <v>0</v>
      </c>
      <c r="DW444" s="337">
        <f t="shared" si="230"/>
        <v>0</v>
      </c>
      <c r="DX444" s="337">
        <f t="shared" si="230"/>
        <v>0</v>
      </c>
      <c r="DY444" s="337">
        <f t="shared" si="230"/>
        <v>0</v>
      </c>
      <c r="DZ444" s="337">
        <f t="shared" si="230"/>
        <v>0</v>
      </c>
      <c r="EA444" s="337">
        <f t="shared" si="230"/>
        <v>0</v>
      </c>
      <c r="EB444" s="337">
        <f t="shared" ref="EB444:GI444" si="231">EF$4*EB252</f>
        <v>0</v>
      </c>
      <c r="EC444" s="337">
        <f t="shared" si="231"/>
        <v>0</v>
      </c>
      <c r="ED444" s="337">
        <f t="shared" si="231"/>
        <v>0</v>
      </c>
      <c r="EE444" s="337">
        <f t="shared" si="231"/>
        <v>0</v>
      </c>
      <c r="EF444" s="337">
        <f t="shared" si="231"/>
        <v>0</v>
      </c>
      <c r="EG444" s="337">
        <f t="shared" si="231"/>
        <v>0</v>
      </c>
      <c r="EH444" s="337">
        <f t="shared" si="231"/>
        <v>0</v>
      </c>
      <c r="EI444" s="337">
        <f t="shared" si="231"/>
        <v>0</v>
      </c>
      <c r="EJ444" s="337">
        <f t="shared" si="231"/>
        <v>0</v>
      </c>
      <c r="EK444" s="337">
        <f t="shared" si="231"/>
        <v>0</v>
      </c>
      <c r="EL444" s="337">
        <f t="shared" si="231"/>
        <v>0</v>
      </c>
      <c r="EM444" s="337">
        <f t="shared" si="231"/>
        <v>0</v>
      </c>
      <c r="EN444" s="337">
        <f t="shared" si="231"/>
        <v>0</v>
      </c>
      <c r="EO444" s="337">
        <f t="shared" si="231"/>
        <v>0</v>
      </c>
      <c r="EP444" s="337">
        <f t="shared" si="231"/>
        <v>0</v>
      </c>
      <c r="EQ444" s="337">
        <f t="shared" si="231"/>
        <v>0</v>
      </c>
      <c r="ER444" s="337">
        <f t="shared" si="231"/>
        <v>0</v>
      </c>
      <c r="ES444" s="337">
        <f t="shared" si="231"/>
        <v>0</v>
      </c>
      <c r="ET444" s="337">
        <f t="shared" si="231"/>
        <v>0</v>
      </c>
      <c r="EU444" s="337">
        <f t="shared" si="231"/>
        <v>0</v>
      </c>
      <c r="EV444" s="337">
        <f t="shared" si="231"/>
        <v>0</v>
      </c>
      <c r="EW444" s="337">
        <f t="shared" si="231"/>
        <v>0</v>
      </c>
      <c r="EX444" s="337">
        <f t="shared" si="231"/>
        <v>0</v>
      </c>
      <c r="EY444" s="337">
        <f t="shared" si="231"/>
        <v>0</v>
      </c>
      <c r="EZ444" s="337">
        <f t="shared" si="231"/>
        <v>0</v>
      </c>
      <c r="FA444" s="337">
        <f t="shared" si="231"/>
        <v>0</v>
      </c>
      <c r="FB444" s="337">
        <f t="shared" si="231"/>
        <v>0</v>
      </c>
      <c r="FC444" s="337">
        <f t="shared" si="231"/>
        <v>0</v>
      </c>
      <c r="FD444" s="337">
        <f t="shared" si="231"/>
        <v>0</v>
      </c>
      <c r="FE444" s="337">
        <f t="shared" si="231"/>
        <v>0</v>
      </c>
      <c r="FF444" s="337">
        <f t="shared" si="231"/>
        <v>0</v>
      </c>
      <c r="FG444" s="337">
        <f t="shared" si="231"/>
        <v>0</v>
      </c>
      <c r="FH444" s="337">
        <f t="shared" si="231"/>
        <v>0</v>
      </c>
      <c r="FI444" s="337">
        <f t="shared" si="231"/>
        <v>0</v>
      </c>
      <c r="FJ444" s="337">
        <f t="shared" si="231"/>
        <v>0</v>
      </c>
      <c r="FK444" s="337">
        <f t="shared" si="231"/>
        <v>0</v>
      </c>
      <c r="FL444" s="337">
        <f t="shared" si="231"/>
        <v>0</v>
      </c>
      <c r="FM444" s="337">
        <f t="shared" si="231"/>
        <v>0</v>
      </c>
      <c r="FN444" s="337">
        <f t="shared" si="231"/>
        <v>0</v>
      </c>
      <c r="FO444" s="337">
        <f t="shared" si="231"/>
        <v>0</v>
      </c>
      <c r="FP444" s="337">
        <f t="shared" si="231"/>
        <v>0</v>
      </c>
      <c r="FQ444" s="337">
        <f t="shared" si="231"/>
        <v>0</v>
      </c>
      <c r="FR444" s="337">
        <f t="shared" si="231"/>
        <v>0</v>
      </c>
      <c r="FS444" s="337">
        <f t="shared" si="231"/>
        <v>0</v>
      </c>
      <c r="FT444" s="337">
        <f t="shared" si="231"/>
        <v>0</v>
      </c>
      <c r="FU444" s="337">
        <f t="shared" si="231"/>
        <v>0</v>
      </c>
      <c r="FV444" s="337">
        <f t="shared" si="231"/>
        <v>0</v>
      </c>
      <c r="FW444" s="337">
        <f t="shared" si="231"/>
        <v>0</v>
      </c>
      <c r="FX444" s="337">
        <f t="shared" si="231"/>
        <v>0</v>
      </c>
      <c r="FY444" s="337">
        <f t="shared" si="231"/>
        <v>0</v>
      </c>
      <c r="FZ444" s="337">
        <f t="shared" si="231"/>
        <v>0</v>
      </c>
      <c r="GA444" s="337">
        <f t="shared" si="231"/>
        <v>0</v>
      </c>
      <c r="GB444" s="337">
        <f t="shared" si="231"/>
        <v>0</v>
      </c>
      <c r="GC444" s="337">
        <f t="shared" si="231"/>
        <v>0</v>
      </c>
      <c r="GD444" s="337">
        <f t="shared" si="231"/>
        <v>0</v>
      </c>
      <c r="GE444" s="337">
        <f t="shared" si="231"/>
        <v>0</v>
      </c>
      <c r="GF444" s="337">
        <f t="shared" si="231"/>
        <v>0</v>
      </c>
      <c r="GG444" s="336">
        <f t="shared" si="231"/>
        <v>0</v>
      </c>
      <c r="GH444" s="335">
        <f t="shared" si="231"/>
        <v>0</v>
      </c>
      <c r="GI444" s="334">
        <f t="shared" si="231"/>
        <v>0</v>
      </c>
      <c r="GJ444" s="333">
        <f t="shared" si="139"/>
        <v>0</v>
      </c>
      <c r="GL444" s="325"/>
      <c r="GM444" s="287"/>
      <c r="GN444" s="288"/>
    </row>
    <row r="445" spans="2:196">
      <c r="B445" s="277" t="str">
        <f t="shared" ref="B445" si="232">+B253</f>
        <v>2081</v>
      </c>
      <c r="C445" s="340" t="str">
        <f t="shared" si="6"/>
        <v>油脂加工製品・石けん・界面活性剤・化粧品</v>
      </c>
      <c r="D445" s="339">
        <f t="shared" ref="D445:BO445" si="233">H$4*D253</f>
        <v>0</v>
      </c>
      <c r="E445" s="338">
        <f t="shared" si="233"/>
        <v>0</v>
      </c>
      <c r="F445" s="338">
        <f t="shared" si="233"/>
        <v>0</v>
      </c>
      <c r="G445" s="338">
        <f t="shared" si="233"/>
        <v>0</v>
      </c>
      <c r="H445" s="338">
        <f t="shared" si="233"/>
        <v>0</v>
      </c>
      <c r="I445" s="338">
        <f t="shared" si="233"/>
        <v>0</v>
      </c>
      <c r="J445" s="338">
        <f t="shared" si="233"/>
        <v>0</v>
      </c>
      <c r="K445" s="338">
        <f t="shared" si="233"/>
        <v>0</v>
      </c>
      <c r="L445" s="338">
        <f t="shared" si="233"/>
        <v>0</v>
      </c>
      <c r="M445" s="338">
        <f t="shared" si="233"/>
        <v>0</v>
      </c>
      <c r="N445" s="338">
        <f t="shared" si="233"/>
        <v>0</v>
      </c>
      <c r="O445" s="338">
        <f t="shared" si="233"/>
        <v>0</v>
      </c>
      <c r="P445" s="338">
        <f t="shared" si="233"/>
        <v>0</v>
      </c>
      <c r="Q445" s="338">
        <f t="shared" si="233"/>
        <v>0</v>
      </c>
      <c r="R445" s="338">
        <f t="shared" si="233"/>
        <v>0</v>
      </c>
      <c r="S445" s="338">
        <f t="shared" si="233"/>
        <v>0</v>
      </c>
      <c r="T445" s="338">
        <f t="shared" si="233"/>
        <v>0</v>
      </c>
      <c r="U445" s="338">
        <f t="shared" si="233"/>
        <v>0</v>
      </c>
      <c r="V445" s="338">
        <f t="shared" si="233"/>
        <v>0</v>
      </c>
      <c r="W445" s="338">
        <f t="shared" si="233"/>
        <v>0</v>
      </c>
      <c r="X445" s="338">
        <f t="shared" si="233"/>
        <v>0</v>
      </c>
      <c r="Y445" s="338">
        <f t="shared" si="233"/>
        <v>0</v>
      </c>
      <c r="Z445" s="338">
        <f t="shared" si="233"/>
        <v>0</v>
      </c>
      <c r="AA445" s="338">
        <f t="shared" si="233"/>
        <v>0</v>
      </c>
      <c r="AB445" s="338">
        <f t="shared" si="233"/>
        <v>0</v>
      </c>
      <c r="AC445" s="338">
        <f t="shared" si="233"/>
        <v>0</v>
      </c>
      <c r="AD445" s="338">
        <f t="shared" si="233"/>
        <v>0</v>
      </c>
      <c r="AE445" s="338">
        <f t="shared" si="233"/>
        <v>0</v>
      </c>
      <c r="AF445" s="338">
        <f t="shared" si="233"/>
        <v>0</v>
      </c>
      <c r="AG445" s="338">
        <f t="shared" si="233"/>
        <v>0</v>
      </c>
      <c r="AH445" s="338">
        <f t="shared" si="233"/>
        <v>0</v>
      </c>
      <c r="AI445" s="338">
        <f t="shared" si="233"/>
        <v>0</v>
      </c>
      <c r="AJ445" s="338">
        <f t="shared" si="233"/>
        <v>0</v>
      </c>
      <c r="AK445" s="338">
        <f t="shared" si="233"/>
        <v>0</v>
      </c>
      <c r="AL445" s="338">
        <f t="shared" si="233"/>
        <v>0</v>
      </c>
      <c r="AM445" s="338">
        <f t="shared" si="233"/>
        <v>0</v>
      </c>
      <c r="AN445" s="338">
        <f t="shared" si="233"/>
        <v>0</v>
      </c>
      <c r="AO445" s="338">
        <f t="shared" si="233"/>
        <v>0</v>
      </c>
      <c r="AP445" s="338">
        <f t="shared" si="233"/>
        <v>0</v>
      </c>
      <c r="AQ445" s="338">
        <f t="shared" si="233"/>
        <v>0</v>
      </c>
      <c r="AR445" s="338">
        <f t="shared" si="233"/>
        <v>0</v>
      </c>
      <c r="AS445" s="338">
        <f t="shared" si="233"/>
        <v>0</v>
      </c>
      <c r="AT445" s="338">
        <f t="shared" si="233"/>
        <v>0</v>
      </c>
      <c r="AU445" s="338">
        <f t="shared" si="233"/>
        <v>0</v>
      </c>
      <c r="AV445" s="338">
        <f t="shared" si="233"/>
        <v>0</v>
      </c>
      <c r="AW445" s="338">
        <f t="shared" si="233"/>
        <v>0</v>
      </c>
      <c r="AX445" s="338">
        <f t="shared" si="233"/>
        <v>0</v>
      </c>
      <c r="AY445" s="338">
        <f t="shared" si="233"/>
        <v>0</v>
      </c>
      <c r="AZ445" s="338">
        <f t="shared" si="233"/>
        <v>0</v>
      </c>
      <c r="BA445" s="338">
        <f t="shared" si="233"/>
        <v>0</v>
      </c>
      <c r="BB445" s="338">
        <f t="shared" si="233"/>
        <v>0</v>
      </c>
      <c r="BC445" s="338">
        <f t="shared" si="233"/>
        <v>0</v>
      </c>
      <c r="BD445" s="338">
        <f t="shared" si="233"/>
        <v>0</v>
      </c>
      <c r="BE445" s="338">
        <f t="shared" si="233"/>
        <v>0</v>
      </c>
      <c r="BF445" s="338">
        <f t="shared" si="233"/>
        <v>0</v>
      </c>
      <c r="BG445" s="338">
        <f t="shared" si="233"/>
        <v>0</v>
      </c>
      <c r="BH445" s="338">
        <f t="shared" si="233"/>
        <v>0</v>
      </c>
      <c r="BI445" s="338">
        <f t="shared" si="233"/>
        <v>0</v>
      </c>
      <c r="BJ445" s="338">
        <f t="shared" si="233"/>
        <v>0</v>
      </c>
      <c r="BK445" s="338">
        <f t="shared" si="233"/>
        <v>0</v>
      </c>
      <c r="BL445" s="338">
        <f t="shared" si="233"/>
        <v>0</v>
      </c>
      <c r="BM445" s="338">
        <f t="shared" si="233"/>
        <v>0</v>
      </c>
      <c r="BN445" s="338">
        <f t="shared" si="233"/>
        <v>0</v>
      </c>
      <c r="BO445" s="338">
        <f t="shared" si="233"/>
        <v>0</v>
      </c>
      <c r="BP445" s="338">
        <f t="shared" ref="BP445:EA445" si="234">BT$4*BP253</f>
        <v>0</v>
      </c>
      <c r="BQ445" s="338">
        <f t="shared" si="234"/>
        <v>0</v>
      </c>
      <c r="BR445" s="338">
        <f t="shared" si="234"/>
        <v>0</v>
      </c>
      <c r="BS445" s="338">
        <f t="shared" si="234"/>
        <v>0</v>
      </c>
      <c r="BT445" s="338">
        <f t="shared" si="234"/>
        <v>0</v>
      </c>
      <c r="BU445" s="338">
        <f t="shared" si="234"/>
        <v>0</v>
      </c>
      <c r="BV445" s="338">
        <f t="shared" si="234"/>
        <v>0</v>
      </c>
      <c r="BW445" s="338">
        <f t="shared" si="234"/>
        <v>0</v>
      </c>
      <c r="BX445" s="338">
        <f t="shared" si="234"/>
        <v>0</v>
      </c>
      <c r="BY445" s="338">
        <f t="shared" si="234"/>
        <v>0</v>
      </c>
      <c r="BZ445" s="338">
        <f t="shared" si="234"/>
        <v>0</v>
      </c>
      <c r="CA445" s="338">
        <f t="shared" si="234"/>
        <v>0</v>
      </c>
      <c r="CB445" s="338">
        <f t="shared" si="234"/>
        <v>0</v>
      </c>
      <c r="CC445" s="338">
        <f t="shared" si="234"/>
        <v>0</v>
      </c>
      <c r="CD445" s="338">
        <f t="shared" si="234"/>
        <v>0</v>
      </c>
      <c r="CE445" s="338">
        <f t="shared" si="234"/>
        <v>0</v>
      </c>
      <c r="CF445" s="338">
        <f t="shared" si="234"/>
        <v>0</v>
      </c>
      <c r="CG445" s="338">
        <f t="shared" si="234"/>
        <v>0</v>
      </c>
      <c r="CH445" s="338">
        <f t="shared" si="234"/>
        <v>0</v>
      </c>
      <c r="CI445" s="338">
        <f t="shared" si="234"/>
        <v>0</v>
      </c>
      <c r="CJ445" s="338">
        <f t="shared" si="234"/>
        <v>0</v>
      </c>
      <c r="CK445" s="338">
        <f t="shared" si="234"/>
        <v>0</v>
      </c>
      <c r="CL445" s="338">
        <f t="shared" si="234"/>
        <v>0</v>
      </c>
      <c r="CM445" s="338">
        <f t="shared" si="234"/>
        <v>0</v>
      </c>
      <c r="CN445" s="338">
        <f t="shared" si="234"/>
        <v>0</v>
      </c>
      <c r="CO445" s="338">
        <f t="shared" si="234"/>
        <v>0</v>
      </c>
      <c r="CP445" s="338">
        <f t="shared" si="234"/>
        <v>0</v>
      </c>
      <c r="CQ445" s="338">
        <f t="shared" si="234"/>
        <v>0</v>
      </c>
      <c r="CR445" s="338">
        <f t="shared" si="234"/>
        <v>0</v>
      </c>
      <c r="CS445" s="338">
        <f t="shared" si="234"/>
        <v>0</v>
      </c>
      <c r="CT445" s="338">
        <f t="shared" si="234"/>
        <v>0</v>
      </c>
      <c r="CU445" s="337">
        <f t="shared" si="234"/>
        <v>0</v>
      </c>
      <c r="CV445" s="337">
        <f t="shared" si="234"/>
        <v>0</v>
      </c>
      <c r="CW445" s="337">
        <f t="shared" si="234"/>
        <v>0</v>
      </c>
      <c r="CX445" s="337">
        <f t="shared" si="234"/>
        <v>0</v>
      </c>
      <c r="CY445" s="337">
        <f t="shared" si="234"/>
        <v>0</v>
      </c>
      <c r="CZ445" s="337">
        <f t="shared" si="234"/>
        <v>0</v>
      </c>
      <c r="DA445" s="337">
        <f t="shared" si="234"/>
        <v>0</v>
      </c>
      <c r="DB445" s="337">
        <f t="shared" si="234"/>
        <v>0</v>
      </c>
      <c r="DC445" s="337">
        <f t="shared" si="234"/>
        <v>0</v>
      </c>
      <c r="DD445" s="337">
        <f t="shared" si="234"/>
        <v>0</v>
      </c>
      <c r="DE445" s="337">
        <f t="shared" si="234"/>
        <v>0</v>
      </c>
      <c r="DF445" s="337">
        <f t="shared" si="234"/>
        <v>0</v>
      </c>
      <c r="DG445" s="337">
        <f t="shared" si="234"/>
        <v>0</v>
      </c>
      <c r="DH445" s="337">
        <f t="shared" si="234"/>
        <v>0</v>
      </c>
      <c r="DI445" s="337">
        <f t="shared" si="234"/>
        <v>0</v>
      </c>
      <c r="DJ445" s="337">
        <f t="shared" si="234"/>
        <v>0</v>
      </c>
      <c r="DK445" s="337">
        <f t="shared" si="234"/>
        <v>0</v>
      </c>
      <c r="DL445" s="337">
        <f t="shared" si="234"/>
        <v>0</v>
      </c>
      <c r="DM445" s="337">
        <f t="shared" si="234"/>
        <v>0</v>
      </c>
      <c r="DN445" s="337">
        <f t="shared" si="234"/>
        <v>0</v>
      </c>
      <c r="DO445" s="337">
        <f t="shared" si="234"/>
        <v>0</v>
      </c>
      <c r="DP445" s="337">
        <f t="shared" si="234"/>
        <v>0</v>
      </c>
      <c r="DQ445" s="337">
        <f t="shared" si="234"/>
        <v>0</v>
      </c>
      <c r="DR445" s="337">
        <f t="shared" si="234"/>
        <v>0</v>
      </c>
      <c r="DS445" s="337">
        <f t="shared" si="234"/>
        <v>0</v>
      </c>
      <c r="DT445" s="337">
        <f t="shared" si="234"/>
        <v>0</v>
      </c>
      <c r="DU445" s="337">
        <f t="shared" si="234"/>
        <v>0</v>
      </c>
      <c r="DV445" s="337">
        <f t="shared" si="234"/>
        <v>0</v>
      </c>
      <c r="DW445" s="337">
        <f t="shared" si="234"/>
        <v>0</v>
      </c>
      <c r="DX445" s="337">
        <f t="shared" si="234"/>
        <v>0</v>
      </c>
      <c r="DY445" s="337">
        <f t="shared" si="234"/>
        <v>0</v>
      </c>
      <c r="DZ445" s="337">
        <f t="shared" si="234"/>
        <v>0</v>
      </c>
      <c r="EA445" s="337">
        <f t="shared" si="234"/>
        <v>0</v>
      </c>
      <c r="EB445" s="337">
        <f t="shared" ref="EB445:GI445" si="235">EF$4*EB253</f>
        <v>0</v>
      </c>
      <c r="EC445" s="337">
        <f t="shared" si="235"/>
        <v>0</v>
      </c>
      <c r="ED445" s="337">
        <f t="shared" si="235"/>
        <v>0</v>
      </c>
      <c r="EE445" s="337">
        <f t="shared" si="235"/>
        <v>0</v>
      </c>
      <c r="EF445" s="337">
        <f t="shared" si="235"/>
        <v>0</v>
      </c>
      <c r="EG445" s="337">
        <f t="shared" si="235"/>
        <v>0</v>
      </c>
      <c r="EH445" s="337">
        <f t="shared" si="235"/>
        <v>0</v>
      </c>
      <c r="EI445" s="337">
        <f t="shared" si="235"/>
        <v>0</v>
      </c>
      <c r="EJ445" s="337">
        <f t="shared" si="235"/>
        <v>0</v>
      </c>
      <c r="EK445" s="337">
        <f t="shared" si="235"/>
        <v>0</v>
      </c>
      <c r="EL445" s="337">
        <f t="shared" si="235"/>
        <v>0</v>
      </c>
      <c r="EM445" s="337">
        <f t="shared" si="235"/>
        <v>0</v>
      </c>
      <c r="EN445" s="337">
        <f t="shared" si="235"/>
        <v>0</v>
      </c>
      <c r="EO445" s="337">
        <f t="shared" si="235"/>
        <v>0</v>
      </c>
      <c r="EP445" s="337">
        <f t="shared" si="235"/>
        <v>0</v>
      </c>
      <c r="EQ445" s="337">
        <f t="shared" si="235"/>
        <v>0</v>
      </c>
      <c r="ER445" s="337">
        <f t="shared" si="235"/>
        <v>0</v>
      </c>
      <c r="ES445" s="337">
        <f t="shared" si="235"/>
        <v>0</v>
      </c>
      <c r="ET445" s="337">
        <f t="shared" si="235"/>
        <v>0</v>
      </c>
      <c r="EU445" s="337">
        <f t="shared" si="235"/>
        <v>0</v>
      </c>
      <c r="EV445" s="337">
        <f t="shared" si="235"/>
        <v>0</v>
      </c>
      <c r="EW445" s="337">
        <f t="shared" si="235"/>
        <v>0</v>
      </c>
      <c r="EX445" s="337">
        <f t="shared" si="235"/>
        <v>0</v>
      </c>
      <c r="EY445" s="337">
        <f t="shared" si="235"/>
        <v>0</v>
      </c>
      <c r="EZ445" s="337">
        <f t="shared" si="235"/>
        <v>0</v>
      </c>
      <c r="FA445" s="337">
        <f t="shared" si="235"/>
        <v>0</v>
      </c>
      <c r="FB445" s="337">
        <f t="shared" si="235"/>
        <v>0</v>
      </c>
      <c r="FC445" s="337">
        <f t="shared" si="235"/>
        <v>0</v>
      </c>
      <c r="FD445" s="337">
        <f t="shared" si="235"/>
        <v>0</v>
      </c>
      <c r="FE445" s="337">
        <f t="shared" si="235"/>
        <v>0</v>
      </c>
      <c r="FF445" s="337">
        <f t="shared" si="235"/>
        <v>0</v>
      </c>
      <c r="FG445" s="337">
        <f t="shared" si="235"/>
        <v>0</v>
      </c>
      <c r="FH445" s="337">
        <f t="shared" si="235"/>
        <v>0</v>
      </c>
      <c r="FI445" s="337">
        <f t="shared" si="235"/>
        <v>0</v>
      </c>
      <c r="FJ445" s="337">
        <f t="shared" si="235"/>
        <v>0</v>
      </c>
      <c r="FK445" s="337">
        <f t="shared" si="235"/>
        <v>0</v>
      </c>
      <c r="FL445" s="337">
        <f t="shared" si="235"/>
        <v>0</v>
      </c>
      <c r="FM445" s="337">
        <f t="shared" si="235"/>
        <v>0</v>
      </c>
      <c r="FN445" s="337">
        <f t="shared" si="235"/>
        <v>0</v>
      </c>
      <c r="FO445" s="337">
        <f t="shared" si="235"/>
        <v>0</v>
      </c>
      <c r="FP445" s="337">
        <f t="shared" si="235"/>
        <v>0</v>
      </c>
      <c r="FQ445" s="337">
        <f t="shared" si="235"/>
        <v>0</v>
      </c>
      <c r="FR445" s="337">
        <f t="shared" si="235"/>
        <v>0</v>
      </c>
      <c r="FS445" s="337">
        <f t="shared" si="235"/>
        <v>0</v>
      </c>
      <c r="FT445" s="337">
        <f t="shared" si="235"/>
        <v>0</v>
      </c>
      <c r="FU445" s="337">
        <f t="shared" si="235"/>
        <v>0</v>
      </c>
      <c r="FV445" s="337">
        <f t="shared" si="235"/>
        <v>0</v>
      </c>
      <c r="FW445" s="337">
        <f t="shared" si="235"/>
        <v>0</v>
      </c>
      <c r="FX445" s="337">
        <f t="shared" si="235"/>
        <v>0</v>
      </c>
      <c r="FY445" s="337">
        <f t="shared" si="235"/>
        <v>0</v>
      </c>
      <c r="FZ445" s="337">
        <f t="shared" si="235"/>
        <v>0</v>
      </c>
      <c r="GA445" s="337">
        <f t="shared" si="235"/>
        <v>0</v>
      </c>
      <c r="GB445" s="337">
        <f t="shared" si="235"/>
        <v>0</v>
      </c>
      <c r="GC445" s="337">
        <f t="shared" si="235"/>
        <v>0</v>
      </c>
      <c r="GD445" s="337">
        <f t="shared" si="235"/>
        <v>0</v>
      </c>
      <c r="GE445" s="337">
        <f t="shared" si="235"/>
        <v>0</v>
      </c>
      <c r="GF445" s="337">
        <f t="shared" si="235"/>
        <v>0</v>
      </c>
      <c r="GG445" s="336">
        <f t="shared" si="235"/>
        <v>0</v>
      </c>
      <c r="GH445" s="335">
        <f t="shared" si="235"/>
        <v>0</v>
      </c>
      <c r="GI445" s="334">
        <f t="shared" si="235"/>
        <v>0</v>
      </c>
      <c r="GJ445" s="333">
        <f t="shared" si="139"/>
        <v>0</v>
      </c>
      <c r="GL445" s="325"/>
      <c r="GM445" s="287"/>
      <c r="GN445" s="288"/>
    </row>
    <row r="446" spans="2:196">
      <c r="B446" s="277" t="str">
        <f t="shared" ref="B446" si="236">+B254</f>
        <v>2082</v>
      </c>
      <c r="C446" s="340" t="str">
        <f t="shared" si="6"/>
        <v>塗料・印刷インキ</v>
      </c>
      <c r="D446" s="339">
        <f t="shared" ref="D446:BO446" si="237">H$4*D254</f>
        <v>0</v>
      </c>
      <c r="E446" s="338">
        <f t="shared" si="237"/>
        <v>0</v>
      </c>
      <c r="F446" s="338">
        <f t="shared" si="237"/>
        <v>0</v>
      </c>
      <c r="G446" s="338">
        <f t="shared" si="237"/>
        <v>0</v>
      </c>
      <c r="H446" s="338">
        <f t="shared" si="237"/>
        <v>0</v>
      </c>
      <c r="I446" s="338">
        <f t="shared" si="237"/>
        <v>0</v>
      </c>
      <c r="J446" s="338">
        <f t="shared" si="237"/>
        <v>0</v>
      </c>
      <c r="K446" s="338">
        <f t="shared" si="237"/>
        <v>0</v>
      </c>
      <c r="L446" s="338">
        <f t="shared" si="237"/>
        <v>0</v>
      </c>
      <c r="M446" s="338">
        <f t="shared" si="237"/>
        <v>0</v>
      </c>
      <c r="N446" s="338">
        <f t="shared" si="237"/>
        <v>0</v>
      </c>
      <c r="O446" s="338">
        <f t="shared" si="237"/>
        <v>0</v>
      </c>
      <c r="P446" s="338">
        <f t="shared" si="237"/>
        <v>0</v>
      </c>
      <c r="Q446" s="338">
        <f t="shared" si="237"/>
        <v>0</v>
      </c>
      <c r="R446" s="338">
        <f t="shared" si="237"/>
        <v>0</v>
      </c>
      <c r="S446" s="338">
        <f t="shared" si="237"/>
        <v>0</v>
      </c>
      <c r="T446" s="338">
        <f t="shared" si="237"/>
        <v>0</v>
      </c>
      <c r="U446" s="338">
        <f t="shared" si="237"/>
        <v>0</v>
      </c>
      <c r="V446" s="338">
        <f t="shared" si="237"/>
        <v>0</v>
      </c>
      <c r="W446" s="338">
        <f t="shared" si="237"/>
        <v>0</v>
      </c>
      <c r="X446" s="338">
        <f t="shared" si="237"/>
        <v>0</v>
      </c>
      <c r="Y446" s="338">
        <f t="shared" si="237"/>
        <v>0</v>
      </c>
      <c r="Z446" s="338">
        <f t="shared" si="237"/>
        <v>0</v>
      </c>
      <c r="AA446" s="338">
        <f t="shared" si="237"/>
        <v>0</v>
      </c>
      <c r="AB446" s="338">
        <f t="shared" si="237"/>
        <v>0</v>
      </c>
      <c r="AC446" s="338">
        <f t="shared" si="237"/>
        <v>0</v>
      </c>
      <c r="AD446" s="338">
        <f t="shared" si="237"/>
        <v>0</v>
      </c>
      <c r="AE446" s="338">
        <f t="shared" si="237"/>
        <v>0</v>
      </c>
      <c r="AF446" s="338">
        <f t="shared" si="237"/>
        <v>0</v>
      </c>
      <c r="AG446" s="338">
        <f t="shared" si="237"/>
        <v>0</v>
      </c>
      <c r="AH446" s="338">
        <f t="shared" si="237"/>
        <v>0</v>
      </c>
      <c r="AI446" s="338">
        <f t="shared" si="237"/>
        <v>0</v>
      </c>
      <c r="AJ446" s="338">
        <f t="shared" si="237"/>
        <v>0</v>
      </c>
      <c r="AK446" s="338">
        <f t="shared" si="237"/>
        <v>0</v>
      </c>
      <c r="AL446" s="338">
        <f t="shared" si="237"/>
        <v>0</v>
      </c>
      <c r="AM446" s="338">
        <f t="shared" si="237"/>
        <v>0</v>
      </c>
      <c r="AN446" s="338">
        <f t="shared" si="237"/>
        <v>0</v>
      </c>
      <c r="AO446" s="338">
        <f t="shared" si="237"/>
        <v>0</v>
      </c>
      <c r="AP446" s="338">
        <f t="shared" si="237"/>
        <v>0</v>
      </c>
      <c r="AQ446" s="338">
        <f t="shared" si="237"/>
        <v>0</v>
      </c>
      <c r="AR446" s="338">
        <f t="shared" si="237"/>
        <v>0</v>
      </c>
      <c r="AS446" s="338">
        <f t="shared" si="237"/>
        <v>0</v>
      </c>
      <c r="AT446" s="338">
        <f t="shared" si="237"/>
        <v>0</v>
      </c>
      <c r="AU446" s="338">
        <f t="shared" si="237"/>
        <v>0</v>
      </c>
      <c r="AV446" s="338">
        <f t="shared" si="237"/>
        <v>0</v>
      </c>
      <c r="AW446" s="338">
        <f t="shared" si="237"/>
        <v>0</v>
      </c>
      <c r="AX446" s="338">
        <f t="shared" si="237"/>
        <v>0</v>
      </c>
      <c r="AY446" s="338">
        <f t="shared" si="237"/>
        <v>0</v>
      </c>
      <c r="AZ446" s="338">
        <f t="shared" si="237"/>
        <v>0</v>
      </c>
      <c r="BA446" s="338">
        <f t="shared" si="237"/>
        <v>0</v>
      </c>
      <c r="BB446" s="338">
        <f t="shared" si="237"/>
        <v>0</v>
      </c>
      <c r="BC446" s="338">
        <f t="shared" si="237"/>
        <v>0</v>
      </c>
      <c r="BD446" s="338">
        <f t="shared" si="237"/>
        <v>0</v>
      </c>
      <c r="BE446" s="338">
        <f t="shared" si="237"/>
        <v>0</v>
      </c>
      <c r="BF446" s="338">
        <f t="shared" si="237"/>
        <v>0</v>
      </c>
      <c r="BG446" s="338">
        <f t="shared" si="237"/>
        <v>0</v>
      </c>
      <c r="BH446" s="338">
        <f t="shared" si="237"/>
        <v>0</v>
      </c>
      <c r="BI446" s="338">
        <f t="shared" si="237"/>
        <v>0</v>
      </c>
      <c r="BJ446" s="338">
        <f t="shared" si="237"/>
        <v>0</v>
      </c>
      <c r="BK446" s="338">
        <f t="shared" si="237"/>
        <v>0</v>
      </c>
      <c r="BL446" s="338">
        <f t="shared" si="237"/>
        <v>0</v>
      </c>
      <c r="BM446" s="338">
        <f t="shared" si="237"/>
        <v>0</v>
      </c>
      <c r="BN446" s="338">
        <f t="shared" si="237"/>
        <v>0</v>
      </c>
      <c r="BO446" s="338">
        <f t="shared" si="237"/>
        <v>0</v>
      </c>
      <c r="BP446" s="338">
        <f t="shared" ref="BP446:EA446" si="238">BT$4*BP254</f>
        <v>0</v>
      </c>
      <c r="BQ446" s="338">
        <f t="shared" si="238"/>
        <v>0</v>
      </c>
      <c r="BR446" s="338">
        <f t="shared" si="238"/>
        <v>0</v>
      </c>
      <c r="BS446" s="338">
        <f t="shared" si="238"/>
        <v>0</v>
      </c>
      <c r="BT446" s="338">
        <f t="shared" si="238"/>
        <v>0</v>
      </c>
      <c r="BU446" s="338">
        <f t="shared" si="238"/>
        <v>0</v>
      </c>
      <c r="BV446" s="338">
        <f t="shared" si="238"/>
        <v>0</v>
      </c>
      <c r="BW446" s="338">
        <f t="shared" si="238"/>
        <v>0</v>
      </c>
      <c r="BX446" s="338">
        <f t="shared" si="238"/>
        <v>0</v>
      </c>
      <c r="BY446" s="338">
        <f t="shared" si="238"/>
        <v>0</v>
      </c>
      <c r="BZ446" s="338">
        <f t="shared" si="238"/>
        <v>0</v>
      </c>
      <c r="CA446" s="338">
        <f t="shared" si="238"/>
        <v>0</v>
      </c>
      <c r="CB446" s="338">
        <f t="shared" si="238"/>
        <v>0</v>
      </c>
      <c r="CC446" s="338">
        <f t="shared" si="238"/>
        <v>0</v>
      </c>
      <c r="CD446" s="338">
        <f t="shared" si="238"/>
        <v>0</v>
      </c>
      <c r="CE446" s="338">
        <f t="shared" si="238"/>
        <v>0</v>
      </c>
      <c r="CF446" s="338">
        <f t="shared" si="238"/>
        <v>0</v>
      </c>
      <c r="CG446" s="338">
        <f t="shared" si="238"/>
        <v>0</v>
      </c>
      <c r="CH446" s="338">
        <f t="shared" si="238"/>
        <v>0</v>
      </c>
      <c r="CI446" s="338">
        <f t="shared" si="238"/>
        <v>0</v>
      </c>
      <c r="CJ446" s="338">
        <f t="shared" si="238"/>
        <v>0</v>
      </c>
      <c r="CK446" s="338">
        <f t="shared" si="238"/>
        <v>0</v>
      </c>
      <c r="CL446" s="338">
        <f t="shared" si="238"/>
        <v>0</v>
      </c>
      <c r="CM446" s="338">
        <f t="shared" si="238"/>
        <v>0</v>
      </c>
      <c r="CN446" s="338">
        <f t="shared" si="238"/>
        <v>0</v>
      </c>
      <c r="CO446" s="338">
        <f t="shared" si="238"/>
        <v>0</v>
      </c>
      <c r="CP446" s="338">
        <f t="shared" si="238"/>
        <v>0</v>
      </c>
      <c r="CQ446" s="338">
        <f t="shared" si="238"/>
        <v>0</v>
      </c>
      <c r="CR446" s="338">
        <f t="shared" si="238"/>
        <v>0</v>
      </c>
      <c r="CS446" s="338">
        <f t="shared" si="238"/>
        <v>0</v>
      </c>
      <c r="CT446" s="338">
        <f t="shared" si="238"/>
        <v>0</v>
      </c>
      <c r="CU446" s="337">
        <f t="shared" si="238"/>
        <v>0</v>
      </c>
      <c r="CV446" s="337">
        <f t="shared" si="238"/>
        <v>0</v>
      </c>
      <c r="CW446" s="337">
        <f t="shared" si="238"/>
        <v>0</v>
      </c>
      <c r="CX446" s="337">
        <f t="shared" si="238"/>
        <v>0</v>
      </c>
      <c r="CY446" s="337">
        <f t="shared" si="238"/>
        <v>0</v>
      </c>
      <c r="CZ446" s="337">
        <f t="shared" si="238"/>
        <v>0</v>
      </c>
      <c r="DA446" s="337">
        <f t="shared" si="238"/>
        <v>0</v>
      </c>
      <c r="DB446" s="337">
        <f t="shared" si="238"/>
        <v>0</v>
      </c>
      <c r="DC446" s="337">
        <f t="shared" si="238"/>
        <v>0</v>
      </c>
      <c r="DD446" s="337">
        <f t="shared" si="238"/>
        <v>0</v>
      </c>
      <c r="DE446" s="337">
        <f t="shared" si="238"/>
        <v>0</v>
      </c>
      <c r="DF446" s="337">
        <f t="shared" si="238"/>
        <v>0</v>
      </c>
      <c r="DG446" s="337">
        <f t="shared" si="238"/>
        <v>0</v>
      </c>
      <c r="DH446" s="337">
        <f t="shared" si="238"/>
        <v>0</v>
      </c>
      <c r="DI446" s="337">
        <f t="shared" si="238"/>
        <v>0</v>
      </c>
      <c r="DJ446" s="337">
        <f t="shared" si="238"/>
        <v>0</v>
      </c>
      <c r="DK446" s="337">
        <f t="shared" si="238"/>
        <v>0</v>
      </c>
      <c r="DL446" s="337">
        <f t="shared" si="238"/>
        <v>0</v>
      </c>
      <c r="DM446" s="337">
        <f t="shared" si="238"/>
        <v>0</v>
      </c>
      <c r="DN446" s="337">
        <f t="shared" si="238"/>
        <v>0</v>
      </c>
      <c r="DO446" s="337">
        <f t="shared" si="238"/>
        <v>0</v>
      </c>
      <c r="DP446" s="337">
        <f t="shared" si="238"/>
        <v>0</v>
      </c>
      <c r="DQ446" s="337">
        <f t="shared" si="238"/>
        <v>0</v>
      </c>
      <c r="DR446" s="337">
        <f t="shared" si="238"/>
        <v>0</v>
      </c>
      <c r="DS446" s="337">
        <f t="shared" si="238"/>
        <v>0</v>
      </c>
      <c r="DT446" s="337">
        <f t="shared" si="238"/>
        <v>0</v>
      </c>
      <c r="DU446" s="337">
        <f t="shared" si="238"/>
        <v>0</v>
      </c>
      <c r="DV446" s="337">
        <f t="shared" si="238"/>
        <v>0</v>
      </c>
      <c r="DW446" s="337">
        <f t="shared" si="238"/>
        <v>0</v>
      </c>
      <c r="DX446" s="337">
        <f t="shared" si="238"/>
        <v>0</v>
      </c>
      <c r="DY446" s="337">
        <f t="shared" si="238"/>
        <v>0</v>
      </c>
      <c r="DZ446" s="337">
        <f t="shared" si="238"/>
        <v>0</v>
      </c>
      <c r="EA446" s="337">
        <f t="shared" si="238"/>
        <v>0</v>
      </c>
      <c r="EB446" s="337">
        <f t="shared" ref="EB446:GI446" si="239">EF$4*EB254</f>
        <v>0</v>
      </c>
      <c r="EC446" s="337">
        <f t="shared" si="239"/>
        <v>0</v>
      </c>
      <c r="ED446" s="337">
        <f t="shared" si="239"/>
        <v>0</v>
      </c>
      <c r="EE446" s="337">
        <f t="shared" si="239"/>
        <v>0</v>
      </c>
      <c r="EF446" s="337">
        <f t="shared" si="239"/>
        <v>0</v>
      </c>
      <c r="EG446" s="337">
        <f t="shared" si="239"/>
        <v>0</v>
      </c>
      <c r="EH446" s="337">
        <f t="shared" si="239"/>
        <v>0</v>
      </c>
      <c r="EI446" s="337">
        <f t="shared" si="239"/>
        <v>0</v>
      </c>
      <c r="EJ446" s="337">
        <f t="shared" si="239"/>
        <v>0</v>
      </c>
      <c r="EK446" s="337">
        <f t="shared" si="239"/>
        <v>0</v>
      </c>
      <c r="EL446" s="337">
        <f t="shared" si="239"/>
        <v>0</v>
      </c>
      <c r="EM446" s="337">
        <f t="shared" si="239"/>
        <v>0</v>
      </c>
      <c r="EN446" s="337">
        <f t="shared" si="239"/>
        <v>0</v>
      </c>
      <c r="EO446" s="337">
        <f t="shared" si="239"/>
        <v>0</v>
      </c>
      <c r="EP446" s="337">
        <f t="shared" si="239"/>
        <v>0</v>
      </c>
      <c r="EQ446" s="337">
        <f t="shared" si="239"/>
        <v>0</v>
      </c>
      <c r="ER446" s="337">
        <f t="shared" si="239"/>
        <v>0</v>
      </c>
      <c r="ES446" s="337">
        <f t="shared" si="239"/>
        <v>0</v>
      </c>
      <c r="ET446" s="337">
        <f t="shared" si="239"/>
        <v>0</v>
      </c>
      <c r="EU446" s="337">
        <f t="shared" si="239"/>
        <v>0</v>
      </c>
      <c r="EV446" s="337">
        <f t="shared" si="239"/>
        <v>0</v>
      </c>
      <c r="EW446" s="337">
        <f t="shared" si="239"/>
        <v>0</v>
      </c>
      <c r="EX446" s="337">
        <f t="shared" si="239"/>
        <v>0</v>
      </c>
      <c r="EY446" s="337">
        <f t="shared" si="239"/>
        <v>0</v>
      </c>
      <c r="EZ446" s="337">
        <f t="shared" si="239"/>
        <v>0</v>
      </c>
      <c r="FA446" s="337">
        <f t="shared" si="239"/>
        <v>0</v>
      </c>
      <c r="FB446" s="337">
        <f t="shared" si="239"/>
        <v>0</v>
      </c>
      <c r="FC446" s="337">
        <f t="shared" si="239"/>
        <v>0</v>
      </c>
      <c r="FD446" s="337">
        <f t="shared" si="239"/>
        <v>0</v>
      </c>
      <c r="FE446" s="337">
        <f t="shared" si="239"/>
        <v>0</v>
      </c>
      <c r="FF446" s="337">
        <f t="shared" si="239"/>
        <v>0</v>
      </c>
      <c r="FG446" s="337">
        <f t="shared" si="239"/>
        <v>0</v>
      </c>
      <c r="FH446" s="337">
        <f t="shared" si="239"/>
        <v>0</v>
      </c>
      <c r="FI446" s="337">
        <f t="shared" si="239"/>
        <v>0</v>
      </c>
      <c r="FJ446" s="337">
        <f t="shared" si="239"/>
        <v>0</v>
      </c>
      <c r="FK446" s="337">
        <f t="shared" si="239"/>
        <v>0</v>
      </c>
      <c r="FL446" s="337">
        <f t="shared" si="239"/>
        <v>0</v>
      </c>
      <c r="FM446" s="337">
        <f t="shared" si="239"/>
        <v>0</v>
      </c>
      <c r="FN446" s="337">
        <f t="shared" si="239"/>
        <v>0</v>
      </c>
      <c r="FO446" s="337">
        <f t="shared" si="239"/>
        <v>0</v>
      </c>
      <c r="FP446" s="337">
        <f t="shared" si="239"/>
        <v>0</v>
      </c>
      <c r="FQ446" s="337">
        <f t="shared" si="239"/>
        <v>0</v>
      </c>
      <c r="FR446" s="337">
        <f t="shared" si="239"/>
        <v>0</v>
      </c>
      <c r="FS446" s="337">
        <f t="shared" si="239"/>
        <v>0</v>
      </c>
      <c r="FT446" s="337">
        <f t="shared" si="239"/>
        <v>0</v>
      </c>
      <c r="FU446" s="337">
        <f t="shared" si="239"/>
        <v>0</v>
      </c>
      <c r="FV446" s="337">
        <f t="shared" si="239"/>
        <v>0</v>
      </c>
      <c r="FW446" s="337">
        <f t="shared" si="239"/>
        <v>0</v>
      </c>
      <c r="FX446" s="337">
        <f t="shared" si="239"/>
        <v>0</v>
      </c>
      <c r="FY446" s="337">
        <f t="shared" si="239"/>
        <v>0</v>
      </c>
      <c r="FZ446" s="337">
        <f t="shared" si="239"/>
        <v>0</v>
      </c>
      <c r="GA446" s="337">
        <f t="shared" si="239"/>
        <v>0</v>
      </c>
      <c r="GB446" s="337">
        <f t="shared" si="239"/>
        <v>0</v>
      </c>
      <c r="GC446" s="337">
        <f t="shared" si="239"/>
        <v>0</v>
      </c>
      <c r="GD446" s="337">
        <f t="shared" si="239"/>
        <v>0</v>
      </c>
      <c r="GE446" s="337">
        <f t="shared" si="239"/>
        <v>0</v>
      </c>
      <c r="GF446" s="337">
        <f t="shared" si="239"/>
        <v>0</v>
      </c>
      <c r="GG446" s="336">
        <f t="shared" si="239"/>
        <v>0</v>
      </c>
      <c r="GH446" s="335">
        <f t="shared" si="239"/>
        <v>0</v>
      </c>
      <c r="GI446" s="334">
        <f t="shared" si="239"/>
        <v>0</v>
      </c>
      <c r="GJ446" s="333">
        <f t="shared" si="139"/>
        <v>0</v>
      </c>
      <c r="GL446" s="325"/>
      <c r="GM446" s="287"/>
      <c r="GN446" s="288"/>
    </row>
    <row r="447" spans="2:196">
      <c r="B447" s="277" t="str">
        <f t="shared" ref="B447" si="240">+B255</f>
        <v>2083</v>
      </c>
      <c r="C447" s="340" t="str">
        <f t="shared" si="6"/>
        <v>写真感光材料</v>
      </c>
      <c r="D447" s="339">
        <f t="shared" ref="D447:BO447" si="241">H$4*D255</f>
        <v>0</v>
      </c>
      <c r="E447" s="338">
        <f t="shared" si="241"/>
        <v>0</v>
      </c>
      <c r="F447" s="338">
        <f t="shared" si="241"/>
        <v>0</v>
      </c>
      <c r="G447" s="338">
        <f t="shared" si="241"/>
        <v>0</v>
      </c>
      <c r="H447" s="338">
        <f t="shared" si="241"/>
        <v>0</v>
      </c>
      <c r="I447" s="338">
        <f t="shared" si="241"/>
        <v>0</v>
      </c>
      <c r="J447" s="338">
        <f t="shared" si="241"/>
        <v>0</v>
      </c>
      <c r="K447" s="338">
        <f t="shared" si="241"/>
        <v>0</v>
      </c>
      <c r="L447" s="338">
        <f t="shared" si="241"/>
        <v>0</v>
      </c>
      <c r="M447" s="338">
        <f t="shared" si="241"/>
        <v>0</v>
      </c>
      <c r="N447" s="338">
        <f t="shared" si="241"/>
        <v>0</v>
      </c>
      <c r="O447" s="338">
        <f t="shared" si="241"/>
        <v>0</v>
      </c>
      <c r="P447" s="338">
        <f t="shared" si="241"/>
        <v>0</v>
      </c>
      <c r="Q447" s="338">
        <f t="shared" si="241"/>
        <v>0</v>
      </c>
      <c r="R447" s="338">
        <f t="shared" si="241"/>
        <v>0</v>
      </c>
      <c r="S447" s="338">
        <f t="shared" si="241"/>
        <v>0</v>
      </c>
      <c r="T447" s="338">
        <f t="shared" si="241"/>
        <v>0</v>
      </c>
      <c r="U447" s="338">
        <f t="shared" si="241"/>
        <v>0</v>
      </c>
      <c r="V447" s="338">
        <f t="shared" si="241"/>
        <v>0</v>
      </c>
      <c r="W447" s="338">
        <f t="shared" si="241"/>
        <v>0</v>
      </c>
      <c r="X447" s="338">
        <f t="shared" si="241"/>
        <v>0</v>
      </c>
      <c r="Y447" s="338">
        <f t="shared" si="241"/>
        <v>0</v>
      </c>
      <c r="Z447" s="338">
        <f t="shared" si="241"/>
        <v>0</v>
      </c>
      <c r="AA447" s="338">
        <f t="shared" si="241"/>
        <v>0</v>
      </c>
      <c r="AB447" s="338">
        <f t="shared" si="241"/>
        <v>0</v>
      </c>
      <c r="AC447" s="338">
        <f t="shared" si="241"/>
        <v>0</v>
      </c>
      <c r="AD447" s="338">
        <f t="shared" si="241"/>
        <v>0</v>
      </c>
      <c r="AE447" s="338">
        <f t="shared" si="241"/>
        <v>0</v>
      </c>
      <c r="AF447" s="338">
        <f t="shared" si="241"/>
        <v>0</v>
      </c>
      <c r="AG447" s="338">
        <f t="shared" si="241"/>
        <v>0</v>
      </c>
      <c r="AH447" s="338">
        <f t="shared" si="241"/>
        <v>0</v>
      </c>
      <c r="AI447" s="338">
        <f t="shared" si="241"/>
        <v>0</v>
      </c>
      <c r="AJ447" s="338">
        <f t="shared" si="241"/>
        <v>0</v>
      </c>
      <c r="AK447" s="338">
        <f t="shared" si="241"/>
        <v>0</v>
      </c>
      <c r="AL447" s="338">
        <f t="shared" si="241"/>
        <v>0</v>
      </c>
      <c r="AM447" s="338">
        <f t="shared" si="241"/>
        <v>0</v>
      </c>
      <c r="AN447" s="338">
        <f t="shared" si="241"/>
        <v>0</v>
      </c>
      <c r="AO447" s="338">
        <f t="shared" si="241"/>
        <v>0</v>
      </c>
      <c r="AP447" s="338">
        <f t="shared" si="241"/>
        <v>0</v>
      </c>
      <c r="AQ447" s="338">
        <f t="shared" si="241"/>
        <v>0</v>
      </c>
      <c r="AR447" s="338">
        <f t="shared" si="241"/>
        <v>0</v>
      </c>
      <c r="AS447" s="338">
        <f t="shared" si="241"/>
        <v>0</v>
      </c>
      <c r="AT447" s="338">
        <f t="shared" si="241"/>
        <v>0</v>
      </c>
      <c r="AU447" s="338">
        <f t="shared" si="241"/>
        <v>0</v>
      </c>
      <c r="AV447" s="338">
        <f t="shared" si="241"/>
        <v>0</v>
      </c>
      <c r="AW447" s="338">
        <f t="shared" si="241"/>
        <v>0</v>
      </c>
      <c r="AX447" s="338">
        <f t="shared" si="241"/>
        <v>0</v>
      </c>
      <c r="AY447" s="338">
        <f t="shared" si="241"/>
        <v>0</v>
      </c>
      <c r="AZ447" s="338">
        <f t="shared" si="241"/>
        <v>0</v>
      </c>
      <c r="BA447" s="338">
        <f t="shared" si="241"/>
        <v>0</v>
      </c>
      <c r="BB447" s="338">
        <f t="shared" si="241"/>
        <v>0</v>
      </c>
      <c r="BC447" s="338">
        <f t="shared" si="241"/>
        <v>0</v>
      </c>
      <c r="BD447" s="338">
        <f t="shared" si="241"/>
        <v>0</v>
      </c>
      <c r="BE447" s="338">
        <f t="shared" si="241"/>
        <v>0</v>
      </c>
      <c r="BF447" s="338">
        <f t="shared" si="241"/>
        <v>0</v>
      </c>
      <c r="BG447" s="338">
        <f t="shared" si="241"/>
        <v>0</v>
      </c>
      <c r="BH447" s="338">
        <f t="shared" si="241"/>
        <v>0</v>
      </c>
      <c r="BI447" s="338">
        <f t="shared" si="241"/>
        <v>0</v>
      </c>
      <c r="BJ447" s="338">
        <f t="shared" si="241"/>
        <v>0</v>
      </c>
      <c r="BK447" s="338">
        <f t="shared" si="241"/>
        <v>0</v>
      </c>
      <c r="BL447" s="338">
        <f t="shared" si="241"/>
        <v>0</v>
      </c>
      <c r="BM447" s="338">
        <f t="shared" si="241"/>
        <v>0</v>
      </c>
      <c r="BN447" s="338">
        <f t="shared" si="241"/>
        <v>0</v>
      </c>
      <c r="BO447" s="338">
        <f t="shared" si="241"/>
        <v>0</v>
      </c>
      <c r="BP447" s="338">
        <f t="shared" ref="BP447:EA447" si="242">BT$4*BP255</f>
        <v>0</v>
      </c>
      <c r="BQ447" s="338">
        <f t="shared" si="242"/>
        <v>0</v>
      </c>
      <c r="BR447" s="338">
        <f t="shared" si="242"/>
        <v>0</v>
      </c>
      <c r="BS447" s="338">
        <f t="shared" si="242"/>
        <v>0</v>
      </c>
      <c r="BT447" s="338">
        <f t="shared" si="242"/>
        <v>0</v>
      </c>
      <c r="BU447" s="338">
        <f t="shared" si="242"/>
        <v>0</v>
      </c>
      <c r="BV447" s="338">
        <f t="shared" si="242"/>
        <v>0</v>
      </c>
      <c r="BW447" s="338">
        <f t="shared" si="242"/>
        <v>0</v>
      </c>
      <c r="BX447" s="338">
        <f t="shared" si="242"/>
        <v>0</v>
      </c>
      <c r="BY447" s="338">
        <f t="shared" si="242"/>
        <v>0</v>
      </c>
      <c r="BZ447" s="338">
        <f t="shared" si="242"/>
        <v>0</v>
      </c>
      <c r="CA447" s="338">
        <f t="shared" si="242"/>
        <v>0</v>
      </c>
      <c r="CB447" s="338">
        <f t="shared" si="242"/>
        <v>0</v>
      </c>
      <c r="CC447" s="338">
        <f t="shared" si="242"/>
        <v>0</v>
      </c>
      <c r="CD447" s="338">
        <f t="shared" si="242"/>
        <v>0</v>
      </c>
      <c r="CE447" s="338">
        <f t="shared" si="242"/>
        <v>0</v>
      </c>
      <c r="CF447" s="338">
        <f t="shared" si="242"/>
        <v>0</v>
      </c>
      <c r="CG447" s="338">
        <f t="shared" si="242"/>
        <v>0</v>
      </c>
      <c r="CH447" s="338">
        <f t="shared" si="242"/>
        <v>0</v>
      </c>
      <c r="CI447" s="338">
        <f t="shared" si="242"/>
        <v>0</v>
      </c>
      <c r="CJ447" s="338">
        <f t="shared" si="242"/>
        <v>0</v>
      </c>
      <c r="CK447" s="338">
        <f t="shared" si="242"/>
        <v>0</v>
      </c>
      <c r="CL447" s="338">
        <f t="shared" si="242"/>
        <v>0</v>
      </c>
      <c r="CM447" s="338">
        <f t="shared" si="242"/>
        <v>0</v>
      </c>
      <c r="CN447" s="338">
        <f t="shared" si="242"/>
        <v>0</v>
      </c>
      <c r="CO447" s="338">
        <f t="shared" si="242"/>
        <v>0</v>
      </c>
      <c r="CP447" s="338">
        <f t="shared" si="242"/>
        <v>0</v>
      </c>
      <c r="CQ447" s="338">
        <f t="shared" si="242"/>
        <v>0</v>
      </c>
      <c r="CR447" s="338">
        <f t="shared" si="242"/>
        <v>0</v>
      </c>
      <c r="CS447" s="338">
        <f t="shared" si="242"/>
        <v>0</v>
      </c>
      <c r="CT447" s="338">
        <f t="shared" si="242"/>
        <v>0</v>
      </c>
      <c r="CU447" s="337">
        <f t="shared" si="242"/>
        <v>0</v>
      </c>
      <c r="CV447" s="337">
        <f t="shared" si="242"/>
        <v>0</v>
      </c>
      <c r="CW447" s="337">
        <f t="shared" si="242"/>
        <v>0</v>
      </c>
      <c r="CX447" s="337">
        <f t="shared" si="242"/>
        <v>0</v>
      </c>
      <c r="CY447" s="337">
        <f t="shared" si="242"/>
        <v>0</v>
      </c>
      <c r="CZ447" s="337">
        <f t="shared" si="242"/>
        <v>0</v>
      </c>
      <c r="DA447" s="337">
        <f t="shared" si="242"/>
        <v>0</v>
      </c>
      <c r="DB447" s="337">
        <f t="shared" si="242"/>
        <v>0</v>
      </c>
      <c r="DC447" s="337">
        <f t="shared" si="242"/>
        <v>0</v>
      </c>
      <c r="DD447" s="337">
        <f t="shared" si="242"/>
        <v>0</v>
      </c>
      <c r="DE447" s="337">
        <f t="shared" si="242"/>
        <v>0</v>
      </c>
      <c r="DF447" s="337">
        <f t="shared" si="242"/>
        <v>0</v>
      </c>
      <c r="DG447" s="337">
        <f t="shared" si="242"/>
        <v>0</v>
      </c>
      <c r="DH447" s="337">
        <f t="shared" si="242"/>
        <v>0</v>
      </c>
      <c r="DI447" s="337">
        <f t="shared" si="242"/>
        <v>0</v>
      </c>
      <c r="DJ447" s="337">
        <f t="shared" si="242"/>
        <v>0</v>
      </c>
      <c r="DK447" s="337">
        <f t="shared" si="242"/>
        <v>0</v>
      </c>
      <c r="DL447" s="337">
        <f t="shared" si="242"/>
        <v>0</v>
      </c>
      <c r="DM447" s="337">
        <f t="shared" si="242"/>
        <v>0</v>
      </c>
      <c r="DN447" s="337">
        <f t="shared" si="242"/>
        <v>0</v>
      </c>
      <c r="DO447" s="337">
        <f t="shared" si="242"/>
        <v>0</v>
      </c>
      <c r="DP447" s="337">
        <f t="shared" si="242"/>
        <v>0</v>
      </c>
      <c r="DQ447" s="337">
        <f t="shared" si="242"/>
        <v>0</v>
      </c>
      <c r="DR447" s="337">
        <f t="shared" si="242"/>
        <v>0</v>
      </c>
      <c r="DS447" s="337">
        <f t="shared" si="242"/>
        <v>0</v>
      </c>
      <c r="DT447" s="337">
        <f t="shared" si="242"/>
        <v>0</v>
      </c>
      <c r="DU447" s="337">
        <f t="shared" si="242"/>
        <v>0</v>
      </c>
      <c r="DV447" s="337">
        <f t="shared" si="242"/>
        <v>0</v>
      </c>
      <c r="DW447" s="337">
        <f t="shared" si="242"/>
        <v>0</v>
      </c>
      <c r="DX447" s="337">
        <f t="shared" si="242"/>
        <v>0</v>
      </c>
      <c r="DY447" s="337">
        <f t="shared" si="242"/>
        <v>0</v>
      </c>
      <c r="DZ447" s="337">
        <f t="shared" si="242"/>
        <v>0</v>
      </c>
      <c r="EA447" s="337">
        <f t="shared" si="242"/>
        <v>0</v>
      </c>
      <c r="EB447" s="337">
        <f t="shared" ref="EB447:GI447" si="243">EF$4*EB255</f>
        <v>0</v>
      </c>
      <c r="EC447" s="337">
        <f t="shared" si="243"/>
        <v>0</v>
      </c>
      <c r="ED447" s="337">
        <f t="shared" si="243"/>
        <v>0</v>
      </c>
      <c r="EE447" s="337">
        <f t="shared" si="243"/>
        <v>0</v>
      </c>
      <c r="EF447" s="337">
        <f t="shared" si="243"/>
        <v>0</v>
      </c>
      <c r="EG447" s="337">
        <f t="shared" si="243"/>
        <v>0</v>
      </c>
      <c r="EH447" s="337">
        <f t="shared" si="243"/>
        <v>0</v>
      </c>
      <c r="EI447" s="337">
        <f t="shared" si="243"/>
        <v>0</v>
      </c>
      <c r="EJ447" s="337">
        <f t="shared" si="243"/>
        <v>0</v>
      </c>
      <c r="EK447" s="337">
        <f t="shared" si="243"/>
        <v>0</v>
      </c>
      <c r="EL447" s="337">
        <f t="shared" si="243"/>
        <v>0</v>
      </c>
      <c r="EM447" s="337">
        <f t="shared" si="243"/>
        <v>0</v>
      </c>
      <c r="EN447" s="337">
        <f t="shared" si="243"/>
        <v>0</v>
      </c>
      <c r="EO447" s="337">
        <f t="shared" si="243"/>
        <v>0</v>
      </c>
      <c r="EP447" s="337">
        <f t="shared" si="243"/>
        <v>0</v>
      </c>
      <c r="EQ447" s="337">
        <f t="shared" si="243"/>
        <v>0</v>
      </c>
      <c r="ER447" s="337">
        <f t="shared" si="243"/>
        <v>0</v>
      </c>
      <c r="ES447" s="337">
        <f t="shared" si="243"/>
        <v>0</v>
      </c>
      <c r="ET447" s="337">
        <f t="shared" si="243"/>
        <v>0</v>
      </c>
      <c r="EU447" s="337">
        <f t="shared" si="243"/>
        <v>0</v>
      </c>
      <c r="EV447" s="337">
        <f t="shared" si="243"/>
        <v>0</v>
      </c>
      <c r="EW447" s="337">
        <f t="shared" si="243"/>
        <v>0</v>
      </c>
      <c r="EX447" s="337">
        <f t="shared" si="243"/>
        <v>0</v>
      </c>
      <c r="EY447" s="337">
        <f t="shared" si="243"/>
        <v>0</v>
      </c>
      <c r="EZ447" s="337">
        <f t="shared" si="243"/>
        <v>0</v>
      </c>
      <c r="FA447" s="337">
        <f t="shared" si="243"/>
        <v>0</v>
      </c>
      <c r="FB447" s="337">
        <f t="shared" si="243"/>
        <v>0</v>
      </c>
      <c r="FC447" s="337">
        <f t="shared" si="243"/>
        <v>0</v>
      </c>
      <c r="FD447" s="337">
        <f t="shared" si="243"/>
        <v>0</v>
      </c>
      <c r="FE447" s="337">
        <f t="shared" si="243"/>
        <v>0</v>
      </c>
      <c r="FF447" s="337">
        <f t="shared" si="243"/>
        <v>0</v>
      </c>
      <c r="FG447" s="337">
        <f t="shared" si="243"/>
        <v>0</v>
      </c>
      <c r="FH447" s="337">
        <f t="shared" si="243"/>
        <v>0</v>
      </c>
      <c r="FI447" s="337">
        <f t="shared" si="243"/>
        <v>0</v>
      </c>
      <c r="FJ447" s="337">
        <f t="shared" si="243"/>
        <v>0</v>
      </c>
      <c r="FK447" s="337">
        <f t="shared" si="243"/>
        <v>0</v>
      </c>
      <c r="FL447" s="337">
        <f t="shared" si="243"/>
        <v>0</v>
      </c>
      <c r="FM447" s="337">
        <f t="shared" si="243"/>
        <v>0</v>
      </c>
      <c r="FN447" s="337">
        <f t="shared" si="243"/>
        <v>0</v>
      </c>
      <c r="FO447" s="337">
        <f t="shared" si="243"/>
        <v>0</v>
      </c>
      <c r="FP447" s="337">
        <f t="shared" si="243"/>
        <v>0</v>
      </c>
      <c r="FQ447" s="337">
        <f t="shared" si="243"/>
        <v>0</v>
      </c>
      <c r="FR447" s="337">
        <f t="shared" si="243"/>
        <v>0</v>
      </c>
      <c r="FS447" s="337">
        <f t="shared" si="243"/>
        <v>0</v>
      </c>
      <c r="FT447" s="337">
        <f t="shared" si="243"/>
        <v>0</v>
      </c>
      <c r="FU447" s="337">
        <f t="shared" si="243"/>
        <v>0</v>
      </c>
      <c r="FV447" s="337">
        <f t="shared" si="243"/>
        <v>0</v>
      </c>
      <c r="FW447" s="337">
        <f t="shared" si="243"/>
        <v>0</v>
      </c>
      <c r="FX447" s="337">
        <f t="shared" si="243"/>
        <v>0</v>
      </c>
      <c r="FY447" s="337">
        <f t="shared" si="243"/>
        <v>0</v>
      </c>
      <c r="FZ447" s="337">
        <f t="shared" si="243"/>
        <v>0</v>
      </c>
      <c r="GA447" s="337">
        <f t="shared" si="243"/>
        <v>0</v>
      </c>
      <c r="GB447" s="337">
        <f t="shared" si="243"/>
        <v>0</v>
      </c>
      <c r="GC447" s="337">
        <f t="shared" si="243"/>
        <v>0</v>
      </c>
      <c r="GD447" s="337">
        <f t="shared" si="243"/>
        <v>0</v>
      </c>
      <c r="GE447" s="337">
        <f t="shared" si="243"/>
        <v>0</v>
      </c>
      <c r="GF447" s="337">
        <f t="shared" si="243"/>
        <v>0</v>
      </c>
      <c r="GG447" s="336">
        <f t="shared" si="243"/>
        <v>0</v>
      </c>
      <c r="GH447" s="335">
        <f t="shared" si="243"/>
        <v>0</v>
      </c>
      <c r="GI447" s="334">
        <f t="shared" si="243"/>
        <v>0</v>
      </c>
      <c r="GJ447" s="333">
        <f t="shared" si="139"/>
        <v>0</v>
      </c>
      <c r="GL447" s="325"/>
      <c r="GM447" s="287"/>
      <c r="GN447" s="288"/>
    </row>
    <row r="448" spans="2:196">
      <c r="B448" s="277" t="str">
        <f t="shared" ref="B448" si="244">+B256</f>
        <v>2084</v>
      </c>
      <c r="C448" s="340" t="str">
        <f t="shared" si="6"/>
        <v>農薬</v>
      </c>
      <c r="D448" s="339">
        <f t="shared" ref="D448:BO448" si="245">H$4*D256</f>
        <v>0</v>
      </c>
      <c r="E448" s="338">
        <f t="shared" si="245"/>
        <v>0</v>
      </c>
      <c r="F448" s="338">
        <f t="shared" si="245"/>
        <v>0</v>
      </c>
      <c r="G448" s="338">
        <f t="shared" si="245"/>
        <v>0</v>
      </c>
      <c r="H448" s="338">
        <f t="shared" si="245"/>
        <v>0</v>
      </c>
      <c r="I448" s="338">
        <f t="shared" si="245"/>
        <v>0</v>
      </c>
      <c r="J448" s="338">
        <f t="shared" si="245"/>
        <v>0</v>
      </c>
      <c r="K448" s="338">
        <f t="shared" si="245"/>
        <v>0</v>
      </c>
      <c r="L448" s="338">
        <f t="shared" si="245"/>
        <v>0</v>
      </c>
      <c r="M448" s="338">
        <f t="shared" si="245"/>
        <v>0</v>
      </c>
      <c r="N448" s="338">
        <f t="shared" si="245"/>
        <v>0</v>
      </c>
      <c r="O448" s="338">
        <f t="shared" si="245"/>
        <v>0</v>
      </c>
      <c r="P448" s="338">
        <f t="shared" si="245"/>
        <v>0</v>
      </c>
      <c r="Q448" s="338">
        <f t="shared" si="245"/>
        <v>0</v>
      </c>
      <c r="R448" s="338">
        <f t="shared" si="245"/>
        <v>0</v>
      </c>
      <c r="S448" s="338">
        <f t="shared" si="245"/>
        <v>0</v>
      </c>
      <c r="T448" s="338">
        <f t="shared" si="245"/>
        <v>0</v>
      </c>
      <c r="U448" s="338">
        <f t="shared" si="245"/>
        <v>0</v>
      </c>
      <c r="V448" s="338">
        <f t="shared" si="245"/>
        <v>0</v>
      </c>
      <c r="W448" s="338">
        <f t="shared" si="245"/>
        <v>0</v>
      </c>
      <c r="X448" s="338">
        <f t="shared" si="245"/>
        <v>0</v>
      </c>
      <c r="Y448" s="338">
        <f t="shared" si="245"/>
        <v>0</v>
      </c>
      <c r="Z448" s="338">
        <f t="shared" si="245"/>
        <v>0</v>
      </c>
      <c r="AA448" s="338">
        <f t="shared" si="245"/>
        <v>0</v>
      </c>
      <c r="AB448" s="338">
        <f t="shared" si="245"/>
        <v>0</v>
      </c>
      <c r="AC448" s="338">
        <f t="shared" si="245"/>
        <v>0</v>
      </c>
      <c r="AD448" s="338">
        <f t="shared" si="245"/>
        <v>0</v>
      </c>
      <c r="AE448" s="338">
        <f t="shared" si="245"/>
        <v>0</v>
      </c>
      <c r="AF448" s="338">
        <f t="shared" si="245"/>
        <v>0</v>
      </c>
      <c r="AG448" s="338">
        <f t="shared" si="245"/>
        <v>0</v>
      </c>
      <c r="AH448" s="338">
        <f t="shared" si="245"/>
        <v>0</v>
      </c>
      <c r="AI448" s="338">
        <f t="shared" si="245"/>
        <v>0</v>
      </c>
      <c r="AJ448" s="338">
        <f t="shared" si="245"/>
        <v>0</v>
      </c>
      <c r="AK448" s="338">
        <f t="shared" si="245"/>
        <v>0</v>
      </c>
      <c r="AL448" s="338">
        <f t="shared" si="245"/>
        <v>0</v>
      </c>
      <c r="AM448" s="338">
        <f t="shared" si="245"/>
        <v>0</v>
      </c>
      <c r="AN448" s="338">
        <f t="shared" si="245"/>
        <v>0</v>
      </c>
      <c r="AO448" s="338">
        <f t="shared" si="245"/>
        <v>0</v>
      </c>
      <c r="AP448" s="338">
        <f t="shared" si="245"/>
        <v>0</v>
      </c>
      <c r="AQ448" s="338">
        <f t="shared" si="245"/>
        <v>0</v>
      </c>
      <c r="AR448" s="338">
        <f t="shared" si="245"/>
        <v>0</v>
      </c>
      <c r="AS448" s="338">
        <f t="shared" si="245"/>
        <v>0</v>
      </c>
      <c r="AT448" s="338">
        <f t="shared" si="245"/>
        <v>0</v>
      </c>
      <c r="AU448" s="338">
        <f t="shared" si="245"/>
        <v>0</v>
      </c>
      <c r="AV448" s="338">
        <f t="shared" si="245"/>
        <v>0</v>
      </c>
      <c r="AW448" s="338">
        <f t="shared" si="245"/>
        <v>0</v>
      </c>
      <c r="AX448" s="338">
        <f t="shared" si="245"/>
        <v>0</v>
      </c>
      <c r="AY448" s="338">
        <f t="shared" si="245"/>
        <v>0</v>
      </c>
      <c r="AZ448" s="338">
        <f t="shared" si="245"/>
        <v>0</v>
      </c>
      <c r="BA448" s="338">
        <f t="shared" si="245"/>
        <v>0</v>
      </c>
      <c r="BB448" s="338">
        <f t="shared" si="245"/>
        <v>0</v>
      </c>
      <c r="BC448" s="338">
        <f t="shared" si="245"/>
        <v>0</v>
      </c>
      <c r="BD448" s="338">
        <f t="shared" si="245"/>
        <v>0</v>
      </c>
      <c r="BE448" s="338">
        <f t="shared" si="245"/>
        <v>0</v>
      </c>
      <c r="BF448" s="338">
        <f t="shared" si="245"/>
        <v>0</v>
      </c>
      <c r="BG448" s="338">
        <f t="shared" si="245"/>
        <v>0</v>
      </c>
      <c r="BH448" s="338">
        <f t="shared" si="245"/>
        <v>0</v>
      </c>
      <c r="BI448" s="338">
        <f t="shared" si="245"/>
        <v>0</v>
      </c>
      <c r="BJ448" s="338">
        <f t="shared" si="245"/>
        <v>0</v>
      </c>
      <c r="BK448" s="338">
        <f t="shared" si="245"/>
        <v>0</v>
      </c>
      <c r="BL448" s="338">
        <f t="shared" si="245"/>
        <v>0</v>
      </c>
      <c r="BM448" s="338">
        <f t="shared" si="245"/>
        <v>0</v>
      </c>
      <c r="BN448" s="338">
        <f t="shared" si="245"/>
        <v>0</v>
      </c>
      <c r="BO448" s="338">
        <f t="shared" si="245"/>
        <v>0</v>
      </c>
      <c r="BP448" s="338">
        <f t="shared" ref="BP448:EA448" si="246">BT$4*BP256</f>
        <v>0</v>
      </c>
      <c r="BQ448" s="338">
        <f t="shared" si="246"/>
        <v>0</v>
      </c>
      <c r="BR448" s="338">
        <f t="shared" si="246"/>
        <v>0</v>
      </c>
      <c r="BS448" s="338">
        <f t="shared" si="246"/>
        <v>0</v>
      </c>
      <c r="BT448" s="338">
        <f t="shared" si="246"/>
        <v>0</v>
      </c>
      <c r="BU448" s="338">
        <f t="shared" si="246"/>
        <v>0</v>
      </c>
      <c r="BV448" s="338">
        <f t="shared" si="246"/>
        <v>0</v>
      </c>
      <c r="BW448" s="338">
        <f t="shared" si="246"/>
        <v>0</v>
      </c>
      <c r="BX448" s="338">
        <f t="shared" si="246"/>
        <v>0</v>
      </c>
      <c r="BY448" s="338">
        <f t="shared" si="246"/>
        <v>0</v>
      </c>
      <c r="BZ448" s="338">
        <f t="shared" si="246"/>
        <v>0</v>
      </c>
      <c r="CA448" s="338">
        <f t="shared" si="246"/>
        <v>0</v>
      </c>
      <c r="CB448" s="338">
        <f t="shared" si="246"/>
        <v>0</v>
      </c>
      <c r="CC448" s="338">
        <f t="shared" si="246"/>
        <v>0</v>
      </c>
      <c r="CD448" s="338">
        <f t="shared" si="246"/>
        <v>0</v>
      </c>
      <c r="CE448" s="338">
        <f t="shared" si="246"/>
        <v>0</v>
      </c>
      <c r="CF448" s="338">
        <f t="shared" si="246"/>
        <v>0</v>
      </c>
      <c r="CG448" s="338">
        <f t="shared" si="246"/>
        <v>0</v>
      </c>
      <c r="CH448" s="338">
        <f t="shared" si="246"/>
        <v>0</v>
      </c>
      <c r="CI448" s="338">
        <f t="shared" si="246"/>
        <v>0</v>
      </c>
      <c r="CJ448" s="338">
        <f t="shared" si="246"/>
        <v>0</v>
      </c>
      <c r="CK448" s="338">
        <f t="shared" si="246"/>
        <v>0</v>
      </c>
      <c r="CL448" s="338">
        <f t="shared" si="246"/>
        <v>0</v>
      </c>
      <c r="CM448" s="338">
        <f t="shared" si="246"/>
        <v>0</v>
      </c>
      <c r="CN448" s="338">
        <f t="shared" si="246"/>
        <v>0</v>
      </c>
      <c r="CO448" s="338">
        <f t="shared" si="246"/>
        <v>0</v>
      </c>
      <c r="CP448" s="338">
        <f t="shared" si="246"/>
        <v>0</v>
      </c>
      <c r="CQ448" s="338">
        <f t="shared" si="246"/>
        <v>0</v>
      </c>
      <c r="CR448" s="338">
        <f t="shared" si="246"/>
        <v>0</v>
      </c>
      <c r="CS448" s="338">
        <f t="shared" si="246"/>
        <v>0</v>
      </c>
      <c r="CT448" s="338">
        <f t="shared" si="246"/>
        <v>0</v>
      </c>
      <c r="CU448" s="337">
        <f t="shared" si="246"/>
        <v>0</v>
      </c>
      <c r="CV448" s="337">
        <f t="shared" si="246"/>
        <v>0</v>
      </c>
      <c r="CW448" s="337">
        <f t="shared" si="246"/>
        <v>0</v>
      </c>
      <c r="CX448" s="337">
        <f t="shared" si="246"/>
        <v>0</v>
      </c>
      <c r="CY448" s="337">
        <f t="shared" si="246"/>
        <v>0</v>
      </c>
      <c r="CZ448" s="337">
        <f t="shared" si="246"/>
        <v>0</v>
      </c>
      <c r="DA448" s="337">
        <f t="shared" si="246"/>
        <v>0</v>
      </c>
      <c r="DB448" s="337">
        <f t="shared" si="246"/>
        <v>0</v>
      </c>
      <c r="DC448" s="337">
        <f t="shared" si="246"/>
        <v>0</v>
      </c>
      <c r="DD448" s="337">
        <f t="shared" si="246"/>
        <v>0</v>
      </c>
      <c r="DE448" s="337">
        <f t="shared" si="246"/>
        <v>0</v>
      </c>
      <c r="DF448" s="337">
        <f t="shared" si="246"/>
        <v>0</v>
      </c>
      <c r="DG448" s="337">
        <f t="shared" si="246"/>
        <v>0</v>
      </c>
      <c r="DH448" s="337">
        <f t="shared" si="246"/>
        <v>0</v>
      </c>
      <c r="DI448" s="337">
        <f t="shared" si="246"/>
        <v>0</v>
      </c>
      <c r="DJ448" s="337">
        <f t="shared" si="246"/>
        <v>0</v>
      </c>
      <c r="DK448" s="337">
        <f t="shared" si="246"/>
        <v>0</v>
      </c>
      <c r="DL448" s="337">
        <f t="shared" si="246"/>
        <v>0</v>
      </c>
      <c r="DM448" s="337">
        <f t="shared" si="246"/>
        <v>0</v>
      </c>
      <c r="DN448" s="337">
        <f t="shared" si="246"/>
        <v>0</v>
      </c>
      <c r="DO448" s="337">
        <f t="shared" si="246"/>
        <v>0</v>
      </c>
      <c r="DP448" s="337">
        <f t="shared" si="246"/>
        <v>0</v>
      </c>
      <c r="DQ448" s="337">
        <f t="shared" si="246"/>
        <v>0</v>
      </c>
      <c r="DR448" s="337">
        <f t="shared" si="246"/>
        <v>0</v>
      </c>
      <c r="DS448" s="337">
        <f t="shared" si="246"/>
        <v>0</v>
      </c>
      <c r="DT448" s="337">
        <f t="shared" si="246"/>
        <v>0</v>
      </c>
      <c r="DU448" s="337">
        <f t="shared" si="246"/>
        <v>0</v>
      </c>
      <c r="DV448" s="337">
        <f t="shared" si="246"/>
        <v>0</v>
      </c>
      <c r="DW448" s="337">
        <f t="shared" si="246"/>
        <v>0</v>
      </c>
      <c r="DX448" s="337">
        <f t="shared" si="246"/>
        <v>0</v>
      </c>
      <c r="DY448" s="337">
        <f t="shared" si="246"/>
        <v>0</v>
      </c>
      <c r="DZ448" s="337">
        <f t="shared" si="246"/>
        <v>0</v>
      </c>
      <c r="EA448" s="337">
        <f t="shared" si="246"/>
        <v>0</v>
      </c>
      <c r="EB448" s="337">
        <f t="shared" ref="EB448:GI448" si="247">EF$4*EB256</f>
        <v>0</v>
      </c>
      <c r="EC448" s="337">
        <f t="shared" si="247"/>
        <v>0</v>
      </c>
      <c r="ED448" s="337">
        <f t="shared" si="247"/>
        <v>0</v>
      </c>
      <c r="EE448" s="337">
        <f t="shared" si="247"/>
        <v>0</v>
      </c>
      <c r="EF448" s="337">
        <f t="shared" si="247"/>
        <v>0</v>
      </c>
      <c r="EG448" s="337">
        <f t="shared" si="247"/>
        <v>0</v>
      </c>
      <c r="EH448" s="337">
        <f t="shared" si="247"/>
        <v>0</v>
      </c>
      <c r="EI448" s="337">
        <f t="shared" si="247"/>
        <v>0</v>
      </c>
      <c r="EJ448" s="337">
        <f t="shared" si="247"/>
        <v>0</v>
      </c>
      <c r="EK448" s="337">
        <f t="shared" si="247"/>
        <v>0</v>
      </c>
      <c r="EL448" s="337">
        <f t="shared" si="247"/>
        <v>0</v>
      </c>
      <c r="EM448" s="337">
        <f t="shared" si="247"/>
        <v>0</v>
      </c>
      <c r="EN448" s="337">
        <f t="shared" si="247"/>
        <v>0</v>
      </c>
      <c r="EO448" s="337">
        <f t="shared" si="247"/>
        <v>0</v>
      </c>
      <c r="EP448" s="337">
        <f t="shared" si="247"/>
        <v>0</v>
      </c>
      <c r="EQ448" s="337">
        <f t="shared" si="247"/>
        <v>0</v>
      </c>
      <c r="ER448" s="337">
        <f t="shared" si="247"/>
        <v>0</v>
      </c>
      <c r="ES448" s="337">
        <f t="shared" si="247"/>
        <v>0</v>
      </c>
      <c r="ET448" s="337">
        <f t="shared" si="247"/>
        <v>0</v>
      </c>
      <c r="EU448" s="337">
        <f t="shared" si="247"/>
        <v>0</v>
      </c>
      <c r="EV448" s="337">
        <f t="shared" si="247"/>
        <v>0</v>
      </c>
      <c r="EW448" s="337">
        <f t="shared" si="247"/>
        <v>0</v>
      </c>
      <c r="EX448" s="337">
        <f t="shared" si="247"/>
        <v>0</v>
      </c>
      <c r="EY448" s="337">
        <f t="shared" si="247"/>
        <v>0</v>
      </c>
      <c r="EZ448" s="337">
        <f t="shared" si="247"/>
        <v>0</v>
      </c>
      <c r="FA448" s="337">
        <f t="shared" si="247"/>
        <v>0</v>
      </c>
      <c r="FB448" s="337">
        <f t="shared" si="247"/>
        <v>0</v>
      </c>
      <c r="FC448" s="337">
        <f t="shared" si="247"/>
        <v>0</v>
      </c>
      <c r="FD448" s="337">
        <f t="shared" si="247"/>
        <v>0</v>
      </c>
      <c r="FE448" s="337">
        <f t="shared" si="247"/>
        <v>0</v>
      </c>
      <c r="FF448" s="337">
        <f t="shared" si="247"/>
        <v>0</v>
      </c>
      <c r="FG448" s="337">
        <f t="shared" si="247"/>
        <v>0</v>
      </c>
      <c r="FH448" s="337">
        <f t="shared" si="247"/>
        <v>0</v>
      </c>
      <c r="FI448" s="337">
        <f t="shared" si="247"/>
        <v>0</v>
      </c>
      <c r="FJ448" s="337">
        <f t="shared" si="247"/>
        <v>0</v>
      </c>
      <c r="FK448" s="337">
        <f t="shared" si="247"/>
        <v>0</v>
      </c>
      <c r="FL448" s="337">
        <f t="shared" si="247"/>
        <v>0</v>
      </c>
      <c r="FM448" s="337">
        <f t="shared" si="247"/>
        <v>0</v>
      </c>
      <c r="FN448" s="337">
        <f t="shared" si="247"/>
        <v>0</v>
      </c>
      <c r="FO448" s="337">
        <f t="shared" si="247"/>
        <v>0</v>
      </c>
      <c r="FP448" s="337">
        <f t="shared" si="247"/>
        <v>0</v>
      </c>
      <c r="FQ448" s="337">
        <f t="shared" si="247"/>
        <v>0</v>
      </c>
      <c r="FR448" s="337">
        <f t="shared" si="247"/>
        <v>0</v>
      </c>
      <c r="FS448" s="337">
        <f t="shared" si="247"/>
        <v>0</v>
      </c>
      <c r="FT448" s="337">
        <f t="shared" si="247"/>
        <v>0</v>
      </c>
      <c r="FU448" s="337">
        <f t="shared" si="247"/>
        <v>0</v>
      </c>
      <c r="FV448" s="337">
        <f t="shared" si="247"/>
        <v>0</v>
      </c>
      <c r="FW448" s="337">
        <f t="shared" si="247"/>
        <v>0</v>
      </c>
      <c r="FX448" s="337">
        <f t="shared" si="247"/>
        <v>0</v>
      </c>
      <c r="FY448" s="337">
        <f t="shared" si="247"/>
        <v>0</v>
      </c>
      <c r="FZ448" s="337">
        <f t="shared" si="247"/>
        <v>0</v>
      </c>
      <c r="GA448" s="337">
        <f t="shared" si="247"/>
        <v>0</v>
      </c>
      <c r="GB448" s="337">
        <f t="shared" si="247"/>
        <v>0</v>
      </c>
      <c r="GC448" s="337">
        <f t="shared" si="247"/>
        <v>0</v>
      </c>
      <c r="GD448" s="337">
        <f t="shared" si="247"/>
        <v>0</v>
      </c>
      <c r="GE448" s="337">
        <f t="shared" si="247"/>
        <v>0</v>
      </c>
      <c r="GF448" s="337">
        <f t="shared" si="247"/>
        <v>0</v>
      </c>
      <c r="GG448" s="336">
        <f t="shared" si="247"/>
        <v>0</v>
      </c>
      <c r="GH448" s="335">
        <f t="shared" si="247"/>
        <v>0</v>
      </c>
      <c r="GI448" s="334">
        <f t="shared" si="247"/>
        <v>0</v>
      </c>
      <c r="GJ448" s="333">
        <f t="shared" si="139"/>
        <v>0</v>
      </c>
      <c r="GL448" s="325"/>
      <c r="GM448" s="287"/>
      <c r="GN448" s="288"/>
    </row>
    <row r="449" spans="2:196">
      <c r="B449" s="277" t="str">
        <f t="shared" ref="B449" si="248">+B257</f>
        <v>2089</v>
      </c>
      <c r="C449" s="340" t="str">
        <f t="shared" si="6"/>
        <v>その他の化学最終製品</v>
      </c>
      <c r="D449" s="339">
        <f t="shared" ref="D449:BO449" si="249">H$4*D257</f>
        <v>0</v>
      </c>
      <c r="E449" s="338">
        <f t="shared" si="249"/>
        <v>0</v>
      </c>
      <c r="F449" s="338">
        <f t="shared" si="249"/>
        <v>0</v>
      </c>
      <c r="G449" s="338">
        <f t="shared" si="249"/>
        <v>0</v>
      </c>
      <c r="H449" s="338">
        <f t="shared" si="249"/>
        <v>0</v>
      </c>
      <c r="I449" s="338">
        <f t="shared" si="249"/>
        <v>0</v>
      </c>
      <c r="J449" s="338">
        <f t="shared" si="249"/>
        <v>0</v>
      </c>
      <c r="K449" s="338">
        <f t="shared" si="249"/>
        <v>0</v>
      </c>
      <c r="L449" s="338">
        <f t="shared" si="249"/>
        <v>0</v>
      </c>
      <c r="M449" s="338">
        <f t="shared" si="249"/>
        <v>0</v>
      </c>
      <c r="N449" s="338">
        <f t="shared" si="249"/>
        <v>0</v>
      </c>
      <c r="O449" s="338">
        <f t="shared" si="249"/>
        <v>0</v>
      </c>
      <c r="P449" s="338">
        <f t="shared" si="249"/>
        <v>0</v>
      </c>
      <c r="Q449" s="338">
        <f t="shared" si="249"/>
        <v>0</v>
      </c>
      <c r="R449" s="338">
        <f t="shared" si="249"/>
        <v>0</v>
      </c>
      <c r="S449" s="338">
        <f t="shared" si="249"/>
        <v>0</v>
      </c>
      <c r="T449" s="338">
        <f t="shared" si="249"/>
        <v>0</v>
      </c>
      <c r="U449" s="338">
        <f t="shared" si="249"/>
        <v>0</v>
      </c>
      <c r="V449" s="338">
        <f t="shared" si="249"/>
        <v>0</v>
      </c>
      <c r="W449" s="338">
        <f t="shared" si="249"/>
        <v>0</v>
      </c>
      <c r="X449" s="338">
        <f t="shared" si="249"/>
        <v>0</v>
      </c>
      <c r="Y449" s="338">
        <f t="shared" si="249"/>
        <v>0</v>
      </c>
      <c r="Z449" s="338">
        <f t="shared" si="249"/>
        <v>0</v>
      </c>
      <c r="AA449" s="338">
        <f t="shared" si="249"/>
        <v>0</v>
      </c>
      <c r="AB449" s="338">
        <f t="shared" si="249"/>
        <v>0</v>
      </c>
      <c r="AC449" s="338">
        <f t="shared" si="249"/>
        <v>0</v>
      </c>
      <c r="AD449" s="338">
        <f t="shared" si="249"/>
        <v>0</v>
      </c>
      <c r="AE449" s="338">
        <f t="shared" si="249"/>
        <v>0</v>
      </c>
      <c r="AF449" s="338">
        <f t="shared" si="249"/>
        <v>0</v>
      </c>
      <c r="AG449" s="338">
        <f t="shared" si="249"/>
        <v>0</v>
      </c>
      <c r="AH449" s="338">
        <f t="shared" si="249"/>
        <v>0</v>
      </c>
      <c r="AI449" s="338">
        <f t="shared" si="249"/>
        <v>0</v>
      </c>
      <c r="AJ449" s="338">
        <f t="shared" si="249"/>
        <v>0</v>
      </c>
      <c r="AK449" s="338">
        <f t="shared" si="249"/>
        <v>0</v>
      </c>
      <c r="AL449" s="338">
        <f t="shared" si="249"/>
        <v>0</v>
      </c>
      <c r="AM449" s="338">
        <f t="shared" si="249"/>
        <v>0</v>
      </c>
      <c r="AN449" s="338">
        <f t="shared" si="249"/>
        <v>0</v>
      </c>
      <c r="AO449" s="338">
        <f t="shared" si="249"/>
        <v>0</v>
      </c>
      <c r="AP449" s="338">
        <f t="shared" si="249"/>
        <v>0</v>
      </c>
      <c r="AQ449" s="338">
        <f t="shared" si="249"/>
        <v>0</v>
      </c>
      <c r="AR449" s="338">
        <f t="shared" si="249"/>
        <v>0</v>
      </c>
      <c r="AS449" s="338">
        <f t="shared" si="249"/>
        <v>0</v>
      </c>
      <c r="AT449" s="338">
        <f t="shared" si="249"/>
        <v>0</v>
      </c>
      <c r="AU449" s="338">
        <f t="shared" si="249"/>
        <v>0</v>
      </c>
      <c r="AV449" s="338">
        <f t="shared" si="249"/>
        <v>0</v>
      </c>
      <c r="AW449" s="338">
        <f t="shared" si="249"/>
        <v>0</v>
      </c>
      <c r="AX449" s="338">
        <f t="shared" si="249"/>
        <v>0</v>
      </c>
      <c r="AY449" s="338">
        <f t="shared" si="249"/>
        <v>0</v>
      </c>
      <c r="AZ449" s="338">
        <f t="shared" si="249"/>
        <v>0</v>
      </c>
      <c r="BA449" s="338">
        <f t="shared" si="249"/>
        <v>0</v>
      </c>
      <c r="BB449" s="338">
        <f t="shared" si="249"/>
        <v>0</v>
      </c>
      <c r="BC449" s="338">
        <f t="shared" si="249"/>
        <v>0</v>
      </c>
      <c r="BD449" s="338">
        <f t="shared" si="249"/>
        <v>0</v>
      </c>
      <c r="BE449" s="338">
        <f t="shared" si="249"/>
        <v>0</v>
      </c>
      <c r="BF449" s="338">
        <f t="shared" si="249"/>
        <v>0</v>
      </c>
      <c r="BG449" s="338">
        <f t="shared" si="249"/>
        <v>0</v>
      </c>
      <c r="BH449" s="338">
        <f t="shared" si="249"/>
        <v>0</v>
      </c>
      <c r="BI449" s="338">
        <f t="shared" si="249"/>
        <v>0</v>
      </c>
      <c r="BJ449" s="338">
        <f t="shared" si="249"/>
        <v>0</v>
      </c>
      <c r="BK449" s="338">
        <f t="shared" si="249"/>
        <v>0</v>
      </c>
      <c r="BL449" s="338">
        <f t="shared" si="249"/>
        <v>0</v>
      </c>
      <c r="BM449" s="338">
        <f t="shared" si="249"/>
        <v>0</v>
      </c>
      <c r="BN449" s="338">
        <f t="shared" si="249"/>
        <v>0</v>
      </c>
      <c r="BO449" s="338">
        <f t="shared" si="249"/>
        <v>0</v>
      </c>
      <c r="BP449" s="338">
        <f t="shared" ref="BP449:EA449" si="250">BT$4*BP257</f>
        <v>0</v>
      </c>
      <c r="BQ449" s="338">
        <f t="shared" si="250"/>
        <v>0</v>
      </c>
      <c r="BR449" s="338">
        <f t="shared" si="250"/>
        <v>0</v>
      </c>
      <c r="BS449" s="338">
        <f t="shared" si="250"/>
        <v>0</v>
      </c>
      <c r="BT449" s="338">
        <f t="shared" si="250"/>
        <v>0</v>
      </c>
      <c r="BU449" s="338">
        <f t="shared" si="250"/>
        <v>0</v>
      </c>
      <c r="BV449" s="338">
        <f t="shared" si="250"/>
        <v>0</v>
      </c>
      <c r="BW449" s="338">
        <f t="shared" si="250"/>
        <v>0</v>
      </c>
      <c r="BX449" s="338">
        <f t="shared" si="250"/>
        <v>0</v>
      </c>
      <c r="BY449" s="338">
        <f t="shared" si="250"/>
        <v>0</v>
      </c>
      <c r="BZ449" s="338">
        <f t="shared" si="250"/>
        <v>0</v>
      </c>
      <c r="CA449" s="338">
        <f t="shared" si="250"/>
        <v>0</v>
      </c>
      <c r="CB449" s="338">
        <f t="shared" si="250"/>
        <v>0</v>
      </c>
      <c r="CC449" s="338">
        <f t="shared" si="250"/>
        <v>0</v>
      </c>
      <c r="CD449" s="338">
        <f t="shared" si="250"/>
        <v>0</v>
      </c>
      <c r="CE449" s="338">
        <f t="shared" si="250"/>
        <v>0</v>
      </c>
      <c r="CF449" s="338">
        <f t="shared" si="250"/>
        <v>0</v>
      </c>
      <c r="CG449" s="338">
        <f t="shared" si="250"/>
        <v>0</v>
      </c>
      <c r="CH449" s="338">
        <f t="shared" si="250"/>
        <v>0</v>
      </c>
      <c r="CI449" s="338">
        <f t="shared" si="250"/>
        <v>0</v>
      </c>
      <c r="CJ449" s="338">
        <f t="shared" si="250"/>
        <v>0</v>
      </c>
      <c r="CK449" s="338">
        <f t="shared" si="250"/>
        <v>0</v>
      </c>
      <c r="CL449" s="338">
        <f t="shared" si="250"/>
        <v>0</v>
      </c>
      <c r="CM449" s="338">
        <f t="shared" si="250"/>
        <v>0</v>
      </c>
      <c r="CN449" s="338">
        <f t="shared" si="250"/>
        <v>0</v>
      </c>
      <c r="CO449" s="338">
        <f t="shared" si="250"/>
        <v>0</v>
      </c>
      <c r="CP449" s="338">
        <f t="shared" si="250"/>
        <v>0</v>
      </c>
      <c r="CQ449" s="338">
        <f t="shared" si="250"/>
        <v>0</v>
      </c>
      <c r="CR449" s="338">
        <f t="shared" si="250"/>
        <v>0</v>
      </c>
      <c r="CS449" s="338">
        <f t="shared" si="250"/>
        <v>0</v>
      </c>
      <c r="CT449" s="338">
        <f t="shared" si="250"/>
        <v>0</v>
      </c>
      <c r="CU449" s="337">
        <f t="shared" si="250"/>
        <v>0</v>
      </c>
      <c r="CV449" s="337">
        <f t="shared" si="250"/>
        <v>0</v>
      </c>
      <c r="CW449" s="337">
        <f t="shared" si="250"/>
        <v>0</v>
      </c>
      <c r="CX449" s="337">
        <f t="shared" si="250"/>
        <v>0</v>
      </c>
      <c r="CY449" s="337">
        <f t="shared" si="250"/>
        <v>0</v>
      </c>
      <c r="CZ449" s="337">
        <f t="shared" si="250"/>
        <v>0</v>
      </c>
      <c r="DA449" s="337">
        <f t="shared" si="250"/>
        <v>0</v>
      </c>
      <c r="DB449" s="337">
        <f t="shared" si="250"/>
        <v>0</v>
      </c>
      <c r="DC449" s="337">
        <f t="shared" si="250"/>
        <v>0</v>
      </c>
      <c r="DD449" s="337">
        <f t="shared" si="250"/>
        <v>0</v>
      </c>
      <c r="DE449" s="337">
        <f t="shared" si="250"/>
        <v>0</v>
      </c>
      <c r="DF449" s="337">
        <f t="shared" si="250"/>
        <v>0</v>
      </c>
      <c r="DG449" s="337">
        <f t="shared" si="250"/>
        <v>0</v>
      </c>
      <c r="DH449" s="337">
        <f t="shared" si="250"/>
        <v>0</v>
      </c>
      <c r="DI449" s="337">
        <f t="shared" si="250"/>
        <v>0</v>
      </c>
      <c r="DJ449" s="337">
        <f t="shared" si="250"/>
        <v>0</v>
      </c>
      <c r="DK449" s="337">
        <f t="shared" si="250"/>
        <v>0</v>
      </c>
      <c r="DL449" s="337">
        <f t="shared" si="250"/>
        <v>0</v>
      </c>
      <c r="DM449" s="337">
        <f t="shared" si="250"/>
        <v>0</v>
      </c>
      <c r="DN449" s="337">
        <f t="shared" si="250"/>
        <v>0</v>
      </c>
      <c r="DO449" s="337">
        <f t="shared" si="250"/>
        <v>0</v>
      </c>
      <c r="DP449" s="337">
        <f t="shared" si="250"/>
        <v>0</v>
      </c>
      <c r="DQ449" s="337">
        <f t="shared" si="250"/>
        <v>0</v>
      </c>
      <c r="DR449" s="337">
        <f t="shared" si="250"/>
        <v>0</v>
      </c>
      <c r="DS449" s="337">
        <f t="shared" si="250"/>
        <v>0</v>
      </c>
      <c r="DT449" s="337">
        <f t="shared" si="250"/>
        <v>0</v>
      </c>
      <c r="DU449" s="337">
        <f t="shared" si="250"/>
        <v>0</v>
      </c>
      <c r="DV449" s="337">
        <f t="shared" si="250"/>
        <v>0</v>
      </c>
      <c r="DW449" s="337">
        <f t="shared" si="250"/>
        <v>0</v>
      </c>
      <c r="DX449" s="337">
        <f t="shared" si="250"/>
        <v>0</v>
      </c>
      <c r="DY449" s="337">
        <f t="shared" si="250"/>
        <v>0</v>
      </c>
      <c r="DZ449" s="337">
        <f t="shared" si="250"/>
        <v>0</v>
      </c>
      <c r="EA449" s="337">
        <f t="shared" si="250"/>
        <v>0</v>
      </c>
      <c r="EB449" s="337">
        <f t="shared" ref="EB449:GI449" si="251">EF$4*EB257</f>
        <v>0</v>
      </c>
      <c r="EC449" s="337">
        <f t="shared" si="251"/>
        <v>0</v>
      </c>
      <c r="ED449" s="337">
        <f t="shared" si="251"/>
        <v>0</v>
      </c>
      <c r="EE449" s="337">
        <f t="shared" si="251"/>
        <v>0</v>
      </c>
      <c r="EF449" s="337">
        <f t="shared" si="251"/>
        <v>0</v>
      </c>
      <c r="EG449" s="337">
        <f t="shared" si="251"/>
        <v>0</v>
      </c>
      <c r="EH449" s="337">
        <f t="shared" si="251"/>
        <v>0</v>
      </c>
      <c r="EI449" s="337">
        <f t="shared" si="251"/>
        <v>0</v>
      </c>
      <c r="EJ449" s="337">
        <f t="shared" si="251"/>
        <v>0</v>
      </c>
      <c r="EK449" s="337">
        <f t="shared" si="251"/>
        <v>0</v>
      </c>
      <c r="EL449" s="337">
        <f t="shared" si="251"/>
        <v>0</v>
      </c>
      <c r="EM449" s="337">
        <f t="shared" si="251"/>
        <v>0</v>
      </c>
      <c r="EN449" s="337">
        <f t="shared" si="251"/>
        <v>0</v>
      </c>
      <c r="EO449" s="337">
        <f t="shared" si="251"/>
        <v>0</v>
      </c>
      <c r="EP449" s="337">
        <f t="shared" si="251"/>
        <v>0</v>
      </c>
      <c r="EQ449" s="337">
        <f t="shared" si="251"/>
        <v>0</v>
      </c>
      <c r="ER449" s="337">
        <f t="shared" si="251"/>
        <v>0</v>
      </c>
      <c r="ES449" s="337">
        <f t="shared" si="251"/>
        <v>0</v>
      </c>
      <c r="ET449" s="337">
        <f t="shared" si="251"/>
        <v>0</v>
      </c>
      <c r="EU449" s="337">
        <f t="shared" si="251"/>
        <v>0</v>
      </c>
      <c r="EV449" s="337">
        <f t="shared" si="251"/>
        <v>0</v>
      </c>
      <c r="EW449" s="337">
        <f t="shared" si="251"/>
        <v>0</v>
      </c>
      <c r="EX449" s="337">
        <f t="shared" si="251"/>
        <v>0</v>
      </c>
      <c r="EY449" s="337">
        <f t="shared" si="251"/>
        <v>0</v>
      </c>
      <c r="EZ449" s="337">
        <f t="shared" si="251"/>
        <v>0</v>
      </c>
      <c r="FA449" s="337">
        <f t="shared" si="251"/>
        <v>0</v>
      </c>
      <c r="FB449" s="337">
        <f t="shared" si="251"/>
        <v>0</v>
      </c>
      <c r="FC449" s="337">
        <f t="shared" si="251"/>
        <v>0</v>
      </c>
      <c r="FD449" s="337">
        <f t="shared" si="251"/>
        <v>0</v>
      </c>
      <c r="FE449" s="337">
        <f t="shared" si="251"/>
        <v>0</v>
      </c>
      <c r="FF449" s="337">
        <f t="shared" si="251"/>
        <v>0</v>
      </c>
      <c r="FG449" s="337">
        <f t="shared" si="251"/>
        <v>0</v>
      </c>
      <c r="FH449" s="337">
        <f t="shared" si="251"/>
        <v>0</v>
      </c>
      <c r="FI449" s="337">
        <f t="shared" si="251"/>
        <v>0</v>
      </c>
      <c r="FJ449" s="337">
        <f t="shared" si="251"/>
        <v>0</v>
      </c>
      <c r="FK449" s="337">
        <f t="shared" si="251"/>
        <v>0</v>
      </c>
      <c r="FL449" s="337">
        <f t="shared" si="251"/>
        <v>0</v>
      </c>
      <c r="FM449" s="337">
        <f t="shared" si="251"/>
        <v>0</v>
      </c>
      <c r="FN449" s="337">
        <f t="shared" si="251"/>
        <v>0</v>
      </c>
      <c r="FO449" s="337">
        <f t="shared" si="251"/>
        <v>0</v>
      </c>
      <c r="FP449" s="337">
        <f t="shared" si="251"/>
        <v>0</v>
      </c>
      <c r="FQ449" s="337">
        <f t="shared" si="251"/>
        <v>0</v>
      </c>
      <c r="FR449" s="337">
        <f t="shared" si="251"/>
        <v>0</v>
      </c>
      <c r="FS449" s="337">
        <f t="shared" si="251"/>
        <v>0</v>
      </c>
      <c r="FT449" s="337">
        <f t="shared" si="251"/>
        <v>0</v>
      </c>
      <c r="FU449" s="337">
        <f t="shared" si="251"/>
        <v>0</v>
      </c>
      <c r="FV449" s="337">
        <f t="shared" si="251"/>
        <v>0</v>
      </c>
      <c r="FW449" s="337">
        <f t="shared" si="251"/>
        <v>0</v>
      </c>
      <c r="FX449" s="337">
        <f t="shared" si="251"/>
        <v>0</v>
      </c>
      <c r="FY449" s="337">
        <f t="shared" si="251"/>
        <v>0</v>
      </c>
      <c r="FZ449" s="337">
        <f t="shared" si="251"/>
        <v>0</v>
      </c>
      <c r="GA449" s="337">
        <f t="shared" si="251"/>
        <v>0</v>
      </c>
      <c r="GB449" s="337">
        <f t="shared" si="251"/>
        <v>0</v>
      </c>
      <c r="GC449" s="337">
        <f t="shared" si="251"/>
        <v>0</v>
      </c>
      <c r="GD449" s="337">
        <f t="shared" si="251"/>
        <v>0</v>
      </c>
      <c r="GE449" s="337">
        <f t="shared" si="251"/>
        <v>0</v>
      </c>
      <c r="GF449" s="337">
        <f t="shared" si="251"/>
        <v>0</v>
      </c>
      <c r="GG449" s="336">
        <f t="shared" si="251"/>
        <v>0</v>
      </c>
      <c r="GH449" s="335">
        <f t="shared" si="251"/>
        <v>0</v>
      </c>
      <c r="GI449" s="334">
        <f t="shared" si="251"/>
        <v>0</v>
      </c>
      <c r="GJ449" s="333">
        <f t="shared" si="139"/>
        <v>0</v>
      </c>
      <c r="GL449" s="325"/>
      <c r="GM449" s="287"/>
      <c r="GN449" s="288"/>
    </row>
    <row r="450" spans="2:196">
      <c r="B450" s="277" t="str">
        <f t="shared" ref="B450" si="252">+B258</f>
        <v>2111</v>
      </c>
      <c r="C450" s="340" t="str">
        <f t="shared" si="6"/>
        <v>石油製品</v>
      </c>
      <c r="D450" s="339">
        <f t="shared" ref="D450:BO450" si="253">H$4*D258</f>
        <v>0</v>
      </c>
      <c r="E450" s="338">
        <f t="shared" si="253"/>
        <v>0</v>
      </c>
      <c r="F450" s="338">
        <f t="shared" si="253"/>
        <v>0</v>
      </c>
      <c r="G450" s="338">
        <f t="shared" si="253"/>
        <v>0</v>
      </c>
      <c r="H450" s="338">
        <f t="shared" si="253"/>
        <v>0</v>
      </c>
      <c r="I450" s="338">
        <f t="shared" si="253"/>
        <v>0</v>
      </c>
      <c r="J450" s="338">
        <f t="shared" si="253"/>
        <v>0</v>
      </c>
      <c r="K450" s="338">
        <f t="shared" si="253"/>
        <v>0</v>
      </c>
      <c r="L450" s="338">
        <f t="shared" si="253"/>
        <v>0</v>
      </c>
      <c r="M450" s="338">
        <f t="shared" si="253"/>
        <v>0</v>
      </c>
      <c r="N450" s="338">
        <f t="shared" si="253"/>
        <v>0</v>
      </c>
      <c r="O450" s="338">
        <f t="shared" si="253"/>
        <v>0</v>
      </c>
      <c r="P450" s="338">
        <f t="shared" si="253"/>
        <v>0</v>
      </c>
      <c r="Q450" s="338">
        <f t="shared" si="253"/>
        <v>0</v>
      </c>
      <c r="R450" s="338">
        <f t="shared" si="253"/>
        <v>0</v>
      </c>
      <c r="S450" s="338">
        <f t="shared" si="253"/>
        <v>0</v>
      </c>
      <c r="T450" s="338">
        <f t="shared" si="253"/>
        <v>0</v>
      </c>
      <c r="U450" s="338">
        <f t="shared" si="253"/>
        <v>0</v>
      </c>
      <c r="V450" s="338">
        <f t="shared" si="253"/>
        <v>0</v>
      </c>
      <c r="W450" s="338">
        <f t="shared" si="253"/>
        <v>0</v>
      </c>
      <c r="X450" s="338">
        <f t="shared" si="253"/>
        <v>0</v>
      </c>
      <c r="Y450" s="338">
        <f t="shared" si="253"/>
        <v>0</v>
      </c>
      <c r="Z450" s="338">
        <f t="shared" si="253"/>
        <v>0</v>
      </c>
      <c r="AA450" s="338">
        <f t="shared" si="253"/>
        <v>0</v>
      </c>
      <c r="AB450" s="338">
        <f t="shared" si="253"/>
        <v>0</v>
      </c>
      <c r="AC450" s="338">
        <f t="shared" si="253"/>
        <v>0</v>
      </c>
      <c r="AD450" s="338">
        <f t="shared" si="253"/>
        <v>0</v>
      </c>
      <c r="AE450" s="338">
        <f t="shared" si="253"/>
        <v>0</v>
      </c>
      <c r="AF450" s="338">
        <f t="shared" si="253"/>
        <v>0</v>
      </c>
      <c r="AG450" s="338">
        <f t="shared" si="253"/>
        <v>0</v>
      </c>
      <c r="AH450" s="338">
        <f t="shared" si="253"/>
        <v>0</v>
      </c>
      <c r="AI450" s="338">
        <f t="shared" si="253"/>
        <v>0</v>
      </c>
      <c r="AJ450" s="338">
        <f t="shared" si="253"/>
        <v>0</v>
      </c>
      <c r="AK450" s="338">
        <f t="shared" si="253"/>
        <v>0</v>
      </c>
      <c r="AL450" s="338">
        <f t="shared" si="253"/>
        <v>0</v>
      </c>
      <c r="AM450" s="338">
        <f t="shared" si="253"/>
        <v>0</v>
      </c>
      <c r="AN450" s="338">
        <f t="shared" si="253"/>
        <v>0</v>
      </c>
      <c r="AO450" s="338">
        <f t="shared" si="253"/>
        <v>0</v>
      </c>
      <c r="AP450" s="338">
        <f t="shared" si="253"/>
        <v>0</v>
      </c>
      <c r="AQ450" s="338">
        <f t="shared" si="253"/>
        <v>0</v>
      </c>
      <c r="AR450" s="338">
        <f t="shared" si="253"/>
        <v>0</v>
      </c>
      <c r="AS450" s="338">
        <f t="shared" si="253"/>
        <v>0</v>
      </c>
      <c r="AT450" s="338">
        <f t="shared" si="253"/>
        <v>0</v>
      </c>
      <c r="AU450" s="338">
        <f t="shared" si="253"/>
        <v>0</v>
      </c>
      <c r="AV450" s="338">
        <f t="shared" si="253"/>
        <v>0</v>
      </c>
      <c r="AW450" s="338">
        <f t="shared" si="253"/>
        <v>0</v>
      </c>
      <c r="AX450" s="338">
        <f t="shared" si="253"/>
        <v>0</v>
      </c>
      <c r="AY450" s="338">
        <f t="shared" si="253"/>
        <v>0</v>
      </c>
      <c r="AZ450" s="338">
        <f t="shared" si="253"/>
        <v>0</v>
      </c>
      <c r="BA450" s="338">
        <f t="shared" si="253"/>
        <v>0</v>
      </c>
      <c r="BB450" s="338">
        <f t="shared" si="253"/>
        <v>0</v>
      </c>
      <c r="BC450" s="338">
        <f t="shared" si="253"/>
        <v>0</v>
      </c>
      <c r="BD450" s="338">
        <f t="shared" si="253"/>
        <v>0</v>
      </c>
      <c r="BE450" s="338">
        <f t="shared" si="253"/>
        <v>0</v>
      </c>
      <c r="BF450" s="338">
        <f t="shared" si="253"/>
        <v>0</v>
      </c>
      <c r="BG450" s="338">
        <f t="shared" si="253"/>
        <v>0</v>
      </c>
      <c r="BH450" s="338">
        <f t="shared" si="253"/>
        <v>0</v>
      </c>
      <c r="BI450" s="338">
        <f t="shared" si="253"/>
        <v>0</v>
      </c>
      <c r="BJ450" s="338">
        <f t="shared" si="253"/>
        <v>0</v>
      </c>
      <c r="BK450" s="338">
        <f t="shared" si="253"/>
        <v>0</v>
      </c>
      <c r="BL450" s="338">
        <f t="shared" si="253"/>
        <v>0</v>
      </c>
      <c r="BM450" s="338">
        <f t="shared" si="253"/>
        <v>0</v>
      </c>
      <c r="BN450" s="338">
        <f t="shared" si="253"/>
        <v>0</v>
      </c>
      <c r="BO450" s="338">
        <f t="shared" si="253"/>
        <v>0</v>
      </c>
      <c r="BP450" s="338">
        <f t="shared" ref="BP450:EA450" si="254">BT$4*BP258</f>
        <v>0</v>
      </c>
      <c r="BQ450" s="338">
        <f t="shared" si="254"/>
        <v>0</v>
      </c>
      <c r="BR450" s="338">
        <f t="shared" si="254"/>
        <v>0</v>
      </c>
      <c r="BS450" s="338">
        <f t="shared" si="254"/>
        <v>0</v>
      </c>
      <c r="BT450" s="338">
        <f t="shared" si="254"/>
        <v>0</v>
      </c>
      <c r="BU450" s="338">
        <f t="shared" si="254"/>
        <v>0</v>
      </c>
      <c r="BV450" s="338">
        <f t="shared" si="254"/>
        <v>0</v>
      </c>
      <c r="BW450" s="338">
        <f t="shared" si="254"/>
        <v>0</v>
      </c>
      <c r="BX450" s="338">
        <f t="shared" si="254"/>
        <v>0</v>
      </c>
      <c r="BY450" s="338">
        <f t="shared" si="254"/>
        <v>0</v>
      </c>
      <c r="BZ450" s="338">
        <f t="shared" si="254"/>
        <v>0</v>
      </c>
      <c r="CA450" s="338">
        <f t="shared" si="254"/>
        <v>0</v>
      </c>
      <c r="CB450" s="338">
        <f t="shared" si="254"/>
        <v>0</v>
      </c>
      <c r="CC450" s="338">
        <f t="shared" si="254"/>
        <v>0</v>
      </c>
      <c r="CD450" s="338">
        <f t="shared" si="254"/>
        <v>0</v>
      </c>
      <c r="CE450" s="338">
        <f t="shared" si="254"/>
        <v>0</v>
      </c>
      <c r="CF450" s="338">
        <f t="shared" si="254"/>
        <v>0</v>
      </c>
      <c r="CG450" s="338">
        <f t="shared" si="254"/>
        <v>0</v>
      </c>
      <c r="CH450" s="338">
        <f t="shared" si="254"/>
        <v>0</v>
      </c>
      <c r="CI450" s="338">
        <f t="shared" si="254"/>
        <v>0</v>
      </c>
      <c r="CJ450" s="338">
        <f t="shared" si="254"/>
        <v>0</v>
      </c>
      <c r="CK450" s="338">
        <f t="shared" si="254"/>
        <v>0</v>
      </c>
      <c r="CL450" s="338">
        <f t="shared" si="254"/>
        <v>0</v>
      </c>
      <c r="CM450" s="338">
        <f t="shared" si="254"/>
        <v>0</v>
      </c>
      <c r="CN450" s="338">
        <f t="shared" si="254"/>
        <v>0</v>
      </c>
      <c r="CO450" s="338">
        <f t="shared" si="254"/>
        <v>0</v>
      </c>
      <c r="CP450" s="338">
        <f t="shared" si="254"/>
        <v>0</v>
      </c>
      <c r="CQ450" s="338">
        <f t="shared" si="254"/>
        <v>0</v>
      </c>
      <c r="CR450" s="338">
        <f t="shared" si="254"/>
        <v>0</v>
      </c>
      <c r="CS450" s="338">
        <f t="shared" si="254"/>
        <v>0</v>
      </c>
      <c r="CT450" s="338">
        <f t="shared" si="254"/>
        <v>0</v>
      </c>
      <c r="CU450" s="337">
        <f t="shared" si="254"/>
        <v>0</v>
      </c>
      <c r="CV450" s="337">
        <f t="shared" si="254"/>
        <v>0</v>
      </c>
      <c r="CW450" s="337">
        <f t="shared" si="254"/>
        <v>0</v>
      </c>
      <c r="CX450" s="337">
        <f t="shared" si="254"/>
        <v>0</v>
      </c>
      <c r="CY450" s="337">
        <f t="shared" si="254"/>
        <v>0</v>
      </c>
      <c r="CZ450" s="337">
        <f t="shared" si="254"/>
        <v>0</v>
      </c>
      <c r="DA450" s="337">
        <f t="shared" si="254"/>
        <v>0</v>
      </c>
      <c r="DB450" s="337">
        <f t="shared" si="254"/>
        <v>0</v>
      </c>
      <c r="DC450" s="337">
        <f t="shared" si="254"/>
        <v>0</v>
      </c>
      <c r="DD450" s="337">
        <f t="shared" si="254"/>
        <v>0</v>
      </c>
      <c r="DE450" s="337">
        <f t="shared" si="254"/>
        <v>0</v>
      </c>
      <c r="DF450" s="337">
        <f t="shared" si="254"/>
        <v>0</v>
      </c>
      <c r="DG450" s="337">
        <f t="shared" si="254"/>
        <v>0</v>
      </c>
      <c r="DH450" s="337">
        <f t="shared" si="254"/>
        <v>0</v>
      </c>
      <c r="DI450" s="337">
        <f t="shared" si="254"/>
        <v>0</v>
      </c>
      <c r="DJ450" s="337">
        <f t="shared" si="254"/>
        <v>0</v>
      </c>
      <c r="DK450" s="337">
        <f t="shared" si="254"/>
        <v>0</v>
      </c>
      <c r="DL450" s="337">
        <f t="shared" si="254"/>
        <v>0</v>
      </c>
      <c r="DM450" s="337">
        <f t="shared" si="254"/>
        <v>0</v>
      </c>
      <c r="DN450" s="337">
        <f t="shared" si="254"/>
        <v>0</v>
      </c>
      <c r="DO450" s="337">
        <f t="shared" si="254"/>
        <v>0</v>
      </c>
      <c r="DP450" s="337">
        <f t="shared" si="254"/>
        <v>0</v>
      </c>
      <c r="DQ450" s="337">
        <f t="shared" si="254"/>
        <v>0</v>
      </c>
      <c r="DR450" s="337">
        <f t="shared" si="254"/>
        <v>0</v>
      </c>
      <c r="DS450" s="337">
        <f t="shared" si="254"/>
        <v>0</v>
      </c>
      <c r="DT450" s="337">
        <f t="shared" si="254"/>
        <v>0</v>
      </c>
      <c r="DU450" s="337">
        <f t="shared" si="254"/>
        <v>0</v>
      </c>
      <c r="DV450" s="337">
        <f t="shared" si="254"/>
        <v>0</v>
      </c>
      <c r="DW450" s="337">
        <f t="shared" si="254"/>
        <v>0</v>
      </c>
      <c r="DX450" s="337">
        <f t="shared" si="254"/>
        <v>0</v>
      </c>
      <c r="DY450" s="337">
        <f t="shared" si="254"/>
        <v>0</v>
      </c>
      <c r="DZ450" s="337">
        <f t="shared" si="254"/>
        <v>0</v>
      </c>
      <c r="EA450" s="337">
        <f t="shared" si="254"/>
        <v>0</v>
      </c>
      <c r="EB450" s="337">
        <f t="shared" ref="EB450:GI450" si="255">EF$4*EB258</f>
        <v>0</v>
      </c>
      <c r="EC450" s="337">
        <f t="shared" si="255"/>
        <v>0</v>
      </c>
      <c r="ED450" s="337">
        <f t="shared" si="255"/>
        <v>0</v>
      </c>
      <c r="EE450" s="337">
        <f t="shared" si="255"/>
        <v>0</v>
      </c>
      <c r="EF450" s="337">
        <f t="shared" si="255"/>
        <v>0</v>
      </c>
      <c r="EG450" s="337">
        <f t="shared" si="255"/>
        <v>0</v>
      </c>
      <c r="EH450" s="337">
        <f t="shared" si="255"/>
        <v>0</v>
      </c>
      <c r="EI450" s="337">
        <f t="shared" si="255"/>
        <v>0</v>
      </c>
      <c r="EJ450" s="337">
        <f t="shared" si="255"/>
        <v>0</v>
      </c>
      <c r="EK450" s="337">
        <f t="shared" si="255"/>
        <v>0</v>
      </c>
      <c r="EL450" s="337">
        <f t="shared" si="255"/>
        <v>0</v>
      </c>
      <c r="EM450" s="337">
        <f t="shared" si="255"/>
        <v>0</v>
      </c>
      <c r="EN450" s="337">
        <f t="shared" si="255"/>
        <v>0</v>
      </c>
      <c r="EO450" s="337">
        <f t="shared" si="255"/>
        <v>0</v>
      </c>
      <c r="EP450" s="337">
        <f t="shared" si="255"/>
        <v>0</v>
      </c>
      <c r="EQ450" s="337">
        <f t="shared" si="255"/>
        <v>0</v>
      </c>
      <c r="ER450" s="337">
        <f t="shared" si="255"/>
        <v>0</v>
      </c>
      <c r="ES450" s="337">
        <f t="shared" si="255"/>
        <v>0</v>
      </c>
      <c r="ET450" s="337">
        <f t="shared" si="255"/>
        <v>0</v>
      </c>
      <c r="EU450" s="337">
        <f t="shared" si="255"/>
        <v>0</v>
      </c>
      <c r="EV450" s="337">
        <f t="shared" si="255"/>
        <v>0</v>
      </c>
      <c r="EW450" s="337">
        <f t="shared" si="255"/>
        <v>0</v>
      </c>
      <c r="EX450" s="337">
        <f t="shared" si="255"/>
        <v>0</v>
      </c>
      <c r="EY450" s="337">
        <f t="shared" si="255"/>
        <v>0</v>
      </c>
      <c r="EZ450" s="337">
        <f t="shared" si="255"/>
        <v>0</v>
      </c>
      <c r="FA450" s="337">
        <f t="shared" si="255"/>
        <v>0</v>
      </c>
      <c r="FB450" s="337">
        <f t="shared" si="255"/>
        <v>0</v>
      </c>
      <c r="FC450" s="337">
        <f t="shared" si="255"/>
        <v>0</v>
      </c>
      <c r="FD450" s="337">
        <f t="shared" si="255"/>
        <v>0</v>
      </c>
      <c r="FE450" s="337">
        <f t="shared" si="255"/>
        <v>0</v>
      </c>
      <c r="FF450" s="337">
        <f t="shared" si="255"/>
        <v>0</v>
      </c>
      <c r="FG450" s="337">
        <f t="shared" si="255"/>
        <v>0</v>
      </c>
      <c r="FH450" s="337">
        <f t="shared" si="255"/>
        <v>0</v>
      </c>
      <c r="FI450" s="337">
        <f t="shared" si="255"/>
        <v>0</v>
      </c>
      <c r="FJ450" s="337">
        <f t="shared" si="255"/>
        <v>0</v>
      </c>
      <c r="FK450" s="337">
        <f t="shared" si="255"/>
        <v>0</v>
      </c>
      <c r="FL450" s="337">
        <f t="shared" si="255"/>
        <v>0</v>
      </c>
      <c r="FM450" s="337">
        <f t="shared" si="255"/>
        <v>0</v>
      </c>
      <c r="FN450" s="337">
        <f t="shared" si="255"/>
        <v>0</v>
      </c>
      <c r="FO450" s="337">
        <f t="shared" si="255"/>
        <v>0</v>
      </c>
      <c r="FP450" s="337">
        <f t="shared" si="255"/>
        <v>0</v>
      </c>
      <c r="FQ450" s="337">
        <f t="shared" si="255"/>
        <v>0</v>
      </c>
      <c r="FR450" s="337">
        <f t="shared" si="255"/>
        <v>0</v>
      </c>
      <c r="FS450" s="337">
        <f t="shared" si="255"/>
        <v>0</v>
      </c>
      <c r="FT450" s="337">
        <f t="shared" si="255"/>
        <v>0</v>
      </c>
      <c r="FU450" s="337">
        <f t="shared" si="255"/>
        <v>0</v>
      </c>
      <c r="FV450" s="337">
        <f t="shared" si="255"/>
        <v>0</v>
      </c>
      <c r="FW450" s="337">
        <f t="shared" si="255"/>
        <v>0</v>
      </c>
      <c r="FX450" s="337">
        <f t="shared" si="255"/>
        <v>0</v>
      </c>
      <c r="FY450" s="337">
        <f t="shared" si="255"/>
        <v>0</v>
      </c>
      <c r="FZ450" s="337">
        <f t="shared" si="255"/>
        <v>0</v>
      </c>
      <c r="GA450" s="337">
        <f t="shared" si="255"/>
        <v>0</v>
      </c>
      <c r="GB450" s="337">
        <f t="shared" si="255"/>
        <v>0</v>
      </c>
      <c r="GC450" s="337">
        <f t="shared" si="255"/>
        <v>0</v>
      </c>
      <c r="GD450" s="337">
        <f t="shared" si="255"/>
        <v>0</v>
      </c>
      <c r="GE450" s="337">
        <f t="shared" si="255"/>
        <v>0</v>
      </c>
      <c r="GF450" s="337">
        <f t="shared" si="255"/>
        <v>0</v>
      </c>
      <c r="GG450" s="336">
        <f t="shared" si="255"/>
        <v>0</v>
      </c>
      <c r="GH450" s="335">
        <f t="shared" si="255"/>
        <v>0</v>
      </c>
      <c r="GI450" s="334">
        <f t="shared" si="255"/>
        <v>0</v>
      </c>
      <c r="GJ450" s="333">
        <f t="shared" si="139"/>
        <v>0</v>
      </c>
      <c r="GL450" s="325"/>
      <c r="GM450" s="287"/>
      <c r="GN450" s="288"/>
    </row>
    <row r="451" spans="2:196">
      <c r="B451" s="277" t="str">
        <f t="shared" ref="B451" si="256">+B259</f>
        <v>2121</v>
      </c>
      <c r="C451" s="340" t="str">
        <f t="shared" si="6"/>
        <v>石炭製品</v>
      </c>
      <c r="D451" s="339">
        <f t="shared" ref="D451:BO451" si="257">H$4*D259</f>
        <v>0</v>
      </c>
      <c r="E451" s="338">
        <f t="shared" si="257"/>
        <v>0</v>
      </c>
      <c r="F451" s="338">
        <f t="shared" si="257"/>
        <v>0</v>
      </c>
      <c r="G451" s="338">
        <f t="shared" si="257"/>
        <v>0</v>
      </c>
      <c r="H451" s="338">
        <f t="shared" si="257"/>
        <v>0</v>
      </c>
      <c r="I451" s="338">
        <f t="shared" si="257"/>
        <v>0</v>
      </c>
      <c r="J451" s="338">
        <f t="shared" si="257"/>
        <v>0</v>
      </c>
      <c r="K451" s="338">
        <f t="shared" si="257"/>
        <v>0</v>
      </c>
      <c r="L451" s="338">
        <f t="shared" si="257"/>
        <v>0</v>
      </c>
      <c r="M451" s="338">
        <f t="shared" si="257"/>
        <v>0</v>
      </c>
      <c r="N451" s="338">
        <f t="shared" si="257"/>
        <v>0</v>
      </c>
      <c r="O451" s="338">
        <f t="shared" si="257"/>
        <v>0</v>
      </c>
      <c r="P451" s="338">
        <f t="shared" si="257"/>
        <v>0</v>
      </c>
      <c r="Q451" s="338">
        <f t="shared" si="257"/>
        <v>0</v>
      </c>
      <c r="R451" s="338">
        <f t="shared" si="257"/>
        <v>0</v>
      </c>
      <c r="S451" s="338">
        <f t="shared" si="257"/>
        <v>0</v>
      </c>
      <c r="T451" s="338">
        <f t="shared" si="257"/>
        <v>0</v>
      </c>
      <c r="U451" s="338">
        <f t="shared" si="257"/>
        <v>0</v>
      </c>
      <c r="V451" s="338">
        <f t="shared" si="257"/>
        <v>0</v>
      </c>
      <c r="W451" s="338">
        <f t="shared" si="257"/>
        <v>0</v>
      </c>
      <c r="X451" s="338">
        <f t="shared" si="257"/>
        <v>0</v>
      </c>
      <c r="Y451" s="338">
        <f t="shared" si="257"/>
        <v>0</v>
      </c>
      <c r="Z451" s="338">
        <f t="shared" si="257"/>
        <v>0</v>
      </c>
      <c r="AA451" s="338">
        <f t="shared" si="257"/>
        <v>0</v>
      </c>
      <c r="AB451" s="338">
        <f t="shared" si="257"/>
        <v>0</v>
      </c>
      <c r="AC451" s="338">
        <f t="shared" si="257"/>
        <v>0</v>
      </c>
      <c r="AD451" s="338">
        <f t="shared" si="257"/>
        <v>0</v>
      </c>
      <c r="AE451" s="338">
        <f t="shared" si="257"/>
        <v>0</v>
      </c>
      <c r="AF451" s="338">
        <f t="shared" si="257"/>
        <v>0</v>
      </c>
      <c r="AG451" s="338">
        <f t="shared" si="257"/>
        <v>0</v>
      </c>
      <c r="AH451" s="338">
        <f t="shared" si="257"/>
        <v>0</v>
      </c>
      <c r="AI451" s="338">
        <f t="shared" si="257"/>
        <v>0</v>
      </c>
      <c r="AJ451" s="338">
        <f t="shared" si="257"/>
        <v>0</v>
      </c>
      <c r="AK451" s="338">
        <f t="shared" si="257"/>
        <v>0</v>
      </c>
      <c r="AL451" s="338">
        <f t="shared" si="257"/>
        <v>0</v>
      </c>
      <c r="AM451" s="338">
        <f t="shared" si="257"/>
        <v>0</v>
      </c>
      <c r="AN451" s="338">
        <f t="shared" si="257"/>
        <v>0</v>
      </c>
      <c r="AO451" s="338">
        <f t="shared" si="257"/>
        <v>0</v>
      </c>
      <c r="AP451" s="338">
        <f t="shared" si="257"/>
        <v>0</v>
      </c>
      <c r="AQ451" s="338">
        <f t="shared" si="257"/>
        <v>0</v>
      </c>
      <c r="AR451" s="338">
        <f t="shared" si="257"/>
        <v>0</v>
      </c>
      <c r="AS451" s="338">
        <f t="shared" si="257"/>
        <v>0</v>
      </c>
      <c r="AT451" s="338">
        <f t="shared" si="257"/>
        <v>0</v>
      </c>
      <c r="AU451" s="338">
        <f t="shared" si="257"/>
        <v>0</v>
      </c>
      <c r="AV451" s="338">
        <f t="shared" si="257"/>
        <v>0</v>
      </c>
      <c r="AW451" s="338">
        <f t="shared" si="257"/>
        <v>0</v>
      </c>
      <c r="AX451" s="338">
        <f t="shared" si="257"/>
        <v>0</v>
      </c>
      <c r="AY451" s="338">
        <f t="shared" si="257"/>
        <v>0</v>
      </c>
      <c r="AZ451" s="338">
        <f t="shared" si="257"/>
        <v>0</v>
      </c>
      <c r="BA451" s="338">
        <f t="shared" si="257"/>
        <v>0</v>
      </c>
      <c r="BB451" s="338">
        <f t="shared" si="257"/>
        <v>0</v>
      </c>
      <c r="BC451" s="338">
        <f t="shared" si="257"/>
        <v>0</v>
      </c>
      <c r="BD451" s="338">
        <f t="shared" si="257"/>
        <v>0</v>
      </c>
      <c r="BE451" s="338">
        <f t="shared" si="257"/>
        <v>0</v>
      </c>
      <c r="BF451" s="338">
        <f t="shared" si="257"/>
        <v>0</v>
      </c>
      <c r="BG451" s="338">
        <f t="shared" si="257"/>
        <v>0</v>
      </c>
      <c r="BH451" s="338">
        <f t="shared" si="257"/>
        <v>0</v>
      </c>
      <c r="BI451" s="338">
        <f t="shared" si="257"/>
        <v>0</v>
      </c>
      <c r="BJ451" s="338">
        <f t="shared" si="257"/>
        <v>0</v>
      </c>
      <c r="BK451" s="338">
        <f t="shared" si="257"/>
        <v>0</v>
      </c>
      <c r="BL451" s="338">
        <f t="shared" si="257"/>
        <v>0</v>
      </c>
      <c r="BM451" s="338">
        <f t="shared" si="257"/>
        <v>0</v>
      </c>
      <c r="BN451" s="338">
        <f t="shared" si="257"/>
        <v>0</v>
      </c>
      <c r="BO451" s="338">
        <f t="shared" si="257"/>
        <v>0</v>
      </c>
      <c r="BP451" s="338">
        <f t="shared" ref="BP451:EA451" si="258">BT$4*BP259</f>
        <v>0</v>
      </c>
      <c r="BQ451" s="338">
        <f t="shared" si="258"/>
        <v>0</v>
      </c>
      <c r="BR451" s="338">
        <f t="shared" si="258"/>
        <v>0</v>
      </c>
      <c r="BS451" s="338">
        <f t="shared" si="258"/>
        <v>0</v>
      </c>
      <c r="BT451" s="338">
        <f t="shared" si="258"/>
        <v>0</v>
      </c>
      <c r="BU451" s="338">
        <f t="shared" si="258"/>
        <v>0</v>
      </c>
      <c r="BV451" s="338">
        <f t="shared" si="258"/>
        <v>0</v>
      </c>
      <c r="BW451" s="338">
        <f t="shared" si="258"/>
        <v>0</v>
      </c>
      <c r="BX451" s="338">
        <f t="shared" si="258"/>
        <v>0</v>
      </c>
      <c r="BY451" s="338">
        <f t="shared" si="258"/>
        <v>0</v>
      </c>
      <c r="BZ451" s="338">
        <f t="shared" si="258"/>
        <v>0</v>
      </c>
      <c r="CA451" s="338">
        <f t="shared" si="258"/>
        <v>0</v>
      </c>
      <c r="CB451" s="338">
        <f t="shared" si="258"/>
        <v>0</v>
      </c>
      <c r="CC451" s="338">
        <f t="shared" si="258"/>
        <v>0</v>
      </c>
      <c r="CD451" s="338">
        <f t="shared" si="258"/>
        <v>0</v>
      </c>
      <c r="CE451" s="338">
        <f t="shared" si="258"/>
        <v>0</v>
      </c>
      <c r="CF451" s="338">
        <f t="shared" si="258"/>
        <v>0</v>
      </c>
      <c r="CG451" s="338">
        <f t="shared" si="258"/>
        <v>0</v>
      </c>
      <c r="CH451" s="338">
        <f t="shared" si="258"/>
        <v>0</v>
      </c>
      <c r="CI451" s="338">
        <f t="shared" si="258"/>
        <v>0</v>
      </c>
      <c r="CJ451" s="338">
        <f t="shared" si="258"/>
        <v>0</v>
      </c>
      <c r="CK451" s="338">
        <f t="shared" si="258"/>
        <v>0</v>
      </c>
      <c r="CL451" s="338">
        <f t="shared" si="258"/>
        <v>0</v>
      </c>
      <c r="CM451" s="338">
        <f t="shared" si="258"/>
        <v>0</v>
      </c>
      <c r="CN451" s="338">
        <f t="shared" si="258"/>
        <v>0</v>
      </c>
      <c r="CO451" s="338">
        <f t="shared" si="258"/>
        <v>0</v>
      </c>
      <c r="CP451" s="338">
        <f t="shared" si="258"/>
        <v>0</v>
      </c>
      <c r="CQ451" s="338">
        <f t="shared" si="258"/>
        <v>0</v>
      </c>
      <c r="CR451" s="338">
        <f t="shared" si="258"/>
        <v>0</v>
      </c>
      <c r="CS451" s="338">
        <f t="shared" si="258"/>
        <v>0</v>
      </c>
      <c r="CT451" s="338">
        <f t="shared" si="258"/>
        <v>0</v>
      </c>
      <c r="CU451" s="337">
        <f t="shared" si="258"/>
        <v>0</v>
      </c>
      <c r="CV451" s="337">
        <f t="shared" si="258"/>
        <v>0</v>
      </c>
      <c r="CW451" s="337">
        <f t="shared" si="258"/>
        <v>0</v>
      </c>
      <c r="CX451" s="337">
        <f t="shared" si="258"/>
        <v>0</v>
      </c>
      <c r="CY451" s="337">
        <f t="shared" si="258"/>
        <v>0</v>
      </c>
      <c r="CZ451" s="337">
        <f t="shared" si="258"/>
        <v>0</v>
      </c>
      <c r="DA451" s="337">
        <f t="shared" si="258"/>
        <v>0</v>
      </c>
      <c r="DB451" s="337">
        <f t="shared" si="258"/>
        <v>0</v>
      </c>
      <c r="DC451" s="337">
        <f t="shared" si="258"/>
        <v>0</v>
      </c>
      <c r="DD451" s="337">
        <f t="shared" si="258"/>
        <v>0</v>
      </c>
      <c r="DE451" s="337">
        <f t="shared" si="258"/>
        <v>0</v>
      </c>
      <c r="DF451" s="337">
        <f t="shared" si="258"/>
        <v>0</v>
      </c>
      <c r="DG451" s="337">
        <f t="shared" si="258"/>
        <v>0</v>
      </c>
      <c r="DH451" s="337">
        <f t="shared" si="258"/>
        <v>0</v>
      </c>
      <c r="DI451" s="337">
        <f t="shared" si="258"/>
        <v>0</v>
      </c>
      <c r="DJ451" s="337">
        <f t="shared" si="258"/>
        <v>0</v>
      </c>
      <c r="DK451" s="337">
        <f t="shared" si="258"/>
        <v>0</v>
      </c>
      <c r="DL451" s="337">
        <f t="shared" si="258"/>
        <v>0</v>
      </c>
      <c r="DM451" s="337">
        <f t="shared" si="258"/>
        <v>0</v>
      </c>
      <c r="DN451" s="337">
        <f t="shared" si="258"/>
        <v>0</v>
      </c>
      <c r="DO451" s="337">
        <f t="shared" si="258"/>
        <v>0</v>
      </c>
      <c r="DP451" s="337">
        <f t="shared" si="258"/>
        <v>0</v>
      </c>
      <c r="DQ451" s="337">
        <f t="shared" si="258"/>
        <v>0</v>
      </c>
      <c r="DR451" s="337">
        <f t="shared" si="258"/>
        <v>0</v>
      </c>
      <c r="DS451" s="337">
        <f t="shared" si="258"/>
        <v>0</v>
      </c>
      <c r="DT451" s="337">
        <f t="shared" si="258"/>
        <v>0</v>
      </c>
      <c r="DU451" s="337">
        <f t="shared" si="258"/>
        <v>0</v>
      </c>
      <c r="DV451" s="337">
        <f t="shared" si="258"/>
        <v>0</v>
      </c>
      <c r="DW451" s="337">
        <f t="shared" si="258"/>
        <v>0</v>
      </c>
      <c r="DX451" s="337">
        <f t="shared" si="258"/>
        <v>0</v>
      </c>
      <c r="DY451" s="337">
        <f t="shared" si="258"/>
        <v>0</v>
      </c>
      <c r="DZ451" s="337">
        <f t="shared" si="258"/>
        <v>0</v>
      </c>
      <c r="EA451" s="337">
        <f t="shared" si="258"/>
        <v>0</v>
      </c>
      <c r="EB451" s="337">
        <f t="shared" ref="EB451:GI451" si="259">EF$4*EB259</f>
        <v>0</v>
      </c>
      <c r="EC451" s="337">
        <f t="shared" si="259"/>
        <v>0</v>
      </c>
      <c r="ED451" s="337">
        <f t="shared" si="259"/>
        <v>0</v>
      </c>
      <c r="EE451" s="337">
        <f t="shared" si="259"/>
        <v>0</v>
      </c>
      <c r="EF451" s="337">
        <f t="shared" si="259"/>
        <v>0</v>
      </c>
      <c r="EG451" s="337">
        <f t="shared" si="259"/>
        <v>0</v>
      </c>
      <c r="EH451" s="337">
        <f t="shared" si="259"/>
        <v>0</v>
      </c>
      <c r="EI451" s="337">
        <f t="shared" si="259"/>
        <v>0</v>
      </c>
      <c r="EJ451" s="337">
        <f t="shared" si="259"/>
        <v>0</v>
      </c>
      <c r="EK451" s="337">
        <f t="shared" si="259"/>
        <v>0</v>
      </c>
      <c r="EL451" s="337">
        <f t="shared" si="259"/>
        <v>0</v>
      </c>
      <c r="EM451" s="337">
        <f t="shared" si="259"/>
        <v>0</v>
      </c>
      <c r="EN451" s="337">
        <f t="shared" si="259"/>
        <v>0</v>
      </c>
      <c r="EO451" s="337">
        <f t="shared" si="259"/>
        <v>0</v>
      </c>
      <c r="EP451" s="337">
        <f t="shared" si="259"/>
        <v>0</v>
      </c>
      <c r="EQ451" s="337">
        <f t="shared" si="259"/>
        <v>0</v>
      </c>
      <c r="ER451" s="337">
        <f t="shared" si="259"/>
        <v>0</v>
      </c>
      <c r="ES451" s="337">
        <f t="shared" si="259"/>
        <v>0</v>
      </c>
      <c r="ET451" s="337">
        <f t="shared" si="259"/>
        <v>0</v>
      </c>
      <c r="EU451" s="337">
        <f t="shared" si="259"/>
        <v>0</v>
      </c>
      <c r="EV451" s="337">
        <f t="shared" si="259"/>
        <v>0</v>
      </c>
      <c r="EW451" s="337">
        <f t="shared" si="259"/>
        <v>0</v>
      </c>
      <c r="EX451" s="337">
        <f t="shared" si="259"/>
        <v>0</v>
      </c>
      <c r="EY451" s="337">
        <f t="shared" si="259"/>
        <v>0</v>
      </c>
      <c r="EZ451" s="337">
        <f t="shared" si="259"/>
        <v>0</v>
      </c>
      <c r="FA451" s="337">
        <f t="shared" si="259"/>
        <v>0</v>
      </c>
      <c r="FB451" s="337">
        <f t="shared" si="259"/>
        <v>0</v>
      </c>
      <c r="FC451" s="337">
        <f t="shared" si="259"/>
        <v>0</v>
      </c>
      <c r="FD451" s="337">
        <f t="shared" si="259"/>
        <v>0</v>
      </c>
      <c r="FE451" s="337">
        <f t="shared" si="259"/>
        <v>0</v>
      </c>
      <c r="FF451" s="337">
        <f t="shared" si="259"/>
        <v>0</v>
      </c>
      <c r="FG451" s="337">
        <f t="shared" si="259"/>
        <v>0</v>
      </c>
      <c r="FH451" s="337">
        <f t="shared" si="259"/>
        <v>0</v>
      </c>
      <c r="FI451" s="337">
        <f t="shared" si="259"/>
        <v>0</v>
      </c>
      <c r="FJ451" s="337">
        <f t="shared" si="259"/>
        <v>0</v>
      </c>
      <c r="FK451" s="337">
        <f t="shared" si="259"/>
        <v>0</v>
      </c>
      <c r="FL451" s="337">
        <f t="shared" si="259"/>
        <v>0</v>
      </c>
      <c r="FM451" s="337">
        <f t="shared" si="259"/>
        <v>0</v>
      </c>
      <c r="FN451" s="337">
        <f t="shared" si="259"/>
        <v>0</v>
      </c>
      <c r="FO451" s="337">
        <f t="shared" si="259"/>
        <v>0</v>
      </c>
      <c r="FP451" s="337">
        <f t="shared" si="259"/>
        <v>0</v>
      </c>
      <c r="FQ451" s="337">
        <f t="shared" si="259"/>
        <v>0</v>
      </c>
      <c r="FR451" s="337">
        <f t="shared" si="259"/>
        <v>0</v>
      </c>
      <c r="FS451" s="337">
        <f t="shared" si="259"/>
        <v>0</v>
      </c>
      <c r="FT451" s="337">
        <f t="shared" si="259"/>
        <v>0</v>
      </c>
      <c r="FU451" s="337">
        <f t="shared" si="259"/>
        <v>0</v>
      </c>
      <c r="FV451" s="337">
        <f t="shared" si="259"/>
        <v>0</v>
      </c>
      <c r="FW451" s="337">
        <f t="shared" si="259"/>
        <v>0</v>
      </c>
      <c r="FX451" s="337">
        <f t="shared" si="259"/>
        <v>0</v>
      </c>
      <c r="FY451" s="337">
        <f t="shared" si="259"/>
        <v>0</v>
      </c>
      <c r="FZ451" s="337">
        <f t="shared" si="259"/>
        <v>0</v>
      </c>
      <c r="GA451" s="337">
        <f t="shared" si="259"/>
        <v>0</v>
      </c>
      <c r="GB451" s="337">
        <f t="shared" si="259"/>
        <v>0</v>
      </c>
      <c r="GC451" s="337">
        <f t="shared" si="259"/>
        <v>0</v>
      </c>
      <c r="GD451" s="337">
        <f t="shared" si="259"/>
        <v>0</v>
      </c>
      <c r="GE451" s="337">
        <f t="shared" si="259"/>
        <v>0</v>
      </c>
      <c r="GF451" s="337">
        <f t="shared" si="259"/>
        <v>0</v>
      </c>
      <c r="GG451" s="336">
        <f t="shared" si="259"/>
        <v>0</v>
      </c>
      <c r="GH451" s="335">
        <f t="shared" si="259"/>
        <v>0</v>
      </c>
      <c r="GI451" s="334">
        <f t="shared" si="259"/>
        <v>0</v>
      </c>
      <c r="GJ451" s="333">
        <f t="shared" si="139"/>
        <v>0</v>
      </c>
      <c r="GL451" s="325"/>
      <c r="GM451" s="287"/>
      <c r="GN451" s="288"/>
    </row>
    <row r="452" spans="2:196">
      <c r="B452" s="277" t="str">
        <f t="shared" ref="B452" si="260">+B260</f>
        <v>2211</v>
      </c>
      <c r="C452" s="340" t="str">
        <f t="shared" si="6"/>
        <v>プラスチック製品</v>
      </c>
      <c r="D452" s="339">
        <f t="shared" ref="D452:BO452" si="261">H$4*D260</f>
        <v>0</v>
      </c>
      <c r="E452" s="338">
        <f t="shared" si="261"/>
        <v>0</v>
      </c>
      <c r="F452" s="338">
        <f t="shared" si="261"/>
        <v>0</v>
      </c>
      <c r="G452" s="338">
        <f t="shared" si="261"/>
        <v>0</v>
      </c>
      <c r="H452" s="338">
        <f t="shared" si="261"/>
        <v>0</v>
      </c>
      <c r="I452" s="338">
        <f t="shared" si="261"/>
        <v>0</v>
      </c>
      <c r="J452" s="338">
        <f t="shared" si="261"/>
        <v>0</v>
      </c>
      <c r="K452" s="338">
        <f t="shared" si="261"/>
        <v>0</v>
      </c>
      <c r="L452" s="338">
        <f t="shared" si="261"/>
        <v>0</v>
      </c>
      <c r="M452" s="338">
        <f t="shared" si="261"/>
        <v>0</v>
      </c>
      <c r="N452" s="338">
        <f t="shared" si="261"/>
        <v>0</v>
      </c>
      <c r="O452" s="338">
        <f t="shared" si="261"/>
        <v>0</v>
      </c>
      <c r="P452" s="338">
        <f t="shared" si="261"/>
        <v>0</v>
      </c>
      <c r="Q452" s="338">
        <f t="shared" si="261"/>
        <v>0</v>
      </c>
      <c r="R452" s="338">
        <f t="shared" si="261"/>
        <v>0</v>
      </c>
      <c r="S452" s="338">
        <f t="shared" si="261"/>
        <v>0</v>
      </c>
      <c r="T452" s="338">
        <f t="shared" si="261"/>
        <v>0</v>
      </c>
      <c r="U452" s="338">
        <f t="shared" si="261"/>
        <v>0</v>
      </c>
      <c r="V452" s="338">
        <f t="shared" si="261"/>
        <v>0</v>
      </c>
      <c r="W452" s="338">
        <f t="shared" si="261"/>
        <v>0</v>
      </c>
      <c r="X452" s="338">
        <f t="shared" si="261"/>
        <v>0</v>
      </c>
      <c r="Y452" s="338">
        <f t="shared" si="261"/>
        <v>0</v>
      </c>
      <c r="Z452" s="338">
        <f t="shared" si="261"/>
        <v>0</v>
      </c>
      <c r="AA452" s="338">
        <f t="shared" si="261"/>
        <v>0</v>
      </c>
      <c r="AB452" s="338">
        <f t="shared" si="261"/>
        <v>0</v>
      </c>
      <c r="AC452" s="338">
        <f t="shared" si="261"/>
        <v>0</v>
      </c>
      <c r="AD452" s="338">
        <f t="shared" si="261"/>
        <v>0</v>
      </c>
      <c r="AE452" s="338">
        <f t="shared" si="261"/>
        <v>0</v>
      </c>
      <c r="AF452" s="338">
        <f t="shared" si="261"/>
        <v>0</v>
      </c>
      <c r="AG452" s="338">
        <f t="shared" si="261"/>
        <v>0</v>
      </c>
      <c r="AH452" s="338">
        <f t="shared" si="261"/>
        <v>0</v>
      </c>
      <c r="AI452" s="338">
        <f t="shared" si="261"/>
        <v>0</v>
      </c>
      <c r="AJ452" s="338">
        <f t="shared" si="261"/>
        <v>0</v>
      </c>
      <c r="AK452" s="338">
        <f t="shared" si="261"/>
        <v>0</v>
      </c>
      <c r="AL452" s="338">
        <f t="shared" si="261"/>
        <v>0</v>
      </c>
      <c r="AM452" s="338">
        <f t="shared" si="261"/>
        <v>0</v>
      </c>
      <c r="AN452" s="338">
        <f t="shared" si="261"/>
        <v>0</v>
      </c>
      <c r="AO452" s="338">
        <f t="shared" si="261"/>
        <v>0</v>
      </c>
      <c r="AP452" s="338">
        <f t="shared" si="261"/>
        <v>0</v>
      </c>
      <c r="AQ452" s="338">
        <f t="shared" si="261"/>
        <v>0</v>
      </c>
      <c r="AR452" s="338">
        <f t="shared" si="261"/>
        <v>0</v>
      </c>
      <c r="AS452" s="338">
        <f t="shared" si="261"/>
        <v>0</v>
      </c>
      <c r="AT452" s="338">
        <f t="shared" si="261"/>
        <v>0</v>
      </c>
      <c r="AU452" s="338">
        <f t="shared" si="261"/>
        <v>0</v>
      </c>
      <c r="AV452" s="338">
        <f t="shared" si="261"/>
        <v>0</v>
      </c>
      <c r="AW452" s="338">
        <f t="shared" si="261"/>
        <v>0</v>
      </c>
      <c r="AX452" s="338">
        <f t="shared" si="261"/>
        <v>0</v>
      </c>
      <c r="AY452" s="338">
        <f t="shared" si="261"/>
        <v>0</v>
      </c>
      <c r="AZ452" s="338">
        <f t="shared" si="261"/>
        <v>0</v>
      </c>
      <c r="BA452" s="338">
        <f t="shared" si="261"/>
        <v>0</v>
      </c>
      <c r="BB452" s="338">
        <f t="shared" si="261"/>
        <v>0</v>
      </c>
      <c r="BC452" s="338">
        <f t="shared" si="261"/>
        <v>0</v>
      </c>
      <c r="BD452" s="338">
        <f t="shared" si="261"/>
        <v>0</v>
      </c>
      <c r="BE452" s="338">
        <f t="shared" si="261"/>
        <v>0</v>
      </c>
      <c r="BF452" s="338">
        <f t="shared" si="261"/>
        <v>0</v>
      </c>
      <c r="BG452" s="338">
        <f t="shared" si="261"/>
        <v>0</v>
      </c>
      <c r="BH452" s="338">
        <f t="shared" si="261"/>
        <v>0</v>
      </c>
      <c r="BI452" s="338">
        <f t="shared" si="261"/>
        <v>0</v>
      </c>
      <c r="BJ452" s="338">
        <f t="shared" si="261"/>
        <v>0</v>
      </c>
      <c r="BK452" s="338">
        <f t="shared" si="261"/>
        <v>0</v>
      </c>
      <c r="BL452" s="338">
        <f t="shared" si="261"/>
        <v>0</v>
      </c>
      <c r="BM452" s="338">
        <f t="shared" si="261"/>
        <v>0</v>
      </c>
      <c r="BN452" s="338">
        <f t="shared" si="261"/>
        <v>0</v>
      </c>
      <c r="BO452" s="338">
        <f t="shared" si="261"/>
        <v>0</v>
      </c>
      <c r="BP452" s="338">
        <f t="shared" ref="BP452:EA452" si="262">BT$4*BP260</f>
        <v>0</v>
      </c>
      <c r="BQ452" s="338">
        <f t="shared" si="262"/>
        <v>0</v>
      </c>
      <c r="BR452" s="338">
        <f t="shared" si="262"/>
        <v>0</v>
      </c>
      <c r="BS452" s="338">
        <f t="shared" si="262"/>
        <v>0</v>
      </c>
      <c r="BT452" s="338">
        <f t="shared" si="262"/>
        <v>0</v>
      </c>
      <c r="BU452" s="338">
        <f t="shared" si="262"/>
        <v>0</v>
      </c>
      <c r="BV452" s="338">
        <f t="shared" si="262"/>
        <v>0</v>
      </c>
      <c r="BW452" s="338">
        <f t="shared" si="262"/>
        <v>0</v>
      </c>
      <c r="BX452" s="338">
        <f t="shared" si="262"/>
        <v>0</v>
      </c>
      <c r="BY452" s="338">
        <f t="shared" si="262"/>
        <v>0</v>
      </c>
      <c r="BZ452" s="338">
        <f t="shared" si="262"/>
        <v>0</v>
      </c>
      <c r="CA452" s="338">
        <f t="shared" si="262"/>
        <v>0</v>
      </c>
      <c r="CB452" s="338">
        <f t="shared" si="262"/>
        <v>0</v>
      </c>
      <c r="CC452" s="338">
        <f t="shared" si="262"/>
        <v>0</v>
      </c>
      <c r="CD452" s="338">
        <f t="shared" si="262"/>
        <v>0</v>
      </c>
      <c r="CE452" s="338">
        <f t="shared" si="262"/>
        <v>0</v>
      </c>
      <c r="CF452" s="338">
        <f t="shared" si="262"/>
        <v>0</v>
      </c>
      <c r="CG452" s="338">
        <f t="shared" si="262"/>
        <v>0</v>
      </c>
      <c r="CH452" s="338">
        <f t="shared" si="262"/>
        <v>0</v>
      </c>
      <c r="CI452" s="338">
        <f t="shared" si="262"/>
        <v>0</v>
      </c>
      <c r="CJ452" s="338">
        <f t="shared" si="262"/>
        <v>0</v>
      </c>
      <c r="CK452" s="338">
        <f t="shared" si="262"/>
        <v>0</v>
      </c>
      <c r="CL452" s="338">
        <f t="shared" si="262"/>
        <v>0</v>
      </c>
      <c r="CM452" s="338">
        <f t="shared" si="262"/>
        <v>0</v>
      </c>
      <c r="CN452" s="338">
        <f t="shared" si="262"/>
        <v>0</v>
      </c>
      <c r="CO452" s="338">
        <f t="shared" si="262"/>
        <v>0</v>
      </c>
      <c r="CP452" s="338">
        <f t="shared" si="262"/>
        <v>0</v>
      </c>
      <c r="CQ452" s="338">
        <f t="shared" si="262"/>
        <v>0</v>
      </c>
      <c r="CR452" s="338">
        <f t="shared" si="262"/>
        <v>0</v>
      </c>
      <c r="CS452" s="338">
        <f t="shared" si="262"/>
        <v>0</v>
      </c>
      <c r="CT452" s="338">
        <f t="shared" si="262"/>
        <v>0</v>
      </c>
      <c r="CU452" s="337">
        <f t="shared" si="262"/>
        <v>0</v>
      </c>
      <c r="CV452" s="337">
        <f t="shared" si="262"/>
        <v>0</v>
      </c>
      <c r="CW452" s="337">
        <f t="shared" si="262"/>
        <v>0</v>
      </c>
      <c r="CX452" s="337">
        <f t="shared" si="262"/>
        <v>0</v>
      </c>
      <c r="CY452" s="337">
        <f t="shared" si="262"/>
        <v>0</v>
      </c>
      <c r="CZ452" s="337">
        <f t="shared" si="262"/>
        <v>0</v>
      </c>
      <c r="DA452" s="337">
        <f t="shared" si="262"/>
        <v>0</v>
      </c>
      <c r="DB452" s="337">
        <f t="shared" si="262"/>
        <v>0</v>
      </c>
      <c r="DC452" s="337">
        <f t="shared" si="262"/>
        <v>0</v>
      </c>
      <c r="DD452" s="337">
        <f t="shared" si="262"/>
        <v>0</v>
      </c>
      <c r="DE452" s="337">
        <f t="shared" si="262"/>
        <v>0</v>
      </c>
      <c r="DF452" s="337">
        <f t="shared" si="262"/>
        <v>0</v>
      </c>
      <c r="DG452" s="337">
        <f t="shared" si="262"/>
        <v>0</v>
      </c>
      <c r="DH452" s="337">
        <f t="shared" si="262"/>
        <v>0</v>
      </c>
      <c r="DI452" s="337">
        <f t="shared" si="262"/>
        <v>0</v>
      </c>
      <c r="DJ452" s="337">
        <f t="shared" si="262"/>
        <v>0</v>
      </c>
      <c r="DK452" s="337">
        <f t="shared" si="262"/>
        <v>0</v>
      </c>
      <c r="DL452" s="337">
        <f t="shared" si="262"/>
        <v>0</v>
      </c>
      <c r="DM452" s="337">
        <f t="shared" si="262"/>
        <v>0</v>
      </c>
      <c r="DN452" s="337">
        <f t="shared" si="262"/>
        <v>0</v>
      </c>
      <c r="DO452" s="337">
        <f t="shared" si="262"/>
        <v>0</v>
      </c>
      <c r="DP452" s="337">
        <f t="shared" si="262"/>
        <v>0</v>
      </c>
      <c r="DQ452" s="337">
        <f t="shared" si="262"/>
        <v>0</v>
      </c>
      <c r="DR452" s="337">
        <f t="shared" si="262"/>
        <v>0</v>
      </c>
      <c r="DS452" s="337">
        <f t="shared" si="262"/>
        <v>0</v>
      </c>
      <c r="DT452" s="337">
        <f t="shared" si="262"/>
        <v>0</v>
      </c>
      <c r="DU452" s="337">
        <f t="shared" si="262"/>
        <v>0</v>
      </c>
      <c r="DV452" s="337">
        <f t="shared" si="262"/>
        <v>0</v>
      </c>
      <c r="DW452" s="337">
        <f t="shared" si="262"/>
        <v>0</v>
      </c>
      <c r="DX452" s="337">
        <f t="shared" si="262"/>
        <v>0</v>
      </c>
      <c r="DY452" s="337">
        <f t="shared" si="262"/>
        <v>0</v>
      </c>
      <c r="DZ452" s="337">
        <f t="shared" si="262"/>
        <v>0</v>
      </c>
      <c r="EA452" s="337">
        <f t="shared" si="262"/>
        <v>0</v>
      </c>
      <c r="EB452" s="337">
        <f t="shared" ref="EB452:GI452" si="263">EF$4*EB260</f>
        <v>0</v>
      </c>
      <c r="EC452" s="337">
        <f t="shared" si="263"/>
        <v>0</v>
      </c>
      <c r="ED452" s="337">
        <f t="shared" si="263"/>
        <v>0</v>
      </c>
      <c r="EE452" s="337">
        <f t="shared" si="263"/>
        <v>0</v>
      </c>
      <c r="EF452" s="337">
        <f t="shared" si="263"/>
        <v>0</v>
      </c>
      <c r="EG452" s="337">
        <f t="shared" si="263"/>
        <v>0</v>
      </c>
      <c r="EH452" s="337">
        <f t="shared" si="263"/>
        <v>0</v>
      </c>
      <c r="EI452" s="337">
        <f t="shared" si="263"/>
        <v>0</v>
      </c>
      <c r="EJ452" s="337">
        <f t="shared" si="263"/>
        <v>0</v>
      </c>
      <c r="EK452" s="337">
        <f t="shared" si="263"/>
        <v>0</v>
      </c>
      <c r="EL452" s="337">
        <f t="shared" si="263"/>
        <v>0</v>
      </c>
      <c r="EM452" s="337">
        <f t="shared" si="263"/>
        <v>0</v>
      </c>
      <c r="EN452" s="337">
        <f t="shared" si="263"/>
        <v>0</v>
      </c>
      <c r="EO452" s="337">
        <f t="shared" si="263"/>
        <v>0</v>
      </c>
      <c r="EP452" s="337">
        <f t="shared" si="263"/>
        <v>0</v>
      </c>
      <c r="EQ452" s="337">
        <f t="shared" si="263"/>
        <v>0</v>
      </c>
      <c r="ER452" s="337">
        <f t="shared" si="263"/>
        <v>0</v>
      </c>
      <c r="ES452" s="337">
        <f t="shared" si="263"/>
        <v>0</v>
      </c>
      <c r="ET452" s="337">
        <f t="shared" si="263"/>
        <v>0</v>
      </c>
      <c r="EU452" s="337">
        <f t="shared" si="263"/>
        <v>0</v>
      </c>
      <c r="EV452" s="337">
        <f t="shared" si="263"/>
        <v>0</v>
      </c>
      <c r="EW452" s="337">
        <f t="shared" si="263"/>
        <v>0</v>
      </c>
      <c r="EX452" s="337">
        <f t="shared" si="263"/>
        <v>0</v>
      </c>
      <c r="EY452" s="337">
        <f t="shared" si="263"/>
        <v>0</v>
      </c>
      <c r="EZ452" s="337">
        <f t="shared" si="263"/>
        <v>0</v>
      </c>
      <c r="FA452" s="337">
        <f t="shared" si="263"/>
        <v>0</v>
      </c>
      <c r="FB452" s="337">
        <f t="shared" si="263"/>
        <v>0</v>
      </c>
      <c r="FC452" s="337">
        <f t="shared" si="263"/>
        <v>0</v>
      </c>
      <c r="FD452" s="337">
        <f t="shared" si="263"/>
        <v>0</v>
      </c>
      <c r="FE452" s="337">
        <f t="shared" si="263"/>
        <v>0</v>
      </c>
      <c r="FF452" s="337">
        <f t="shared" si="263"/>
        <v>0</v>
      </c>
      <c r="FG452" s="337">
        <f t="shared" si="263"/>
        <v>0</v>
      </c>
      <c r="FH452" s="337">
        <f t="shared" si="263"/>
        <v>0</v>
      </c>
      <c r="FI452" s="337">
        <f t="shared" si="263"/>
        <v>0</v>
      </c>
      <c r="FJ452" s="337">
        <f t="shared" si="263"/>
        <v>0</v>
      </c>
      <c r="FK452" s="337">
        <f t="shared" si="263"/>
        <v>0</v>
      </c>
      <c r="FL452" s="337">
        <f t="shared" si="263"/>
        <v>0</v>
      </c>
      <c r="FM452" s="337">
        <f t="shared" si="263"/>
        <v>0</v>
      </c>
      <c r="FN452" s="337">
        <f t="shared" si="263"/>
        <v>0</v>
      </c>
      <c r="FO452" s="337">
        <f t="shared" si="263"/>
        <v>0</v>
      </c>
      <c r="FP452" s="337">
        <f t="shared" si="263"/>
        <v>0</v>
      </c>
      <c r="FQ452" s="337">
        <f t="shared" si="263"/>
        <v>0</v>
      </c>
      <c r="FR452" s="337">
        <f t="shared" si="263"/>
        <v>0</v>
      </c>
      <c r="FS452" s="337">
        <f t="shared" si="263"/>
        <v>0</v>
      </c>
      <c r="FT452" s="337">
        <f t="shared" si="263"/>
        <v>0</v>
      </c>
      <c r="FU452" s="337">
        <f t="shared" si="263"/>
        <v>0</v>
      </c>
      <c r="FV452" s="337">
        <f t="shared" si="263"/>
        <v>0</v>
      </c>
      <c r="FW452" s="337">
        <f t="shared" si="263"/>
        <v>0</v>
      </c>
      <c r="FX452" s="337">
        <f t="shared" si="263"/>
        <v>0</v>
      </c>
      <c r="FY452" s="337">
        <f t="shared" si="263"/>
        <v>0</v>
      </c>
      <c r="FZ452" s="337">
        <f t="shared" si="263"/>
        <v>0</v>
      </c>
      <c r="GA452" s="337">
        <f t="shared" si="263"/>
        <v>0</v>
      </c>
      <c r="GB452" s="337">
        <f t="shared" si="263"/>
        <v>0</v>
      </c>
      <c r="GC452" s="337">
        <f t="shared" si="263"/>
        <v>0</v>
      </c>
      <c r="GD452" s="337">
        <f t="shared" si="263"/>
        <v>0</v>
      </c>
      <c r="GE452" s="337">
        <f t="shared" si="263"/>
        <v>0</v>
      </c>
      <c r="GF452" s="337">
        <f t="shared" si="263"/>
        <v>0</v>
      </c>
      <c r="GG452" s="336">
        <f t="shared" si="263"/>
        <v>0</v>
      </c>
      <c r="GH452" s="335">
        <f t="shared" si="263"/>
        <v>0</v>
      </c>
      <c r="GI452" s="334">
        <f t="shared" si="263"/>
        <v>0</v>
      </c>
      <c r="GJ452" s="333">
        <f t="shared" si="139"/>
        <v>0</v>
      </c>
      <c r="GL452" s="325"/>
      <c r="GM452" s="287"/>
      <c r="GN452" s="288"/>
    </row>
    <row r="453" spans="2:196">
      <c r="B453" s="277" t="str">
        <f t="shared" ref="B453:C453" si="264">+B261</f>
        <v>2221</v>
      </c>
      <c r="C453" s="340" t="str">
        <f t="shared" si="264"/>
        <v>タイヤ・チューブ</v>
      </c>
      <c r="D453" s="339">
        <f t="shared" ref="D453:BO453" si="265">H$4*D261</f>
        <v>0</v>
      </c>
      <c r="E453" s="338">
        <f t="shared" si="265"/>
        <v>0</v>
      </c>
      <c r="F453" s="338">
        <f t="shared" si="265"/>
        <v>0</v>
      </c>
      <c r="G453" s="338">
        <f t="shared" si="265"/>
        <v>0</v>
      </c>
      <c r="H453" s="338">
        <f t="shared" si="265"/>
        <v>0</v>
      </c>
      <c r="I453" s="338">
        <f t="shared" si="265"/>
        <v>0</v>
      </c>
      <c r="J453" s="338">
        <f t="shared" si="265"/>
        <v>0</v>
      </c>
      <c r="K453" s="338">
        <f t="shared" si="265"/>
        <v>0</v>
      </c>
      <c r="L453" s="338">
        <f t="shared" si="265"/>
        <v>0</v>
      </c>
      <c r="M453" s="338">
        <f t="shared" si="265"/>
        <v>0</v>
      </c>
      <c r="N453" s="338">
        <f t="shared" si="265"/>
        <v>0</v>
      </c>
      <c r="O453" s="338">
        <f t="shared" si="265"/>
        <v>0</v>
      </c>
      <c r="P453" s="338">
        <f t="shared" si="265"/>
        <v>0</v>
      </c>
      <c r="Q453" s="338">
        <f t="shared" si="265"/>
        <v>0</v>
      </c>
      <c r="R453" s="338">
        <f t="shared" si="265"/>
        <v>0</v>
      </c>
      <c r="S453" s="338">
        <f t="shared" si="265"/>
        <v>0</v>
      </c>
      <c r="T453" s="338">
        <f t="shared" si="265"/>
        <v>0</v>
      </c>
      <c r="U453" s="338">
        <f t="shared" si="265"/>
        <v>0</v>
      </c>
      <c r="V453" s="338">
        <f t="shared" si="265"/>
        <v>0</v>
      </c>
      <c r="W453" s="338">
        <f t="shared" si="265"/>
        <v>0</v>
      </c>
      <c r="X453" s="338">
        <f t="shared" si="265"/>
        <v>0</v>
      </c>
      <c r="Y453" s="338">
        <f t="shared" si="265"/>
        <v>0</v>
      </c>
      <c r="Z453" s="338">
        <f t="shared" si="265"/>
        <v>0</v>
      </c>
      <c r="AA453" s="338">
        <f t="shared" si="265"/>
        <v>0</v>
      </c>
      <c r="AB453" s="338">
        <f t="shared" si="265"/>
        <v>0</v>
      </c>
      <c r="AC453" s="338">
        <f t="shared" si="265"/>
        <v>0</v>
      </c>
      <c r="AD453" s="338">
        <f t="shared" si="265"/>
        <v>0</v>
      </c>
      <c r="AE453" s="338">
        <f t="shared" si="265"/>
        <v>0</v>
      </c>
      <c r="AF453" s="338">
        <f t="shared" si="265"/>
        <v>0</v>
      </c>
      <c r="AG453" s="338">
        <f t="shared" si="265"/>
        <v>0</v>
      </c>
      <c r="AH453" s="338">
        <f t="shared" si="265"/>
        <v>0</v>
      </c>
      <c r="AI453" s="338">
        <f t="shared" si="265"/>
        <v>0</v>
      </c>
      <c r="AJ453" s="338">
        <f t="shared" si="265"/>
        <v>0</v>
      </c>
      <c r="AK453" s="338">
        <f t="shared" si="265"/>
        <v>0</v>
      </c>
      <c r="AL453" s="338">
        <f t="shared" si="265"/>
        <v>0</v>
      </c>
      <c r="AM453" s="338">
        <f t="shared" si="265"/>
        <v>0</v>
      </c>
      <c r="AN453" s="338">
        <f t="shared" si="265"/>
        <v>0</v>
      </c>
      <c r="AO453" s="338">
        <f t="shared" si="265"/>
        <v>0</v>
      </c>
      <c r="AP453" s="338">
        <f t="shared" si="265"/>
        <v>0</v>
      </c>
      <c r="AQ453" s="338">
        <f t="shared" si="265"/>
        <v>0</v>
      </c>
      <c r="AR453" s="338">
        <f t="shared" si="265"/>
        <v>0</v>
      </c>
      <c r="AS453" s="338">
        <f t="shared" si="265"/>
        <v>0</v>
      </c>
      <c r="AT453" s="338">
        <f t="shared" si="265"/>
        <v>0</v>
      </c>
      <c r="AU453" s="338">
        <f t="shared" si="265"/>
        <v>0</v>
      </c>
      <c r="AV453" s="338">
        <f t="shared" si="265"/>
        <v>0</v>
      </c>
      <c r="AW453" s="338">
        <f t="shared" si="265"/>
        <v>0</v>
      </c>
      <c r="AX453" s="338">
        <f t="shared" si="265"/>
        <v>0</v>
      </c>
      <c r="AY453" s="338">
        <f t="shared" si="265"/>
        <v>0</v>
      </c>
      <c r="AZ453" s="338">
        <f t="shared" si="265"/>
        <v>0</v>
      </c>
      <c r="BA453" s="338">
        <f t="shared" si="265"/>
        <v>0</v>
      </c>
      <c r="BB453" s="338">
        <f t="shared" si="265"/>
        <v>0</v>
      </c>
      <c r="BC453" s="338">
        <f t="shared" si="265"/>
        <v>0</v>
      </c>
      <c r="BD453" s="338">
        <f t="shared" si="265"/>
        <v>0</v>
      </c>
      <c r="BE453" s="338">
        <f t="shared" si="265"/>
        <v>0</v>
      </c>
      <c r="BF453" s="338">
        <f t="shared" si="265"/>
        <v>0</v>
      </c>
      <c r="BG453" s="338">
        <f t="shared" si="265"/>
        <v>0</v>
      </c>
      <c r="BH453" s="338">
        <f t="shared" si="265"/>
        <v>0</v>
      </c>
      <c r="BI453" s="338">
        <f t="shared" si="265"/>
        <v>0</v>
      </c>
      <c r="BJ453" s="338">
        <f t="shared" si="265"/>
        <v>0</v>
      </c>
      <c r="BK453" s="338">
        <f t="shared" si="265"/>
        <v>0</v>
      </c>
      <c r="BL453" s="338">
        <f t="shared" si="265"/>
        <v>0</v>
      </c>
      <c r="BM453" s="338">
        <f t="shared" si="265"/>
        <v>0</v>
      </c>
      <c r="BN453" s="338">
        <f t="shared" si="265"/>
        <v>0</v>
      </c>
      <c r="BO453" s="338">
        <f t="shared" si="265"/>
        <v>0</v>
      </c>
      <c r="BP453" s="338">
        <f t="shared" ref="BP453:EA453" si="266">BT$4*BP261</f>
        <v>0</v>
      </c>
      <c r="BQ453" s="338">
        <f t="shared" si="266"/>
        <v>0</v>
      </c>
      <c r="BR453" s="338">
        <f t="shared" si="266"/>
        <v>0</v>
      </c>
      <c r="BS453" s="338">
        <f t="shared" si="266"/>
        <v>0</v>
      </c>
      <c r="BT453" s="338">
        <f t="shared" si="266"/>
        <v>0</v>
      </c>
      <c r="BU453" s="338">
        <f t="shared" si="266"/>
        <v>0</v>
      </c>
      <c r="BV453" s="338">
        <f t="shared" si="266"/>
        <v>0</v>
      </c>
      <c r="BW453" s="338">
        <f t="shared" si="266"/>
        <v>0</v>
      </c>
      <c r="BX453" s="338">
        <f t="shared" si="266"/>
        <v>0</v>
      </c>
      <c r="BY453" s="338">
        <f t="shared" si="266"/>
        <v>0</v>
      </c>
      <c r="BZ453" s="338">
        <f t="shared" si="266"/>
        <v>0</v>
      </c>
      <c r="CA453" s="338">
        <f t="shared" si="266"/>
        <v>0</v>
      </c>
      <c r="CB453" s="338">
        <f t="shared" si="266"/>
        <v>0</v>
      </c>
      <c r="CC453" s="338">
        <f t="shared" si="266"/>
        <v>0</v>
      </c>
      <c r="CD453" s="338">
        <f t="shared" si="266"/>
        <v>0</v>
      </c>
      <c r="CE453" s="338">
        <f t="shared" si="266"/>
        <v>0</v>
      </c>
      <c r="CF453" s="338">
        <f t="shared" si="266"/>
        <v>0</v>
      </c>
      <c r="CG453" s="338">
        <f t="shared" si="266"/>
        <v>0</v>
      </c>
      <c r="CH453" s="338">
        <f t="shared" si="266"/>
        <v>0</v>
      </c>
      <c r="CI453" s="338">
        <f t="shared" si="266"/>
        <v>0</v>
      </c>
      <c r="CJ453" s="338">
        <f t="shared" si="266"/>
        <v>0</v>
      </c>
      <c r="CK453" s="338">
        <f t="shared" si="266"/>
        <v>0</v>
      </c>
      <c r="CL453" s="338">
        <f t="shared" si="266"/>
        <v>0</v>
      </c>
      <c r="CM453" s="338">
        <f t="shared" si="266"/>
        <v>0</v>
      </c>
      <c r="CN453" s="338">
        <f t="shared" si="266"/>
        <v>0</v>
      </c>
      <c r="CO453" s="338">
        <f t="shared" si="266"/>
        <v>0</v>
      </c>
      <c r="CP453" s="338">
        <f t="shared" si="266"/>
        <v>0</v>
      </c>
      <c r="CQ453" s="338">
        <f t="shared" si="266"/>
        <v>0</v>
      </c>
      <c r="CR453" s="338">
        <f t="shared" si="266"/>
        <v>0</v>
      </c>
      <c r="CS453" s="338">
        <f t="shared" si="266"/>
        <v>0</v>
      </c>
      <c r="CT453" s="338">
        <f t="shared" si="266"/>
        <v>0</v>
      </c>
      <c r="CU453" s="337">
        <f t="shared" si="266"/>
        <v>0</v>
      </c>
      <c r="CV453" s="337">
        <f t="shared" si="266"/>
        <v>0</v>
      </c>
      <c r="CW453" s="337">
        <f t="shared" si="266"/>
        <v>0</v>
      </c>
      <c r="CX453" s="337">
        <f t="shared" si="266"/>
        <v>0</v>
      </c>
      <c r="CY453" s="337">
        <f t="shared" si="266"/>
        <v>0</v>
      </c>
      <c r="CZ453" s="337">
        <f t="shared" si="266"/>
        <v>0</v>
      </c>
      <c r="DA453" s="337">
        <f t="shared" si="266"/>
        <v>0</v>
      </c>
      <c r="DB453" s="337">
        <f t="shared" si="266"/>
        <v>0</v>
      </c>
      <c r="DC453" s="337">
        <f t="shared" si="266"/>
        <v>0</v>
      </c>
      <c r="DD453" s="337">
        <f t="shared" si="266"/>
        <v>0</v>
      </c>
      <c r="DE453" s="337">
        <f t="shared" si="266"/>
        <v>0</v>
      </c>
      <c r="DF453" s="337">
        <f t="shared" si="266"/>
        <v>0</v>
      </c>
      <c r="DG453" s="337">
        <f t="shared" si="266"/>
        <v>0</v>
      </c>
      <c r="DH453" s="337">
        <f t="shared" si="266"/>
        <v>0</v>
      </c>
      <c r="DI453" s="337">
        <f t="shared" si="266"/>
        <v>0</v>
      </c>
      <c r="DJ453" s="337">
        <f t="shared" si="266"/>
        <v>0</v>
      </c>
      <c r="DK453" s="337">
        <f t="shared" si="266"/>
        <v>0</v>
      </c>
      <c r="DL453" s="337">
        <f t="shared" si="266"/>
        <v>0</v>
      </c>
      <c r="DM453" s="337">
        <f t="shared" si="266"/>
        <v>0</v>
      </c>
      <c r="DN453" s="337">
        <f t="shared" si="266"/>
        <v>0</v>
      </c>
      <c r="DO453" s="337">
        <f t="shared" si="266"/>
        <v>0</v>
      </c>
      <c r="DP453" s="337">
        <f t="shared" si="266"/>
        <v>0</v>
      </c>
      <c r="DQ453" s="337">
        <f t="shared" si="266"/>
        <v>0</v>
      </c>
      <c r="DR453" s="337">
        <f t="shared" si="266"/>
        <v>0</v>
      </c>
      <c r="DS453" s="337">
        <f t="shared" si="266"/>
        <v>0</v>
      </c>
      <c r="DT453" s="337">
        <f t="shared" si="266"/>
        <v>0</v>
      </c>
      <c r="DU453" s="337">
        <f t="shared" si="266"/>
        <v>0</v>
      </c>
      <c r="DV453" s="337">
        <f t="shared" si="266"/>
        <v>0</v>
      </c>
      <c r="DW453" s="337">
        <f t="shared" si="266"/>
        <v>0</v>
      </c>
      <c r="DX453" s="337">
        <f t="shared" si="266"/>
        <v>0</v>
      </c>
      <c r="DY453" s="337">
        <f t="shared" si="266"/>
        <v>0</v>
      </c>
      <c r="DZ453" s="337">
        <f t="shared" si="266"/>
        <v>0</v>
      </c>
      <c r="EA453" s="337">
        <f t="shared" si="266"/>
        <v>0</v>
      </c>
      <c r="EB453" s="337">
        <f t="shared" ref="EB453:GI453" si="267">EF$4*EB261</f>
        <v>0</v>
      </c>
      <c r="EC453" s="337">
        <f t="shared" si="267"/>
        <v>0</v>
      </c>
      <c r="ED453" s="337">
        <f t="shared" si="267"/>
        <v>0</v>
      </c>
      <c r="EE453" s="337">
        <f t="shared" si="267"/>
        <v>0</v>
      </c>
      <c r="EF453" s="337">
        <f t="shared" si="267"/>
        <v>0</v>
      </c>
      <c r="EG453" s="337">
        <f t="shared" si="267"/>
        <v>0</v>
      </c>
      <c r="EH453" s="337">
        <f t="shared" si="267"/>
        <v>0</v>
      </c>
      <c r="EI453" s="337">
        <f t="shared" si="267"/>
        <v>0</v>
      </c>
      <c r="EJ453" s="337">
        <f t="shared" si="267"/>
        <v>0</v>
      </c>
      <c r="EK453" s="337">
        <f t="shared" si="267"/>
        <v>0</v>
      </c>
      <c r="EL453" s="337">
        <f t="shared" si="267"/>
        <v>0</v>
      </c>
      <c r="EM453" s="337">
        <f t="shared" si="267"/>
        <v>0</v>
      </c>
      <c r="EN453" s="337">
        <f t="shared" si="267"/>
        <v>0</v>
      </c>
      <c r="EO453" s="337">
        <f t="shared" si="267"/>
        <v>0</v>
      </c>
      <c r="EP453" s="337">
        <f t="shared" si="267"/>
        <v>0</v>
      </c>
      <c r="EQ453" s="337">
        <f t="shared" si="267"/>
        <v>0</v>
      </c>
      <c r="ER453" s="337">
        <f t="shared" si="267"/>
        <v>0</v>
      </c>
      <c r="ES453" s="337">
        <f t="shared" si="267"/>
        <v>0</v>
      </c>
      <c r="ET453" s="337">
        <f t="shared" si="267"/>
        <v>0</v>
      </c>
      <c r="EU453" s="337">
        <f t="shared" si="267"/>
        <v>0</v>
      </c>
      <c r="EV453" s="337">
        <f t="shared" si="267"/>
        <v>0</v>
      </c>
      <c r="EW453" s="337">
        <f t="shared" si="267"/>
        <v>0</v>
      </c>
      <c r="EX453" s="337">
        <f t="shared" si="267"/>
        <v>0</v>
      </c>
      <c r="EY453" s="337">
        <f t="shared" si="267"/>
        <v>0</v>
      </c>
      <c r="EZ453" s="337">
        <f t="shared" si="267"/>
        <v>0</v>
      </c>
      <c r="FA453" s="337">
        <f t="shared" si="267"/>
        <v>0</v>
      </c>
      <c r="FB453" s="337">
        <f t="shared" si="267"/>
        <v>0</v>
      </c>
      <c r="FC453" s="337">
        <f t="shared" si="267"/>
        <v>0</v>
      </c>
      <c r="FD453" s="337">
        <f t="shared" si="267"/>
        <v>0</v>
      </c>
      <c r="FE453" s="337">
        <f t="shared" si="267"/>
        <v>0</v>
      </c>
      <c r="FF453" s="337">
        <f t="shared" si="267"/>
        <v>0</v>
      </c>
      <c r="FG453" s="337">
        <f t="shared" si="267"/>
        <v>0</v>
      </c>
      <c r="FH453" s="337">
        <f t="shared" si="267"/>
        <v>0</v>
      </c>
      <c r="FI453" s="337">
        <f t="shared" si="267"/>
        <v>0</v>
      </c>
      <c r="FJ453" s="337">
        <f t="shared" si="267"/>
        <v>0</v>
      </c>
      <c r="FK453" s="337">
        <f t="shared" si="267"/>
        <v>0</v>
      </c>
      <c r="FL453" s="337">
        <f t="shared" si="267"/>
        <v>0</v>
      </c>
      <c r="FM453" s="337">
        <f t="shared" si="267"/>
        <v>0</v>
      </c>
      <c r="FN453" s="337">
        <f t="shared" si="267"/>
        <v>0</v>
      </c>
      <c r="FO453" s="337">
        <f t="shared" si="267"/>
        <v>0</v>
      </c>
      <c r="FP453" s="337">
        <f t="shared" si="267"/>
        <v>0</v>
      </c>
      <c r="FQ453" s="337">
        <f t="shared" si="267"/>
        <v>0</v>
      </c>
      <c r="FR453" s="337">
        <f t="shared" si="267"/>
        <v>0</v>
      </c>
      <c r="FS453" s="337">
        <f t="shared" si="267"/>
        <v>0</v>
      </c>
      <c r="FT453" s="337">
        <f t="shared" si="267"/>
        <v>0</v>
      </c>
      <c r="FU453" s="337">
        <f t="shared" si="267"/>
        <v>0</v>
      </c>
      <c r="FV453" s="337">
        <f t="shared" si="267"/>
        <v>0</v>
      </c>
      <c r="FW453" s="337">
        <f t="shared" si="267"/>
        <v>0</v>
      </c>
      <c r="FX453" s="337">
        <f t="shared" si="267"/>
        <v>0</v>
      </c>
      <c r="FY453" s="337">
        <f t="shared" si="267"/>
        <v>0</v>
      </c>
      <c r="FZ453" s="337">
        <f t="shared" si="267"/>
        <v>0</v>
      </c>
      <c r="GA453" s="337">
        <f t="shared" si="267"/>
        <v>0</v>
      </c>
      <c r="GB453" s="337">
        <f t="shared" si="267"/>
        <v>0</v>
      </c>
      <c r="GC453" s="337">
        <f t="shared" si="267"/>
        <v>0</v>
      </c>
      <c r="GD453" s="337">
        <f t="shared" si="267"/>
        <v>0</v>
      </c>
      <c r="GE453" s="337">
        <f t="shared" si="267"/>
        <v>0</v>
      </c>
      <c r="GF453" s="337">
        <f t="shared" si="267"/>
        <v>0</v>
      </c>
      <c r="GG453" s="336">
        <f t="shared" si="267"/>
        <v>0</v>
      </c>
      <c r="GH453" s="335">
        <f t="shared" si="267"/>
        <v>0</v>
      </c>
      <c r="GI453" s="334">
        <f t="shared" si="267"/>
        <v>0</v>
      </c>
      <c r="GJ453" s="333">
        <f t="shared" ref="GJ453:GJ484" si="268">SUM(D453:GI453)</f>
        <v>0</v>
      </c>
      <c r="GL453" s="325"/>
      <c r="GM453" s="287"/>
      <c r="GN453" s="288"/>
    </row>
    <row r="454" spans="2:196">
      <c r="B454" s="277" t="str">
        <f t="shared" ref="B454:C454" si="269">+B262</f>
        <v>2229</v>
      </c>
      <c r="C454" s="340" t="str">
        <f t="shared" si="269"/>
        <v>その他のゴム製品</v>
      </c>
      <c r="D454" s="339">
        <f t="shared" ref="D454:BO454" si="270">H$4*D262</f>
        <v>0</v>
      </c>
      <c r="E454" s="338">
        <f t="shared" si="270"/>
        <v>0</v>
      </c>
      <c r="F454" s="338">
        <f t="shared" si="270"/>
        <v>0</v>
      </c>
      <c r="G454" s="338">
        <f t="shared" si="270"/>
        <v>0</v>
      </c>
      <c r="H454" s="338">
        <f t="shared" si="270"/>
        <v>0</v>
      </c>
      <c r="I454" s="338">
        <f t="shared" si="270"/>
        <v>0</v>
      </c>
      <c r="J454" s="338">
        <f t="shared" si="270"/>
        <v>0</v>
      </c>
      <c r="K454" s="338">
        <f t="shared" si="270"/>
        <v>0</v>
      </c>
      <c r="L454" s="338">
        <f t="shared" si="270"/>
        <v>0</v>
      </c>
      <c r="M454" s="338">
        <f t="shared" si="270"/>
        <v>0</v>
      </c>
      <c r="N454" s="338">
        <f t="shared" si="270"/>
        <v>0</v>
      </c>
      <c r="O454" s="338">
        <f t="shared" si="270"/>
        <v>0</v>
      </c>
      <c r="P454" s="338">
        <f t="shared" si="270"/>
        <v>0</v>
      </c>
      <c r="Q454" s="338">
        <f t="shared" si="270"/>
        <v>0</v>
      </c>
      <c r="R454" s="338">
        <f t="shared" si="270"/>
        <v>0</v>
      </c>
      <c r="S454" s="338">
        <f t="shared" si="270"/>
        <v>0</v>
      </c>
      <c r="T454" s="338">
        <f t="shared" si="270"/>
        <v>0</v>
      </c>
      <c r="U454" s="338">
        <f t="shared" si="270"/>
        <v>0</v>
      </c>
      <c r="V454" s="338">
        <f t="shared" si="270"/>
        <v>0</v>
      </c>
      <c r="W454" s="338">
        <f t="shared" si="270"/>
        <v>0</v>
      </c>
      <c r="X454" s="338">
        <f t="shared" si="270"/>
        <v>0</v>
      </c>
      <c r="Y454" s="338">
        <f t="shared" si="270"/>
        <v>0</v>
      </c>
      <c r="Z454" s="338">
        <f t="shared" si="270"/>
        <v>0</v>
      </c>
      <c r="AA454" s="338">
        <f t="shared" si="270"/>
        <v>0</v>
      </c>
      <c r="AB454" s="338">
        <f t="shared" si="270"/>
        <v>0</v>
      </c>
      <c r="AC454" s="338">
        <f t="shared" si="270"/>
        <v>0</v>
      </c>
      <c r="AD454" s="338">
        <f t="shared" si="270"/>
        <v>0</v>
      </c>
      <c r="AE454" s="338">
        <f t="shared" si="270"/>
        <v>0</v>
      </c>
      <c r="AF454" s="338">
        <f t="shared" si="270"/>
        <v>0</v>
      </c>
      <c r="AG454" s="338">
        <f t="shared" si="270"/>
        <v>0</v>
      </c>
      <c r="AH454" s="338">
        <f t="shared" si="270"/>
        <v>0</v>
      </c>
      <c r="AI454" s="338">
        <f t="shared" si="270"/>
        <v>0</v>
      </c>
      <c r="AJ454" s="338">
        <f t="shared" si="270"/>
        <v>0</v>
      </c>
      <c r="AK454" s="338">
        <f t="shared" si="270"/>
        <v>0</v>
      </c>
      <c r="AL454" s="338">
        <f t="shared" si="270"/>
        <v>0</v>
      </c>
      <c r="AM454" s="338">
        <f t="shared" si="270"/>
        <v>0</v>
      </c>
      <c r="AN454" s="338">
        <f t="shared" si="270"/>
        <v>0</v>
      </c>
      <c r="AO454" s="338">
        <f t="shared" si="270"/>
        <v>0</v>
      </c>
      <c r="AP454" s="338">
        <f t="shared" si="270"/>
        <v>0</v>
      </c>
      <c r="AQ454" s="338">
        <f t="shared" si="270"/>
        <v>0</v>
      </c>
      <c r="AR454" s="338">
        <f t="shared" si="270"/>
        <v>0</v>
      </c>
      <c r="AS454" s="338">
        <f t="shared" si="270"/>
        <v>0</v>
      </c>
      <c r="AT454" s="338">
        <f t="shared" si="270"/>
        <v>0</v>
      </c>
      <c r="AU454" s="338">
        <f t="shared" si="270"/>
        <v>0</v>
      </c>
      <c r="AV454" s="338">
        <f t="shared" si="270"/>
        <v>0</v>
      </c>
      <c r="AW454" s="338">
        <f t="shared" si="270"/>
        <v>0</v>
      </c>
      <c r="AX454" s="338">
        <f t="shared" si="270"/>
        <v>0</v>
      </c>
      <c r="AY454" s="338">
        <f t="shared" si="270"/>
        <v>0</v>
      </c>
      <c r="AZ454" s="338">
        <f t="shared" si="270"/>
        <v>0</v>
      </c>
      <c r="BA454" s="338">
        <f t="shared" si="270"/>
        <v>0</v>
      </c>
      <c r="BB454" s="338">
        <f t="shared" si="270"/>
        <v>0</v>
      </c>
      <c r="BC454" s="338">
        <f t="shared" si="270"/>
        <v>0</v>
      </c>
      <c r="BD454" s="338">
        <f t="shared" si="270"/>
        <v>0</v>
      </c>
      <c r="BE454" s="338">
        <f t="shared" si="270"/>
        <v>0</v>
      </c>
      <c r="BF454" s="338">
        <f t="shared" si="270"/>
        <v>0</v>
      </c>
      <c r="BG454" s="338">
        <f t="shared" si="270"/>
        <v>0</v>
      </c>
      <c r="BH454" s="338">
        <f t="shared" si="270"/>
        <v>0</v>
      </c>
      <c r="BI454" s="338">
        <f t="shared" si="270"/>
        <v>0</v>
      </c>
      <c r="BJ454" s="338">
        <f t="shared" si="270"/>
        <v>0</v>
      </c>
      <c r="BK454" s="338">
        <f t="shared" si="270"/>
        <v>0</v>
      </c>
      <c r="BL454" s="338">
        <f t="shared" si="270"/>
        <v>0</v>
      </c>
      <c r="BM454" s="338">
        <f t="shared" si="270"/>
        <v>0</v>
      </c>
      <c r="BN454" s="338">
        <f t="shared" si="270"/>
        <v>0</v>
      </c>
      <c r="BO454" s="338">
        <f t="shared" si="270"/>
        <v>0</v>
      </c>
      <c r="BP454" s="338">
        <f t="shared" ref="BP454:EA454" si="271">BT$4*BP262</f>
        <v>0</v>
      </c>
      <c r="BQ454" s="338">
        <f t="shared" si="271"/>
        <v>0</v>
      </c>
      <c r="BR454" s="338">
        <f t="shared" si="271"/>
        <v>0</v>
      </c>
      <c r="BS454" s="338">
        <f t="shared" si="271"/>
        <v>0</v>
      </c>
      <c r="BT454" s="338">
        <f t="shared" si="271"/>
        <v>0</v>
      </c>
      <c r="BU454" s="338">
        <f t="shared" si="271"/>
        <v>0</v>
      </c>
      <c r="BV454" s="338">
        <f t="shared" si="271"/>
        <v>0</v>
      </c>
      <c r="BW454" s="338">
        <f t="shared" si="271"/>
        <v>0</v>
      </c>
      <c r="BX454" s="338">
        <f t="shared" si="271"/>
        <v>0</v>
      </c>
      <c r="BY454" s="338">
        <f t="shared" si="271"/>
        <v>0</v>
      </c>
      <c r="BZ454" s="338">
        <f t="shared" si="271"/>
        <v>0</v>
      </c>
      <c r="CA454" s="338">
        <f t="shared" si="271"/>
        <v>0</v>
      </c>
      <c r="CB454" s="338">
        <f t="shared" si="271"/>
        <v>0</v>
      </c>
      <c r="CC454" s="338">
        <f t="shared" si="271"/>
        <v>0</v>
      </c>
      <c r="CD454" s="338">
        <f t="shared" si="271"/>
        <v>0</v>
      </c>
      <c r="CE454" s="338">
        <f t="shared" si="271"/>
        <v>0</v>
      </c>
      <c r="CF454" s="338">
        <f t="shared" si="271"/>
        <v>0</v>
      </c>
      <c r="CG454" s="338">
        <f t="shared" si="271"/>
        <v>0</v>
      </c>
      <c r="CH454" s="338">
        <f t="shared" si="271"/>
        <v>0</v>
      </c>
      <c r="CI454" s="338">
        <f t="shared" si="271"/>
        <v>0</v>
      </c>
      <c r="CJ454" s="338">
        <f t="shared" si="271"/>
        <v>0</v>
      </c>
      <c r="CK454" s="338">
        <f t="shared" si="271"/>
        <v>0</v>
      </c>
      <c r="CL454" s="338">
        <f t="shared" si="271"/>
        <v>0</v>
      </c>
      <c r="CM454" s="338">
        <f t="shared" si="271"/>
        <v>0</v>
      </c>
      <c r="CN454" s="338">
        <f t="shared" si="271"/>
        <v>0</v>
      </c>
      <c r="CO454" s="338">
        <f t="shared" si="271"/>
        <v>0</v>
      </c>
      <c r="CP454" s="338">
        <f t="shared" si="271"/>
        <v>0</v>
      </c>
      <c r="CQ454" s="338">
        <f t="shared" si="271"/>
        <v>0</v>
      </c>
      <c r="CR454" s="338">
        <f t="shared" si="271"/>
        <v>0</v>
      </c>
      <c r="CS454" s="338">
        <f t="shared" si="271"/>
        <v>0</v>
      </c>
      <c r="CT454" s="338">
        <f t="shared" si="271"/>
        <v>0</v>
      </c>
      <c r="CU454" s="337">
        <f t="shared" si="271"/>
        <v>0</v>
      </c>
      <c r="CV454" s="337">
        <f t="shared" si="271"/>
        <v>0</v>
      </c>
      <c r="CW454" s="337">
        <f t="shared" si="271"/>
        <v>0</v>
      </c>
      <c r="CX454" s="337">
        <f t="shared" si="271"/>
        <v>0</v>
      </c>
      <c r="CY454" s="337">
        <f t="shared" si="271"/>
        <v>0</v>
      </c>
      <c r="CZ454" s="337">
        <f t="shared" si="271"/>
        <v>0</v>
      </c>
      <c r="DA454" s="337">
        <f t="shared" si="271"/>
        <v>0</v>
      </c>
      <c r="DB454" s="337">
        <f t="shared" si="271"/>
        <v>0</v>
      </c>
      <c r="DC454" s="337">
        <f t="shared" si="271"/>
        <v>0</v>
      </c>
      <c r="DD454" s="337">
        <f t="shared" si="271"/>
        <v>0</v>
      </c>
      <c r="DE454" s="337">
        <f t="shared" si="271"/>
        <v>0</v>
      </c>
      <c r="DF454" s="337">
        <f t="shared" si="271"/>
        <v>0</v>
      </c>
      <c r="DG454" s="337">
        <f t="shared" si="271"/>
        <v>0</v>
      </c>
      <c r="DH454" s="337">
        <f t="shared" si="271"/>
        <v>0</v>
      </c>
      <c r="DI454" s="337">
        <f t="shared" si="271"/>
        <v>0</v>
      </c>
      <c r="DJ454" s="337">
        <f t="shared" si="271"/>
        <v>0</v>
      </c>
      <c r="DK454" s="337">
        <f t="shared" si="271"/>
        <v>0</v>
      </c>
      <c r="DL454" s="337">
        <f t="shared" si="271"/>
        <v>0</v>
      </c>
      <c r="DM454" s="337">
        <f t="shared" si="271"/>
        <v>0</v>
      </c>
      <c r="DN454" s="337">
        <f t="shared" si="271"/>
        <v>0</v>
      </c>
      <c r="DO454" s="337">
        <f t="shared" si="271"/>
        <v>0</v>
      </c>
      <c r="DP454" s="337">
        <f t="shared" si="271"/>
        <v>0</v>
      </c>
      <c r="DQ454" s="337">
        <f t="shared" si="271"/>
        <v>0</v>
      </c>
      <c r="DR454" s="337">
        <f t="shared" si="271"/>
        <v>0</v>
      </c>
      <c r="DS454" s="337">
        <f t="shared" si="271"/>
        <v>0</v>
      </c>
      <c r="DT454" s="337">
        <f t="shared" si="271"/>
        <v>0</v>
      </c>
      <c r="DU454" s="337">
        <f t="shared" si="271"/>
        <v>0</v>
      </c>
      <c r="DV454" s="337">
        <f t="shared" si="271"/>
        <v>0</v>
      </c>
      <c r="DW454" s="337">
        <f t="shared" si="271"/>
        <v>0</v>
      </c>
      <c r="DX454" s="337">
        <f t="shared" si="271"/>
        <v>0</v>
      </c>
      <c r="DY454" s="337">
        <f t="shared" si="271"/>
        <v>0</v>
      </c>
      <c r="DZ454" s="337">
        <f t="shared" si="271"/>
        <v>0</v>
      </c>
      <c r="EA454" s="337">
        <f t="shared" si="271"/>
        <v>0</v>
      </c>
      <c r="EB454" s="337">
        <f t="shared" ref="EB454:GI454" si="272">EF$4*EB262</f>
        <v>0</v>
      </c>
      <c r="EC454" s="337">
        <f t="shared" si="272"/>
        <v>0</v>
      </c>
      <c r="ED454" s="337">
        <f t="shared" si="272"/>
        <v>0</v>
      </c>
      <c r="EE454" s="337">
        <f t="shared" si="272"/>
        <v>0</v>
      </c>
      <c r="EF454" s="337">
        <f t="shared" si="272"/>
        <v>0</v>
      </c>
      <c r="EG454" s="337">
        <f t="shared" si="272"/>
        <v>0</v>
      </c>
      <c r="EH454" s="337">
        <f t="shared" si="272"/>
        <v>0</v>
      </c>
      <c r="EI454" s="337">
        <f t="shared" si="272"/>
        <v>0</v>
      </c>
      <c r="EJ454" s="337">
        <f t="shared" si="272"/>
        <v>0</v>
      </c>
      <c r="EK454" s="337">
        <f t="shared" si="272"/>
        <v>0</v>
      </c>
      <c r="EL454" s="337">
        <f t="shared" si="272"/>
        <v>0</v>
      </c>
      <c r="EM454" s="337">
        <f t="shared" si="272"/>
        <v>0</v>
      </c>
      <c r="EN454" s="337">
        <f t="shared" si="272"/>
        <v>0</v>
      </c>
      <c r="EO454" s="337">
        <f t="shared" si="272"/>
        <v>0</v>
      </c>
      <c r="EP454" s="337">
        <f t="shared" si="272"/>
        <v>0</v>
      </c>
      <c r="EQ454" s="337">
        <f t="shared" si="272"/>
        <v>0</v>
      </c>
      <c r="ER454" s="337">
        <f t="shared" si="272"/>
        <v>0</v>
      </c>
      <c r="ES454" s="337">
        <f t="shared" si="272"/>
        <v>0</v>
      </c>
      <c r="ET454" s="337">
        <f t="shared" si="272"/>
        <v>0</v>
      </c>
      <c r="EU454" s="337">
        <f t="shared" si="272"/>
        <v>0</v>
      </c>
      <c r="EV454" s="337">
        <f t="shared" si="272"/>
        <v>0</v>
      </c>
      <c r="EW454" s="337">
        <f t="shared" si="272"/>
        <v>0</v>
      </c>
      <c r="EX454" s="337">
        <f t="shared" si="272"/>
        <v>0</v>
      </c>
      <c r="EY454" s="337">
        <f t="shared" si="272"/>
        <v>0</v>
      </c>
      <c r="EZ454" s="337">
        <f t="shared" si="272"/>
        <v>0</v>
      </c>
      <c r="FA454" s="337">
        <f t="shared" si="272"/>
        <v>0</v>
      </c>
      <c r="FB454" s="337">
        <f t="shared" si="272"/>
        <v>0</v>
      </c>
      <c r="FC454" s="337">
        <f t="shared" si="272"/>
        <v>0</v>
      </c>
      <c r="FD454" s="337">
        <f t="shared" si="272"/>
        <v>0</v>
      </c>
      <c r="FE454" s="337">
        <f t="shared" si="272"/>
        <v>0</v>
      </c>
      <c r="FF454" s="337">
        <f t="shared" si="272"/>
        <v>0</v>
      </c>
      <c r="FG454" s="337">
        <f t="shared" si="272"/>
        <v>0</v>
      </c>
      <c r="FH454" s="337">
        <f t="shared" si="272"/>
        <v>0</v>
      </c>
      <c r="FI454" s="337">
        <f t="shared" si="272"/>
        <v>0</v>
      </c>
      <c r="FJ454" s="337">
        <f t="shared" si="272"/>
        <v>0</v>
      </c>
      <c r="FK454" s="337">
        <f t="shared" si="272"/>
        <v>0</v>
      </c>
      <c r="FL454" s="337">
        <f t="shared" si="272"/>
        <v>0</v>
      </c>
      <c r="FM454" s="337">
        <f t="shared" si="272"/>
        <v>0</v>
      </c>
      <c r="FN454" s="337">
        <f t="shared" si="272"/>
        <v>0</v>
      </c>
      <c r="FO454" s="337">
        <f t="shared" si="272"/>
        <v>0</v>
      </c>
      <c r="FP454" s="337">
        <f t="shared" si="272"/>
        <v>0</v>
      </c>
      <c r="FQ454" s="337">
        <f t="shared" si="272"/>
        <v>0</v>
      </c>
      <c r="FR454" s="337">
        <f t="shared" si="272"/>
        <v>0</v>
      </c>
      <c r="FS454" s="337">
        <f t="shared" si="272"/>
        <v>0</v>
      </c>
      <c r="FT454" s="337">
        <f t="shared" si="272"/>
        <v>0</v>
      </c>
      <c r="FU454" s="337">
        <f t="shared" si="272"/>
        <v>0</v>
      </c>
      <c r="FV454" s="337">
        <f t="shared" si="272"/>
        <v>0</v>
      </c>
      <c r="FW454" s="337">
        <f t="shared" si="272"/>
        <v>0</v>
      </c>
      <c r="FX454" s="337">
        <f t="shared" si="272"/>
        <v>0</v>
      </c>
      <c r="FY454" s="337">
        <f t="shared" si="272"/>
        <v>0</v>
      </c>
      <c r="FZ454" s="337">
        <f t="shared" si="272"/>
        <v>0</v>
      </c>
      <c r="GA454" s="337">
        <f t="shared" si="272"/>
        <v>0</v>
      </c>
      <c r="GB454" s="337">
        <f t="shared" si="272"/>
        <v>0</v>
      </c>
      <c r="GC454" s="337">
        <f t="shared" si="272"/>
        <v>0</v>
      </c>
      <c r="GD454" s="337">
        <f t="shared" si="272"/>
        <v>0</v>
      </c>
      <c r="GE454" s="337">
        <f t="shared" si="272"/>
        <v>0</v>
      </c>
      <c r="GF454" s="337">
        <f t="shared" si="272"/>
        <v>0</v>
      </c>
      <c r="GG454" s="336">
        <f t="shared" si="272"/>
        <v>0</v>
      </c>
      <c r="GH454" s="335">
        <f t="shared" si="272"/>
        <v>0</v>
      </c>
      <c r="GI454" s="334">
        <f t="shared" si="272"/>
        <v>0</v>
      </c>
      <c r="GJ454" s="333">
        <f t="shared" si="268"/>
        <v>0</v>
      </c>
      <c r="GL454" s="325"/>
      <c r="GM454" s="287"/>
      <c r="GN454" s="288"/>
    </row>
    <row r="455" spans="2:196">
      <c r="B455" s="277" t="str">
        <f t="shared" ref="B455:C455" si="273">+B263</f>
        <v>2311</v>
      </c>
      <c r="C455" s="340" t="str">
        <f t="shared" si="273"/>
        <v>革製履物</v>
      </c>
      <c r="D455" s="339">
        <f t="shared" ref="D455:BO455" si="274">H$4*D263</f>
        <v>0</v>
      </c>
      <c r="E455" s="338">
        <f t="shared" si="274"/>
        <v>0</v>
      </c>
      <c r="F455" s="338">
        <f t="shared" si="274"/>
        <v>0</v>
      </c>
      <c r="G455" s="338">
        <f t="shared" si="274"/>
        <v>0</v>
      </c>
      <c r="H455" s="338">
        <f t="shared" si="274"/>
        <v>0</v>
      </c>
      <c r="I455" s="338">
        <f t="shared" si="274"/>
        <v>0</v>
      </c>
      <c r="J455" s="338">
        <f t="shared" si="274"/>
        <v>0</v>
      </c>
      <c r="K455" s="338">
        <f t="shared" si="274"/>
        <v>0</v>
      </c>
      <c r="L455" s="338">
        <f t="shared" si="274"/>
        <v>0</v>
      </c>
      <c r="M455" s="338">
        <f t="shared" si="274"/>
        <v>0</v>
      </c>
      <c r="N455" s="338">
        <f t="shared" si="274"/>
        <v>0</v>
      </c>
      <c r="O455" s="338">
        <f t="shared" si="274"/>
        <v>0</v>
      </c>
      <c r="P455" s="338">
        <f t="shared" si="274"/>
        <v>0</v>
      </c>
      <c r="Q455" s="338">
        <f t="shared" si="274"/>
        <v>0</v>
      </c>
      <c r="R455" s="338">
        <f t="shared" si="274"/>
        <v>0</v>
      </c>
      <c r="S455" s="338">
        <f t="shared" si="274"/>
        <v>0</v>
      </c>
      <c r="T455" s="338">
        <f t="shared" si="274"/>
        <v>0</v>
      </c>
      <c r="U455" s="338">
        <f t="shared" si="274"/>
        <v>0</v>
      </c>
      <c r="V455" s="338">
        <f t="shared" si="274"/>
        <v>0</v>
      </c>
      <c r="W455" s="338">
        <f t="shared" si="274"/>
        <v>0</v>
      </c>
      <c r="X455" s="338">
        <f t="shared" si="274"/>
        <v>0</v>
      </c>
      <c r="Y455" s="338">
        <f t="shared" si="274"/>
        <v>0</v>
      </c>
      <c r="Z455" s="338">
        <f t="shared" si="274"/>
        <v>0</v>
      </c>
      <c r="AA455" s="338">
        <f t="shared" si="274"/>
        <v>0</v>
      </c>
      <c r="AB455" s="338">
        <f t="shared" si="274"/>
        <v>0</v>
      </c>
      <c r="AC455" s="338">
        <f t="shared" si="274"/>
        <v>0</v>
      </c>
      <c r="AD455" s="338">
        <f t="shared" si="274"/>
        <v>0</v>
      </c>
      <c r="AE455" s="338">
        <f t="shared" si="274"/>
        <v>0</v>
      </c>
      <c r="AF455" s="338">
        <f t="shared" si="274"/>
        <v>0</v>
      </c>
      <c r="AG455" s="338">
        <f t="shared" si="274"/>
        <v>0</v>
      </c>
      <c r="AH455" s="338">
        <f t="shared" si="274"/>
        <v>0</v>
      </c>
      <c r="AI455" s="338">
        <f t="shared" si="274"/>
        <v>0</v>
      </c>
      <c r="AJ455" s="338">
        <f t="shared" si="274"/>
        <v>0</v>
      </c>
      <c r="AK455" s="338">
        <f t="shared" si="274"/>
        <v>0</v>
      </c>
      <c r="AL455" s="338">
        <f t="shared" si="274"/>
        <v>0</v>
      </c>
      <c r="AM455" s="338">
        <f t="shared" si="274"/>
        <v>0</v>
      </c>
      <c r="AN455" s="338">
        <f t="shared" si="274"/>
        <v>0</v>
      </c>
      <c r="AO455" s="338">
        <f t="shared" si="274"/>
        <v>0</v>
      </c>
      <c r="AP455" s="338">
        <f t="shared" si="274"/>
        <v>0</v>
      </c>
      <c r="AQ455" s="338">
        <f t="shared" si="274"/>
        <v>0</v>
      </c>
      <c r="AR455" s="338">
        <f t="shared" si="274"/>
        <v>0</v>
      </c>
      <c r="AS455" s="338">
        <f t="shared" si="274"/>
        <v>0</v>
      </c>
      <c r="AT455" s="338">
        <f t="shared" si="274"/>
        <v>0</v>
      </c>
      <c r="AU455" s="338">
        <f t="shared" si="274"/>
        <v>0</v>
      </c>
      <c r="AV455" s="338">
        <f t="shared" si="274"/>
        <v>0</v>
      </c>
      <c r="AW455" s="338">
        <f t="shared" si="274"/>
        <v>0</v>
      </c>
      <c r="AX455" s="338">
        <f t="shared" si="274"/>
        <v>0</v>
      </c>
      <c r="AY455" s="338">
        <f t="shared" si="274"/>
        <v>0</v>
      </c>
      <c r="AZ455" s="338">
        <f t="shared" si="274"/>
        <v>0</v>
      </c>
      <c r="BA455" s="338">
        <f t="shared" si="274"/>
        <v>0</v>
      </c>
      <c r="BB455" s="338">
        <f t="shared" si="274"/>
        <v>0</v>
      </c>
      <c r="BC455" s="338">
        <f t="shared" si="274"/>
        <v>0</v>
      </c>
      <c r="BD455" s="338">
        <f t="shared" si="274"/>
        <v>0</v>
      </c>
      <c r="BE455" s="338">
        <f t="shared" si="274"/>
        <v>0</v>
      </c>
      <c r="BF455" s="338">
        <f t="shared" si="274"/>
        <v>0</v>
      </c>
      <c r="BG455" s="338">
        <f t="shared" si="274"/>
        <v>0</v>
      </c>
      <c r="BH455" s="338">
        <f t="shared" si="274"/>
        <v>0</v>
      </c>
      <c r="BI455" s="338">
        <f t="shared" si="274"/>
        <v>0</v>
      </c>
      <c r="BJ455" s="338">
        <f t="shared" si="274"/>
        <v>0</v>
      </c>
      <c r="BK455" s="338">
        <f t="shared" si="274"/>
        <v>0</v>
      </c>
      <c r="BL455" s="338">
        <f t="shared" si="274"/>
        <v>0</v>
      </c>
      <c r="BM455" s="338">
        <f t="shared" si="274"/>
        <v>0</v>
      </c>
      <c r="BN455" s="338">
        <f t="shared" si="274"/>
        <v>0</v>
      </c>
      <c r="BO455" s="338">
        <f t="shared" si="274"/>
        <v>0</v>
      </c>
      <c r="BP455" s="338">
        <f t="shared" ref="BP455:EA455" si="275">BT$4*BP263</f>
        <v>0</v>
      </c>
      <c r="BQ455" s="338">
        <f t="shared" si="275"/>
        <v>0</v>
      </c>
      <c r="BR455" s="338">
        <f t="shared" si="275"/>
        <v>0</v>
      </c>
      <c r="BS455" s="338">
        <f t="shared" si="275"/>
        <v>0</v>
      </c>
      <c r="BT455" s="338">
        <f t="shared" si="275"/>
        <v>0</v>
      </c>
      <c r="BU455" s="338">
        <f t="shared" si="275"/>
        <v>0</v>
      </c>
      <c r="BV455" s="338">
        <f t="shared" si="275"/>
        <v>0</v>
      </c>
      <c r="BW455" s="338">
        <f t="shared" si="275"/>
        <v>0</v>
      </c>
      <c r="BX455" s="338">
        <f t="shared" si="275"/>
        <v>0</v>
      </c>
      <c r="BY455" s="338">
        <f t="shared" si="275"/>
        <v>0</v>
      </c>
      <c r="BZ455" s="338">
        <f t="shared" si="275"/>
        <v>0</v>
      </c>
      <c r="CA455" s="338">
        <f t="shared" si="275"/>
        <v>0</v>
      </c>
      <c r="CB455" s="338">
        <f t="shared" si="275"/>
        <v>0</v>
      </c>
      <c r="CC455" s="338">
        <f t="shared" si="275"/>
        <v>0</v>
      </c>
      <c r="CD455" s="338">
        <f t="shared" si="275"/>
        <v>0</v>
      </c>
      <c r="CE455" s="338">
        <f t="shared" si="275"/>
        <v>0</v>
      </c>
      <c r="CF455" s="338">
        <f t="shared" si="275"/>
        <v>0</v>
      </c>
      <c r="CG455" s="338">
        <f t="shared" si="275"/>
        <v>0</v>
      </c>
      <c r="CH455" s="338">
        <f t="shared" si="275"/>
        <v>0</v>
      </c>
      <c r="CI455" s="338">
        <f t="shared" si="275"/>
        <v>0</v>
      </c>
      <c r="CJ455" s="338">
        <f t="shared" si="275"/>
        <v>0</v>
      </c>
      <c r="CK455" s="338">
        <f t="shared" si="275"/>
        <v>0</v>
      </c>
      <c r="CL455" s="338">
        <f t="shared" si="275"/>
        <v>0</v>
      </c>
      <c r="CM455" s="338">
        <f t="shared" si="275"/>
        <v>0</v>
      </c>
      <c r="CN455" s="338">
        <f t="shared" si="275"/>
        <v>0</v>
      </c>
      <c r="CO455" s="338">
        <f t="shared" si="275"/>
        <v>0</v>
      </c>
      <c r="CP455" s="338">
        <f t="shared" si="275"/>
        <v>0</v>
      </c>
      <c r="CQ455" s="338">
        <f t="shared" si="275"/>
        <v>0</v>
      </c>
      <c r="CR455" s="338">
        <f t="shared" si="275"/>
        <v>0</v>
      </c>
      <c r="CS455" s="338">
        <f t="shared" si="275"/>
        <v>0</v>
      </c>
      <c r="CT455" s="338">
        <f t="shared" si="275"/>
        <v>0</v>
      </c>
      <c r="CU455" s="337">
        <f t="shared" si="275"/>
        <v>0</v>
      </c>
      <c r="CV455" s="337">
        <f t="shared" si="275"/>
        <v>0</v>
      </c>
      <c r="CW455" s="337">
        <f t="shared" si="275"/>
        <v>0</v>
      </c>
      <c r="CX455" s="337">
        <f t="shared" si="275"/>
        <v>0</v>
      </c>
      <c r="CY455" s="337">
        <f t="shared" si="275"/>
        <v>0</v>
      </c>
      <c r="CZ455" s="337">
        <f t="shared" si="275"/>
        <v>0</v>
      </c>
      <c r="DA455" s="337">
        <f t="shared" si="275"/>
        <v>0</v>
      </c>
      <c r="DB455" s="337">
        <f t="shared" si="275"/>
        <v>0</v>
      </c>
      <c r="DC455" s="337">
        <f t="shared" si="275"/>
        <v>0</v>
      </c>
      <c r="DD455" s="337">
        <f t="shared" si="275"/>
        <v>0</v>
      </c>
      <c r="DE455" s="337">
        <f t="shared" si="275"/>
        <v>0</v>
      </c>
      <c r="DF455" s="337">
        <f t="shared" si="275"/>
        <v>0</v>
      </c>
      <c r="DG455" s="337">
        <f t="shared" si="275"/>
        <v>0</v>
      </c>
      <c r="DH455" s="337">
        <f t="shared" si="275"/>
        <v>0</v>
      </c>
      <c r="DI455" s="337">
        <f t="shared" si="275"/>
        <v>0</v>
      </c>
      <c r="DJ455" s="337">
        <f t="shared" si="275"/>
        <v>0</v>
      </c>
      <c r="DK455" s="337">
        <f t="shared" si="275"/>
        <v>0</v>
      </c>
      <c r="DL455" s="337">
        <f t="shared" si="275"/>
        <v>0</v>
      </c>
      <c r="DM455" s="337">
        <f t="shared" si="275"/>
        <v>0</v>
      </c>
      <c r="DN455" s="337">
        <f t="shared" si="275"/>
        <v>0</v>
      </c>
      <c r="DO455" s="337">
        <f t="shared" si="275"/>
        <v>0</v>
      </c>
      <c r="DP455" s="337">
        <f t="shared" si="275"/>
        <v>0</v>
      </c>
      <c r="DQ455" s="337">
        <f t="shared" si="275"/>
        <v>0</v>
      </c>
      <c r="DR455" s="337">
        <f t="shared" si="275"/>
        <v>0</v>
      </c>
      <c r="DS455" s="337">
        <f t="shared" si="275"/>
        <v>0</v>
      </c>
      <c r="DT455" s="337">
        <f t="shared" si="275"/>
        <v>0</v>
      </c>
      <c r="DU455" s="337">
        <f t="shared" si="275"/>
        <v>0</v>
      </c>
      <c r="DV455" s="337">
        <f t="shared" si="275"/>
        <v>0</v>
      </c>
      <c r="DW455" s="337">
        <f t="shared" si="275"/>
        <v>0</v>
      </c>
      <c r="DX455" s="337">
        <f t="shared" si="275"/>
        <v>0</v>
      </c>
      <c r="DY455" s="337">
        <f t="shared" si="275"/>
        <v>0</v>
      </c>
      <c r="DZ455" s="337">
        <f t="shared" si="275"/>
        <v>0</v>
      </c>
      <c r="EA455" s="337">
        <f t="shared" si="275"/>
        <v>0</v>
      </c>
      <c r="EB455" s="337">
        <f t="shared" ref="EB455:GI455" si="276">EF$4*EB263</f>
        <v>0</v>
      </c>
      <c r="EC455" s="337">
        <f t="shared" si="276"/>
        <v>0</v>
      </c>
      <c r="ED455" s="337">
        <f t="shared" si="276"/>
        <v>0</v>
      </c>
      <c r="EE455" s="337">
        <f t="shared" si="276"/>
        <v>0</v>
      </c>
      <c r="EF455" s="337">
        <f t="shared" si="276"/>
        <v>0</v>
      </c>
      <c r="EG455" s="337">
        <f t="shared" si="276"/>
        <v>0</v>
      </c>
      <c r="EH455" s="337">
        <f t="shared" si="276"/>
        <v>0</v>
      </c>
      <c r="EI455" s="337">
        <f t="shared" si="276"/>
        <v>0</v>
      </c>
      <c r="EJ455" s="337">
        <f t="shared" si="276"/>
        <v>0</v>
      </c>
      <c r="EK455" s="337">
        <f t="shared" si="276"/>
        <v>0</v>
      </c>
      <c r="EL455" s="337">
        <f t="shared" si="276"/>
        <v>0</v>
      </c>
      <c r="EM455" s="337">
        <f t="shared" si="276"/>
        <v>0</v>
      </c>
      <c r="EN455" s="337">
        <f t="shared" si="276"/>
        <v>0</v>
      </c>
      <c r="EO455" s="337">
        <f t="shared" si="276"/>
        <v>0</v>
      </c>
      <c r="EP455" s="337">
        <f t="shared" si="276"/>
        <v>0</v>
      </c>
      <c r="EQ455" s="337">
        <f t="shared" si="276"/>
        <v>0</v>
      </c>
      <c r="ER455" s="337">
        <f t="shared" si="276"/>
        <v>0</v>
      </c>
      <c r="ES455" s="337">
        <f t="shared" si="276"/>
        <v>0</v>
      </c>
      <c r="ET455" s="337">
        <f t="shared" si="276"/>
        <v>0</v>
      </c>
      <c r="EU455" s="337">
        <f t="shared" si="276"/>
        <v>0</v>
      </c>
      <c r="EV455" s="337">
        <f t="shared" si="276"/>
        <v>0</v>
      </c>
      <c r="EW455" s="337">
        <f t="shared" si="276"/>
        <v>0</v>
      </c>
      <c r="EX455" s="337">
        <f t="shared" si="276"/>
        <v>0</v>
      </c>
      <c r="EY455" s="337">
        <f t="shared" si="276"/>
        <v>0</v>
      </c>
      <c r="EZ455" s="337">
        <f t="shared" si="276"/>
        <v>0</v>
      </c>
      <c r="FA455" s="337">
        <f t="shared" si="276"/>
        <v>0</v>
      </c>
      <c r="FB455" s="337">
        <f t="shared" si="276"/>
        <v>0</v>
      </c>
      <c r="FC455" s="337">
        <f t="shared" si="276"/>
        <v>0</v>
      </c>
      <c r="FD455" s="337">
        <f t="shared" si="276"/>
        <v>0</v>
      </c>
      <c r="FE455" s="337">
        <f t="shared" si="276"/>
        <v>0</v>
      </c>
      <c r="FF455" s="337">
        <f t="shared" si="276"/>
        <v>0</v>
      </c>
      <c r="FG455" s="337">
        <f t="shared" si="276"/>
        <v>0</v>
      </c>
      <c r="FH455" s="337">
        <f t="shared" si="276"/>
        <v>0</v>
      </c>
      <c r="FI455" s="337">
        <f t="shared" si="276"/>
        <v>0</v>
      </c>
      <c r="FJ455" s="337">
        <f t="shared" si="276"/>
        <v>0</v>
      </c>
      <c r="FK455" s="337">
        <f t="shared" si="276"/>
        <v>0</v>
      </c>
      <c r="FL455" s="337">
        <f t="shared" si="276"/>
        <v>0</v>
      </c>
      <c r="FM455" s="337">
        <f t="shared" si="276"/>
        <v>0</v>
      </c>
      <c r="FN455" s="337">
        <f t="shared" si="276"/>
        <v>0</v>
      </c>
      <c r="FO455" s="337">
        <f t="shared" si="276"/>
        <v>0</v>
      </c>
      <c r="FP455" s="337">
        <f t="shared" si="276"/>
        <v>0</v>
      </c>
      <c r="FQ455" s="337">
        <f t="shared" si="276"/>
        <v>0</v>
      </c>
      <c r="FR455" s="337">
        <f t="shared" si="276"/>
        <v>0</v>
      </c>
      <c r="FS455" s="337">
        <f t="shared" si="276"/>
        <v>0</v>
      </c>
      <c r="FT455" s="337">
        <f t="shared" si="276"/>
        <v>0</v>
      </c>
      <c r="FU455" s="337">
        <f t="shared" si="276"/>
        <v>0</v>
      </c>
      <c r="FV455" s="337">
        <f t="shared" si="276"/>
        <v>0</v>
      </c>
      <c r="FW455" s="337">
        <f t="shared" si="276"/>
        <v>0</v>
      </c>
      <c r="FX455" s="337">
        <f t="shared" si="276"/>
        <v>0</v>
      </c>
      <c r="FY455" s="337">
        <f t="shared" si="276"/>
        <v>0</v>
      </c>
      <c r="FZ455" s="337">
        <f t="shared" si="276"/>
        <v>0</v>
      </c>
      <c r="GA455" s="337">
        <f t="shared" si="276"/>
        <v>0</v>
      </c>
      <c r="GB455" s="337">
        <f t="shared" si="276"/>
        <v>0</v>
      </c>
      <c r="GC455" s="337">
        <f t="shared" si="276"/>
        <v>0</v>
      </c>
      <c r="GD455" s="337">
        <f t="shared" si="276"/>
        <v>0</v>
      </c>
      <c r="GE455" s="337">
        <f t="shared" si="276"/>
        <v>0</v>
      </c>
      <c r="GF455" s="337">
        <f t="shared" si="276"/>
        <v>0</v>
      </c>
      <c r="GG455" s="336">
        <f t="shared" si="276"/>
        <v>0</v>
      </c>
      <c r="GH455" s="335">
        <f t="shared" si="276"/>
        <v>0</v>
      </c>
      <c r="GI455" s="334">
        <f t="shared" si="276"/>
        <v>0</v>
      </c>
      <c r="GJ455" s="333">
        <f t="shared" si="268"/>
        <v>0</v>
      </c>
      <c r="GL455" s="325"/>
      <c r="GM455" s="287"/>
      <c r="GN455" s="288"/>
    </row>
    <row r="456" spans="2:196">
      <c r="B456" s="277" t="str">
        <f t="shared" ref="B456:C456" si="277">+B264</f>
        <v>2312</v>
      </c>
      <c r="C456" s="340" t="str">
        <f t="shared" si="277"/>
        <v>なめし革・毛皮・その他の革製品</v>
      </c>
      <c r="D456" s="339">
        <f t="shared" ref="D456:BO456" si="278">H$4*D264</f>
        <v>0</v>
      </c>
      <c r="E456" s="338">
        <f t="shared" si="278"/>
        <v>0</v>
      </c>
      <c r="F456" s="338">
        <f t="shared" si="278"/>
        <v>0</v>
      </c>
      <c r="G456" s="338">
        <f t="shared" si="278"/>
        <v>0</v>
      </c>
      <c r="H456" s="338">
        <f t="shared" si="278"/>
        <v>0</v>
      </c>
      <c r="I456" s="338">
        <f t="shared" si="278"/>
        <v>0</v>
      </c>
      <c r="J456" s="338">
        <f t="shared" si="278"/>
        <v>0</v>
      </c>
      <c r="K456" s="338">
        <f t="shared" si="278"/>
        <v>0</v>
      </c>
      <c r="L456" s="338">
        <f t="shared" si="278"/>
        <v>0</v>
      </c>
      <c r="M456" s="338">
        <f t="shared" si="278"/>
        <v>0</v>
      </c>
      <c r="N456" s="338">
        <f t="shared" si="278"/>
        <v>0</v>
      </c>
      <c r="O456" s="338">
        <f t="shared" si="278"/>
        <v>0</v>
      </c>
      <c r="P456" s="338">
        <f t="shared" si="278"/>
        <v>0</v>
      </c>
      <c r="Q456" s="338">
        <f t="shared" si="278"/>
        <v>0</v>
      </c>
      <c r="R456" s="338">
        <f t="shared" si="278"/>
        <v>0</v>
      </c>
      <c r="S456" s="338">
        <f t="shared" si="278"/>
        <v>0</v>
      </c>
      <c r="T456" s="338">
        <f t="shared" si="278"/>
        <v>0</v>
      </c>
      <c r="U456" s="338">
        <f t="shared" si="278"/>
        <v>0</v>
      </c>
      <c r="V456" s="338">
        <f t="shared" si="278"/>
        <v>0</v>
      </c>
      <c r="W456" s="338">
        <f t="shared" si="278"/>
        <v>0</v>
      </c>
      <c r="X456" s="338">
        <f t="shared" si="278"/>
        <v>0</v>
      </c>
      <c r="Y456" s="338">
        <f t="shared" si="278"/>
        <v>0</v>
      </c>
      <c r="Z456" s="338">
        <f t="shared" si="278"/>
        <v>0</v>
      </c>
      <c r="AA456" s="338">
        <f t="shared" si="278"/>
        <v>0</v>
      </c>
      <c r="AB456" s="338">
        <f t="shared" si="278"/>
        <v>0</v>
      </c>
      <c r="AC456" s="338">
        <f t="shared" si="278"/>
        <v>0</v>
      </c>
      <c r="AD456" s="338">
        <f t="shared" si="278"/>
        <v>0</v>
      </c>
      <c r="AE456" s="338">
        <f t="shared" si="278"/>
        <v>0</v>
      </c>
      <c r="AF456" s="338">
        <f t="shared" si="278"/>
        <v>0</v>
      </c>
      <c r="AG456" s="338">
        <f t="shared" si="278"/>
        <v>0</v>
      </c>
      <c r="AH456" s="338">
        <f t="shared" si="278"/>
        <v>0</v>
      </c>
      <c r="AI456" s="338">
        <f t="shared" si="278"/>
        <v>0</v>
      </c>
      <c r="AJ456" s="338">
        <f t="shared" si="278"/>
        <v>0</v>
      </c>
      <c r="AK456" s="338">
        <f t="shared" si="278"/>
        <v>0</v>
      </c>
      <c r="AL456" s="338">
        <f t="shared" si="278"/>
        <v>0</v>
      </c>
      <c r="AM456" s="338">
        <f t="shared" si="278"/>
        <v>0</v>
      </c>
      <c r="AN456" s="338">
        <f t="shared" si="278"/>
        <v>0</v>
      </c>
      <c r="AO456" s="338">
        <f t="shared" si="278"/>
        <v>0</v>
      </c>
      <c r="AP456" s="338">
        <f t="shared" si="278"/>
        <v>0</v>
      </c>
      <c r="AQ456" s="338">
        <f t="shared" si="278"/>
        <v>0</v>
      </c>
      <c r="AR456" s="338">
        <f t="shared" si="278"/>
        <v>0</v>
      </c>
      <c r="AS456" s="338">
        <f t="shared" si="278"/>
        <v>0</v>
      </c>
      <c r="AT456" s="338">
        <f t="shared" si="278"/>
        <v>0</v>
      </c>
      <c r="AU456" s="338">
        <f t="shared" si="278"/>
        <v>0</v>
      </c>
      <c r="AV456" s="338">
        <f t="shared" si="278"/>
        <v>0</v>
      </c>
      <c r="AW456" s="338">
        <f t="shared" si="278"/>
        <v>0</v>
      </c>
      <c r="AX456" s="338">
        <f t="shared" si="278"/>
        <v>0</v>
      </c>
      <c r="AY456" s="338">
        <f t="shared" si="278"/>
        <v>0</v>
      </c>
      <c r="AZ456" s="338">
        <f t="shared" si="278"/>
        <v>0</v>
      </c>
      <c r="BA456" s="338">
        <f t="shared" si="278"/>
        <v>0</v>
      </c>
      <c r="BB456" s="338">
        <f t="shared" si="278"/>
        <v>0</v>
      </c>
      <c r="BC456" s="338">
        <f t="shared" si="278"/>
        <v>0</v>
      </c>
      <c r="BD456" s="338">
        <f t="shared" si="278"/>
        <v>0</v>
      </c>
      <c r="BE456" s="338">
        <f t="shared" si="278"/>
        <v>0</v>
      </c>
      <c r="BF456" s="338">
        <f t="shared" si="278"/>
        <v>0</v>
      </c>
      <c r="BG456" s="338">
        <f t="shared" si="278"/>
        <v>0</v>
      </c>
      <c r="BH456" s="338">
        <f t="shared" si="278"/>
        <v>0</v>
      </c>
      <c r="BI456" s="338">
        <f t="shared" si="278"/>
        <v>0</v>
      </c>
      <c r="BJ456" s="338">
        <f t="shared" si="278"/>
        <v>0</v>
      </c>
      <c r="BK456" s="338">
        <f t="shared" si="278"/>
        <v>0</v>
      </c>
      <c r="BL456" s="338">
        <f t="shared" si="278"/>
        <v>0</v>
      </c>
      <c r="BM456" s="338">
        <f t="shared" si="278"/>
        <v>0</v>
      </c>
      <c r="BN456" s="338">
        <f t="shared" si="278"/>
        <v>0</v>
      </c>
      <c r="BO456" s="338">
        <f t="shared" si="278"/>
        <v>0</v>
      </c>
      <c r="BP456" s="338">
        <f t="shared" ref="BP456:EA456" si="279">BT$4*BP264</f>
        <v>0</v>
      </c>
      <c r="BQ456" s="338">
        <f t="shared" si="279"/>
        <v>0</v>
      </c>
      <c r="BR456" s="338">
        <f t="shared" si="279"/>
        <v>0</v>
      </c>
      <c r="BS456" s="338">
        <f t="shared" si="279"/>
        <v>0</v>
      </c>
      <c r="BT456" s="338">
        <f t="shared" si="279"/>
        <v>0</v>
      </c>
      <c r="BU456" s="338">
        <f t="shared" si="279"/>
        <v>0</v>
      </c>
      <c r="BV456" s="338">
        <f t="shared" si="279"/>
        <v>0</v>
      </c>
      <c r="BW456" s="338">
        <f t="shared" si="279"/>
        <v>0</v>
      </c>
      <c r="BX456" s="338">
        <f t="shared" si="279"/>
        <v>0</v>
      </c>
      <c r="BY456" s="338">
        <f t="shared" si="279"/>
        <v>0</v>
      </c>
      <c r="BZ456" s="338">
        <f t="shared" si="279"/>
        <v>0</v>
      </c>
      <c r="CA456" s="338">
        <f t="shared" si="279"/>
        <v>0</v>
      </c>
      <c r="CB456" s="338">
        <f t="shared" si="279"/>
        <v>0</v>
      </c>
      <c r="CC456" s="338">
        <f t="shared" si="279"/>
        <v>0</v>
      </c>
      <c r="CD456" s="338">
        <f t="shared" si="279"/>
        <v>0</v>
      </c>
      <c r="CE456" s="338">
        <f t="shared" si="279"/>
        <v>0</v>
      </c>
      <c r="CF456" s="338">
        <f t="shared" si="279"/>
        <v>0</v>
      </c>
      <c r="CG456" s="338">
        <f t="shared" si="279"/>
        <v>0</v>
      </c>
      <c r="CH456" s="338">
        <f t="shared" si="279"/>
        <v>0</v>
      </c>
      <c r="CI456" s="338">
        <f t="shared" si="279"/>
        <v>0</v>
      </c>
      <c r="CJ456" s="338">
        <f t="shared" si="279"/>
        <v>0</v>
      </c>
      <c r="CK456" s="338">
        <f t="shared" si="279"/>
        <v>0</v>
      </c>
      <c r="CL456" s="338">
        <f t="shared" si="279"/>
        <v>0</v>
      </c>
      <c r="CM456" s="338">
        <f t="shared" si="279"/>
        <v>0</v>
      </c>
      <c r="CN456" s="338">
        <f t="shared" si="279"/>
        <v>0</v>
      </c>
      <c r="CO456" s="338">
        <f t="shared" si="279"/>
        <v>0</v>
      </c>
      <c r="CP456" s="338">
        <f t="shared" si="279"/>
        <v>0</v>
      </c>
      <c r="CQ456" s="338">
        <f t="shared" si="279"/>
        <v>0</v>
      </c>
      <c r="CR456" s="338">
        <f t="shared" si="279"/>
        <v>0</v>
      </c>
      <c r="CS456" s="338">
        <f t="shared" si="279"/>
        <v>0</v>
      </c>
      <c r="CT456" s="338">
        <f t="shared" si="279"/>
        <v>0</v>
      </c>
      <c r="CU456" s="337">
        <f t="shared" si="279"/>
        <v>0</v>
      </c>
      <c r="CV456" s="337">
        <f t="shared" si="279"/>
        <v>0</v>
      </c>
      <c r="CW456" s="337">
        <f t="shared" si="279"/>
        <v>0</v>
      </c>
      <c r="CX456" s="337">
        <f t="shared" si="279"/>
        <v>0</v>
      </c>
      <c r="CY456" s="337">
        <f t="shared" si="279"/>
        <v>0</v>
      </c>
      <c r="CZ456" s="337">
        <f t="shared" si="279"/>
        <v>0</v>
      </c>
      <c r="DA456" s="337">
        <f t="shared" si="279"/>
        <v>0</v>
      </c>
      <c r="DB456" s="337">
        <f t="shared" si="279"/>
        <v>0</v>
      </c>
      <c r="DC456" s="337">
        <f t="shared" si="279"/>
        <v>0</v>
      </c>
      <c r="DD456" s="337">
        <f t="shared" si="279"/>
        <v>0</v>
      </c>
      <c r="DE456" s="337">
        <f t="shared" si="279"/>
        <v>0</v>
      </c>
      <c r="DF456" s="337">
        <f t="shared" si="279"/>
        <v>0</v>
      </c>
      <c r="DG456" s="337">
        <f t="shared" si="279"/>
        <v>0</v>
      </c>
      <c r="DH456" s="337">
        <f t="shared" si="279"/>
        <v>0</v>
      </c>
      <c r="DI456" s="337">
        <f t="shared" si="279"/>
        <v>0</v>
      </c>
      <c r="DJ456" s="337">
        <f t="shared" si="279"/>
        <v>0</v>
      </c>
      <c r="DK456" s="337">
        <f t="shared" si="279"/>
        <v>0</v>
      </c>
      <c r="DL456" s="337">
        <f t="shared" si="279"/>
        <v>0</v>
      </c>
      <c r="DM456" s="337">
        <f t="shared" si="279"/>
        <v>0</v>
      </c>
      <c r="DN456" s="337">
        <f t="shared" si="279"/>
        <v>0</v>
      </c>
      <c r="DO456" s="337">
        <f t="shared" si="279"/>
        <v>0</v>
      </c>
      <c r="DP456" s="337">
        <f t="shared" si="279"/>
        <v>0</v>
      </c>
      <c r="DQ456" s="337">
        <f t="shared" si="279"/>
        <v>0</v>
      </c>
      <c r="DR456" s="337">
        <f t="shared" si="279"/>
        <v>0</v>
      </c>
      <c r="DS456" s="337">
        <f t="shared" si="279"/>
        <v>0</v>
      </c>
      <c r="DT456" s="337">
        <f t="shared" si="279"/>
        <v>0</v>
      </c>
      <c r="DU456" s="337">
        <f t="shared" si="279"/>
        <v>0</v>
      </c>
      <c r="DV456" s="337">
        <f t="shared" si="279"/>
        <v>0</v>
      </c>
      <c r="DW456" s="337">
        <f t="shared" si="279"/>
        <v>0</v>
      </c>
      <c r="DX456" s="337">
        <f t="shared" si="279"/>
        <v>0</v>
      </c>
      <c r="DY456" s="337">
        <f t="shared" si="279"/>
        <v>0</v>
      </c>
      <c r="DZ456" s="337">
        <f t="shared" si="279"/>
        <v>0</v>
      </c>
      <c r="EA456" s="337">
        <f t="shared" si="279"/>
        <v>0</v>
      </c>
      <c r="EB456" s="337">
        <f t="shared" ref="EB456:GI456" si="280">EF$4*EB264</f>
        <v>0</v>
      </c>
      <c r="EC456" s="337">
        <f t="shared" si="280"/>
        <v>0</v>
      </c>
      <c r="ED456" s="337">
        <f t="shared" si="280"/>
        <v>0</v>
      </c>
      <c r="EE456" s="337">
        <f t="shared" si="280"/>
        <v>0</v>
      </c>
      <c r="EF456" s="337">
        <f t="shared" si="280"/>
        <v>0</v>
      </c>
      <c r="EG456" s="337">
        <f t="shared" si="280"/>
        <v>0</v>
      </c>
      <c r="EH456" s="337">
        <f t="shared" si="280"/>
        <v>0</v>
      </c>
      <c r="EI456" s="337">
        <f t="shared" si="280"/>
        <v>0</v>
      </c>
      <c r="EJ456" s="337">
        <f t="shared" si="280"/>
        <v>0</v>
      </c>
      <c r="EK456" s="337">
        <f t="shared" si="280"/>
        <v>0</v>
      </c>
      <c r="EL456" s="337">
        <f t="shared" si="280"/>
        <v>0</v>
      </c>
      <c r="EM456" s="337">
        <f t="shared" si="280"/>
        <v>0</v>
      </c>
      <c r="EN456" s="337">
        <f t="shared" si="280"/>
        <v>0</v>
      </c>
      <c r="EO456" s="337">
        <f t="shared" si="280"/>
        <v>0</v>
      </c>
      <c r="EP456" s="337">
        <f t="shared" si="280"/>
        <v>0</v>
      </c>
      <c r="EQ456" s="337">
        <f t="shared" si="280"/>
        <v>0</v>
      </c>
      <c r="ER456" s="337">
        <f t="shared" si="280"/>
        <v>0</v>
      </c>
      <c r="ES456" s="337">
        <f t="shared" si="280"/>
        <v>0</v>
      </c>
      <c r="ET456" s="337">
        <f t="shared" si="280"/>
        <v>0</v>
      </c>
      <c r="EU456" s="337">
        <f t="shared" si="280"/>
        <v>0</v>
      </c>
      <c r="EV456" s="337">
        <f t="shared" si="280"/>
        <v>0</v>
      </c>
      <c r="EW456" s="337">
        <f t="shared" si="280"/>
        <v>0</v>
      </c>
      <c r="EX456" s="337">
        <f t="shared" si="280"/>
        <v>0</v>
      </c>
      <c r="EY456" s="337">
        <f t="shared" si="280"/>
        <v>0</v>
      </c>
      <c r="EZ456" s="337">
        <f t="shared" si="280"/>
        <v>0</v>
      </c>
      <c r="FA456" s="337">
        <f t="shared" si="280"/>
        <v>0</v>
      </c>
      <c r="FB456" s="337">
        <f t="shared" si="280"/>
        <v>0</v>
      </c>
      <c r="FC456" s="337">
        <f t="shared" si="280"/>
        <v>0</v>
      </c>
      <c r="FD456" s="337">
        <f t="shared" si="280"/>
        <v>0</v>
      </c>
      <c r="FE456" s="337">
        <f t="shared" si="280"/>
        <v>0</v>
      </c>
      <c r="FF456" s="337">
        <f t="shared" si="280"/>
        <v>0</v>
      </c>
      <c r="FG456" s="337">
        <f t="shared" si="280"/>
        <v>0</v>
      </c>
      <c r="FH456" s="337">
        <f t="shared" si="280"/>
        <v>0</v>
      </c>
      <c r="FI456" s="337">
        <f t="shared" si="280"/>
        <v>0</v>
      </c>
      <c r="FJ456" s="337">
        <f t="shared" si="280"/>
        <v>0</v>
      </c>
      <c r="FK456" s="337">
        <f t="shared" si="280"/>
        <v>0</v>
      </c>
      <c r="FL456" s="337">
        <f t="shared" si="280"/>
        <v>0</v>
      </c>
      <c r="FM456" s="337">
        <f t="shared" si="280"/>
        <v>0</v>
      </c>
      <c r="FN456" s="337">
        <f t="shared" si="280"/>
        <v>0</v>
      </c>
      <c r="FO456" s="337">
        <f t="shared" si="280"/>
        <v>0</v>
      </c>
      <c r="FP456" s="337">
        <f t="shared" si="280"/>
        <v>0</v>
      </c>
      <c r="FQ456" s="337">
        <f t="shared" si="280"/>
        <v>0</v>
      </c>
      <c r="FR456" s="337">
        <f t="shared" si="280"/>
        <v>0</v>
      </c>
      <c r="FS456" s="337">
        <f t="shared" si="280"/>
        <v>0</v>
      </c>
      <c r="FT456" s="337">
        <f t="shared" si="280"/>
        <v>0</v>
      </c>
      <c r="FU456" s="337">
        <f t="shared" si="280"/>
        <v>0</v>
      </c>
      <c r="FV456" s="337">
        <f t="shared" si="280"/>
        <v>0</v>
      </c>
      <c r="FW456" s="337">
        <f t="shared" si="280"/>
        <v>0</v>
      </c>
      <c r="FX456" s="337">
        <f t="shared" si="280"/>
        <v>0</v>
      </c>
      <c r="FY456" s="337">
        <f t="shared" si="280"/>
        <v>0</v>
      </c>
      <c r="FZ456" s="337">
        <f t="shared" si="280"/>
        <v>0</v>
      </c>
      <c r="GA456" s="337">
        <f t="shared" si="280"/>
        <v>0</v>
      </c>
      <c r="GB456" s="337">
        <f t="shared" si="280"/>
        <v>0</v>
      </c>
      <c r="GC456" s="337">
        <f t="shared" si="280"/>
        <v>0</v>
      </c>
      <c r="GD456" s="337">
        <f t="shared" si="280"/>
        <v>0</v>
      </c>
      <c r="GE456" s="337">
        <f t="shared" si="280"/>
        <v>0</v>
      </c>
      <c r="GF456" s="337">
        <f t="shared" si="280"/>
        <v>0</v>
      </c>
      <c r="GG456" s="336">
        <f t="shared" si="280"/>
        <v>0</v>
      </c>
      <c r="GH456" s="335">
        <f t="shared" si="280"/>
        <v>0</v>
      </c>
      <c r="GI456" s="334">
        <f t="shared" si="280"/>
        <v>0</v>
      </c>
      <c r="GJ456" s="333">
        <f t="shared" si="268"/>
        <v>0</v>
      </c>
      <c r="GL456" s="325"/>
      <c r="GM456" s="287"/>
      <c r="GN456" s="288"/>
    </row>
    <row r="457" spans="2:196">
      <c r="B457" s="277" t="str">
        <f t="shared" ref="B457:C457" si="281">+B265</f>
        <v>2511</v>
      </c>
      <c r="C457" s="340" t="str">
        <f t="shared" si="281"/>
        <v>ガラス・ガラス製品</v>
      </c>
      <c r="D457" s="339">
        <f t="shared" ref="D457:BO457" si="282">H$4*D265</f>
        <v>0</v>
      </c>
      <c r="E457" s="338">
        <f t="shared" si="282"/>
        <v>0</v>
      </c>
      <c r="F457" s="338">
        <f t="shared" si="282"/>
        <v>0</v>
      </c>
      <c r="G457" s="338">
        <f t="shared" si="282"/>
        <v>0</v>
      </c>
      <c r="H457" s="338">
        <f t="shared" si="282"/>
        <v>0</v>
      </c>
      <c r="I457" s="338">
        <f t="shared" si="282"/>
        <v>0</v>
      </c>
      <c r="J457" s="338">
        <f t="shared" si="282"/>
        <v>0</v>
      </c>
      <c r="K457" s="338">
        <f t="shared" si="282"/>
        <v>0</v>
      </c>
      <c r="L457" s="338">
        <f t="shared" si="282"/>
        <v>0</v>
      </c>
      <c r="M457" s="338">
        <f t="shared" si="282"/>
        <v>0</v>
      </c>
      <c r="N457" s="338">
        <f t="shared" si="282"/>
        <v>0</v>
      </c>
      <c r="O457" s="338">
        <f t="shared" si="282"/>
        <v>0</v>
      </c>
      <c r="P457" s="338">
        <f t="shared" si="282"/>
        <v>0</v>
      </c>
      <c r="Q457" s="338">
        <f t="shared" si="282"/>
        <v>0</v>
      </c>
      <c r="R457" s="338">
        <f t="shared" si="282"/>
        <v>0</v>
      </c>
      <c r="S457" s="338">
        <f t="shared" si="282"/>
        <v>0</v>
      </c>
      <c r="T457" s="338">
        <f t="shared" si="282"/>
        <v>0</v>
      </c>
      <c r="U457" s="338">
        <f t="shared" si="282"/>
        <v>0</v>
      </c>
      <c r="V457" s="338">
        <f t="shared" si="282"/>
        <v>0</v>
      </c>
      <c r="W457" s="338">
        <f t="shared" si="282"/>
        <v>0</v>
      </c>
      <c r="X457" s="338">
        <f t="shared" si="282"/>
        <v>0</v>
      </c>
      <c r="Y457" s="338">
        <f t="shared" si="282"/>
        <v>0</v>
      </c>
      <c r="Z457" s="338">
        <f t="shared" si="282"/>
        <v>0</v>
      </c>
      <c r="AA457" s="338">
        <f t="shared" si="282"/>
        <v>0</v>
      </c>
      <c r="AB457" s="338">
        <f t="shared" si="282"/>
        <v>0</v>
      </c>
      <c r="AC457" s="338">
        <f t="shared" si="282"/>
        <v>0</v>
      </c>
      <c r="AD457" s="338">
        <f t="shared" si="282"/>
        <v>0</v>
      </c>
      <c r="AE457" s="338">
        <f t="shared" si="282"/>
        <v>0</v>
      </c>
      <c r="AF457" s="338">
        <f t="shared" si="282"/>
        <v>0</v>
      </c>
      <c r="AG457" s="338">
        <f t="shared" si="282"/>
        <v>0</v>
      </c>
      <c r="AH457" s="338">
        <f t="shared" si="282"/>
        <v>0</v>
      </c>
      <c r="AI457" s="338">
        <f t="shared" si="282"/>
        <v>0</v>
      </c>
      <c r="AJ457" s="338">
        <f t="shared" si="282"/>
        <v>0</v>
      </c>
      <c r="AK457" s="338">
        <f t="shared" si="282"/>
        <v>0</v>
      </c>
      <c r="AL457" s="338">
        <f t="shared" si="282"/>
        <v>0</v>
      </c>
      <c r="AM457" s="338">
        <f t="shared" si="282"/>
        <v>0</v>
      </c>
      <c r="AN457" s="338">
        <f t="shared" si="282"/>
        <v>0</v>
      </c>
      <c r="AO457" s="338">
        <f t="shared" si="282"/>
        <v>0</v>
      </c>
      <c r="AP457" s="338">
        <f t="shared" si="282"/>
        <v>0</v>
      </c>
      <c r="AQ457" s="338">
        <f t="shared" si="282"/>
        <v>0</v>
      </c>
      <c r="AR457" s="338">
        <f t="shared" si="282"/>
        <v>0</v>
      </c>
      <c r="AS457" s="338">
        <f t="shared" si="282"/>
        <v>0</v>
      </c>
      <c r="AT457" s="338">
        <f t="shared" si="282"/>
        <v>0</v>
      </c>
      <c r="AU457" s="338">
        <f t="shared" si="282"/>
        <v>0</v>
      </c>
      <c r="AV457" s="338">
        <f t="shared" si="282"/>
        <v>0</v>
      </c>
      <c r="AW457" s="338">
        <f t="shared" si="282"/>
        <v>0</v>
      </c>
      <c r="AX457" s="338">
        <f t="shared" si="282"/>
        <v>0</v>
      </c>
      <c r="AY457" s="338">
        <f t="shared" si="282"/>
        <v>0</v>
      </c>
      <c r="AZ457" s="338">
        <f t="shared" si="282"/>
        <v>0</v>
      </c>
      <c r="BA457" s="338">
        <f t="shared" si="282"/>
        <v>0</v>
      </c>
      <c r="BB457" s="338">
        <f t="shared" si="282"/>
        <v>0</v>
      </c>
      <c r="BC457" s="338">
        <f t="shared" si="282"/>
        <v>0</v>
      </c>
      <c r="BD457" s="338">
        <f t="shared" si="282"/>
        <v>0</v>
      </c>
      <c r="BE457" s="338">
        <f t="shared" si="282"/>
        <v>0</v>
      </c>
      <c r="BF457" s="338">
        <f t="shared" si="282"/>
        <v>0</v>
      </c>
      <c r="BG457" s="338">
        <f t="shared" si="282"/>
        <v>0</v>
      </c>
      <c r="BH457" s="338">
        <f t="shared" si="282"/>
        <v>0</v>
      </c>
      <c r="BI457" s="338">
        <f t="shared" si="282"/>
        <v>0</v>
      </c>
      <c r="BJ457" s="338">
        <f t="shared" si="282"/>
        <v>0</v>
      </c>
      <c r="BK457" s="338">
        <f t="shared" si="282"/>
        <v>0</v>
      </c>
      <c r="BL457" s="338">
        <f t="shared" si="282"/>
        <v>0</v>
      </c>
      <c r="BM457" s="338">
        <f t="shared" si="282"/>
        <v>0</v>
      </c>
      <c r="BN457" s="338">
        <f t="shared" si="282"/>
        <v>0</v>
      </c>
      <c r="BO457" s="338">
        <f t="shared" si="282"/>
        <v>0</v>
      </c>
      <c r="BP457" s="338">
        <f t="shared" ref="BP457:EA457" si="283">BT$4*BP265</f>
        <v>0</v>
      </c>
      <c r="BQ457" s="338">
        <f t="shared" si="283"/>
        <v>0</v>
      </c>
      <c r="BR457" s="338">
        <f t="shared" si="283"/>
        <v>0</v>
      </c>
      <c r="BS457" s="338">
        <f t="shared" si="283"/>
        <v>0</v>
      </c>
      <c r="BT457" s="338">
        <f t="shared" si="283"/>
        <v>0</v>
      </c>
      <c r="BU457" s="338">
        <f t="shared" si="283"/>
        <v>0</v>
      </c>
      <c r="BV457" s="338">
        <f t="shared" si="283"/>
        <v>0</v>
      </c>
      <c r="BW457" s="338">
        <f t="shared" si="283"/>
        <v>0</v>
      </c>
      <c r="BX457" s="338">
        <f t="shared" si="283"/>
        <v>0</v>
      </c>
      <c r="BY457" s="338">
        <f t="shared" si="283"/>
        <v>0</v>
      </c>
      <c r="BZ457" s="338">
        <f t="shared" si="283"/>
        <v>0</v>
      </c>
      <c r="CA457" s="338">
        <f t="shared" si="283"/>
        <v>0</v>
      </c>
      <c r="CB457" s="338">
        <f t="shared" si="283"/>
        <v>0</v>
      </c>
      <c r="CC457" s="338">
        <f t="shared" si="283"/>
        <v>0</v>
      </c>
      <c r="CD457" s="338">
        <f t="shared" si="283"/>
        <v>0</v>
      </c>
      <c r="CE457" s="338">
        <f t="shared" si="283"/>
        <v>0</v>
      </c>
      <c r="CF457" s="338">
        <f t="shared" si="283"/>
        <v>0</v>
      </c>
      <c r="CG457" s="338">
        <f t="shared" si="283"/>
        <v>0</v>
      </c>
      <c r="CH457" s="338">
        <f t="shared" si="283"/>
        <v>0</v>
      </c>
      <c r="CI457" s="338">
        <f t="shared" si="283"/>
        <v>0</v>
      </c>
      <c r="CJ457" s="338">
        <f t="shared" si="283"/>
        <v>0</v>
      </c>
      <c r="CK457" s="338">
        <f t="shared" si="283"/>
        <v>0</v>
      </c>
      <c r="CL457" s="338">
        <f t="shared" si="283"/>
        <v>0</v>
      </c>
      <c r="CM457" s="338">
        <f t="shared" si="283"/>
        <v>0</v>
      </c>
      <c r="CN457" s="338">
        <f t="shared" si="283"/>
        <v>0</v>
      </c>
      <c r="CO457" s="338">
        <f t="shared" si="283"/>
        <v>0</v>
      </c>
      <c r="CP457" s="338">
        <f t="shared" si="283"/>
        <v>0</v>
      </c>
      <c r="CQ457" s="338">
        <f t="shared" si="283"/>
        <v>0</v>
      </c>
      <c r="CR457" s="338">
        <f t="shared" si="283"/>
        <v>0</v>
      </c>
      <c r="CS457" s="338">
        <f t="shared" si="283"/>
        <v>0</v>
      </c>
      <c r="CT457" s="338">
        <f t="shared" si="283"/>
        <v>0</v>
      </c>
      <c r="CU457" s="337">
        <f t="shared" si="283"/>
        <v>0</v>
      </c>
      <c r="CV457" s="337">
        <f t="shared" si="283"/>
        <v>0</v>
      </c>
      <c r="CW457" s="337">
        <f t="shared" si="283"/>
        <v>0</v>
      </c>
      <c r="CX457" s="337">
        <f t="shared" si="283"/>
        <v>0</v>
      </c>
      <c r="CY457" s="337">
        <f t="shared" si="283"/>
        <v>0</v>
      </c>
      <c r="CZ457" s="337">
        <f t="shared" si="283"/>
        <v>0</v>
      </c>
      <c r="DA457" s="337">
        <f t="shared" si="283"/>
        <v>0</v>
      </c>
      <c r="DB457" s="337">
        <f t="shared" si="283"/>
        <v>0</v>
      </c>
      <c r="DC457" s="337">
        <f t="shared" si="283"/>
        <v>0</v>
      </c>
      <c r="DD457" s="337">
        <f t="shared" si="283"/>
        <v>0</v>
      </c>
      <c r="DE457" s="337">
        <f t="shared" si="283"/>
        <v>0</v>
      </c>
      <c r="DF457" s="337">
        <f t="shared" si="283"/>
        <v>0</v>
      </c>
      <c r="DG457" s="337">
        <f t="shared" si="283"/>
        <v>0</v>
      </c>
      <c r="DH457" s="337">
        <f t="shared" si="283"/>
        <v>0</v>
      </c>
      <c r="DI457" s="337">
        <f t="shared" si="283"/>
        <v>0</v>
      </c>
      <c r="DJ457" s="337">
        <f t="shared" si="283"/>
        <v>0</v>
      </c>
      <c r="DK457" s="337">
        <f t="shared" si="283"/>
        <v>0</v>
      </c>
      <c r="DL457" s="337">
        <f t="shared" si="283"/>
        <v>0</v>
      </c>
      <c r="DM457" s="337">
        <f t="shared" si="283"/>
        <v>0</v>
      </c>
      <c r="DN457" s="337">
        <f t="shared" si="283"/>
        <v>0</v>
      </c>
      <c r="DO457" s="337">
        <f t="shared" si="283"/>
        <v>0</v>
      </c>
      <c r="DP457" s="337">
        <f t="shared" si="283"/>
        <v>0</v>
      </c>
      <c r="DQ457" s="337">
        <f t="shared" si="283"/>
        <v>0</v>
      </c>
      <c r="DR457" s="337">
        <f t="shared" si="283"/>
        <v>0</v>
      </c>
      <c r="DS457" s="337">
        <f t="shared" si="283"/>
        <v>0</v>
      </c>
      <c r="DT457" s="337">
        <f t="shared" si="283"/>
        <v>0</v>
      </c>
      <c r="DU457" s="337">
        <f t="shared" si="283"/>
        <v>0</v>
      </c>
      <c r="DV457" s="337">
        <f t="shared" si="283"/>
        <v>0</v>
      </c>
      <c r="DW457" s="337">
        <f t="shared" si="283"/>
        <v>0</v>
      </c>
      <c r="DX457" s="337">
        <f t="shared" si="283"/>
        <v>0</v>
      </c>
      <c r="DY457" s="337">
        <f t="shared" si="283"/>
        <v>0</v>
      </c>
      <c r="DZ457" s="337">
        <f t="shared" si="283"/>
        <v>0</v>
      </c>
      <c r="EA457" s="337">
        <f t="shared" si="283"/>
        <v>0</v>
      </c>
      <c r="EB457" s="337">
        <f t="shared" ref="EB457:GI457" si="284">EF$4*EB265</f>
        <v>0</v>
      </c>
      <c r="EC457" s="337">
        <f t="shared" si="284"/>
        <v>0</v>
      </c>
      <c r="ED457" s="337">
        <f t="shared" si="284"/>
        <v>0</v>
      </c>
      <c r="EE457" s="337">
        <f t="shared" si="284"/>
        <v>0</v>
      </c>
      <c r="EF457" s="337">
        <f t="shared" si="284"/>
        <v>0</v>
      </c>
      <c r="EG457" s="337">
        <f t="shared" si="284"/>
        <v>0</v>
      </c>
      <c r="EH457" s="337">
        <f t="shared" si="284"/>
        <v>0</v>
      </c>
      <c r="EI457" s="337">
        <f t="shared" si="284"/>
        <v>0</v>
      </c>
      <c r="EJ457" s="337">
        <f t="shared" si="284"/>
        <v>0</v>
      </c>
      <c r="EK457" s="337">
        <f t="shared" si="284"/>
        <v>0</v>
      </c>
      <c r="EL457" s="337">
        <f t="shared" si="284"/>
        <v>0</v>
      </c>
      <c r="EM457" s="337">
        <f t="shared" si="284"/>
        <v>0</v>
      </c>
      <c r="EN457" s="337">
        <f t="shared" si="284"/>
        <v>0</v>
      </c>
      <c r="EO457" s="337">
        <f t="shared" si="284"/>
        <v>0</v>
      </c>
      <c r="EP457" s="337">
        <f t="shared" si="284"/>
        <v>0</v>
      </c>
      <c r="EQ457" s="337">
        <f t="shared" si="284"/>
        <v>0</v>
      </c>
      <c r="ER457" s="337">
        <f t="shared" si="284"/>
        <v>0</v>
      </c>
      <c r="ES457" s="337">
        <f t="shared" si="284"/>
        <v>0</v>
      </c>
      <c r="ET457" s="337">
        <f t="shared" si="284"/>
        <v>0</v>
      </c>
      <c r="EU457" s="337">
        <f t="shared" si="284"/>
        <v>0</v>
      </c>
      <c r="EV457" s="337">
        <f t="shared" si="284"/>
        <v>0</v>
      </c>
      <c r="EW457" s="337">
        <f t="shared" si="284"/>
        <v>0</v>
      </c>
      <c r="EX457" s="337">
        <f t="shared" si="284"/>
        <v>0</v>
      </c>
      <c r="EY457" s="337">
        <f t="shared" si="284"/>
        <v>0</v>
      </c>
      <c r="EZ457" s="337">
        <f t="shared" si="284"/>
        <v>0</v>
      </c>
      <c r="FA457" s="337">
        <f t="shared" si="284"/>
        <v>0</v>
      </c>
      <c r="FB457" s="337">
        <f t="shared" si="284"/>
        <v>0</v>
      </c>
      <c r="FC457" s="337">
        <f t="shared" si="284"/>
        <v>0</v>
      </c>
      <c r="FD457" s="337">
        <f t="shared" si="284"/>
        <v>0</v>
      </c>
      <c r="FE457" s="337">
        <f t="shared" si="284"/>
        <v>0</v>
      </c>
      <c r="FF457" s="337">
        <f t="shared" si="284"/>
        <v>0</v>
      </c>
      <c r="FG457" s="337">
        <f t="shared" si="284"/>
        <v>0</v>
      </c>
      <c r="FH457" s="337">
        <f t="shared" si="284"/>
        <v>0</v>
      </c>
      <c r="FI457" s="337">
        <f t="shared" si="284"/>
        <v>0</v>
      </c>
      <c r="FJ457" s="337">
        <f t="shared" si="284"/>
        <v>0</v>
      </c>
      <c r="FK457" s="337">
        <f t="shared" si="284"/>
        <v>0</v>
      </c>
      <c r="FL457" s="337">
        <f t="shared" si="284"/>
        <v>0</v>
      </c>
      <c r="FM457" s="337">
        <f t="shared" si="284"/>
        <v>0</v>
      </c>
      <c r="FN457" s="337">
        <f t="shared" si="284"/>
        <v>0</v>
      </c>
      <c r="FO457" s="337">
        <f t="shared" si="284"/>
        <v>0</v>
      </c>
      <c r="FP457" s="337">
        <f t="shared" si="284"/>
        <v>0</v>
      </c>
      <c r="FQ457" s="337">
        <f t="shared" si="284"/>
        <v>0</v>
      </c>
      <c r="FR457" s="337">
        <f t="shared" si="284"/>
        <v>0</v>
      </c>
      <c r="FS457" s="337">
        <f t="shared" si="284"/>
        <v>0</v>
      </c>
      <c r="FT457" s="337">
        <f t="shared" si="284"/>
        <v>0</v>
      </c>
      <c r="FU457" s="337">
        <f t="shared" si="284"/>
        <v>0</v>
      </c>
      <c r="FV457" s="337">
        <f t="shared" si="284"/>
        <v>0</v>
      </c>
      <c r="FW457" s="337">
        <f t="shared" si="284"/>
        <v>0</v>
      </c>
      <c r="FX457" s="337">
        <f t="shared" si="284"/>
        <v>0</v>
      </c>
      <c r="FY457" s="337">
        <f t="shared" si="284"/>
        <v>0</v>
      </c>
      <c r="FZ457" s="337">
        <f t="shared" si="284"/>
        <v>0</v>
      </c>
      <c r="GA457" s="337">
        <f t="shared" si="284"/>
        <v>0</v>
      </c>
      <c r="GB457" s="337">
        <f t="shared" si="284"/>
        <v>0</v>
      </c>
      <c r="GC457" s="337">
        <f t="shared" si="284"/>
        <v>0</v>
      </c>
      <c r="GD457" s="337">
        <f t="shared" si="284"/>
        <v>0</v>
      </c>
      <c r="GE457" s="337">
        <f t="shared" si="284"/>
        <v>0</v>
      </c>
      <c r="GF457" s="337">
        <f t="shared" si="284"/>
        <v>0</v>
      </c>
      <c r="GG457" s="336">
        <f t="shared" si="284"/>
        <v>0</v>
      </c>
      <c r="GH457" s="335">
        <f t="shared" si="284"/>
        <v>0</v>
      </c>
      <c r="GI457" s="334">
        <f t="shared" si="284"/>
        <v>0</v>
      </c>
      <c r="GJ457" s="333">
        <f t="shared" si="268"/>
        <v>0</v>
      </c>
      <c r="GL457" s="325"/>
      <c r="GM457" s="287"/>
      <c r="GN457" s="288"/>
    </row>
    <row r="458" spans="2:196">
      <c r="B458" s="277" t="str">
        <f t="shared" ref="B458:C458" si="285">+B266</f>
        <v>2521</v>
      </c>
      <c r="C458" s="340" t="str">
        <f t="shared" si="285"/>
        <v>セメント・セメント製品</v>
      </c>
      <c r="D458" s="339">
        <f t="shared" ref="D458:BO458" si="286">H$4*D266</f>
        <v>0</v>
      </c>
      <c r="E458" s="338">
        <f t="shared" si="286"/>
        <v>0</v>
      </c>
      <c r="F458" s="338">
        <f t="shared" si="286"/>
        <v>0</v>
      </c>
      <c r="G458" s="338">
        <f t="shared" si="286"/>
        <v>0</v>
      </c>
      <c r="H458" s="338">
        <f t="shared" si="286"/>
        <v>0</v>
      </c>
      <c r="I458" s="338">
        <f t="shared" si="286"/>
        <v>0</v>
      </c>
      <c r="J458" s="338">
        <f t="shared" si="286"/>
        <v>0</v>
      </c>
      <c r="K458" s="338">
        <f t="shared" si="286"/>
        <v>0</v>
      </c>
      <c r="L458" s="338">
        <f t="shared" si="286"/>
        <v>0</v>
      </c>
      <c r="M458" s="338">
        <f t="shared" si="286"/>
        <v>0</v>
      </c>
      <c r="N458" s="338">
        <f t="shared" si="286"/>
        <v>0</v>
      </c>
      <c r="O458" s="338">
        <f t="shared" si="286"/>
        <v>0</v>
      </c>
      <c r="P458" s="338">
        <f t="shared" si="286"/>
        <v>0</v>
      </c>
      <c r="Q458" s="338">
        <f t="shared" si="286"/>
        <v>0</v>
      </c>
      <c r="R458" s="338">
        <f t="shared" si="286"/>
        <v>0</v>
      </c>
      <c r="S458" s="338">
        <f t="shared" si="286"/>
        <v>0</v>
      </c>
      <c r="T458" s="338">
        <f t="shared" si="286"/>
        <v>0</v>
      </c>
      <c r="U458" s="338">
        <f t="shared" si="286"/>
        <v>0</v>
      </c>
      <c r="V458" s="338">
        <f t="shared" si="286"/>
        <v>0</v>
      </c>
      <c r="W458" s="338">
        <f t="shared" si="286"/>
        <v>0</v>
      </c>
      <c r="X458" s="338">
        <f t="shared" si="286"/>
        <v>0</v>
      </c>
      <c r="Y458" s="338">
        <f t="shared" si="286"/>
        <v>0</v>
      </c>
      <c r="Z458" s="338">
        <f t="shared" si="286"/>
        <v>0</v>
      </c>
      <c r="AA458" s="338">
        <f t="shared" si="286"/>
        <v>0</v>
      </c>
      <c r="AB458" s="338">
        <f t="shared" si="286"/>
        <v>0</v>
      </c>
      <c r="AC458" s="338">
        <f t="shared" si="286"/>
        <v>0</v>
      </c>
      <c r="AD458" s="338">
        <f t="shared" si="286"/>
        <v>0</v>
      </c>
      <c r="AE458" s="338">
        <f t="shared" si="286"/>
        <v>0</v>
      </c>
      <c r="AF458" s="338">
        <f t="shared" si="286"/>
        <v>0</v>
      </c>
      <c r="AG458" s="338">
        <f t="shared" si="286"/>
        <v>0</v>
      </c>
      <c r="AH458" s="338">
        <f t="shared" si="286"/>
        <v>0</v>
      </c>
      <c r="AI458" s="338">
        <f t="shared" si="286"/>
        <v>0</v>
      </c>
      <c r="AJ458" s="338">
        <f t="shared" si="286"/>
        <v>0</v>
      </c>
      <c r="AK458" s="338">
        <f t="shared" si="286"/>
        <v>0</v>
      </c>
      <c r="AL458" s="338">
        <f t="shared" si="286"/>
        <v>0</v>
      </c>
      <c r="AM458" s="338">
        <f t="shared" si="286"/>
        <v>0</v>
      </c>
      <c r="AN458" s="338">
        <f t="shared" si="286"/>
        <v>0</v>
      </c>
      <c r="AO458" s="338">
        <f t="shared" si="286"/>
        <v>0</v>
      </c>
      <c r="AP458" s="338">
        <f t="shared" si="286"/>
        <v>0</v>
      </c>
      <c r="AQ458" s="338">
        <f t="shared" si="286"/>
        <v>0</v>
      </c>
      <c r="AR458" s="338">
        <f t="shared" si="286"/>
        <v>0</v>
      </c>
      <c r="AS458" s="338">
        <f t="shared" si="286"/>
        <v>0</v>
      </c>
      <c r="AT458" s="338">
        <f t="shared" si="286"/>
        <v>0</v>
      </c>
      <c r="AU458" s="338">
        <f t="shared" si="286"/>
        <v>0</v>
      </c>
      <c r="AV458" s="338">
        <f t="shared" si="286"/>
        <v>0</v>
      </c>
      <c r="AW458" s="338">
        <f t="shared" si="286"/>
        <v>0</v>
      </c>
      <c r="AX458" s="338">
        <f t="shared" si="286"/>
        <v>0</v>
      </c>
      <c r="AY458" s="338">
        <f t="shared" si="286"/>
        <v>0</v>
      </c>
      <c r="AZ458" s="338">
        <f t="shared" si="286"/>
        <v>0</v>
      </c>
      <c r="BA458" s="338">
        <f t="shared" si="286"/>
        <v>0</v>
      </c>
      <c r="BB458" s="338">
        <f t="shared" si="286"/>
        <v>0</v>
      </c>
      <c r="BC458" s="338">
        <f t="shared" si="286"/>
        <v>0</v>
      </c>
      <c r="BD458" s="338">
        <f t="shared" si="286"/>
        <v>0</v>
      </c>
      <c r="BE458" s="338">
        <f t="shared" si="286"/>
        <v>0</v>
      </c>
      <c r="BF458" s="338">
        <f t="shared" si="286"/>
        <v>0</v>
      </c>
      <c r="BG458" s="338">
        <f t="shared" si="286"/>
        <v>0</v>
      </c>
      <c r="BH458" s="338">
        <f t="shared" si="286"/>
        <v>0</v>
      </c>
      <c r="BI458" s="338">
        <f t="shared" si="286"/>
        <v>0</v>
      </c>
      <c r="BJ458" s="338">
        <f t="shared" si="286"/>
        <v>0</v>
      </c>
      <c r="BK458" s="338">
        <f t="shared" si="286"/>
        <v>0</v>
      </c>
      <c r="BL458" s="338">
        <f t="shared" si="286"/>
        <v>0</v>
      </c>
      <c r="BM458" s="338">
        <f t="shared" si="286"/>
        <v>0</v>
      </c>
      <c r="BN458" s="338">
        <f t="shared" si="286"/>
        <v>0</v>
      </c>
      <c r="BO458" s="338">
        <f t="shared" si="286"/>
        <v>0</v>
      </c>
      <c r="BP458" s="338">
        <f t="shared" ref="BP458:EA458" si="287">BT$4*BP266</f>
        <v>0</v>
      </c>
      <c r="BQ458" s="338">
        <f t="shared" si="287"/>
        <v>0</v>
      </c>
      <c r="BR458" s="338">
        <f t="shared" si="287"/>
        <v>0</v>
      </c>
      <c r="BS458" s="338">
        <f t="shared" si="287"/>
        <v>0</v>
      </c>
      <c r="BT458" s="338">
        <f t="shared" si="287"/>
        <v>0</v>
      </c>
      <c r="BU458" s="338">
        <f t="shared" si="287"/>
        <v>0</v>
      </c>
      <c r="BV458" s="338">
        <f t="shared" si="287"/>
        <v>0</v>
      </c>
      <c r="BW458" s="338">
        <f t="shared" si="287"/>
        <v>0</v>
      </c>
      <c r="BX458" s="338">
        <f t="shared" si="287"/>
        <v>0</v>
      </c>
      <c r="BY458" s="338">
        <f t="shared" si="287"/>
        <v>0</v>
      </c>
      <c r="BZ458" s="338">
        <f t="shared" si="287"/>
        <v>0</v>
      </c>
      <c r="CA458" s="338">
        <f t="shared" si="287"/>
        <v>0</v>
      </c>
      <c r="CB458" s="338">
        <f t="shared" si="287"/>
        <v>0</v>
      </c>
      <c r="CC458" s="338">
        <f t="shared" si="287"/>
        <v>0</v>
      </c>
      <c r="CD458" s="338">
        <f t="shared" si="287"/>
        <v>0</v>
      </c>
      <c r="CE458" s="338">
        <f t="shared" si="287"/>
        <v>0</v>
      </c>
      <c r="CF458" s="338">
        <f t="shared" si="287"/>
        <v>0</v>
      </c>
      <c r="CG458" s="338">
        <f t="shared" si="287"/>
        <v>0</v>
      </c>
      <c r="CH458" s="338">
        <f t="shared" si="287"/>
        <v>0</v>
      </c>
      <c r="CI458" s="338">
        <f t="shared" si="287"/>
        <v>0</v>
      </c>
      <c r="CJ458" s="338">
        <f t="shared" si="287"/>
        <v>0</v>
      </c>
      <c r="CK458" s="338">
        <f t="shared" si="287"/>
        <v>0</v>
      </c>
      <c r="CL458" s="338">
        <f t="shared" si="287"/>
        <v>0</v>
      </c>
      <c r="CM458" s="338">
        <f t="shared" si="287"/>
        <v>0</v>
      </c>
      <c r="CN458" s="338">
        <f t="shared" si="287"/>
        <v>0</v>
      </c>
      <c r="CO458" s="338">
        <f t="shared" si="287"/>
        <v>0</v>
      </c>
      <c r="CP458" s="338">
        <f t="shared" si="287"/>
        <v>0</v>
      </c>
      <c r="CQ458" s="338">
        <f t="shared" si="287"/>
        <v>0</v>
      </c>
      <c r="CR458" s="338">
        <f t="shared" si="287"/>
        <v>0</v>
      </c>
      <c r="CS458" s="338">
        <f t="shared" si="287"/>
        <v>0</v>
      </c>
      <c r="CT458" s="338">
        <f t="shared" si="287"/>
        <v>0</v>
      </c>
      <c r="CU458" s="337">
        <f t="shared" si="287"/>
        <v>0</v>
      </c>
      <c r="CV458" s="337">
        <f t="shared" si="287"/>
        <v>0</v>
      </c>
      <c r="CW458" s="337">
        <f t="shared" si="287"/>
        <v>0</v>
      </c>
      <c r="CX458" s="337">
        <f t="shared" si="287"/>
        <v>0</v>
      </c>
      <c r="CY458" s="337">
        <f t="shared" si="287"/>
        <v>0</v>
      </c>
      <c r="CZ458" s="337">
        <f t="shared" si="287"/>
        <v>0</v>
      </c>
      <c r="DA458" s="337">
        <f t="shared" si="287"/>
        <v>0</v>
      </c>
      <c r="DB458" s="337">
        <f t="shared" si="287"/>
        <v>0</v>
      </c>
      <c r="DC458" s="337">
        <f t="shared" si="287"/>
        <v>0</v>
      </c>
      <c r="DD458" s="337">
        <f t="shared" si="287"/>
        <v>0</v>
      </c>
      <c r="DE458" s="337">
        <f t="shared" si="287"/>
        <v>0</v>
      </c>
      <c r="DF458" s="337">
        <f t="shared" si="287"/>
        <v>0</v>
      </c>
      <c r="DG458" s="337">
        <f t="shared" si="287"/>
        <v>0</v>
      </c>
      <c r="DH458" s="337">
        <f t="shared" si="287"/>
        <v>0</v>
      </c>
      <c r="DI458" s="337">
        <f t="shared" si="287"/>
        <v>0</v>
      </c>
      <c r="DJ458" s="337">
        <f t="shared" si="287"/>
        <v>0</v>
      </c>
      <c r="DK458" s="337">
        <f t="shared" si="287"/>
        <v>0</v>
      </c>
      <c r="DL458" s="337">
        <f t="shared" si="287"/>
        <v>0</v>
      </c>
      <c r="DM458" s="337">
        <f t="shared" si="287"/>
        <v>0</v>
      </c>
      <c r="DN458" s="337">
        <f t="shared" si="287"/>
        <v>0</v>
      </c>
      <c r="DO458" s="337">
        <f t="shared" si="287"/>
        <v>0</v>
      </c>
      <c r="DP458" s="337">
        <f t="shared" si="287"/>
        <v>0</v>
      </c>
      <c r="DQ458" s="337">
        <f t="shared" si="287"/>
        <v>0</v>
      </c>
      <c r="DR458" s="337">
        <f t="shared" si="287"/>
        <v>0</v>
      </c>
      <c r="DS458" s="337">
        <f t="shared" si="287"/>
        <v>0</v>
      </c>
      <c r="DT458" s="337">
        <f t="shared" si="287"/>
        <v>0</v>
      </c>
      <c r="DU458" s="337">
        <f t="shared" si="287"/>
        <v>0</v>
      </c>
      <c r="DV458" s="337">
        <f t="shared" si="287"/>
        <v>0</v>
      </c>
      <c r="DW458" s="337">
        <f t="shared" si="287"/>
        <v>0</v>
      </c>
      <c r="DX458" s="337">
        <f t="shared" si="287"/>
        <v>0</v>
      </c>
      <c r="DY458" s="337">
        <f t="shared" si="287"/>
        <v>0</v>
      </c>
      <c r="DZ458" s="337">
        <f t="shared" si="287"/>
        <v>0</v>
      </c>
      <c r="EA458" s="337">
        <f t="shared" si="287"/>
        <v>0</v>
      </c>
      <c r="EB458" s="337">
        <f t="shared" ref="EB458:GI458" si="288">EF$4*EB266</f>
        <v>0</v>
      </c>
      <c r="EC458" s="337">
        <f t="shared" si="288"/>
        <v>0</v>
      </c>
      <c r="ED458" s="337">
        <f t="shared" si="288"/>
        <v>0</v>
      </c>
      <c r="EE458" s="337">
        <f t="shared" si="288"/>
        <v>0</v>
      </c>
      <c r="EF458" s="337">
        <f t="shared" si="288"/>
        <v>0</v>
      </c>
      <c r="EG458" s="337">
        <f t="shared" si="288"/>
        <v>0</v>
      </c>
      <c r="EH458" s="337">
        <f t="shared" si="288"/>
        <v>0</v>
      </c>
      <c r="EI458" s="337">
        <f t="shared" si="288"/>
        <v>0</v>
      </c>
      <c r="EJ458" s="337">
        <f t="shared" si="288"/>
        <v>0</v>
      </c>
      <c r="EK458" s="337">
        <f t="shared" si="288"/>
        <v>0</v>
      </c>
      <c r="EL458" s="337">
        <f t="shared" si="288"/>
        <v>0</v>
      </c>
      <c r="EM458" s="337">
        <f t="shared" si="288"/>
        <v>0</v>
      </c>
      <c r="EN458" s="337">
        <f t="shared" si="288"/>
        <v>0</v>
      </c>
      <c r="EO458" s="337">
        <f t="shared" si="288"/>
        <v>0</v>
      </c>
      <c r="EP458" s="337">
        <f t="shared" si="288"/>
        <v>0</v>
      </c>
      <c r="EQ458" s="337">
        <f t="shared" si="288"/>
        <v>0</v>
      </c>
      <c r="ER458" s="337">
        <f t="shared" si="288"/>
        <v>0</v>
      </c>
      <c r="ES458" s="337">
        <f t="shared" si="288"/>
        <v>0</v>
      </c>
      <c r="ET458" s="337">
        <f t="shared" si="288"/>
        <v>0</v>
      </c>
      <c r="EU458" s="337">
        <f t="shared" si="288"/>
        <v>0</v>
      </c>
      <c r="EV458" s="337">
        <f t="shared" si="288"/>
        <v>0</v>
      </c>
      <c r="EW458" s="337">
        <f t="shared" si="288"/>
        <v>0</v>
      </c>
      <c r="EX458" s="337">
        <f t="shared" si="288"/>
        <v>0</v>
      </c>
      <c r="EY458" s="337">
        <f t="shared" si="288"/>
        <v>0</v>
      </c>
      <c r="EZ458" s="337">
        <f t="shared" si="288"/>
        <v>0</v>
      </c>
      <c r="FA458" s="337">
        <f t="shared" si="288"/>
        <v>0</v>
      </c>
      <c r="FB458" s="337">
        <f t="shared" si="288"/>
        <v>0</v>
      </c>
      <c r="FC458" s="337">
        <f t="shared" si="288"/>
        <v>0</v>
      </c>
      <c r="FD458" s="337">
        <f t="shared" si="288"/>
        <v>0</v>
      </c>
      <c r="FE458" s="337">
        <f t="shared" si="288"/>
        <v>0</v>
      </c>
      <c r="FF458" s="337">
        <f t="shared" si="288"/>
        <v>0</v>
      </c>
      <c r="FG458" s="337">
        <f t="shared" si="288"/>
        <v>0</v>
      </c>
      <c r="FH458" s="337">
        <f t="shared" si="288"/>
        <v>0</v>
      </c>
      <c r="FI458" s="337">
        <f t="shared" si="288"/>
        <v>0</v>
      </c>
      <c r="FJ458" s="337">
        <f t="shared" si="288"/>
        <v>0</v>
      </c>
      <c r="FK458" s="337">
        <f t="shared" si="288"/>
        <v>0</v>
      </c>
      <c r="FL458" s="337">
        <f t="shared" si="288"/>
        <v>0</v>
      </c>
      <c r="FM458" s="337">
        <f t="shared" si="288"/>
        <v>0</v>
      </c>
      <c r="FN458" s="337">
        <f t="shared" si="288"/>
        <v>0</v>
      </c>
      <c r="FO458" s="337">
        <f t="shared" si="288"/>
        <v>0</v>
      </c>
      <c r="FP458" s="337">
        <f t="shared" si="288"/>
        <v>0</v>
      </c>
      <c r="FQ458" s="337">
        <f t="shared" si="288"/>
        <v>0</v>
      </c>
      <c r="FR458" s="337">
        <f t="shared" si="288"/>
        <v>0</v>
      </c>
      <c r="FS458" s="337">
        <f t="shared" si="288"/>
        <v>0</v>
      </c>
      <c r="FT458" s="337">
        <f t="shared" si="288"/>
        <v>0</v>
      </c>
      <c r="FU458" s="337">
        <f t="shared" si="288"/>
        <v>0</v>
      </c>
      <c r="FV458" s="337">
        <f t="shared" si="288"/>
        <v>0</v>
      </c>
      <c r="FW458" s="337">
        <f t="shared" si="288"/>
        <v>0</v>
      </c>
      <c r="FX458" s="337">
        <f t="shared" si="288"/>
        <v>0</v>
      </c>
      <c r="FY458" s="337">
        <f t="shared" si="288"/>
        <v>0</v>
      </c>
      <c r="FZ458" s="337">
        <f t="shared" si="288"/>
        <v>0</v>
      </c>
      <c r="GA458" s="337">
        <f t="shared" si="288"/>
        <v>0</v>
      </c>
      <c r="GB458" s="337">
        <f t="shared" si="288"/>
        <v>0</v>
      </c>
      <c r="GC458" s="337">
        <f t="shared" si="288"/>
        <v>0</v>
      </c>
      <c r="GD458" s="337">
        <f t="shared" si="288"/>
        <v>0</v>
      </c>
      <c r="GE458" s="337">
        <f t="shared" si="288"/>
        <v>0</v>
      </c>
      <c r="GF458" s="337">
        <f t="shared" si="288"/>
        <v>0</v>
      </c>
      <c r="GG458" s="336">
        <f t="shared" si="288"/>
        <v>0</v>
      </c>
      <c r="GH458" s="335">
        <f t="shared" si="288"/>
        <v>0</v>
      </c>
      <c r="GI458" s="334">
        <f t="shared" si="288"/>
        <v>0</v>
      </c>
      <c r="GJ458" s="333">
        <f t="shared" si="268"/>
        <v>0</v>
      </c>
      <c r="GL458" s="325"/>
      <c r="GM458" s="287"/>
      <c r="GN458" s="288"/>
    </row>
    <row r="459" spans="2:196">
      <c r="B459" s="277" t="str">
        <f t="shared" ref="B459:C459" si="289">+B267</f>
        <v>2531</v>
      </c>
      <c r="C459" s="340" t="str">
        <f t="shared" si="289"/>
        <v>陶磁器</v>
      </c>
      <c r="D459" s="339">
        <f t="shared" ref="D459:BO459" si="290">H$4*D267</f>
        <v>0</v>
      </c>
      <c r="E459" s="338">
        <f t="shared" si="290"/>
        <v>0</v>
      </c>
      <c r="F459" s="338">
        <f t="shared" si="290"/>
        <v>0</v>
      </c>
      <c r="G459" s="338">
        <f t="shared" si="290"/>
        <v>0</v>
      </c>
      <c r="H459" s="338">
        <f t="shared" si="290"/>
        <v>0</v>
      </c>
      <c r="I459" s="338">
        <f t="shared" si="290"/>
        <v>0</v>
      </c>
      <c r="J459" s="338">
        <f t="shared" si="290"/>
        <v>0</v>
      </c>
      <c r="K459" s="338">
        <f t="shared" si="290"/>
        <v>0</v>
      </c>
      <c r="L459" s="338">
        <f t="shared" si="290"/>
        <v>0</v>
      </c>
      <c r="M459" s="338">
        <f t="shared" si="290"/>
        <v>0</v>
      </c>
      <c r="N459" s="338">
        <f t="shared" si="290"/>
        <v>0</v>
      </c>
      <c r="O459" s="338">
        <f t="shared" si="290"/>
        <v>0</v>
      </c>
      <c r="P459" s="338">
        <f t="shared" si="290"/>
        <v>0</v>
      </c>
      <c r="Q459" s="338">
        <f t="shared" si="290"/>
        <v>0</v>
      </c>
      <c r="R459" s="338">
        <f t="shared" si="290"/>
        <v>0</v>
      </c>
      <c r="S459" s="338">
        <f t="shared" si="290"/>
        <v>0</v>
      </c>
      <c r="T459" s="338">
        <f t="shared" si="290"/>
        <v>0</v>
      </c>
      <c r="U459" s="338">
        <f t="shared" si="290"/>
        <v>0</v>
      </c>
      <c r="V459" s="338">
        <f t="shared" si="290"/>
        <v>0</v>
      </c>
      <c r="W459" s="338">
        <f t="shared" si="290"/>
        <v>0</v>
      </c>
      <c r="X459" s="338">
        <f t="shared" si="290"/>
        <v>0</v>
      </c>
      <c r="Y459" s="338">
        <f t="shared" si="290"/>
        <v>0</v>
      </c>
      <c r="Z459" s="338">
        <f t="shared" si="290"/>
        <v>0</v>
      </c>
      <c r="AA459" s="338">
        <f t="shared" si="290"/>
        <v>0</v>
      </c>
      <c r="AB459" s="338">
        <f t="shared" si="290"/>
        <v>0</v>
      </c>
      <c r="AC459" s="338">
        <f t="shared" si="290"/>
        <v>0</v>
      </c>
      <c r="AD459" s="338">
        <f t="shared" si="290"/>
        <v>0</v>
      </c>
      <c r="AE459" s="338">
        <f t="shared" si="290"/>
        <v>0</v>
      </c>
      <c r="AF459" s="338">
        <f t="shared" si="290"/>
        <v>0</v>
      </c>
      <c r="AG459" s="338">
        <f t="shared" si="290"/>
        <v>0</v>
      </c>
      <c r="AH459" s="338">
        <f t="shared" si="290"/>
        <v>0</v>
      </c>
      <c r="AI459" s="338">
        <f t="shared" si="290"/>
        <v>0</v>
      </c>
      <c r="AJ459" s="338">
        <f t="shared" si="290"/>
        <v>0</v>
      </c>
      <c r="AK459" s="338">
        <f t="shared" si="290"/>
        <v>0</v>
      </c>
      <c r="AL459" s="338">
        <f t="shared" si="290"/>
        <v>0</v>
      </c>
      <c r="AM459" s="338">
        <f t="shared" si="290"/>
        <v>0</v>
      </c>
      <c r="AN459" s="338">
        <f t="shared" si="290"/>
        <v>0</v>
      </c>
      <c r="AO459" s="338">
        <f t="shared" si="290"/>
        <v>0</v>
      </c>
      <c r="AP459" s="338">
        <f t="shared" si="290"/>
        <v>0</v>
      </c>
      <c r="AQ459" s="338">
        <f t="shared" si="290"/>
        <v>0</v>
      </c>
      <c r="AR459" s="338">
        <f t="shared" si="290"/>
        <v>0</v>
      </c>
      <c r="AS459" s="338">
        <f t="shared" si="290"/>
        <v>0</v>
      </c>
      <c r="AT459" s="338">
        <f t="shared" si="290"/>
        <v>0</v>
      </c>
      <c r="AU459" s="338">
        <f t="shared" si="290"/>
        <v>0</v>
      </c>
      <c r="AV459" s="338">
        <f t="shared" si="290"/>
        <v>0</v>
      </c>
      <c r="AW459" s="338">
        <f t="shared" si="290"/>
        <v>0</v>
      </c>
      <c r="AX459" s="338">
        <f t="shared" si="290"/>
        <v>0</v>
      </c>
      <c r="AY459" s="338">
        <f t="shared" si="290"/>
        <v>0</v>
      </c>
      <c r="AZ459" s="338">
        <f t="shared" si="290"/>
        <v>0</v>
      </c>
      <c r="BA459" s="338">
        <f t="shared" si="290"/>
        <v>0</v>
      </c>
      <c r="BB459" s="338">
        <f t="shared" si="290"/>
        <v>0</v>
      </c>
      <c r="BC459" s="338">
        <f t="shared" si="290"/>
        <v>0</v>
      </c>
      <c r="BD459" s="338">
        <f t="shared" si="290"/>
        <v>0</v>
      </c>
      <c r="BE459" s="338">
        <f t="shared" si="290"/>
        <v>0</v>
      </c>
      <c r="BF459" s="338">
        <f t="shared" si="290"/>
        <v>0</v>
      </c>
      <c r="BG459" s="338">
        <f t="shared" si="290"/>
        <v>0</v>
      </c>
      <c r="BH459" s="338">
        <f t="shared" si="290"/>
        <v>0</v>
      </c>
      <c r="BI459" s="338">
        <f t="shared" si="290"/>
        <v>0</v>
      </c>
      <c r="BJ459" s="338">
        <f t="shared" si="290"/>
        <v>0</v>
      </c>
      <c r="BK459" s="338">
        <f t="shared" si="290"/>
        <v>0</v>
      </c>
      <c r="BL459" s="338">
        <f t="shared" si="290"/>
        <v>0</v>
      </c>
      <c r="BM459" s="338">
        <f t="shared" si="290"/>
        <v>0</v>
      </c>
      <c r="BN459" s="338">
        <f t="shared" si="290"/>
        <v>0</v>
      </c>
      <c r="BO459" s="338">
        <f t="shared" si="290"/>
        <v>0</v>
      </c>
      <c r="BP459" s="338">
        <f t="shared" ref="BP459:EA459" si="291">BT$4*BP267</f>
        <v>0</v>
      </c>
      <c r="BQ459" s="338">
        <f t="shared" si="291"/>
        <v>0</v>
      </c>
      <c r="BR459" s="338">
        <f t="shared" si="291"/>
        <v>0</v>
      </c>
      <c r="BS459" s="338">
        <f t="shared" si="291"/>
        <v>0</v>
      </c>
      <c r="BT459" s="338">
        <f t="shared" si="291"/>
        <v>0</v>
      </c>
      <c r="BU459" s="338">
        <f t="shared" si="291"/>
        <v>0</v>
      </c>
      <c r="BV459" s="338">
        <f t="shared" si="291"/>
        <v>0</v>
      </c>
      <c r="BW459" s="338">
        <f t="shared" si="291"/>
        <v>0</v>
      </c>
      <c r="BX459" s="338">
        <f t="shared" si="291"/>
        <v>0</v>
      </c>
      <c r="BY459" s="338">
        <f t="shared" si="291"/>
        <v>0</v>
      </c>
      <c r="BZ459" s="338">
        <f t="shared" si="291"/>
        <v>0</v>
      </c>
      <c r="CA459" s="338">
        <f t="shared" si="291"/>
        <v>0</v>
      </c>
      <c r="CB459" s="338">
        <f t="shared" si="291"/>
        <v>0</v>
      </c>
      <c r="CC459" s="338">
        <f t="shared" si="291"/>
        <v>0</v>
      </c>
      <c r="CD459" s="338">
        <f t="shared" si="291"/>
        <v>0</v>
      </c>
      <c r="CE459" s="338">
        <f t="shared" si="291"/>
        <v>0</v>
      </c>
      <c r="CF459" s="338">
        <f t="shared" si="291"/>
        <v>0</v>
      </c>
      <c r="CG459" s="338">
        <f t="shared" si="291"/>
        <v>0</v>
      </c>
      <c r="CH459" s="338">
        <f t="shared" si="291"/>
        <v>0</v>
      </c>
      <c r="CI459" s="338">
        <f t="shared" si="291"/>
        <v>0</v>
      </c>
      <c r="CJ459" s="338">
        <f t="shared" si="291"/>
        <v>0</v>
      </c>
      <c r="CK459" s="338">
        <f t="shared" si="291"/>
        <v>0</v>
      </c>
      <c r="CL459" s="338">
        <f t="shared" si="291"/>
        <v>0</v>
      </c>
      <c r="CM459" s="338">
        <f t="shared" si="291"/>
        <v>0</v>
      </c>
      <c r="CN459" s="338">
        <f t="shared" si="291"/>
        <v>0</v>
      </c>
      <c r="CO459" s="338">
        <f t="shared" si="291"/>
        <v>0</v>
      </c>
      <c r="CP459" s="338">
        <f t="shared" si="291"/>
        <v>0</v>
      </c>
      <c r="CQ459" s="338">
        <f t="shared" si="291"/>
        <v>0</v>
      </c>
      <c r="CR459" s="338">
        <f t="shared" si="291"/>
        <v>0</v>
      </c>
      <c r="CS459" s="338">
        <f t="shared" si="291"/>
        <v>0</v>
      </c>
      <c r="CT459" s="338">
        <f t="shared" si="291"/>
        <v>0</v>
      </c>
      <c r="CU459" s="337">
        <f t="shared" si="291"/>
        <v>0</v>
      </c>
      <c r="CV459" s="337">
        <f t="shared" si="291"/>
        <v>0</v>
      </c>
      <c r="CW459" s="337">
        <f t="shared" si="291"/>
        <v>0</v>
      </c>
      <c r="CX459" s="337">
        <f t="shared" si="291"/>
        <v>0</v>
      </c>
      <c r="CY459" s="337">
        <f t="shared" si="291"/>
        <v>0</v>
      </c>
      <c r="CZ459" s="337">
        <f t="shared" si="291"/>
        <v>0</v>
      </c>
      <c r="DA459" s="337">
        <f t="shared" si="291"/>
        <v>0</v>
      </c>
      <c r="DB459" s="337">
        <f t="shared" si="291"/>
        <v>0</v>
      </c>
      <c r="DC459" s="337">
        <f t="shared" si="291"/>
        <v>0</v>
      </c>
      <c r="DD459" s="337">
        <f t="shared" si="291"/>
        <v>0</v>
      </c>
      <c r="DE459" s="337">
        <f t="shared" si="291"/>
        <v>0</v>
      </c>
      <c r="DF459" s="337">
        <f t="shared" si="291"/>
        <v>0</v>
      </c>
      <c r="DG459" s="337">
        <f t="shared" si="291"/>
        <v>0</v>
      </c>
      <c r="DH459" s="337">
        <f t="shared" si="291"/>
        <v>0</v>
      </c>
      <c r="DI459" s="337">
        <f t="shared" si="291"/>
        <v>0</v>
      </c>
      <c r="DJ459" s="337">
        <f t="shared" si="291"/>
        <v>0</v>
      </c>
      <c r="DK459" s="337">
        <f t="shared" si="291"/>
        <v>0</v>
      </c>
      <c r="DL459" s="337">
        <f t="shared" si="291"/>
        <v>0</v>
      </c>
      <c r="DM459" s="337">
        <f t="shared" si="291"/>
        <v>0</v>
      </c>
      <c r="DN459" s="337">
        <f t="shared" si="291"/>
        <v>0</v>
      </c>
      <c r="DO459" s="337">
        <f t="shared" si="291"/>
        <v>0</v>
      </c>
      <c r="DP459" s="337">
        <f t="shared" si="291"/>
        <v>0</v>
      </c>
      <c r="DQ459" s="337">
        <f t="shared" si="291"/>
        <v>0</v>
      </c>
      <c r="DR459" s="337">
        <f t="shared" si="291"/>
        <v>0</v>
      </c>
      <c r="DS459" s="337">
        <f t="shared" si="291"/>
        <v>0</v>
      </c>
      <c r="DT459" s="337">
        <f t="shared" si="291"/>
        <v>0</v>
      </c>
      <c r="DU459" s="337">
        <f t="shared" si="291"/>
        <v>0</v>
      </c>
      <c r="DV459" s="337">
        <f t="shared" si="291"/>
        <v>0</v>
      </c>
      <c r="DW459" s="337">
        <f t="shared" si="291"/>
        <v>0</v>
      </c>
      <c r="DX459" s="337">
        <f t="shared" si="291"/>
        <v>0</v>
      </c>
      <c r="DY459" s="337">
        <f t="shared" si="291"/>
        <v>0</v>
      </c>
      <c r="DZ459" s="337">
        <f t="shared" si="291"/>
        <v>0</v>
      </c>
      <c r="EA459" s="337">
        <f t="shared" si="291"/>
        <v>0</v>
      </c>
      <c r="EB459" s="337">
        <f t="shared" ref="EB459:GI459" si="292">EF$4*EB267</f>
        <v>0</v>
      </c>
      <c r="EC459" s="337">
        <f t="shared" si="292"/>
        <v>0</v>
      </c>
      <c r="ED459" s="337">
        <f t="shared" si="292"/>
        <v>0</v>
      </c>
      <c r="EE459" s="337">
        <f t="shared" si="292"/>
        <v>0</v>
      </c>
      <c r="EF459" s="337">
        <f t="shared" si="292"/>
        <v>0</v>
      </c>
      <c r="EG459" s="337">
        <f t="shared" si="292"/>
        <v>0</v>
      </c>
      <c r="EH459" s="337">
        <f t="shared" si="292"/>
        <v>0</v>
      </c>
      <c r="EI459" s="337">
        <f t="shared" si="292"/>
        <v>0</v>
      </c>
      <c r="EJ459" s="337">
        <f t="shared" si="292"/>
        <v>0</v>
      </c>
      <c r="EK459" s="337">
        <f t="shared" si="292"/>
        <v>0</v>
      </c>
      <c r="EL459" s="337">
        <f t="shared" si="292"/>
        <v>0</v>
      </c>
      <c r="EM459" s="337">
        <f t="shared" si="292"/>
        <v>0</v>
      </c>
      <c r="EN459" s="337">
        <f t="shared" si="292"/>
        <v>0</v>
      </c>
      <c r="EO459" s="337">
        <f t="shared" si="292"/>
        <v>0</v>
      </c>
      <c r="EP459" s="337">
        <f t="shared" si="292"/>
        <v>0</v>
      </c>
      <c r="EQ459" s="337">
        <f t="shared" si="292"/>
        <v>0</v>
      </c>
      <c r="ER459" s="337">
        <f t="shared" si="292"/>
        <v>0</v>
      </c>
      <c r="ES459" s="337">
        <f t="shared" si="292"/>
        <v>0</v>
      </c>
      <c r="ET459" s="337">
        <f t="shared" si="292"/>
        <v>0</v>
      </c>
      <c r="EU459" s="337">
        <f t="shared" si="292"/>
        <v>0</v>
      </c>
      <c r="EV459" s="337">
        <f t="shared" si="292"/>
        <v>0</v>
      </c>
      <c r="EW459" s="337">
        <f t="shared" si="292"/>
        <v>0</v>
      </c>
      <c r="EX459" s="337">
        <f t="shared" si="292"/>
        <v>0</v>
      </c>
      <c r="EY459" s="337">
        <f t="shared" si="292"/>
        <v>0</v>
      </c>
      <c r="EZ459" s="337">
        <f t="shared" si="292"/>
        <v>0</v>
      </c>
      <c r="FA459" s="337">
        <f t="shared" si="292"/>
        <v>0</v>
      </c>
      <c r="FB459" s="337">
        <f t="shared" si="292"/>
        <v>0</v>
      </c>
      <c r="FC459" s="337">
        <f t="shared" si="292"/>
        <v>0</v>
      </c>
      <c r="FD459" s="337">
        <f t="shared" si="292"/>
        <v>0</v>
      </c>
      <c r="FE459" s="337">
        <f t="shared" si="292"/>
        <v>0</v>
      </c>
      <c r="FF459" s="337">
        <f t="shared" si="292"/>
        <v>0</v>
      </c>
      <c r="FG459" s="337">
        <f t="shared" si="292"/>
        <v>0</v>
      </c>
      <c r="FH459" s="337">
        <f t="shared" si="292"/>
        <v>0</v>
      </c>
      <c r="FI459" s="337">
        <f t="shared" si="292"/>
        <v>0</v>
      </c>
      <c r="FJ459" s="337">
        <f t="shared" si="292"/>
        <v>0</v>
      </c>
      <c r="FK459" s="337">
        <f t="shared" si="292"/>
        <v>0</v>
      </c>
      <c r="FL459" s="337">
        <f t="shared" si="292"/>
        <v>0</v>
      </c>
      <c r="FM459" s="337">
        <f t="shared" si="292"/>
        <v>0</v>
      </c>
      <c r="FN459" s="337">
        <f t="shared" si="292"/>
        <v>0</v>
      </c>
      <c r="FO459" s="337">
        <f t="shared" si="292"/>
        <v>0</v>
      </c>
      <c r="FP459" s="337">
        <f t="shared" si="292"/>
        <v>0</v>
      </c>
      <c r="FQ459" s="337">
        <f t="shared" si="292"/>
        <v>0</v>
      </c>
      <c r="FR459" s="337">
        <f t="shared" si="292"/>
        <v>0</v>
      </c>
      <c r="FS459" s="337">
        <f t="shared" si="292"/>
        <v>0</v>
      </c>
      <c r="FT459" s="337">
        <f t="shared" si="292"/>
        <v>0</v>
      </c>
      <c r="FU459" s="337">
        <f t="shared" si="292"/>
        <v>0</v>
      </c>
      <c r="FV459" s="337">
        <f t="shared" si="292"/>
        <v>0</v>
      </c>
      <c r="FW459" s="337">
        <f t="shared" si="292"/>
        <v>0</v>
      </c>
      <c r="FX459" s="337">
        <f t="shared" si="292"/>
        <v>0</v>
      </c>
      <c r="FY459" s="337">
        <f t="shared" si="292"/>
        <v>0</v>
      </c>
      <c r="FZ459" s="337">
        <f t="shared" si="292"/>
        <v>0</v>
      </c>
      <c r="GA459" s="337">
        <f t="shared" si="292"/>
        <v>0</v>
      </c>
      <c r="GB459" s="337">
        <f t="shared" si="292"/>
        <v>0</v>
      </c>
      <c r="GC459" s="337">
        <f t="shared" si="292"/>
        <v>0</v>
      </c>
      <c r="GD459" s="337">
        <f t="shared" si="292"/>
        <v>0</v>
      </c>
      <c r="GE459" s="337">
        <f t="shared" si="292"/>
        <v>0</v>
      </c>
      <c r="GF459" s="337">
        <f t="shared" si="292"/>
        <v>0</v>
      </c>
      <c r="GG459" s="336">
        <f t="shared" si="292"/>
        <v>0</v>
      </c>
      <c r="GH459" s="335">
        <f t="shared" si="292"/>
        <v>0</v>
      </c>
      <c r="GI459" s="334">
        <f t="shared" si="292"/>
        <v>0</v>
      </c>
      <c r="GJ459" s="333">
        <f t="shared" si="268"/>
        <v>0</v>
      </c>
      <c r="GL459" s="325"/>
      <c r="GM459" s="287"/>
      <c r="GN459" s="288"/>
    </row>
    <row r="460" spans="2:196">
      <c r="B460" s="277" t="str">
        <f t="shared" ref="B460:C460" si="293">+B268</f>
        <v>2591</v>
      </c>
      <c r="C460" s="340" t="str">
        <f t="shared" si="293"/>
        <v>建設用土石製品</v>
      </c>
      <c r="D460" s="339">
        <f t="shared" ref="D460:BO460" si="294">H$4*D268</f>
        <v>0</v>
      </c>
      <c r="E460" s="338">
        <f t="shared" si="294"/>
        <v>0</v>
      </c>
      <c r="F460" s="338">
        <f t="shared" si="294"/>
        <v>0</v>
      </c>
      <c r="G460" s="338">
        <f t="shared" si="294"/>
        <v>0</v>
      </c>
      <c r="H460" s="338">
        <f t="shared" si="294"/>
        <v>0</v>
      </c>
      <c r="I460" s="338">
        <f t="shared" si="294"/>
        <v>0</v>
      </c>
      <c r="J460" s="338">
        <f t="shared" si="294"/>
        <v>0</v>
      </c>
      <c r="K460" s="338">
        <f t="shared" si="294"/>
        <v>0</v>
      </c>
      <c r="L460" s="338">
        <f t="shared" si="294"/>
        <v>0</v>
      </c>
      <c r="M460" s="338">
        <f t="shared" si="294"/>
        <v>0</v>
      </c>
      <c r="N460" s="338">
        <f t="shared" si="294"/>
        <v>0</v>
      </c>
      <c r="O460" s="338">
        <f t="shared" si="294"/>
        <v>0</v>
      </c>
      <c r="P460" s="338">
        <f t="shared" si="294"/>
        <v>0</v>
      </c>
      <c r="Q460" s="338">
        <f t="shared" si="294"/>
        <v>0</v>
      </c>
      <c r="R460" s="338">
        <f t="shared" si="294"/>
        <v>0</v>
      </c>
      <c r="S460" s="338">
        <f t="shared" si="294"/>
        <v>0</v>
      </c>
      <c r="T460" s="338">
        <f t="shared" si="294"/>
        <v>0</v>
      </c>
      <c r="U460" s="338">
        <f t="shared" si="294"/>
        <v>0</v>
      </c>
      <c r="V460" s="338">
        <f t="shared" si="294"/>
        <v>0</v>
      </c>
      <c r="W460" s="338">
        <f t="shared" si="294"/>
        <v>0</v>
      </c>
      <c r="X460" s="338">
        <f t="shared" si="294"/>
        <v>0</v>
      </c>
      <c r="Y460" s="338">
        <f t="shared" si="294"/>
        <v>0</v>
      </c>
      <c r="Z460" s="338">
        <f t="shared" si="294"/>
        <v>0</v>
      </c>
      <c r="AA460" s="338">
        <f t="shared" si="294"/>
        <v>0</v>
      </c>
      <c r="AB460" s="338">
        <f t="shared" si="294"/>
        <v>0</v>
      </c>
      <c r="AC460" s="338">
        <f t="shared" si="294"/>
        <v>0</v>
      </c>
      <c r="AD460" s="338">
        <f t="shared" si="294"/>
        <v>0</v>
      </c>
      <c r="AE460" s="338">
        <f t="shared" si="294"/>
        <v>0</v>
      </c>
      <c r="AF460" s="338">
        <f t="shared" si="294"/>
        <v>0</v>
      </c>
      <c r="AG460" s="338">
        <f t="shared" si="294"/>
        <v>0</v>
      </c>
      <c r="AH460" s="338">
        <f t="shared" si="294"/>
        <v>0</v>
      </c>
      <c r="AI460" s="338">
        <f t="shared" si="294"/>
        <v>0</v>
      </c>
      <c r="AJ460" s="338">
        <f t="shared" si="294"/>
        <v>0</v>
      </c>
      <c r="AK460" s="338">
        <f t="shared" si="294"/>
        <v>0</v>
      </c>
      <c r="AL460" s="338">
        <f t="shared" si="294"/>
        <v>0</v>
      </c>
      <c r="AM460" s="338">
        <f t="shared" si="294"/>
        <v>0</v>
      </c>
      <c r="AN460" s="338">
        <f t="shared" si="294"/>
        <v>0</v>
      </c>
      <c r="AO460" s="338">
        <f t="shared" si="294"/>
        <v>0</v>
      </c>
      <c r="AP460" s="338">
        <f t="shared" si="294"/>
        <v>0</v>
      </c>
      <c r="AQ460" s="338">
        <f t="shared" si="294"/>
        <v>0</v>
      </c>
      <c r="AR460" s="338">
        <f t="shared" si="294"/>
        <v>0</v>
      </c>
      <c r="AS460" s="338">
        <f t="shared" si="294"/>
        <v>0</v>
      </c>
      <c r="AT460" s="338">
        <f t="shared" si="294"/>
        <v>0</v>
      </c>
      <c r="AU460" s="338">
        <f t="shared" si="294"/>
        <v>0</v>
      </c>
      <c r="AV460" s="338">
        <f t="shared" si="294"/>
        <v>0</v>
      </c>
      <c r="AW460" s="338">
        <f t="shared" si="294"/>
        <v>0</v>
      </c>
      <c r="AX460" s="338">
        <f t="shared" si="294"/>
        <v>0</v>
      </c>
      <c r="AY460" s="338">
        <f t="shared" si="294"/>
        <v>0</v>
      </c>
      <c r="AZ460" s="338">
        <f t="shared" si="294"/>
        <v>0</v>
      </c>
      <c r="BA460" s="338">
        <f t="shared" si="294"/>
        <v>0</v>
      </c>
      <c r="BB460" s="338">
        <f t="shared" si="294"/>
        <v>0</v>
      </c>
      <c r="BC460" s="338">
        <f t="shared" si="294"/>
        <v>0</v>
      </c>
      <c r="BD460" s="338">
        <f t="shared" si="294"/>
        <v>0</v>
      </c>
      <c r="BE460" s="338">
        <f t="shared" si="294"/>
        <v>0</v>
      </c>
      <c r="BF460" s="338">
        <f t="shared" si="294"/>
        <v>0</v>
      </c>
      <c r="BG460" s="338">
        <f t="shared" si="294"/>
        <v>0</v>
      </c>
      <c r="BH460" s="338">
        <f t="shared" si="294"/>
        <v>0</v>
      </c>
      <c r="BI460" s="338">
        <f t="shared" si="294"/>
        <v>0</v>
      </c>
      <c r="BJ460" s="338">
        <f t="shared" si="294"/>
        <v>0</v>
      </c>
      <c r="BK460" s="338">
        <f t="shared" si="294"/>
        <v>0</v>
      </c>
      <c r="BL460" s="338">
        <f t="shared" si="294"/>
        <v>0</v>
      </c>
      <c r="BM460" s="338">
        <f t="shared" si="294"/>
        <v>0</v>
      </c>
      <c r="BN460" s="338">
        <f t="shared" si="294"/>
        <v>0</v>
      </c>
      <c r="BO460" s="338">
        <f t="shared" si="294"/>
        <v>0</v>
      </c>
      <c r="BP460" s="338">
        <f t="shared" ref="BP460:EA460" si="295">BT$4*BP268</f>
        <v>0</v>
      </c>
      <c r="BQ460" s="338">
        <f t="shared" si="295"/>
        <v>0</v>
      </c>
      <c r="BR460" s="338">
        <f t="shared" si="295"/>
        <v>0</v>
      </c>
      <c r="BS460" s="338">
        <f t="shared" si="295"/>
        <v>0</v>
      </c>
      <c r="BT460" s="338">
        <f t="shared" si="295"/>
        <v>0</v>
      </c>
      <c r="BU460" s="338">
        <f t="shared" si="295"/>
        <v>0</v>
      </c>
      <c r="BV460" s="338">
        <f t="shared" si="295"/>
        <v>0</v>
      </c>
      <c r="BW460" s="338">
        <f t="shared" si="295"/>
        <v>0</v>
      </c>
      <c r="BX460" s="338">
        <f t="shared" si="295"/>
        <v>0</v>
      </c>
      <c r="BY460" s="338">
        <f t="shared" si="295"/>
        <v>0</v>
      </c>
      <c r="BZ460" s="338">
        <f t="shared" si="295"/>
        <v>0</v>
      </c>
      <c r="CA460" s="338">
        <f t="shared" si="295"/>
        <v>0</v>
      </c>
      <c r="CB460" s="338">
        <f t="shared" si="295"/>
        <v>0</v>
      </c>
      <c r="CC460" s="338">
        <f t="shared" si="295"/>
        <v>0</v>
      </c>
      <c r="CD460" s="338">
        <f t="shared" si="295"/>
        <v>0</v>
      </c>
      <c r="CE460" s="338">
        <f t="shared" si="295"/>
        <v>0</v>
      </c>
      <c r="CF460" s="338">
        <f t="shared" si="295"/>
        <v>0</v>
      </c>
      <c r="CG460" s="338">
        <f t="shared" si="295"/>
        <v>0</v>
      </c>
      <c r="CH460" s="338">
        <f t="shared" si="295"/>
        <v>0</v>
      </c>
      <c r="CI460" s="338">
        <f t="shared" si="295"/>
        <v>0</v>
      </c>
      <c r="CJ460" s="338">
        <f t="shared" si="295"/>
        <v>0</v>
      </c>
      <c r="CK460" s="338">
        <f t="shared" si="295"/>
        <v>0</v>
      </c>
      <c r="CL460" s="338">
        <f t="shared" si="295"/>
        <v>0</v>
      </c>
      <c r="CM460" s="338">
        <f t="shared" si="295"/>
        <v>0</v>
      </c>
      <c r="CN460" s="338">
        <f t="shared" si="295"/>
        <v>0</v>
      </c>
      <c r="CO460" s="338">
        <f t="shared" si="295"/>
        <v>0</v>
      </c>
      <c r="CP460" s="338">
        <f t="shared" si="295"/>
        <v>0</v>
      </c>
      <c r="CQ460" s="338">
        <f t="shared" si="295"/>
        <v>0</v>
      </c>
      <c r="CR460" s="338">
        <f t="shared" si="295"/>
        <v>0</v>
      </c>
      <c r="CS460" s="338">
        <f t="shared" si="295"/>
        <v>0</v>
      </c>
      <c r="CT460" s="338">
        <f t="shared" si="295"/>
        <v>0</v>
      </c>
      <c r="CU460" s="337">
        <f t="shared" si="295"/>
        <v>0</v>
      </c>
      <c r="CV460" s="337">
        <f t="shared" si="295"/>
        <v>0</v>
      </c>
      <c r="CW460" s="337">
        <f t="shared" si="295"/>
        <v>0</v>
      </c>
      <c r="CX460" s="337">
        <f t="shared" si="295"/>
        <v>0</v>
      </c>
      <c r="CY460" s="337">
        <f t="shared" si="295"/>
        <v>0</v>
      </c>
      <c r="CZ460" s="337">
        <f t="shared" si="295"/>
        <v>0</v>
      </c>
      <c r="DA460" s="337">
        <f t="shared" si="295"/>
        <v>0</v>
      </c>
      <c r="DB460" s="337">
        <f t="shared" si="295"/>
        <v>0</v>
      </c>
      <c r="DC460" s="337">
        <f t="shared" si="295"/>
        <v>0</v>
      </c>
      <c r="DD460" s="337">
        <f t="shared" si="295"/>
        <v>0</v>
      </c>
      <c r="DE460" s="337">
        <f t="shared" si="295"/>
        <v>0</v>
      </c>
      <c r="DF460" s="337">
        <f t="shared" si="295"/>
        <v>0</v>
      </c>
      <c r="DG460" s="337">
        <f t="shared" si="295"/>
        <v>0</v>
      </c>
      <c r="DH460" s="337">
        <f t="shared" si="295"/>
        <v>0</v>
      </c>
      <c r="DI460" s="337">
        <f t="shared" si="295"/>
        <v>0</v>
      </c>
      <c r="DJ460" s="337">
        <f t="shared" si="295"/>
        <v>0</v>
      </c>
      <c r="DK460" s="337">
        <f t="shared" si="295"/>
        <v>0</v>
      </c>
      <c r="DL460" s="337">
        <f t="shared" si="295"/>
        <v>0</v>
      </c>
      <c r="DM460" s="337">
        <f t="shared" si="295"/>
        <v>0</v>
      </c>
      <c r="DN460" s="337">
        <f t="shared" si="295"/>
        <v>0</v>
      </c>
      <c r="DO460" s="337">
        <f t="shared" si="295"/>
        <v>0</v>
      </c>
      <c r="DP460" s="337">
        <f t="shared" si="295"/>
        <v>0</v>
      </c>
      <c r="DQ460" s="337">
        <f t="shared" si="295"/>
        <v>0</v>
      </c>
      <c r="DR460" s="337">
        <f t="shared" si="295"/>
        <v>0</v>
      </c>
      <c r="DS460" s="337">
        <f t="shared" si="295"/>
        <v>0</v>
      </c>
      <c r="DT460" s="337">
        <f t="shared" si="295"/>
        <v>0</v>
      </c>
      <c r="DU460" s="337">
        <f t="shared" si="295"/>
        <v>0</v>
      </c>
      <c r="DV460" s="337">
        <f t="shared" si="295"/>
        <v>0</v>
      </c>
      <c r="DW460" s="337">
        <f t="shared" si="295"/>
        <v>0</v>
      </c>
      <c r="DX460" s="337">
        <f t="shared" si="295"/>
        <v>0</v>
      </c>
      <c r="DY460" s="337">
        <f t="shared" si="295"/>
        <v>0</v>
      </c>
      <c r="DZ460" s="337">
        <f t="shared" si="295"/>
        <v>0</v>
      </c>
      <c r="EA460" s="337">
        <f t="shared" si="295"/>
        <v>0</v>
      </c>
      <c r="EB460" s="337">
        <f t="shared" ref="EB460:GI460" si="296">EF$4*EB268</f>
        <v>0</v>
      </c>
      <c r="EC460" s="337">
        <f t="shared" si="296"/>
        <v>0</v>
      </c>
      <c r="ED460" s="337">
        <f t="shared" si="296"/>
        <v>0</v>
      </c>
      <c r="EE460" s="337">
        <f t="shared" si="296"/>
        <v>0</v>
      </c>
      <c r="EF460" s="337">
        <f t="shared" si="296"/>
        <v>0</v>
      </c>
      <c r="EG460" s="337">
        <f t="shared" si="296"/>
        <v>0</v>
      </c>
      <c r="EH460" s="337">
        <f t="shared" si="296"/>
        <v>0</v>
      </c>
      <c r="EI460" s="337">
        <f t="shared" si="296"/>
        <v>0</v>
      </c>
      <c r="EJ460" s="337">
        <f t="shared" si="296"/>
        <v>0</v>
      </c>
      <c r="EK460" s="337">
        <f t="shared" si="296"/>
        <v>0</v>
      </c>
      <c r="EL460" s="337">
        <f t="shared" si="296"/>
        <v>0</v>
      </c>
      <c r="EM460" s="337">
        <f t="shared" si="296"/>
        <v>0</v>
      </c>
      <c r="EN460" s="337">
        <f t="shared" si="296"/>
        <v>0</v>
      </c>
      <c r="EO460" s="337">
        <f t="shared" si="296"/>
        <v>0</v>
      </c>
      <c r="EP460" s="337">
        <f t="shared" si="296"/>
        <v>0</v>
      </c>
      <c r="EQ460" s="337">
        <f t="shared" si="296"/>
        <v>0</v>
      </c>
      <c r="ER460" s="337">
        <f t="shared" si="296"/>
        <v>0</v>
      </c>
      <c r="ES460" s="337">
        <f t="shared" si="296"/>
        <v>0</v>
      </c>
      <c r="ET460" s="337">
        <f t="shared" si="296"/>
        <v>0</v>
      </c>
      <c r="EU460" s="337">
        <f t="shared" si="296"/>
        <v>0</v>
      </c>
      <c r="EV460" s="337">
        <f t="shared" si="296"/>
        <v>0</v>
      </c>
      <c r="EW460" s="337">
        <f t="shared" si="296"/>
        <v>0</v>
      </c>
      <c r="EX460" s="337">
        <f t="shared" si="296"/>
        <v>0</v>
      </c>
      <c r="EY460" s="337">
        <f t="shared" si="296"/>
        <v>0</v>
      </c>
      <c r="EZ460" s="337">
        <f t="shared" si="296"/>
        <v>0</v>
      </c>
      <c r="FA460" s="337">
        <f t="shared" si="296"/>
        <v>0</v>
      </c>
      <c r="FB460" s="337">
        <f t="shared" si="296"/>
        <v>0</v>
      </c>
      <c r="FC460" s="337">
        <f t="shared" si="296"/>
        <v>0</v>
      </c>
      <c r="FD460" s="337">
        <f t="shared" si="296"/>
        <v>0</v>
      </c>
      <c r="FE460" s="337">
        <f t="shared" si="296"/>
        <v>0</v>
      </c>
      <c r="FF460" s="337">
        <f t="shared" si="296"/>
        <v>0</v>
      </c>
      <c r="FG460" s="337">
        <f t="shared" si="296"/>
        <v>0</v>
      </c>
      <c r="FH460" s="337">
        <f t="shared" si="296"/>
        <v>0</v>
      </c>
      <c r="FI460" s="337">
        <f t="shared" si="296"/>
        <v>0</v>
      </c>
      <c r="FJ460" s="337">
        <f t="shared" si="296"/>
        <v>0</v>
      </c>
      <c r="FK460" s="337">
        <f t="shared" si="296"/>
        <v>0</v>
      </c>
      <c r="FL460" s="337">
        <f t="shared" si="296"/>
        <v>0</v>
      </c>
      <c r="FM460" s="337">
        <f t="shared" si="296"/>
        <v>0</v>
      </c>
      <c r="FN460" s="337">
        <f t="shared" si="296"/>
        <v>0</v>
      </c>
      <c r="FO460" s="337">
        <f t="shared" si="296"/>
        <v>0</v>
      </c>
      <c r="FP460" s="337">
        <f t="shared" si="296"/>
        <v>0</v>
      </c>
      <c r="FQ460" s="337">
        <f t="shared" si="296"/>
        <v>0</v>
      </c>
      <c r="FR460" s="337">
        <f t="shared" si="296"/>
        <v>0</v>
      </c>
      <c r="FS460" s="337">
        <f t="shared" si="296"/>
        <v>0</v>
      </c>
      <c r="FT460" s="337">
        <f t="shared" si="296"/>
        <v>0</v>
      </c>
      <c r="FU460" s="337">
        <f t="shared" si="296"/>
        <v>0</v>
      </c>
      <c r="FV460" s="337">
        <f t="shared" si="296"/>
        <v>0</v>
      </c>
      <c r="FW460" s="337">
        <f t="shared" si="296"/>
        <v>0</v>
      </c>
      <c r="FX460" s="337">
        <f t="shared" si="296"/>
        <v>0</v>
      </c>
      <c r="FY460" s="337">
        <f t="shared" si="296"/>
        <v>0</v>
      </c>
      <c r="FZ460" s="337">
        <f t="shared" si="296"/>
        <v>0</v>
      </c>
      <c r="GA460" s="337">
        <f t="shared" si="296"/>
        <v>0</v>
      </c>
      <c r="GB460" s="337">
        <f t="shared" si="296"/>
        <v>0</v>
      </c>
      <c r="GC460" s="337">
        <f t="shared" si="296"/>
        <v>0</v>
      </c>
      <c r="GD460" s="337">
        <f t="shared" si="296"/>
        <v>0</v>
      </c>
      <c r="GE460" s="337">
        <f t="shared" si="296"/>
        <v>0</v>
      </c>
      <c r="GF460" s="337">
        <f t="shared" si="296"/>
        <v>0</v>
      </c>
      <c r="GG460" s="336">
        <f t="shared" si="296"/>
        <v>0</v>
      </c>
      <c r="GH460" s="335">
        <f t="shared" si="296"/>
        <v>0</v>
      </c>
      <c r="GI460" s="334">
        <f t="shared" si="296"/>
        <v>0</v>
      </c>
      <c r="GJ460" s="333">
        <f t="shared" si="268"/>
        <v>0</v>
      </c>
      <c r="GL460" s="325"/>
      <c r="GM460" s="287"/>
      <c r="GN460" s="288"/>
    </row>
    <row r="461" spans="2:196" ht="24">
      <c r="B461" s="277" t="str">
        <f t="shared" ref="B461:C461" si="297">+B269</f>
        <v>2599</v>
      </c>
      <c r="C461" s="340" t="str">
        <f t="shared" si="297"/>
        <v>その他の窯業・土石
製品</v>
      </c>
      <c r="D461" s="339">
        <f t="shared" ref="D461:BO461" si="298">H$4*D269</f>
        <v>0</v>
      </c>
      <c r="E461" s="338">
        <f t="shared" si="298"/>
        <v>0</v>
      </c>
      <c r="F461" s="338">
        <f t="shared" si="298"/>
        <v>0</v>
      </c>
      <c r="G461" s="338">
        <f t="shared" si="298"/>
        <v>0</v>
      </c>
      <c r="H461" s="338">
        <f t="shared" si="298"/>
        <v>0</v>
      </c>
      <c r="I461" s="338">
        <f t="shared" si="298"/>
        <v>0</v>
      </c>
      <c r="J461" s="338">
        <f t="shared" si="298"/>
        <v>0</v>
      </c>
      <c r="K461" s="338">
        <f t="shared" si="298"/>
        <v>0</v>
      </c>
      <c r="L461" s="338">
        <f t="shared" si="298"/>
        <v>0</v>
      </c>
      <c r="M461" s="338">
        <f t="shared" si="298"/>
        <v>0</v>
      </c>
      <c r="N461" s="338">
        <f t="shared" si="298"/>
        <v>0</v>
      </c>
      <c r="O461" s="338">
        <f t="shared" si="298"/>
        <v>0</v>
      </c>
      <c r="P461" s="338">
        <f t="shared" si="298"/>
        <v>0</v>
      </c>
      <c r="Q461" s="338">
        <f t="shared" si="298"/>
        <v>0</v>
      </c>
      <c r="R461" s="338">
        <f t="shared" si="298"/>
        <v>0</v>
      </c>
      <c r="S461" s="338">
        <f t="shared" si="298"/>
        <v>0</v>
      </c>
      <c r="T461" s="338">
        <f t="shared" si="298"/>
        <v>0</v>
      </c>
      <c r="U461" s="338">
        <f t="shared" si="298"/>
        <v>0</v>
      </c>
      <c r="V461" s="338">
        <f t="shared" si="298"/>
        <v>0</v>
      </c>
      <c r="W461" s="338">
        <f t="shared" si="298"/>
        <v>0</v>
      </c>
      <c r="X461" s="338">
        <f t="shared" si="298"/>
        <v>0</v>
      </c>
      <c r="Y461" s="338">
        <f t="shared" si="298"/>
        <v>0</v>
      </c>
      <c r="Z461" s="338">
        <f t="shared" si="298"/>
        <v>0</v>
      </c>
      <c r="AA461" s="338">
        <f t="shared" si="298"/>
        <v>0</v>
      </c>
      <c r="AB461" s="338">
        <f t="shared" si="298"/>
        <v>0</v>
      </c>
      <c r="AC461" s="338">
        <f t="shared" si="298"/>
        <v>0</v>
      </c>
      <c r="AD461" s="338">
        <f t="shared" si="298"/>
        <v>0</v>
      </c>
      <c r="AE461" s="338">
        <f t="shared" si="298"/>
        <v>0</v>
      </c>
      <c r="AF461" s="338">
        <f t="shared" si="298"/>
        <v>0</v>
      </c>
      <c r="AG461" s="338">
        <f t="shared" si="298"/>
        <v>0</v>
      </c>
      <c r="AH461" s="338">
        <f t="shared" si="298"/>
        <v>0</v>
      </c>
      <c r="AI461" s="338">
        <f t="shared" si="298"/>
        <v>0</v>
      </c>
      <c r="AJ461" s="338">
        <f t="shared" si="298"/>
        <v>0</v>
      </c>
      <c r="AK461" s="338">
        <f t="shared" si="298"/>
        <v>0</v>
      </c>
      <c r="AL461" s="338">
        <f t="shared" si="298"/>
        <v>0</v>
      </c>
      <c r="AM461" s="338">
        <f t="shared" si="298"/>
        <v>0</v>
      </c>
      <c r="AN461" s="338">
        <f t="shared" si="298"/>
        <v>0</v>
      </c>
      <c r="AO461" s="338">
        <f t="shared" si="298"/>
        <v>0</v>
      </c>
      <c r="AP461" s="338">
        <f t="shared" si="298"/>
        <v>0</v>
      </c>
      <c r="AQ461" s="338">
        <f t="shared" si="298"/>
        <v>0</v>
      </c>
      <c r="AR461" s="338">
        <f t="shared" si="298"/>
        <v>0</v>
      </c>
      <c r="AS461" s="338">
        <f t="shared" si="298"/>
        <v>0</v>
      </c>
      <c r="AT461" s="338">
        <f t="shared" si="298"/>
        <v>0</v>
      </c>
      <c r="AU461" s="338">
        <f t="shared" si="298"/>
        <v>0</v>
      </c>
      <c r="AV461" s="338">
        <f t="shared" si="298"/>
        <v>0</v>
      </c>
      <c r="AW461" s="338">
        <f t="shared" si="298"/>
        <v>0</v>
      </c>
      <c r="AX461" s="338">
        <f t="shared" si="298"/>
        <v>0</v>
      </c>
      <c r="AY461" s="338">
        <f t="shared" si="298"/>
        <v>0</v>
      </c>
      <c r="AZ461" s="338">
        <f t="shared" si="298"/>
        <v>0</v>
      </c>
      <c r="BA461" s="338">
        <f t="shared" si="298"/>
        <v>0</v>
      </c>
      <c r="BB461" s="338">
        <f t="shared" si="298"/>
        <v>0</v>
      </c>
      <c r="BC461" s="338">
        <f t="shared" si="298"/>
        <v>0</v>
      </c>
      <c r="BD461" s="338">
        <f t="shared" si="298"/>
        <v>0</v>
      </c>
      <c r="BE461" s="338">
        <f t="shared" si="298"/>
        <v>0</v>
      </c>
      <c r="BF461" s="338">
        <f t="shared" si="298"/>
        <v>0</v>
      </c>
      <c r="BG461" s="338">
        <f t="shared" si="298"/>
        <v>0</v>
      </c>
      <c r="BH461" s="338">
        <f t="shared" si="298"/>
        <v>0</v>
      </c>
      <c r="BI461" s="338">
        <f t="shared" si="298"/>
        <v>0</v>
      </c>
      <c r="BJ461" s="338">
        <f t="shared" si="298"/>
        <v>0</v>
      </c>
      <c r="BK461" s="338">
        <f t="shared" si="298"/>
        <v>0</v>
      </c>
      <c r="BL461" s="338">
        <f t="shared" si="298"/>
        <v>0</v>
      </c>
      <c r="BM461" s="338">
        <f t="shared" si="298"/>
        <v>0</v>
      </c>
      <c r="BN461" s="338">
        <f t="shared" si="298"/>
        <v>0</v>
      </c>
      <c r="BO461" s="338">
        <f t="shared" si="298"/>
        <v>0</v>
      </c>
      <c r="BP461" s="338">
        <f t="shared" ref="BP461:EA461" si="299">BT$4*BP269</f>
        <v>0</v>
      </c>
      <c r="BQ461" s="338">
        <f t="shared" si="299"/>
        <v>0</v>
      </c>
      <c r="BR461" s="338">
        <f t="shared" si="299"/>
        <v>0</v>
      </c>
      <c r="BS461" s="338">
        <f t="shared" si="299"/>
        <v>0</v>
      </c>
      <c r="BT461" s="338">
        <f t="shared" si="299"/>
        <v>0</v>
      </c>
      <c r="BU461" s="338">
        <f t="shared" si="299"/>
        <v>0</v>
      </c>
      <c r="BV461" s="338">
        <f t="shared" si="299"/>
        <v>0</v>
      </c>
      <c r="BW461" s="338">
        <f t="shared" si="299"/>
        <v>0</v>
      </c>
      <c r="BX461" s="338">
        <f t="shared" si="299"/>
        <v>0</v>
      </c>
      <c r="BY461" s="338">
        <f t="shared" si="299"/>
        <v>0</v>
      </c>
      <c r="BZ461" s="338">
        <f t="shared" si="299"/>
        <v>0</v>
      </c>
      <c r="CA461" s="338">
        <f t="shared" si="299"/>
        <v>0</v>
      </c>
      <c r="CB461" s="338">
        <f t="shared" si="299"/>
        <v>0</v>
      </c>
      <c r="CC461" s="338">
        <f t="shared" si="299"/>
        <v>0</v>
      </c>
      <c r="CD461" s="338">
        <f t="shared" si="299"/>
        <v>0</v>
      </c>
      <c r="CE461" s="338">
        <f t="shared" si="299"/>
        <v>0</v>
      </c>
      <c r="CF461" s="338">
        <f t="shared" si="299"/>
        <v>0</v>
      </c>
      <c r="CG461" s="338">
        <f t="shared" si="299"/>
        <v>0</v>
      </c>
      <c r="CH461" s="338">
        <f t="shared" si="299"/>
        <v>0</v>
      </c>
      <c r="CI461" s="338">
        <f t="shared" si="299"/>
        <v>0</v>
      </c>
      <c r="CJ461" s="338">
        <f t="shared" si="299"/>
        <v>0</v>
      </c>
      <c r="CK461" s="338">
        <f t="shared" si="299"/>
        <v>0</v>
      </c>
      <c r="CL461" s="338">
        <f t="shared" si="299"/>
        <v>0</v>
      </c>
      <c r="CM461" s="338">
        <f t="shared" si="299"/>
        <v>0</v>
      </c>
      <c r="CN461" s="338">
        <f t="shared" si="299"/>
        <v>0</v>
      </c>
      <c r="CO461" s="338">
        <f t="shared" si="299"/>
        <v>0</v>
      </c>
      <c r="CP461" s="338">
        <f t="shared" si="299"/>
        <v>0</v>
      </c>
      <c r="CQ461" s="338">
        <f t="shared" si="299"/>
        <v>0</v>
      </c>
      <c r="CR461" s="338">
        <f t="shared" si="299"/>
        <v>0</v>
      </c>
      <c r="CS461" s="338">
        <f t="shared" si="299"/>
        <v>0</v>
      </c>
      <c r="CT461" s="338">
        <f t="shared" si="299"/>
        <v>0</v>
      </c>
      <c r="CU461" s="337">
        <f t="shared" si="299"/>
        <v>0</v>
      </c>
      <c r="CV461" s="337">
        <f t="shared" si="299"/>
        <v>0</v>
      </c>
      <c r="CW461" s="337">
        <f t="shared" si="299"/>
        <v>0</v>
      </c>
      <c r="CX461" s="337">
        <f t="shared" si="299"/>
        <v>0</v>
      </c>
      <c r="CY461" s="337">
        <f t="shared" si="299"/>
        <v>0</v>
      </c>
      <c r="CZ461" s="337">
        <f t="shared" si="299"/>
        <v>0</v>
      </c>
      <c r="DA461" s="337">
        <f t="shared" si="299"/>
        <v>0</v>
      </c>
      <c r="DB461" s="337">
        <f t="shared" si="299"/>
        <v>0</v>
      </c>
      <c r="DC461" s="337">
        <f t="shared" si="299"/>
        <v>0</v>
      </c>
      <c r="DD461" s="337">
        <f t="shared" si="299"/>
        <v>0</v>
      </c>
      <c r="DE461" s="337">
        <f t="shared" si="299"/>
        <v>0</v>
      </c>
      <c r="DF461" s="337">
        <f t="shared" si="299"/>
        <v>0</v>
      </c>
      <c r="DG461" s="337">
        <f t="shared" si="299"/>
        <v>0</v>
      </c>
      <c r="DH461" s="337">
        <f t="shared" si="299"/>
        <v>0</v>
      </c>
      <c r="DI461" s="337">
        <f t="shared" si="299"/>
        <v>0</v>
      </c>
      <c r="DJ461" s="337">
        <f t="shared" si="299"/>
        <v>0</v>
      </c>
      <c r="DK461" s="337">
        <f t="shared" si="299"/>
        <v>0</v>
      </c>
      <c r="DL461" s="337">
        <f t="shared" si="299"/>
        <v>0</v>
      </c>
      <c r="DM461" s="337">
        <f t="shared" si="299"/>
        <v>0</v>
      </c>
      <c r="DN461" s="337">
        <f t="shared" si="299"/>
        <v>0</v>
      </c>
      <c r="DO461" s="337">
        <f t="shared" si="299"/>
        <v>0</v>
      </c>
      <c r="DP461" s="337">
        <f t="shared" si="299"/>
        <v>0</v>
      </c>
      <c r="DQ461" s="337">
        <f t="shared" si="299"/>
        <v>0</v>
      </c>
      <c r="DR461" s="337">
        <f t="shared" si="299"/>
        <v>0</v>
      </c>
      <c r="DS461" s="337">
        <f t="shared" si="299"/>
        <v>0</v>
      </c>
      <c r="DT461" s="337">
        <f t="shared" si="299"/>
        <v>0</v>
      </c>
      <c r="DU461" s="337">
        <f t="shared" si="299"/>
        <v>0</v>
      </c>
      <c r="DV461" s="337">
        <f t="shared" si="299"/>
        <v>0</v>
      </c>
      <c r="DW461" s="337">
        <f t="shared" si="299"/>
        <v>0</v>
      </c>
      <c r="DX461" s="337">
        <f t="shared" si="299"/>
        <v>0</v>
      </c>
      <c r="DY461" s="337">
        <f t="shared" si="299"/>
        <v>0</v>
      </c>
      <c r="DZ461" s="337">
        <f t="shared" si="299"/>
        <v>0</v>
      </c>
      <c r="EA461" s="337">
        <f t="shared" si="299"/>
        <v>0</v>
      </c>
      <c r="EB461" s="337">
        <f t="shared" ref="EB461:GI461" si="300">EF$4*EB269</f>
        <v>0</v>
      </c>
      <c r="EC461" s="337">
        <f t="shared" si="300"/>
        <v>0</v>
      </c>
      <c r="ED461" s="337">
        <f t="shared" si="300"/>
        <v>0</v>
      </c>
      <c r="EE461" s="337">
        <f t="shared" si="300"/>
        <v>0</v>
      </c>
      <c r="EF461" s="337">
        <f t="shared" si="300"/>
        <v>0</v>
      </c>
      <c r="EG461" s="337">
        <f t="shared" si="300"/>
        <v>0</v>
      </c>
      <c r="EH461" s="337">
        <f t="shared" si="300"/>
        <v>0</v>
      </c>
      <c r="EI461" s="337">
        <f t="shared" si="300"/>
        <v>0</v>
      </c>
      <c r="EJ461" s="337">
        <f t="shared" si="300"/>
        <v>0</v>
      </c>
      <c r="EK461" s="337">
        <f t="shared" si="300"/>
        <v>0</v>
      </c>
      <c r="EL461" s="337">
        <f t="shared" si="300"/>
        <v>0</v>
      </c>
      <c r="EM461" s="337">
        <f t="shared" si="300"/>
        <v>0</v>
      </c>
      <c r="EN461" s="337">
        <f t="shared" si="300"/>
        <v>0</v>
      </c>
      <c r="EO461" s="337">
        <f t="shared" si="300"/>
        <v>0</v>
      </c>
      <c r="EP461" s="337">
        <f t="shared" si="300"/>
        <v>0</v>
      </c>
      <c r="EQ461" s="337">
        <f t="shared" si="300"/>
        <v>0</v>
      </c>
      <c r="ER461" s="337">
        <f t="shared" si="300"/>
        <v>0</v>
      </c>
      <c r="ES461" s="337">
        <f t="shared" si="300"/>
        <v>0</v>
      </c>
      <c r="ET461" s="337">
        <f t="shared" si="300"/>
        <v>0</v>
      </c>
      <c r="EU461" s="337">
        <f t="shared" si="300"/>
        <v>0</v>
      </c>
      <c r="EV461" s="337">
        <f t="shared" si="300"/>
        <v>0</v>
      </c>
      <c r="EW461" s="337">
        <f t="shared" si="300"/>
        <v>0</v>
      </c>
      <c r="EX461" s="337">
        <f t="shared" si="300"/>
        <v>0</v>
      </c>
      <c r="EY461" s="337">
        <f t="shared" si="300"/>
        <v>0</v>
      </c>
      <c r="EZ461" s="337">
        <f t="shared" si="300"/>
        <v>0</v>
      </c>
      <c r="FA461" s="337">
        <f t="shared" si="300"/>
        <v>0</v>
      </c>
      <c r="FB461" s="337">
        <f t="shared" si="300"/>
        <v>0</v>
      </c>
      <c r="FC461" s="337">
        <f t="shared" si="300"/>
        <v>0</v>
      </c>
      <c r="FD461" s="337">
        <f t="shared" si="300"/>
        <v>0</v>
      </c>
      <c r="FE461" s="337">
        <f t="shared" si="300"/>
        <v>0</v>
      </c>
      <c r="FF461" s="337">
        <f t="shared" si="300"/>
        <v>0</v>
      </c>
      <c r="FG461" s="337">
        <f t="shared" si="300"/>
        <v>0</v>
      </c>
      <c r="FH461" s="337">
        <f t="shared" si="300"/>
        <v>0</v>
      </c>
      <c r="FI461" s="337">
        <f t="shared" si="300"/>
        <v>0</v>
      </c>
      <c r="FJ461" s="337">
        <f t="shared" si="300"/>
        <v>0</v>
      </c>
      <c r="FK461" s="337">
        <f t="shared" si="300"/>
        <v>0</v>
      </c>
      <c r="FL461" s="337">
        <f t="shared" si="300"/>
        <v>0</v>
      </c>
      <c r="FM461" s="337">
        <f t="shared" si="300"/>
        <v>0</v>
      </c>
      <c r="FN461" s="337">
        <f t="shared" si="300"/>
        <v>0</v>
      </c>
      <c r="FO461" s="337">
        <f t="shared" si="300"/>
        <v>0</v>
      </c>
      <c r="FP461" s="337">
        <f t="shared" si="300"/>
        <v>0</v>
      </c>
      <c r="FQ461" s="337">
        <f t="shared" si="300"/>
        <v>0</v>
      </c>
      <c r="FR461" s="337">
        <f t="shared" si="300"/>
        <v>0</v>
      </c>
      <c r="FS461" s="337">
        <f t="shared" si="300"/>
        <v>0</v>
      </c>
      <c r="FT461" s="337">
        <f t="shared" si="300"/>
        <v>0</v>
      </c>
      <c r="FU461" s="337">
        <f t="shared" si="300"/>
        <v>0</v>
      </c>
      <c r="FV461" s="337">
        <f t="shared" si="300"/>
        <v>0</v>
      </c>
      <c r="FW461" s="337">
        <f t="shared" si="300"/>
        <v>0</v>
      </c>
      <c r="FX461" s="337">
        <f t="shared" si="300"/>
        <v>0</v>
      </c>
      <c r="FY461" s="337">
        <f t="shared" si="300"/>
        <v>0</v>
      </c>
      <c r="FZ461" s="337">
        <f t="shared" si="300"/>
        <v>0</v>
      </c>
      <c r="GA461" s="337">
        <f t="shared" si="300"/>
        <v>0</v>
      </c>
      <c r="GB461" s="337">
        <f t="shared" si="300"/>
        <v>0</v>
      </c>
      <c r="GC461" s="337">
        <f t="shared" si="300"/>
        <v>0</v>
      </c>
      <c r="GD461" s="337">
        <f t="shared" si="300"/>
        <v>0</v>
      </c>
      <c r="GE461" s="337">
        <f t="shared" si="300"/>
        <v>0</v>
      </c>
      <c r="GF461" s="337">
        <f t="shared" si="300"/>
        <v>0</v>
      </c>
      <c r="GG461" s="336">
        <f t="shared" si="300"/>
        <v>0</v>
      </c>
      <c r="GH461" s="335">
        <f t="shared" si="300"/>
        <v>0</v>
      </c>
      <c r="GI461" s="334">
        <f t="shared" si="300"/>
        <v>0</v>
      </c>
      <c r="GJ461" s="333">
        <f t="shared" si="268"/>
        <v>0</v>
      </c>
      <c r="GL461" s="325"/>
      <c r="GM461" s="287"/>
      <c r="GN461" s="288"/>
    </row>
    <row r="462" spans="2:196">
      <c r="B462" s="277" t="str">
        <f t="shared" ref="B462:C462" si="301">+B270</f>
        <v>2611</v>
      </c>
      <c r="C462" s="340" t="str">
        <f t="shared" si="301"/>
        <v>銑鉄・粗鋼</v>
      </c>
      <c r="D462" s="339">
        <f t="shared" ref="D462:BO462" si="302">H$4*D270</f>
        <v>0</v>
      </c>
      <c r="E462" s="338">
        <f t="shared" si="302"/>
        <v>0</v>
      </c>
      <c r="F462" s="338">
        <f t="shared" si="302"/>
        <v>0</v>
      </c>
      <c r="G462" s="338">
        <f t="shared" si="302"/>
        <v>0</v>
      </c>
      <c r="H462" s="338">
        <f t="shared" si="302"/>
        <v>0</v>
      </c>
      <c r="I462" s="338">
        <f t="shared" si="302"/>
        <v>0</v>
      </c>
      <c r="J462" s="338">
        <f t="shared" si="302"/>
        <v>0</v>
      </c>
      <c r="K462" s="338">
        <f t="shared" si="302"/>
        <v>0</v>
      </c>
      <c r="L462" s="338">
        <f t="shared" si="302"/>
        <v>0</v>
      </c>
      <c r="M462" s="338">
        <f t="shared" si="302"/>
        <v>0</v>
      </c>
      <c r="N462" s="338">
        <f t="shared" si="302"/>
        <v>0</v>
      </c>
      <c r="O462" s="338">
        <f t="shared" si="302"/>
        <v>0</v>
      </c>
      <c r="P462" s="338">
        <f t="shared" si="302"/>
        <v>0</v>
      </c>
      <c r="Q462" s="338">
        <f t="shared" si="302"/>
        <v>0</v>
      </c>
      <c r="R462" s="338">
        <f t="shared" si="302"/>
        <v>0</v>
      </c>
      <c r="S462" s="338">
        <f t="shared" si="302"/>
        <v>0</v>
      </c>
      <c r="T462" s="338">
        <f t="shared" si="302"/>
        <v>0</v>
      </c>
      <c r="U462" s="338">
        <f t="shared" si="302"/>
        <v>0</v>
      </c>
      <c r="V462" s="338">
        <f t="shared" si="302"/>
        <v>0</v>
      </c>
      <c r="W462" s="338">
        <f t="shared" si="302"/>
        <v>0</v>
      </c>
      <c r="X462" s="338">
        <f t="shared" si="302"/>
        <v>0</v>
      </c>
      <c r="Y462" s="338">
        <f t="shared" si="302"/>
        <v>0</v>
      </c>
      <c r="Z462" s="338">
        <f t="shared" si="302"/>
        <v>0</v>
      </c>
      <c r="AA462" s="338">
        <f t="shared" si="302"/>
        <v>0</v>
      </c>
      <c r="AB462" s="338">
        <f t="shared" si="302"/>
        <v>0</v>
      </c>
      <c r="AC462" s="338">
        <f t="shared" si="302"/>
        <v>0</v>
      </c>
      <c r="AD462" s="338">
        <f t="shared" si="302"/>
        <v>0</v>
      </c>
      <c r="AE462" s="338">
        <f t="shared" si="302"/>
        <v>0</v>
      </c>
      <c r="AF462" s="338">
        <f t="shared" si="302"/>
        <v>0</v>
      </c>
      <c r="AG462" s="338">
        <f t="shared" si="302"/>
        <v>0</v>
      </c>
      <c r="AH462" s="338">
        <f t="shared" si="302"/>
        <v>0</v>
      </c>
      <c r="AI462" s="338">
        <f t="shared" si="302"/>
        <v>0</v>
      </c>
      <c r="AJ462" s="338">
        <f t="shared" si="302"/>
        <v>0</v>
      </c>
      <c r="AK462" s="338">
        <f t="shared" si="302"/>
        <v>0</v>
      </c>
      <c r="AL462" s="338">
        <f t="shared" si="302"/>
        <v>0</v>
      </c>
      <c r="AM462" s="338">
        <f t="shared" si="302"/>
        <v>0</v>
      </c>
      <c r="AN462" s="338">
        <f t="shared" si="302"/>
        <v>0</v>
      </c>
      <c r="AO462" s="338">
        <f t="shared" si="302"/>
        <v>0</v>
      </c>
      <c r="AP462" s="338">
        <f t="shared" si="302"/>
        <v>0</v>
      </c>
      <c r="AQ462" s="338">
        <f t="shared" si="302"/>
        <v>0</v>
      </c>
      <c r="AR462" s="338">
        <f t="shared" si="302"/>
        <v>0</v>
      </c>
      <c r="AS462" s="338">
        <f t="shared" si="302"/>
        <v>0</v>
      </c>
      <c r="AT462" s="338">
        <f t="shared" si="302"/>
        <v>0</v>
      </c>
      <c r="AU462" s="338">
        <f t="shared" si="302"/>
        <v>0</v>
      </c>
      <c r="AV462" s="338">
        <f t="shared" si="302"/>
        <v>0</v>
      </c>
      <c r="AW462" s="338">
        <f t="shared" si="302"/>
        <v>0</v>
      </c>
      <c r="AX462" s="338">
        <f t="shared" si="302"/>
        <v>0</v>
      </c>
      <c r="AY462" s="338">
        <f t="shared" si="302"/>
        <v>0</v>
      </c>
      <c r="AZ462" s="338">
        <f t="shared" si="302"/>
        <v>0</v>
      </c>
      <c r="BA462" s="338">
        <f t="shared" si="302"/>
        <v>0</v>
      </c>
      <c r="BB462" s="338">
        <f t="shared" si="302"/>
        <v>0</v>
      </c>
      <c r="BC462" s="338">
        <f t="shared" si="302"/>
        <v>0</v>
      </c>
      <c r="BD462" s="338">
        <f t="shared" si="302"/>
        <v>0</v>
      </c>
      <c r="BE462" s="338">
        <f t="shared" si="302"/>
        <v>0</v>
      </c>
      <c r="BF462" s="338">
        <f t="shared" si="302"/>
        <v>0</v>
      </c>
      <c r="BG462" s="338">
        <f t="shared" si="302"/>
        <v>0</v>
      </c>
      <c r="BH462" s="338">
        <f t="shared" si="302"/>
        <v>0</v>
      </c>
      <c r="BI462" s="338">
        <f t="shared" si="302"/>
        <v>0</v>
      </c>
      <c r="BJ462" s="338">
        <f t="shared" si="302"/>
        <v>0</v>
      </c>
      <c r="BK462" s="338">
        <f t="shared" si="302"/>
        <v>0</v>
      </c>
      <c r="BL462" s="338">
        <f t="shared" si="302"/>
        <v>0</v>
      </c>
      <c r="BM462" s="338">
        <f t="shared" si="302"/>
        <v>0</v>
      </c>
      <c r="BN462" s="338">
        <f t="shared" si="302"/>
        <v>0</v>
      </c>
      <c r="BO462" s="338">
        <f t="shared" si="302"/>
        <v>0</v>
      </c>
      <c r="BP462" s="338">
        <f t="shared" ref="BP462:EA462" si="303">BT$4*BP270</f>
        <v>0</v>
      </c>
      <c r="BQ462" s="338">
        <f t="shared" si="303"/>
        <v>0</v>
      </c>
      <c r="BR462" s="338">
        <f t="shared" si="303"/>
        <v>0</v>
      </c>
      <c r="BS462" s="338">
        <f t="shared" si="303"/>
        <v>0</v>
      </c>
      <c r="BT462" s="338">
        <f t="shared" si="303"/>
        <v>0</v>
      </c>
      <c r="BU462" s="338">
        <f t="shared" si="303"/>
        <v>0</v>
      </c>
      <c r="BV462" s="338">
        <f t="shared" si="303"/>
        <v>0</v>
      </c>
      <c r="BW462" s="338">
        <f t="shared" si="303"/>
        <v>0</v>
      </c>
      <c r="BX462" s="338">
        <f t="shared" si="303"/>
        <v>0</v>
      </c>
      <c r="BY462" s="338">
        <f t="shared" si="303"/>
        <v>0</v>
      </c>
      <c r="BZ462" s="338">
        <f t="shared" si="303"/>
        <v>0</v>
      </c>
      <c r="CA462" s="338">
        <f t="shared" si="303"/>
        <v>0</v>
      </c>
      <c r="CB462" s="338">
        <f t="shared" si="303"/>
        <v>0</v>
      </c>
      <c r="CC462" s="338">
        <f t="shared" si="303"/>
        <v>0</v>
      </c>
      <c r="CD462" s="338">
        <f t="shared" si="303"/>
        <v>0</v>
      </c>
      <c r="CE462" s="338">
        <f t="shared" si="303"/>
        <v>0</v>
      </c>
      <c r="CF462" s="338">
        <f t="shared" si="303"/>
        <v>0</v>
      </c>
      <c r="CG462" s="338">
        <f t="shared" si="303"/>
        <v>0</v>
      </c>
      <c r="CH462" s="338">
        <f t="shared" si="303"/>
        <v>0</v>
      </c>
      <c r="CI462" s="338">
        <f t="shared" si="303"/>
        <v>0</v>
      </c>
      <c r="CJ462" s="338">
        <f t="shared" si="303"/>
        <v>0</v>
      </c>
      <c r="CK462" s="338">
        <f t="shared" si="303"/>
        <v>0</v>
      </c>
      <c r="CL462" s="338">
        <f t="shared" si="303"/>
        <v>0</v>
      </c>
      <c r="CM462" s="338">
        <f t="shared" si="303"/>
        <v>0</v>
      </c>
      <c r="CN462" s="338">
        <f t="shared" si="303"/>
        <v>0</v>
      </c>
      <c r="CO462" s="338">
        <f t="shared" si="303"/>
        <v>0</v>
      </c>
      <c r="CP462" s="338">
        <f t="shared" si="303"/>
        <v>0</v>
      </c>
      <c r="CQ462" s="338">
        <f t="shared" si="303"/>
        <v>0</v>
      </c>
      <c r="CR462" s="338">
        <f t="shared" si="303"/>
        <v>0</v>
      </c>
      <c r="CS462" s="338">
        <f t="shared" si="303"/>
        <v>0</v>
      </c>
      <c r="CT462" s="338">
        <f t="shared" si="303"/>
        <v>0</v>
      </c>
      <c r="CU462" s="337">
        <f t="shared" si="303"/>
        <v>0</v>
      </c>
      <c r="CV462" s="337">
        <f t="shared" si="303"/>
        <v>0</v>
      </c>
      <c r="CW462" s="337">
        <f t="shared" si="303"/>
        <v>0</v>
      </c>
      <c r="CX462" s="337">
        <f t="shared" si="303"/>
        <v>0</v>
      </c>
      <c r="CY462" s="337">
        <f t="shared" si="303"/>
        <v>0</v>
      </c>
      <c r="CZ462" s="337">
        <f t="shared" si="303"/>
        <v>0</v>
      </c>
      <c r="DA462" s="337">
        <f t="shared" si="303"/>
        <v>0</v>
      </c>
      <c r="DB462" s="337">
        <f t="shared" si="303"/>
        <v>0</v>
      </c>
      <c r="DC462" s="337">
        <f t="shared" si="303"/>
        <v>0</v>
      </c>
      <c r="DD462" s="337">
        <f t="shared" si="303"/>
        <v>0</v>
      </c>
      <c r="DE462" s="337">
        <f t="shared" si="303"/>
        <v>0</v>
      </c>
      <c r="DF462" s="337">
        <f t="shared" si="303"/>
        <v>0</v>
      </c>
      <c r="DG462" s="337">
        <f t="shared" si="303"/>
        <v>0</v>
      </c>
      <c r="DH462" s="337">
        <f t="shared" si="303"/>
        <v>0</v>
      </c>
      <c r="DI462" s="337">
        <f t="shared" si="303"/>
        <v>0</v>
      </c>
      <c r="DJ462" s="337">
        <f t="shared" si="303"/>
        <v>0</v>
      </c>
      <c r="DK462" s="337">
        <f t="shared" si="303"/>
        <v>0</v>
      </c>
      <c r="DL462" s="337">
        <f t="shared" si="303"/>
        <v>0</v>
      </c>
      <c r="DM462" s="337">
        <f t="shared" si="303"/>
        <v>0</v>
      </c>
      <c r="DN462" s="337">
        <f t="shared" si="303"/>
        <v>0</v>
      </c>
      <c r="DO462" s="337">
        <f t="shared" si="303"/>
        <v>0</v>
      </c>
      <c r="DP462" s="337">
        <f t="shared" si="303"/>
        <v>0</v>
      </c>
      <c r="DQ462" s="337">
        <f t="shared" si="303"/>
        <v>0</v>
      </c>
      <c r="DR462" s="337">
        <f t="shared" si="303"/>
        <v>0</v>
      </c>
      <c r="DS462" s="337">
        <f t="shared" si="303"/>
        <v>0</v>
      </c>
      <c r="DT462" s="337">
        <f t="shared" si="303"/>
        <v>0</v>
      </c>
      <c r="DU462" s="337">
        <f t="shared" si="303"/>
        <v>0</v>
      </c>
      <c r="DV462" s="337">
        <f t="shared" si="303"/>
        <v>0</v>
      </c>
      <c r="DW462" s="337">
        <f t="shared" si="303"/>
        <v>0</v>
      </c>
      <c r="DX462" s="337">
        <f t="shared" si="303"/>
        <v>0</v>
      </c>
      <c r="DY462" s="337">
        <f t="shared" si="303"/>
        <v>0</v>
      </c>
      <c r="DZ462" s="337">
        <f t="shared" si="303"/>
        <v>0</v>
      </c>
      <c r="EA462" s="337">
        <f t="shared" si="303"/>
        <v>0</v>
      </c>
      <c r="EB462" s="337">
        <f t="shared" ref="EB462:GI462" si="304">EF$4*EB270</f>
        <v>0</v>
      </c>
      <c r="EC462" s="337">
        <f t="shared" si="304"/>
        <v>0</v>
      </c>
      <c r="ED462" s="337">
        <f t="shared" si="304"/>
        <v>0</v>
      </c>
      <c r="EE462" s="337">
        <f t="shared" si="304"/>
        <v>0</v>
      </c>
      <c r="EF462" s="337">
        <f t="shared" si="304"/>
        <v>0</v>
      </c>
      <c r="EG462" s="337">
        <f t="shared" si="304"/>
        <v>0</v>
      </c>
      <c r="EH462" s="337">
        <f t="shared" si="304"/>
        <v>0</v>
      </c>
      <c r="EI462" s="337">
        <f t="shared" si="304"/>
        <v>0</v>
      </c>
      <c r="EJ462" s="337">
        <f t="shared" si="304"/>
        <v>0</v>
      </c>
      <c r="EK462" s="337">
        <f t="shared" si="304"/>
        <v>0</v>
      </c>
      <c r="EL462" s="337">
        <f t="shared" si="304"/>
        <v>0</v>
      </c>
      <c r="EM462" s="337">
        <f t="shared" si="304"/>
        <v>0</v>
      </c>
      <c r="EN462" s="337">
        <f t="shared" si="304"/>
        <v>0</v>
      </c>
      <c r="EO462" s="337">
        <f t="shared" si="304"/>
        <v>0</v>
      </c>
      <c r="EP462" s="337">
        <f t="shared" si="304"/>
        <v>0</v>
      </c>
      <c r="EQ462" s="337">
        <f t="shared" si="304"/>
        <v>0</v>
      </c>
      <c r="ER462" s="337">
        <f t="shared" si="304"/>
        <v>0</v>
      </c>
      <c r="ES462" s="337">
        <f t="shared" si="304"/>
        <v>0</v>
      </c>
      <c r="ET462" s="337">
        <f t="shared" si="304"/>
        <v>0</v>
      </c>
      <c r="EU462" s="337">
        <f t="shared" si="304"/>
        <v>0</v>
      </c>
      <c r="EV462" s="337">
        <f t="shared" si="304"/>
        <v>0</v>
      </c>
      <c r="EW462" s="337">
        <f t="shared" si="304"/>
        <v>0</v>
      </c>
      <c r="EX462" s="337">
        <f t="shared" si="304"/>
        <v>0</v>
      </c>
      <c r="EY462" s="337">
        <f t="shared" si="304"/>
        <v>0</v>
      </c>
      <c r="EZ462" s="337">
        <f t="shared" si="304"/>
        <v>0</v>
      </c>
      <c r="FA462" s="337">
        <f t="shared" si="304"/>
        <v>0</v>
      </c>
      <c r="FB462" s="337">
        <f t="shared" si="304"/>
        <v>0</v>
      </c>
      <c r="FC462" s="337">
        <f t="shared" si="304"/>
        <v>0</v>
      </c>
      <c r="FD462" s="337">
        <f t="shared" si="304"/>
        <v>0</v>
      </c>
      <c r="FE462" s="337">
        <f t="shared" si="304"/>
        <v>0</v>
      </c>
      <c r="FF462" s="337">
        <f t="shared" si="304"/>
        <v>0</v>
      </c>
      <c r="FG462" s="337">
        <f t="shared" si="304"/>
        <v>0</v>
      </c>
      <c r="FH462" s="337">
        <f t="shared" si="304"/>
        <v>0</v>
      </c>
      <c r="FI462" s="337">
        <f t="shared" si="304"/>
        <v>0</v>
      </c>
      <c r="FJ462" s="337">
        <f t="shared" si="304"/>
        <v>0</v>
      </c>
      <c r="FK462" s="337">
        <f t="shared" si="304"/>
        <v>0</v>
      </c>
      <c r="FL462" s="337">
        <f t="shared" si="304"/>
        <v>0</v>
      </c>
      <c r="FM462" s="337">
        <f t="shared" si="304"/>
        <v>0</v>
      </c>
      <c r="FN462" s="337">
        <f t="shared" si="304"/>
        <v>0</v>
      </c>
      <c r="FO462" s="337">
        <f t="shared" si="304"/>
        <v>0</v>
      </c>
      <c r="FP462" s="337">
        <f t="shared" si="304"/>
        <v>0</v>
      </c>
      <c r="FQ462" s="337">
        <f t="shared" si="304"/>
        <v>0</v>
      </c>
      <c r="FR462" s="337">
        <f t="shared" si="304"/>
        <v>0</v>
      </c>
      <c r="FS462" s="337">
        <f t="shared" si="304"/>
        <v>0</v>
      </c>
      <c r="FT462" s="337">
        <f t="shared" si="304"/>
        <v>0</v>
      </c>
      <c r="FU462" s="337">
        <f t="shared" si="304"/>
        <v>0</v>
      </c>
      <c r="FV462" s="337">
        <f t="shared" si="304"/>
        <v>0</v>
      </c>
      <c r="FW462" s="337">
        <f t="shared" si="304"/>
        <v>0</v>
      </c>
      <c r="FX462" s="337">
        <f t="shared" si="304"/>
        <v>0</v>
      </c>
      <c r="FY462" s="337">
        <f t="shared" si="304"/>
        <v>0</v>
      </c>
      <c r="FZ462" s="337">
        <f t="shared" si="304"/>
        <v>0</v>
      </c>
      <c r="GA462" s="337">
        <f t="shared" si="304"/>
        <v>0</v>
      </c>
      <c r="GB462" s="337">
        <f t="shared" si="304"/>
        <v>0</v>
      </c>
      <c r="GC462" s="337">
        <f t="shared" si="304"/>
        <v>0</v>
      </c>
      <c r="GD462" s="337">
        <f t="shared" si="304"/>
        <v>0</v>
      </c>
      <c r="GE462" s="337">
        <f t="shared" si="304"/>
        <v>0</v>
      </c>
      <c r="GF462" s="337">
        <f t="shared" si="304"/>
        <v>0</v>
      </c>
      <c r="GG462" s="336">
        <f t="shared" si="304"/>
        <v>0</v>
      </c>
      <c r="GH462" s="335">
        <f t="shared" si="304"/>
        <v>0</v>
      </c>
      <c r="GI462" s="334">
        <f t="shared" si="304"/>
        <v>0</v>
      </c>
      <c r="GJ462" s="333">
        <f t="shared" si="268"/>
        <v>0</v>
      </c>
      <c r="GL462" s="325"/>
      <c r="GM462" s="287"/>
      <c r="GN462" s="288"/>
    </row>
    <row r="463" spans="2:196">
      <c r="B463" s="277" t="str">
        <f t="shared" ref="B463:C463" si="305">+B271</f>
        <v>2612</v>
      </c>
      <c r="C463" s="340" t="str">
        <f t="shared" si="305"/>
        <v>鉄屑</v>
      </c>
      <c r="D463" s="339">
        <f t="shared" ref="D463:BO463" si="306">H$4*D271</f>
        <v>0</v>
      </c>
      <c r="E463" s="338">
        <f t="shared" si="306"/>
        <v>0</v>
      </c>
      <c r="F463" s="338">
        <f t="shared" si="306"/>
        <v>0</v>
      </c>
      <c r="G463" s="338">
        <f t="shared" si="306"/>
        <v>0</v>
      </c>
      <c r="H463" s="338">
        <f t="shared" si="306"/>
        <v>0</v>
      </c>
      <c r="I463" s="338">
        <f t="shared" si="306"/>
        <v>0</v>
      </c>
      <c r="J463" s="338">
        <f t="shared" si="306"/>
        <v>0</v>
      </c>
      <c r="K463" s="338">
        <f t="shared" si="306"/>
        <v>0</v>
      </c>
      <c r="L463" s="338">
        <f t="shared" si="306"/>
        <v>0</v>
      </c>
      <c r="M463" s="338">
        <f t="shared" si="306"/>
        <v>0</v>
      </c>
      <c r="N463" s="338">
        <f t="shared" si="306"/>
        <v>0</v>
      </c>
      <c r="O463" s="338">
        <f t="shared" si="306"/>
        <v>0</v>
      </c>
      <c r="P463" s="338">
        <f t="shared" si="306"/>
        <v>0</v>
      </c>
      <c r="Q463" s="338">
        <f t="shared" si="306"/>
        <v>0</v>
      </c>
      <c r="R463" s="338">
        <f t="shared" si="306"/>
        <v>0</v>
      </c>
      <c r="S463" s="338">
        <f t="shared" si="306"/>
        <v>0</v>
      </c>
      <c r="T463" s="338">
        <f t="shared" si="306"/>
        <v>0</v>
      </c>
      <c r="U463" s="338">
        <f t="shared" si="306"/>
        <v>0</v>
      </c>
      <c r="V463" s="338">
        <f t="shared" si="306"/>
        <v>0</v>
      </c>
      <c r="W463" s="338">
        <f t="shared" si="306"/>
        <v>0</v>
      </c>
      <c r="X463" s="338">
        <f t="shared" si="306"/>
        <v>0</v>
      </c>
      <c r="Y463" s="338">
        <f t="shared" si="306"/>
        <v>0</v>
      </c>
      <c r="Z463" s="338">
        <f t="shared" si="306"/>
        <v>0</v>
      </c>
      <c r="AA463" s="338">
        <f t="shared" si="306"/>
        <v>0</v>
      </c>
      <c r="AB463" s="338">
        <f t="shared" si="306"/>
        <v>0</v>
      </c>
      <c r="AC463" s="338">
        <f t="shared" si="306"/>
        <v>0</v>
      </c>
      <c r="AD463" s="338">
        <f t="shared" si="306"/>
        <v>0</v>
      </c>
      <c r="AE463" s="338">
        <f t="shared" si="306"/>
        <v>0</v>
      </c>
      <c r="AF463" s="338">
        <f t="shared" si="306"/>
        <v>0</v>
      </c>
      <c r="AG463" s="338">
        <f t="shared" si="306"/>
        <v>0</v>
      </c>
      <c r="AH463" s="338">
        <f t="shared" si="306"/>
        <v>0</v>
      </c>
      <c r="AI463" s="338">
        <f t="shared" si="306"/>
        <v>0</v>
      </c>
      <c r="AJ463" s="338">
        <f t="shared" si="306"/>
        <v>0</v>
      </c>
      <c r="AK463" s="338">
        <f t="shared" si="306"/>
        <v>0</v>
      </c>
      <c r="AL463" s="338">
        <f t="shared" si="306"/>
        <v>0</v>
      </c>
      <c r="AM463" s="338">
        <f t="shared" si="306"/>
        <v>0</v>
      </c>
      <c r="AN463" s="338">
        <f t="shared" si="306"/>
        <v>0</v>
      </c>
      <c r="AO463" s="338">
        <f t="shared" si="306"/>
        <v>0</v>
      </c>
      <c r="AP463" s="338">
        <f t="shared" si="306"/>
        <v>0</v>
      </c>
      <c r="AQ463" s="338">
        <f t="shared" si="306"/>
        <v>0</v>
      </c>
      <c r="AR463" s="338">
        <f t="shared" si="306"/>
        <v>0</v>
      </c>
      <c r="AS463" s="338">
        <f t="shared" si="306"/>
        <v>0</v>
      </c>
      <c r="AT463" s="338">
        <f t="shared" si="306"/>
        <v>0</v>
      </c>
      <c r="AU463" s="338">
        <f t="shared" si="306"/>
        <v>0</v>
      </c>
      <c r="AV463" s="338">
        <f t="shared" si="306"/>
        <v>0</v>
      </c>
      <c r="AW463" s="338">
        <f t="shared" si="306"/>
        <v>0</v>
      </c>
      <c r="AX463" s="338">
        <f t="shared" si="306"/>
        <v>0</v>
      </c>
      <c r="AY463" s="338">
        <f t="shared" si="306"/>
        <v>0</v>
      </c>
      <c r="AZ463" s="338">
        <f t="shared" si="306"/>
        <v>0</v>
      </c>
      <c r="BA463" s="338">
        <f t="shared" si="306"/>
        <v>0</v>
      </c>
      <c r="BB463" s="338">
        <f t="shared" si="306"/>
        <v>0</v>
      </c>
      <c r="BC463" s="338">
        <f t="shared" si="306"/>
        <v>0</v>
      </c>
      <c r="BD463" s="338">
        <f t="shared" si="306"/>
        <v>0</v>
      </c>
      <c r="BE463" s="338">
        <f t="shared" si="306"/>
        <v>0</v>
      </c>
      <c r="BF463" s="338">
        <f t="shared" si="306"/>
        <v>0</v>
      </c>
      <c r="BG463" s="338">
        <f t="shared" si="306"/>
        <v>0</v>
      </c>
      <c r="BH463" s="338">
        <f t="shared" si="306"/>
        <v>0</v>
      </c>
      <c r="BI463" s="338">
        <f t="shared" si="306"/>
        <v>0</v>
      </c>
      <c r="BJ463" s="338">
        <f t="shared" si="306"/>
        <v>0</v>
      </c>
      <c r="BK463" s="338">
        <f t="shared" si="306"/>
        <v>0</v>
      </c>
      <c r="BL463" s="338">
        <f t="shared" si="306"/>
        <v>0</v>
      </c>
      <c r="BM463" s="338">
        <f t="shared" si="306"/>
        <v>0</v>
      </c>
      <c r="BN463" s="338">
        <f t="shared" si="306"/>
        <v>0</v>
      </c>
      <c r="BO463" s="338">
        <f t="shared" si="306"/>
        <v>0</v>
      </c>
      <c r="BP463" s="338">
        <f t="shared" ref="BP463:EA463" si="307">BT$4*BP271</f>
        <v>0</v>
      </c>
      <c r="BQ463" s="338">
        <f t="shared" si="307"/>
        <v>0</v>
      </c>
      <c r="BR463" s="338">
        <f t="shared" si="307"/>
        <v>0</v>
      </c>
      <c r="BS463" s="338">
        <f t="shared" si="307"/>
        <v>0</v>
      </c>
      <c r="BT463" s="338">
        <f t="shared" si="307"/>
        <v>0</v>
      </c>
      <c r="BU463" s="338">
        <f t="shared" si="307"/>
        <v>0</v>
      </c>
      <c r="BV463" s="338">
        <f t="shared" si="307"/>
        <v>0</v>
      </c>
      <c r="BW463" s="338">
        <f t="shared" si="307"/>
        <v>0</v>
      </c>
      <c r="BX463" s="338">
        <f t="shared" si="307"/>
        <v>0</v>
      </c>
      <c r="BY463" s="338">
        <f t="shared" si="307"/>
        <v>0</v>
      </c>
      <c r="BZ463" s="338">
        <f t="shared" si="307"/>
        <v>0</v>
      </c>
      <c r="CA463" s="338">
        <f t="shared" si="307"/>
        <v>0</v>
      </c>
      <c r="CB463" s="338">
        <f t="shared" si="307"/>
        <v>0</v>
      </c>
      <c r="CC463" s="338">
        <f t="shared" si="307"/>
        <v>0</v>
      </c>
      <c r="CD463" s="338">
        <f t="shared" si="307"/>
        <v>0</v>
      </c>
      <c r="CE463" s="338">
        <f t="shared" si="307"/>
        <v>0</v>
      </c>
      <c r="CF463" s="338">
        <f t="shared" si="307"/>
        <v>0</v>
      </c>
      <c r="CG463" s="338">
        <f t="shared" si="307"/>
        <v>0</v>
      </c>
      <c r="CH463" s="338">
        <f t="shared" si="307"/>
        <v>0</v>
      </c>
      <c r="CI463" s="338">
        <f t="shared" si="307"/>
        <v>0</v>
      </c>
      <c r="CJ463" s="338">
        <f t="shared" si="307"/>
        <v>0</v>
      </c>
      <c r="CK463" s="338">
        <f t="shared" si="307"/>
        <v>0</v>
      </c>
      <c r="CL463" s="338">
        <f t="shared" si="307"/>
        <v>0</v>
      </c>
      <c r="CM463" s="338">
        <f t="shared" si="307"/>
        <v>0</v>
      </c>
      <c r="CN463" s="338">
        <f t="shared" si="307"/>
        <v>0</v>
      </c>
      <c r="CO463" s="338">
        <f t="shared" si="307"/>
        <v>0</v>
      </c>
      <c r="CP463" s="338">
        <f t="shared" si="307"/>
        <v>0</v>
      </c>
      <c r="CQ463" s="338">
        <f t="shared" si="307"/>
        <v>0</v>
      </c>
      <c r="CR463" s="338">
        <f t="shared" si="307"/>
        <v>0</v>
      </c>
      <c r="CS463" s="338">
        <f t="shared" si="307"/>
        <v>0</v>
      </c>
      <c r="CT463" s="338">
        <f t="shared" si="307"/>
        <v>0</v>
      </c>
      <c r="CU463" s="337">
        <f t="shared" si="307"/>
        <v>0</v>
      </c>
      <c r="CV463" s="337">
        <f t="shared" si="307"/>
        <v>0</v>
      </c>
      <c r="CW463" s="337">
        <f t="shared" si="307"/>
        <v>0</v>
      </c>
      <c r="CX463" s="337">
        <f t="shared" si="307"/>
        <v>0</v>
      </c>
      <c r="CY463" s="337">
        <f t="shared" si="307"/>
        <v>0</v>
      </c>
      <c r="CZ463" s="337">
        <f t="shared" si="307"/>
        <v>0</v>
      </c>
      <c r="DA463" s="337">
        <f t="shared" si="307"/>
        <v>0</v>
      </c>
      <c r="DB463" s="337">
        <f t="shared" si="307"/>
        <v>0</v>
      </c>
      <c r="DC463" s="337">
        <f t="shared" si="307"/>
        <v>0</v>
      </c>
      <c r="DD463" s="337">
        <f t="shared" si="307"/>
        <v>0</v>
      </c>
      <c r="DE463" s="337">
        <f t="shared" si="307"/>
        <v>0</v>
      </c>
      <c r="DF463" s="337">
        <f t="shared" si="307"/>
        <v>0</v>
      </c>
      <c r="DG463" s="337">
        <f t="shared" si="307"/>
        <v>0</v>
      </c>
      <c r="DH463" s="337">
        <f t="shared" si="307"/>
        <v>0</v>
      </c>
      <c r="DI463" s="337">
        <f t="shared" si="307"/>
        <v>0</v>
      </c>
      <c r="DJ463" s="337">
        <f t="shared" si="307"/>
        <v>0</v>
      </c>
      <c r="DK463" s="337">
        <f t="shared" si="307"/>
        <v>0</v>
      </c>
      <c r="DL463" s="337">
        <f t="shared" si="307"/>
        <v>0</v>
      </c>
      <c r="DM463" s="337">
        <f t="shared" si="307"/>
        <v>0</v>
      </c>
      <c r="DN463" s="337">
        <f t="shared" si="307"/>
        <v>0</v>
      </c>
      <c r="DO463" s="337">
        <f t="shared" si="307"/>
        <v>0</v>
      </c>
      <c r="DP463" s="337">
        <f t="shared" si="307"/>
        <v>0</v>
      </c>
      <c r="DQ463" s="337">
        <f t="shared" si="307"/>
        <v>0</v>
      </c>
      <c r="DR463" s="337">
        <f t="shared" si="307"/>
        <v>0</v>
      </c>
      <c r="DS463" s="337">
        <f t="shared" si="307"/>
        <v>0</v>
      </c>
      <c r="DT463" s="337">
        <f t="shared" si="307"/>
        <v>0</v>
      </c>
      <c r="DU463" s="337">
        <f t="shared" si="307"/>
        <v>0</v>
      </c>
      <c r="DV463" s="337">
        <f t="shared" si="307"/>
        <v>0</v>
      </c>
      <c r="DW463" s="337">
        <f t="shared" si="307"/>
        <v>0</v>
      </c>
      <c r="DX463" s="337">
        <f t="shared" si="307"/>
        <v>0</v>
      </c>
      <c r="DY463" s="337">
        <f t="shared" si="307"/>
        <v>0</v>
      </c>
      <c r="DZ463" s="337">
        <f t="shared" si="307"/>
        <v>0</v>
      </c>
      <c r="EA463" s="337">
        <f t="shared" si="307"/>
        <v>0</v>
      </c>
      <c r="EB463" s="337">
        <f t="shared" ref="EB463:GI463" si="308">EF$4*EB271</f>
        <v>0</v>
      </c>
      <c r="EC463" s="337">
        <f t="shared" si="308"/>
        <v>0</v>
      </c>
      <c r="ED463" s="337">
        <f t="shared" si="308"/>
        <v>0</v>
      </c>
      <c r="EE463" s="337">
        <f t="shared" si="308"/>
        <v>0</v>
      </c>
      <c r="EF463" s="337">
        <f t="shared" si="308"/>
        <v>0</v>
      </c>
      <c r="EG463" s="337">
        <f t="shared" si="308"/>
        <v>0</v>
      </c>
      <c r="EH463" s="337">
        <f t="shared" si="308"/>
        <v>0</v>
      </c>
      <c r="EI463" s="337">
        <f t="shared" si="308"/>
        <v>0</v>
      </c>
      <c r="EJ463" s="337">
        <f t="shared" si="308"/>
        <v>0</v>
      </c>
      <c r="EK463" s="337">
        <f t="shared" si="308"/>
        <v>0</v>
      </c>
      <c r="EL463" s="337">
        <f t="shared" si="308"/>
        <v>0</v>
      </c>
      <c r="EM463" s="337">
        <f t="shared" si="308"/>
        <v>0</v>
      </c>
      <c r="EN463" s="337">
        <f t="shared" si="308"/>
        <v>0</v>
      </c>
      <c r="EO463" s="337">
        <f t="shared" si="308"/>
        <v>0</v>
      </c>
      <c r="EP463" s="337">
        <f t="shared" si="308"/>
        <v>0</v>
      </c>
      <c r="EQ463" s="337">
        <f t="shared" si="308"/>
        <v>0</v>
      </c>
      <c r="ER463" s="337">
        <f t="shared" si="308"/>
        <v>0</v>
      </c>
      <c r="ES463" s="337">
        <f t="shared" si="308"/>
        <v>0</v>
      </c>
      <c r="ET463" s="337">
        <f t="shared" si="308"/>
        <v>0</v>
      </c>
      <c r="EU463" s="337">
        <f t="shared" si="308"/>
        <v>0</v>
      </c>
      <c r="EV463" s="337">
        <f t="shared" si="308"/>
        <v>0</v>
      </c>
      <c r="EW463" s="337">
        <f t="shared" si="308"/>
        <v>0</v>
      </c>
      <c r="EX463" s="337">
        <f t="shared" si="308"/>
        <v>0</v>
      </c>
      <c r="EY463" s="337">
        <f t="shared" si="308"/>
        <v>0</v>
      </c>
      <c r="EZ463" s="337">
        <f t="shared" si="308"/>
        <v>0</v>
      </c>
      <c r="FA463" s="337">
        <f t="shared" si="308"/>
        <v>0</v>
      </c>
      <c r="FB463" s="337">
        <f t="shared" si="308"/>
        <v>0</v>
      </c>
      <c r="FC463" s="337">
        <f t="shared" si="308"/>
        <v>0</v>
      </c>
      <c r="FD463" s="337">
        <f t="shared" si="308"/>
        <v>0</v>
      </c>
      <c r="FE463" s="337">
        <f t="shared" si="308"/>
        <v>0</v>
      </c>
      <c r="FF463" s="337">
        <f t="shared" si="308"/>
        <v>0</v>
      </c>
      <c r="FG463" s="337">
        <f t="shared" si="308"/>
        <v>0</v>
      </c>
      <c r="FH463" s="337">
        <f t="shared" si="308"/>
        <v>0</v>
      </c>
      <c r="FI463" s="337">
        <f t="shared" si="308"/>
        <v>0</v>
      </c>
      <c r="FJ463" s="337">
        <f t="shared" si="308"/>
        <v>0</v>
      </c>
      <c r="FK463" s="337">
        <f t="shared" si="308"/>
        <v>0</v>
      </c>
      <c r="FL463" s="337">
        <f t="shared" si="308"/>
        <v>0</v>
      </c>
      <c r="FM463" s="337">
        <f t="shared" si="308"/>
        <v>0</v>
      </c>
      <c r="FN463" s="337">
        <f t="shared" si="308"/>
        <v>0</v>
      </c>
      <c r="FO463" s="337">
        <f t="shared" si="308"/>
        <v>0</v>
      </c>
      <c r="FP463" s="337">
        <f t="shared" si="308"/>
        <v>0</v>
      </c>
      <c r="FQ463" s="337">
        <f t="shared" si="308"/>
        <v>0</v>
      </c>
      <c r="FR463" s="337">
        <f t="shared" si="308"/>
        <v>0</v>
      </c>
      <c r="FS463" s="337">
        <f t="shared" si="308"/>
        <v>0</v>
      </c>
      <c r="FT463" s="337">
        <f t="shared" si="308"/>
        <v>0</v>
      </c>
      <c r="FU463" s="337">
        <f t="shared" si="308"/>
        <v>0</v>
      </c>
      <c r="FV463" s="337">
        <f t="shared" si="308"/>
        <v>0</v>
      </c>
      <c r="FW463" s="337">
        <f t="shared" si="308"/>
        <v>0</v>
      </c>
      <c r="FX463" s="337">
        <f t="shared" si="308"/>
        <v>0</v>
      </c>
      <c r="FY463" s="337">
        <f t="shared" si="308"/>
        <v>0</v>
      </c>
      <c r="FZ463" s="337">
        <f t="shared" si="308"/>
        <v>0</v>
      </c>
      <c r="GA463" s="337">
        <f t="shared" si="308"/>
        <v>0</v>
      </c>
      <c r="GB463" s="337">
        <f t="shared" si="308"/>
        <v>0</v>
      </c>
      <c r="GC463" s="337">
        <f t="shared" si="308"/>
        <v>0</v>
      </c>
      <c r="GD463" s="337">
        <f t="shared" si="308"/>
        <v>0</v>
      </c>
      <c r="GE463" s="337">
        <f t="shared" si="308"/>
        <v>0</v>
      </c>
      <c r="GF463" s="337">
        <f t="shared" si="308"/>
        <v>0</v>
      </c>
      <c r="GG463" s="336">
        <f t="shared" si="308"/>
        <v>0</v>
      </c>
      <c r="GH463" s="335">
        <f t="shared" si="308"/>
        <v>0</v>
      </c>
      <c r="GI463" s="334">
        <f t="shared" si="308"/>
        <v>0</v>
      </c>
      <c r="GJ463" s="333">
        <f t="shared" si="268"/>
        <v>0</v>
      </c>
      <c r="GL463" s="325"/>
      <c r="GM463" s="287"/>
      <c r="GN463" s="288"/>
    </row>
    <row r="464" spans="2:196">
      <c r="B464" s="277" t="str">
        <f t="shared" ref="B464:C464" si="309">+B272</f>
        <v>2621</v>
      </c>
      <c r="C464" s="340" t="str">
        <f t="shared" si="309"/>
        <v>熱間圧延鋼材</v>
      </c>
      <c r="D464" s="339">
        <f t="shared" ref="D464:BO464" si="310">H$4*D272</f>
        <v>0</v>
      </c>
      <c r="E464" s="338">
        <f t="shared" si="310"/>
        <v>0</v>
      </c>
      <c r="F464" s="338">
        <f t="shared" si="310"/>
        <v>0</v>
      </c>
      <c r="G464" s="338">
        <f t="shared" si="310"/>
        <v>0</v>
      </c>
      <c r="H464" s="338">
        <f t="shared" si="310"/>
        <v>0</v>
      </c>
      <c r="I464" s="338">
        <f t="shared" si="310"/>
        <v>0</v>
      </c>
      <c r="J464" s="338">
        <f t="shared" si="310"/>
        <v>0</v>
      </c>
      <c r="K464" s="338">
        <f t="shared" si="310"/>
        <v>0</v>
      </c>
      <c r="L464" s="338">
        <f t="shared" si="310"/>
        <v>0</v>
      </c>
      <c r="M464" s="338">
        <f t="shared" si="310"/>
        <v>0</v>
      </c>
      <c r="N464" s="338">
        <f t="shared" si="310"/>
        <v>0</v>
      </c>
      <c r="O464" s="338">
        <f t="shared" si="310"/>
        <v>0</v>
      </c>
      <c r="P464" s="338">
        <f t="shared" si="310"/>
        <v>0</v>
      </c>
      <c r="Q464" s="338">
        <f t="shared" si="310"/>
        <v>0</v>
      </c>
      <c r="R464" s="338">
        <f t="shared" si="310"/>
        <v>0</v>
      </c>
      <c r="S464" s="338">
        <f t="shared" si="310"/>
        <v>0</v>
      </c>
      <c r="T464" s="338">
        <f t="shared" si="310"/>
        <v>0</v>
      </c>
      <c r="U464" s="338">
        <f t="shared" si="310"/>
        <v>0</v>
      </c>
      <c r="V464" s="338">
        <f t="shared" si="310"/>
        <v>0</v>
      </c>
      <c r="W464" s="338">
        <f t="shared" si="310"/>
        <v>0</v>
      </c>
      <c r="X464" s="338">
        <f t="shared" si="310"/>
        <v>0</v>
      </c>
      <c r="Y464" s="338">
        <f t="shared" si="310"/>
        <v>0</v>
      </c>
      <c r="Z464" s="338">
        <f t="shared" si="310"/>
        <v>0</v>
      </c>
      <c r="AA464" s="338">
        <f t="shared" si="310"/>
        <v>0</v>
      </c>
      <c r="AB464" s="338">
        <f t="shared" si="310"/>
        <v>0</v>
      </c>
      <c r="AC464" s="338">
        <f t="shared" si="310"/>
        <v>0</v>
      </c>
      <c r="AD464" s="338">
        <f t="shared" si="310"/>
        <v>0</v>
      </c>
      <c r="AE464" s="338">
        <f t="shared" si="310"/>
        <v>0</v>
      </c>
      <c r="AF464" s="338">
        <f t="shared" si="310"/>
        <v>0</v>
      </c>
      <c r="AG464" s="338">
        <f t="shared" si="310"/>
        <v>0</v>
      </c>
      <c r="AH464" s="338">
        <f t="shared" si="310"/>
        <v>0</v>
      </c>
      <c r="AI464" s="338">
        <f t="shared" si="310"/>
        <v>0</v>
      </c>
      <c r="AJ464" s="338">
        <f t="shared" si="310"/>
        <v>0</v>
      </c>
      <c r="AK464" s="338">
        <f t="shared" si="310"/>
        <v>0</v>
      </c>
      <c r="AL464" s="338">
        <f t="shared" si="310"/>
        <v>0</v>
      </c>
      <c r="AM464" s="338">
        <f t="shared" si="310"/>
        <v>0</v>
      </c>
      <c r="AN464" s="338">
        <f t="shared" si="310"/>
        <v>0</v>
      </c>
      <c r="AO464" s="338">
        <f t="shared" si="310"/>
        <v>0</v>
      </c>
      <c r="AP464" s="338">
        <f t="shared" si="310"/>
        <v>0</v>
      </c>
      <c r="AQ464" s="338">
        <f t="shared" si="310"/>
        <v>0</v>
      </c>
      <c r="AR464" s="338">
        <f t="shared" si="310"/>
        <v>0</v>
      </c>
      <c r="AS464" s="338">
        <f t="shared" si="310"/>
        <v>0</v>
      </c>
      <c r="AT464" s="338">
        <f t="shared" si="310"/>
        <v>0</v>
      </c>
      <c r="AU464" s="338">
        <f t="shared" si="310"/>
        <v>0</v>
      </c>
      <c r="AV464" s="338">
        <f t="shared" si="310"/>
        <v>0</v>
      </c>
      <c r="AW464" s="338">
        <f t="shared" si="310"/>
        <v>0</v>
      </c>
      <c r="AX464" s="338">
        <f t="shared" si="310"/>
        <v>0</v>
      </c>
      <c r="AY464" s="338">
        <f t="shared" si="310"/>
        <v>0</v>
      </c>
      <c r="AZ464" s="338">
        <f t="shared" si="310"/>
        <v>0</v>
      </c>
      <c r="BA464" s="338">
        <f t="shared" si="310"/>
        <v>0</v>
      </c>
      <c r="BB464" s="338">
        <f t="shared" si="310"/>
        <v>0</v>
      </c>
      <c r="BC464" s="338">
        <f t="shared" si="310"/>
        <v>0</v>
      </c>
      <c r="BD464" s="338">
        <f t="shared" si="310"/>
        <v>0</v>
      </c>
      <c r="BE464" s="338">
        <f t="shared" si="310"/>
        <v>0</v>
      </c>
      <c r="BF464" s="338">
        <f t="shared" si="310"/>
        <v>0</v>
      </c>
      <c r="BG464" s="338">
        <f t="shared" si="310"/>
        <v>0</v>
      </c>
      <c r="BH464" s="338">
        <f t="shared" si="310"/>
        <v>0</v>
      </c>
      <c r="BI464" s="338">
        <f t="shared" si="310"/>
        <v>0</v>
      </c>
      <c r="BJ464" s="338">
        <f t="shared" si="310"/>
        <v>0</v>
      </c>
      <c r="BK464" s="338">
        <f t="shared" si="310"/>
        <v>0</v>
      </c>
      <c r="BL464" s="338">
        <f t="shared" si="310"/>
        <v>0</v>
      </c>
      <c r="BM464" s="338">
        <f t="shared" si="310"/>
        <v>0</v>
      </c>
      <c r="BN464" s="338">
        <f t="shared" si="310"/>
        <v>0</v>
      </c>
      <c r="BO464" s="338">
        <f t="shared" si="310"/>
        <v>0</v>
      </c>
      <c r="BP464" s="338">
        <f t="shared" ref="BP464:EA464" si="311">BT$4*BP272</f>
        <v>0</v>
      </c>
      <c r="BQ464" s="338">
        <f t="shared" si="311"/>
        <v>0</v>
      </c>
      <c r="BR464" s="338">
        <f t="shared" si="311"/>
        <v>0</v>
      </c>
      <c r="BS464" s="338">
        <f t="shared" si="311"/>
        <v>0</v>
      </c>
      <c r="BT464" s="338">
        <f t="shared" si="311"/>
        <v>0</v>
      </c>
      <c r="BU464" s="338">
        <f t="shared" si="311"/>
        <v>0</v>
      </c>
      <c r="BV464" s="338">
        <f t="shared" si="311"/>
        <v>0</v>
      </c>
      <c r="BW464" s="338">
        <f t="shared" si="311"/>
        <v>0</v>
      </c>
      <c r="BX464" s="338">
        <f t="shared" si="311"/>
        <v>0</v>
      </c>
      <c r="BY464" s="338">
        <f t="shared" si="311"/>
        <v>0</v>
      </c>
      <c r="BZ464" s="338">
        <f t="shared" si="311"/>
        <v>0</v>
      </c>
      <c r="CA464" s="338">
        <f t="shared" si="311"/>
        <v>0</v>
      </c>
      <c r="CB464" s="338">
        <f t="shared" si="311"/>
        <v>0</v>
      </c>
      <c r="CC464" s="338">
        <f t="shared" si="311"/>
        <v>0</v>
      </c>
      <c r="CD464" s="338">
        <f t="shared" si="311"/>
        <v>0</v>
      </c>
      <c r="CE464" s="338">
        <f t="shared" si="311"/>
        <v>0</v>
      </c>
      <c r="CF464" s="338">
        <f t="shared" si="311"/>
        <v>0</v>
      </c>
      <c r="CG464" s="338">
        <f t="shared" si="311"/>
        <v>0</v>
      </c>
      <c r="CH464" s="338">
        <f t="shared" si="311"/>
        <v>0</v>
      </c>
      <c r="CI464" s="338">
        <f t="shared" si="311"/>
        <v>0</v>
      </c>
      <c r="CJ464" s="338">
        <f t="shared" si="311"/>
        <v>0</v>
      </c>
      <c r="CK464" s="338">
        <f t="shared" si="311"/>
        <v>0</v>
      </c>
      <c r="CL464" s="338">
        <f t="shared" si="311"/>
        <v>0</v>
      </c>
      <c r="CM464" s="338">
        <f t="shared" si="311"/>
        <v>0</v>
      </c>
      <c r="CN464" s="338">
        <f t="shared" si="311"/>
        <v>0</v>
      </c>
      <c r="CO464" s="338">
        <f t="shared" si="311"/>
        <v>0</v>
      </c>
      <c r="CP464" s="338">
        <f t="shared" si="311"/>
        <v>0</v>
      </c>
      <c r="CQ464" s="338">
        <f t="shared" si="311"/>
        <v>0</v>
      </c>
      <c r="CR464" s="338">
        <f t="shared" si="311"/>
        <v>0</v>
      </c>
      <c r="CS464" s="338">
        <f t="shared" si="311"/>
        <v>0</v>
      </c>
      <c r="CT464" s="338">
        <f t="shared" si="311"/>
        <v>0</v>
      </c>
      <c r="CU464" s="337">
        <f t="shared" si="311"/>
        <v>0</v>
      </c>
      <c r="CV464" s="337">
        <f t="shared" si="311"/>
        <v>0</v>
      </c>
      <c r="CW464" s="337">
        <f t="shared" si="311"/>
        <v>0</v>
      </c>
      <c r="CX464" s="337">
        <f t="shared" si="311"/>
        <v>0</v>
      </c>
      <c r="CY464" s="337">
        <f t="shared" si="311"/>
        <v>0</v>
      </c>
      <c r="CZ464" s="337">
        <f t="shared" si="311"/>
        <v>0</v>
      </c>
      <c r="DA464" s="337">
        <f t="shared" si="311"/>
        <v>0</v>
      </c>
      <c r="DB464" s="337">
        <f t="shared" si="311"/>
        <v>0</v>
      </c>
      <c r="DC464" s="337">
        <f t="shared" si="311"/>
        <v>0</v>
      </c>
      <c r="DD464" s="337">
        <f t="shared" si="311"/>
        <v>0</v>
      </c>
      <c r="DE464" s="337">
        <f t="shared" si="311"/>
        <v>0</v>
      </c>
      <c r="DF464" s="337">
        <f t="shared" si="311"/>
        <v>0</v>
      </c>
      <c r="DG464" s="337">
        <f t="shared" si="311"/>
        <v>0</v>
      </c>
      <c r="DH464" s="337">
        <f t="shared" si="311"/>
        <v>0</v>
      </c>
      <c r="DI464" s="337">
        <f t="shared" si="311"/>
        <v>0</v>
      </c>
      <c r="DJ464" s="337">
        <f t="shared" si="311"/>
        <v>0</v>
      </c>
      <c r="DK464" s="337">
        <f t="shared" si="311"/>
        <v>0</v>
      </c>
      <c r="DL464" s="337">
        <f t="shared" si="311"/>
        <v>0</v>
      </c>
      <c r="DM464" s="337">
        <f t="shared" si="311"/>
        <v>0</v>
      </c>
      <c r="DN464" s="337">
        <f t="shared" si="311"/>
        <v>0</v>
      </c>
      <c r="DO464" s="337">
        <f t="shared" si="311"/>
        <v>0</v>
      </c>
      <c r="DP464" s="337">
        <f t="shared" si="311"/>
        <v>0</v>
      </c>
      <c r="DQ464" s="337">
        <f t="shared" si="311"/>
        <v>0</v>
      </c>
      <c r="DR464" s="337">
        <f t="shared" si="311"/>
        <v>0</v>
      </c>
      <c r="DS464" s="337">
        <f t="shared" si="311"/>
        <v>0</v>
      </c>
      <c r="DT464" s="337">
        <f t="shared" si="311"/>
        <v>0</v>
      </c>
      <c r="DU464" s="337">
        <f t="shared" si="311"/>
        <v>0</v>
      </c>
      <c r="DV464" s="337">
        <f t="shared" si="311"/>
        <v>0</v>
      </c>
      <c r="DW464" s="337">
        <f t="shared" si="311"/>
        <v>0</v>
      </c>
      <c r="DX464" s="337">
        <f t="shared" si="311"/>
        <v>0</v>
      </c>
      <c r="DY464" s="337">
        <f t="shared" si="311"/>
        <v>0</v>
      </c>
      <c r="DZ464" s="337">
        <f t="shared" si="311"/>
        <v>0</v>
      </c>
      <c r="EA464" s="337">
        <f t="shared" si="311"/>
        <v>0</v>
      </c>
      <c r="EB464" s="337">
        <f t="shared" ref="EB464:GI464" si="312">EF$4*EB272</f>
        <v>0</v>
      </c>
      <c r="EC464" s="337">
        <f t="shared" si="312"/>
        <v>0</v>
      </c>
      <c r="ED464" s="337">
        <f t="shared" si="312"/>
        <v>0</v>
      </c>
      <c r="EE464" s="337">
        <f t="shared" si="312"/>
        <v>0</v>
      </c>
      <c r="EF464" s="337">
        <f t="shared" si="312"/>
        <v>0</v>
      </c>
      <c r="EG464" s="337">
        <f t="shared" si="312"/>
        <v>0</v>
      </c>
      <c r="EH464" s="337">
        <f t="shared" si="312"/>
        <v>0</v>
      </c>
      <c r="EI464" s="337">
        <f t="shared" si="312"/>
        <v>0</v>
      </c>
      <c r="EJ464" s="337">
        <f t="shared" si="312"/>
        <v>0</v>
      </c>
      <c r="EK464" s="337">
        <f t="shared" si="312"/>
        <v>0</v>
      </c>
      <c r="EL464" s="337">
        <f t="shared" si="312"/>
        <v>0</v>
      </c>
      <c r="EM464" s="337">
        <f t="shared" si="312"/>
        <v>0</v>
      </c>
      <c r="EN464" s="337">
        <f t="shared" si="312"/>
        <v>0</v>
      </c>
      <c r="EO464" s="337">
        <f t="shared" si="312"/>
        <v>0</v>
      </c>
      <c r="EP464" s="337">
        <f t="shared" si="312"/>
        <v>0</v>
      </c>
      <c r="EQ464" s="337">
        <f t="shared" si="312"/>
        <v>0</v>
      </c>
      <c r="ER464" s="337">
        <f t="shared" si="312"/>
        <v>0</v>
      </c>
      <c r="ES464" s="337">
        <f t="shared" si="312"/>
        <v>0</v>
      </c>
      <c r="ET464" s="337">
        <f t="shared" si="312"/>
        <v>0</v>
      </c>
      <c r="EU464" s="337">
        <f t="shared" si="312"/>
        <v>0</v>
      </c>
      <c r="EV464" s="337">
        <f t="shared" si="312"/>
        <v>0</v>
      </c>
      <c r="EW464" s="337">
        <f t="shared" si="312"/>
        <v>0</v>
      </c>
      <c r="EX464" s="337">
        <f t="shared" si="312"/>
        <v>0</v>
      </c>
      <c r="EY464" s="337">
        <f t="shared" si="312"/>
        <v>0</v>
      </c>
      <c r="EZ464" s="337">
        <f t="shared" si="312"/>
        <v>0</v>
      </c>
      <c r="FA464" s="337">
        <f t="shared" si="312"/>
        <v>0</v>
      </c>
      <c r="FB464" s="337">
        <f t="shared" si="312"/>
        <v>0</v>
      </c>
      <c r="FC464" s="337">
        <f t="shared" si="312"/>
        <v>0</v>
      </c>
      <c r="FD464" s="337">
        <f t="shared" si="312"/>
        <v>0</v>
      </c>
      <c r="FE464" s="337">
        <f t="shared" si="312"/>
        <v>0</v>
      </c>
      <c r="FF464" s="337">
        <f t="shared" si="312"/>
        <v>0</v>
      </c>
      <c r="FG464" s="337">
        <f t="shared" si="312"/>
        <v>0</v>
      </c>
      <c r="FH464" s="337">
        <f t="shared" si="312"/>
        <v>0</v>
      </c>
      <c r="FI464" s="337">
        <f t="shared" si="312"/>
        <v>0</v>
      </c>
      <c r="FJ464" s="337">
        <f t="shared" si="312"/>
        <v>0</v>
      </c>
      <c r="FK464" s="337">
        <f t="shared" si="312"/>
        <v>0</v>
      </c>
      <c r="FL464" s="337">
        <f t="shared" si="312"/>
        <v>0</v>
      </c>
      <c r="FM464" s="337">
        <f t="shared" si="312"/>
        <v>0</v>
      </c>
      <c r="FN464" s="337">
        <f t="shared" si="312"/>
        <v>0</v>
      </c>
      <c r="FO464" s="337">
        <f t="shared" si="312"/>
        <v>0</v>
      </c>
      <c r="FP464" s="337">
        <f t="shared" si="312"/>
        <v>0</v>
      </c>
      <c r="FQ464" s="337">
        <f t="shared" si="312"/>
        <v>0</v>
      </c>
      <c r="FR464" s="337">
        <f t="shared" si="312"/>
        <v>0</v>
      </c>
      <c r="FS464" s="337">
        <f t="shared" si="312"/>
        <v>0</v>
      </c>
      <c r="FT464" s="337">
        <f t="shared" si="312"/>
        <v>0</v>
      </c>
      <c r="FU464" s="337">
        <f t="shared" si="312"/>
        <v>0</v>
      </c>
      <c r="FV464" s="337">
        <f t="shared" si="312"/>
        <v>0</v>
      </c>
      <c r="FW464" s="337">
        <f t="shared" si="312"/>
        <v>0</v>
      </c>
      <c r="FX464" s="337">
        <f t="shared" si="312"/>
        <v>0</v>
      </c>
      <c r="FY464" s="337">
        <f t="shared" si="312"/>
        <v>0</v>
      </c>
      <c r="FZ464" s="337">
        <f t="shared" si="312"/>
        <v>0</v>
      </c>
      <c r="GA464" s="337">
        <f t="shared" si="312"/>
        <v>0</v>
      </c>
      <c r="GB464" s="337">
        <f t="shared" si="312"/>
        <v>0</v>
      </c>
      <c r="GC464" s="337">
        <f t="shared" si="312"/>
        <v>0</v>
      </c>
      <c r="GD464" s="337">
        <f t="shared" si="312"/>
        <v>0</v>
      </c>
      <c r="GE464" s="337">
        <f t="shared" si="312"/>
        <v>0</v>
      </c>
      <c r="GF464" s="337">
        <f t="shared" si="312"/>
        <v>0</v>
      </c>
      <c r="GG464" s="336">
        <f t="shared" si="312"/>
        <v>0</v>
      </c>
      <c r="GH464" s="335">
        <f t="shared" si="312"/>
        <v>0</v>
      </c>
      <c r="GI464" s="334">
        <f t="shared" si="312"/>
        <v>0</v>
      </c>
      <c r="GJ464" s="333">
        <f t="shared" si="268"/>
        <v>0</v>
      </c>
      <c r="GL464" s="325"/>
      <c r="GM464" s="287"/>
      <c r="GN464" s="288"/>
    </row>
    <row r="465" spans="2:196">
      <c r="B465" s="277" t="str">
        <f t="shared" ref="B465:C465" si="313">+B273</f>
        <v>2622</v>
      </c>
      <c r="C465" s="340" t="str">
        <f t="shared" si="313"/>
        <v>鋼管</v>
      </c>
      <c r="D465" s="339">
        <f t="shared" ref="D465:BO465" si="314">H$4*D273</f>
        <v>0</v>
      </c>
      <c r="E465" s="338">
        <f t="shared" si="314"/>
        <v>0</v>
      </c>
      <c r="F465" s="338">
        <f t="shared" si="314"/>
        <v>0</v>
      </c>
      <c r="G465" s="338">
        <f t="shared" si="314"/>
        <v>0</v>
      </c>
      <c r="H465" s="338">
        <f t="shared" si="314"/>
        <v>0</v>
      </c>
      <c r="I465" s="338">
        <f t="shared" si="314"/>
        <v>0</v>
      </c>
      <c r="J465" s="338">
        <f t="shared" si="314"/>
        <v>0</v>
      </c>
      <c r="K465" s="338">
        <f t="shared" si="314"/>
        <v>0</v>
      </c>
      <c r="L465" s="338">
        <f t="shared" si="314"/>
        <v>0</v>
      </c>
      <c r="M465" s="338">
        <f t="shared" si="314"/>
        <v>0</v>
      </c>
      <c r="N465" s="338">
        <f t="shared" si="314"/>
        <v>0</v>
      </c>
      <c r="O465" s="338">
        <f t="shared" si="314"/>
        <v>0</v>
      </c>
      <c r="P465" s="338">
        <f t="shared" si="314"/>
        <v>0</v>
      </c>
      <c r="Q465" s="338">
        <f t="shared" si="314"/>
        <v>0</v>
      </c>
      <c r="R465" s="338">
        <f t="shared" si="314"/>
        <v>0</v>
      </c>
      <c r="S465" s="338">
        <f t="shared" si="314"/>
        <v>0</v>
      </c>
      <c r="T465" s="338">
        <f t="shared" si="314"/>
        <v>0</v>
      </c>
      <c r="U465" s="338">
        <f t="shared" si="314"/>
        <v>0</v>
      </c>
      <c r="V465" s="338">
        <f t="shared" si="314"/>
        <v>0</v>
      </c>
      <c r="W465" s="338">
        <f t="shared" si="314"/>
        <v>0</v>
      </c>
      <c r="X465" s="338">
        <f t="shared" si="314"/>
        <v>0</v>
      </c>
      <c r="Y465" s="338">
        <f t="shared" si="314"/>
        <v>0</v>
      </c>
      <c r="Z465" s="338">
        <f t="shared" si="314"/>
        <v>0</v>
      </c>
      <c r="AA465" s="338">
        <f t="shared" si="314"/>
        <v>0</v>
      </c>
      <c r="AB465" s="338">
        <f t="shared" si="314"/>
        <v>0</v>
      </c>
      <c r="AC465" s="338">
        <f t="shared" si="314"/>
        <v>0</v>
      </c>
      <c r="AD465" s="338">
        <f t="shared" si="314"/>
        <v>0</v>
      </c>
      <c r="AE465" s="338">
        <f t="shared" si="314"/>
        <v>0</v>
      </c>
      <c r="AF465" s="338">
        <f t="shared" si="314"/>
        <v>0</v>
      </c>
      <c r="AG465" s="338">
        <f t="shared" si="314"/>
        <v>0</v>
      </c>
      <c r="AH465" s="338">
        <f t="shared" si="314"/>
        <v>0</v>
      </c>
      <c r="AI465" s="338">
        <f t="shared" si="314"/>
        <v>0</v>
      </c>
      <c r="AJ465" s="338">
        <f t="shared" si="314"/>
        <v>0</v>
      </c>
      <c r="AK465" s="338">
        <f t="shared" si="314"/>
        <v>0</v>
      </c>
      <c r="AL465" s="338">
        <f t="shared" si="314"/>
        <v>0</v>
      </c>
      <c r="AM465" s="338">
        <f t="shared" si="314"/>
        <v>0</v>
      </c>
      <c r="AN465" s="338">
        <f t="shared" si="314"/>
        <v>0</v>
      </c>
      <c r="AO465" s="338">
        <f t="shared" si="314"/>
        <v>0</v>
      </c>
      <c r="AP465" s="338">
        <f t="shared" si="314"/>
        <v>0</v>
      </c>
      <c r="AQ465" s="338">
        <f t="shared" si="314"/>
        <v>0</v>
      </c>
      <c r="AR465" s="338">
        <f t="shared" si="314"/>
        <v>0</v>
      </c>
      <c r="AS465" s="338">
        <f t="shared" si="314"/>
        <v>0</v>
      </c>
      <c r="AT465" s="338">
        <f t="shared" si="314"/>
        <v>0</v>
      </c>
      <c r="AU465" s="338">
        <f t="shared" si="314"/>
        <v>0</v>
      </c>
      <c r="AV465" s="338">
        <f t="shared" si="314"/>
        <v>0</v>
      </c>
      <c r="AW465" s="338">
        <f t="shared" si="314"/>
        <v>0</v>
      </c>
      <c r="AX465" s="338">
        <f t="shared" si="314"/>
        <v>0</v>
      </c>
      <c r="AY465" s="338">
        <f t="shared" si="314"/>
        <v>0</v>
      </c>
      <c r="AZ465" s="338">
        <f t="shared" si="314"/>
        <v>0</v>
      </c>
      <c r="BA465" s="338">
        <f t="shared" si="314"/>
        <v>0</v>
      </c>
      <c r="BB465" s="338">
        <f t="shared" si="314"/>
        <v>0</v>
      </c>
      <c r="BC465" s="338">
        <f t="shared" si="314"/>
        <v>0</v>
      </c>
      <c r="BD465" s="338">
        <f t="shared" si="314"/>
        <v>0</v>
      </c>
      <c r="BE465" s="338">
        <f t="shared" si="314"/>
        <v>0</v>
      </c>
      <c r="BF465" s="338">
        <f t="shared" si="314"/>
        <v>0</v>
      </c>
      <c r="BG465" s="338">
        <f t="shared" si="314"/>
        <v>0</v>
      </c>
      <c r="BH465" s="338">
        <f t="shared" si="314"/>
        <v>0</v>
      </c>
      <c r="BI465" s="338">
        <f t="shared" si="314"/>
        <v>0</v>
      </c>
      <c r="BJ465" s="338">
        <f t="shared" si="314"/>
        <v>0</v>
      </c>
      <c r="BK465" s="338">
        <f t="shared" si="314"/>
        <v>0</v>
      </c>
      <c r="BL465" s="338">
        <f t="shared" si="314"/>
        <v>0</v>
      </c>
      <c r="BM465" s="338">
        <f t="shared" si="314"/>
        <v>0</v>
      </c>
      <c r="BN465" s="338">
        <f t="shared" si="314"/>
        <v>0</v>
      </c>
      <c r="BO465" s="338">
        <f t="shared" si="314"/>
        <v>0</v>
      </c>
      <c r="BP465" s="338">
        <f t="shared" ref="BP465:EA465" si="315">BT$4*BP273</f>
        <v>0</v>
      </c>
      <c r="BQ465" s="338">
        <f t="shared" si="315"/>
        <v>0</v>
      </c>
      <c r="BR465" s="338">
        <f t="shared" si="315"/>
        <v>0</v>
      </c>
      <c r="BS465" s="338">
        <f t="shared" si="315"/>
        <v>0</v>
      </c>
      <c r="BT465" s="338">
        <f t="shared" si="315"/>
        <v>0</v>
      </c>
      <c r="BU465" s="338">
        <f t="shared" si="315"/>
        <v>0</v>
      </c>
      <c r="BV465" s="338">
        <f t="shared" si="315"/>
        <v>0</v>
      </c>
      <c r="BW465" s="338">
        <f t="shared" si="315"/>
        <v>0</v>
      </c>
      <c r="BX465" s="338">
        <f t="shared" si="315"/>
        <v>0</v>
      </c>
      <c r="BY465" s="338">
        <f t="shared" si="315"/>
        <v>0</v>
      </c>
      <c r="BZ465" s="338">
        <f t="shared" si="315"/>
        <v>0</v>
      </c>
      <c r="CA465" s="338">
        <f t="shared" si="315"/>
        <v>0</v>
      </c>
      <c r="CB465" s="338">
        <f t="shared" si="315"/>
        <v>0</v>
      </c>
      <c r="CC465" s="338">
        <f t="shared" si="315"/>
        <v>0</v>
      </c>
      <c r="CD465" s="338">
        <f t="shared" si="315"/>
        <v>0</v>
      </c>
      <c r="CE465" s="338">
        <f t="shared" si="315"/>
        <v>0</v>
      </c>
      <c r="CF465" s="338">
        <f t="shared" si="315"/>
        <v>0</v>
      </c>
      <c r="CG465" s="338">
        <f t="shared" si="315"/>
        <v>0</v>
      </c>
      <c r="CH465" s="338">
        <f t="shared" si="315"/>
        <v>0</v>
      </c>
      <c r="CI465" s="338">
        <f t="shared" si="315"/>
        <v>0</v>
      </c>
      <c r="CJ465" s="338">
        <f t="shared" si="315"/>
        <v>0</v>
      </c>
      <c r="CK465" s="338">
        <f t="shared" si="315"/>
        <v>0</v>
      </c>
      <c r="CL465" s="338">
        <f t="shared" si="315"/>
        <v>0</v>
      </c>
      <c r="CM465" s="338">
        <f t="shared" si="315"/>
        <v>0</v>
      </c>
      <c r="CN465" s="338">
        <f t="shared" si="315"/>
        <v>0</v>
      </c>
      <c r="CO465" s="338">
        <f t="shared" si="315"/>
        <v>0</v>
      </c>
      <c r="CP465" s="338">
        <f t="shared" si="315"/>
        <v>0</v>
      </c>
      <c r="CQ465" s="338">
        <f t="shared" si="315"/>
        <v>0</v>
      </c>
      <c r="CR465" s="338">
        <f t="shared" si="315"/>
        <v>0</v>
      </c>
      <c r="CS465" s="338">
        <f t="shared" si="315"/>
        <v>0</v>
      </c>
      <c r="CT465" s="338">
        <f t="shared" si="315"/>
        <v>0</v>
      </c>
      <c r="CU465" s="337">
        <f t="shared" si="315"/>
        <v>0</v>
      </c>
      <c r="CV465" s="337">
        <f t="shared" si="315"/>
        <v>0</v>
      </c>
      <c r="CW465" s="337">
        <f t="shared" si="315"/>
        <v>0</v>
      </c>
      <c r="CX465" s="337">
        <f t="shared" si="315"/>
        <v>0</v>
      </c>
      <c r="CY465" s="337">
        <f t="shared" si="315"/>
        <v>0</v>
      </c>
      <c r="CZ465" s="337">
        <f t="shared" si="315"/>
        <v>0</v>
      </c>
      <c r="DA465" s="337">
        <f t="shared" si="315"/>
        <v>0</v>
      </c>
      <c r="DB465" s="337">
        <f t="shared" si="315"/>
        <v>0</v>
      </c>
      <c r="DC465" s="337">
        <f t="shared" si="315"/>
        <v>0</v>
      </c>
      <c r="DD465" s="337">
        <f t="shared" si="315"/>
        <v>0</v>
      </c>
      <c r="DE465" s="337">
        <f t="shared" si="315"/>
        <v>0</v>
      </c>
      <c r="DF465" s="337">
        <f t="shared" si="315"/>
        <v>0</v>
      </c>
      <c r="DG465" s="337">
        <f t="shared" si="315"/>
        <v>0</v>
      </c>
      <c r="DH465" s="337">
        <f t="shared" si="315"/>
        <v>0</v>
      </c>
      <c r="DI465" s="337">
        <f t="shared" si="315"/>
        <v>0</v>
      </c>
      <c r="DJ465" s="337">
        <f t="shared" si="315"/>
        <v>0</v>
      </c>
      <c r="DK465" s="337">
        <f t="shared" si="315"/>
        <v>0</v>
      </c>
      <c r="DL465" s="337">
        <f t="shared" si="315"/>
        <v>0</v>
      </c>
      <c r="DM465" s="337">
        <f t="shared" si="315"/>
        <v>0</v>
      </c>
      <c r="DN465" s="337">
        <f t="shared" si="315"/>
        <v>0</v>
      </c>
      <c r="DO465" s="337">
        <f t="shared" si="315"/>
        <v>0</v>
      </c>
      <c r="DP465" s="337">
        <f t="shared" si="315"/>
        <v>0</v>
      </c>
      <c r="DQ465" s="337">
        <f t="shared" si="315"/>
        <v>0</v>
      </c>
      <c r="DR465" s="337">
        <f t="shared" si="315"/>
        <v>0</v>
      </c>
      <c r="DS465" s="337">
        <f t="shared" si="315"/>
        <v>0</v>
      </c>
      <c r="DT465" s="337">
        <f t="shared" si="315"/>
        <v>0</v>
      </c>
      <c r="DU465" s="337">
        <f t="shared" si="315"/>
        <v>0</v>
      </c>
      <c r="DV465" s="337">
        <f t="shared" si="315"/>
        <v>0</v>
      </c>
      <c r="DW465" s="337">
        <f t="shared" si="315"/>
        <v>0</v>
      </c>
      <c r="DX465" s="337">
        <f t="shared" si="315"/>
        <v>0</v>
      </c>
      <c r="DY465" s="337">
        <f t="shared" si="315"/>
        <v>0</v>
      </c>
      <c r="DZ465" s="337">
        <f t="shared" si="315"/>
        <v>0</v>
      </c>
      <c r="EA465" s="337">
        <f t="shared" si="315"/>
        <v>0</v>
      </c>
      <c r="EB465" s="337">
        <f t="shared" ref="EB465:GI465" si="316">EF$4*EB273</f>
        <v>0</v>
      </c>
      <c r="EC465" s="337">
        <f t="shared" si="316"/>
        <v>0</v>
      </c>
      <c r="ED465" s="337">
        <f t="shared" si="316"/>
        <v>0</v>
      </c>
      <c r="EE465" s="337">
        <f t="shared" si="316"/>
        <v>0</v>
      </c>
      <c r="EF465" s="337">
        <f t="shared" si="316"/>
        <v>0</v>
      </c>
      <c r="EG465" s="337">
        <f t="shared" si="316"/>
        <v>0</v>
      </c>
      <c r="EH465" s="337">
        <f t="shared" si="316"/>
        <v>0</v>
      </c>
      <c r="EI465" s="337">
        <f t="shared" si="316"/>
        <v>0</v>
      </c>
      <c r="EJ465" s="337">
        <f t="shared" si="316"/>
        <v>0</v>
      </c>
      <c r="EK465" s="337">
        <f t="shared" si="316"/>
        <v>0</v>
      </c>
      <c r="EL465" s="337">
        <f t="shared" si="316"/>
        <v>0</v>
      </c>
      <c r="EM465" s="337">
        <f t="shared" si="316"/>
        <v>0</v>
      </c>
      <c r="EN465" s="337">
        <f t="shared" si="316"/>
        <v>0</v>
      </c>
      <c r="EO465" s="337">
        <f t="shared" si="316"/>
        <v>0</v>
      </c>
      <c r="EP465" s="337">
        <f t="shared" si="316"/>
        <v>0</v>
      </c>
      <c r="EQ465" s="337">
        <f t="shared" si="316"/>
        <v>0</v>
      </c>
      <c r="ER465" s="337">
        <f t="shared" si="316"/>
        <v>0</v>
      </c>
      <c r="ES465" s="337">
        <f t="shared" si="316"/>
        <v>0</v>
      </c>
      <c r="ET465" s="337">
        <f t="shared" si="316"/>
        <v>0</v>
      </c>
      <c r="EU465" s="337">
        <f t="shared" si="316"/>
        <v>0</v>
      </c>
      <c r="EV465" s="337">
        <f t="shared" si="316"/>
        <v>0</v>
      </c>
      <c r="EW465" s="337">
        <f t="shared" si="316"/>
        <v>0</v>
      </c>
      <c r="EX465" s="337">
        <f t="shared" si="316"/>
        <v>0</v>
      </c>
      <c r="EY465" s="337">
        <f t="shared" si="316"/>
        <v>0</v>
      </c>
      <c r="EZ465" s="337">
        <f t="shared" si="316"/>
        <v>0</v>
      </c>
      <c r="FA465" s="337">
        <f t="shared" si="316"/>
        <v>0</v>
      </c>
      <c r="FB465" s="337">
        <f t="shared" si="316"/>
        <v>0</v>
      </c>
      <c r="FC465" s="337">
        <f t="shared" si="316"/>
        <v>0</v>
      </c>
      <c r="FD465" s="337">
        <f t="shared" si="316"/>
        <v>0</v>
      </c>
      <c r="FE465" s="337">
        <f t="shared" si="316"/>
        <v>0</v>
      </c>
      <c r="FF465" s="337">
        <f t="shared" si="316"/>
        <v>0</v>
      </c>
      <c r="FG465" s="337">
        <f t="shared" si="316"/>
        <v>0</v>
      </c>
      <c r="FH465" s="337">
        <f t="shared" si="316"/>
        <v>0</v>
      </c>
      <c r="FI465" s="337">
        <f t="shared" si="316"/>
        <v>0</v>
      </c>
      <c r="FJ465" s="337">
        <f t="shared" si="316"/>
        <v>0</v>
      </c>
      <c r="FK465" s="337">
        <f t="shared" si="316"/>
        <v>0</v>
      </c>
      <c r="FL465" s="337">
        <f t="shared" si="316"/>
        <v>0</v>
      </c>
      <c r="FM465" s="337">
        <f t="shared" si="316"/>
        <v>0</v>
      </c>
      <c r="FN465" s="337">
        <f t="shared" si="316"/>
        <v>0</v>
      </c>
      <c r="FO465" s="337">
        <f t="shared" si="316"/>
        <v>0</v>
      </c>
      <c r="FP465" s="337">
        <f t="shared" si="316"/>
        <v>0</v>
      </c>
      <c r="FQ465" s="337">
        <f t="shared" si="316"/>
        <v>0</v>
      </c>
      <c r="FR465" s="337">
        <f t="shared" si="316"/>
        <v>0</v>
      </c>
      <c r="FS465" s="337">
        <f t="shared" si="316"/>
        <v>0</v>
      </c>
      <c r="FT465" s="337">
        <f t="shared" si="316"/>
        <v>0</v>
      </c>
      <c r="FU465" s="337">
        <f t="shared" si="316"/>
        <v>0</v>
      </c>
      <c r="FV465" s="337">
        <f t="shared" si="316"/>
        <v>0</v>
      </c>
      <c r="FW465" s="337">
        <f t="shared" si="316"/>
        <v>0</v>
      </c>
      <c r="FX465" s="337">
        <f t="shared" si="316"/>
        <v>0</v>
      </c>
      <c r="FY465" s="337">
        <f t="shared" si="316"/>
        <v>0</v>
      </c>
      <c r="FZ465" s="337">
        <f t="shared" si="316"/>
        <v>0</v>
      </c>
      <c r="GA465" s="337">
        <f t="shared" si="316"/>
        <v>0</v>
      </c>
      <c r="GB465" s="337">
        <f t="shared" si="316"/>
        <v>0</v>
      </c>
      <c r="GC465" s="337">
        <f t="shared" si="316"/>
        <v>0</v>
      </c>
      <c r="GD465" s="337">
        <f t="shared" si="316"/>
        <v>0</v>
      </c>
      <c r="GE465" s="337">
        <f t="shared" si="316"/>
        <v>0</v>
      </c>
      <c r="GF465" s="337">
        <f t="shared" si="316"/>
        <v>0</v>
      </c>
      <c r="GG465" s="336">
        <f t="shared" si="316"/>
        <v>0</v>
      </c>
      <c r="GH465" s="335">
        <f t="shared" si="316"/>
        <v>0</v>
      </c>
      <c r="GI465" s="334">
        <f t="shared" si="316"/>
        <v>0</v>
      </c>
      <c r="GJ465" s="333">
        <f t="shared" si="268"/>
        <v>0</v>
      </c>
      <c r="GL465" s="325"/>
      <c r="GM465" s="287"/>
      <c r="GN465" s="288"/>
    </row>
    <row r="466" spans="2:196">
      <c r="B466" s="277" t="str">
        <f t="shared" ref="B466:C466" si="317">+B274</f>
        <v>2623</v>
      </c>
      <c r="C466" s="340" t="str">
        <f t="shared" si="317"/>
        <v>冷延・めっき鋼材</v>
      </c>
      <c r="D466" s="339">
        <f t="shared" ref="D466:BO466" si="318">H$4*D274</f>
        <v>0</v>
      </c>
      <c r="E466" s="338">
        <f t="shared" si="318"/>
        <v>0</v>
      </c>
      <c r="F466" s="338">
        <f t="shared" si="318"/>
        <v>0</v>
      </c>
      <c r="G466" s="338">
        <f t="shared" si="318"/>
        <v>0</v>
      </c>
      <c r="H466" s="338">
        <f t="shared" si="318"/>
        <v>0</v>
      </c>
      <c r="I466" s="338">
        <f t="shared" si="318"/>
        <v>0</v>
      </c>
      <c r="J466" s="338">
        <f t="shared" si="318"/>
        <v>0</v>
      </c>
      <c r="K466" s="338">
        <f t="shared" si="318"/>
        <v>0</v>
      </c>
      <c r="L466" s="338">
        <f t="shared" si="318"/>
        <v>0</v>
      </c>
      <c r="M466" s="338">
        <f t="shared" si="318"/>
        <v>0</v>
      </c>
      <c r="N466" s="338">
        <f t="shared" si="318"/>
        <v>0</v>
      </c>
      <c r="O466" s="338">
        <f t="shared" si="318"/>
        <v>0</v>
      </c>
      <c r="P466" s="338">
        <f t="shared" si="318"/>
        <v>0</v>
      </c>
      <c r="Q466" s="338">
        <f t="shared" si="318"/>
        <v>0</v>
      </c>
      <c r="R466" s="338">
        <f t="shared" si="318"/>
        <v>0</v>
      </c>
      <c r="S466" s="338">
        <f t="shared" si="318"/>
        <v>0</v>
      </c>
      <c r="T466" s="338">
        <f t="shared" si="318"/>
        <v>0</v>
      </c>
      <c r="U466" s="338">
        <f t="shared" si="318"/>
        <v>0</v>
      </c>
      <c r="V466" s="338">
        <f t="shared" si="318"/>
        <v>0</v>
      </c>
      <c r="W466" s="338">
        <f t="shared" si="318"/>
        <v>0</v>
      </c>
      <c r="X466" s="338">
        <f t="shared" si="318"/>
        <v>0</v>
      </c>
      <c r="Y466" s="338">
        <f t="shared" si="318"/>
        <v>0</v>
      </c>
      <c r="Z466" s="338">
        <f t="shared" si="318"/>
        <v>0</v>
      </c>
      <c r="AA466" s="338">
        <f t="shared" si="318"/>
        <v>0</v>
      </c>
      <c r="AB466" s="338">
        <f t="shared" si="318"/>
        <v>0</v>
      </c>
      <c r="AC466" s="338">
        <f t="shared" si="318"/>
        <v>0</v>
      </c>
      <c r="AD466" s="338">
        <f t="shared" si="318"/>
        <v>0</v>
      </c>
      <c r="AE466" s="338">
        <f t="shared" si="318"/>
        <v>0</v>
      </c>
      <c r="AF466" s="338">
        <f t="shared" si="318"/>
        <v>0</v>
      </c>
      <c r="AG466" s="338">
        <f t="shared" si="318"/>
        <v>0</v>
      </c>
      <c r="AH466" s="338">
        <f t="shared" si="318"/>
        <v>0</v>
      </c>
      <c r="AI466" s="338">
        <f t="shared" si="318"/>
        <v>0</v>
      </c>
      <c r="AJ466" s="338">
        <f t="shared" si="318"/>
        <v>0</v>
      </c>
      <c r="AK466" s="338">
        <f t="shared" si="318"/>
        <v>0</v>
      </c>
      <c r="AL466" s="338">
        <f t="shared" si="318"/>
        <v>0</v>
      </c>
      <c r="AM466" s="338">
        <f t="shared" si="318"/>
        <v>0</v>
      </c>
      <c r="AN466" s="338">
        <f t="shared" si="318"/>
        <v>0</v>
      </c>
      <c r="AO466" s="338">
        <f t="shared" si="318"/>
        <v>0</v>
      </c>
      <c r="AP466" s="338">
        <f t="shared" si="318"/>
        <v>0</v>
      </c>
      <c r="AQ466" s="338">
        <f t="shared" si="318"/>
        <v>0</v>
      </c>
      <c r="AR466" s="338">
        <f t="shared" si="318"/>
        <v>0</v>
      </c>
      <c r="AS466" s="338">
        <f t="shared" si="318"/>
        <v>0</v>
      </c>
      <c r="AT466" s="338">
        <f t="shared" si="318"/>
        <v>0</v>
      </c>
      <c r="AU466" s="338">
        <f t="shared" si="318"/>
        <v>0</v>
      </c>
      <c r="AV466" s="338">
        <f t="shared" si="318"/>
        <v>0</v>
      </c>
      <c r="AW466" s="338">
        <f t="shared" si="318"/>
        <v>0</v>
      </c>
      <c r="AX466" s="338">
        <f t="shared" si="318"/>
        <v>0</v>
      </c>
      <c r="AY466" s="338">
        <f t="shared" si="318"/>
        <v>0</v>
      </c>
      <c r="AZ466" s="338">
        <f t="shared" si="318"/>
        <v>0</v>
      </c>
      <c r="BA466" s="338">
        <f t="shared" si="318"/>
        <v>0</v>
      </c>
      <c r="BB466" s="338">
        <f t="shared" si="318"/>
        <v>0</v>
      </c>
      <c r="BC466" s="338">
        <f t="shared" si="318"/>
        <v>0</v>
      </c>
      <c r="BD466" s="338">
        <f t="shared" si="318"/>
        <v>0</v>
      </c>
      <c r="BE466" s="338">
        <f t="shared" si="318"/>
        <v>0</v>
      </c>
      <c r="BF466" s="338">
        <f t="shared" si="318"/>
        <v>0</v>
      </c>
      <c r="BG466" s="338">
        <f t="shared" si="318"/>
        <v>0</v>
      </c>
      <c r="BH466" s="338">
        <f t="shared" si="318"/>
        <v>0</v>
      </c>
      <c r="BI466" s="338">
        <f t="shared" si="318"/>
        <v>0</v>
      </c>
      <c r="BJ466" s="338">
        <f t="shared" si="318"/>
        <v>0</v>
      </c>
      <c r="BK466" s="338">
        <f t="shared" si="318"/>
        <v>0</v>
      </c>
      <c r="BL466" s="338">
        <f t="shared" si="318"/>
        <v>0</v>
      </c>
      <c r="BM466" s="338">
        <f t="shared" si="318"/>
        <v>0</v>
      </c>
      <c r="BN466" s="338">
        <f t="shared" si="318"/>
        <v>0</v>
      </c>
      <c r="BO466" s="338">
        <f t="shared" si="318"/>
        <v>0</v>
      </c>
      <c r="BP466" s="338">
        <f t="shared" ref="BP466:EA466" si="319">BT$4*BP274</f>
        <v>0</v>
      </c>
      <c r="BQ466" s="338">
        <f t="shared" si="319"/>
        <v>0</v>
      </c>
      <c r="BR466" s="338">
        <f t="shared" si="319"/>
        <v>0</v>
      </c>
      <c r="BS466" s="338">
        <f t="shared" si="319"/>
        <v>0</v>
      </c>
      <c r="BT466" s="338">
        <f t="shared" si="319"/>
        <v>0</v>
      </c>
      <c r="BU466" s="338">
        <f t="shared" si="319"/>
        <v>0</v>
      </c>
      <c r="BV466" s="338">
        <f t="shared" si="319"/>
        <v>0</v>
      </c>
      <c r="BW466" s="338">
        <f t="shared" si="319"/>
        <v>0</v>
      </c>
      <c r="BX466" s="338">
        <f t="shared" si="319"/>
        <v>0</v>
      </c>
      <c r="BY466" s="338">
        <f t="shared" si="319"/>
        <v>0</v>
      </c>
      <c r="BZ466" s="338">
        <f t="shared" si="319"/>
        <v>0</v>
      </c>
      <c r="CA466" s="338">
        <f t="shared" si="319"/>
        <v>0</v>
      </c>
      <c r="CB466" s="338">
        <f t="shared" si="319"/>
        <v>0</v>
      </c>
      <c r="CC466" s="338">
        <f t="shared" si="319"/>
        <v>0</v>
      </c>
      <c r="CD466" s="338">
        <f t="shared" si="319"/>
        <v>0</v>
      </c>
      <c r="CE466" s="338">
        <f t="shared" si="319"/>
        <v>0</v>
      </c>
      <c r="CF466" s="338">
        <f t="shared" si="319"/>
        <v>0</v>
      </c>
      <c r="CG466" s="338">
        <f t="shared" si="319"/>
        <v>0</v>
      </c>
      <c r="CH466" s="338">
        <f t="shared" si="319"/>
        <v>0</v>
      </c>
      <c r="CI466" s="338">
        <f t="shared" si="319"/>
        <v>0</v>
      </c>
      <c r="CJ466" s="338">
        <f t="shared" si="319"/>
        <v>0</v>
      </c>
      <c r="CK466" s="338">
        <f t="shared" si="319"/>
        <v>0</v>
      </c>
      <c r="CL466" s="338">
        <f t="shared" si="319"/>
        <v>0</v>
      </c>
      <c r="CM466" s="338">
        <f t="shared" si="319"/>
        <v>0</v>
      </c>
      <c r="CN466" s="338">
        <f t="shared" si="319"/>
        <v>0</v>
      </c>
      <c r="CO466" s="338">
        <f t="shared" si="319"/>
        <v>0</v>
      </c>
      <c r="CP466" s="338">
        <f t="shared" si="319"/>
        <v>0</v>
      </c>
      <c r="CQ466" s="338">
        <f t="shared" si="319"/>
        <v>0</v>
      </c>
      <c r="CR466" s="338">
        <f t="shared" si="319"/>
        <v>0</v>
      </c>
      <c r="CS466" s="338">
        <f t="shared" si="319"/>
        <v>0</v>
      </c>
      <c r="CT466" s="338">
        <f t="shared" si="319"/>
        <v>0</v>
      </c>
      <c r="CU466" s="337">
        <f t="shared" si="319"/>
        <v>0</v>
      </c>
      <c r="CV466" s="337">
        <f t="shared" si="319"/>
        <v>0</v>
      </c>
      <c r="CW466" s="337">
        <f t="shared" si="319"/>
        <v>0</v>
      </c>
      <c r="CX466" s="337">
        <f t="shared" si="319"/>
        <v>0</v>
      </c>
      <c r="CY466" s="337">
        <f t="shared" si="319"/>
        <v>0</v>
      </c>
      <c r="CZ466" s="337">
        <f t="shared" si="319"/>
        <v>0</v>
      </c>
      <c r="DA466" s="337">
        <f t="shared" si="319"/>
        <v>0</v>
      </c>
      <c r="DB466" s="337">
        <f t="shared" si="319"/>
        <v>0</v>
      </c>
      <c r="DC466" s="337">
        <f t="shared" si="319"/>
        <v>0</v>
      </c>
      <c r="DD466" s="337">
        <f t="shared" si="319"/>
        <v>0</v>
      </c>
      <c r="DE466" s="337">
        <f t="shared" si="319"/>
        <v>0</v>
      </c>
      <c r="DF466" s="337">
        <f t="shared" si="319"/>
        <v>0</v>
      </c>
      <c r="DG466" s="337">
        <f t="shared" si="319"/>
        <v>0</v>
      </c>
      <c r="DH466" s="337">
        <f t="shared" si="319"/>
        <v>0</v>
      </c>
      <c r="DI466" s="337">
        <f t="shared" si="319"/>
        <v>0</v>
      </c>
      <c r="DJ466" s="337">
        <f t="shared" si="319"/>
        <v>0</v>
      </c>
      <c r="DK466" s="337">
        <f t="shared" si="319"/>
        <v>0</v>
      </c>
      <c r="DL466" s="337">
        <f t="shared" si="319"/>
        <v>0</v>
      </c>
      <c r="DM466" s="337">
        <f t="shared" si="319"/>
        <v>0</v>
      </c>
      <c r="DN466" s="337">
        <f t="shared" si="319"/>
        <v>0</v>
      </c>
      <c r="DO466" s="337">
        <f t="shared" si="319"/>
        <v>0</v>
      </c>
      <c r="DP466" s="337">
        <f t="shared" si="319"/>
        <v>0</v>
      </c>
      <c r="DQ466" s="337">
        <f t="shared" si="319"/>
        <v>0</v>
      </c>
      <c r="DR466" s="337">
        <f t="shared" si="319"/>
        <v>0</v>
      </c>
      <c r="DS466" s="337">
        <f t="shared" si="319"/>
        <v>0</v>
      </c>
      <c r="DT466" s="337">
        <f t="shared" si="319"/>
        <v>0</v>
      </c>
      <c r="DU466" s="337">
        <f t="shared" si="319"/>
        <v>0</v>
      </c>
      <c r="DV466" s="337">
        <f t="shared" si="319"/>
        <v>0</v>
      </c>
      <c r="DW466" s="337">
        <f t="shared" si="319"/>
        <v>0</v>
      </c>
      <c r="DX466" s="337">
        <f t="shared" si="319"/>
        <v>0</v>
      </c>
      <c r="DY466" s="337">
        <f t="shared" si="319"/>
        <v>0</v>
      </c>
      <c r="DZ466" s="337">
        <f t="shared" si="319"/>
        <v>0</v>
      </c>
      <c r="EA466" s="337">
        <f t="shared" si="319"/>
        <v>0</v>
      </c>
      <c r="EB466" s="337">
        <f t="shared" ref="EB466:GI466" si="320">EF$4*EB274</f>
        <v>0</v>
      </c>
      <c r="EC466" s="337">
        <f t="shared" si="320"/>
        <v>0</v>
      </c>
      <c r="ED466" s="337">
        <f t="shared" si="320"/>
        <v>0</v>
      </c>
      <c r="EE466" s="337">
        <f t="shared" si="320"/>
        <v>0</v>
      </c>
      <c r="EF466" s="337">
        <f t="shared" si="320"/>
        <v>0</v>
      </c>
      <c r="EG466" s="337">
        <f t="shared" si="320"/>
        <v>0</v>
      </c>
      <c r="EH466" s="337">
        <f t="shared" si="320"/>
        <v>0</v>
      </c>
      <c r="EI466" s="337">
        <f t="shared" si="320"/>
        <v>0</v>
      </c>
      <c r="EJ466" s="337">
        <f t="shared" si="320"/>
        <v>0</v>
      </c>
      <c r="EK466" s="337">
        <f t="shared" si="320"/>
        <v>0</v>
      </c>
      <c r="EL466" s="337">
        <f t="shared" si="320"/>
        <v>0</v>
      </c>
      <c r="EM466" s="337">
        <f t="shared" si="320"/>
        <v>0</v>
      </c>
      <c r="EN466" s="337">
        <f t="shared" si="320"/>
        <v>0</v>
      </c>
      <c r="EO466" s="337">
        <f t="shared" si="320"/>
        <v>0</v>
      </c>
      <c r="EP466" s="337">
        <f t="shared" si="320"/>
        <v>0</v>
      </c>
      <c r="EQ466" s="337">
        <f t="shared" si="320"/>
        <v>0</v>
      </c>
      <c r="ER466" s="337">
        <f t="shared" si="320"/>
        <v>0</v>
      </c>
      <c r="ES466" s="337">
        <f t="shared" si="320"/>
        <v>0</v>
      </c>
      <c r="ET466" s="337">
        <f t="shared" si="320"/>
        <v>0</v>
      </c>
      <c r="EU466" s="337">
        <f t="shared" si="320"/>
        <v>0</v>
      </c>
      <c r="EV466" s="337">
        <f t="shared" si="320"/>
        <v>0</v>
      </c>
      <c r="EW466" s="337">
        <f t="shared" si="320"/>
        <v>0</v>
      </c>
      <c r="EX466" s="337">
        <f t="shared" si="320"/>
        <v>0</v>
      </c>
      <c r="EY466" s="337">
        <f t="shared" si="320"/>
        <v>0</v>
      </c>
      <c r="EZ466" s="337">
        <f t="shared" si="320"/>
        <v>0</v>
      </c>
      <c r="FA466" s="337">
        <f t="shared" si="320"/>
        <v>0</v>
      </c>
      <c r="FB466" s="337">
        <f t="shared" si="320"/>
        <v>0</v>
      </c>
      <c r="FC466" s="337">
        <f t="shared" si="320"/>
        <v>0</v>
      </c>
      <c r="FD466" s="337">
        <f t="shared" si="320"/>
        <v>0</v>
      </c>
      <c r="FE466" s="337">
        <f t="shared" si="320"/>
        <v>0</v>
      </c>
      <c r="FF466" s="337">
        <f t="shared" si="320"/>
        <v>0</v>
      </c>
      <c r="FG466" s="337">
        <f t="shared" si="320"/>
        <v>0</v>
      </c>
      <c r="FH466" s="337">
        <f t="shared" si="320"/>
        <v>0</v>
      </c>
      <c r="FI466" s="337">
        <f t="shared" si="320"/>
        <v>0</v>
      </c>
      <c r="FJ466" s="337">
        <f t="shared" si="320"/>
        <v>0</v>
      </c>
      <c r="FK466" s="337">
        <f t="shared" si="320"/>
        <v>0</v>
      </c>
      <c r="FL466" s="337">
        <f t="shared" si="320"/>
        <v>0</v>
      </c>
      <c r="FM466" s="337">
        <f t="shared" si="320"/>
        <v>0</v>
      </c>
      <c r="FN466" s="337">
        <f t="shared" si="320"/>
        <v>0</v>
      </c>
      <c r="FO466" s="337">
        <f t="shared" si="320"/>
        <v>0</v>
      </c>
      <c r="FP466" s="337">
        <f t="shared" si="320"/>
        <v>0</v>
      </c>
      <c r="FQ466" s="337">
        <f t="shared" si="320"/>
        <v>0</v>
      </c>
      <c r="FR466" s="337">
        <f t="shared" si="320"/>
        <v>0</v>
      </c>
      <c r="FS466" s="337">
        <f t="shared" si="320"/>
        <v>0</v>
      </c>
      <c r="FT466" s="337">
        <f t="shared" si="320"/>
        <v>0</v>
      </c>
      <c r="FU466" s="337">
        <f t="shared" si="320"/>
        <v>0</v>
      </c>
      <c r="FV466" s="337">
        <f t="shared" si="320"/>
        <v>0</v>
      </c>
      <c r="FW466" s="337">
        <f t="shared" si="320"/>
        <v>0</v>
      </c>
      <c r="FX466" s="337">
        <f t="shared" si="320"/>
        <v>0</v>
      </c>
      <c r="FY466" s="337">
        <f t="shared" si="320"/>
        <v>0</v>
      </c>
      <c r="FZ466" s="337">
        <f t="shared" si="320"/>
        <v>0</v>
      </c>
      <c r="GA466" s="337">
        <f t="shared" si="320"/>
        <v>0</v>
      </c>
      <c r="GB466" s="337">
        <f t="shared" si="320"/>
        <v>0</v>
      </c>
      <c r="GC466" s="337">
        <f t="shared" si="320"/>
        <v>0</v>
      </c>
      <c r="GD466" s="337">
        <f t="shared" si="320"/>
        <v>0</v>
      </c>
      <c r="GE466" s="337">
        <f t="shared" si="320"/>
        <v>0</v>
      </c>
      <c r="GF466" s="337">
        <f t="shared" si="320"/>
        <v>0</v>
      </c>
      <c r="GG466" s="336">
        <f t="shared" si="320"/>
        <v>0</v>
      </c>
      <c r="GH466" s="335">
        <f t="shared" si="320"/>
        <v>0</v>
      </c>
      <c r="GI466" s="334">
        <f t="shared" si="320"/>
        <v>0</v>
      </c>
      <c r="GJ466" s="333">
        <f t="shared" si="268"/>
        <v>0</v>
      </c>
      <c r="GL466" s="325"/>
      <c r="GM466" s="287"/>
      <c r="GN466" s="288"/>
    </row>
    <row r="467" spans="2:196">
      <c r="B467" s="277" t="str">
        <f t="shared" ref="B467:C467" si="321">+B275</f>
        <v>2631</v>
      </c>
      <c r="C467" s="340" t="str">
        <f t="shared" si="321"/>
        <v>鋳鍛造品</v>
      </c>
      <c r="D467" s="339">
        <f t="shared" ref="D467:BO467" si="322">H$4*D275</f>
        <v>0</v>
      </c>
      <c r="E467" s="338">
        <f t="shared" si="322"/>
        <v>0</v>
      </c>
      <c r="F467" s="338">
        <f t="shared" si="322"/>
        <v>0</v>
      </c>
      <c r="G467" s="338">
        <f t="shared" si="322"/>
        <v>0</v>
      </c>
      <c r="H467" s="338">
        <f t="shared" si="322"/>
        <v>0</v>
      </c>
      <c r="I467" s="338">
        <f t="shared" si="322"/>
        <v>0</v>
      </c>
      <c r="J467" s="338">
        <f t="shared" si="322"/>
        <v>0</v>
      </c>
      <c r="K467" s="338">
        <f t="shared" si="322"/>
        <v>0</v>
      </c>
      <c r="L467" s="338">
        <f t="shared" si="322"/>
        <v>0</v>
      </c>
      <c r="M467" s="338">
        <f t="shared" si="322"/>
        <v>0</v>
      </c>
      <c r="N467" s="338">
        <f t="shared" si="322"/>
        <v>0</v>
      </c>
      <c r="O467" s="338">
        <f t="shared" si="322"/>
        <v>0</v>
      </c>
      <c r="P467" s="338">
        <f t="shared" si="322"/>
        <v>0</v>
      </c>
      <c r="Q467" s="338">
        <f t="shared" si="322"/>
        <v>0</v>
      </c>
      <c r="R467" s="338">
        <f t="shared" si="322"/>
        <v>0</v>
      </c>
      <c r="S467" s="338">
        <f t="shared" si="322"/>
        <v>0</v>
      </c>
      <c r="T467" s="338">
        <f t="shared" si="322"/>
        <v>0</v>
      </c>
      <c r="U467" s="338">
        <f t="shared" si="322"/>
        <v>0</v>
      </c>
      <c r="V467" s="338">
        <f t="shared" si="322"/>
        <v>0</v>
      </c>
      <c r="W467" s="338">
        <f t="shared" si="322"/>
        <v>0</v>
      </c>
      <c r="X467" s="338">
        <f t="shared" si="322"/>
        <v>0</v>
      </c>
      <c r="Y467" s="338">
        <f t="shared" si="322"/>
        <v>0</v>
      </c>
      <c r="Z467" s="338">
        <f t="shared" si="322"/>
        <v>0</v>
      </c>
      <c r="AA467" s="338">
        <f t="shared" si="322"/>
        <v>0</v>
      </c>
      <c r="AB467" s="338">
        <f t="shared" si="322"/>
        <v>0</v>
      </c>
      <c r="AC467" s="338">
        <f t="shared" si="322"/>
        <v>0</v>
      </c>
      <c r="AD467" s="338">
        <f t="shared" si="322"/>
        <v>0</v>
      </c>
      <c r="AE467" s="338">
        <f t="shared" si="322"/>
        <v>0</v>
      </c>
      <c r="AF467" s="338">
        <f t="shared" si="322"/>
        <v>0</v>
      </c>
      <c r="AG467" s="338">
        <f t="shared" si="322"/>
        <v>0</v>
      </c>
      <c r="AH467" s="338">
        <f t="shared" si="322"/>
        <v>0</v>
      </c>
      <c r="AI467" s="338">
        <f t="shared" si="322"/>
        <v>0</v>
      </c>
      <c r="AJ467" s="338">
        <f t="shared" si="322"/>
        <v>0</v>
      </c>
      <c r="AK467" s="338">
        <f t="shared" si="322"/>
        <v>0</v>
      </c>
      <c r="AL467" s="338">
        <f t="shared" si="322"/>
        <v>0</v>
      </c>
      <c r="AM467" s="338">
        <f t="shared" si="322"/>
        <v>0</v>
      </c>
      <c r="AN467" s="338">
        <f t="shared" si="322"/>
        <v>0</v>
      </c>
      <c r="AO467" s="338">
        <f t="shared" si="322"/>
        <v>0</v>
      </c>
      <c r="AP467" s="338">
        <f t="shared" si="322"/>
        <v>0</v>
      </c>
      <c r="AQ467" s="338">
        <f t="shared" si="322"/>
        <v>0</v>
      </c>
      <c r="AR467" s="338">
        <f t="shared" si="322"/>
        <v>0</v>
      </c>
      <c r="AS467" s="338">
        <f t="shared" si="322"/>
        <v>0</v>
      </c>
      <c r="AT467" s="338">
        <f t="shared" si="322"/>
        <v>0</v>
      </c>
      <c r="AU467" s="338">
        <f t="shared" si="322"/>
        <v>0</v>
      </c>
      <c r="AV467" s="338">
        <f t="shared" si="322"/>
        <v>0</v>
      </c>
      <c r="AW467" s="338">
        <f t="shared" si="322"/>
        <v>0</v>
      </c>
      <c r="AX467" s="338">
        <f t="shared" si="322"/>
        <v>0</v>
      </c>
      <c r="AY467" s="338">
        <f t="shared" si="322"/>
        <v>0</v>
      </c>
      <c r="AZ467" s="338">
        <f t="shared" si="322"/>
        <v>0</v>
      </c>
      <c r="BA467" s="338">
        <f t="shared" si="322"/>
        <v>0</v>
      </c>
      <c r="BB467" s="338">
        <f t="shared" si="322"/>
        <v>0</v>
      </c>
      <c r="BC467" s="338">
        <f t="shared" si="322"/>
        <v>0</v>
      </c>
      <c r="BD467" s="338">
        <f t="shared" si="322"/>
        <v>0</v>
      </c>
      <c r="BE467" s="338">
        <f t="shared" si="322"/>
        <v>0</v>
      </c>
      <c r="BF467" s="338">
        <f t="shared" si="322"/>
        <v>0</v>
      </c>
      <c r="BG467" s="338">
        <f t="shared" si="322"/>
        <v>0</v>
      </c>
      <c r="BH467" s="338">
        <f t="shared" si="322"/>
        <v>0</v>
      </c>
      <c r="BI467" s="338">
        <f t="shared" si="322"/>
        <v>0</v>
      </c>
      <c r="BJ467" s="338">
        <f t="shared" si="322"/>
        <v>0</v>
      </c>
      <c r="BK467" s="338">
        <f t="shared" si="322"/>
        <v>0</v>
      </c>
      <c r="BL467" s="338">
        <f t="shared" si="322"/>
        <v>0</v>
      </c>
      <c r="BM467" s="338">
        <f t="shared" si="322"/>
        <v>0</v>
      </c>
      <c r="BN467" s="338">
        <f t="shared" si="322"/>
        <v>0</v>
      </c>
      <c r="BO467" s="338">
        <f t="shared" si="322"/>
        <v>0</v>
      </c>
      <c r="BP467" s="338">
        <f t="shared" ref="BP467:EA467" si="323">BT$4*BP275</f>
        <v>0</v>
      </c>
      <c r="BQ467" s="338">
        <f t="shared" si="323"/>
        <v>0</v>
      </c>
      <c r="BR467" s="338">
        <f t="shared" si="323"/>
        <v>0</v>
      </c>
      <c r="BS467" s="338">
        <f t="shared" si="323"/>
        <v>0</v>
      </c>
      <c r="BT467" s="338">
        <f t="shared" si="323"/>
        <v>0</v>
      </c>
      <c r="BU467" s="338">
        <f t="shared" si="323"/>
        <v>0</v>
      </c>
      <c r="BV467" s="338">
        <f t="shared" si="323"/>
        <v>0</v>
      </c>
      <c r="BW467" s="338">
        <f t="shared" si="323"/>
        <v>0</v>
      </c>
      <c r="BX467" s="338">
        <f t="shared" si="323"/>
        <v>0</v>
      </c>
      <c r="BY467" s="338">
        <f t="shared" si="323"/>
        <v>0</v>
      </c>
      <c r="BZ467" s="338">
        <f t="shared" si="323"/>
        <v>0</v>
      </c>
      <c r="CA467" s="338">
        <f t="shared" si="323"/>
        <v>0</v>
      </c>
      <c r="CB467" s="338">
        <f t="shared" si="323"/>
        <v>0</v>
      </c>
      <c r="CC467" s="338">
        <f t="shared" si="323"/>
        <v>0</v>
      </c>
      <c r="CD467" s="338">
        <f t="shared" si="323"/>
        <v>0</v>
      </c>
      <c r="CE467" s="338">
        <f t="shared" si="323"/>
        <v>0</v>
      </c>
      <c r="CF467" s="338">
        <f t="shared" si="323"/>
        <v>0</v>
      </c>
      <c r="CG467" s="338">
        <f t="shared" si="323"/>
        <v>0</v>
      </c>
      <c r="CH467" s="338">
        <f t="shared" si="323"/>
        <v>0</v>
      </c>
      <c r="CI467" s="338">
        <f t="shared" si="323"/>
        <v>0</v>
      </c>
      <c r="CJ467" s="338">
        <f t="shared" si="323"/>
        <v>0</v>
      </c>
      <c r="CK467" s="338">
        <f t="shared" si="323"/>
        <v>0</v>
      </c>
      <c r="CL467" s="338">
        <f t="shared" si="323"/>
        <v>0</v>
      </c>
      <c r="CM467" s="338">
        <f t="shared" si="323"/>
        <v>0</v>
      </c>
      <c r="CN467" s="338">
        <f t="shared" si="323"/>
        <v>0</v>
      </c>
      <c r="CO467" s="338">
        <f t="shared" si="323"/>
        <v>0</v>
      </c>
      <c r="CP467" s="338">
        <f t="shared" si="323"/>
        <v>0</v>
      </c>
      <c r="CQ467" s="338">
        <f t="shared" si="323"/>
        <v>0</v>
      </c>
      <c r="CR467" s="338">
        <f t="shared" si="323"/>
        <v>0</v>
      </c>
      <c r="CS467" s="338">
        <f t="shared" si="323"/>
        <v>0</v>
      </c>
      <c r="CT467" s="338">
        <f t="shared" si="323"/>
        <v>0</v>
      </c>
      <c r="CU467" s="337">
        <f t="shared" si="323"/>
        <v>0</v>
      </c>
      <c r="CV467" s="337">
        <f t="shared" si="323"/>
        <v>0</v>
      </c>
      <c r="CW467" s="337">
        <f t="shared" si="323"/>
        <v>0</v>
      </c>
      <c r="CX467" s="337">
        <f t="shared" si="323"/>
        <v>0</v>
      </c>
      <c r="CY467" s="337">
        <f t="shared" si="323"/>
        <v>0</v>
      </c>
      <c r="CZ467" s="337">
        <f t="shared" si="323"/>
        <v>0</v>
      </c>
      <c r="DA467" s="337">
        <f t="shared" si="323"/>
        <v>0</v>
      </c>
      <c r="DB467" s="337">
        <f t="shared" si="323"/>
        <v>0</v>
      </c>
      <c r="DC467" s="337">
        <f t="shared" si="323"/>
        <v>0</v>
      </c>
      <c r="DD467" s="337">
        <f t="shared" si="323"/>
        <v>0</v>
      </c>
      <c r="DE467" s="337">
        <f t="shared" si="323"/>
        <v>0</v>
      </c>
      <c r="DF467" s="337">
        <f t="shared" si="323"/>
        <v>0</v>
      </c>
      <c r="DG467" s="337">
        <f t="shared" si="323"/>
        <v>0</v>
      </c>
      <c r="DH467" s="337">
        <f t="shared" si="323"/>
        <v>0</v>
      </c>
      <c r="DI467" s="337">
        <f t="shared" si="323"/>
        <v>0</v>
      </c>
      <c r="DJ467" s="337">
        <f t="shared" si="323"/>
        <v>0</v>
      </c>
      <c r="DK467" s="337">
        <f t="shared" si="323"/>
        <v>0</v>
      </c>
      <c r="DL467" s="337">
        <f t="shared" si="323"/>
        <v>0</v>
      </c>
      <c r="DM467" s="337">
        <f t="shared" si="323"/>
        <v>0</v>
      </c>
      <c r="DN467" s="337">
        <f t="shared" si="323"/>
        <v>0</v>
      </c>
      <c r="DO467" s="337">
        <f t="shared" si="323"/>
        <v>0</v>
      </c>
      <c r="DP467" s="337">
        <f t="shared" si="323"/>
        <v>0</v>
      </c>
      <c r="DQ467" s="337">
        <f t="shared" si="323"/>
        <v>0</v>
      </c>
      <c r="DR467" s="337">
        <f t="shared" si="323"/>
        <v>0</v>
      </c>
      <c r="DS467" s="337">
        <f t="shared" si="323"/>
        <v>0</v>
      </c>
      <c r="DT467" s="337">
        <f t="shared" si="323"/>
        <v>0</v>
      </c>
      <c r="DU467" s="337">
        <f t="shared" si="323"/>
        <v>0</v>
      </c>
      <c r="DV467" s="337">
        <f t="shared" si="323"/>
        <v>0</v>
      </c>
      <c r="DW467" s="337">
        <f t="shared" si="323"/>
        <v>0</v>
      </c>
      <c r="DX467" s="337">
        <f t="shared" si="323"/>
        <v>0</v>
      </c>
      <c r="DY467" s="337">
        <f t="shared" si="323"/>
        <v>0</v>
      </c>
      <c r="DZ467" s="337">
        <f t="shared" si="323"/>
        <v>0</v>
      </c>
      <c r="EA467" s="337">
        <f t="shared" si="323"/>
        <v>0</v>
      </c>
      <c r="EB467" s="337">
        <f t="shared" ref="EB467:GI467" si="324">EF$4*EB275</f>
        <v>0</v>
      </c>
      <c r="EC467" s="337">
        <f t="shared" si="324"/>
        <v>0</v>
      </c>
      <c r="ED467" s="337">
        <f t="shared" si="324"/>
        <v>0</v>
      </c>
      <c r="EE467" s="337">
        <f t="shared" si="324"/>
        <v>0</v>
      </c>
      <c r="EF467" s="337">
        <f t="shared" si="324"/>
        <v>0</v>
      </c>
      <c r="EG467" s="337">
        <f t="shared" si="324"/>
        <v>0</v>
      </c>
      <c r="EH467" s="337">
        <f t="shared" si="324"/>
        <v>0</v>
      </c>
      <c r="EI467" s="337">
        <f t="shared" si="324"/>
        <v>0</v>
      </c>
      <c r="EJ467" s="337">
        <f t="shared" si="324"/>
        <v>0</v>
      </c>
      <c r="EK467" s="337">
        <f t="shared" si="324"/>
        <v>0</v>
      </c>
      <c r="EL467" s="337">
        <f t="shared" si="324"/>
        <v>0</v>
      </c>
      <c r="EM467" s="337">
        <f t="shared" si="324"/>
        <v>0</v>
      </c>
      <c r="EN467" s="337">
        <f t="shared" si="324"/>
        <v>0</v>
      </c>
      <c r="EO467" s="337">
        <f t="shared" si="324"/>
        <v>0</v>
      </c>
      <c r="EP467" s="337">
        <f t="shared" si="324"/>
        <v>0</v>
      </c>
      <c r="EQ467" s="337">
        <f t="shared" si="324"/>
        <v>0</v>
      </c>
      <c r="ER467" s="337">
        <f t="shared" si="324"/>
        <v>0</v>
      </c>
      <c r="ES467" s="337">
        <f t="shared" si="324"/>
        <v>0</v>
      </c>
      <c r="ET467" s="337">
        <f t="shared" si="324"/>
        <v>0</v>
      </c>
      <c r="EU467" s="337">
        <f t="shared" si="324"/>
        <v>0</v>
      </c>
      <c r="EV467" s="337">
        <f t="shared" si="324"/>
        <v>0</v>
      </c>
      <c r="EW467" s="337">
        <f t="shared" si="324"/>
        <v>0</v>
      </c>
      <c r="EX467" s="337">
        <f t="shared" si="324"/>
        <v>0</v>
      </c>
      <c r="EY467" s="337">
        <f t="shared" si="324"/>
        <v>0</v>
      </c>
      <c r="EZ467" s="337">
        <f t="shared" si="324"/>
        <v>0</v>
      </c>
      <c r="FA467" s="337">
        <f t="shared" si="324"/>
        <v>0</v>
      </c>
      <c r="FB467" s="337">
        <f t="shared" si="324"/>
        <v>0</v>
      </c>
      <c r="FC467" s="337">
        <f t="shared" si="324"/>
        <v>0</v>
      </c>
      <c r="FD467" s="337">
        <f t="shared" si="324"/>
        <v>0</v>
      </c>
      <c r="FE467" s="337">
        <f t="shared" si="324"/>
        <v>0</v>
      </c>
      <c r="FF467" s="337">
        <f t="shared" si="324"/>
        <v>0</v>
      </c>
      <c r="FG467" s="337">
        <f t="shared" si="324"/>
        <v>0</v>
      </c>
      <c r="FH467" s="337">
        <f t="shared" si="324"/>
        <v>0</v>
      </c>
      <c r="FI467" s="337">
        <f t="shared" si="324"/>
        <v>0</v>
      </c>
      <c r="FJ467" s="337">
        <f t="shared" si="324"/>
        <v>0</v>
      </c>
      <c r="FK467" s="337">
        <f t="shared" si="324"/>
        <v>0</v>
      </c>
      <c r="FL467" s="337">
        <f t="shared" si="324"/>
        <v>0</v>
      </c>
      <c r="FM467" s="337">
        <f t="shared" si="324"/>
        <v>0</v>
      </c>
      <c r="FN467" s="337">
        <f t="shared" si="324"/>
        <v>0</v>
      </c>
      <c r="FO467" s="337">
        <f t="shared" si="324"/>
        <v>0</v>
      </c>
      <c r="FP467" s="337">
        <f t="shared" si="324"/>
        <v>0</v>
      </c>
      <c r="FQ467" s="337">
        <f t="shared" si="324"/>
        <v>0</v>
      </c>
      <c r="FR467" s="337">
        <f t="shared" si="324"/>
        <v>0</v>
      </c>
      <c r="FS467" s="337">
        <f t="shared" si="324"/>
        <v>0</v>
      </c>
      <c r="FT467" s="337">
        <f t="shared" si="324"/>
        <v>0</v>
      </c>
      <c r="FU467" s="337">
        <f t="shared" si="324"/>
        <v>0</v>
      </c>
      <c r="FV467" s="337">
        <f t="shared" si="324"/>
        <v>0</v>
      </c>
      <c r="FW467" s="337">
        <f t="shared" si="324"/>
        <v>0</v>
      </c>
      <c r="FX467" s="337">
        <f t="shared" si="324"/>
        <v>0</v>
      </c>
      <c r="FY467" s="337">
        <f t="shared" si="324"/>
        <v>0</v>
      </c>
      <c r="FZ467" s="337">
        <f t="shared" si="324"/>
        <v>0</v>
      </c>
      <c r="GA467" s="337">
        <f t="shared" si="324"/>
        <v>0</v>
      </c>
      <c r="GB467" s="337">
        <f t="shared" si="324"/>
        <v>0</v>
      </c>
      <c r="GC467" s="337">
        <f t="shared" si="324"/>
        <v>0</v>
      </c>
      <c r="GD467" s="337">
        <f t="shared" si="324"/>
        <v>0</v>
      </c>
      <c r="GE467" s="337">
        <f t="shared" si="324"/>
        <v>0</v>
      </c>
      <c r="GF467" s="337">
        <f t="shared" si="324"/>
        <v>0</v>
      </c>
      <c r="GG467" s="336">
        <f t="shared" si="324"/>
        <v>0</v>
      </c>
      <c r="GH467" s="335">
        <f t="shared" si="324"/>
        <v>0</v>
      </c>
      <c r="GI467" s="334">
        <f t="shared" si="324"/>
        <v>0</v>
      </c>
      <c r="GJ467" s="333">
        <f t="shared" si="268"/>
        <v>0</v>
      </c>
      <c r="GL467" s="325"/>
      <c r="GM467" s="287"/>
      <c r="GN467" s="288"/>
    </row>
    <row r="468" spans="2:196">
      <c r="B468" s="277" t="str">
        <f t="shared" ref="B468:C468" si="325">+B276</f>
        <v>2699</v>
      </c>
      <c r="C468" s="340" t="str">
        <f t="shared" si="325"/>
        <v>その他の鉄鋼製品</v>
      </c>
      <c r="D468" s="339">
        <f t="shared" ref="D468:BO468" si="326">H$4*D276</f>
        <v>0</v>
      </c>
      <c r="E468" s="338">
        <f t="shared" si="326"/>
        <v>0</v>
      </c>
      <c r="F468" s="338">
        <f t="shared" si="326"/>
        <v>0</v>
      </c>
      <c r="G468" s="338">
        <f t="shared" si="326"/>
        <v>0</v>
      </c>
      <c r="H468" s="338">
        <f t="shared" si="326"/>
        <v>0</v>
      </c>
      <c r="I468" s="338">
        <f t="shared" si="326"/>
        <v>0</v>
      </c>
      <c r="J468" s="338">
        <f t="shared" si="326"/>
        <v>0</v>
      </c>
      <c r="K468" s="338">
        <f t="shared" si="326"/>
        <v>0</v>
      </c>
      <c r="L468" s="338">
        <f t="shared" si="326"/>
        <v>0</v>
      </c>
      <c r="M468" s="338">
        <f t="shared" si="326"/>
        <v>0</v>
      </c>
      <c r="N468" s="338">
        <f t="shared" si="326"/>
        <v>0</v>
      </c>
      <c r="O468" s="338">
        <f t="shared" si="326"/>
        <v>0</v>
      </c>
      <c r="P468" s="338">
        <f t="shared" si="326"/>
        <v>0</v>
      </c>
      <c r="Q468" s="338">
        <f t="shared" si="326"/>
        <v>0</v>
      </c>
      <c r="R468" s="338">
        <f t="shared" si="326"/>
        <v>0</v>
      </c>
      <c r="S468" s="338">
        <f t="shared" si="326"/>
        <v>0</v>
      </c>
      <c r="T468" s="338">
        <f t="shared" si="326"/>
        <v>0</v>
      </c>
      <c r="U468" s="338">
        <f t="shared" si="326"/>
        <v>0</v>
      </c>
      <c r="V468" s="338">
        <f t="shared" si="326"/>
        <v>0</v>
      </c>
      <c r="W468" s="338">
        <f t="shared" si="326"/>
        <v>0</v>
      </c>
      <c r="X468" s="338">
        <f t="shared" si="326"/>
        <v>0</v>
      </c>
      <c r="Y468" s="338">
        <f t="shared" si="326"/>
        <v>0</v>
      </c>
      <c r="Z468" s="338">
        <f t="shared" si="326"/>
        <v>0</v>
      </c>
      <c r="AA468" s="338">
        <f t="shared" si="326"/>
        <v>0</v>
      </c>
      <c r="AB468" s="338">
        <f t="shared" si="326"/>
        <v>0</v>
      </c>
      <c r="AC468" s="338">
        <f t="shared" si="326"/>
        <v>0</v>
      </c>
      <c r="AD468" s="338">
        <f t="shared" si="326"/>
        <v>0</v>
      </c>
      <c r="AE468" s="338">
        <f t="shared" si="326"/>
        <v>0</v>
      </c>
      <c r="AF468" s="338">
        <f t="shared" si="326"/>
        <v>0</v>
      </c>
      <c r="AG468" s="338">
        <f t="shared" si="326"/>
        <v>0</v>
      </c>
      <c r="AH468" s="338">
        <f t="shared" si="326"/>
        <v>0</v>
      </c>
      <c r="AI468" s="338">
        <f t="shared" si="326"/>
        <v>0</v>
      </c>
      <c r="AJ468" s="338">
        <f t="shared" si="326"/>
        <v>0</v>
      </c>
      <c r="AK468" s="338">
        <f t="shared" si="326"/>
        <v>0</v>
      </c>
      <c r="AL468" s="338">
        <f t="shared" si="326"/>
        <v>0</v>
      </c>
      <c r="AM468" s="338">
        <f t="shared" si="326"/>
        <v>0</v>
      </c>
      <c r="AN468" s="338">
        <f t="shared" si="326"/>
        <v>0</v>
      </c>
      <c r="AO468" s="338">
        <f t="shared" si="326"/>
        <v>0</v>
      </c>
      <c r="AP468" s="338">
        <f t="shared" si="326"/>
        <v>0</v>
      </c>
      <c r="AQ468" s="338">
        <f t="shared" si="326"/>
        <v>0</v>
      </c>
      <c r="AR468" s="338">
        <f t="shared" si="326"/>
        <v>0</v>
      </c>
      <c r="AS468" s="338">
        <f t="shared" si="326"/>
        <v>0</v>
      </c>
      <c r="AT468" s="338">
        <f t="shared" si="326"/>
        <v>0</v>
      </c>
      <c r="AU468" s="338">
        <f t="shared" si="326"/>
        <v>0</v>
      </c>
      <c r="AV468" s="338">
        <f t="shared" si="326"/>
        <v>0</v>
      </c>
      <c r="AW468" s="338">
        <f t="shared" si="326"/>
        <v>0</v>
      </c>
      <c r="AX468" s="338">
        <f t="shared" si="326"/>
        <v>0</v>
      </c>
      <c r="AY468" s="338">
        <f t="shared" si="326"/>
        <v>0</v>
      </c>
      <c r="AZ468" s="338">
        <f t="shared" si="326"/>
        <v>0</v>
      </c>
      <c r="BA468" s="338">
        <f t="shared" si="326"/>
        <v>0</v>
      </c>
      <c r="BB468" s="338">
        <f t="shared" si="326"/>
        <v>0</v>
      </c>
      <c r="BC468" s="338">
        <f t="shared" si="326"/>
        <v>0</v>
      </c>
      <c r="BD468" s="338">
        <f t="shared" si="326"/>
        <v>0</v>
      </c>
      <c r="BE468" s="338">
        <f t="shared" si="326"/>
        <v>0</v>
      </c>
      <c r="BF468" s="338">
        <f t="shared" si="326"/>
        <v>0</v>
      </c>
      <c r="BG468" s="338">
        <f t="shared" si="326"/>
        <v>0</v>
      </c>
      <c r="BH468" s="338">
        <f t="shared" si="326"/>
        <v>0</v>
      </c>
      <c r="BI468" s="338">
        <f t="shared" si="326"/>
        <v>0</v>
      </c>
      <c r="BJ468" s="338">
        <f t="shared" si="326"/>
        <v>0</v>
      </c>
      <c r="BK468" s="338">
        <f t="shared" si="326"/>
        <v>0</v>
      </c>
      <c r="BL468" s="338">
        <f t="shared" si="326"/>
        <v>0</v>
      </c>
      <c r="BM468" s="338">
        <f t="shared" si="326"/>
        <v>0</v>
      </c>
      <c r="BN468" s="338">
        <f t="shared" si="326"/>
        <v>0</v>
      </c>
      <c r="BO468" s="338">
        <f t="shared" si="326"/>
        <v>0</v>
      </c>
      <c r="BP468" s="338">
        <f t="shared" ref="BP468:EA468" si="327">BT$4*BP276</f>
        <v>0</v>
      </c>
      <c r="BQ468" s="338">
        <f t="shared" si="327"/>
        <v>0</v>
      </c>
      <c r="BR468" s="338">
        <f t="shared" si="327"/>
        <v>0</v>
      </c>
      <c r="BS468" s="338">
        <f t="shared" si="327"/>
        <v>0</v>
      </c>
      <c r="BT468" s="338">
        <f t="shared" si="327"/>
        <v>0</v>
      </c>
      <c r="BU468" s="338">
        <f t="shared" si="327"/>
        <v>0</v>
      </c>
      <c r="BV468" s="338">
        <f t="shared" si="327"/>
        <v>0</v>
      </c>
      <c r="BW468" s="338">
        <f t="shared" si="327"/>
        <v>0</v>
      </c>
      <c r="BX468" s="338">
        <f t="shared" si="327"/>
        <v>0</v>
      </c>
      <c r="BY468" s="338">
        <f t="shared" si="327"/>
        <v>0</v>
      </c>
      <c r="BZ468" s="338">
        <f t="shared" si="327"/>
        <v>0</v>
      </c>
      <c r="CA468" s="338">
        <f t="shared" si="327"/>
        <v>0</v>
      </c>
      <c r="CB468" s="338">
        <f t="shared" si="327"/>
        <v>0</v>
      </c>
      <c r="CC468" s="338">
        <f t="shared" si="327"/>
        <v>0</v>
      </c>
      <c r="CD468" s="338">
        <f t="shared" si="327"/>
        <v>0</v>
      </c>
      <c r="CE468" s="338">
        <f t="shared" si="327"/>
        <v>0</v>
      </c>
      <c r="CF468" s="338">
        <f t="shared" si="327"/>
        <v>0</v>
      </c>
      <c r="CG468" s="338">
        <f t="shared" si="327"/>
        <v>0</v>
      </c>
      <c r="CH468" s="338">
        <f t="shared" si="327"/>
        <v>0</v>
      </c>
      <c r="CI468" s="338">
        <f t="shared" si="327"/>
        <v>0</v>
      </c>
      <c r="CJ468" s="338">
        <f t="shared" si="327"/>
        <v>0</v>
      </c>
      <c r="CK468" s="338">
        <f t="shared" si="327"/>
        <v>0</v>
      </c>
      <c r="CL468" s="338">
        <f t="shared" si="327"/>
        <v>0</v>
      </c>
      <c r="CM468" s="338">
        <f t="shared" si="327"/>
        <v>0</v>
      </c>
      <c r="CN468" s="338">
        <f t="shared" si="327"/>
        <v>0</v>
      </c>
      <c r="CO468" s="338">
        <f t="shared" si="327"/>
        <v>0</v>
      </c>
      <c r="CP468" s="338">
        <f t="shared" si="327"/>
        <v>0</v>
      </c>
      <c r="CQ468" s="338">
        <f t="shared" si="327"/>
        <v>0</v>
      </c>
      <c r="CR468" s="338">
        <f t="shared" si="327"/>
        <v>0</v>
      </c>
      <c r="CS468" s="338">
        <f t="shared" si="327"/>
        <v>0</v>
      </c>
      <c r="CT468" s="338">
        <f t="shared" si="327"/>
        <v>0</v>
      </c>
      <c r="CU468" s="337">
        <f t="shared" si="327"/>
        <v>0</v>
      </c>
      <c r="CV468" s="337">
        <f t="shared" si="327"/>
        <v>0</v>
      </c>
      <c r="CW468" s="337">
        <f t="shared" si="327"/>
        <v>0</v>
      </c>
      <c r="CX468" s="337">
        <f t="shared" si="327"/>
        <v>0</v>
      </c>
      <c r="CY468" s="337">
        <f t="shared" si="327"/>
        <v>0</v>
      </c>
      <c r="CZ468" s="337">
        <f t="shared" si="327"/>
        <v>0</v>
      </c>
      <c r="DA468" s="337">
        <f t="shared" si="327"/>
        <v>0</v>
      </c>
      <c r="DB468" s="337">
        <f t="shared" si="327"/>
        <v>0</v>
      </c>
      <c r="DC468" s="337">
        <f t="shared" si="327"/>
        <v>0</v>
      </c>
      <c r="DD468" s="337">
        <f t="shared" si="327"/>
        <v>0</v>
      </c>
      <c r="DE468" s="337">
        <f t="shared" si="327"/>
        <v>0</v>
      </c>
      <c r="DF468" s="337">
        <f t="shared" si="327"/>
        <v>0</v>
      </c>
      <c r="DG468" s="337">
        <f t="shared" si="327"/>
        <v>0</v>
      </c>
      <c r="DH468" s="337">
        <f t="shared" si="327"/>
        <v>0</v>
      </c>
      <c r="DI468" s="337">
        <f t="shared" si="327"/>
        <v>0</v>
      </c>
      <c r="DJ468" s="337">
        <f t="shared" si="327"/>
        <v>0</v>
      </c>
      <c r="DK468" s="337">
        <f t="shared" si="327"/>
        <v>0</v>
      </c>
      <c r="DL468" s="337">
        <f t="shared" si="327"/>
        <v>0</v>
      </c>
      <c r="DM468" s="337">
        <f t="shared" si="327"/>
        <v>0</v>
      </c>
      <c r="DN468" s="337">
        <f t="shared" si="327"/>
        <v>0</v>
      </c>
      <c r="DO468" s="337">
        <f t="shared" si="327"/>
        <v>0</v>
      </c>
      <c r="DP468" s="337">
        <f t="shared" si="327"/>
        <v>0</v>
      </c>
      <c r="DQ468" s="337">
        <f t="shared" si="327"/>
        <v>0</v>
      </c>
      <c r="DR468" s="337">
        <f t="shared" si="327"/>
        <v>0</v>
      </c>
      <c r="DS468" s="337">
        <f t="shared" si="327"/>
        <v>0</v>
      </c>
      <c r="DT468" s="337">
        <f t="shared" si="327"/>
        <v>0</v>
      </c>
      <c r="DU468" s="337">
        <f t="shared" si="327"/>
        <v>0</v>
      </c>
      <c r="DV468" s="337">
        <f t="shared" si="327"/>
        <v>0</v>
      </c>
      <c r="DW468" s="337">
        <f t="shared" si="327"/>
        <v>0</v>
      </c>
      <c r="DX468" s="337">
        <f t="shared" si="327"/>
        <v>0</v>
      </c>
      <c r="DY468" s="337">
        <f t="shared" si="327"/>
        <v>0</v>
      </c>
      <c r="DZ468" s="337">
        <f t="shared" si="327"/>
        <v>0</v>
      </c>
      <c r="EA468" s="337">
        <f t="shared" si="327"/>
        <v>0</v>
      </c>
      <c r="EB468" s="337">
        <f t="shared" ref="EB468:GI468" si="328">EF$4*EB276</f>
        <v>0</v>
      </c>
      <c r="EC468" s="337">
        <f t="shared" si="328"/>
        <v>0</v>
      </c>
      <c r="ED468" s="337">
        <f t="shared" si="328"/>
        <v>0</v>
      </c>
      <c r="EE468" s="337">
        <f t="shared" si="328"/>
        <v>0</v>
      </c>
      <c r="EF468" s="337">
        <f t="shared" si="328"/>
        <v>0</v>
      </c>
      <c r="EG468" s="337">
        <f t="shared" si="328"/>
        <v>0</v>
      </c>
      <c r="EH468" s="337">
        <f t="shared" si="328"/>
        <v>0</v>
      </c>
      <c r="EI468" s="337">
        <f t="shared" si="328"/>
        <v>0</v>
      </c>
      <c r="EJ468" s="337">
        <f t="shared" si="328"/>
        <v>0</v>
      </c>
      <c r="EK468" s="337">
        <f t="shared" si="328"/>
        <v>0</v>
      </c>
      <c r="EL468" s="337">
        <f t="shared" si="328"/>
        <v>0</v>
      </c>
      <c r="EM468" s="337">
        <f t="shared" si="328"/>
        <v>0</v>
      </c>
      <c r="EN468" s="337">
        <f t="shared" si="328"/>
        <v>0</v>
      </c>
      <c r="EO468" s="337">
        <f t="shared" si="328"/>
        <v>0</v>
      </c>
      <c r="EP468" s="337">
        <f t="shared" si="328"/>
        <v>0</v>
      </c>
      <c r="EQ468" s="337">
        <f t="shared" si="328"/>
        <v>0</v>
      </c>
      <c r="ER468" s="337">
        <f t="shared" si="328"/>
        <v>0</v>
      </c>
      <c r="ES468" s="337">
        <f t="shared" si="328"/>
        <v>0</v>
      </c>
      <c r="ET468" s="337">
        <f t="shared" si="328"/>
        <v>0</v>
      </c>
      <c r="EU468" s="337">
        <f t="shared" si="328"/>
        <v>0</v>
      </c>
      <c r="EV468" s="337">
        <f t="shared" si="328"/>
        <v>0</v>
      </c>
      <c r="EW468" s="337">
        <f t="shared" si="328"/>
        <v>0</v>
      </c>
      <c r="EX468" s="337">
        <f t="shared" si="328"/>
        <v>0</v>
      </c>
      <c r="EY468" s="337">
        <f t="shared" si="328"/>
        <v>0</v>
      </c>
      <c r="EZ468" s="337">
        <f t="shared" si="328"/>
        <v>0</v>
      </c>
      <c r="FA468" s="337">
        <f t="shared" si="328"/>
        <v>0</v>
      </c>
      <c r="FB468" s="337">
        <f t="shared" si="328"/>
        <v>0</v>
      </c>
      <c r="FC468" s="337">
        <f t="shared" si="328"/>
        <v>0</v>
      </c>
      <c r="FD468" s="337">
        <f t="shared" si="328"/>
        <v>0</v>
      </c>
      <c r="FE468" s="337">
        <f t="shared" si="328"/>
        <v>0</v>
      </c>
      <c r="FF468" s="337">
        <f t="shared" si="328"/>
        <v>0</v>
      </c>
      <c r="FG468" s="337">
        <f t="shared" si="328"/>
        <v>0</v>
      </c>
      <c r="FH468" s="337">
        <f t="shared" si="328"/>
        <v>0</v>
      </c>
      <c r="FI468" s="337">
        <f t="shared" si="328"/>
        <v>0</v>
      </c>
      <c r="FJ468" s="337">
        <f t="shared" si="328"/>
        <v>0</v>
      </c>
      <c r="FK468" s="337">
        <f t="shared" si="328"/>
        <v>0</v>
      </c>
      <c r="FL468" s="337">
        <f t="shared" si="328"/>
        <v>0</v>
      </c>
      <c r="FM468" s="337">
        <f t="shared" si="328"/>
        <v>0</v>
      </c>
      <c r="FN468" s="337">
        <f t="shared" si="328"/>
        <v>0</v>
      </c>
      <c r="FO468" s="337">
        <f t="shared" si="328"/>
        <v>0</v>
      </c>
      <c r="FP468" s="337">
        <f t="shared" si="328"/>
        <v>0</v>
      </c>
      <c r="FQ468" s="337">
        <f t="shared" si="328"/>
        <v>0</v>
      </c>
      <c r="FR468" s="337">
        <f t="shared" si="328"/>
        <v>0</v>
      </c>
      <c r="FS468" s="337">
        <f t="shared" si="328"/>
        <v>0</v>
      </c>
      <c r="FT468" s="337">
        <f t="shared" si="328"/>
        <v>0</v>
      </c>
      <c r="FU468" s="337">
        <f t="shared" si="328"/>
        <v>0</v>
      </c>
      <c r="FV468" s="337">
        <f t="shared" si="328"/>
        <v>0</v>
      </c>
      <c r="FW468" s="337">
        <f t="shared" si="328"/>
        <v>0</v>
      </c>
      <c r="FX468" s="337">
        <f t="shared" si="328"/>
        <v>0</v>
      </c>
      <c r="FY468" s="337">
        <f t="shared" si="328"/>
        <v>0</v>
      </c>
      <c r="FZ468" s="337">
        <f t="shared" si="328"/>
        <v>0</v>
      </c>
      <c r="GA468" s="337">
        <f t="shared" si="328"/>
        <v>0</v>
      </c>
      <c r="GB468" s="337">
        <f t="shared" si="328"/>
        <v>0</v>
      </c>
      <c r="GC468" s="337">
        <f t="shared" si="328"/>
        <v>0</v>
      </c>
      <c r="GD468" s="337">
        <f t="shared" si="328"/>
        <v>0</v>
      </c>
      <c r="GE468" s="337">
        <f t="shared" si="328"/>
        <v>0</v>
      </c>
      <c r="GF468" s="337">
        <f t="shared" si="328"/>
        <v>0</v>
      </c>
      <c r="GG468" s="336">
        <f t="shared" si="328"/>
        <v>0</v>
      </c>
      <c r="GH468" s="335">
        <f t="shared" si="328"/>
        <v>0</v>
      </c>
      <c r="GI468" s="334">
        <f t="shared" si="328"/>
        <v>0</v>
      </c>
      <c r="GJ468" s="333">
        <f t="shared" si="268"/>
        <v>0</v>
      </c>
      <c r="GL468" s="325"/>
      <c r="GM468" s="287"/>
      <c r="GN468" s="288"/>
    </row>
    <row r="469" spans="2:196">
      <c r="B469" s="277" t="str">
        <f t="shared" ref="B469:C469" si="329">+B277</f>
        <v>2711</v>
      </c>
      <c r="C469" s="340" t="str">
        <f t="shared" si="329"/>
        <v>非鉄金属製錬・精製</v>
      </c>
      <c r="D469" s="339">
        <f t="shared" ref="D469:BO469" si="330">H$4*D277</f>
        <v>0</v>
      </c>
      <c r="E469" s="338">
        <f t="shared" si="330"/>
        <v>0</v>
      </c>
      <c r="F469" s="338">
        <f t="shared" si="330"/>
        <v>0</v>
      </c>
      <c r="G469" s="338">
        <f t="shared" si="330"/>
        <v>0</v>
      </c>
      <c r="H469" s="338">
        <f t="shared" si="330"/>
        <v>0</v>
      </c>
      <c r="I469" s="338">
        <f t="shared" si="330"/>
        <v>0</v>
      </c>
      <c r="J469" s="338">
        <f t="shared" si="330"/>
        <v>0</v>
      </c>
      <c r="K469" s="338">
        <f t="shared" si="330"/>
        <v>0</v>
      </c>
      <c r="L469" s="338">
        <f t="shared" si="330"/>
        <v>0</v>
      </c>
      <c r="M469" s="338">
        <f t="shared" si="330"/>
        <v>0</v>
      </c>
      <c r="N469" s="338">
        <f t="shared" si="330"/>
        <v>0</v>
      </c>
      <c r="O469" s="338">
        <f t="shared" si="330"/>
        <v>0</v>
      </c>
      <c r="P469" s="338">
        <f t="shared" si="330"/>
        <v>0</v>
      </c>
      <c r="Q469" s="338">
        <f t="shared" si="330"/>
        <v>0</v>
      </c>
      <c r="R469" s="338">
        <f t="shared" si="330"/>
        <v>0</v>
      </c>
      <c r="S469" s="338">
        <f t="shared" si="330"/>
        <v>0</v>
      </c>
      <c r="T469" s="338">
        <f t="shared" si="330"/>
        <v>0</v>
      </c>
      <c r="U469" s="338">
        <f t="shared" si="330"/>
        <v>0</v>
      </c>
      <c r="V469" s="338">
        <f t="shared" si="330"/>
        <v>0</v>
      </c>
      <c r="W469" s="338">
        <f t="shared" si="330"/>
        <v>0</v>
      </c>
      <c r="X469" s="338">
        <f t="shared" si="330"/>
        <v>0</v>
      </c>
      <c r="Y469" s="338">
        <f t="shared" si="330"/>
        <v>0</v>
      </c>
      <c r="Z469" s="338">
        <f t="shared" si="330"/>
        <v>0</v>
      </c>
      <c r="AA469" s="338">
        <f t="shared" si="330"/>
        <v>0</v>
      </c>
      <c r="AB469" s="338">
        <f t="shared" si="330"/>
        <v>0</v>
      </c>
      <c r="AC469" s="338">
        <f t="shared" si="330"/>
        <v>0</v>
      </c>
      <c r="AD469" s="338">
        <f t="shared" si="330"/>
        <v>0</v>
      </c>
      <c r="AE469" s="338">
        <f t="shared" si="330"/>
        <v>0</v>
      </c>
      <c r="AF469" s="338">
        <f t="shared" si="330"/>
        <v>0</v>
      </c>
      <c r="AG469" s="338">
        <f t="shared" si="330"/>
        <v>0</v>
      </c>
      <c r="AH469" s="338">
        <f t="shared" si="330"/>
        <v>0</v>
      </c>
      <c r="AI469" s="338">
        <f t="shared" si="330"/>
        <v>0</v>
      </c>
      <c r="AJ469" s="338">
        <f t="shared" si="330"/>
        <v>0</v>
      </c>
      <c r="AK469" s="338">
        <f t="shared" si="330"/>
        <v>0</v>
      </c>
      <c r="AL469" s="338">
        <f t="shared" si="330"/>
        <v>0</v>
      </c>
      <c r="AM469" s="338">
        <f t="shared" si="330"/>
        <v>0</v>
      </c>
      <c r="AN469" s="338">
        <f t="shared" si="330"/>
        <v>0</v>
      </c>
      <c r="AO469" s="338">
        <f t="shared" si="330"/>
        <v>0</v>
      </c>
      <c r="AP469" s="338">
        <f t="shared" si="330"/>
        <v>0</v>
      </c>
      <c r="AQ469" s="338">
        <f t="shared" si="330"/>
        <v>0</v>
      </c>
      <c r="AR469" s="338">
        <f t="shared" si="330"/>
        <v>0</v>
      </c>
      <c r="AS469" s="338">
        <f t="shared" si="330"/>
        <v>0</v>
      </c>
      <c r="AT469" s="338">
        <f t="shared" si="330"/>
        <v>0</v>
      </c>
      <c r="AU469" s="338">
        <f t="shared" si="330"/>
        <v>0</v>
      </c>
      <c r="AV469" s="338">
        <f t="shared" si="330"/>
        <v>0</v>
      </c>
      <c r="AW469" s="338">
        <f t="shared" si="330"/>
        <v>0</v>
      </c>
      <c r="AX469" s="338">
        <f t="shared" si="330"/>
        <v>0</v>
      </c>
      <c r="AY469" s="338">
        <f t="shared" si="330"/>
        <v>0</v>
      </c>
      <c r="AZ469" s="338">
        <f t="shared" si="330"/>
        <v>0</v>
      </c>
      <c r="BA469" s="338">
        <f t="shared" si="330"/>
        <v>0</v>
      </c>
      <c r="BB469" s="338">
        <f t="shared" si="330"/>
        <v>0</v>
      </c>
      <c r="BC469" s="338">
        <f t="shared" si="330"/>
        <v>0</v>
      </c>
      <c r="BD469" s="338">
        <f t="shared" si="330"/>
        <v>0</v>
      </c>
      <c r="BE469" s="338">
        <f t="shared" si="330"/>
        <v>0</v>
      </c>
      <c r="BF469" s="338">
        <f t="shared" si="330"/>
        <v>0</v>
      </c>
      <c r="BG469" s="338">
        <f t="shared" si="330"/>
        <v>0</v>
      </c>
      <c r="BH469" s="338">
        <f t="shared" si="330"/>
        <v>0</v>
      </c>
      <c r="BI469" s="338">
        <f t="shared" si="330"/>
        <v>0</v>
      </c>
      <c r="BJ469" s="338">
        <f t="shared" si="330"/>
        <v>0</v>
      </c>
      <c r="BK469" s="338">
        <f t="shared" si="330"/>
        <v>0</v>
      </c>
      <c r="BL469" s="338">
        <f t="shared" si="330"/>
        <v>0</v>
      </c>
      <c r="BM469" s="338">
        <f t="shared" si="330"/>
        <v>0</v>
      </c>
      <c r="BN469" s="338">
        <f t="shared" si="330"/>
        <v>0</v>
      </c>
      <c r="BO469" s="338">
        <f t="shared" si="330"/>
        <v>0</v>
      </c>
      <c r="BP469" s="338">
        <f t="shared" ref="BP469:EA469" si="331">BT$4*BP277</f>
        <v>0</v>
      </c>
      <c r="BQ469" s="338">
        <f t="shared" si="331"/>
        <v>0</v>
      </c>
      <c r="BR469" s="338">
        <f t="shared" si="331"/>
        <v>0</v>
      </c>
      <c r="BS469" s="338">
        <f t="shared" si="331"/>
        <v>0</v>
      </c>
      <c r="BT469" s="338">
        <f t="shared" si="331"/>
        <v>0</v>
      </c>
      <c r="BU469" s="338">
        <f t="shared" si="331"/>
        <v>0</v>
      </c>
      <c r="BV469" s="338">
        <f t="shared" si="331"/>
        <v>0</v>
      </c>
      <c r="BW469" s="338">
        <f t="shared" si="331"/>
        <v>0</v>
      </c>
      <c r="BX469" s="338">
        <f t="shared" si="331"/>
        <v>0</v>
      </c>
      <c r="BY469" s="338">
        <f t="shared" si="331"/>
        <v>0</v>
      </c>
      <c r="BZ469" s="338">
        <f t="shared" si="331"/>
        <v>0</v>
      </c>
      <c r="CA469" s="338">
        <f t="shared" si="331"/>
        <v>0</v>
      </c>
      <c r="CB469" s="338">
        <f t="shared" si="331"/>
        <v>0</v>
      </c>
      <c r="CC469" s="338">
        <f t="shared" si="331"/>
        <v>0</v>
      </c>
      <c r="CD469" s="338">
        <f t="shared" si="331"/>
        <v>0</v>
      </c>
      <c r="CE469" s="338">
        <f t="shared" si="331"/>
        <v>0</v>
      </c>
      <c r="CF469" s="338">
        <f t="shared" si="331"/>
        <v>0</v>
      </c>
      <c r="CG469" s="338">
        <f t="shared" si="331"/>
        <v>0</v>
      </c>
      <c r="CH469" s="338">
        <f t="shared" si="331"/>
        <v>0</v>
      </c>
      <c r="CI469" s="338">
        <f t="shared" si="331"/>
        <v>0</v>
      </c>
      <c r="CJ469" s="338">
        <f t="shared" si="331"/>
        <v>0</v>
      </c>
      <c r="CK469" s="338">
        <f t="shared" si="331"/>
        <v>0</v>
      </c>
      <c r="CL469" s="338">
        <f t="shared" si="331"/>
        <v>0</v>
      </c>
      <c r="CM469" s="338">
        <f t="shared" si="331"/>
        <v>0</v>
      </c>
      <c r="CN469" s="338">
        <f t="shared" si="331"/>
        <v>0</v>
      </c>
      <c r="CO469" s="338">
        <f t="shared" si="331"/>
        <v>0</v>
      </c>
      <c r="CP469" s="338">
        <f t="shared" si="331"/>
        <v>0</v>
      </c>
      <c r="CQ469" s="338">
        <f t="shared" si="331"/>
        <v>0</v>
      </c>
      <c r="CR469" s="338">
        <f t="shared" si="331"/>
        <v>0</v>
      </c>
      <c r="CS469" s="338">
        <f t="shared" si="331"/>
        <v>0</v>
      </c>
      <c r="CT469" s="338">
        <f t="shared" si="331"/>
        <v>0</v>
      </c>
      <c r="CU469" s="337">
        <f t="shared" si="331"/>
        <v>0</v>
      </c>
      <c r="CV469" s="337">
        <f t="shared" si="331"/>
        <v>0</v>
      </c>
      <c r="CW469" s="337">
        <f t="shared" si="331"/>
        <v>0</v>
      </c>
      <c r="CX469" s="337">
        <f t="shared" si="331"/>
        <v>0</v>
      </c>
      <c r="CY469" s="337">
        <f t="shared" si="331"/>
        <v>0</v>
      </c>
      <c r="CZ469" s="337">
        <f t="shared" si="331"/>
        <v>0</v>
      </c>
      <c r="DA469" s="337">
        <f t="shared" si="331"/>
        <v>0</v>
      </c>
      <c r="DB469" s="337">
        <f t="shared" si="331"/>
        <v>0</v>
      </c>
      <c r="DC469" s="337">
        <f t="shared" si="331"/>
        <v>0</v>
      </c>
      <c r="DD469" s="337">
        <f t="shared" si="331"/>
        <v>0</v>
      </c>
      <c r="DE469" s="337">
        <f t="shared" si="331"/>
        <v>0</v>
      </c>
      <c r="DF469" s="337">
        <f t="shared" si="331"/>
        <v>0</v>
      </c>
      <c r="DG469" s="337">
        <f t="shared" si="331"/>
        <v>0</v>
      </c>
      <c r="DH469" s="337">
        <f t="shared" si="331"/>
        <v>0</v>
      </c>
      <c r="DI469" s="337">
        <f t="shared" si="331"/>
        <v>0</v>
      </c>
      <c r="DJ469" s="337">
        <f t="shared" si="331"/>
        <v>0</v>
      </c>
      <c r="DK469" s="337">
        <f t="shared" si="331"/>
        <v>0</v>
      </c>
      <c r="DL469" s="337">
        <f t="shared" si="331"/>
        <v>0</v>
      </c>
      <c r="DM469" s="337">
        <f t="shared" si="331"/>
        <v>0</v>
      </c>
      <c r="DN469" s="337">
        <f t="shared" si="331"/>
        <v>0</v>
      </c>
      <c r="DO469" s="337">
        <f t="shared" si="331"/>
        <v>0</v>
      </c>
      <c r="DP469" s="337">
        <f t="shared" si="331"/>
        <v>0</v>
      </c>
      <c r="DQ469" s="337">
        <f t="shared" si="331"/>
        <v>0</v>
      </c>
      <c r="DR469" s="337">
        <f t="shared" si="331"/>
        <v>0</v>
      </c>
      <c r="DS469" s="337">
        <f t="shared" si="331"/>
        <v>0</v>
      </c>
      <c r="DT469" s="337">
        <f t="shared" si="331"/>
        <v>0</v>
      </c>
      <c r="DU469" s="337">
        <f t="shared" si="331"/>
        <v>0</v>
      </c>
      <c r="DV469" s="337">
        <f t="shared" si="331"/>
        <v>0</v>
      </c>
      <c r="DW469" s="337">
        <f t="shared" si="331"/>
        <v>0</v>
      </c>
      <c r="DX469" s="337">
        <f t="shared" si="331"/>
        <v>0</v>
      </c>
      <c r="DY469" s="337">
        <f t="shared" si="331"/>
        <v>0</v>
      </c>
      <c r="DZ469" s="337">
        <f t="shared" si="331"/>
        <v>0</v>
      </c>
      <c r="EA469" s="337">
        <f t="shared" si="331"/>
        <v>0</v>
      </c>
      <c r="EB469" s="337">
        <f t="shared" ref="EB469:GI469" si="332">EF$4*EB277</f>
        <v>0</v>
      </c>
      <c r="EC469" s="337">
        <f t="shared" si="332"/>
        <v>0</v>
      </c>
      <c r="ED469" s="337">
        <f t="shared" si="332"/>
        <v>0</v>
      </c>
      <c r="EE469" s="337">
        <f t="shared" si="332"/>
        <v>0</v>
      </c>
      <c r="EF469" s="337">
        <f t="shared" si="332"/>
        <v>0</v>
      </c>
      <c r="EG469" s="337">
        <f t="shared" si="332"/>
        <v>0</v>
      </c>
      <c r="EH469" s="337">
        <f t="shared" si="332"/>
        <v>0</v>
      </c>
      <c r="EI469" s="337">
        <f t="shared" si="332"/>
        <v>0</v>
      </c>
      <c r="EJ469" s="337">
        <f t="shared" si="332"/>
        <v>0</v>
      </c>
      <c r="EK469" s="337">
        <f t="shared" si="332"/>
        <v>0</v>
      </c>
      <c r="EL469" s="337">
        <f t="shared" si="332"/>
        <v>0</v>
      </c>
      <c r="EM469" s="337">
        <f t="shared" si="332"/>
        <v>0</v>
      </c>
      <c r="EN469" s="337">
        <f t="shared" si="332"/>
        <v>0</v>
      </c>
      <c r="EO469" s="337">
        <f t="shared" si="332"/>
        <v>0</v>
      </c>
      <c r="EP469" s="337">
        <f t="shared" si="332"/>
        <v>0</v>
      </c>
      <c r="EQ469" s="337">
        <f t="shared" si="332"/>
        <v>0</v>
      </c>
      <c r="ER469" s="337">
        <f t="shared" si="332"/>
        <v>0</v>
      </c>
      <c r="ES469" s="337">
        <f t="shared" si="332"/>
        <v>0</v>
      </c>
      <c r="ET469" s="337">
        <f t="shared" si="332"/>
        <v>0</v>
      </c>
      <c r="EU469" s="337">
        <f t="shared" si="332"/>
        <v>0</v>
      </c>
      <c r="EV469" s="337">
        <f t="shared" si="332"/>
        <v>0</v>
      </c>
      <c r="EW469" s="337">
        <f t="shared" si="332"/>
        <v>0</v>
      </c>
      <c r="EX469" s="337">
        <f t="shared" si="332"/>
        <v>0</v>
      </c>
      <c r="EY469" s="337">
        <f t="shared" si="332"/>
        <v>0</v>
      </c>
      <c r="EZ469" s="337">
        <f t="shared" si="332"/>
        <v>0</v>
      </c>
      <c r="FA469" s="337">
        <f t="shared" si="332"/>
        <v>0</v>
      </c>
      <c r="FB469" s="337">
        <f t="shared" si="332"/>
        <v>0</v>
      </c>
      <c r="FC469" s="337">
        <f t="shared" si="332"/>
        <v>0</v>
      </c>
      <c r="FD469" s="337">
        <f t="shared" si="332"/>
        <v>0</v>
      </c>
      <c r="FE469" s="337">
        <f t="shared" si="332"/>
        <v>0</v>
      </c>
      <c r="FF469" s="337">
        <f t="shared" si="332"/>
        <v>0</v>
      </c>
      <c r="FG469" s="337">
        <f t="shared" si="332"/>
        <v>0</v>
      </c>
      <c r="FH469" s="337">
        <f t="shared" si="332"/>
        <v>0</v>
      </c>
      <c r="FI469" s="337">
        <f t="shared" si="332"/>
        <v>0</v>
      </c>
      <c r="FJ469" s="337">
        <f t="shared" si="332"/>
        <v>0</v>
      </c>
      <c r="FK469" s="337">
        <f t="shared" si="332"/>
        <v>0</v>
      </c>
      <c r="FL469" s="337">
        <f t="shared" si="332"/>
        <v>0</v>
      </c>
      <c r="FM469" s="337">
        <f t="shared" si="332"/>
        <v>0</v>
      </c>
      <c r="FN469" s="337">
        <f t="shared" si="332"/>
        <v>0</v>
      </c>
      <c r="FO469" s="337">
        <f t="shared" si="332"/>
        <v>0</v>
      </c>
      <c r="FP469" s="337">
        <f t="shared" si="332"/>
        <v>0</v>
      </c>
      <c r="FQ469" s="337">
        <f t="shared" si="332"/>
        <v>0</v>
      </c>
      <c r="FR469" s="337">
        <f t="shared" si="332"/>
        <v>0</v>
      </c>
      <c r="FS469" s="337">
        <f t="shared" si="332"/>
        <v>0</v>
      </c>
      <c r="FT469" s="337">
        <f t="shared" si="332"/>
        <v>0</v>
      </c>
      <c r="FU469" s="337">
        <f t="shared" si="332"/>
        <v>0</v>
      </c>
      <c r="FV469" s="337">
        <f t="shared" si="332"/>
        <v>0</v>
      </c>
      <c r="FW469" s="337">
        <f t="shared" si="332"/>
        <v>0</v>
      </c>
      <c r="FX469" s="337">
        <f t="shared" si="332"/>
        <v>0</v>
      </c>
      <c r="FY469" s="337">
        <f t="shared" si="332"/>
        <v>0</v>
      </c>
      <c r="FZ469" s="337">
        <f t="shared" si="332"/>
        <v>0</v>
      </c>
      <c r="GA469" s="337">
        <f t="shared" si="332"/>
        <v>0</v>
      </c>
      <c r="GB469" s="337">
        <f t="shared" si="332"/>
        <v>0</v>
      </c>
      <c r="GC469" s="337">
        <f t="shared" si="332"/>
        <v>0</v>
      </c>
      <c r="GD469" s="337">
        <f t="shared" si="332"/>
        <v>0</v>
      </c>
      <c r="GE469" s="337">
        <f t="shared" si="332"/>
        <v>0</v>
      </c>
      <c r="GF469" s="337">
        <f t="shared" si="332"/>
        <v>0</v>
      </c>
      <c r="GG469" s="336">
        <f t="shared" si="332"/>
        <v>0</v>
      </c>
      <c r="GH469" s="335">
        <f t="shared" si="332"/>
        <v>0</v>
      </c>
      <c r="GI469" s="334">
        <f t="shared" si="332"/>
        <v>0</v>
      </c>
      <c r="GJ469" s="333">
        <f t="shared" si="268"/>
        <v>0</v>
      </c>
      <c r="GL469" s="325"/>
      <c r="GM469" s="287"/>
      <c r="GN469" s="288"/>
    </row>
    <row r="470" spans="2:196">
      <c r="B470" s="277" t="str">
        <f t="shared" ref="B470:C470" si="333">+B278</f>
        <v>2712</v>
      </c>
      <c r="C470" s="340" t="str">
        <f t="shared" si="333"/>
        <v>非鉄金属屑</v>
      </c>
      <c r="D470" s="339">
        <f t="shared" ref="D470:BO470" si="334">H$4*D278</f>
        <v>0</v>
      </c>
      <c r="E470" s="338">
        <f t="shared" si="334"/>
        <v>0</v>
      </c>
      <c r="F470" s="338">
        <f t="shared" si="334"/>
        <v>0</v>
      </c>
      <c r="G470" s="338">
        <f t="shared" si="334"/>
        <v>0</v>
      </c>
      <c r="H470" s="338">
        <f t="shared" si="334"/>
        <v>0</v>
      </c>
      <c r="I470" s="338">
        <f t="shared" si="334"/>
        <v>0</v>
      </c>
      <c r="J470" s="338">
        <f t="shared" si="334"/>
        <v>0</v>
      </c>
      <c r="K470" s="338">
        <f t="shared" si="334"/>
        <v>0</v>
      </c>
      <c r="L470" s="338">
        <f t="shared" si="334"/>
        <v>0</v>
      </c>
      <c r="M470" s="338">
        <f t="shared" si="334"/>
        <v>0</v>
      </c>
      <c r="N470" s="338">
        <f t="shared" si="334"/>
        <v>0</v>
      </c>
      <c r="O470" s="338">
        <f t="shared" si="334"/>
        <v>0</v>
      </c>
      <c r="P470" s="338">
        <f t="shared" si="334"/>
        <v>0</v>
      </c>
      <c r="Q470" s="338">
        <f t="shared" si="334"/>
        <v>0</v>
      </c>
      <c r="R470" s="338">
        <f t="shared" si="334"/>
        <v>0</v>
      </c>
      <c r="S470" s="338">
        <f t="shared" si="334"/>
        <v>0</v>
      </c>
      <c r="T470" s="338">
        <f t="shared" si="334"/>
        <v>0</v>
      </c>
      <c r="U470" s="338">
        <f t="shared" si="334"/>
        <v>0</v>
      </c>
      <c r="V470" s="338">
        <f t="shared" si="334"/>
        <v>0</v>
      </c>
      <c r="W470" s="338">
        <f t="shared" si="334"/>
        <v>0</v>
      </c>
      <c r="X470" s="338">
        <f t="shared" si="334"/>
        <v>0</v>
      </c>
      <c r="Y470" s="338">
        <f t="shared" si="334"/>
        <v>0</v>
      </c>
      <c r="Z470" s="338">
        <f t="shared" si="334"/>
        <v>0</v>
      </c>
      <c r="AA470" s="338">
        <f t="shared" si="334"/>
        <v>0</v>
      </c>
      <c r="AB470" s="338">
        <f t="shared" si="334"/>
        <v>0</v>
      </c>
      <c r="AC470" s="338">
        <f t="shared" si="334"/>
        <v>0</v>
      </c>
      <c r="AD470" s="338">
        <f t="shared" si="334"/>
        <v>0</v>
      </c>
      <c r="AE470" s="338">
        <f t="shared" si="334"/>
        <v>0</v>
      </c>
      <c r="AF470" s="338">
        <f t="shared" si="334"/>
        <v>0</v>
      </c>
      <c r="AG470" s="338">
        <f t="shared" si="334"/>
        <v>0</v>
      </c>
      <c r="AH470" s="338">
        <f t="shared" si="334"/>
        <v>0</v>
      </c>
      <c r="AI470" s="338">
        <f t="shared" si="334"/>
        <v>0</v>
      </c>
      <c r="AJ470" s="338">
        <f t="shared" si="334"/>
        <v>0</v>
      </c>
      <c r="AK470" s="338">
        <f t="shared" si="334"/>
        <v>0</v>
      </c>
      <c r="AL470" s="338">
        <f t="shared" si="334"/>
        <v>0</v>
      </c>
      <c r="AM470" s="338">
        <f t="shared" si="334"/>
        <v>0</v>
      </c>
      <c r="AN470" s="338">
        <f t="shared" si="334"/>
        <v>0</v>
      </c>
      <c r="AO470" s="338">
        <f t="shared" si="334"/>
        <v>0</v>
      </c>
      <c r="AP470" s="338">
        <f t="shared" si="334"/>
        <v>0</v>
      </c>
      <c r="AQ470" s="338">
        <f t="shared" si="334"/>
        <v>0</v>
      </c>
      <c r="AR470" s="338">
        <f t="shared" si="334"/>
        <v>0</v>
      </c>
      <c r="AS470" s="338">
        <f t="shared" si="334"/>
        <v>0</v>
      </c>
      <c r="AT470" s="338">
        <f t="shared" si="334"/>
        <v>0</v>
      </c>
      <c r="AU470" s="338">
        <f t="shared" si="334"/>
        <v>0</v>
      </c>
      <c r="AV470" s="338">
        <f t="shared" si="334"/>
        <v>0</v>
      </c>
      <c r="AW470" s="338">
        <f t="shared" si="334"/>
        <v>0</v>
      </c>
      <c r="AX470" s="338">
        <f t="shared" si="334"/>
        <v>0</v>
      </c>
      <c r="AY470" s="338">
        <f t="shared" si="334"/>
        <v>0</v>
      </c>
      <c r="AZ470" s="338">
        <f t="shared" si="334"/>
        <v>0</v>
      </c>
      <c r="BA470" s="338">
        <f t="shared" si="334"/>
        <v>0</v>
      </c>
      <c r="BB470" s="338">
        <f t="shared" si="334"/>
        <v>0</v>
      </c>
      <c r="BC470" s="338">
        <f t="shared" si="334"/>
        <v>0</v>
      </c>
      <c r="BD470" s="338">
        <f t="shared" si="334"/>
        <v>0</v>
      </c>
      <c r="BE470" s="338">
        <f t="shared" si="334"/>
        <v>0</v>
      </c>
      <c r="BF470" s="338">
        <f t="shared" si="334"/>
        <v>0</v>
      </c>
      <c r="BG470" s="338">
        <f t="shared" si="334"/>
        <v>0</v>
      </c>
      <c r="BH470" s="338">
        <f t="shared" si="334"/>
        <v>0</v>
      </c>
      <c r="BI470" s="338">
        <f t="shared" si="334"/>
        <v>0</v>
      </c>
      <c r="BJ470" s="338">
        <f t="shared" si="334"/>
        <v>0</v>
      </c>
      <c r="BK470" s="338">
        <f t="shared" si="334"/>
        <v>0</v>
      </c>
      <c r="BL470" s="338">
        <f t="shared" si="334"/>
        <v>0</v>
      </c>
      <c r="BM470" s="338">
        <f t="shared" si="334"/>
        <v>0</v>
      </c>
      <c r="BN470" s="338">
        <f t="shared" si="334"/>
        <v>0</v>
      </c>
      <c r="BO470" s="338">
        <f t="shared" si="334"/>
        <v>0</v>
      </c>
      <c r="BP470" s="338">
        <f t="shared" ref="BP470:EA470" si="335">BT$4*BP278</f>
        <v>0</v>
      </c>
      <c r="BQ470" s="338">
        <f t="shared" si="335"/>
        <v>0</v>
      </c>
      <c r="BR470" s="338">
        <f t="shared" si="335"/>
        <v>0</v>
      </c>
      <c r="BS470" s="338">
        <f t="shared" si="335"/>
        <v>0</v>
      </c>
      <c r="BT470" s="338">
        <f t="shared" si="335"/>
        <v>0</v>
      </c>
      <c r="BU470" s="338">
        <f t="shared" si="335"/>
        <v>0</v>
      </c>
      <c r="BV470" s="338">
        <f t="shared" si="335"/>
        <v>0</v>
      </c>
      <c r="BW470" s="338">
        <f t="shared" si="335"/>
        <v>0</v>
      </c>
      <c r="BX470" s="338">
        <f t="shared" si="335"/>
        <v>0</v>
      </c>
      <c r="BY470" s="338">
        <f t="shared" si="335"/>
        <v>0</v>
      </c>
      <c r="BZ470" s="338">
        <f t="shared" si="335"/>
        <v>0</v>
      </c>
      <c r="CA470" s="338">
        <f t="shared" si="335"/>
        <v>0</v>
      </c>
      <c r="CB470" s="338">
        <f t="shared" si="335"/>
        <v>0</v>
      </c>
      <c r="CC470" s="338">
        <f t="shared" si="335"/>
        <v>0</v>
      </c>
      <c r="CD470" s="338">
        <f t="shared" si="335"/>
        <v>0</v>
      </c>
      <c r="CE470" s="338">
        <f t="shared" si="335"/>
        <v>0</v>
      </c>
      <c r="CF470" s="338">
        <f t="shared" si="335"/>
        <v>0</v>
      </c>
      <c r="CG470" s="338">
        <f t="shared" si="335"/>
        <v>0</v>
      </c>
      <c r="CH470" s="338">
        <f t="shared" si="335"/>
        <v>0</v>
      </c>
      <c r="CI470" s="338">
        <f t="shared" si="335"/>
        <v>0</v>
      </c>
      <c r="CJ470" s="338">
        <f t="shared" si="335"/>
        <v>0</v>
      </c>
      <c r="CK470" s="338">
        <f t="shared" si="335"/>
        <v>0</v>
      </c>
      <c r="CL470" s="338">
        <f t="shared" si="335"/>
        <v>0</v>
      </c>
      <c r="CM470" s="338">
        <f t="shared" si="335"/>
        <v>0</v>
      </c>
      <c r="CN470" s="338">
        <f t="shared" si="335"/>
        <v>0</v>
      </c>
      <c r="CO470" s="338">
        <f t="shared" si="335"/>
        <v>0</v>
      </c>
      <c r="CP470" s="338">
        <f t="shared" si="335"/>
        <v>0</v>
      </c>
      <c r="CQ470" s="338">
        <f t="shared" si="335"/>
        <v>0</v>
      </c>
      <c r="CR470" s="338">
        <f t="shared" si="335"/>
        <v>0</v>
      </c>
      <c r="CS470" s="338">
        <f t="shared" si="335"/>
        <v>0</v>
      </c>
      <c r="CT470" s="338">
        <f t="shared" si="335"/>
        <v>0</v>
      </c>
      <c r="CU470" s="337">
        <f t="shared" si="335"/>
        <v>0</v>
      </c>
      <c r="CV470" s="337">
        <f t="shared" si="335"/>
        <v>0</v>
      </c>
      <c r="CW470" s="337">
        <f t="shared" si="335"/>
        <v>0</v>
      </c>
      <c r="CX470" s="337">
        <f t="shared" si="335"/>
        <v>0</v>
      </c>
      <c r="CY470" s="337">
        <f t="shared" si="335"/>
        <v>0</v>
      </c>
      <c r="CZ470" s="337">
        <f t="shared" si="335"/>
        <v>0</v>
      </c>
      <c r="DA470" s="337">
        <f t="shared" si="335"/>
        <v>0</v>
      </c>
      <c r="DB470" s="337">
        <f t="shared" si="335"/>
        <v>0</v>
      </c>
      <c r="DC470" s="337">
        <f t="shared" si="335"/>
        <v>0</v>
      </c>
      <c r="DD470" s="337">
        <f t="shared" si="335"/>
        <v>0</v>
      </c>
      <c r="DE470" s="337">
        <f t="shared" si="335"/>
        <v>0</v>
      </c>
      <c r="DF470" s="337">
        <f t="shared" si="335"/>
        <v>0</v>
      </c>
      <c r="DG470" s="337">
        <f t="shared" si="335"/>
        <v>0</v>
      </c>
      <c r="DH470" s="337">
        <f t="shared" si="335"/>
        <v>0</v>
      </c>
      <c r="DI470" s="337">
        <f t="shared" si="335"/>
        <v>0</v>
      </c>
      <c r="DJ470" s="337">
        <f t="shared" si="335"/>
        <v>0</v>
      </c>
      <c r="DK470" s="337">
        <f t="shared" si="335"/>
        <v>0</v>
      </c>
      <c r="DL470" s="337">
        <f t="shared" si="335"/>
        <v>0</v>
      </c>
      <c r="DM470" s="337">
        <f t="shared" si="335"/>
        <v>0</v>
      </c>
      <c r="DN470" s="337">
        <f t="shared" si="335"/>
        <v>0</v>
      </c>
      <c r="DO470" s="337">
        <f t="shared" si="335"/>
        <v>0</v>
      </c>
      <c r="DP470" s="337">
        <f t="shared" si="335"/>
        <v>0</v>
      </c>
      <c r="DQ470" s="337">
        <f t="shared" si="335"/>
        <v>0</v>
      </c>
      <c r="DR470" s="337">
        <f t="shared" si="335"/>
        <v>0</v>
      </c>
      <c r="DS470" s="337">
        <f t="shared" si="335"/>
        <v>0</v>
      </c>
      <c r="DT470" s="337">
        <f t="shared" si="335"/>
        <v>0</v>
      </c>
      <c r="DU470" s="337">
        <f t="shared" si="335"/>
        <v>0</v>
      </c>
      <c r="DV470" s="337">
        <f t="shared" si="335"/>
        <v>0</v>
      </c>
      <c r="DW470" s="337">
        <f t="shared" si="335"/>
        <v>0</v>
      </c>
      <c r="DX470" s="337">
        <f t="shared" si="335"/>
        <v>0</v>
      </c>
      <c r="DY470" s="337">
        <f t="shared" si="335"/>
        <v>0</v>
      </c>
      <c r="DZ470" s="337">
        <f t="shared" si="335"/>
        <v>0</v>
      </c>
      <c r="EA470" s="337">
        <f t="shared" si="335"/>
        <v>0</v>
      </c>
      <c r="EB470" s="337">
        <f t="shared" ref="EB470:GI470" si="336">EF$4*EB278</f>
        <v>0</v>
      </c>
      <c r="EC470" s="337">
        <f t="shared" si="336"/>
        <v>0</v>
      </c>
      <c r="ED470" s="337">
        <f t="shared" si="336"/>
        <v>0</v>
      </c>
      <c r="EE470" s="337">
        <f t="shared" si="336"/>
        <v>0</v>
      </c>
      <c r="EF470" s="337">
        <f t="shared" si="336"/>
        <v>0</v>
      </c>
      <c r="EG470" s="337">
        <f t="shared" si="336"/>
        <v>0</v>
      </c>
      <c r="EH470" s="337">
        <f t="shared" si="336"/>
        <v>0</v>
      </c>
      <c r="EI470" s="337">
        <f t="shared" si="336"/>
        <v>0</v>
      </c>
      <c r="EJ470" s="337">
        <f t="shared" si="336"/>
        <v>0</v>
      </c>
      <c r="EK470" s="337">
        <f t="shared" si="336"/>
        <v>0</v>
      </c>
      <c r="EL470" s="337">
        <f t="shared" si="336"/>
        <v>0</v>
      </c>
      <c r="EM470" s="337">
        <f t="shared" si="336"/>
        <v>0</v>
      </c>
      <c r="EN470" s="337">
        <f t="shared" si="336"/>
        <v>0</v>
      </c>
      <c r="EO470" s="337">
        <f t="shared" si="336"/>
        <v>0</v>
      </c>
      <c r="EP470" s="337">
        <f t="shared" si="336"/>
        <v>0</v>
      </c>
      <c r="EQ470" s="337">
        <f t="shared" si="336"/>
        <v>0</v>
      </c>
      <c r="ER470" s="337">
        <f t="shared" si="336"/>
        <v>0</v>
      </c>
      <c r="ES470" s="337">
        <f t="shared" si="336"/>
        <v>0</v>
      </c>
      <c r="ET470" s="337">
        <f t="shared" si="336"/>
        <v>0</v>
      </c>
      <c r="EU470" s="337">
        <f t="shared" si="336"/>
        <v>0</v>
      </c>
      <c r="EV470" s="337">
        <f t="shared" si="336"/>
        <v>0</v>
      </c>
      <c r="EW470" s="337">
        <f t="shared" si="336"/>
        <v>0</v>
      </c>
      <c r="EX470" s="337">
        <f t="shared" si="336"/>
        <v>0</v>
      </c>
      <c r="EY470" s="337">
        <f t="shared" si="336"/>
        <v>0</v>
      </c>
      <c r="EZ470" s="337">
        <f t="shared" si="336"/>
        <v>0</v>
      </c>
      <c r="FA470" s="337">
        <f t="shared" si="336"/>
        <v>0</v>
      </c>
      <c r="FB470" s="337">
        <f t="shared" si="336"/>
        <v>0</v>
      </c>
      <c r="FC470" s="337">
        <f t="shared" si="336"/>
        <v>0</v>
      </c>
      <c r="FD470" s="337">
        <f t="shared" si="336"/>
        <v>0</v>
      </c>
      <c r="FE470" s="337">
        <f t="shared" si="336"/>
        <v>0</v>
      </c>
      <c r="FF470" s="337">
        <f t="shared" si="336"/>
        <v>0</v>
      </c>
      <c r="FG470" s="337">
        <f t="shared" si="336"/>
        <v>0</v>
      </c>
      <c r="FH470" s="337">
        <f t="shared" si="336"/>
        <v>0</v>
      </c>
      <c r="FI470" s="337">
        <f t="shared" si="336"/>
        <v>0</v>
      </c>
      <c r="FJ470" s="337">
        <f t="shared" si="336"/>
        <v>0</v>
      </c>
      <c r="FK470" s="337">
        <f t="shared" si="336"/>
        <v>0</v>
      </c>
      <c r="FL470" s="337">
        <f t="shared" si="336"/>
        <v>0</v>
      </c>
      <c r="FM470" s="337">
        <f t="shared" si="336"/>
        <v>0</v>
      </c>
      <c r="FN470" s="337">
        <f t="shared" si="336"/>
        <v>0</v>
      </c>
      <c r="FO470" s="337">
        <f t="shared" si="336"/>
        <v>0</v>
      </c>
      <c r="FP470" s="337">
        <f t="shared" si="336"/>
        <v>0</v>
      </c>
      <c r="FQ470" s="337">
        <f t="shared" si="336"/>
        <v>0</v>
      </c>
      <c r="FR470" s="337">
        <f t="shared" si="336"/>
        <v>0</v>
      </c>
      <c r="FS470" s="337">
        <f t="shared" si="336"/>
        <v>0</v>
      </c>
      <c r="FT470" s="337">
        <f t="shared" si="336"/>
        <v>0</v>
      </c>
      <c r="FU470" s="337">
        <f t="shared" si="336"/>
        <v>0</v>
      </c>
      <c r="FV470" s="337">
        <f t="shared" si="336"/>
        <v>0</v>
      </c>
      <c r="FW470" s="337">
        <f t="shared" si="336"/>
        <v>0</v>
      </c>
      <c r="FX470" s="337">
        <f t="shared" si="336"/>
        <v>0</v>
      </c>
      <c r="FY470" s="337">
        <f t="shared" si="336"/>
        <v>0</v>
      </c>
      <c r="FZ470" s="337">
        <f t="shared" si="336"/>
        <v>0</v>
      </c>
      <c r="GA470" s="337">
        <f t="shared" si="336"/>
        <v>0</v>
      </c>
      <c r="GB470" s="337">
        <f t="shared" si="336"/>
        <v>0</v>
      </c>
      <c r="GC470" s="337">
        <f t="shared" si="336"/>
        <v>0</v>
      </c>
      <c r="GD470" s="337">
        <f t="shared" si="336"/>
        <v>0</v>
      </c>
      <c r="GE470" s="337">
        <f t="shared" si="336"/>
        <v>0</v>
      </c>
      <c r="GF470" s="337">
        <f t="shared" si="336"/>
        <v>0</v>
      </c>
      <c r="GG470" s="336">
        <f t="shared" si="336"/>
        <v>0</v>
      </c>
      <c r="GH470" s="335">
        <f t="shared" si="336"/>
        <v>0</v>
      </c>
      <c r="GI470" s="334">
        <f t="shared" si="336"/>
        <v>0</v>
      </c>
      <c r="GJ470" s="333">
        <f t="shared" si="268"/>
        <v>0</v>
      </c>
      <c r="GL470" s="325"/>
      <c r="GM470" s="287"/>
      <c r="GN470" s="288"/>
    </row>
    <row r="471" spans="2:196">
      <c r="B471" s="277" t="str">
        <f t="shared" ref="B471:C471" si="337">+B279</f>
        <v>2721</v>
      </c>
      <c r="C471" s="340" t="str">
        <f t="shared" si="337"/>
        <v>電線・ケーブル</v>
      </c>
      <c r="D471" s="339">
        <f t="shared" ref="D471:BO471" si="338">H$4*D279</f>
        <v>0</v>
      </c>
      <c r="E471" s="338">
        <f t="shared" si="338"/>
        <v>0</v>
      </c>
      <c r="F471" s="338">
        <f t="shared" si="338"/>
        <v>0</v>
      </c>
      <c r="G471" s="338">
        <f t="shared" si="338"/>
        <v>0</v>
      </c>
      <c r="H471" s="338">
        <f t="shared" si="338"/>
        <v>0</v>
      </c>
      <c r="I471" s="338">
        <f t="shared" si="338"/>
        <v>0</v>
      </c>
      <c r="J471" s="338">
        <f t="shared" si="338"/>
        <v>0</v>
      </c>
      <c r="K471" s="338">
        <f t="shared" si="338"/>
        <v>0</v>
      </c>
      <c r="L471" s="338">
        <f t="shared" si="338"/>
        <v>0</v>
      </c>
      <c r="M471" s="338">
        <f t="shared" si="338"/>
        <v>0</v>
      </c>
      <c r="N471" s="338">
        <f t="shared" si="338"/>
        <v>0</v>
      </c>
      <c r="O471" s="338">
        <f t="shared" si="338"/>
        <v>0</v>
      </c>
      <c r="P471" s="338">
        <f t="shared" si="338"/>
        <v>0</v>
      </c>
      <c r="Q471" s="338">
        <f t="shared" si="338"/>
        <v>0</v>
      </c>
      <c r="R471" s="338">
        <f t="shared" si="338"/>
        <v>0</v>
      </c>
      <c r="S471" s="338">
        <f t="shared" si="338"/>
        <v>0</v>
      </c>
      <c r="T471" s="338">
        <f t="shared" si="338"/>
        <v>0</v>
      </c>
      <c r="U471" s="338">
        <f t="shared" si="338"/>
        <v>0</v>
      </c>
      <c r="V471" s="338">
        <f t="shared" si="338"/>
        <v>0</v>
      </c>
      <c r="W471" s="338">
        <f t="shared" si="338"/>
        <v>0</v>
      </c>
      <c r="X471" s="338">
        <f t="shared" si="338"/>
        <v>0</v>
      </c>
      <c r="Y471" s="338">
        <f t="shared" si="338"/>
        <v>0</v>
      </c>
      <c r="Z471" s="338">
        <f t="shared" si="338"/>
        <v>0</v>
      </c>
      <c r="AA471" s="338">
        <f t="shared" si="338"/>
        <v>0</v>
      </c>
      <c r="AB471" s="338">
        <f t="shared" si="338"/>
        <v>0</v>
      </c>
      <c r="AC471" s="338">
        <f t="shared" si="338"/>
        <v>0</v>
      </c>
      <c r="AD471" s="338">
        <f t="shared" si="338"/>
        <v>0</v>
      </c>
      <c r="AE471" s="338">
        <f t="shared" si="338"/>
        <v>0</v>
      </c>
      <c r="AF471" s="338">
        <f t="shared" si="338"/>
        <v>0</v>
      </c>
      <c r="AG471" s="338">
        <f t="shared" si="338"/>
        <v>0</v>
      </c>
      <c r="AH471" s="338">
        <f t="shared" si="338"/>
        <v>0</v>
      </c>
      <c r="AI471" s="338">
        <f t="shared" si="338"/>
        <v>0</v>
      </c>
      <c r="AJ471" s="338">
        <f t="shared" si="338"/>
        <v>0</v>
      </c>
      <c r="AK471" s="338">
        <f t="shared" si="338"/>
        <v>0</v>
      </c>
      <c r="AL471" s="338">
        <f t="shared" si="338"/>
        <v>0</v>
      </c>
      <c r="AM471" s="338">
        <f t="shared" si="338"/>
        <v>0</v>
      </c>
      <c r="AN471" s="338">
        <f t="shared" si="338"/>
        <v>0</v>
      </c>
      <c r="AO471" s="338">
        <f t="shared" si="338"/>
        <v>0</v>
      </c>
      <c r="AP471" s="338">
        <f t="shared" si="338"/>
        <v>0</v>
      </c>
      <c r="AQ471" s="338">
        <f t="shared" si="338"/>
        <v>0</v>
      </c>
      <c r="AR471" s="338">
        <f t="shared" si="338"/>
        <v>0</v>
      </c>
      <c r="AS471" s="338">
        <f t="shared" si="338"/>
        <v>0</v>
      </c>
      <c r="AT471" s="338">
        <f t="shared" si="338"/>
        <v>0</v>
      </c>
      <c r="AU471" s="338">
        <f t="shared" si="338"/>
        <v>0</v>
      </c>
      <c r="AV471" s="338">
        <f t="shared" si="338"/>
        <v>0</v>
      </c>
      <c r="AW471" s="338">
        <f t="shared" si="338"/>
        <v>0</v>
      </c>
      <c r="AX471" s="338">
        <f t="shared" si="338"/>
        <v>0</v>
      </c>
      <c r="AY471" s="338">
        <f t="shared" si="338"/>
        <v>0</v>
      </c>
      <c r="AZ471" s="338">
        <f t="shared" si="338"/>
        <v>0</v>
      </c>
      <c r="BA471" s="338">
        <f t="shared" si="338"/>
        <v>0</v>
      </c>
      <c r="BB471" s="338">
        <f t="shared" si="338"/>
        <v>0</v>
      </c>
      <c r="BC471" s="338">
        <f t="shared" si="338"/>
        <v>0</v>
      </c>
      <c r="BD471" s="338">
        <f t="shared" si="338"/>
        <v>0</v>
      </c>
      <c r="BE471" s="338">
        <f t="shared" si="338"/>
        <v>0</v>
      </c>
      <c r="BF471" s="338">
        <f t="shared" si="338"/>
        <v>0</v>
      </c>
      <c r="BG471" s="338">
        <f t="shared" si="338"/>
        <v>0</v>
      </c>
      <c r="BH471" s="338">
        <f t="shared" si="338"/>
        <v>0</v>
      </c>
      <c r="BI471" s="338">
        <f t="shared" si="338"/>
        <v>0</v>
      </c>
      <c r="BJ471" s="338">
        <f t="shared" si="338"/>
        <v>0</v>
      </c>
      <c r="BK471" s="338">
        <f t="shared" si="338"/>
        <v>0</v>
      </c>
      <c r="BL471" s="338">
        <f t="shared" si="338"/>
        <v>0</v>
      </c>
      <c r="BM471" s="338">
        <f t="shared" si="338"/>
        <v>0</v>
      </c>
      <c r="BN471" s="338">
        <f t="shared" si="338"/>
        <v>0</v>
      </c>
      <c r="BO471" s="338">
        <f t="shared" si="338"/>
        <v>0</v>
      </c>
      <c r="BP471" s="338">
        <f t="shared" ref="BP471:EA471" si="339">BT$4*BP279</f>
        <v>0</v>
      </c>
      <c r="BQ471" s="338">
        <f t="shared" si="339"/>
        <v>0</v>
      </c>
      <c r="BR471" s="338">
        <f t="shared" si="339"/>
        <v>0</v>
      </c>
      <c r="BS471" s="338">
        <f t="shared" si="339"/>
        <v>0</v>
      </c>
      <c r="BT471" s="338">
        <f t="shared" si="339"/>
        <v>0</v>
      </c>
      <c r="BU471" s="338">
        <f t="shared" si="339"/>
        <v>0</v>
      </c>
      <c r="BV471" s="338">
        <f t="shared" si="339"/>
        <v>0</v>
      </c>
      <c r="BW471" s="338">
        <f t="shared" si="339"/>
        <v>0</v>
      </c>
      <c r="BX471" s="338">
        <f t="shared" si="339"/>
        <v>0</v>
      </c>
      <c r="BY471" s="338">
        <f t="shared" si="339"/>
        <v>0</v>
      </c>
      <c r="BZ471" s="338">
        <f t="shared" si="339"/>
        <v>0</v>
      </c>
      <c r="CA471" s="338">
        <f t="shared" si="339"/>
        <v>0</v>
      </c>
      <c r="CB471" s="338">
        <f t="shared" si="339"/>
        <v>0</v>
      </c>
      <c r="CC471" s="338">
        <f t="shared" si="339"/>
        <v>0</v>
      </c>
      <c r="CD471" s="338">
        <f t="shared" si="339"/>
        <v>0</v>
      </c>
      <c r="CE471" s="338">
        <f t="shared" si="339"/>
        <v>0</v>
      </c>
      <c r="CF471" s="338">
        <f t="shared" si="339"/>
        <v>0</v>
      </c>
      <c r="CG471" s="338">
        <f t="shared" si="339"/>
        <v>0</v>
      </c>
      <c r="CH471" s="338">
        <f t="shared" si="339"/>
        <v>0</v>
      </c>
      <c r="CI471" s="338">
        <f t="shared" si="339"/>
        <v>0</v>
      </c>
      <c r="CJ471" s="338">
        <f t="shared" si="339"/>
        <v>0</v>
      </c>
      <c r="CK471" s="338">
        <f t="shared" si="339"/>
        <v>0</v>
      </c>
      <c r="CL471" s="338">
        <f t="shared" si="339"/>
        <v>0</v>
      </c>
      <c r="CM471" s="338">
        <f t="shared" si="339"/>
        <v>0</v>
      </c>
      <c r="CN471" s="338">
        <f t="shared" si="339"/>
        <v>0</v>
      </c>
      <c r="CO471" s="338">
        <f t="shared" si="339"/>
        <v>0</v>
      </c>
      <c r="CP471" s="338">
        <f t="shared" si="339"/>
        <v>0</v>
      </c>
      <c r="CQ471" s="338">
        <f t="shared" si="339"/>
        <v>0</v>
      </c>
      <c r="CR471" s="338">
        <f t="shared" si="339"/>
        <v>0</v>
      </c>
      <c r="CS471" s="338">
        <f t="shared" si="339"/>
        <v>0</v>
      </c>
      <c r="CT471" s="338">
        <f t="shared" si="339"/>
        <v>0</v>
      </c>
      <c r="CU471" s="337">
        <f t="shared" si="339"/>
        <v>0</v>
      </c>
      <c r="CV471" s="337">
        <f t="shared" si="339"/>
        <v>0</v>
      </c>
      <c r="CW471" s="337">
        <f t="shared" si="339"/>
        <v>0</v>
      </c>
      <c r="CX471" s="337">
        <f t="shared" si="339"/>
        <v>0</v>
      </c>
      <c r="CY471" s="337">
        <f t="shared" si="339"/>
        <v>0</v>
      </c>
      <c r="CZ471" s="337">
        <f t="shared" si="339"/>
        <v>0</v>
      </c>
      <c r="DA471" s="337">
        <f t="shared" si="339"/>
        <v>0</v>
      </c>
      <c r="DB471" s="337">
        <f t="shared" si="339"/>
        <v>0</v>
      </c>
      <c r="DC471" s="337">
        <f t="shared" si="339"/>
        <v>0</v>
      </c>
      <c r="DD471" s="337">
        <f t="shared" si="339"/>
        <v>0</v>
      </c>
      <c r="DE471" s="337">
        <f t="shared" si="339"/>
        <v>0</v>
      </c>
      <c r="DF471" s="337">
        <f t="shared" si="339"/>
        <v>0</v>
      </c>
      <c r="DG471" s="337">
        <f t="shared" si="339"/>
        <v>0</v>
      </c>
      <c r="DH471" s="337">
        <f t="shared" si="339"/>
        <v>0</v>
      </c>
      <c r="DI471" s="337">
        <f t="shared" si="339"/>
        <v>0</v>
      </c>
      <c r="DJ471" s="337">
        <f t="shared" si="339"/>
        <v>0</v>
      </c>
      <c r="DK471" s="337">
        <f t="shared" si="339"/>
        <v>0</v>
      </c>
      <c r="DL471" s="337">
        <f t="shared" si="339"/>
        <v>0</v>
      </c>
      <c r="DM471" s="337">
        <f t="shared" si="339"/>
        <v>0</v>
      </c>
      <c r="DN471" s="337">
        <f t="shared" si="339"/>
        <v>0</v>
      </c>
      <c r="DO471" s="337">
        <f t="shared" si="339"/>
        <v>0</v>
      </c>
      <c r="DP471" s="337">
        <f t="shared" si="339"/>
        <v>0</v>
      </c>
      <c r="DQ471" s="337">
        <f t="shared" si="339"/>
        <v>0</v>
      </c>
      <c r="DR471" s="337">
        <f t="shared" si="339"/>
        <v>0</v>
      </c>
      <c r="DS471" s="337">
        <f t="shared" si="339"/>
        <v>0</v>
      </c>
      <c r="DT471" s="337">
        <f t="shared" si="339"/>
        <v>0</v>
      </c>
      <c r="DU471" s="337">
        <f t="shared" si="339"/>
        <v>0</v>
      </c>
      <c r="DV471" s="337">
        <f t="shared" si="339"/>
        <v>0</v>
      </c>
      <c r="DW471" s="337">
        <f t="shared" si="339"/>
        <v>0</v>
      </c>
      <c r="DX471" s="337">
        <f t="shared" si="339"/>
        <v>0</v>
      </c>
      <c r="DY471" s="337">
        <f t="shared" si="339"/>
        <v>0</v>
      </c>
      <c r="DZ471" s="337">
        <f t="shared" si="339"/>
        <v>0</v>
      </c>
      <c r="EA471" s="337">
        <f t="shared" si="339"/>
        <v>0</v>
      </c>
      <c r="EB471" s="337">
        <f t="shared" ref="EB471:GI471" si="340">EF$4*EB279</f>
        <v>0</v>
      </c>
      <c r="EC471" s="337">
        <f t="shared" si="340"/>
        <v>0</v>
      </c>
      <c r="ED471" s="337">
        <f t="shared" si="340"/>
        <v>0</v>
      </c>
      <c r="EE471" s="337">
        <f t="shared" si="340"/>
        <v>0</v>
      </c>
      <c r="EF471" s="337">
        <f t="shared" si="340"/>
        <v>0</v>
      </c>
      <c r="EG471" s="337">
        <f t="shared" si="340"/>
        <v>0</v>
      </c>
      <c r="EH471" s="337">
        <f t="shared" si="340"/>
        <v>0</v>
      </c>
      <c r="EI471" s="337">
        <f t="shared" si="340"/>
        <v>0</v>
      </c>
      <c r="EJ471" s="337">
        <f t="shared" si="340"/>
        <v>0</v>
      </c>
      <c r="EK471" s="337">
        <f t="shared" si="340"/>
        <v>0</v>
      </c>
      <c r="EL471" s="337">
        <f t="shared" si="340"/>
        <v>0</v>
      </c>
      <c r="EM471" s="337">
        <f t="shared" si="340"/>
        <v>0</v>
      </c>
      <c r="EN471" s="337">
        <f t="shared" si="340"/>
        <v>0</v>
      </c>
      <c r="EO471" s="337">
        <f t="shared" si="340"/>
        <v>0</v>
      </c>
      <c r="EP471" s="337">
        <f t="shared" si="340"/>
        <v>0</v>
      </c>
      <c r="EQ471" s="337">
        <f t="shared" si="340"/>
        <v>0</v>
      </c>
      <c r="ER471" s="337">
        <f t="shared" si="340"/>
        <v>0</v>
      </c>
      <c r="ES471" s="337">
        <f t="shared" si="340"/>
        <v>0</v>
      </c>
      <c r="ET471" s="337">
        <f t="shared" si="340"/>
        <v>0</v>
      </c>
      <c r="EU471" s="337">
        <f t="shared" si="340"/>
        <v>0</v>
      </c>
      <c r="EV471" s="337">
        <f t="shared" si="340"/>
        <v>0</v>
      </c>
      <c r="EW471" s="337">
        <f t="shared" si="340"/>
        <v>0</v>
      </c>
      <c r="EX471" s="337">
        <f t="shared" si="340"/>
        <v>0</v>
      </c>
      <c r="EY471" s="337">
        <f t="shared" si="340"/>
        <v>0</v>
      </c>
      <c r="EZ471" s="337">
        <f t="shared" si="340"/>
        <v>0</v>
      </c>
      <c r="FA471" s="337">
        <f t="shared" si="340"/>
        <v>0</v>
      </c>
      <c r="FB471" s="337">
        <f t="shared" si="340"/>
        <v>0</v>
      </c>
      <c r="FC471" s="337">
        <f t="shared" si="340"/>
        <v>0</v>
      </c>
      <c r="FD471" s="337">
        <f t="shared" si="340"/>
        <v>0</v>
      </c>
      <c r="FE471" s="337">
        <f t="shared" si="340"/>
        <v>0</v>
      </c>
      <c r="FF471" s="337">
        <f t="shared" si="340"/>
        <v>0</v>
      </c>
      <c r="FG471" s="337">
        <f t="shared" si="340"/>
        <v>0</v>
      </c>
      <c r="FH471" s="337">
        <f t="shared" si="340"/>
        <v>0</v>
      </c>
      <c r="FI471" s="337">
        <f t="shared" si="340"/>
        <v>0</v>
      </c>
      <c r="FJ471" s="337">
        <f t="shared" si="340"/>
        <v>0</v>
      </c>
      <c r="FK471" s="337">
        <f t="shared" si="340"/>
        <v>0</v>
      </c>
      <c r="FL471" s="337">
        <f t="shared" si="340"/>
        <v>0</v>
      </c>
      <c r="FM471" s="337">
        <f t="shared" si="340"/>
        <v>0</v>
      </c>
      <c r="FN471" s="337">
        <f t="shared" si="340"/>
        <v>0</v>
      </c>
      <c r="FO471" s="337">
        <f t="shared" si="340"/>
        <v>0</v>
      </c>
      <c r="FP471" s="337">
        <f t="shared" si="340"/>
        <v>0</v>
      </c>
      <c r="FQ471" s="337">
        <f t="shared" si="340"/>
        <v>0</v>
      </c>
      <c r="FR471" s="337">
        <f t="shared" si="340"/>
        <v>0</v>
      </c>
      <c r="FS471" s="337">
        <f t="shared" si="340"/>
        <v>0</v>
      </c>
      <c r="FT471" s="337">
        <f t="shared" si="340"/>
        <v>0</v>
      </c>
      <c r="FU471" s="337">
        <f t="shared" si="340"/>
        <v>0</v>
      </c>
      <c r="FV471" s="337">
        <f t="shared" si="340"/>
        <v>0</v>
      </c>
      <c r="FW471" s="337">
        <f t="shared" si="340"/>
        <v>0</v>
      </c>
      <c r="FX471" s="337">
        <f t="shared" si="340"/>
        <v>0</v>
      </c>
      <c r="FY471" s="337">
        <f t="shared" si="340"/>
        <v>0</v>
      </c>
      <c r="FZ471" s="337">
        <f t="shared" si="340"/>
        <v>0</v>
      </c>
      <c r="GA471" s="337">
        <f t="shared" si="340"/>
        <v>0</v>
      </c>
      <c r="GB471" s="337">
        <f t="shared" si="340"/>
        <v>0</v>
      </c>
      <c r="GC471" s="337">
        <f t="shared" si="340"/>
        <v>0</v>
      </c>
      <c r="GD471" s="337">
        <f t="shared" si="340"/>
        <v>0</v>
      </c>
      <c r="GE471" s="337">
        <f t="shared" si="340"/>
        <v>0</v>
      </c>
      <c r="GF471" s="337">
        <f t="shared" si="340"/>
        <v>0</v>
      </c>
      <c r="GG471" s="336">
        <f t="shared" si="340"/>
        <v>0</v>
      </c>
      <c r="GH471" s="335">
        <f t="shared" si="340"/>
        <v>0</v>
      </c>
      <c r="GI471" s="334">
        <f t="shared" si="340"/>
        <v>0</v>
      </c>
      <c r="GJ471" s="333">
        <f t="shared" si="268"/>
        <v>0</v>
      </c>
      <c r="GL471" s="325"/>
      <c r="GM471" s="287"/>
      <c r="GN471" s="288"/>
    </row>
    <row r="472" spans="2:196">
      <c r="B472" s="277" t="str">
        <f t="shared" ref="B472:C472" si="341">+B280</f>
        <v>2729</v>
      </c>
      <c r="C472" s="340" t="str">
        <f t="shared" si="341"/>
        <v>その他の非鉄金属製品</v>
      </c>
      <c r="D472" s="339">
        <f t="shared" ref="D472:BO472" si="342">H$4*D280</f>
        <v>0</v>
      </c>
      <c r="E472" s="338">
        <f t="shared" si="342"/>
        <v>0</v>
      </c>
      <c r="F472" s="338">
        <f t="shared" si="342"/>
        <v>0</v>
      </c>
      <c r="G472" s="338">
        <f t="shared" si="342"/>
        <v>0</v>
      </c>
      <c r="H472" s="338">
        <f t="shared" si="342"/>
        <v>0</v>
      </c>
      <c r="I472" s="338">
        <f t="shared" si="342"/>
        <v>0</v>
      </c>
      <c r="J472" s="338">
        <f t="shared" si="342"/>
        <v>0</v>
      </c>
      <c r="K472" s="338">
        <f t="shared" si="342"/>
        <v>0</v>
      </c>
      <c r="L472" s="338">
        <f t="shared" si="342"/>
        <v>0</v>
      </c>
      <c r="M472" s="338">
        <f t="shared" si="342"/>
        <v>0</v>
      </c>
      <c r="N472" s="338">
        <f t="shared" si="342"/>
        <v>0</v>
      </c>
      <c r="O472" s="338">
        <f t="shared" si="342"/>
        <v>0</v>
      </c>
      <c r="P472" s="338">
        <f t="shared" si="342"/>
        <v>0</v>
      </c>
      <c r="Q472" s="338">
        <f t="shared" si="342"/>
        <v>0</v>
      </c>
      <c r="R472" s="338">
        <f t="shared" si="342"/>
        <v>0</v>
      </c>
      <c r="S472" s="338">
        <f t="shared" si="342"/>
        <v>0</v>
      </c>
      <c r="T472" s="338">
        <f t="shared" si="342"/>
        <v>0</v>
      </c>
      <c r="U472" s="338">
        <f t="shared" si="342"/>
        <v>0</v>
      </c>
      <c r="V472" s="338">
        <f t="shared" si="342"/>
        <v>0</v>
      </c>
      <c r="W472" s="338">
        <f t="shared" si="342"/>
        <v>0</v>
      </c>
      <c r="X472" s="338">
        <f t="shared" si="342"/>
        <v>0</v>
      </c>
      <c r="Y472" s="338">
        <f t="shared" si="342"/>
        <v>0</v>
      </c>
      <c r="Z472" s="338">
        <f t="shared" si="342"/>
        <v>0</v>
      </c>
      <c r="AA472" s="338">
        <f t="shared" si="342"/>
        <v>0</v>
      </c>
      <c r="AB472" s="338">
        <f t="shared" si="342"/>
        <v>0</v>
      </c>
      <c r="AC472" s="338">
        <f t="shared" si="342"/>
        <v>0</v>
      </c>
      <c r="AD472" s="338">
        <f t="shared" si="342"/>
        <v>0</v>
      </c>
      <c r="AE472" s="338">
        <f t="shared" si="342"/>
        <v>0</v>
      </c>
      <c r="AF472" s="338">
        <f t="shared" si="342"/>
        <v>0</v>
      </c>
      <c r="AG472" s="338">
        <f t="shared" si="342"/>
        <v>0</v>
      </c>
      <c r="AH472" s="338">
        <f t="shared" si="342"/>
        <v>0</v>
      </c>
      <c r="AI472" s="338">
        <f t="shared" si="342"/>
        <v>0</v>
      </c>
      <c r="AJ472" s="338">
        <f t="shared" si="342"/>
        <v>0</v>
      </c>
      <c r="AK472" s="338">
        <f t="shared" si="342"/>
        <v>0</v>
      </c>
      <c r="AL472" s="338">
        <f t="shared" si="342"/>
        <v>0</v>
      </c>
      <c r="AM472" s="338">
        <f t="shared" si="342"/>
        <v>0</v>
      </c>
      <c r="AN472" s="338">
        <f t="shared" si="342"/>
        <v>0</v>
      </c>
      <c r="AO472" s="338">
        <f t="shared" si="342"/>
        <v>0</v>
      </c>
      <c r="AP472" s="338">
        <f t="shared" si="342"/>
        <v>0</v>
      </c>
      <c r="AQ472" s="338">
        <f t="shared" si="342"/>
        <v>0</v>
      </c>
      <c r="AR472" s="338">
        <f t="shared" si="342"/>
        <v>0</v>
      </c>
      <c r="AS472" s="338">
        <f t="shared" si="342"/>
        <v>0</v>
      </c>
      <c r="AT472" s="338">
        <f t="shared" si="342"/>
        <v>0</v>
      </c>
      <c r="AU472" s="338">
        <f t="shared" si="342"/>
        <v>0</v>
      </c>
      <c r="AV472" s="338">
        <f t="shared" si="342"/>
        <v>0</v>
      </c>
      <c r="AW472" s="338">
        <f t="shared" si="342"/>
        <v>0</v>
      </c>
      <c r="AX472" s="338">
        <f t="shared" si="342"/>
        <v>0</v>
      </c>
      <c r="AY472" s="338">
        <f t="shared" si="342"/>
        <v>0</v>
      </c>
      <c r="AZ472" s="338">
        <f t="shared" si="342"/>
        <v>0</v>
      </c>
      <c r="BA472" s="338">
        <f t="shared" si="342"/>
        <v>0</v>
      </c>
      <c r="BB472" s="338">
        <f t="shared" si="342"/>
        <v>0</v>
      </c>
      <c r="BC472" s="338">
        <f t="shared" si="342"/>
        <v>0</v>
      </c>
      <c r="BD472" s="338">
        <f t="shared" si="342"/>
        <v>0</v>
      </c>
      <c r="BE472" s="338">
        <f t="shared" si="342"/>
        <v>0</v>
      </c>
      <c r="BF472" s="338">
        <f t="shared" si="342"/>
        <v>0</v>
      </c>
      <c r="BG472" s="338">
        <f t="shared" si="342"/>
        <v>0</v>
      </c>
      <c r="BH472" s="338">
        <f t="shared" si="342"/>
        <v>0</v>
      </c>
      <c r="BI472" s="338">
        <f t="shared" si="342"/>
        <v>0</v>
      </c>
      <c r="BJ472" s="338">
        <f t="shared" si="342"/>
        <v>0</v>
      </c>
      <c r="BK472" s="338">
        <f t="shared" si="342"/>
        <v>0</v>
      </c>
      <c r="BL472" s="338">
        <f t="shared" si="342"/>
        <v>0</v>
      </c>
      <c r="BM472" s="338">
        <f t="shared" si="342"/>
        <v>0</v>
      </c>
      <c r="BN472" s="338">
        <f t="shared" si="342"/>
        <v>0</v>
      </c>
      <c r="BO472" s="338">
        <f t="shared" si="342"/>
        <v>0</v>
      </c>
      <c r="BP472" s="338">
        <f t="shared" ref="BP472:EA472" si="343">BT$4*BP280</f>
        <v>0</v>
      </c>
      <c r="BQ472" s="338">
        <f t="shared" si="343"/>
        <v>0</v>
      </c>
      <c r="BR472" s="338">
        <f t="shared" si="343"/>
        <v>0</v>
      </c>
      <c r="BS472" s="338">
        <f t="shared" si="343"/>
        <v>0</v>
      </c>
      <c r="BT472" s="338">
        <f t="shared" si="343"/>
        <v>0</v>
      </c>
      <c r="BU472" s="338">
        <f t="shared" si="343"/>
        <v>0</v>
      </c>
      <c r="BV472" s="338">
        <f t="shared" si="343"/>
        <v>0</v>
      </c>
      <c r="BW472" s="338">
        <f t="shared" si="343"/>
        <v>0</v>
      </c>
      <c r="BX472" s="338">
        <f t="shared" si="343"/>
        <v>0</v>
      </c>
      <c r="BY472" s="338">
        <f t="shared" si="343"/>
        <v>0</v>
      </c>
      <c r="BZ472" s="338">
        <f t="shared" si="343"/>
        <v>0</v>
      </c>
      <c r="CA472" s="338">
        <f t="shared" si="343"/>
        <v>0</v>
      </c>
      <c r="CB472" s="338">
        <f t="shared" si="343"/>
        <v>0</v>
      </c>
      <c r="CC472" s="338">
        <f t="shared" si="343"/>
        <v>0</v>
      </c>
      <c r="CD472" s="338">
        <f t="shared" si="343"/>
        <v>0</v>
      </c>
      <c r="CE472" s="338">
        <f t="shared" si="343"/>
        <v>0</v>
      </c>
      <c r="CF472" s="338">
        <f t="shared" si="343"/>
        <v>0</v>
      </c>
      <c r="CG472" s="338">
        <f t="shared" si="343"/>
        <v>0</v>
      </c>
      <c r="CH472" s="338">
        <f t="shared" si="343"/>
        <v>0</v>
      </c>
      <c r="CI472" s="338">
        <f t="shared" si="343"/>
        <v>0</v>
      </c>
      <c r="CJ472" s="338">
        <f t="shared" si="343"/>
        <v>0</v>
      </c>
      <c r="CK472" s="338">
        <f t="shared" si="343"/>
        <v>0</v>
      </c>
      <c r="CL472" s="338">
        <f t="shared" si="343"/>
        <v>0</v>
      </c>
      <c r="CM472" s="338">
        <f t="shared" si="343"/>
        <v>0</v>
      </c>
      <c r="CN472" s="338">
        <f t="shared" si="343"/>
        <v>0</v>
      </c>
      <c r="CO472" s="338">
        <f t="shared" si="343"/>
        <v>0</v>
      </c>
      <c r="CP472" s="338">
        <f t="shared" si="343"/>
        <v>0</v>
      </c>
      <c r="CQ472" s="338">
        <f t="shared" si="343"/>
        <v>0</v>
      </c>
      <c r="CR472" s="338">
        <f t="shared" si="343"/>
        <v>0</v>
      </c>
      <c r="CS472" s="338">
        <f t="shared" si="343"/>
        <v>0</v>
      </c>
      <c r="CT472" s="338">
        <f t="shared" si="343"/>
        <v>0</v>
      </c>
      <c r="CU472" s="337">
        <f t="shared" si="343"/>
        <v>0</v>
      </c>
      <c r="CV472" s="337">
        <f t="shared" si="343"/>
        <v>0</v>
      </c>
      <c r="CW472" s="337">
        <f t="shared" si="343"/>
        <v>0</v>
      </c>
      <c r="CX472" s="337">
        <f t="shared" si="343"/>
        <v>0</v>
      </c>
      <c r="CY472" s="337">
        <f t="shared" si="343"/>
        <v>0</v>
      </c>
      <c r="CZ472" s="337">
        <f t="shared" si="343"/>
        <v>0</v>
      </c>
      <c r="DA472" s="337">
        <f t="shared" si="343"/>
        <v>0</v>
      </c>
      <c r="DB472" s="337">
        <f t="shared" si="343"/>
        <v>0</v>
      </c>
      <c r="DC472" s="337">
        <f t="shared" si="343"/>
        <v>0</v>
      </c>
      <c r="DD472" s="337">
        <f t="shared" si="343"/>
        <v>0</v>
      </c>
      <c r="DE472" s="337">
        <f t="shared" si="343"/>
        <v>0</v>
      </c>
      <c r="DF472" s="337">
        <f t="shared" si="343"/>
        <v>0</v>
      </c>
      <c r="DG472" s="337">
        <f t="shared" si="343"/>
        <v>0</v>
      </c>
      <c r="DH472" s="337">
        <f t="shared" si="343"/>
        <v>0</v>
      </c>
      <c r="DI472" s="337">
        <f t="shared" si="343"/>
        <v>0</v>
      </c>
      <c r="DJ472" s="337">
        <f t="shared" si="343"/>
        <v>0</v>
      </c>
      <c r="DK472" s="337">
        <f t="shared" si="343"/>
        <v>0</v>
      </c>
      <c r="DL472" s="337">
        <f t="shared" si="343"/>
        <v>0</v>
      </c>
      <c r="DM472" s="337">
        <f t="shared" si="343"/>
        <v>0</v>
      </c>
      <c r="DN472" s="337">
        <f t="shared" si="343"/>
        <v>0</v>
      </c>
      <c r="DO472" s="337">
        <f t="shared" si="343"/>
        <v>0</v>
      </c>
      <c r="DP472" s="337">
        <f t="shared" si="343"/>
        <v>0</v>
      </c>
      <c r="DQ472" s="337">
        <f t="shared" si="343"/>
        <v>0</v>
      </c>
      <c r="DR472" s="337">
        <f t="shared" si="343"/>
        <v>0</v>
      </c>
      <c r="DS472" s="337">
        <f t="shared" si="343"/>
        <v>0</v>
      </c>
      <c r="DT472" s="337">
        <f t="shared" si="343"/>
        <v>0</v>
      </c>
      <c r="DU472" s="337">
        <f t="shared" si="343"/>
        <v>0</v>
      </c>
      <c r="DV472" s="337">
        <f t="shared" si="343"/>
        <v>0</v>
      </c>
      <c r="DW472" s="337">
        <f t="shared" si="343"/>
        <v>0</v>
      </c>
      <c r="DX472" s="337">
        <f t="shared" si="343"/>
        <v>0</v>
      </c>
      <c r="DY472" s="337">
        <f t="shared" si="343"/>
        <v>0</v>
      </c>
      <c r="DZ472" s="337">
        <f t="shared" si="343"/>
        <v>0</v>
      </c>
      <c r="EA472" s="337">
        <f t="shared" si="343"/>
        <v>0</v>
      </c>
      <c r="EB472" s="337">
        <f t="shared" ref="EB472:GI472" si="344">EF$4*EB280</f>
        <v>0</v>
      </c>
      <c r="EC472" s="337">
        <f t="shared" si="344"/>
        <v>0</v>
      </c>
      <c r="ED472" s="337">
        <f t="shared" si="344"/>
        <v>0</v>
      </c>
      <c r="EE472" s="337">
        <f t="shared" si="344"/>
        <v>0</v>
      </c>
      <c r="EF472" s="337">
        <f t="shared" si="344"/>
        <v>0</v>
      </c>
      <c r="EG472" s="337">
        <f t="shared" si="344"/>
        <v>0</v>
      </c>
      <c r="EH472" s="337">
        <f t="shared" si="344"/>
        <v>0</v>
      </c>
      <c r="EI472" s="337">
        <f t="shared" si="344"/>
        <v>0</v>
      </c>
      <c r="EJ472" s="337">
        <f t="shared" si="344"/>
        <v>0</v>
      </c>
      <c r="EK472" s="337">
        <f t="shared" si="344"/>
        <v>0</v>
      </c>
      <c r="EL472" s="337">
        <f t="shared" si="344"/>
        <v>0</v>
      </c>
      <c r="EM472" s="337">
        <f t="shared" si="344"/>
        <v>0</v>
      </c>
      <c r="EN472" s="337">
        <f t="shared" si="344"/>
        <v>0</v>
      </c>
      <c r="EO472" s="337">
        <f t="shared" si="344"/>
        <v>0</v>
      </c>
      <c r="EP472" s="337">
        <f t="shared" si="344"/>
        <v>0</v>
      </c>
      <c r="EQ472" s="337">
        <f t="shared" si="344"/>
        <v>0</v>
      </c>
      <c r="ER472" s="337">
        <f t="shared" si="344"/>
        <v>0</v>
      </c>
      <c r="ES472" s="337">
        <f t="shared" si="344"/>
        <v>0</v>
      </c>
      <c r="ET472" s="337">
        <f t="shared" si="344"/>
        <v>0</v>
      </c>
      <c r="EU472" s="337">
        <f t="shared" si="344"/>
        <v>0</v>
      </c>
      <c r="EV472" s="337">
        <f t="shared" si="344"/>
        <v>0</v>
      </c>
      <c r="EW472" s="337">
        <f t="shared" si="344"/>
        <v>0</v>
      </c>
      <c r="EX472" s="337">
        <f t="shared" si="344"/>
        <v>0</v>
      </c>
      <c r="EY472" s="337">
        <f t="shared" si="344"/>
        <v>0</v>
      </c>
      <c r="EZ472" s="337">
        <f t="shared" si="344"/>
        <v>0</v>
      </c>
      <c r="FA472" s="337">
        <f t="shared" si="344"/>
        <v>0</v>
      </c>
      <c r="FB472" s="337">
        <f t="shared" si="344"/>
        <v>0</v>
      </c>
      <c r="FC472" s="337">
        <f t="shared" si="344"/>
        <v>0</v>
      </c>
      <c r="FD472" s="337">
        <f t="shared" si="344"/>
        <v>0</v>
      </c>
      <c r="FE472" s="337">
        <f t="shared" si="344"/>
        <v>0</v>
      </c>
      <c r="FF472" s="337">
        <f t="shared" si="344"/>
        <v>0</v>
      </c>
      <c r="FG472" s="337">
        <f t="shared" si="344"/>
        <v>0</v>
      </c>
      <c r="FH472" s="337">
        <f t="shared" si="344"/>
        <v>0</v>
      </c>
      <c r="FI472" s="337">
        <f t="shared" si="344"/>
        <v>0</v>
      </c>
      <c r="FJ472" s="337">
        <f t="shared" si="344"/>
        <v>0</v>
      </c>
      <c r="FK472" s="337">
        <f t="shared" si="344"/>
        <v>0</v>
      </c>
      <c r="FL472" s="337">
        <f t="shared" si="344"/>
        <v>0</v>
      </c>
      <c r="FM472" s="337">
        <f t="shared" si="344"/>
        <v>0</v>
      </c>
      <c r="FN472" s="337">
        <f t="shared" si="344"/>
        <v>0</v>
      </c>
      <c r="FO472" s="337">
        <f t="shared" si="344"/>
        <v>0</v>
      </c>
      <c r="FP472" s="337">
        <f t="shared" si="344"/>
        <v>0</v>
      </c>
      <c r="FQ472" s="337">
        <f t="shared" si="344"/>
        <v>0</v>
      </c>
      <c r="FR472" s="337">
        <f t="shared" si="344"/>
        <v>0</v>
      </c>
      <c r="FS472" s="337">
        <f t="shared" si="344"/>
        <v>0</v>
      </c>
      <c r="FT472" s="337">
        <f t="shared" si="344"/>
        <v>0</v>
      </c>
      <c r="FU472" s="337">
        <f t="shared" si="344"/>
        <v>0</v>
      </c>
      <c r="FV472" s="337">
        <f t="shared" si="344"/>
        <v>0</v>
      </c>
      <c r="FW472" s="337">
        <f t="shared" si="344"/>
        <v>0</v>
      </c>
      <c r="FX472" s="337">
        <f t="shared" si="344"/>
        <v>0</v>
      </c>
      <c r="FY472" s="337">
        <f t="shared" si="344"/>
        <v>0</v>
      </c>
      <c r="FZ472" s="337">
        <f t="shared" si="344"/>
        <v>0</v>
      </c>
      <c r="GA472" s="337">
        <f t="shared" si="344"/>
        <v>0</v>
      </c>
      <c r="GB472" s="337">
        <f t="shared" si="344"/>
        <v>0</v>
      </c>
      <c r="GC472" s="337">
        <f t="shared" si="344"/>
        <v>0</v>
      </c>
      <c r="GD472" s="337">
        <f t="shared" si="344"/>
        <v>0</v>
      </c>
      <c r="GE472" s="337">
        <f t="shared" si="344"/>
        <v>0</v>
      </c>
      <c r="GF472" s="337">
        <f t="shared" si="344"/>
        <v>0</v>
      </c>
      <c r="GG472" s="336">
        <f t="shared" si="344"/>
        <v>0</v>
      </c>
      <c r="GH472" s="335">
        <f t="shared" si="344"/>
        <v>0</v>
      </c>
      <c r="GI472" s="334">
        <f t="shared" si="344"/>
        <v>0</v>
      </c>
      <c r="GJ472" s="333">
        <f t="shared" si="268"/>
        <v>0</v>
      </c>
      <c r="GL472" s="325"/>
      <c r="GM472" s="287"/>
      <c r="GN472" s="288"/>
    </row>
    <row r="473" spans="2:196">
      <c r="B473" s="277" t="str">
        <f t="shared" ref="B473:C473" si="345">+B281</f>
        <v>2811</v>
      </c>
      <c r="C473" s="340" t="str">
        <f t="shared" si="345"/>
        <v>建設用金属製品</v>
      </c>
      <c r="D473" s="339">
        <f t="shared" ref="D473:BO473" si="346">H$4*D281</f>
        <v>0</v>
      </c>
      <c r="E473" s="338">
        <f t="shared" si="346"/>
        <v>0</v>
      </c>
      <c r="F473" s="338">
        <f t="shared" si="346"/>
        <v>0</v>
      </c>
      <c r="G473" s="338">
        <f t="shared" si="346"/>
        <v>0</v>
      </c>
      <c r="H473" s="338">
        <f t="shared" si="346"/>
        <v>0</v>
      </c>
      <c r="I473" s="338">
        <f t="shared" si="346"/>
        <v>0</v>
      </c>
      <c r="J473" s="338">
        <f t="shared" si="346"/>
        <v>0</v>
      </c>
      <c r="K473" s="338">
        <f t="shared" si="346"/>
        <v>0</v>
      </c>
      <c r="L473" s="338">
        <f t="shared" si="346"/>
        <v>0</v>
      </c>
      <c r="M473" s="338">
        <f t="shared" si="346"/>
        <v>0</v>
      </c>
      <c r="N473" s="338">
        <f t="shared" si="346"/>
        <v>0</v>
      </c>
      <c r="O473" s="338">
        <f t="shared" si="346"/>
        <v>0</v>
      </c>
      <c r="P473" s="338">
        <f t="shared" si="346"/>
        <v>0</v>
      </c>
      <c r="Q473" s="338">
        <f t="shared" si="346"/>
        <v>0</v>
      </c>
      <c r="R473" s="338">
        <f t="shared" si="346"/>
        <v>0</v>
      </c>
      <c r="S473" s="338">
        <f t="shared" si="346"/>
        <v>0</v>
      </c>
      <c r="T473" s="338">
        <f t="shared" si="346"/>
        <v>0</v>
      </c>
      <c r="U473" s="338">
        <f t="shared" si="346"/>
        <v>0</v>
      </c>
      <c r="V473" s="338">
        <f t="shared" si="346"/>
        <v>0</v>
      </c>
      <c r="W473" s="338">
        <f t="shared" si="346"/>
        <v>0</v>
      </c>
      <c r="X473" s="338">
        <f t="shared" si="346"/>
        <v>0</v>
      </c>
      <c r="Y473" s="338">
        <f t="shared" si="346"/>
        <v>0</v>
      </c>
      <c r="Z473" s="338">
        <f t="shared" si="346"/>
        <v>0</v>
      </c>
      <c r="AA473" s="338">
        <f t="shared" si="346"/>
        <v>0</v>
      </c>
      <c r="AB473" s="338">
        <f t="shared" si="346"/>
        <v>0</v>
      </c>
      <c r="AC473" s="338">
        <f t="shared" si="346"/>
        <v>0</v>
      </c>
      <c r="AD473" s="338">
        <f t="shared" si="346"/>
        <v>0</v>
      </c>
      <c r="AE473" s="338">
        <f t="shared" si="346"/>
        <v>0</v>
      </c>
      <c r="AF473" s="338">
        <f t="shared" si="346"/>
        <v>0</v>
      </c>
      <c r="AG473" s="338">
        <f t="shared" si="346"/>
        <v>0</v>
      </c>
      <c r="AH473" s="338">
        <f t="shared" si="346"/>
        <v>0</v>
      </c>
      <c r="AI473" s="338">
        <f t="shared" si="346"/>
        <v>0</v>
      </c>
      <c r="AJ473" s="338">
        <f t="shared" si="346"/>
        <v>0</v>
      </c>
      <c r="AK473" s="338">
        <f t="shared" si="346"/>
        <v>0</v>
      </c>
      <c r="AL473" s="338">
        <f t="shared" si="346"/>
        <v>0</v>
      </c>
      <c r="AM473" s="338">
        <f t="shared" si="346"/>
        <v>0</v>
      </c>
      <c r="AN473" s="338">
        <f t="shared" si="346"/>
        <v>0</v>
      </c>
      <c r="AO473" s="338">
        <f t="shared" si="346"/>
        <v>0</v>
      </c>
      <c r="AP473" s="338">
        <f t="shared" si="346"/>
        <v>0</v>
      </c>
      <c r="AQ473" s="338">
        <f t="shared" si="346"/>
        <v>0</v>
      </c>
      <c r="AR473" s="338">
        <f t="shared" si="346"/>
        <v>0</v>
      </c>
      <c r="AS473" s="338">
        <f t="shared" si="346"/>
        <v>0</v>
      </c>
      <c r="AT473" s="338">
        <f t="shared" si="346"/>
        <v>0</v>
      </c>
      <c r="AU473" s="338">
        <f t="shared" si="346"/>
        <v>0</v>
      </c>
      <c r="AV473" s="338">
        <f t="shared" si="346"/>
        <v>0</v>
      </c>
      <c r="AW473" s="338">
        <f t="shared" si="346"/>
        <v>0</v>
      </c>
      <c r="AX473" s="338">
        <f t="shared" si="346"/>
        <v>0</v>
      </c>
      <c r="AY473" s="338">
        <f t="shared" si="346"/>
        <v>0</v>
      </c>
      <c r="AZ473" s="338">
        <f t="shared" si="346"/>
        <v>0</v>
      </c>
      <c r="BA473" s="338">
        <f t="shared" si="346"/>
        <v>0</v>
      </c>
      <c r="BB473" s="338">
        <f t="shared" si="346"/>
        <v>0</v>
      </c>
      <c r="BC473" s="338">
        <f t="shared" si="346"/>
        <v>0</v>
      </c>
      <c r="BD473" s="338">
        <f t="shared" si="346"/>
        <v>0</v>
      </c>
      <c r="BE473" s="338">
        <f t="shared" si="346"/>
        <v>0</v>
      </c>
      <c r="BF473" s="338">
        <f t="shared" si="346"/>
        <v>0</v>
      </c>
      <c r="BG473" s="338">
        <f t="shared" si="346"/>
        <v>0</v>
      </c>
      <c r="BH473" s="338">
        <f t="shared" si="346"/>
        <v>0</v>
      </c>
      <c r="BI473" s="338">
        <f t="shared" si="346"/>
        <v>0</v>
      </c>
      <c r="BJ473" s="338">
        <f t="shared" si="346"/>
        <v>0</v>
      </c>
      <c r="BK473" s="338">
        <f t="shared" si="346"/>
        <v>0</v>
      </c>
      <c r="BL473" s="338">
        <f t="shared" si="346"/>
        <v>0</v>
      </c>
      <c r="BM473" s="338">
        <f t="shared" si="346"/>
        <v>0</v>
      </c>
      <c r="BN473" s="338">
        <f t="shared" si="346"/>
        <v>0</v>
      </c>
      <c r="BO473" s="338">
        <f t="shared" si="346"/>
        <v>0</v>
      </c>
      <c r="BP473" s="338">
        <f t="shared" ref="BP473:EA473" si="347">BT$4*BP281</f>
        <v>0</v>
      </c>
      <c r="BQ473" s="338">
        <f t="shared" si="347"/>
        <v>0</v>
      </c>
      <c r="BR473" s="338">
        <f t="shared" si="347"/>
        <v>0</v>
      </c>
      <c r="BS473" s="338">
        <f t="shared" si="347"/>
        <v>0</v>
      </c>
      <c r="BT473" s="338">
        <f t="shared" si="347"/>
        <v>0</v>
      </c>
      <c r="BU473" s="338">
        <f t="shared" si="347"/>
        <v>0</v>
      </c>
      <c r="BV473" s="338">
        <f t="shared" si="347"/>
        <v>0</v>
      </c>
      <c r="BW473" s="338">
        <f t="shared" si="347"/>
        <v>0</v>
      </c>
      <c r="BX473" s="338">
        <f t="shared" si="347"/>
        <v>0</v>
      </c>
      <c r="BY473" s="338">
        <f t="shared" si="347"/>
        <v>0</v>
      </c>
      <c r="BZ473" s="338">
        <f t="shared" si="347"/>
        <v>0</v>
      </c>
      <c r="CA473" s="338">
        <f t="shared" si="347"/>
        <v>0</v>
      </c>
      <c r="CB473" s="338">
        <f t="shared" si="347"/>
        <v>0</v>
      </c>
      <c r="CC473" s="338">
        <f t="shared" si="347"/>
        <v>0</v>
      </c>
      <c r="CD473" s="338">
        <f t="shared" si="347"/>
        <v>0</v>
      </c>
      <c r="CE473" s="338">
        <f t="shared" si="347"/>
        <v>0</v>
      </c>
      <c r="CF473" s="338">
        <f t="shared" si="347"/>
        <v>0</v>
      </c>
      <c r="CG473" s="338">
        <f t="shared" si="347"/>
        <v>0</v>
      </c>
      <c r="CH473" s="338">
        <f t="shared" si="347"/>
        <v>0</v>
      </c>
      <c r="CI473" s="338">
        <f t="shared" si="347"/>
        <v>0</v>
      </c>
      <c r="CJ473" s="338">
        <f t="shared" si="347"/>
        <v>0</v>
      </c>
      <c r="CK473" s="338">
        <f t="shared" si="347"/>
        <v>0</v>
      </c>
      <c r="CL473" s="338">
        <f t="shared" si="347"/>
        <v>0</v>
      </c>
      <c r="CM473" s="338">
        <f t="shared" si="347"/>
        <v>0</v>
      </c>
      <c r="CN473" s="338">
        <f t="shared" si="347"/>
        <v>0</v>
      </c>
      <c r="CO473" s="338">
        <f t="shared" si="347"/>
        <v>0</v>
      </c>
      <c r="CP473" s="338">
        <f t="shared" si="347"/>
        <v>0</v>
      </c>
      <c r="CQ473" s="338">
        <f t="shared" si="347"/>
        <v>0</v>
      </c>
      <c r="CR473" s="338">
        <f t="shared" si="347"/>
        <v>0</v>
      </c>
      <c r="CS473" s="338">
        <f t="shared" si="347"/>
        <v>0</v>
      </c>
      <c r="CT473" s="338">
        <f t="shared" si="347"/>
        <v>0</v>
      </c>
      <c r="CU473" s="337">
        <f t="shared" si="347"/>
        <v>0</v>
      </c>
      <c r="CV473" s="337">
        <f t="shared" si="347"/>
        <v>0</v>
      </c>
      <c r="CW473" s="337">
        <f t="shared" si="347"/>
        <v>0</v>
      </c>
      <c r="CX473" s="337">
        <f t="shared" si="347"/>
        <v>0</v>
      </c>
      <c r="CY473" s="337">
        <f t="shared" si="347"/>
        <v>0</v>
      </c>
      <c r="CZ473" s="337">
        <f t="shared" si="347"/>
        <v>0</v>
      </c>
      <c r="DA473" s="337">
        <f t="shared" si="347"/>
        <v>0</v>
      </c>
      <c r="DB473" s="337">
        <f t="shared" si="347"/>
        <v>0</v>
      </c>
      <c r="DC473" s="337">
        <f t="shared" si="347"/>
        <v>0</v>
      </c>
      <c r="DD473" s="337">
        <f t="shared" si="347"/>
        <v>0</v>
      </c>
      <c r="DE473" s="337">
        <f t="shared" si="347"/>
        <v>0</v>
      </c>
      <c r="DF473" s="337">
        <f t="shared" si="347"/>
        <v>0</v>
      </c>
      <c r="DG473" s="337">
        <f t="shared" si="347"/>
        <v>0</v>
      </c>
      <c r="DH473" s="337">
        <f t="shared" si="347"/>
        <v>0</v>
      </c>
      <c r="DI473" s="337">
        <f t="shared" si="347"/>
        <v>0</v>
      </c>
      <c r="DJ473" s="337">
        <f t="shared" si="347"/>
        <v>0</v>
      </c>
      <c r="DK473" s="337">
        <f t="shared" si="347"/>
        <v>0</v>
      </c>
      <c r="DL473" s="337">
        <f t="shared" si="347"/>
        <v>0</v>
      </c>
      <c r="DM473" s="337">
        <f t="shared" si="347"/>
        <v>0</v>
      </c>
      <c r="DN473" s="337">
        <f t="shared" si="347"/>
        <v>0</v>
      </c>
      <c r="DO473" s="337">
        <f t="shared" si="347"/>
        <v>0</v>
      </c>
      <c r="DP473" s="337">
        <f t="shared" si="347"/>
        <v>0</v>
      </c>
      <c r="DQ473" s="337">
        <f t="shared" si="347"/>
        <v>0</v>
      </c>
      <c r="DR473" s="337">
        <f t="shared" si="347"/>
        <v>0</v>
      </c>
      <c r="DS473" s="337">
        <f t="shared" si="347"/>
        <v>0</v>
      </c>
      <c r="DT473" s="337">
        <f t="shared" si="347"/>
        <v>0</v>
      </c>
      <c r="DU473" s="337">
        <f t="shared" si="347"/>
        <v>0</v>
      </c>
      <c r="DV473" s="337">
        <f t="shared" si="347"/>
        <v>0</v>
      </c>
      <c r="DW473" s="337">
        <f t="shared" si="347"/>
        <v>0</v>
      </c>
      <c r="DX473" s="337">
        <f t="shared" si="347"/>
        <v>0</v>
      </c>
      <c r="DY473" s="337">
        <f t="shared" si="347"/>
        <v>0</v>
      </c>
      <c r="DZ473" s="337">
        <f t="shared" si="347"/>
        <v>0</v>
      </c>
      <c r="EA473" s="337">
        <f t="shared" si="347"/>
        <v>0</v>
      </c>
      <c r="EB473" s="337">
        <f t="shared" ref="EB473:GI473" si="348">EF$4*EB281</f>
        <v>0</v>
      </c>
      <c r="EC473" s="337">
        <f t="shared" si="348"/>
        <v>0</v>
      </c>
      <c r="ED473" s="337">
        <f t="shared" si="348"/>
        <v>0</v>
      </c>
      <c r="EE473" s="337">
        <f t="shared" si="348"/>
        <v>0</v>
      </c>
      <c r="EF473" s="337">
        <f t="shared" si="348"/>
        <v>0</v>
      </c>
      <c r="EG473" s="337">
        <f t="shared" si="348"/>
        <v>0</v>
      </c>
      <c r="EH473" s="337">
        <f t="shared" si="348"/>
        <v>0</v>
      </c>
      <c r="EI473" s="337">
        <f t="shared" si="348"/>
        <v>0</v>
      </c>
      <c r="EJ473" s="337">
        <f t="shared" si="348"/>
        <v>0</v>
      </c>
      <c r="EK473" s="337">
        <f t="shared" si="348"/>
        <v>0</v>
      </c>
      <c r="EL473" s="337">
        <f t="shared" si="348"/>
        <v>0</v>
      </c>
      <c r="EM473" s="337">
        <f t="shared" si="348"/>
        <v>0</v>
      </c>
      <c r="EN473" s="337">
        <f t="shared" si="348"/>
        <v>0</v>
      </c>
      <c r="EO473" s="337">
        <f t="shared" si="348"/>
        <v>0</v>
      </c>
      <c r="EP473" s="337">
        <f t="shared" si="348"/>
        <v>0</v>
      </c>
      <c r="EQ473" s="337">
        <f t="shared" si="348"/>
        <v>0</v>
      </c>
      <c r="ER473" s="337">
        <f t="shared" si="348"/>
        <v>0</v>
      </c>
      <c r="ES473" s="337">
        <f t="shared" si="348"/>
        <v>0</v>
      </c>
      <c r="ET473" s="337">
        <f t="shared" si="348"/>
        <v>0</v>
      </c>
      <c r="EU473" s="337">
        <f t="shared" si="348"/>
        <v>0</v>
      </c>
      <c r="EV473" s="337">
        <f t="shared" si="348"/>
        <v>0</v>
      </c>
      <c r="EW473" s="337">
        <f t="shared" si="348"/>
        <v>0</v>
      </c>
      <c r="EX473" s="337">
        <f t="shared" si="348"/>
        <v>0</v>
      </c>
      <c r="EY473" s="337">
        <f t="shared" si="348"/>
        <v>0</v>
      </c>
      <c r="EZ473" s="337">
        <f t="shared" si="348"/>
        <v>0</v>
      </c>
      <c r="FA473" s="337">
        <f t="shared" si="348"/>
        <v>0</v>
      </c>
      <c r="FB473" s="337">
        <f t="shared" si="348"/>
        <v>0</v>
      </c>
      <c r="FC473" s="337">
        <f t="shared" si="348"/>
        <v>0</v>
      </c>
      <c r="FD473" s="337">
        <f t="shared" si="348"/>
        <v>0</v>
      </c>
      <c r="FE473" s="337">
        <f t="shared" si="348"/>
        <v>0</v>
      </c>
      <c r="FF473" s="337">
        <f t="shared" si="348"/>
        <v>0</v>
      </c>
      <c r="FG473" s="337">
        <f t="shared" si="348"/>
        <v>0</v>
      </c>
      <c r="FH473" s="337">
        <f t="shared" si="348"/>
        <v>0</v>
      </c>
      <c r="FI473" s="337">
        <f t="shared" si="348"/>
        <v>0</v>
      </c>
      <c r="FJ473" s="337">
        <f t="shared" si="348"/>
        <v>0</v>
      </c>
      <c r="FK473" s="337">
        <f t="shared" si="348"/>
        <v>0</v>
      </c>
      <c r="FL473" s="337">
        <f t="shared" si="348"/>
        <v>0</v>
      </c>
      <c r="FM473" s="337">
        <f t="shared" si="348"/>
        <v>0</v>
      </c>
      <c r="FN473" s="337">
        <f t="shared" si="348"/>
        <v>0</v>
      </c>
      <c r="FO473" s="337">
        <f t="shared" si="348"/>
        <v>0</v>
      </c>
      <c r="FP473" s="337">
        <f t="shared" si="348"/>
        <v>0</v>
      </c>
      <c r="FQ473" s="337">
        <f t="shared" si="348"/>
        <v>0</v>
      </c>
      <c r="FR473" s="337">
        <f t="shared" si="348"/>
        <v>0</v>
      </c>
      <c r="FS473" s="337">
        <f t="shared" si="348"/>
        <v>0</v>
      </c>
      <c r="FT473" s="337">
        <f t="shared" si="348"/>
        <v>0</v>
      </c>
      <c r="FU473" s="337">
        <f t="shared" si="348"/>
        <v>0</v>
      </c>
      <c r="FV473" s="337">
        <f t="shared" si="348"/>
        <v>0</v>
      </c>
      <c r="FW473" s="337">
        <f t="shared" si="348"/>
        <v>0</v>
      </c>
      <c r="FX473" s="337">
        <f t="shared" si="348"/>
        <v>0</v>
      </c>
      <c r="FY473" s="337">
        <f t="shared" si="348"/>
        <v>0</v>
      </c>
      <c r="FZ473" s="337">
        <f t="shared" si="348"/>
        <v>0</v>
      </c>
      <c r="GA473" s="337">
        <f t="shared" si="348"/>
        <v>0</v>
      </c>
      <c r="GB473" s="337">
        <f t="shared" si="348"/>
        <v>0</v>
      </c>
      <c r="GC473" s="337">
        <f t="shared" si="348"/>
        <v>0</v>
      </c>
      <c r="GD473" s="337">
        <f t="shared" si="348"/>
        <v>0</v>
      </c>
      <c r="GE473" s="337">
        <f t="shared" si="348"/>
        <v>0</v>
      </c>
      <c r="GF473" s="337">
        <f t="shared" si="348"/>
        <v>0</v>
      </c>
      <c r="GG473" s="336">
        <f t="shared" si="348"/>
        <v>0</v>
      </c>
      <c r="GH473" s="335">
        <f t="shared" si="348"/>
        <v>0</v>
      </c>
      <c r="GI473" s="334">
        <f t="shared" si="348"/>
        <v>0</v>
      </c>
      <c r="GJ473" s="333">
        <f t="shared" si="268"/>
        <v>0</v>
      </c>
      <c r="GL473" s="325"/>
      <c r="GM473" s="287"/>
      <c r="GN473" s="288"/>
    </row>
    <row r="474" spans="2:196">
      <c r="B474" s="277" t="str">
        <f t="shared" ref="B474:C474" si="349">+B282</f>
        <v>2812</v>
      </c>
      <c r="C474" s="340" t="str">
        <f t="shared" si="349"/>
        <v>建築用金属製品</v>
      </c>
      <c r="D474" s="339">
        <f t="shared" ref="D474:BO474" si="350">H$4*D282</f>
        <v>0</v>
      </c>
      <c r="E474" s="338">
        <f t="shared" si="350"/>
        <v>0</v>
      </c>
      <c r="F474" s="338">
        <f t="shared" si="350"/>
        <v>0</v>
      </c>
      <c r="G474" s="338">
        <f t="shared" si="350"/>
        <v>0</v>
      </c>
      <c r="H474" s="338">
        <f t="shared" si="350"/>
        <v>0</v>
      </c>
      <c r="I474" s="338">
        <f t="shared" si="350"/>
        <v>0</v>
      </c>
      <c r="J474" s="338">
        <f t="shared" si="350"/>
        <v>0</v>
      </c>
      <c r="K474" s="338">
        <f t="shared" si="350"/>
        <v>0</v>
      </c>
      <c r="L474" s="338">
        <f t="shared" si="350"/>
        <v>0</v>
      </c>
      <c r="M474" s="338">
        <f t="shared" si="350"/>
        <v>0</v>
      </c>
      <c r="N474" s="338">
        <f t="shared" si="350"/>
        <v>0</v>
      </c>
      <c r="O474" s="338">
        <f t="shared" si="350"/>
        <v>0</v>
      </c>
      <c r="P474" s="338">
        <f t="shared" si="350"/>
        <v>0</v>
      </c>
      <c r="Q474" s="338">
        <f t="shared" si="350"/>
        <v>0</v>
      </c>
      <c r="R474" s="338">
        <f t="shared" si="350"/>
        <v>0</v>
      </c>
      <c r="S474" s="338">
        <f t="shared" si="350"/>
        <v>0</v>
      </c>
      <c r="T474" s="338">
        <f t="shared" si="350"/>
        <v>0</v>
      </c>
      <c r="U474" s="338">
        <f t="shared" si="350"/>
        <v>0</v>
      </c>
      <c r="V474" s="338">
        <f t="shared" si="350"/>
        <v>0</v>
      </c>
      <c r="W474" s="338">
        <f t="shared" si="350"/>
        <v>0</v>
      </c>
      <c r="X474" s="338">
        <f t="shared" si="350"/>
        <v>0</v>
      </c>
      <c r="Y474" s="338">
        <f t="shared" si="350"/>
        <v>0</v>
      </c>
      <c r="Z474" s="338">
        <f t="shared" si="350"/>
        <v>0</v>
      </c>
      <c r="AA474" s="338">
        <f t="shared" si="350"/>
        <v>0</v>
      </c>
      <c r="AB474" s="338">
        <f t="shared" si="350"/>
        <v>0</v>
      </c>
      <c r="AC474" s="338">
        <f t="shared" si="350"/>
        <v>0</v>
      </c>
      <c r="AD474" s="338">
        <f t="shared" si="350"/>
        <v>0</v>
      </c>
      <c r="AE474" s="338">
        <f t="shared" si="350"/>
        <v>0</v>
      </c>
      <c r="AF474" s="338">
        <f t="shared" si="350"/>
        <v>0</v>
      </c>
      <c r="AG474" s="338">
        <f t="shared" si="350"/>
        <v>0</v>
      </c>
      <c r="AH474" s="338">
        <f t="shared" si="350"/>
        <v>0</v>
      </c>
      <c r="AI474" s="338">
        <f t="shared" si="350"/>
        <v>0</v>
      </c>
      <c r="AJ474" s="338">
        <f t="shared" si="350"/>
        <v>0</v>
      </c>
      <c r="AK474" s="338">
        <f t="shared" si="350"/>
        <v>0</v>
      </c>
      <c r="AL474" s="338">
        <f t="shared" si="350"/>
        <v>0</v>
      </c>
      <c r="AM474" s="338">
        <f t="shared" si="350"/>
        <v>0</v>
      </c>
      <c r="AN474" s="338">
        <f t="shared" si="350"/>
        <v>0</v>
      </c>
      <c r="AO474" s="338">
        <f t="shared" si="350"/>
        <v>0</v>
      </c>
      <c r="AP474" s="338">
        <f t="shared" si="350"/>
        <v>0</v>
      </c>
      <c r="AQ474" s="338">
        <f t="shared" si="350"/>
        <v>0</v>
      </c>
      <c r="AR474" s="338">
        <f t="shared" si="350"/>
        <v>0</v>
      </c>
      <c r="AS474" s="338">
        <f t="shared" si="350"/>
        <v>0</v>
      </c>
      <c r="AT474" s="338">
        <f t="shared" si="350"/>
        <v>0</v>
      </c>
      <c r="AU474" s="338">
        <f t="shared" si="350"/>
        <v>0</v>
      </c>
      <c r="AV474" s="338">
        <f t="shared" si="350"/>
        <v>0</v>
      </c>
      <c r="AW474" s="338">
        <f t="shared" si="350"/>
        <v>0</v>
      </c>
      <c r="AX474" s="338">
        <f t="shared" si="350"/>
        <v>0</v>
      </c>
      <c r="AY474" s="338">
        <f t="shared" si="350"/>
        <v>0</v>
      </c>
      <c r="AZ474" s="338">
        <f t="shared" si="350"/>
        <v>0</v>
      </c>
      <c r="BA474" s="338">
        <f t="shared" si="350"/>
        <v>0</v>
      </c>
      <c r="BB474" s="338">
        <f t="shared" si="350"/>
        <v>0</v>
      </c>
      <c r="BC474" s="338">
        <f t="shared" si="350"/>
        <v>0</v>
      </c>
      <c r="BD474" s="338">
        <f t="shared" si="350"/>
        <v>0</v>
      </c>
      <c r="BE474" s="338">
        <f t="shared" si="350"/>
        <v>0</v>
      </c>
      <c r="BF474" s="338">
        <f t="shared" si="350"/>
        <v>0</v>
      </c>
      <c r="BG474" s="338">
        <f t="shared" si="350"/>
        <v>0</v>
      </c>
      <c r="BH474" s="338">
        <f t="shared" si="350"/>
        <v>0</v>
      </c>
      <c r="BI474" s="338">
        <f t="shared" si="350"/>
        <v>0</v>
      </c>
      <c r="BJ474" s="338">
        <f t="shared" si="350"/>
        <v>0</v>
      </c>
      <c r="BK474" s="338">
        <f t="shared" si="350"/>
        <v>0</v>
      </c>
      <c r="BL474" s="338">
        <f t="shared" si="350"/>
        <v>0</v>
      </c>
      <c r="BM474" s="338">
        <f t="shared" si="350"/>
        <v>0</v>
      </c>
      <c r="BN474" s="338">
        <f t="shared" si="350"/>
        <v>0</v>
      </c>
      <c r="BO474" s="338">
        <f t="shared" si="350"/>
        <v>0</v>
      </c>
      <c r="BP474" s="338">
        <f t="shared" ref="BP474:EA474" si="351">BT$4*BP282</f>
        <v>0</v>
      </c>
      <c r="BQ474" s="338">
        <f t="shared" si="351"/>
        <v>0</v>
      </c>
      <c r="BR474" s="338">
        <f t="shared" si="351"/>
        <v>0</v>
      </c>
      <c r="BS474" s="338">
        <f t="shared" si="351"/>
        <v>0</v>
      </c>
      <c r="BT474" s="338">
        <f t="shared" si="351"/>
        <v>0</v>
      </c>
      <c r="BU474" s="338">
        <f t="shared" si="351"/>
        <v>0</v>
      </c>
      <c r="BV474" s="338">
        <f t="shared" si="351"/>
        <v>0</v>
      </c>
      <c r="BW474" s="338">
        <f t="shared" si="351"/>
        <v>0</v>
      </c>
      <c r="BX474" s="338">
        <f t="shared" si="351"/>
        <v>0</v>
      </c>
      <c r="BY474" s="338">
        <f t="shared" si="351"/>
        <v>0</v>
      </c>
      <c r="BZ474" s="338">
        <f t="shared" si="351"/>
        <v>0</v>
      </c>
      <c r="CA474" s="338">
        <f t="shared" si="351"/>
        <v>0</v>
      </c>
      <c r="CB474" s="338">
        <f t="shared" si="351"/>
        <v>0</v>
      </c>
      <c r="CC474" s="338">
        <f t="shared" si="351"/>
        <v>0</v>
      </c>
      <c r="CD474" s="338">
        <f t="shared" si="351"/>
        <v>0</v>
      </c>
      <c r="CE474" s="338">
        <f t="shared" si="351"/>
        <v>0</v>
      </c>
      <c r="CF474" s="338">
        <f t="shared" si="351"/>
        <v>0</v>
      </c>
      <c r="CG474" s="338">
        <f t="shared" si="351"/>
        <v>0</v>
      </c>
      <c r="CH474" s="338">
        <f t="shared" si="351"/>
        <v>0</v>
      </c>
      <c r="CI474" s="338">
        <f t="shared" si="351"/>
        <v>0</v>
      </c>
      <c r="CJ474" s="338">
        <f t="shared" si="351"/>
        <v>0</v>
      </c>
      <c r="CK474" s="338">
        <f t="shared" si="351"/>
        <v>0</v>
      </c>
      <c r="CL474" s="338">
        <f t="shared" si="351"/>
        <v>0</v>
      </c>
      <c r="CM474" s="338">
        <f t="shared" si="351"/>
        <v>0</v>
      </c>
      <c r="CN474" s="338">
        <f t="shared" si="351"/>
        <v>0</v>
      </c>
      <c r="CO474" s="338">
        <f t="shared" si="351"/>
        <v>0</v>
      </c>
      <c r="CP474" s="338">
        <f t="shared" si="351"/>
        <v>0</v>
      </c>
      <c r="CQ474" s="338">
        <f t="shared" si="351"/>
        <v>0</v>
      </c>
      <c r="CR474" s="338">
        <f t="shared" si="351"/>
        <v>0</v>
      </c>
      <c r="CS474" s="338">
        <f t="shared" si="351"/>
        <v>0</v>
      </c>
      <c r="CT474" s="338">
        <f t="shared" si="351"/>
        <v>0</v>
      </c>
      <c r="CU474" s="337">
        <f t="shared" si="351"/>
        <v>0</v>
      </c>
      <c r="CV474" s="337">
        <f t="shared" si="351"/>
        <v>0</v>
      </c>
      <c r="CW474" s="337">
        <f t="shared" si="351"/>
        <v>0</v>
      </c>
      <c r="CX474" s="337">
        <f t="shared" si="351"/>
        <v>0</v>
      </c>
      <c r="CY474" s="337">
        <f t="shared" si="351"/>
        <v>0</v>
      </c>
      <c r="CZ474" s="337">
        <f t="shared" si="351"/>
        <v>0</v>
      </c>
      <c r="DA474" s="337">
        <f t="shared" si="351"/>
        <v>0</v>
      </c>
      <c r="DB474" s="337">
        <f t="shared" si="351"/>
        <v>0</v>
      </c>
      <c r="DC474" s="337">
        <f t="shared" si="351"/>
        <v>0</v>
      </c>
      <c r="DD474" s="337">
        <f t="shared" si="351"/>
        <v>0</v>
      </c>
      <c r="DE474" s="337">
        <f t="shared" si="351"/>
        <v>0</v>
      </c>
      <c r="DF474" s="337">
        <f t="shared" si="351"/>
        <v>0</v>
      </c>
      <c r="DG474" s="337">
        <f t="shared" si="351"/>
        <v>0</v>
      </c>
      <c r="DH474" s="337">
        <f t="shared" si="351"/>
        <v>0</v>
      </c>
      <c r="DI474" s="337">
        <f t="shared" si="351"/>
        <v>0</v>
      </c>
      <c r="DJ474" s="337">
        <f t="shared" si="351"/>
        <v>0</v>
      </c>
      <c r="DK474" s="337">
        <f t="shared" si="351"/>
        <v>0</v>
      </c>
      <c r="DL474" s="337">
        <f t="shared" si="351"/>
        <v>0</v>
      </c>
      <c r="DM474" s="337">
        <f t="shared" si="351"/>
        <v>0</v>
      </c>
      <c r="DN474" s="337">
        <f t="shared" si="351"/>
        <v>0</v>
      </c>
      <c r="DO474" s="337">
        <f t="shared" si="351"/>
        <v>0</v>
      </c>
      <c r="DP474" s="337">
        <f t="shared" si="351"/>
        <v>0</v>
      </c>
      <c r="DQ474" s="337">
        <f t="shared" si="351"/>
        <v>0</v>
      </c>
      <c r="DR474" s="337">
        <f t="shared" si="351"/>
        <v>0</v>
      </c>
      <c r="DS474" s="337">
        <f t="shared" si="351"/>
        <v>0</v>
      </c>
      <c r="DT474" s="337">
        <f t="shared" si="351"/>
        <v>0</v>
      </c>
      <c r="DU474" s="337">
        <f t="shared" si="351"/>
        <v>0</v>
      </c>
      <c r="DV474" s="337">
        <f t="shared" si="351"/>
        <v>0</v>
      </c>
      <c r="DW474" s="337">
        <f t="shared" si="351"/>
        <v>0</v>
      </c>
      <c r="DX474" s="337">
        <f t="shared" si="351"/>
        <v>0</v>
      </c>
      <c r="DY474" s="337">
        <f t="shared" si="351"/>
        <v>0</v>
      </c>
      <c r="DZ474" s="337">
        <f t="shared" si="351"/>
        <v>0</v>
      </c>
      <c r="EA474" s="337">
        <f t="shared" si="351"/>
        <v>0</v>
      </c>
      <c r="EB474" s="337">
        <f t="shared" ref="EB474:GI474" si="352">EF$4*EB282</f>
        <v>0</v>
      </c>
      <c r="EC474" s="337">
        <f t="shared" si="352"/>
        <v>0</v>
      </c>
      <c r="ED474" s="337">
        <f t="shared" si="352"/>
        <v>0</v>
      </c>
      <c r="EE474" s="337">
        <f t="shared" si="352"/>
        <v>0</v>
      </c>
      <c r="EF474" s="337">
        <f t="shared" si="352"/>
        <v>0</v>
      </c>
      <c r="EG474" s="337">
        <f t="shared" si="352"/>
        <v>0</v>
      </c>
      <c r="EH474" s="337">
        <f t="shared" si="352"/>
        <v>0</v>
      </c>
      <c r="EI474" s="337">
        <f t="shared" si="352"/>
        <v>0</v>
      </c>
      <c r="EJ474" s="337">
        <f t="shared" si="352"/>
        <v>0</v>
      </c>
      <c r="EK474" s="337">
        <f t="shared" si="352"/>
        <v>0</v>
      </c>
      <c r="EL474" s="337">
        <f t="shared" si="352"/>
        <v>0</v>
      </c>
      <c r="EM474" s="337">
        <f t="shared" si="352"/>
        <v>0</v>
      </c>
      <c r="EN474" s="337">
        <f t="shared" si="352"/>
        <v>0</v>
      </c>
      <c r="EO474" s="337">
        <f t="shared" si="352"/>
        <v>0</v>
      </c>
      <c r="EP474" s="337">
        <f t="shared" si="352"/>
        <v>0</v>
      </c>
      <c r="EQ474" s="337">
        <f t="shared" si="352"/>
        <v>0</v>
      </c>
      <c r="ER474" s="337">
        <f t="shared" si="352"/>
        <v>0</v>
      </c>
      <c r="ES474" s="337">
        <f t="shared" si="352"/>
        <v>0</v>
      </c>
      <c r="ET474" s="337">
        <f t="shared" si="352"/>
        <v>0</v>
      </c>
      <c r="EU474" s="337">
        <f t="shared" si="352"/>
        <v>0</v>
      </c>
      <c r="EV474" s="337">
        <f t="shared" si="352"/>
        <v>0</v>
      </c>
      <c r="EW474" s="337">
        <f t="shared" si="352"/>
        <v>0</v>
      </c>
      <c r="EX474" s="337">
        <f t="shared" si="352"/>
        <v>0</v>
      </c>
      <c r="EY474" s="337">
        <f t="shared" si="352"/>
        <v>0</v>
      </c>
      <c r="EZ474" s="337">
        <f t="shared" si="352"/>
        <v>0</v>
      </c>
      <c r="FA474" s="337">
        <f t="shared" si="352"/>
        <v>0</v>
      </c>
      <c r="FB474" s="337">
        <f t="shared" si="352"/>
        <v>0</v>
      </c>
      <c r="FC474" s="337">
        <f t="shared" si="352"/>
        <v>0</v>
      </c>
      <c r="FD474" s="337">
        <f t="shared" si="352"/>
        <v>0</v>
      </c>
      <c r="FE474" s="337">
        <f t="shared" si="352"/>
        <v>0</v>
      </c>
      <c r="FF474" s="337">
        <f t="shared" si="352"/>
        <v>0</v>
      </c>
      <c r="FG474" s="337">
        <f t="shared" si="352"/>
        <v>0</v>
      </c>
      <c r="FH474" s="337">
        <f t="shared" si="352"/>
        <v>0</v>
      </c>
      <c r="FI474" s="337">
        <f t="shared" si="352"/>
        <v>0</v>
      </c>
      <c r="FJ474" s="337">
        <f t="shared" si="352"/>
        <v>0</v>
      </c>
      <c r="FK474" s="337">
        <f t="shared" si="352"/>
        <v>0</v>
      </c>
      <c r="FL474" s="337">
        <f t="shared" si="352"/>
        <v>0</v>
      </c>
      <c r="FM474" s="337">
        <f t="shared" si="352"/>
        <v>0</v>
      </c>
      <c r="FN474" s="337">
        <f t="shared" si="352"/>
        <v>0</v>
      </c>
      <c r="FO474" s="337">
        <f t="shared" si="352"/>
        <v>0</v>
      </c>
      <c r="FP474" s="337">
        <f t="shared" si="352"/>
        <v>0</v>
      </c>
      <c r="FQ474" s="337">
        <f t="shared" si="352"/>
        <v>0</v>
      </c>
      <c r="FR474" s="337">
        <f t="shared" si="352"/>
        <v>0</v>
      </c>
      <c r="FS474" s="337">
        <f t="shared" si="352"/>
        <v>0</v>
      </c>
      <c r="FT474" s="337">
        <f t="shared" si="352"/>
        <v>0</v>
      </c>
      <c r="FU474" s="337">
        <f t="shared" si="352"/>
        <v>0</v>
      </c>
      <c r="FV474" s="337">
        <f t="shared" si="352"/>
        <v>0</v>
      </c>
      <c r="FW474" s="337">
        <f t="shared" si="352"/>
        <v>0</v>
      </c>
      <c r="FX474" s="337">
        <f t="shared" si="352"/>
        <v>0</v>
      </c>
      <c r="FY474" s="337">
        <f t="shared" si="352"/>
        <v>0</v>
      </c>
      <c r="FZ474" s="337">
        <f t="shared" si="352"/>
        <v>0</v>
      </c>
      <c r="GA474" s="337">
        <f t="shared" si="352"/>
        <v>0</v>
      </c>
      <c r="GB474" s="337">
        <f t="shared" si="352"/>
        <v>0</v>
      </c>
      <c r="GC474" s="337">
        <f t="shared" si="352"/>
        <v>0</v>
      </c>
      <c r="GD474" s="337">
        <f t="shared" si="352"/>
        <v>0</v>
      </c>
      <c r="GE474" s="337">
        <f t="shared" si="352"/>
        <v>0</v>
      </c>
      <c r="GF474" s="337">
        <f t="shared" si="352"/>
        <v>0</v>
      </c>
      <c r="GG474" s="336">
        <f t="shared" si="352"/>
        <v>0</v>
      </c>
      <c r="GH474" s="335">
        <f t="shared" si="352"/>
        <v>0</v>
      </c>
      <c r="GI474" s="334">
        <f t="shared" si="352"/>
        <v>0</v>
      </c>
      <c r="GJ474" s="333">
        <f t="shared" si="268"/>
        <v>0</v>
      </c>
      <c r="GL474" s="325"/>
      <c r="GM474" s="287"/>
      <c r="GN474" s="288"/>
    </row>
    <row r="475" spans="2:196">
      <c r="B475" s="277" t="str">
        <f t="shared" ref="B475:C475" si="353">+B283</f>
        <v>2891</v>
      </c>
      <c r="C475" s="340" t="str">
        <f t="shared" si="353"/>
        <v>ガス・石油機器・暖厨房機器</v>
      </c>
      <c r="D475" s="339">
        <f t="shared" ref="D475:BO475" si="354">H$4*D283</f>
        <v>0</v>
      </c>
      <c r="E475" s="338">
        <f t="shared" si="354"/>
        <v>0</v>
      </c>
      <c r="F475" s="338">
        <f t="shared" si="354"/>
        <v>0</v>
      </c>
      <c r="G475" s="338">
        <f t="shared" si="354"/>
        <v>0</v>
      </c>
      <c r="H475" s="338">
        <f t="shared" si="354"/>
        <v>0</v>
      </c>
      <c r="I475" s="338">
        <f t="shared" si="354"/>
        <v>0</v>
      </c>
      <c r="J475" s="338">
        <f t="shared" si="354"/>
        <v>0</v>
      </c>
      <c r="K475" s="338">
        <f t="shared" si="354"/>
        <v>0</v>
      </c>
      <c r="L475" s="338">
        <f t="shared" si="354"/>
        <v>0</v>
      </c>
      <c r="M475" s="338">
        <f t="shared" si="354"/>
        <v>0</v>
      </c>
      <c r="N475" s="338">
        <f t="shared" si="354"/>
        <v>0</v>
      </c>
      <c r="O475" s="338">
        <f t="shared" si="354"/>
        <v>0</v>
      </c>
      <c r="P475" s="338">
        <f t="shared" si="354"/>
        <v>0</v>
      </c>
      <c r="Q475" s="338">
        <f t="shared" si="354"/>
        <v>0</v>
      </c>
      <c r="R475" s="338">
        <f t="shared" si="354"/>
        <v>0</v>
      </c>
      <c r="S475" s="338">
        <f t="shared" si="354"/>
        <v>0</v>
      </c>
      <c r="T475" s="338">
        <f t="shared" si="354"/>
        <v>0</v>
      </c>
      <c r="U475" s="338">
        <f t="shared" si="354"/>
        <v>0</v>
      </c>
      <c r="V475" s="338">
        <f t="shared" si="354"/>
        <v>0</v>
      </c>
      <c r="W475" s="338">
        <f t="shared" si="354"/>
        <v>0</v>
      </c>
      <c r="X475" s="338">
        <f t="shared" si="354"/>
        <v>0</v>
      </c>
      <c r="Y475" s="338">
        <f t="shared" si="354"/>
        <v>0</v>
      </c>
      <c r="Z475" s="338">
        <f t="shared" si="354"/>
        <v>0</v>
      </c>
      <c r="AA475" s="338">
        <f t="shared" si="354"/>
        <v>0</v>
      </c>
      <c r="AB475" s="338">
        <f t="shared" si="354"/>
        <v>0</v>
      </c>
      <c r="AC475" s="338">
        <f t="shared" si="354"/>
        <v>0</v>
      </c>
      <c r="AD475" s="338">
        <f t="shared" si="354"/>
        <v>0</v>
      </c>
      <c r="AE475" s="338">
        <f t="shared" si="354"/>
        <v>0</v>
      </c>
      <c r="AF475" s="338">
        <f t="shared" si="354"/>
        <v>0</v>
      </c>
      <c r="AG475" s="338">
        <f t="shared" si="354"/>
        <v>0</v>
      </c>
      <c r="AH475" s="338">
        <f t="shared" si="354"/>
        <v>0</v>
      </c>
      <c r="AI475" s="338">
        <f t="shared" si="354"/>
        <v>0</v>
      </c>
      <c r="AJ475" s="338">
        <f t="shared" si="354"/>
        <v>0</v>
      </c>
      <c r="AK475" s="338">
        <f t="shared" si="354"/>
        <v>0</v>
      </c>
      <c r="AL475" s="338">
        <f t="shared" si="354"/>
        <v>0</v>
      </c>
      <c r="AM475" s="338">
        <f t="shared" si="354"/>
        <v>0</v>
      </c>
      <c r="AN475" s="338">
        <f t="shared" si="354"/>
        <v>0</v>
      </c>
      <c r="AO475" s="338">
        <f t="shared" si="354"/>
        <v>0</v>
      </c>
      <c r="AP475" s="338">
        <f t="shared" si="354"/>
        <v>0</v>
      </c>
      <c r="AQ475" s="338">
        <f t="shared" si="354"/>
        <v>0</v>
      </c>
      <c r="AR475" s="338">
        <f t="shared" si="354"/>
        <v>0</v>
      </c>
      <c r="AS475" s="338">
        <f t="shared" si="354"/>
        <v>0</v>
      </c>
      <c r="AT475" s="338">
        <f t="shared" si="354"/>
        <v>0</v>
      </c>
      <c r="AU475" s="338">
        <f t="shared" si="354"/>
        <v>0</v>
      </c>
      <c r="AV475" s="338">
        <f t="shared" si="354"/>
        <v>0</v>
      </c>
      <c r="AW475" s="338">
        <f t="shared" si="354"/>
        <v>0</v>
      </c>
      <c r="AX475" s="338">
        <f t="shared" si="354"/>
        <v>0</v>
      </c>
      <c r="AY475" s="338">
        <f t="shared" si="354"/>
        <v>0</v>
      </c>
      <c r="AZ475" s="338">
        <f t="shared" si="354"/>
        <v>0</v>
      </c>
      <c r="BA475" s="338">
        <f t="shared" si="354"/>
        <v>0</v>
      </c>
      <c r="BB475" s="338">
        <f t="shared" si="354"/>
        <v>0</v>
      </c>
      <c r="BC475" s="338">
        <f t="shared" si="354"/>
        <v>0</v>
      </c>
      <c r="BD475" s="338">
        <f t="shared" si="354"/>
        <v>0</v>
      </c>
      <c r="BE475" s="338">
        <f t="shared" si="354"/>
        <v>0</v>
      </c>
      <c r="BF475" s="338">
        <f t="shared" si="354"/>
        <v>0</v>
      </c>
      <c r="BG475" s="338">
        <f t="shared" si="354"/>
        <v>0</v>
      </c>
      <c r="BH475" s="338">
        <f t="shared" si="354"/>
        <v>0</v>
      </c>
      <c r="BI475" s="338">
        <f t="shared" si="354"/>
        <v>0</v>
      </c>
      <c r="BJ475" s="338">
        <f t="shared" si="354"/>
        <v>0</v>
      </c>
      <c r="BK475" s="338">
        <f t="shared" si="354"/>
        <v>0</v>
      </c>
      <c r="BL475" s="338">
        <f t="shared" si="354"/>
        <v>0</v>
      </c>
      <c r="BM475" s="338">
        <f t="shared" si="354"/>
        <v>0</v>
      </c>
      <c r="BN475" s="338">
        <f t="shared" si="354"/>
        <v>0</v>
      </c>
      <c r="BO475" s="338">
        <f t="shared" si="354"/>
        <v>0</v>
      </c>
      <c r="BP475" s="338">
        <f t="shared" ref="BP475:EA475" si="355">BT$4*BP283</f>
        <v>0</v>
      </c>
      <c r="BQ475" s="338">
        <f t="shared" si="355"/>
        <v>0</v>
      </c>
      <c r="BR475" s="338">
        <f t="shared" si="355"/>
        <v>0</v>
      </c>
      <c r="BS475" s="338">
        <f t="shared" si="355"/>
        <v>0</v>
      </c>
      <c r="BT475" s="338">
        <f t="shared" si="355"/>
        <v>0</v>
      </c>
      <c r="BU475" s="338">
        <f t="shared" si="355"/>
        <v>0</v>
      </c>
      <c r="BV475" s="338">
        <f t="shared" si="355"/>
        <v>0</v>
      </c>
      <c r="BW475" s="338">
        <f t="shared" si="355"/>
        <v>0</v>
      </c>
      <c r="BX475" s="338">
        <f t="shared" si="355"/>
        <v>0</v>
      </c>
      <c r="BY475" s="338">
        <f t="shared" si="355"/>
        <v>0</v>
      </c>
      <c r="BZ475" s="338">
        <f t="shared" si="355"/>
        <v>0</v>
      </c>
      <c r="CA475" s="338">
        <f t="shared" si="355"/>
        <v>0</v>
      </c>
      <c r="CB475" s="338">
        <f t="shared" si="355"/>
        <v>0</v>
      </c>
      <c r="CC475" s="338">
        <f t="shared" si="355"/>
        <v>0</v>
      </c>
      <c r="CD475" s="338">
        <f t="shared" si="355"/>
        <v>0</v>
      </c>
      <c r="CE475" s="338">
        <f t="shared" si="355"/>
        <v>0</v>
      </c>
      <c r="CF475" s="338">
        <f t="shared" si="355"/>
        <v>0</v>
      </c>
      <c r="CG475" s="338">
        <f t="shared" si="355"/>
        <v>0</v>
      </c>
      <c r="CH475" s="338">
        <f t="shared" si="355"/>
        <v>0</v>
      </c>
      <c r="CI475" s="338">
        <f t="shared" si="355"/>
        <v>0</v>
      </c>
      <c r="CJ475" s="338">
        <f t="shared" si="355"/>
        <v>0</v>
      </c>
      <c r="CK475" s="338">
        <f t="shared" si="355"/>
        <v>0</v>
      </c>
      <c r="CL475" s="338">
        <f t="shared" si="355"/>
        <v>0</v>
      </c>
      <c r="CM475" s="338">
        <f t="shared" si="355"/>
        <v>0</v>
      </c>
      <c r="CN475" s="338">
        <f t="shared" si="355"/>
        <v>0</v>
      </c>
      <c r="CO475" s="338">
        <f t="shared" si="355"/>
        <v>0</v>
      </c>
      <c r="CP475" s="338">
        <f t="shared" si="355"/>
        <v>0</v>
      </c>
      <c r="CQ475" s="338">
        <f t="shared" si="355"/>
        <v>0</v>
      </c>
      <c r="CR475" s="338">
        <f t="shared" si="355"/>
        <v>0</v>
      </c>
      <c r="CS475" s="338">
        <f t="shared" si="355"/>
        <v>0</v>
      </c>
      <c r="CT475" s="338">
        <f t="shared" si="355"/>
        <v>0</v>
      </c>
      <c r="CU475" s="337">
        <f t="shared" si="355"/>
        <v>0</v>
      </c>
      <c r="CV475" s="337">
        <f t="shared" si="355"/>
        <v>0</v>
      </c>
      <c r="CW475" s="337">
        <f t="shared" si="355"/>
        <v>0</v>
      </c>
      <c r="CX475" s="337">
        <f t="shared" si="355"/>
        <v>0</v>
      </c>
      <c r="CY475" s="337">
        <f t="shared" si="355"/>
        <v>0</v>
      </c>
      <c r="CZ475" s="337">
        <f t="shared" si="355"/>
        <v>0</v>
      </c>
      <c r="DA475" s="337">
        <f t="shared" si="355"/>
        <v>0</v>
      </c>
      <c r="DB475" s="337">
        <f t="shared" si="355"/>
        <v>0</v>
      </c>
      <c r="DC475" s="337">
        <f t="shared" si="355"/>
        <v>0</v>
      </c>
      <c r="DD475" s="337">
        <f t="shared" si="355"/>
        <v>0</v>
      </c>
      <c r="DE475" s="337">
        <f t="shared" si="355"/>
        <v>0</v>
      </c>
      <c r="DF475" s="337">
        <f t="shared" si="355"/>
        <v>0</v>
      </c>
      <c r="DG475" s="337">
        <f t="shared" si="355"/>
        <v>0</v>
      </c>
      <c r="DH475" s="337">
        <f t="shared" si="355"/>
        <v>0</v>
      </c>
      <c r="DI475" s="337">
        <f t="shared" si="355"/>
        <v>0</v>
      </c>
      <c r="DJ475" s="337">
        <f t="shared" si="355"/>
        <v>0</v>
      </c>
      <c r="DK475" s="337">
        <f t="shared" si="355"/>
        <v>0</v>
      </c>
      <c r="DL475" s="337">
        <f t="shared" si="355"/>
        <v>0</v>
      </c>
      <c r="DM475" s="337">
        <f t="shared" si="355"/>
        <v>0</v>
      </c>
      <c r="DN475" s="337">
        <f t="shared" si="355"/>
        <v>0</v>
      </c>
      <c r="DO475" s="337">
        <f t="shared" si="355"/>
        <v>0</v>
      </c>
      <c r="DP475" s="337">
        <f t="shared" si="355"/>
        <v>0</v>
      </c>
      <c r="DQ475" s="337">
        <f t="shared" si="355"/>
        <v>0</v>
      </c>
      <c r="DR475" s="337">
        <f t="shared" si="355"/>
        <v>0</v>
      </c>
      <c r="DS475" s="337">
        <f t="shared" si="355"/>
        <v>0</v>
      </c>
      <c r="DT475" s="337">
        <f t="shared" si="355"/>
        <v>0</v>
      </c>
      <c r="DU475" s="337">
        <f t="shared" si="355"/>
        <v>0</v>
      </c>
      <c r="DV475" s="337">
        <f t="shared" si="355"/>
        <v>0</v>
      </c>
      <c r="DW475" s="337">
        <f t="shared" si="355"/>
        <v>0</v>
      </c>
      <c r="DX475" s="337">
        <f t="shared" si="355"/>
        <v>0</v>
      </c>
      <c r="DY475" s="337">
        <f t="shared" si="355"/>
        <v>0</v>
      </c>
      <c r="DZ475" s="337">
        <f t="shared" si="355"/>
        <v>0</v>
      </c>
      <c r="EA475" s="337">
        <f t="shared" si="355"/>
        <v>0</v>
      </c>
      <c r="EB475" s="337">
        <f t="shared" ref="EB475:GI475" si="356">EF$4*EB283</f>
        <v>0</v>
      </c>
      <c r="EC475" s="337">
        <f t="shared" si="356"/>
        <v>0</v>
      </c>
      <c r="ED475" s="337">
        <f t="shared" si="356"/>
        <v>0</v>
      </c>
      <c r="EE475" s="337">
        <f t="shared" si="356"/>
        <v>0</v>
      </c>
      <c r="EF475" s="337">
        <f t="shared" si="356"/>
        <v>0</v>
      </c>
      <c r="EG475" s="337">
        <f t="shared" si="356"/>
        <v>0</v>
      </c>
      <c r="EH475" s="337">
        <f t="shared" si="356"/>
        <v>0</v>
      </c>
      <c r="EI475" s="337">
        <f t="shared" si="356"/>
        <v>0</v>
      </c>
      <c r="EJ475" s="337">
        <f t="shared" si="356"/>
        <v>0</v>
      </c>
      <c r="EK475" s="337">
        <f t="shared" si="356"/>
        <v>0</v>
      </c>
      <c r="EL475" s="337">
        <f t="shared" si="356"/>
        <v>0</v>
      </c>
      <c r="EM475" s="337">
        <f t="shared" si="356"/>
        <v>0</v>
      </c>
      <c r="EN475" s="337">
        <f t="shared" si="356"/>
        <v>0</v>
      </c>
      <c r="EO475" s="337">
        <f t="shared" si="356"/>
        <v>0</v>
      </c>
      <c r="EP475" s="337">
        <f t="shared" si="356"/>
        <v>0</v>
      </c>
      <c r="EQ475" s="337">
        <f t="shared" si="356"/>
        <v>0</v>
      </c>
      <c r="ER475" s="337">
        <f t="shared" si="356"/>
        <v>0</v>
      </c>
      <c r="ES475" s="337">
        <f t="shared" si="356"/>
        <v>0</v>
      </c>
      <c r="ET475" s="337">
        <f t="shared" si="356"/>
        <v>0</v>
      </c>
      <c r="EU475" s="337">
        <f t="shared" si="356"/>
        <v>0</v>
      </c>
      <c r="EV475" s="337">
        <f t="shared" si="356"/>
        <v>0</v>
      </c>
      <c r="EW475" s="337">
        <f t="shared" si="356"/>
        <v>0</v>
      </c>
      <c r="EX475" s="337">
        <f t="shared" si="356"/>
        <v>0</v>
      </c>
      <c r="EY475" s="337">
        <f t="shared" si="356"/>
        <v>0</v>
      </c>
      <c r="EZ475" s="337">
        <f t="shared" si="356"/>
        <v>0</v>
      </c>
      <c r="FA475" s="337">
        <f t="shared" si="356"/>
        <v>0</v>
      </c>
      <c r="FB475" s="337">
        <f t="shared" si="356"/>
        <v>0</v>
      </c>
      <c r="FC475" s="337">
        <f t="shared" si="356"/>
        <v>0</v>
      </c>
      <c r="FD475" s="337">
        <f t="shared" si="356"/>
        <v>0</v>
      </c>
      <c r="FE475" s="337">
        <f t="shared" si="356"/>
        <v>0</v>
      </c>
      <c r="FF475" s="337">
        <f t="shared" si="356"/>
        <v>0</v>
      </c>
      <c r="FG475" s="337">
        <f t="shared" si="356"/>
        <v>0</v>
      </c>
      <c r="FH475" s="337">
        <f t="shared" si="356"/>
        <v>0</v>
      </c>
      <c r="FI475" s="337">
        <f t="shared" si="356"/>
        <v>0</v>
      </c>
      <c r="FJ475" s="337">
        <f t="shared" si="356"/>
        <v>0</v>
      </c>
      <c r="FK475" s="337">
        <f t="shared" si="356"/>
        <v>0</v>
      </c>
      <c r="FL475" s="337">
        <f t="shared" si="356"/>
        <v>0</v>
      </c>
      <c r="FM475" s="337">
        <f t="shared" si="356"/>
        <v>0</v>
      </c>
      <c r="FN475" s="337">
        <f t="shared" si="356"/>
        <v>0</v>
      </c>
      <c r="FO475" s="337">
        <f t="shared" si="356"/>
        <v>0</v>
      </c>
      <c r="FP475" s="337">
        <f t="shared" si="356"/>
        <v>0</v>
      </c>
      <c r="FQ475" s="337">
        <f t="shared" si="356"/>
        <v>0</v>
      </c>
      <c r="FR475" s="337">
        <f t="shared" si="356"/>
        <v>0</v>
      </c>
      <c r="FS475" s="337">
        <f t="shared" si="356"/>
        <v>0</v>
      </c>
      <c r="FT475" s="337">
        <f t="shared" si="356"/>
        <v>0</v>
      </c>
      <c r="FU475" s="337">
        <f t="shared" si="356"/>
        <v>0</v>
      </c>
      <c r="FV475" s="337">
        <f t="shared" si="356"/>
        <v>0</v>
      </c>
      <c r="FW475" s="337">
        <f t="shared" si="356"/>
        <v>0</v>
      </c>
      <c r="FX475" s="337">
        <f t="shared" si="356"/>
        <v>0</v>
      </c>
      <c r="FY475" s="337">
        <f t="shared" si="356"/>
        <v>0</v>
      </c>
      <c r="FZ475" s="337">
        <f t="shared" si="356"/>
        <v>0</v>
      </c>
      <c r="GA475" s="337">
        <f t="shared" si="356"/>
        <v>0</v>
      </c>
      <c r="GB475" s="337">
        <f t="shared" si="356"/>
        <v>0</v>
      </c>
      <c r="GC475" s="337">
        <f t="shared" si="356"/>
        <v>0</v>
      </c>
      <c r="GD475" s="337">
        <f t="shared" si="356"/>
        <v>0</v>
      </c>
      <c r="GE475" s="337">
        <f t="shared" si="356"/>
        <v>0</v>
      </c>
      <c r="GF475" s="337">
        <f t="shared" si="356"/>
        <v>0</v>
      </c>
      <c r="GG475" s="336">
        <f t="shared" si="356"/>
        <v>0</v>
      </c>
      <c r="GH475" s="335">
        <f t="shared" si="356"/>
        <v>0</v>
      </c>
      <c r="GI475" s="334">
        <f t="shared" si="356"/>
        <v>0</v>
      </c>
      <c r="GJ475" s="333">
        <f t="shared" si="268"/>
        <v>0</v>
      </c>
      <c r="GL475" s="325"/>
      <c r="GM475" s="287"/>
      <c r="GN475" s="288"/>
    </row>
    <row r="476" spans="2:196">
      <c r="B476" s="277" t="str">
        <f t="shared" ref="B476:C476" si="357">+B284</f>
        <v>2899</v>
      </c>
      <c r="C476" s="340" t="str">
        <f t="shared" si="357"/>
        <v>その他の金属製品</v>
      </c>
      <c r="D476" s="339">
        <f t="shared" ref="D476:BO476" si="358">H$4*D284</f>
        <v>0</v>
      </c>
      <c r="E476" s="338">
        <f t="shared" si="358"/>
        <v>0</v>
      </c>
      <c r="F476" s="338">
        <f t="shared" si="358"/>
        <v>0</v>
      </c>
      <c r="G476" s="338">
        <f t="shared" si="358"/>
        <v>0</v>
      </c>
      <c r="H476" s="338">
        <f t="shared" si="358"/>
        <v>0</v>
      </c>
      <c r="I476" s="338">
        <f t="shared" si="358"/>
        <v>0</v>
      </c>
      <c r="J476" s="338">
        <f t="shared" si="358"/>
        <v>0</v>
      </c>
      <c r="K476" s="338">
        <f t="shared" si="358"/>
        <v>0</v>
      </c>
      <c r="L476" s="338">
        <f t="shared" si="358"/>
        <v>0</v>
      </c>
      <c r="M476" s="338">
        <f t="shared" si="358"/>
        <v>0</v>
      </c>
      <c r="N476" s="338">
        <f t="shared" si="358"/>
        <v>0</v>
      </c>
      <c r="O476" s="338">
        <f t="shared" si="358"/>
        <v>0</v>
      </c>
      <c r="P476" s="338">
        <f t="shared" si="358"/>
        <v>0</v>
      </c>
      <c r="Q476" s="338">
        <f t="shared" si="358"/>
        <v>0</v>
      </c>
      <c r="R476" s="338">
        <f t="shared" si="358"/>
        <v>0</v>
      </c>
      <c r="S476" s="338">
        <f t="shared" si="358"/>
        <v>0</v>
      </c>
      <c r="T476" s="338">
        <f t="shared" si="358"/>
        <v>0</v>
      </c>
      <c r="U476" s="338">
        <f t="shared" si="358"/>
        <v>0</v>
      </c>
      <c r="V476" s="338">
        <f t="shared" si="358"/>
        <v>0</v>
      </c>
      <c r="W476" s="338">
        <f t="shared" si="358"/>
        <v>0</v>
      </c>
      <c r="X476" s="338">
        <f t="shared" si="358"/>
        <v>0</v>
      </c>
      <c r="Y476" s="338">
        <f t="shared" si="358"/>
        <v>0</v>
      </c>
      <c r="Z476" s="338">
        <f t="shared" si="358"/>
        <v>0</v>
      </c>
      <c r="AA476" s="338">
        <f t="shared" si="358"/>
        <v>0</v>
      </c>
      <c r="AB476" s="338">
        <f t="shared" si="358"/>
        <v>0</v>
      </c>
      <c r="AC476" s="338">
        <f t="shared" si="358"/>
        <v>0</v>
      </c>
      <c r="AD476" s="338">
        <f t="shared" si="358"/>
        <v>0</v>
      </c>
      <c r="AE476" s="338">
        <f t="shared" si="358"/>
        <v>0</v>
      </c>
      <c r="AF476" s="338">
        <f t="shared" si="358"/>
        <v>0</v>
      </c>
      <c r="AG476" s="338">
        <f t="shared" si="358"/>
        <v>0</v>
      </c>
      <c r="AH476" s="338">
        <f t="shared" si="358"/>
        <v>0</v>
      </c>
      <c r="AI476" s="338">
        <f t="shared" si="358"/>
        <v>0</v>
      </c>
      <c r="AJ476" s="338">
        <f t="shared" si="358"/>
        <v>0</v>
      </c>
      <c r="AK476" s="338">
        <f t="shared" si="358"/>
        <v>0</v>
      </c>
      <c r="AL476" s="338">
        <f t="shared" si="358"/>
        <v>0</v>
      </c>
      <c r="AM476" s="338">
        <f t="shared" si="358"/>
        <v>0</v>
      </c>
      <c r="AN476" s="338">
        <f t="shared" si="358"/>
        <v>0</v>
      </c>
      <c r="AO476" s="338">
        <f t="shared" si="358"/>
        <v>0</v>
      </c>
      <c r="AP476" s="338">
        <f t="shared" si="358"/>
        <v>0</v>
      </c>
      <c r="AQ476" s="338">
        <f t="shared" si="358"/>
        <v>0</v>
      </c>
      <c r="AR476" s="338">
        <f t="shared" si="358"/>
        <v>0</v>
      </c>
      <c r="AS476" s="338">
        <f t="shared" si="358"/>
        <v>0</v>
      </c>
      <c r="AT476" s="338">
        <f t="shared" si="358"/>
        <v>0</v>
      </c>
      <c r="AU476" s="338">
        <f t="shared" si="358"/>
        <v>0</v>
      </c>
      <c r="AV476" s="338">
        <f t="shared" si="358"/>
        <v>0</v>
      </c>
      <c r="AW476" s="338">
        <f t="shared" si="358"/>
        <v>0</v>
      </c>
      <c r="AX476" s="338">
        <f t="shared" si="358"/>
        <v>0</v>
      </c>
      <c r="AY476" s="338">
        <f t="shared" si="358"/>
        <v>0</v>
      </c>
      <c r="AZ476" s="338">
        <f t="shared" si="358"/>
        <v>0</v>
      </c>
      <c r="BA476" s="338">
        <f t="shared" si="358"/>
        <v>0</v>
      </c>
      <c r="BB476" s="338">
        <f t="shared" si="358"/>
        <v>0</v>
      </c>
      <c r="BC476" s="338">
        <f t="shared" si="358"/>
        <v>0</v>
      </c>
      <c r="BD476" s="338">
        <f t="shared" si="358"/>
        <v>0</v>
      </c>
      <c r="BE476" s="338">
        <f t="shared" si="358"/>
        <v>0</v>
      </c>
      <c r="BF476" s="338">
        <f t="shared" si="358"/>
        <v>0</v>
      </c>
      <c r="BG476" s="338">
        <f t="shared" si="358"/>
        <v>0</v>
      </c>
      <c r="BH476" s="338">
        <f t="shared" si="358"/>
        <v>0</v>
      </c>
      <c r="BI476" s="338">
        <f t="shared" si="358"/>
        <v>0</v>
      </c>
      <c r="BJ476" s="338">
        <f t="shared" si="358"/>
        <v>0</v>
      </c>
      <c r="BK476" s="338">
        <f t="shared" si="358"/>
        <v>0</v>
      </c>
      <c r="BL476" s="338">
        <f t="shared" si="358"/>
        <v>0</v>
      </c>
      <c r="BM476" s="338">
        <f t="shared" si="358"/>
        <v>0</v>
      </c>
      <c r="BN476" s="338">
        <f t="shared" si="358"/>
        <v>0</v>
      </c>
      <c r="BO476" s="338">
        <f t="shared" si="358"/>
        <v>0</v>
      </c>
      <c r="BP476" s="338">
        <f t="shared" ref="BP476:EA476" si="359">BT$4*BP284</f>
        <v>0</v>
      </c>
      <c r="BQ476" s="338">
        <f t="shared" si="359"/>
        <v>0</v>
      </c>
      <c r="BR476" s="338">
        <f t="shared" si="359"/>
        <v>0</v>
      </c>
      <c r="BS476" s="338">
        <f t="shared" si="359"/>
        <v>0</v>
      </c>
      <c r="BT476" s="338">
        <f t="shared" si="359"/>
        <v>0</v>
      </c>
      <c r="BU476" s="338">
        <f t="shared" si="359"/>
        <v>0</v>
      </c>
      <c r="BV476" s="338">
        <f t="shared" si="359"/>
        <v>0</v>
      </c>
      <c r="BW476" s="338">
        <f t="shared" si="359"/>
        <v>0</v>
      </c>
      <c r="BX476" s="338">
        <f t="shared" si="359"/>
        <v>0</v>
      </c>
      <c r="BY476" s="338">
        <f t="shared" si="359"/>
        <v>0</v>
      </c>
      <c r="BZ476" s="338">
        <f t="shared" si="359"/>
        <v>0</v>
      </c>
      <c r="CA476" s="338">
        <f t="shared" si="359"/>
        <v>0</v>
      </c>
      <c r="CB476" s="338">
        <f t="shared" si="359"/>
        <v>0</v>
      </c>
      <c r="CC476" s="338">
        <f t="shared" si="359"/>
        <v>0</v>
      </c>
      <c r="CD476" s="338">
        <f t="shared" si="359"/>
        <v>0</v>
      </c>
      <c r="CE476" s="338">
        <f t="shared" si="359"/>
        <v>0</v>
      </c>
      <c r="CF476" s="338">
        <f t="shared" si="359"/>
        <v>0</v>
      </c>
      <c r="CG476" s="338">
        <f t="shared" si="359"/>
        <v>0</v>
      </c>
      <c r="CH476" s="338">
        <f t="shared" si="359"/>
        <v>0</v>
      </c>
      <c r="CI476" s="338">
        <f t="shared" si="359"/>
        <v>0</v>
      </c>
      <c r="CJ476" s="338">
        <f t="shared" si="359"/>
        <v>0</v>
      </c>
      <c r="CK476" s="338">
        <f t="shared" si="359"/>
        <v>0</v>
      </c>
      <c r="CL476" s="338">
        <f t="shared" si="359"/>
        <v>0</v>
      </c>
      <c r="CM476" s="338">
        <f t="shared" si="359"/>
        <v>0</v>
      </c>
      <c r="CN476" s="338">
        <f t="shared" si="359"/>
        <v>0</v>
      </c>
      <c r="CO476" s="338">
        <f t="shared" si="359"/>
        <v>0</v>
      </c>
      <c r="CP476" s="338">
        <f t="shared" si="359"/>
        <v>0</v>
      </c>
      <c r="CQ476" s="338">
        <f t="shared" si="359"/>
        <v>0</v>
      </c>
      <c r="CR476" s="338">
        <f t="shared" si="359"/>
        <v>0</v>
      </c>
      <c r="CS476" s="338">
        <f t="shared" si="359"/>
        <v>0</v>
      </c>
      <c r="CT476" s="338">
        <f t="shared" si="359"/>
        <v>0</v>
      </c>
      <c r="CU476" s="337">
        <f t="shared" si="359"/>
        <v>0</v>
      </c>
      <c r="CV476" s="337">
        <f t="shared" si="359"/>
        <v>0</v>
      </c>
      <c r="CW476" s="337">
        <f t="shared" si="359"/>
        <v>0</v>
      </c>
      <c r="CX476" s="337">
        <f t="shared" si="359"/>
        <v>0</v>
      </c>
      <c r="CY476" s="337">
        <f t="shared" si="359"/>
        <v>0</v>
      </c>
      <c r="CZ476" s="337">
        <f t="shared" si="359"/>
        <v>0</v>
      </c>
      <c r="DA476" s="337">
        <f t="shared" si="359"/>
        <v>0</v>
      </c>
      <c r="DB476" s="337">
        <f t="shared" si="359"/>
        <v>0</v>
      </c>
      <c r="DC476" s="337">
        <f t="shared" si="359"/>
        <v>0</v>
      </c>
      <c r="DD476" s="337">
        <f t="shared" si="359"/>
        <v>0</v>
      </c>
      <c r="DE476" s="337">
        <f t="shared" si="359"/>
        <v>0</v>
      </c>
      <c r="DF476" s="337">
        <f t="shared" si="359"/>
        <v>0</v>
      </c>
      <c r="DG476" s="337">
        <f t="shared" si="359"/>
        <v>0</v>
      </c>
      <c r="DH476" s="337">
        <f t="shared" si="359"/>
        <v>0</v>
      </c>
      <c r="DI476" s="337">
        <f t="shared" si="359"/>
        <v>0</v>
      </c>
      <c r="DJ476" s="337">
        <f t="shared" si="359"/>
        <v>0</v>
      </c>
      <c r="DK476" s="337">
        <f t="shared" si="359"/>
        <v>0</v>
      </c>
      <c r="DL476" s="337">
        <f t="shared" si="359"/>
        <v>0</v>
      </c>
      <c r="DM476" s="337">
        <f t="shared" si="359"/>
        <v>0</v>
      </c>
      <c r="DN476" s="337">
        <f t="shared" si="359"/>
        <v>0</v>
      </c>
      <c r="DO476" s="337">
        <f t="shared" si="359"/>
        <v>0</v>
      </c>
      <c r="DP476" s="337">
        <f t="shared" si="359"/>
        <v>0</v>
      </c>
      <c r="DQ476" s="337">
        <f t="shared" si="359"/>
        <v>0</v>
      </c>
      <c r="DR476" s="337">
        <f t="shared" si="359"/>
        <v>0</v>
      </c>
      <c r="DS476" s="337">
        <f t="shared" si="359"/>
        <v>0</v>
      </c>
      <c r="DT476" s="337">
        <f t="shared" si="359"/>
        <v>0</v>
      </c>
      <c r="DU476" s="337">
        <f t="shared" si="359"/>
        <v>0</v>
      </c>
      <c r="DV476" s="337">
        <f t="shared" si="359"/>
        <v>0</v>
      </c>
      <c r="DW476" s="337">
        <f t="shared" si="359"/>
        <v>0</v>
      </c>
      <c r="DX476" s="337">
        <f t="shared" si="359"/>
        <v>0</v>
      </c>
      <c r="DY476" s="337">
        <f t="shared" si="359"/>
        <v>0</v>
      </c>
      <c r="DZ476" s="337">
        <f t="shared" si="359"/>
        <v>0</v>
      </c>
      <c r="EA476" s="337">
        <f t="shared" si="359"/>
        <v>0</v>
      </c>
      <c r="EB476" s="337">
        <f t="shared" ref="EB476:GI476" si="360">EF$4*EB284</f>
        <v>0</v>
      </c>
      <c r="EC476" s="337">
        <f t="shared" si="360"/>
        <v>0</v>
      </c>
      <c r="ED476" s="337">
        <f t="shared" si="360"/>
        <v>0</v>
      </c>
      <c r="EE476" s="337">
        <f t="shared" si="360"/>
        <v>0</v>
      </c>
      <c r="EF476" s="337">
        <f t="shared" si="360"/>
        <v>0</v>
      </c>
      <c r="EG476" s="337">
        <f t="shared" si="360"/>
        <v>0</v>
      </c>
      <c r="EH476" s="337">
        <f t="shared" si="360"/>
        <v>0</v>
      </c>
      <c r="EI476" s="337">
        <f t="shared" si="360"/>
        <v>0</v>
      </c>
      <c r="EJ476" s="337">
        <f t="shared" si="360"/>
        <v>0</v>
      </c>
      <c r="EK476" s="337">
        <f t="shared" si="360"/>
        <v>0</v>
      </c>
      <c r="EL476" s="337">
        <f t="shared" si="360"/>
        <v>0</v>
      </c>
      <c r="EM476" s="337">
        <f t="shared" si="360"/>
        <v>0</v>
      </c>
      <c r="EN476" s="337">
        <f t="shared" si="360"/>
        <v>0</v>
      </c>
      <c r="EO476" s="337">
        <f t="shared" si="360"/>
        <v>0</v>
      </c>
      <c r="EP476" s="337">
        <f t="shared" si="360"/>
        <v>0</v>
      </c>
      <c r="EQ476" s="337">
        <f t="shared" si="360"/>
        <v>0</v>
      </c>
      <c r="ER476" s="337">
        <f t="shared" si="360"/>
        <v>0</v>
      </c>
      <c r="ES476" s="337">
        <f t="shared" si="360"/>
        <v>0</v>
      </c>
      <c r="ET476" s="337">
        <f t="shared" si="360"/>
        <v>0</v>
      </c>
      <c r="EU476" s="337">
        <f t="shared" si="360"/>
        <v>0</v>
      </c>
      <c r="EV476" s="337">
        <f t="shared" si="360"/>
        <v>0</v>
      </c>
      <c r="EW476" s="337">
        <f t="shared" si="360"/>
        <v>0</v>
      </c>
      <c r="EX476" s="337">
        <f t="shared" si="360"/>
        <v>0</v>
      </c>
      <c r="EY476" s="337">
        <f t="shared" si="360"/>
        <v>0</v>
      </c>
      <c r="EZ476" s="337">
        <f t="shared" si="360"/>
        <v>0</v>
      </c>
      <c r="FA476" s="337">
        <f t="shared" si="360"/>
        <v>0</v>
      </c>
      <c r="FB476" s="337">
        <f t="shared" si="360"/>
        <v>0</v>
      </c>
      <c r="FC476" s="337">
        <f t="shared" si="360"/>
        <v>0</v>
      </c>
      <c r="FD476" s="337">
        <f t="shared" si="360"/>
        <v>0</v>
      </c>
      <c r="FE476" s="337">
        <f t="shared" si="360"/>
        <v>0</v>
      </c>
      <c r="FF476" s="337">
        <f t="shared" si="360"/>
        <v>0</v>
      </c>
      <c r="FG476" s="337">
        <f t="shared" si="360"/>
        <v>0</v>
      </c>
      <c r="FH476" s="337">
        <f t="shared" si="360"/>
        <v>0</v>
      </c>
      <c r="FI476" s="337">
        <f t="shared" si="360"/>
        <v>0</v>
      </c>
      <c r="FJ476" s="337">
        <f t="shared" si="360"/>
        <v>0</v>
      </c>
      <c r="FK476" s="337">
        <f t="shared" si="360"/>
        <v>0</v>
      </c>
      <c r="FL476" s="337">
        <f t="shared" si="360"/>
        <v>0</v>
      </c>
      <c r="FM476" s="337">
        <f t="shared" si="360"/>
        <v>0</v>
      </c>
      <c r="FN476" s="337">
        <f t="shared" si="360"/>
        <v>0</v>
      </c>
      <c r="FO476" s="337">
        <f t="shared" si="360"/>
        <v>0</v>
      </c>
      <c r="FP476" s="337">
        <f t="shared" si="360"/>
        <v>0</v>
      </c>
      <c r="FQ476" s="337">
        <f t="shared" si="360"/>
        <v>0</v>
      </c>
      <c r="FR476" s="337">
        <f t="shared" si="360"/>
        <v>0</v>
      </c>
      <c r="FS476" s="337">
        <f t="shared" si="360"/>
        <v>0</v>
      </c>
      <c r="FT476" s="337">
        <f t="shared" si="360"/>
        <v>0</v>
      </c>
      <c r="FU476" s="337">
        <f t="shared" si="360"/>
        <v>0</v>
      </c>
      <c r="FV476" s="337">
        <f t="shared" si="360"/>
        <v>0</v>
      </c>
      <c r="FW476" s="337">
        <f t="shared" si="360"/>
        <v>0</v>
      </c>
      <c r="FX476" s="337">
        <f t="shared" si="360"/>
        <v>0</v>
      </c>
      <c r="FY476" s="337">
        <f t="shared" si="360"/>
        <v>0</v>
      </c>
      <c r="FZ476" s="337">
        <f t="shared" si="360"/>
        <v>0</v>
      </c>
      <c r="GA476" s="337">
        <f t="shared" si="360"/>
        <v>0</v>
      </c>
      <c r="GB476" s="337">
        <f t="shared" si="360"/>
        <v>0</v>
      </c>
      <c r="GC476" s="337">
        <f t="shared" si="360"/>
        <v>0</v>
      </c>
      <c r="GD476" s="337">
        <f t="shared" si="360"/>
        <v>0</v>
      </c>
      <c r="GE476" s="337">
        <f t="shared" si="360"/>
        <v>0</v>
      </c>
      <c r="GF476" s="337">
        <f t="shared" si="360"/>
        <v>0</v>
      </c>
      <c r="GG476" s="336">
        <f t="shared" si="360"/>
        <v>0</v>
      </c>
      <c r="GH476" s="335">
        <f t="shared" si="360"/>
        <v>0</v>
      </c>
      <c r="GI476" s="334">
        <f t="shared" si="360"/>
        <v>0</v>
      </c>
      <c r="GJ476" s="333">
        <f t="shared" si="268"/>
        <v>0</v>
      </c>
      <c r="GL476" s="325"/>
      <c r="GM476" s="287"/>
      <c r="GN476" s="288"/>
    </row>
    <row r="477" spans="2:196">
      <c r="B477" s="277" t="str">
        <f t="shared" ref="B477:C477" si="361">+B285</f>
        <v>2911</v>
      </c>
      <c r="C477" s="340" t="str">
        <f t="shared" si="361"/>
        <v>ボイラ・原動機</v>
      </c>
      <c r="D477" s="339">
        <f t="shared" ref="D477:BO477" si="362">H$4*D285</f>
        <v>0</v>
      </c>
      <c r="E477" s="338">
        <f t="shared" si="362"/>
        <v>0</v>
      </c>
      <c r="F477" s="338">
        <f t="shared" si="362"/>
        <v>0</v>
      </c>
      <c r="G477" s="338">
        <f t="shared" si="362"/>
        <v>0</v>
      </c>
      <c r="H477" s="338">
        <f t="shared" si="362"/>
        <v>0</v>
      </c>
      <c r="I477" s="338">
        <f t="shared" si="362"/>
        <v>0</v>
      </c>
      <c r="J477" s="338">
        <f t="shared" si="362"/>
        <v>0</v>
      </c>
      <c r="K477" s="338">
        <f t="shared" si="362"/>
        <v>0</v>
      </c>
      <c r="L477" s="338">
        <f t="shared" si="362"/>
        <v>0</v>
      </c>
      <c r="M477" s="338">
        <f t="shared" si="362"/>
        <v>0</v>
      </c>
      <c r="N477" s="338">
        <f t="shared" si="362"/>
        <v>0</v>
      </c>
      <c r="O477" s="338">
        <f t="shared" si="362"/>
        <v>0</v>
      </c>
      <c r="P477" s="338">
        <f t="shared" si="362"/>
        <v>0</v>
      </c>
      <c r="Q477" s="338">
        <f t="shared" si="362"/>
        <v>0</v>
      </c>
      <c r="R477" s="338">
        <f t="shared" si="362"/>
        <v>0</v>
      </c>
      <c r="S477" s="338">
        <f t="shared" si="362"/>
        <v>0</v>
      </c>
      <c r="T477" s="338">
        <f t="shared" si="362"/>
        <v>0</v>
      </c>
      <c r="U477" s="338">
        <f t="shared" si="362"/>
        <v>0</v>
      </c>
      <c r="V477" s="338">
        <f t="shared" si="362"/>
        <v>0</v>
      </c>
      <c r="W477" s="338">
        <f t="shared" si="362"/>
        <v>0</v>
      </c>
      <c r="X477" s="338">
        <f t="shared" si="362"/>
        <v>0</v>
      </c>
      <c r="Y477" s="338">
        <f t="shared" si="362"/>
        <v>0</v>
      </c>
      <c r="Z477" s="338">
        <f t="shared" si="362"/>
        <v>0</v>
      </c>
      <c r="AA477" s="338">
        <f t="shared" si="362"/>
        <v>0</v>
      </c>
      <c r="AB477" s="338">
        <f t="shared" si="362"/>
        <v>0</v>
      </c>
      <c r="AC477" s="338">
        <f t="shared" si="362"/>
        <v>0</v>
      </c>
      <c r="AD477" s="338">
        <f t="shared" si="362"/>
        <v>0</v>
      </c>
      <c r="AE477" s="338">
        <f t="shared" si="362"/>
        <v>0</v>
      </c>
      <c r="AF477" s="338">
        <f t="shared" si="362"/>
        <v>0</v>
      </c>
      <c r="AG477" s="338">
        <f t="shared" si="362"/>
        <v>0</v>
      </c>
      <c r="AH477" s="338">
        <f t="shared" si="362"/>
        <v>0</v>
      </c>
      <c r="AI477" s="338">
        <f t="shared" si="362"/>
        <v>0</v>
      </c>
      <c r="AJ477" s="338">
        <f t="shared" si="362"/>
        <v>0</v>
      </c>
      <c r="AK477" s="338">
        <f t="shared" si="362"/>
        <v>0</v>
      </c>
      <c r="AL477" s="338">
        <f t="shared" si="362"/>
        <v>0</v>
      </c>
      <c r="AM477" s="338">
        <f t="shared" si="362"/>
        <v>0</v>
      </c>
      <c r="AN477" s="338">
        <f t="shared" si="362"/>
        <v>0</v>
      </c>
      <c r="AO477" s="338">
        <f t="shared" si="362"/>
        <v>0</v>
      </c>
      <c r="AP477" s="338">
        <f t="shared" si="362"/>
        <v>0</v>
      </c>
      <c r="AQ477" s="338">
        <f t="shared" si="362"/>
        <v>0</v>
      </c>
      <c r="AR477" s="338">
        <f t="shared" si="362"/>
        <v>0</v>
      </c>
      <c r="AS477" s="338">
        <f t="shared" si="362"/>
        <v>0</v>
      </c>
      <c r="AT477" s="338">
        <f t="shared" si="362"/>
        <v>0</v>
      </c>
      <c r="AU477" s="338">
        <f t="shared" si="362"/>
        <v>0</v>
      </c>
      <c r="AV477" s="338">
        <f t="shared" si="362"/>
        <v>0</v>
      </c>
      <c r="AW477" s="338">
        <f t="shared" si="362"/>
        <v>0</v>
      </c>
      <c r="AX477" s="338">
        <f t="shared" si="362"/>
        <v>0</v>
      </c>
      <c r="AY477" s="338">
        <f t="shared" si="362"/>
        <v>0</v>
      </c>
      <c r="AZ477" s="338">
        <f t="shared" si="362"/>
        <v>0</v>
      </c>
      <c r="BA477" s="338">
        <f t="shared" si="362"/>
        <v>0</v>
      </c>
      <c r="BB477" s="338">
        <f t="shared" si="362"/>
        <v>0</v>
      </c>
      <c r="BC477" s="338">
        <f t="shared" si="362"/>
        <v>0</v>
      </c>
      <c r="BD477" s="338">
        <f t="shared" si="362"/>
        <v>0</v>
      </c>
      <c r="BE477" s="338">
        <f t="shared" si="362"/>
        <v>0</v>
      </c>
      <c r="BF477" s="338">
        <f t="shared" si="362"/>
        <v>0</v>
      </c>
      <c r="BG477" s="338">
        <f t="shared" si="362"/>
        <v>0</v>
      </c>
      <c r="BH477" s="338">
        <f t="shared" si="362"/>
        <v>0</v>
      </c>
      <c r="BI477" s="338">
        <f t="shared" si="362"/>
        <v>0</v>
      </c>
      <c r="BJ477" s="338">
        <f t="shared" si="362"/>
        <v>0</v>
      </c>
      <c r="BK477" s="338">
        <f t="shared" si="362"/>
        <v>0</v>
      </c>
      <c r="BL477" s="338">
        <f t="shared" si="362"/>
        <v>0</v>
      </c>
      <c r="BM477" s="338">
        <f t="shared" si="362"/>
        <v>0</v>
      </c>
      <c r="BN477" s="338">
        <f t="shared" si="362"/>
        <v>0</v>
      </c>
      <c r="BO477" s="338">
        <f t="shared" si="362"/>
        <v>0</v>
      </c>
      <c r="BP477" s="338">
        <f t="shared" ref="BP477:EA477" si="363">BT$4*BP285</f>
        <v>0</v>
      </c>
      <c r="BQ477" s="338">
        <f t="shared" si="363"/>
        <v>0</v>
      </c>
      <c r="BR477" s="338">
        <f t="shared" si="363"/>
        <v>0</v>
      </c>
      <c r="BS477" s="338">
        <f t="shared" si="363"/>
        <v>0</v>
      </c>
      <c r="BT477" s="338">
        <f t="shared" si="363"/>
        <v>0</v>
      </c>
      <c r="BU477" s="338">
        <f t="shared" si="363"/>
        <v>0</v>
      </c>
      <c r="BV477" s="338">
        <f t="shared" si="363"/>
        <v>0</v>
      </c>
      <c r="BW477" s="338">
        <f t="shared" si="363"/>
        <v>0</v>
      </c>
      <c r="BX477" s="338">
        <f t="shared" si="363"/>
        <v>0</v>
      </c>
      <c r="BY477" s="338">
        <f t="shared" si="363"/>
        <v>0</v>
      </c>
      <c r="BZ477" s="338">
        <f t="shared" si="363"/>
        <v>0</v>
      </c>
      <c r="CA477" s="338">
        <f t="shared" si="363"/>
        <v>0</v>
      </c>
      <c r="CB477" s="338">
        <f t="shared" si="363"/>
        <v>0</v>
      </c>
      <c r="CC477" s="338">
        <f t="shared" si="363"/>
        <v>0</v>
      </c>
      <c r="CD477" s="338">
        <f t="shared" si="363"/>
        <v>0</v>
      </c>
      <c r="CE477" s="338">
        <f t="shared" si="363"/>
        <v>0</v>
      </c>
      <c r="CF477" s="338">
        <f t="shared" si="363"/>
        <v>0</v>
      </c>
      <c r="CG477" s="338">
        <f t="shared" si="363"/>
        <v>0</v>
      </c>
      <c r="CH477" s="338">
        <f t="shared" si="363"/>
        <v>0</v>
      </c>
      <c r="CI477" s="338">
        <f t="shared" si="363"/>
        <v>0</v>
      </c>
      <c r="CJ477" s="338">
        <f t="shared" si="363"/>
        <v>0</v>
      </c>
      <c r="CK477" s="338">
        <f t="shared" si="363"/>
        <v>0</v>
      </c>
      <c r="CL477" s="338">
        <f t="shared" si="363"/>
        <v>0</v>
      </c>
      <c r="CM477" s="338">
        <f t="shared" si="363"/>
        <v>0</v>
      </c>
      <c r="CN477" s="338">
        <f t="shared" si="363"/>
        <v>0</v>
      </c>
      <c r="CO477" s="338">
        <f t="shared" si="363"/>
        <v>0</v>
      </c>
      <c r="CP477" s="338">
        <f t="shared" si="363"/>
        <v>0</v>
      </c>
      <c r="CQ477" s="338">
        <f t="shared" si="363"/>
        <v>0</v>
      </c>
      <c r="CR477" s="338">
        <f t="shared" si="363"/>
        <v>0</v>
      </c>
      <c r="CS477" s="338">
        <f t="shared" si="363"/>
        <v>0</v>
      </c>
      <c r="CT477" s="338">
        <f t="shared" si="363"/>
        <v>0</v>
      </c>
      <c r="CU477" s="337">
        <f t="shared" si="363"/>
        <v>0</v>
      </c>
      <c r="CV477" s="337">
        <f t="shared" si="363"/>
        <v>0</v>
      </c>
      <c r="CW477" s="337">
        <f t="shared" si="363"/>
        <v>0</v>
      </c>
      <c r="CX477" s="337">
        <f t="shared" si="363"/>
        <v>0</v>
      </c>
      <c r="CY477" s="337">
        <f t="shared" si="363"/>
        <v>0</v>
      </c>
      <c r="CZ477" s="337">
        <f t="shared" si="363"/>
        <v>0</v>
      </c>
      <c r="DA477" s="337">
        <f t="shared" si="363"/>
        <v>0</v>
      </c>
      <c r="DB477" s="337">
        <f t="shared" si="363"/>
        <v>0</v>
      </c>
      <c r="DC477" s="337">
        <f t="shared" si="363"/>
        <v>0</v>
      </c>
      <c r="DD477" s="337">
        <f t="shared" si="363"/>
        <v>0</v>
      </c>
      <c r="DE477" s="337">
        <f t="shared" si="363"/>
        <v>0</v>
      </c>
      <c r="DF477" s="337">
        <f t="shared" si="363"/>
        <v>0</v>
      </c>
      <c r="DG477" s="337">
        <f t="shared" si="363"/>
        <v>0</v>
      </c>
      <c r="DH477" s="337">
        <f t="shared" si="363"/>
        <v>0</v>
      </c>
      <c r="DI477" s="337">
        <f t="shared" si="363"/>
        <v>0</v>
      </c>
      <c r="DJ477" s="337">
        <f t="shared" si="363"/>
        <v>0</v>
      </c>
      <c r="DK477" s="337">
        <f t="shared" si="363"/>
        <v>0</v>
      </c>
      <c r="DL477" s="337">
        <f t="shared" si="363"/>
        <v>0</v>
      </c>
      <c r="DM477" s="337">
        <f t="shared" si="363"/>
        <v>0</v>
      </c>
      <c r="DN477" s="337">
        <f t="shared" si="363"/>
        <v>0</v>
      </c>
      <c r="DO477" s="337">
        <f t="shared" si="363"/>
        <v>0</v>
      </c>
      <c r="DP477" s="337">
        <f t="shared" si="363"/>
        <v>0</v>
      </c>
      <c r="DQ477" s="337">
        <f t="shared" si="363"/>
        <v>0</v>
      </c>
      <c r="DR477" s="337">
        <f t="shared" si="363"/>
        <v>0</v>
      </c>
      <c r="DS477" s="337">
        <f t="shared" si="363"/>
        <v>0</v>
      </c>
      <c r="DT477" s="337">
        <f t="shared" si="363"/>
        <v>0</v>
      </c>
      <c r="DU477" s="337">
        <f t="shared" si="363"/>
        <v>0</v>
      </c>
      <c r="DV477" s="337">
        <f t="shared" si="363"/>
        <v>0</v>
      </c>
      <c r="DW477" s="337">
        <f t="shared" si="363"/>
        <v>0</v>
      </c>
      <c r="DX477" s="337">
        <f t="shared" si="363"/>
        <v>0</v>
      </c>
      <c r="DY477" s="337">
        <f t="shared" si="363"/>
        <v>0</v>
      </c>
      <c r="DZ477" s="337">
        <f t="shared" si="363"/>
        <v>0</v>
      </c>
      <c r="EA477" s="337">
        <f t="shared" si="363"/>
        <v>0</v>
      </c>
      <c r="EB477" s="337">
        <f t="shared" ref="EB477:GI477" si="364">EF$4*EB285</f>
        <v>0</v>
      </c>
      <c r="EC477" s="337">
        <f t="shared" si="364"/>
        <v>0</v>
      </c>
      <c r="ED477" s="337">
        <f t="shared" si="364"/>
        <v>0</v>
      </c>
      <c r="EE477" s="337">
        <f t="shared" si="364"/>
        <v>0</v>
      </c>
      <c r="EF477" s="337">
        <f t="shared" si="364"/>
        <v>0</v>
      </c>
      <c r="EG477" s="337">
        <f t="shared" si="364"/>
        <v>0</v>
      </c>
      <c r="EH477" s="337">
        <f t="shared" si="364"/>
        <v>0</v>
      </c>
      <c r="EI477" s="337">
        <f t="shared" si="364"/>
        <v>0</v>
      </c>
      <c r="EJ477" s="337">
        <f t="shared" si="364"/>
        <v>0</v>
      </c>
      <c r="EK477" s="337">
        <f t="shared" si="364"/>
        <v>0</v>
      </c>
      <c r="EL477" s="337">
        <f t="shared" si="364"/>
        <v>0</v>
      </c>
      <c r="EM477" s="337">
        <f t="shared" si="364"/>
        <v>0</v>
      </c>
      <c r="EN477" s="337">
        <f t="shared" si="364"/>
        <v>0</v>
      </c>
      <c r="EO477" s="337">
        <f t="shared" si="364"/>
        <v>0</v>
      </c>
      <c r="EP477" s="337">
        <f t="shared" si="364"/>
        <v>0</v>
      </c>
      <c r="EQ477" s="337">
        <f t="shared" si="364"/>
        <v>0</v>
      </c>
      <c r="ER477" s="337">
        <f t="shared" si="364"/>
        <v>0</v>
      </c>
      <c r="ES477" s="337">
        <f t="shared" si="364"/>
        <v>0</v>
      </c>
      <c r="ET477" s="337">
        <f t="shared" si="364"/>
        <v>0</v>
      </c>
      <c r="EU477" s="337">
        <f t="shared" si="364"/>
        <v>0</v>
      </c>
      <c r="EV477" s="337">
        <f t="shared" si="364"/>
        <v>0</v>
      </c>
      <c r="EW477" s="337">
        <f t="shared" si="364"/>
        <v>0</v>
      </c>
      <c r="EX477" s="337">
        <f t="shared" si="364"/>
        <v>0</v>
      </c>
      <c r="EY477" s="337">
        <f t="shared" si="364"/>
        <v>0</v>
      </c>
      <c r="EZ477" s="337">
        <f t="shared" si="364"/>
        <v>0</v>
      </c>
      <c r="FA477" s="337">
        <f t="shared" si="364"/>
        <v>0</v>
      </c>
      <c r="FB477" s="337">
        <f t="shared" si="364"/>
        <v>0</v>
      </c>
      <c r="FC477" s="337">
        <f t="shared" si="364"/>
        <v>0</v>
      </c>
      <c r="FD477" s="337">
        <f t="shared" si="364"/>
        <v>0</v>
      </c>
      <c r="FE477" s="337">
        <f t="shared" si="364"/>
        <v>0</v>
      </c>
      <c r="FF477" s="337">
        <f t="shared" si="364"/>
        <v>0</v>
      </c>
      <c r="FG477" s="337">
        <f t="shared" si="364"/>
        <v>0</v>
      </c>
      <c r="FH477" s="337">
        <f t="shared" si="364"/>
        <v>0</v>
      </c>
      <c r="FI477" s="337">
        <f t="shared" si="364"/>
        <v>0</v>
      </c>
      <c r="FJ477" s="337">
        <f t="shared" si="364"/>
        <v>0</v>
      </c>
      <c r="FK477" s="337">
        <f t="shared" si="364"/>
        <v>0</v>
      </c>
      <c r="FL477" s="337">
        <f t="shared" si="364"/>
        <v>0</v>
      </c>
      <c r="FM477" s="337">
        <f t="shared" si="364"/>
        <v>0</v>
      </c>
      <c r="FN477" s="337">
        <f t="shared" si="364"/>
        <v>0</v>
      </c>
      <c r="FO477" s="337">
        <f t="shared" si="364"/>
        <v>0</v>
      </c>
      <c r="FP477" s="337">
        <f t="shared" si="364"/>
        <v>0</v>
      </c>
      <c r="FQ477" s="337">
        <f t="shared" si="364"/>
        <v>0</v>
      </c>
      <c r="FR477" s="337">
        <f t="shared" si="364"/>
        <v>0</v>
      </c>
      <c r="FS477" s="337">
        <f t="shared" si="364"/>
        <v>0</v>
      </c>
      <c r="FT477" s="337">
        <f t="shared" si="364"/>
        <v>0</v>
      </c>
      <c r="FU477" s="337">
        <f t="shared" si="364"/>
        <v>0</v>
      </c>
      <c r="FV477" s="337">
        <f t="shared" si="364"/>
        <v>0</v>
      </c>
      <c r="FW477" s="337">
        <f t="shared" si="364"/>
        <v>0</v>
      </c>
      <c r="FX477" s="337">
        <f t="shared" si="364"/>
        <v>0</v>
      </c>
      <c r="FY477" s="337">
        <f t="shared" si="364"/>
        <v>0</v>
      </c>
      <c r="FZ477" s="337">
        <f t="shared" si="364"/>
        <v>0</v>
      </c>
      <c r="GA477" s="337">
        <f t="shared" si="364"/>
        <v>0</v>
      </c>
      <c r="GB477" s="337">
        <f t="shared" si="364"/>
        <v>0</v>
      </c>
      <c r="GC477" s="337">
        <f t="shared" si="364"/>
        <v>0</v>
      </c>
      <c r="GD477" s="337">
        <f t="shared" si="364"/>
        <v>0</v>
      </c>
      <c r="GE477" s="337">
        <f t="shared" si="364"/>
        <v>0</v>
      </c>
      <c r="GF477" s="337">
        <f t="shared" si="364"/>
        <v>0</v>
      </c>
      <c r="GG477" s="336">
        <f t="shared" si="364"/>
        <v>0</v>
      </c>
      <c r="GH477" s="335">
        <f t="shared" si="364"/>
        <v>0</v>
      </c>
      <c r="GI477" s="334">
        <f t="shared" si="364"/>
        <v>0</v>
      </c>
      <c r="GJ477" s="333">
        <f t="shared" si="268"/>
        <v>0</v>
      </c>
      <c r="GL477" s="325"/>
      <c r="GM477" s="287"/>
      <c r="GN477" s="288"/>
    </row>
    <row r="478" spans="2:196">
      <c r="B478" s="277" t="str">
        <f t="shared" ref="B478:C478" si="365">+B286</f>
        <v>2912</v>
      </c>
      <c r="C478" s="340" t="str">
        <f t="shared" si="365"/>
        <v>ポンプ・圧縮機</v>
      </c>
      <c r="D478" s="339">
        <f t="shared" ref="D478:BO478" si="366">H$4*D286</f>
        <v>0</v>
      </c>
      <c r="E478" s="338">
        <f t="shared" si="366"/>
        <v>0</v>
      </c>
      <c r="F478" s="338">
        <f t="shared" si="366"/>
        <v>0</v>
      </c>
      <c r="G478" s="338">
        <f t="shared" si="366"/>
        <v>0</v>
      </c>
      <c r="H478" s="338">
        <f t="shared" si="366"/>
        <v>0</v>
      </c>
      <c r="I478" s="338">
        <f t="shared" si="366"/>
        <v>0</v>
      </c>
      <c r="J478" s="338">
        <f t="shared" si="366"/>
        <v>0</v>
      </c>
      <c r="K478" s="338">
        <f t="shared" si="366"/>
        <v>0</v>
      </c>
      <c r="L478" s="338">
        <f t="shared" si="366"/>
        <v>0</v>
      </c>
      <c r="M478" s="338">
        <f t="shared" si="366"/>
        <v>0</v>
      </c>
      <c r="N478" s="338">
        <f t="shared" si="366"/>
        <v>0</v>
      </c>
      <c r="O478" s="338">
        <f t="shared" si="366"/>
        <v>0</v>
      </c>
      <c r="P478" s="338">
        <f t="shared" si="366"/>
        <v>0</v>
      </c>
      <c r="Q478" s="338">
        <f t="shared" si="366"/>
        <v>0</v>
      </c>
      <c r="R478" s="338">
        <f t="shared" si="366"/>
        <v>0</v>
      </c>
      <c r="S478" s="338">
        <f t="shared" si="366"/>
        <v>0</v>
      </c>
      <c r="T478" s="338">
        <f t="shared" si="366"/>
        <v>0</v>
      </c>
      <c r="U478" s="338">
        <f t="shared" si="366"/>
        <v>0</v>
      </c>
      <c r="V478" s="338">
        <f t="shared" si="366"/>
        <v>0</v>
      </c>
      <c r="W478" s="338">
        <f t="shared" si="366"/>
        <v>0</v>
      </c>
      <c r="X478" s="338">
        <f t="shared" si="366"/>
        <v>0</v>
      </c>
      <c r="Y478" s="338">
        <f t="shared" si="366"/>
        <v>0</v>
      </c>
      <c r="Z478" s="338">
        <f t="shared" si="366"/>
        <v>0</v>
      </c>
      <c r="AA478" s="338">
        <f t="shared" si="366"/>
        <v>0</v>
      </c>
      <c r="AB478" s="338">
        <f t="shared" si="366"/>
        <v>0</v>
      </c>
      <c r="AC478" s="338">
        <f t="shared" si="366"/>
        <v>0</v>
      </c>
      <c r="AD478" s="338">
        <f t="shared" si="366"/>
        <v>0</v>
      </c>
      <c r="AE478" s="338">
        <f t="shared" si="366"/>
        <v>0</v>
      </c>
      <c r="AF478" s="338">
        <f t="shared" si="366"/>
        <v>0</v>
      </c>
      <c r="AG478" s="338">
        <f t="shared" si="366"/>
        <v>0</v>
      </c>
      <c r="AH478" s="338">
        <f t="shared" si="366"/>
        <v>0</v>
      </c>
      <c r="AI478" s="338">
        <f t="shared" si="366"/>
        <v>0</v>
      </c>
      <c r="AJ478" s="338">
        <f t="shared" si="366"/>
        <v>0</v>
      </c>
      <c r="AK478" s="338">
        <f t="shared" si="366"/>
        <v>0</v>
      </c>
      <c r="AL478" s="338">
        <f t="shared" si="366"/>
        <v>0</v>
      </c>
      <c r="AM478" s="338">
        <f t="shared" si="366"/>
        <v>0</v>
      </c>
      <c r="AN478" s="338">
        <f t="shared" si="366"/>
        <v>0</v>
      </c>
      <c r="AO478" s="338">
        <f t="shared" si="366"/>
        <v>0</v>
      </c>
      <c r="AP478" s="338">
        <f t="shared" si="366"/>
        <v>0</v>
      </c>
      <c r="AQ478" s="338">
        <f t="shared" si="366"/>
        <v>0</v>
      </c>
      <c r="AR478" s="338">
        <f t="shared" si="366"/>
        <v>0</v>
      </c>
      <c r="AS478" s="338">
        <f t="shared" si="366"/>
        <v>0</v>
      </c>
      <c r="AT478" s="338">
        <f t="shared" si="366"/>
        <v>0</v>
      </c>
      <c r="AU478" s="338">
        <f t="shared" si="366"/>
        <v>0</v>
      </c>
      <c r="AV478" s="338">
        <f t="shared" si="366"/>
        <v>0</v>
      </c>
      <c r="AW478" s="338">
        <f t="shared" si="366"/>
        <v>0</v>
      </c>
      <c r="AX478" s="338">
        <f t="shared" si="366"/>
        <v>0</v>
      </c>
      <c r="AY478" s="338">
        <f t="shared" si="366"/>
        <v>0</v>
      </c>
      <c r="AZ478" s="338">
        <f t="shared" si="366"/>
        <v>0</v>
      </c>
      <c r="BA478" s="338">
        <f t="shared" si="366"/>
        <v>0</v>
      </c>
      <c r="BB478" s="338">
        <f t="shared" si="366"/>
        <v>0</v>
      </c>
      <c r="BC478" s="338">
        <f t="shared" si="366"/>
        <v>0</v>
      </c>
      <c r="BD478" s="338">
        <f t="shared" si="366"/>
        <v>0</v>
      </c>
      <c r="BE478" s="338">
        <f t="shared" si="366"/>
        <v>0</v>
      </c>
      <c r="BF478" s="338">
        <f t="shared" si="366"/>
        <v>0</v>
      </c>
      <c r="BG478" s="338">
        <f t="shared" si="366"/>
        <v>0</v>
      </c>
      <c r="BH478" s="338">
        <f t="shared" si="366"/>
        <v>0</v>
      </c>
      <c r="BI478" s="338">
        <f t="shared" si="366"/>
        <v>0</v>
      </c>
      <c r="BJ478" s="338">
        <f t="shared" si="366"/>
        <v>0</v>
      </c>
      <c r="BK478" s="338">
        <f t="shared" si="366"/>
        <v>0</v>
      </c>
      <c r="BL478" s="338">
        <f t="shared" si="366"/>
        <v>0</v>
      </c>
      <c r="BM478" s="338">
        <f t="shared" si="366"/>
        <v>0</v>
      </c>
      <c r="BN478" s="338">
        <f t="shared" si="366"/>
        <v>0</v>
      </c>
      <c r="BO478" s="338">
        <f t="shared" si="366"/>
        <v>0</v>
      </c>
      <c r="BP478" s="338">
        <f t="shared" ref="BP478:EA478" si="367">BT$4*BP286</f>
        <v>0</v>
      </c>
      <c r="BQ478" s="338">
        <f t="shared" si="367"/>
        <v>0</v>
      </c>
      <c r="BR478" s="338">
        <f t="shared" si="367"/>
        <v>0</v>
      </c>
      <c r="BS478" s="338">
        <f t="shared" si="367"/>
        <v>0</v>
      </c>
      <c r="BT478" s="338">
        <f t="shared" si="367"/>
        <v>0</v>
      </c>
      <c r="BU478" s="338">
        <f t="shared" si="367"/>
        <v>0</v>
      </c>
      <c r="BV478" s="338">
        <f t="shared" si="367"/>
        <v>0</v>
      </c>
      <c r="BW478" s="338">
        <f t="shared" si="367"/>
        <v>0</v>
      </c>
      <c r="BX478" s="338">
        <f t="shared" si="367"/>
        <v>0</v>
      </c>
      <c r="BY478" s="338">
        <f t="shared" si="367"/>
        <v>0</v>
      </c>
      <c r="BZ478" s="338">
        <f t="shared" si="367"/>
        <v>0</v>
      </c>
      <c r="CA478" s="338">
        <f t="shared" si="367"/>
        <v>0</v>
      </c>
      <c r="CB478" s="338">
        <f t="shared" si="367"/>
        <v>0</v>
      </c>
      <c r="CC478" s="338">
        <f t="shared" si="367"/>
        <v>0</v>
      </c>
      <c r="CD478" s="338">
        <f t="shared" si="367"/>
        <v>0</v>
      </c>
      <c r="CE478" s="338">
        <f t="shared" si="367"/>
        <v>0</v>
      </c>
      <c r="CF478" s="338">
        <f t="shared" si="367"/>
        <v>0</v>
      </c>
      <c r="CG478" s="338">
        <f t="shared" si="367"/>
        <v>0</v>
      </c>
      <c r="CH478" s="338">
        <f t="shared" si="367"/>
        <v>0</v>
      </c>
      <c r="CI478" s="338">
        <f t="shared" si="367"/>
        <v>0</v>
      </c>
      <c r="CJ478" s="338">
        <f t="shared" si="367"/>
        <v>0</v>
      </c>
      <c r="CK478" s="338">
        <f t="shared" si="367"/>
        <v>0</v>
      </c>
      <c r="CL478" s="338">
        <f t="shared" si="367"/>
        <v>0</v>
      </c>
      <c r="CM478" s="338">
        <f t="shared" si="367"/>
        <v>0</v>
      </c>
      <c r="CN478" s="338">
        <f t="shared" si="367"/>
        <v>0</v>
      </c>
      <c r="CO478" s="338">
        <f t="shared" si="367"/>
        <v>0</v>
      </c>
      <c r="CP478" s="338">
        <f t="shared" si="367"/>
        <v>0</v>
      </c>
      <c r="CQ478" s="338">
        <f t="shared" si="367"/>
        <v>0</v>
      </c>
      <c r="CR478" s="338">
        <f t="shared" si="367"/>
        <v>0</v>
      </c>
      <c r="CS478" s="338">
        <f t="shared" si="367"/>
        <v>0</v>
      </c>
      <c r="CT478" s="338">
        <f t="shared" si="367"/>
        <v>0</v>
      </c>
      <c r="CU478" s="337">
        <f t="shared" si="367"/>
        <v>0</v>
      </c>
      <c r="CV478" s="337">
        <f t="shared" si="367"/>
        <v>0</v>
      </c>
      <c r="CW478" s="337">
        <f t="shared" si="367"/>
        <v>0</v>
      </c>
      <c r="CX478" s="337">
        <f t="shared" si="367"/>
        <v>0</v>
      </c>
      <c r="CY478" s="337">
        <f t="shared" si="367"/>
        <v>0</v>
      </c>
      <c r="CZ478" s="337">
        <f t="shared" si="367"/>
        <v>0</v>
      </c>
      <c r="DA478" s="337">
        <f t="shared" si="367"/>
        <v>0</v>
      </c>
      <c r="DB478" s="337">
        <f t="shared" si="367"/>
        <v>0</v>
      </c>
      <c r="DC478" s="337">
        <f t="shared" si="367"/>
        <v>0</v>
      </c>
      <c r="DD478" s="337">
        <f t="shared" si="367"/>
        <v>0</v>
      </c>
      <c r="DE478" s="337">
        <f t="shared" si="367"/>
        <v>0</v>
      </c>
      <c r="DF478" s="337">
        <f t="shared" si="367"/>
        <v>0</v>
      </c>
      <c r="DG478" s="337">
        <f t="shared" si="367"/>
        <v>0</v>
      </c>
      <c r="DH478" s="337">
        <f t="shared" si="367"/>
        <v>0</v>
      </c>
      <c r="DI478" s="337">
        <f t="shared" si="367"/>
        <v>0</v>
      </c>
      <c r="DJ478" s="337">
        <f t="shared" si="367"/>
        <v>0</v>
      </c>
      <c r="DK478" s="337">
        <f t="shared" si="367"/>
        <v>0</v>
      </c>
      <c r="DL478" s="337">
        <f t="shared" si="367"/>
        <v>0</v>
      </c>
      <c r="DM478" s="337">
        <f t="shared" si="367"/>
        <v>0</v>
      </c>
      <c r="DN478" s="337">
        <f t="shared" si="367"/>
        <v>0</v>
      </c>
      <c r="DO478" s="337">
        <f t="shared" si="367"/>
        <v>0</v>
      </c>
      <c r="DP478" s="337">
        <f t="shared" si="367"/>
        <v>0</v>
      </c>
      <c r="DQ478" s="337">
        <f t="shared" si="367"/>
        <v>0</v>
      </c>
      <c r="DR478" s="337">
        <f t="shared" si="367"/>
        <v>0</v>
      </c>
      <c r="DS478" s="337">
        <f t="shared" si="367"/>
        <v>0</v>
      </c>
      <c r="DT478" s="337">
        <f t="shared" si="367"/>
        <v>0</v>
      </c>
      <c r="DU478" s="337">
        <f t="shared" si="367"/>
        <v>0</v>
      </c>
      <c r="DV478" s="337">
        <f t="shared" si="367"/>
        <v>0</v>
      </c>
      <c r="DW478" s="337">
        <f t="shared" si="367"/>
        <v>0</v>
      </c>
      <c r="DX478" s="337">
        <f t="shared" si="367"/>
        <v>0</v>
      </c>
      <c r="DY478" s="337">
        <f t="shared" si="367"/>
        <v>0</v>
      </c>
      <c r="DZ478" s="337">
        <f t="shared" si="367"/>
        <v>0</v>
      </c>
      <c r="EA478" s="337">
        <f t="shared" si="367"/>
        <v>0</v>
      </c>
      <c r="EB478" s="337">
        <f t="shared" ref="EB478:GI478" si="368">EF$4*EB286</f>
        <v>0</v>
      </c>
      <c r="EC478" s="337">
        <f t="shared" si="368"/>
        <v>0</v>
      </c>
      <c r="ED478" s="337">
        <f t="shared" si="368"/>
        <v>0</v>
      </c>
      <c r="EE478" s="337">
        <f t="shared" si="368"/>
        <v>0</v>
      </c>
      <c r="EF478" s="337">
        <f t="shared" si="368"/>
        <v>0</v>
      </c>
      <c r="EG478" s="337">
        <f t="shared" si="368"/>
        <v>0</v>
      </c>
      <c r="EH478" s="337">
        <f t="shared" si="368"/>
        <v>0</v>
      </c>
      <c r="EI478" s="337">
        <f t="shared" si="368"/>
        <v>0</v>
      </c>
      <c r="EJ478" s="337">
        <f t="shared" si="368"/>
        <v>0</v>
      </c>
      <c r="EK478" s="337">
        <f t="shared" si="368"/>
        <v>0</v>
      </c>
      <c r="EL478" s="337">
        <f t="shared" si="368"/>
        <v>0</v>
      </c>
      <c r="EM478" s="337">
        <f t="shared" si="368"/>
        <v>0</v>
      </c>
      <c r="EN478" s="337">
        <f t="shared" si="368"/>
        <v>0</v>
      </c>
      <c r="EO478" s="337">
        <f t="shared" si="368"/>
        <v>0</v>
      </c>
      <c r="EP478" s="337">
        <f t="shared" si="368"/>
        <v>0</v>
      </c>
      <c r="EQ478" s="337">
        <f t="shared" si="368"/>
        <v>0</v>
      </c>
      <c r="ER478" s="337">
        <f t="shared" si="368"/>
        <v>0</v>
      </c>
      <c r="ES478" s="337">
        <f t="shared" si="368"/>
        <v>0</v>
      </c>
      <c r="ET478" s="337">
        <f t="shared" si="368"/>
        <v>0</v>
      </c>
      <c r="EU478" s="337">
        <f t="shared" si="368"/>
        <v>0</v>
      </c>
      <c r="EV478" s="337">
        <f t="shared" si="368"/>
        <v>0</v>
      </c>
      <c r="EW478" s="337">
        <f t="shared" si="368"/>
        <v>0</v>
      </c>
      <c r="EX478" s="337">
        <f t="shared" si="368"/>
        <v>0</v>
      </c>
      <c r="EY478" s="337">
        <f t="shared" si="368"/>
        <v>0</v>
      </c>
      <c r="EZ478" s="337">
        <f t="shared" si="368"/>
        <v>0</v>
      </c>
      <c r="FA478" s="337">
        <f t="shared" si="368"/>
        <v>0</v>
      </c>
      <c r="FB478" s="337">
        <f t="shared" si="368"/>
        <v>0</v>
      </c>
      <c r="FC478" s="337">
        <f t="shared" si="368"/>
        <v>0</v>
      </c>
      <c r="FD478" s="337">
        <f t="shared" si="368"/>
        <v>0</v>
      </c>
      <c r="FE478" s="337">
        <f t="shared" si="368"/>
        <v>0</v>
      </c>
      <c r="FF478" s="337">
        <f t="shared" si="368"/>
        <v>0</v>
      </c>
      <c r="FG478" s="337">
        <f t="shared" si="368"/>
        <v>0</v>
      </c>
      <c r="FH478" s="337">
        <f t="shared" si="368"/>
        <v>0</v>
      </c>
      <c r="FI478" s="337">
        <f t="shared" si="368"/>
        <v>0</v>
      </c>
      <c r="FJ478" s="337">
        <f t="shared" si="368"/>
        <v>0</v>
      </c>
      <c r="FK478" s="337">
        <f t="shared" si="368"/>
        <v>0</v>
      </c>
      <c r="FL478" s="337">
        <f t="shared" si="368"/>
        <v>0</v>
      </c>
      <c r="FM478" s="337">
        <f t="shared" si="368"/>
        <v>0</v>
      </c>
      <c r="FN478" s="337">
        <f t="shared" si="368"/>
        <v>0</v>
      </c>
      <c r="FO478" s="337">
        <f t="shared" si="368"/>
        <v>0</v>
      </c>
      <c r="FP478" s="337">
        <f t="shared" si="368"/>
        <v>0</v>
      </c>
      <c r="FQ478" s="337">
        <f t="shared" si="368"/>
        <v>0</v>
      </c>
      <c r="FR478" s="337">
        <f t="shared" si="368"/>
        <v>0</v>
      </c>
      <c r="FS478" s="337">
        <f t="shared" si="368"/>
        <v>0</v>
      </c>
      <c r="FT478" s="337">
        <f t="shared" si="368"/>
        <v>0</v>
      </c>
      <c r="FU478" s="337">
        <f t="shared" si="368"/>
        <v>0</v>
      </c>
      <c r="FV478" s="337">
        <f t="shared" si="368"/>
        <v>0</v>
      </c>
      <c r="FW478" s="337">
        <f t="shared" si="368"/>
        <v>0</v>
      </c>
      <c r="FX478" s="337">
        <f t="shared" si="368"/>
        <v>0</v>
      </c>
      <c r="FY478" s="337">
        <f t="shared" si="368"/>
        <v>0</v>
      </c>
      <c r="FZ478" s="337">
        <f t="shared" si="368"/>
        <v>0</v>
      </c>
      <c r="GA478" s="337">
        <f t="shared" si="368"/>
        <v>0</v>
      </c>
      <c r="GB478" s="337">
        <f t="shared" si="368"/>
        <v>0</v>
      </c>
      <c r="GC478" s="337">
        <f t="shared" si="368"/>
        <v>0</v>
      </c>
      <c r="GD478" s="337">
        <f t="shared" si="368"/>
        <v>0</v>
      </c>
      <c r="GE478" s="337">
        <f t="shared" si="368"/>
        <v>0</v>
      </c>
      <c r="GF478" s="337">
        <f t="shared" si="368"/>
        <v>0</v>
      </c>
      <c r="GG478" s="336">
        <f t="shared" si="368"/>
        <v>0</v>
      </c>
      <c r="GH478" s="335">
        <f t="shared" si="368"/>
        <v>0</v>
      </c>
      <c r="GI478" s="334">
        <f t="shared" si="368"/>
        <v>0</v>
      </c>
      <c r="GJ478" s="333">
        <f t="shared" si="268"/>
        <v>0</v>
      </c>
      <c r="GL478" s="325"/>
      <c r="GM478" s="287"/>
      <c r="GN478" s="288"/>
    </row>
    <row r="479" spans="2:196">
      <c r="B479" s="277" t="str">
        <f t="shared" ref="B479:C479" si="369">+B287</f>
        <v>2913</v>
      </c>
      <c r="C479" s="340" t="str">
        <f t="shared" si="369"/>
        <v>運搬機械</v>
      </c>
      <c r="D479" s="339">
        <f t="shared" ref="D479:BO479" si="370">H$4*D287</f>
        <v>0</v>
      </c>
      <c r="E479" s="338">
        <f t="shared" si="370"/>
        <v>0</v>
      </c>
      <c r="F479" s="338">
        <f t="shared" si="370"/>
        <v>0</v>
      </c>
      <c r="G479" s="338">
        <f t="shared" si="370"/>
        <v>0</v>
      </c>
      <c r="H479" s="338">
        <f t="shared" si="370"/>
        <v>0</v>
      </c>
      <c r="I479" s="338">
        <f t="shared" si="370"/>
        <v>0</v>
      </c>
      <c r="J479" s="338">
        <f t="shared" si="370"/>
        <v>0</v>
      </c>
      <c r="K479" s="338">
        <f t="shared" si="370"/>
        <v>0</v>
      </c>
      <c r="L479" s="338">
        <f t="shared" si="370"/>
        <v>0</v>
      </c>
      <c r="M479" s="338">
        <f t="shared" si="370"/>
        <v>0</v>
      </c>
      <c r="N479" s="338">
        <f t="shared" si="370"/>
        <v>0</v>
      </c>
      <c r="O479" s="338">
        <f t="shared" si="370"/>
        <v>0</v>
      </c>
      <c r="P479" s="338">
        <f t="shared" si="370"/>
        <v>0</v>
      </c>
      <c r="Q479" s="338">
        <f t="shared" si="370"/>
        <v>0</v>
      </c>
      <c r="R479" s="338">
        <f t="shared" si="370"/>
        <v>0</v>
      </c>
      <c r="S479" s="338">
        <f t="shared" si="370"/>
        <v>0</v>
      </c>
      <c r="T479" s="338">
        <f t="shared" si="370"/>
        <v>0</v>
      </c>
      <c r="U479" s="338">
        <f t="shared" si="370"/>
        <v>0</v>
      </c>
      <c r="V479" s="338">
        <f t="shared" si="370"/>
        <v>0</v>
      </c>
      <c r="W479" s="338">
        <f t="shared" si="370"/>
        <v>0</v>
      </c>
      <c r="X479" s="338">
        <f t="shared" si="370"/>
        <v>0</v>
      </c>
      <c r="Y479" s="338">
        <f t="shared" si="370"/>
        <v>0</v>
      </c>
      <c r="Z479" s="338">
        <f t="shared" si="370"/>
        <v>0</v>
      </c>
      <c r="AA479" s="338">
        <f t="shared" si="370"/>
        <v>0</v>
      </c>
      <c r="AB479" s="338">
        <f t="shared" si="370"/>
        <v>0</v>
      </c>
      <c r="AC479" s="338">
        <f t="shared" si="370"/>
        <v>0</v>
      </c>
      <c r="AD479" s="338">
        <f t="shared" si="370"/>
        <v>0</v>
      </c>
      <c r="AE479" s="338">
        <f t="shared" si="370"/>
        <v>0</v>
      </c>
      <c r="AF479" s="338">
        <f t="shared" si="370"/>
        <v>0</v>
      </c>
      <c r="AG479" s="338">
        <f t="shared" si="370"/>
        <v>0</v>
      </c>
      <c r="AH479" s="338">
        <f t="shared" si="370"/>
        <v>0</v>
      </c>
      <c r="AI479" s="338">
        <f t="shared" si="370"/>
        <v>0</v>
      </c>
      <c r="AJ479" s="338">
        <f t="shared" si="370"/>
        <v>0</v>
      </c>
      <c r="AK479" s="338">
        <f t="shared" si="370"/>
        <v>0</v>
      </c>
      <c r="AL479" s="338">
        <f t="shared" si="370"/>
        <v>0</v>
      </c>
      <c r="AM479" s="338">
        <f t="shared" si="370"/>
        <v>0</v>
      </c>
      <c r="AN479" s="338">
        <f t="shared" si="370"/>
        <v>0</v>
      </c>
      <c r="AO479" s="338">
        <f t="shared" si="370"/>
        <v>0</v>
      </c>
      <c r="AP479" s="338">
        <f t="shared" si="370"/>
        <v>0</v>
      </c>
      <c r="AQ479" s="338">
        <f t="shared" si="370"/>
        <v>0</v>
      </c>
      <c r="AR479" s="338">
        <f t="shared" si="370"/>
        <v>0</v>
      </c>
      <c r="AS479" s="338">
        <f t="shared" si="370"/>
        <v>0</v>
      </c>
      <c r="AT479" s="338">
        <f t="shared" si="370"/>
        <v>0</v>
      </c>
      <c r="AU479" s="338">
        <f t="shared" si="370"/>
        <v>0</v>
      </c>
      <c r="AV479" s="338">
        <f t="shared" si="370"/>
        <v>0</v>
      </c>
      <c r="AW479" s="338">
        <f t="shared" si="370"/>
        <v>0</v>
      </c>
      <c r="AX479" s="338">
        <f t="shared" si="370"/>
        <v>0</v>
      </c>
      <c r="AY479" s="338">
        <f t="shared" si="370"/>
        <v>0</v>
      </c>
      <c r="AZ479" s="338">
        <f t="shared" si="370"/>
        <v>0</v>
      </c>
      <c r="BA479" s="338">
        <f t="shared" si="370"/>
        <v>0</v>
      </c>
      <c r="BB479" s="338">
        <f t="shared" si="370"/>
        <v>0</v>
      </c>
      <c r="BC479" s="338">
        <f t="shared" si="370"/>
        <v>0</v>
      </c>
      <c r="BD479" s="338">
        <f t="shared" si="370"/>
        <v>0</v>
      </c>
      <c r="BE479" s="338">
        <f t="shared" si="370"/>
        <v>0</v>
      </c>
      <c r="BF479" s="338">
        <f t="shared" si="370"/>
        <v>0</v>
      </c>
      <c r="BG479" s="338">
        <f t="shared" si="370"/>
        <v>0</v>
      </c>
      <c r="BH479" s="338">
        <f t="shared" si="370"/>
        <v>0</v>
      </c>
      <c r="BI479" s="338">
        <f t="shared" si="370"/>
        <v>0</v>
      </c>
      <c r="BJ479" s="338">
        <f t="shared" si="370"/>
        <v>0</v>
      </c>
      <c r="BK479" s="338">
        <f t="shared" si="370"/>
        <v>0</v>
      </c>
      <c r="BL479" s="338">
        <f t="shared" si="370"/>
        <v>0</v>
      </c>
      <c r="BM479" s="338">
        <f t="shared" si="370"/>
        <v>0</v>
      </c>
      <c r="BN479" s="338">
        <f t="shared" si="370"/>
        <v>0</v>
      </c>
      <c r="BO479" s="338">
        <f t="shared" si="370"/>
        <v>0</v>
      </c>
      <c r="BP479" s="338">
        <f t="shared" ref="BP479:EA479" si="371">BT$4*BP287</f>
        <v>0</v>
      </c>
      <c r="BQ479" s="338">
        <f t="shared" si="371"/>
        <v>0</v>
      </c>
      <c r="BR479" s="338">
        <f t="shared" si="371"/>
        <v>0</v>
      </c>
      <c r="BS479" s="338">
        <f t="shared" si="371"/>
        <v>0</v>
      </c>
      <c r="BT479" s="338">
        <f t="shared" si="371"/>
        <v>0</v>
      </c>
      <c r="BU479" s="338">
        <f t="shared" si="371"/>
        <v>0</v>
      </c>
      <c r="BV479" s="338">
        <f t="shared" si="371"/>
        <v>0</v>
      </c>
      <c r="BW479" s="338">
        <f t="shared" si="371"/>
        <v>0</v>
      </c>
      <c r="BX479" s="338">
        <f t="shared" si="371"/>
        <v>0</v>
      </c>
      <c r="BY479" s="338">
        <f t="shared" si="371"/>
        <v>0</v>
      </c>
      <c r="BZ479" s="338">
        <f t="shared" si="371"/>
        <v>0</v>
      </c>
      <c r="CA479" s="338">
        <f t="shared" si="371"/>
        <v>0</v>
      </c>
      <c r="CB479" s="338">
        <f t="shared" si="371"/>
        <v>0</v>
      </c>
      <c r="CC479" s="338">
        <f t="shared" si="371"/>
        <v>0</v>
      </c>
      <c r="CD479" s="338">
        <f t="shared" si="371"/>
        <v>0</v>
      </c>
      <c r="CE479" s="338">
        <f t="shared" si="371"/>
        <v>0</v>
      </c>
      <c r="CF479" s="338">
        <f t="shared" si="371"/>
        <v>0</v>
      </c>
      <c r="CG479" s="338">
        <f t="shared" si="371"/>
        <v>0</v>
      </c>
      <c r="CH479" s="338">
        <f t="shared" si="371"/>
        <v>0</v>
      </c>
      <c r="CI479" s="338">
        <f t="shared" si="371"/>
        <v>0</v>
      </c>
      <c r="CJ479" s="338">
        <f t="shared" si="371"/>
        <v>0</v>
      </c>
      <c r="CK479" s="338">
        <f t="shared" si="371"/>
        <v>0</v>
      </c>
      <c r="CL479" s="338">
        <f t="shared" si="371"/>
        <v>0</v>
      </c>
      <c r="CM479" s="338">
        <f t="shared" si="371"/>
        <v>0</v>
      </c>
      <c r="CN479" s="338">
        <f t="shared" si="371"/>
        <v>0</v>
      </c>
      <c r="CO479" s="338">
        <f t="shared" si="371"/>
        <v>0</v>
      </c>
      <c r="CP479" s="338">
        <f t="shared" si="371"/>
        <v>0</v>
      </c>
      <c r="CQ479" s="338">
        <f t="shared" si="371"/>
        <v>0</v>
      </c>
      <c r="CR479" s="338">
        <f t="shared" si="371"/>
        <v>0</v>
      </c>
      <c r="CS479" s="338">
        <f t="shared" si="371"/>
        <v>0</v>
      </c>
      <c r="CT479" s="338">
        <f t="shared" si="371"/>
        <v>0</v>
      </c>
      <c r="CU479" s="337">
        <f t="shared" si="371"/>
        <v>0</v>
      </c>
      <c r="CV479" s="337">
        <f t="shared" si="371"/>
        <v>0</v>
      </c>
      <c r="CW479" s="337">
        <f t="shared" si="371"/>
        <v>0</v>
      </c>
      <c r="CX479" s="337">
        <f t="shared" si="371"/>
        <v>0</v>
      </c>
      <c r="CY479" s="337">
        <f t="shared" si="371"/>
        <v>0</v>
      </c>
      <c r="CZ479" s="337">
        <f t="shared" si="371"/>
        <v>0</v>
      </c>
      <c r="DA479" s="337">
        <f t="shared" si="371"/>
        <v>0</v>
      </c>
      <c r="DB479" s="337">
        <f t="shared" si="371"/>
        <v>0</v>
      </c>
      <c r="DC479" s="337">
        <f t="shared" si="371"/>
        <v>0</v>
      </c>
      <c r="DD479" s="337">
        <f t="shared" si="371"/>
        <v>0</v>
      </c>
      <c r="DE479" s="337">
        <f t="shared" si="371"/>
        <v>0</v>
      </c>
      <c r="DF479" s="337">
        <f t="shared" si="371"/>
        <v>0</v>
      </c>
      <c r="DG479" s="337">
        <f t="shared" si="371"/>
        <v>0</v>
      </c>
      <c r="DH479" s="337">
        <f t="shared" si="371"/>
        <v>0</v>
      </c>
      <c r="DI479" s="337">
        <f t="shared" si="371"/>
        <v>0</v>
      </c>
      <c r="DJ479" s="337">
        <f t="shared" si="371"/>
        <v>0</v>
      </c>
      <c r="DK479" s="337">
        <f t="shared" si="371"/>
        <v>0</v>
      </c>
      <c r="DL479" s="337">
        <f t="shared" si="371"/>
        <v>0</v>
      </c>
      <c r="DM479" s="337">
        <f t="shared" si="371"/>
        <v>0</v>
      </c>
      <c r="DN479" s="337">
        <f t="shared" si="371"/>
        <v>0</v>
      </c>
      <c r="DO479" s="337">
        <f t="shared" si="371"/>
        <v>0</v>
      </c>
      <c r="DP479" s="337">
        <f t="shared" si="371"/>
        <v>0</v>
      </c>
      <c r="DQ479" s="337">
        <f t="shared" si="371"/>
        <v>0</v>
      </c>
      <c r="DR479" s="337">
        <f t="shared" si="371"/>
        <v>0</v>
      </c>
      <c r="DS479" s="337">
        <f t="shared" si="371"/>
        <v>0</v>
      </c>
      <c r="DT479" s="337">
        <f t="shared" si="371"/>
        <v>0</v>
      </c>
      <c r="DU479" s="337">
        <f t="shared" si="371"/>
        <v>0</v>
      </c>
      <c r="DV479" s="337">
        <f t="shared" si="371"/>
        <v>0</v>
      </c>
      <c r="DW479" s="337">
        <f t="shared" si="371"/>
        <v>0</v>
      </c>
      <c r="DX479" s="337">
        <f t="shared" si="371"/>
        <v>0</v>
      </c>
      <c r="DY479" s="337">
        <f t="shared" si="371"/>
        <v>0</v>
      </c>
      <c r="DZ479" s="337">
        <f t="shared" si="371"/>
        <v>0</v>
      </c>
      <c r="EA479" s="337">
        <f t="shared" si="371"/>
        <v>0</v>
      </c>
      <c r="EB479" s="337">
        <f t="shared" ref="EB479:GI479" si="372">EF$4*EB287</f>
        <v>0</v>
      </c>
      <c r="EC479" s="337">
        <f t="shared" si="372"/>
        <v>0</v>
      </c>
      <c r="ED479" s="337">
        <f t="shared" si="372"/>
        <v>0</v>
      </c>
      <c r="EE479" s="337">
        <f t="shared" si="372"/>
        <v>0</v>
      </c>
      <c r="EF479" s="337">
        <f t="shared" si="372"/>
        <v>0</v>
      </c>
      <c r="EG479" s="337">
        <f t="shared" si="372"/>
        <v>0</v>
      </c>
      <c r="EH479" s="337">
        <f t="shared" si="372"/>
        <v>0</v>
      </c>
      <c r="EI479" s="337">
        <f t="shared" si="372"/>
        <v>0</v>
      </c>
      <c r="EJ479" s="337">
        <f t="shared" si="372"/>
        <v>0</v>
      </c>
      <c r="EK479" s="337">
        <f t="shared" si="372"/>
        <v>0</v>
      </c>
      <c r="EL479" s="337">
        <f t="shared" si="372"/>
        <v>0</v>
      </c>
      <c r="EM479" s="337">
        <f t="shared" si="372"/>
        <v>0</v>
      </c>
      <c r="EN479" s="337">
        <f t="shared" si="372"/>
        <v>0</v>
      </c>
      <c r="EO479" s="337">
        <f t="shared" si="372"/>
        <v>0</v>
      </c>
      <c r="EP479" s="337">
        <f t="shared" si="372"/>
        <v>0</v>
      </c>
      <c r="EQ479" s="337">
        <f t="shared" si="372"/>
        <v>0</v>
      </c>
      <c r="ER479" s="337">
        <f t="shared" si="372"/>
        <v>0</v>
      </c>
      <c r="ES479" s="337">
        <f t="shared" si="372"/>
        <v>0</v>
      </c>
      <c r="ET479" s="337">
        <f t="shared" si="372"/>
        <v>0</v>
      </c>
      <c r="EU479" s="337">
        <f t="shared" si="372"/>
        <v>0</v>
      </c>
      <c r="EV479" s="337">
        <f t="shared" si="372"/>
        <v>0</v>
      </c>
      <c r="EW479" s="337">
        <f t="shared" si="372"/>
        <v>0</v>
      </c>
      <c r="EX479" s="337">
        <f t="shared" si="372"/>
        <v>0</v>
      </c>
      <c r="EY479" s="337">
        <f t="shared" si="372"/>
        <v>0</v>
      </c>
      <c r="EZ479" s="337">
        <f t="shared" si="372"/>
        <v>0</v>
      </c>
      <c r="FA479" s="337">
        <f t="shared" si="372"/>
        <v>0</v>
      </c>
      <c r="FB479" s="337">
        <f t="shared" si="372"/>
        <v>0</v>
      </c>
      <c r="FC479" s="337">
        <f t="shared" si="372"/>
        <v>0</v>
      </c>
      <c r="FD479" s="337">
        <f t="shared" si="372"/>
        <v>0</v>
      </c>
      <c r="FE479" s="337">
        <f t="shared" si="372"/>
        <v>0</v>
      </c>
      <c r="FF479" s="337">
        <f t="shared" si="372"/>
        <v>0</v>
      </c>
      <c r="FG479" s="337">
        <f t="shared" si="372"/>
        <v>0</v>
      </c>
      <c r="FH479" s="337">
        <f t="shared" si="372"/>
        <v>0</v>
      </c>
      <c r="FI479" s="337">
        <f t="shared" si="372"/>
        <v>0</v>
      </c>
      <c r="FJ479" s="337">
        <f t="shared" si="372"/>
        <v>0</v>
      </c>
      <c r="FK479" s="337">
        <f t="shared" si="372"/>
        <v>0</v>
      </c>
      <c r="FL479" s="337">
        <f t="shared" si="372"/>
        <v>0</v>
      </c>
      <c r="FM479" s="337">
        <f t="shared" si="372"/>
        <v>0</v>
      </c>
      <c r="FN479" s="337">
        <f t="shared" si="372"/>
        <v>0</v>
      </c>
      <c r="FO479" s="337">
        <f t="shared" si="372"/>
        <v>0</v>
      </c>
      <c r="FP479" s="337">
        <f t="shared" si="372"/>
        <v>0</v>
      </c>
      <c r="FQ479" s="337">
        <f t="shared" si="372"/>
        <v>0</v>
      </c>
      <c r="FR479" s="337">
        <f t="shared" si="372"/>
        <v>0</v>
      </c>
      <c r="FS479" s="337">
        <f t="shared" si="372"/>
        <v>0</v>
      </c>
      <c r="FT479" s="337">
        <f t="shared" si="372"/>
        <v>0</v>
      </c>
      <c r="FU479" s="337">
        <f t="shared" si="372"/>
        <v>0</v>
      </c>
      <c r="FV479" s="337">
        <f t="shared" si="372"/>
        <v>0</v>
      </c>
      <c r="FW479" s="337">
        <f t="shared" si="372"/>
        <v>0</v>
      </c>
      <c r="FX479" s="337">
        <f t="shared" si="372"/>
        <v>0</v>
      </c>
      <c r="FY479" s="337">
        <f t="shared" si="372"/>
        <v>0</v>
      </c>
      <c r="FZ479" s="337">
        <f t="shared" si="372"/>
        <v>0</v>
      </c>
      <c r="GA479" s="337">
        <f t="shared" si="372"/>
        <v>0</v>
      </c>
      <c r="GB479" s="337">
        <f t="shared" si="372"/>
        <v>0</v>
      </c>
      <c r="GC479" s="337">
        <f t="shared" si="372"/>
        <v>0</v>
      </c>
      <c r="GD479" s="337">
        <f t="shared" si="372"/>
        <v>0</v>
      </c>
      <c r="GE479" s="337">
        <f t="shared" si="372"/>
        <v>0</v>
      </c>
      <c r="GF479" s="337">
        <f t="shared" si="372"/>
        <v>0</v>
      </c>
      <c r="GG479" s="336">
        <f t="shared" si="372"/>
        <v>0</v>
      </c>
      <c r="GH479" s="335">
        <f t="shared" si="372"/>
        <v>0</v>
      </c>
      <c r="GI479" s="334">
        <f t="shared" si="372"/>
        <v>0</v>
      </c>
      <c r="GJ479" s="333">
        <f t="shared" si="268"/>
        <v>0</v>
      </c>
      <c r="GL479" s="325"/>
      <c r="GM479" s="287"/>
      <c r="GN479" s="288"/>
    </row>
    <row r="480" spans="2:196">
      <c r="B480" s="277" t="str">
        <f t="shared" ref="B480:C480" si="373">+B288</f>
        <v>2914</v>
      </c>
      <c r="C480" s="340" t="str">
        <f t="shared" si="373"/>
        <v>冷凍機・温湿調整装置</v>
      </c>
      <c r="D480" s="339">
        <f t="shared" ref="D480:BO480" si="374">H$4*D288</f>
        <v>0</v>
      </c>
      <c r="E480" s="338">
        <f t="shared" si="374"/>
        <v>0</v>
      </c>
      <c r="F480" s="338">
        <f t="shared" si="374"/>
        <v>0</v>
      </c>
      <c r="G480" s="338">
        <f t="shared" si="374"/>
        <v>0</v>
      </c>
      <c r="H480" s="338">
        <f t="shared" si="374"/>
        <v>0</v>
      </c>
      <c r="I480" s="338">
        <f t="shared" si="374"/>
        <v>0</v>
      </c>
      <c r="J480" s="338">
        <f t="shared" si="374"/>
        <v>0</v>
      </c>
      <c r="K480" s="338">
        <f t="shared" si="374"/>
        <v>0</v>
      </c>
      <c r="L480" s="338">
        <f t="shared" si="374"/>
        <v>0</v>
      </c>
      <c r="M480" s="338">
        <f t="shared" si="374"/>
        <v>0</v>
      </c>
      <c r="N480" s="338">
        <f t="shared" si="374"/>
        <v>0</v>
      </c>
      <c r="O480" s="338">
        <f t="shared" si="374"/>
        <v>0</v>
      </c>
      <c r="P480" s="338">
        <f t="shared" si="374"/>
        <v>0</v>
      </c>
      <c r="Q480" s="338">
        <f t="shared" si="374"/>
        <v>0</v>
      </c>
      <c r="R480" s="338">
        <f t="shared" si="374"/>
        <v>0</v>
      </c>
      <c r="S480" s="338">
        <f t="shared" si="374"/>
        <v>0</v>
      </c>
      <c r="T480" s="338">
        <f t="shared" si="374"/>
        <v>0</v>
      </c>
      <c r="U480" s="338">
        <f t="shared" si="374"/>
        <v>0</v>
      </c>
      <c r="V480" s="338">
        <f t="shared" si="374"/>
        <v>0</v>
      </c>
      <c r="W480" s="338">
        <f t="shared" si="374"/>
        <v>0</v>
      </c>
      <c r="X480" s="338">
        <f t="shared" si="374"/>
        <v>0</v>
      </c>
      <c r="Y480" s="338">
        <f t="shared" si="374"/>
        <v>0</v>
      </c>
      <c r="Z480" s="338">
        <f t="shared" si="374"/>
        <v>0</v>
      </c>
      <c r="AA480" s="338">
        <f t="shared" si="374"/>
        <v>0</v>
      </c>
      <c r="AB480" s="338">
        <f t="shared" si="374"/>
        <v>0</v>
      </c>
      <c r="AC480" s="338">
        <f t="shared" si="374"/>
        <v>0</v>
      </c>
      <c r="AD480" s="338">
        <f t="shared" si="374"/>
        <v>0</v>
      </c>
      <c r="AE480" s="338">
        <f t="shared" si="374"/>
        <v>0</v>
      </c>
      <c r="AF480" s="338">
        <f t="shared" si="374"/>
        <v>0</v>
      </c>
      <c r="AG480" s="338">
        <f t="shared" si="374"/>
        <v>0</v>
      </c>
      <c r="AH480" s="338">
        <f t="shared" si="374"/>
        <v>0</v>
      </c>
      <c r="AI480" s="338">
        <f t="shared" si="374"/>
        <v>0</v>
      </c>
      <c r="AJ480" s="338">
        <f t="shared" si="374"/>
        <v>0</v>
      </c>
      <c r="AK480" s="338">
        <f t="shared" si="374"/>
        <v>0</v>
      </c>
      <c r="AL480" s="338">
        <f t="shared" si="374"/>
        <v>0</v>
      </c>
      <c r="AM480" s="338">
        <f t="shared" si="374"/>
        <v>0</v>
      </c>
      <c r="AN480" s="338">
        <f t="shared" si="374"/>
        <v>0</v>
      </c>
      <c r="AO480" s="338">
        <f t="shared" si="374"/>
        <v>0</v>
      </c>
      <c r="AP480" s="338">
        <f t="shared" si="374"/>
        <v>0</v>
      </c>
      <c r="AQ480" s="338">
        <f t="shared" si="374"/>
        <v>0</v>
      </c>
      <c r="AR480" s="338">
        <f t="shared" si="374"/>
        <v>0</v>
      </c>
      <c r="AS480" s="338">
        <f t="shared" si="374"/>
        <v>0</v>
      </c>
      <c r="AT480" s="338">
        <f t="shared" si="374"/>
        <v>0</v>
      </c>
      <c r="AU480" s="338">
        <f t="shared" si="374"/>
        <v>0</v>
      </c>
      <c r="AV480" s="338">
        <f t="shared" si="374"/>
        <v>0</v>
      </c>
      <c r="AW480" s="338">
        <f t="shared" si="374"/>
        <v>0</v>
      </c>
      <c r="AX480" s="338">
        <f t="shared" si="374"/>
        <v>0</v>
      </c>
      <c r="AY480" s="338">
        <f t="shared" si="374"/>
        <v>0</v>
      </c>
      <c r="AZ480" s="338">
        <f t="shared" si="374"/>
        <v>0</v>
      </c>
      <c r="BA480" s="338">
        <f t="shared" si="374"/>
        <v>0</v>
      </c>
      <c r="BB480" s="338">
        <f t="shared" si="374"/>
        <v>0</v>
      </c>
      <c r="BC480" s="338">
        <f t="shared" si="374"/>
        <v>0</v>
      </c>
      <c r="BD480" s="338">
        <f t="shared" si="374"/>
        <v>0</v>
      </c>
      <c r="BE480" s="338">
        <f t="shared" si="374"/>
        <v>0</v>
      </c>
      <c r="BF480" s="338">
        <f t="shared" si="374"/>
        <v>0</v>
      </c>
      <c r="BG480" s="338">
        <f t="shared" si="374"/>
        <v>0</v>
      </c>
      <c r="BH480" s="338">
        <f t="shared" si="374"/>
        <v>0</v>
      </c>
      <c r="BI480" s="338">
        <f t="shared" si="374"/>
        <v>0</v>
      </c>
      <c r="BJ480" s="338">
        <f t="shared" si="374"/>
        <v>0</v>
      </c>
      <c r="BK480" s="338">
        <f t="shared" si="374"/>
        <v>0</v>
      </c>
      <c r="BL480" s="338">
        <f t="shared" si="374"/>
        <v>0</v>
      </c>
      <c r="BM480" s="338">
        <f t="shared" si="374"/>
        <v>0</v>
      </c>
      <c r="BN480" s="338">
        <f t="shared" si="374"/>
        <v>0</v>
      </c>
      <c r="BO480" s="338">
        <f t="shared" si="374"/>
        <v>0</v>
      </c>
      <c r="BP480" s="338">
        <f t="shared" ref="BP480:EA480" si="375">BT$4*BP288</f>
        <v>0</v>
      </c>
      <c r="BQ480" s="338">
        <f t="shared" si="375"/>
        <v>0</v>
      </c>
      <c r="BR480" s="338">
        <f t="shared" si="375"/>
        <v>0</v>
      </c>
      <c r="BS480" s="338">
        <f t="shared" si="375"/>
        <v>0</v>
      </c>
      <c r="BT480" s="338">
        <f t="shared" si="375"/>
        <v>0</v>
      </c>
      <c r="BU480" s="338">
        <f t="shared" si="375"/>
        <v>0</v>
      </c>
      <c r="BV480" s="338">
        <f t="shared" si="375"/>
        <v>0</v>
      </c>
      <c r="BW480" s="338">
        <f t="shared" si="375"/>
        <v>0</v>
      </c>
      <c r="BX480" s="338">
        <f t="shared" si="375"/>
        <v>0</v>
      </c>
      <c r="BY480" s="338">
        <f t="shared" si="375"/>
        <v>0</v>
      </c>
      <c r="BZ480" s="338">
        <f t="shared" si="375"/>
        <v>0</v>
      </c>
      <c r="CA480" s="338">
        <f t="shared" si="375"/>
        <v>0</v>
      </c>
      <c r="CB480" s="338">
        <f t="shared" si="375"/>
        <v>0</v>
      </c>
      <c r="CC480" s="338">
        <f t="shared" si="375"/>
        <v>0</v>
      </c>
      <c r="CD480" s="338">
        <f t="shared" si="375"/>
        <v>0</v>
      </c>
      <c r="CE480" s="338">
        <f t="shared" si="375"/>
        <v>0</v>
      </c>
      <c r="CF480" s="338">
        <f t="shared" si="375"/>
        <v>0</v>
      </c>
      <c r="CG480" s="338">
        <f t="shared" si="375"/>
        <v>0</v>
      </c>
      <c r="CH480" s="338">
        <f t="shared" si="375"/>
        <v>0</v>
      </c>
      <c r="CI480" s="338">
        <f t="shared" si="375"/>
        <v>0</v>
      </c>
      <c r="CJ480" s="338">
        <f t="shared" si="375"/>
        <v>0</v>
      </c>
      <c r="CK480" s="338">
        <f t="shared" si="375"/>
        <v>0</v>
      </c>
      <c r="CL480" s="338">
        <f t="shared" si="375"/>
        <v>0</v>
      </c>
      <c r="CM480" s="338">
        <f t="shared" si="375"/>
        <v>0</v>
      </c>
      <c r="CN480" s="338">
        <f t="shared" si="375"/>
        <v>0</v>
      </c>
      <c r="CO480" s="338">
        <f t="shared" si="375"/>
        <v>0</v>
      </c>
      <c r="CP480" s="338">
        <f t="shared" si="375"/>
        <v>0</v>
      </c>
      <c r="CQ480" s="338">
        <f t="shared" si="375"/>
        <v>0</v>
      </c>
      <c r="CR480" s="338">
        <f t="shared" si="375"/>
        <v>0</v>
      </c>
      <c r="CS480" s="338">
        <f t="shared" si="375"/>
        <v>0</v>
      </c>
      <c r="CT480" s="338">
        <f t="shared" si="375"/>
        <v>0</v>
      </c>
      <c r="CU480" s="337">
        <f t="shared" si="375"/>
        <v>0</v>
      </c>
      <c r="CV480" s="337">
        <f t="shared" si="375"/>
        <v>0</v>
      </c>
      <c r="CW480" s="337">
        <f t="shared" si="375"/>
        <v>0</v>
      </c>
      <c r="CX480" s="337">
        <f t="shared" si="375"/>
        <v>0</v>
      </c>
      <c r="CY480" s="337">
        <f t="shared" si="375"/>
        <v>0</v>
      </c>
      <c r="CZ480" s="337">
        <f t="shared" si="375"/>
        <v>0</v>
      </c>
      <c r="DA480" s="337">
        <f t="shared" si="375"/>
        <v>0</v>
      </c>
      <c r="DB480" s="337">
        <f t="shared" si="375"/>
        <v>0</v>
      </c>
      <c r="DC480" s="337">
        <f t="shared" si="375"/>
        <v>0</v>
      </c>
      <c r="DD480" s="337">
        <f t="shared" si="375"/>
        <v>0</v>
      </c>
      <c r="DE480" s="337">
        <f t="shared" si="375"/>
        <v>0</v>
      </c>
      <c r="DF480" s="337">
        <f t="shared" si="375"/>
        <v>0</v>
      </c>
      <c r="DG480" s="337">
        <f t="shared" si="375"/>
        <v>0</v>
      </c>
      <c r="DH480" s="337">
        <f t="shared" si="375"/>
        <v>0</v>
      </c>
      <c r="DI480" s="337">
        <f t="shared" si="375"/>
        <v>0</v>
      </c>
      <c r="DJ480" s="337">
        <f t="shared" si="375"/>
        <v>0</v>
      </c>
      <c r="DK480" s="337">
        <f t="shared" si="375"/>
        <v>0</v>
      </c>
      <c r="DL480" s="337">
        <f t="shared" si="375"/>
        <v>0</v>
      </c>
      <c r="DM480" s="337">
        <f t="shared" si="375"/>
        <v>0</v>
      </c>
      <c r="DN480" s="337">
        <f t="shared" si="375"/>
        <v>0</v>
      </c>
      <c r="DO480" s="337">
        <f t="shared" si="375"/>
        <v>0</v>
      </c>
      <c r="DP480" s="337">
        <f t="shared" si="375"/>
        <v>0</v>
      </c>
      <c r="DQ480" s="337">
        <f t="shared" si="375"/>
        <v>0</v>
      </c>
      <c r="DR480" s="337">
        <f t="shared" si="375"/>
        <v>0</v>
      </c>
      <c r="DS480" s="337">
        <f t="shared" si="375"/>
        <v>0</v>
      </c>
      <c r="DT480" s="337">
        <f t="shared" si="375"/>
        <v>0</v>
      </c>
      <c r="DU480" s="337">
        <f t="shared" si="375"/>
        <v>0</v>
      </c>
      <c r="DV480" s="337">
        <f t="shared" si="375"/>
        <v>0</v>
      </c>
      <c r="DW480" s="337">
        <f t="shared" si="375"/>
        <v>0</v>
      </c>
      <c r="DX480" s="337">
        <f t="shared" si="375"/>
        <v>0</v>
      </c>
      <c r="DY480" s="337">
        <f t="shared" si="375"/>
        <v>0</v>
      </c>
      <c r="DZ480" s="337">
        <f t="shared" si="375"/>
        <v>0</v>
      </c>
      <c r="EA480" s="337">
        <f t="shared" si="375"/>
        <v>0</v>
      </c>
      <c r="EB480" s="337">
        <f t="shared" ref="EB480:GI480" si="376">EF$4*EB288</f>
        <v>0</v>
      </c>
      <c r="EC480" s="337">
        <f t="shared" si="376"/>
        <v>0</v>
      </c>
      <c r="ED480" s="337">
        <f t="shared" si="376"/>
        <v>0</v>
      </c>
      <c r="EE480" s="337">
        <f t="shared" si="376"/>
        <v>0</v>
      </c>
      <c r="EF480" s="337">
        <f t="shared" si="376"/>
        <v>0</v>
      </c>
      <c r="EG480" s="337">
        <f t="shared" si="376"/>
        <v>0</v>
      </c>
      <c r="EH480" s="337">
        <f t="shared" si="376"/>
        <v>0</v>
      </c>
      <c r="EI480" s="337">
        <f t="shared" si="376"/>
        <v>0</v>
      </c>
      <c r="EJ480" s="337">
        <f t="shared" si="376"/>
        <v>0</v>
      </c>
      <c r="EK480" s="337">
        <f t="shared" si="376"/>
        <v>0</v>
      </c>
      <c r="EL480" s="337">
        <f t="shared" si="376"/>
        <v>0</v>
      </c>
      <c r="EM480" s="337">
        <f t="shared" si="376"/>
        <v>0</v>
      </c>
      <c r="EN480" s="337">
        <f t="shared" si="376"/>
        <v>0</v>
      </c>
      <c r="EO480" s="337">
        <f t="shared" si="376"/>
        <v>0</v>
      </c>
      <c r="EP480" s="337">
        <f t="shared" si="376"/>
        <v>0</v>
      </c>
      <c r="EQ480" s="337">
        <f t="shared" si="376"/>
        <v>0</v>
      </c>
      <c r="ER480" s="337">
        <f t="shared" si="376"/>
        <v>0</v>
      </c>
      <c r="ES480" s="337">
        <f t="shared" si="376"/>
        <v>0</v>
      </c>
      <c r="ET480" s="337">
        <f t="shared" si="376"/>
        <v>0</v>
      </c>
      <c r="EU480" s="337">
        <f t="shared" si="376"/>
        <v>0</v>
      </c>
      <c r="EV480" s="337">
        <f t="shared" si="376"/>
        <v>0</v>
      </c>
      <c r="EW480" s="337">
        <f t="shared" si="376"/>
        <v>0</v>
      </c>
      <c r="EX480" s="337">
        <f t="shared" si="376"/>
        <v>0</v>
      </c>
      <c r="EY480" s="337">
        <f t="shared" si="376"/>
        <v>0</v>
      </c>
      <c r="EZ480" s="337">
        <f t="shared" si="376"/>
        <v>0</v>
      </c>
      <c r="FA480" s="337">
        <f t="shared" si="376"/>
        <v>0</v>
      </c>
      <c r="FB480" s="337">
        <f t="shared" si="376"/>
        <v>0</v>
      </c>
      <c r="FC480" s="337">
        <f t="shared" si="376"/>
        <v>0</v>
      </c>
      <c r="FD480" s="337">
        <f t="shared" si="376"/>
        <v>0</v>
      </c>
      <c r="FE480" s="337">
        <f t="shared" si="376"/>
        <v>0</v>
      </c>
      <c r="FF480" s="337">
        <f t="shared" si="376"/>
        <v>0</v>
      </c>
      <c r="FG480" s="337">
        <f t="shared" si="376"/>
        <v>0</v>
      </c>
      <c r="FH480" s="337">
        <f t="shared" si="376"/>
        <v>0</v>
      </c>
      <c r="FI480" s="337">
        <f t="shared" si="376"/>
        <v>0</v>
      </c>
      <c r="FJ480" s="337">
        <f t="shared" si="376"/>
        <v>0</v>
      </c>
      <c r="FK480" s="337">
        <f t="shared" si="376"/>
        <v>0</v>
      </c>
      <c r="FL480" s="337">
        <f t="shared" si="376"/>
        <v>0</v>
      </c>
      <c r="FM480" s="337">
        <f t="shared" si="376"/>
        <v>0</v>
      </c>
      <c r="FN480" s="337">
        <f t="shared" si="376"/>
        <v>0</v>
      </c>
      <c r="FO480" s="337">
        <f t="shared" si="376"/>
        <v>0</v>
      </c>
      <c r="FP480" s="337">
        <f t="shared" si="376"/>
        <v>0</v>
      </c>
      <c r="FQ480" s="337">
        <f t="shared" si="376"/>
        <v>0</v>
      </c>
      <c r="FR480" s="337">
        <f t="shared" si="376"/>
        <v>0</v>
      </c>
      <c r="FS480" s="337">
        <f t="shared" si="376"/>
        <v>0</v>
      </c>
      <c r="FT480" s="337">
        <f t="shared" si="376"/>
        <v>0</v>
      </c>
      <c r="FU480" s="337">
        <f t="shared" si="376"/>
        <v>0</v>
      </c>
      <c r="FV480" s="337">
        <f t="shared" si="376"/>
        <v>0</v>
      </c>
      <c r="FW480" s="337">
        <f t="shared" si="376"/>
        <v>0</v>
      </c>
      <c r="FX480" s="337">
        <f t="shared" si="376"/>
        <v>0</v>
      </c>
      <c r="FY480" s="337">
        <f t="shared" si="376"/>
        <v>0</v>
      </c>
      <c r="FZ480" s="337">
        <f t="shared" si="376"/>
        <v>0</v>
      </c>
      <c r="GA480" s="337">
        <f t="shared" si="376"/>
        <v>0</v>
      </c>
      <c r="GB480" s="337">
        <f t="shared" si="376"/>
        <v>0</v>
      </c>
      <c r="GC480" s="337">
        <f t="shared" si="376"/>
        <v>0</v>
      </c>
      <c r="GD480" s="337">
        <f t="shared" si="376"/>
        <v>0</v>
      </c>
      <c r="GE480" s="337">
        <f t="shared" si="376"/>
        <v>0</v>
      </c>
      <c r="GF480" s="337">
        <f t="shared" si="376"/>
        <v>0</v>
      </c>
      <c r="GG480" s="336">
        <f t="shared" si="376"/>
        <v>0</v>
      </c>
      <c r="GH480" s="335">
        <f t="shared" si="376"/>
        <v>0</v>
      </c>
      <c r="GI480" s="334">
        <f t="shared" si="376"/>
        <v>0</v>
      </c>
      <c r="GJ480" s="333">
        <f t="shared" si="268"/>
        <v>0</v>
      </c>
      <c r="GL480" s="325"/>
      <c r="GM480" s="287"/>
      <c r="GN480" s="288"/>
    </row>
    <row r="481" spans="2:196">
      <c r="B481" s="277" t="str">
        <f t="shared" ref="B481:C481" si="377">+B289</f>
        <v>2919</v>
      </c>
      <c r="C481" s="340" t="str">
        <f t="shared" si="377"/>
        <v>その他のはん用機械</v>
      </c>
      <c r="D481" s="339">
        <f t="shared" ref="D481:BO481" si="378">H$4*D289</f>
        <v>0</v>
      </c>
      <c r="E481" s="338">
        <f t="shared" si="378"/>
        <v>0</v>
      </c>
      <c r="F481" s="338">
        <f t="shared" si="378"/>
        <v>0</v>
      </c>
      <c r="G481" s="338">
        <f t="shared" si="378"/>
        <v>0</v>
      </c>
      <c r="H481" s="338">
        <f t="shared" si="378"/>
        <v>0</v>
      </c>
      <c r="I481" s="338">
        <f t="shared" si="378"/>
        <v>0</v>
      </c>
      <c r="J481" s="338">
        <f t="shared" si="378"/>
        <v>0</v>
      </c>
      <c r="K481" s="338">
        <f t="shared" si="378"/>
        <v>0</v>
      </c>
      <c r="L481" s="338">
        <f t="shared" si="378"/>
        <v>0</v>
      </c>
      <c r="M481" s="338">
        <f t="shared" si="378"/>
        <v>0</v>
      </c>
      <c r="N481" s="338">
        <f t="shared" si="378"/>
        <v>0</v>
      </c>
      <c r="O481" s="338">
        <f t="shared" si="378"/>
        <v>0</v>
      </c>
      <c r="P481" s="338">
        <f t="shared" si="378"/>
        <v>0</v>
      </c>
      <c r="Q481" s="338">
        <f t="shared" si="378"/>
        <v>0</v>
      </c>
      <c r="R481" s="338">
        <f t="shared" si="378"/>
        <v>0</v>
      </c>
      <c r="S481" s="338">
        <f t="shared" si="378"/>
        <v>0</v>
      </c>
      <c r="T481" s="338">
        <f t="shared" si="378"/>
        <v>0</v>
      </c>
      <c r="U481" s="338">
        <f t="shared" si="378"/>
        <v>0</v>
      </c>
      <c r="V481" s="338">
        <f t="shared" si="378"/>
        <v>0</v>
      </c>
      <c r="W481" s="338">
        <f t="shared" si="378"/>
        <v>0</v>
      </c>
      <c r="X481" s="338">
        <f t="shared" si="378"/>
        <v>0</v>
      </c>
      <c r="Y481" s="338">
        <f t="shared" si="378"/>
        <v>0</v>
      </c>
      <c r="Z481" s="338">
        <f t="shared" si="378"/>
        <v>0</v>
      </c>
      <c r="AA481" s="338">
        <f t="shared" si="378"/>
        <v>0</v>
      </c>
      <c r="AB481" s="338">
        <f t="shared" si="378"/>
        <v>0</v>
      </c>
      <c r="AC481" s="338">
        <f t="shared" si="378"/>
        <v>0</v>
      </c>
      <c r="AD481" s="338">
        <f t="shared" si="378"/>
        <v>0</v>
      </c>
      <c r="AE481" s="338">
        <f t="shared" si="378"/>
        <v>0</v>
      </c>
      <c r="AF481" s="338">
        <f t="shared" si="378"/>
        <v>0</v>
      </c>
      <c r="AG481" s="338">
        <f t="shared" si="378"/>
        <v>0</v>
      </c>
      <c r="AH481" s="338">
        <f t="shared" si="378"/>
        <v>0</v>
      </c>
      <c r="AI481" s="338">
        <f t="shared" si="378"/>
        <v>0</v>
      </c>
      <c r="AJ481" s="338">
        <f t="shared" si="378"/>
        <v>0</v>
      </c>
      <c r="AK481" s="338">
        <f t="shared" si="378"/>
        <v>0</v>
      </c>
      <c r="AL481" s="338">
        <f t="shared" si="378"/>
        <v>0</v>
      </c>
      <c r="AM481" s="338">
        <f t="shared" si="378"/>
        <v>0</v>
      </c>
      <c r="AN481" s="338">
        <f t="shared" si="378"/>
        <v>0</v>
      </c>
      <c r="AO481" s="338">
        <f t="shared" si="378"/>
        <v>0</v>
      </c>
      <c r="AP481" s="338">
        <f t="shared" si="378"/>
        <v>0</v>
      </c>
      <c r="AQ481" s="338">
        <f t="shared" si="378"/>
        <v>0</v>
      </c>
      <c r="AR481" s="338">
        <f t="shared" si="378"/>
        <v>0</v>
      </c>
      <c r="AS481" s="338">
        <f t="shared" si="378"/>
        <v>0</v>
      </c>
      <c r="AT481" s="338">
        <f t="shared" si="378"/>
        <v>0</v>
      </c>
      <c r="AU481" s="338">
        <f t="shared" si="378"/>
        <v>0</v>
      </c>
      <c r="AV481" s="338">
        <f t="shared" si="378"/>
        <v>0</v>
      </c>
      <c r="AW481" s="338">
        <f t="shared" si="378"/>
        <v>0</v>
      </c>
      <c r="AX481" s="338">
        <f t="shared" si="378"/>
        <v>0</v>
      </c>
      <c r="AY481" s="338">
        <f t="shared" si="378"/>
        <v>0</v>
      </c>
      <c r="AZ481" s="338">
        <f t="shared" si="378"/>
        <v>0</v>
      </c>
      <c r="BA481" s="338">
        <f t="shared" si="378"/>
        <v>0</v>
      </c>
      <c r="BB481" s="338">
        <f t="shared" si="378"/>
        <v>0</v>
      </c>
      <c r="BC481" s="338">
        <f t="shared" si="378"/>
        <v>0</v>
      </c>
      <c r="BD481" s="338">
        <f t="shared" si="378"/>
        <v>0</v>
      </c>
      <c r="BE481" s="338">
        <f t="shared" si="378"/>
        <v>0</v>
      </c>
      <c r="BF481" s="338">
        <f t="shared" si="378"/>
        <v>0</v>
      </c>
      <c r="BG481" s="338">
        <f t="shared" si="378"/>
        <v>0</v>
      </c>
      <c r="BH481" s="338">
        <f t="shared" si="378"/>
        <v>0</v>
      </c>
      <c r="BI481" s="338">
        <f t="shared" si="378"/>
        <v>0</v>
      </c>
      <c r="BJ481" s="338">
        <f t="shared" si="378"/>
        <v>0</v>
      </c>
      <c r="BK481" s="338">
        <f t="shared" si="378"/>
        <v>0</v>
      </c>
      <c r="BL481" s="338">
        <f t="shared" si="378"/>
        <v>0</v>
      </c>
      <c r="BM481" s="338">
        <f t="shared" si="378"/>
        <v>0</v>
      </c>
      <c r="BN481" s="338">
        <f t="shared" si="378"/>
        <v>0</v>
      </c>
      <c r="BO481" s="338">
        <f t="shared" si="378"/>
        <v>0</v>
      </c>
      <c r="BP481" s="338">
        <f t="shared" ref="BP481:EA481" si="379">BT$4*BP289</f>
        <v>0</v>
      </c>
      <c r="BQ481" s="338">
        <f t="shared" si="379"/>
        <v>0</v>
      </c>
      <c r="BR481" s="338">
        <f t="shared" si="379"/>
        <v>0</v>
      </c>
      <c r="BS481" s="338">
        <f t="shared" si="379"/>
        <v>0</v>
      </c>
      <c r="BT481" s="338">
        <f t="shared" si="379"/>
        <v>0</v>
      </c>
      <c r="BU481" s="338">
        <f t="shared" si="379"/>
        <v>0</v>
      </c>
      <c r="BV481" s="338">
        <f t="shared" si="379"/>
        <v>0</v>
      </c>
      <c r="BW481" s="338">
        <f t="shared" si="379"/>
        <v>0</v>
      </c>
      <c r="BX481" s="338">
        <f t="shared" si="379"/>
        <v>0</v>
      </c>
      <c r="BY481" s="338">
        <f t="shared" si="379"/>
        <v>0</v>
      </c>
      <c r="BZ481" s="338">
        <f t="shared" si="379"/>
        <v>0</v>
      </c>
      <c r="CA481" s="338">
        <f t="shared" si="379"/>
        <v>0</v>
      </c>
      <c r="CB481" s="338">
        <f t="shared" si="379"/>
        <v>0</v>
      </c>
      <c r="CC481" s="338">
        <f t="shared" si="379"/>
        <v>0</v>
      </c>
      <c r="CD481" s="338">
        <f t="shared" si="379"/>
        <v>0</v>
      </c>
      <c r="CE481" s="338">
        <f t="shared" si="379"/>
        <v>0</v>
      </c>
      <c r="CF481" s="338">
        <f t="shared" si="379"/>
        <v>0</v>
      </c>
      <c r="CG481" s="338">
        <f t="shared" si="379"/>
        <v>0</v>
      </c>
      <c r="CH481" s="338">
        <f t="shared" si="379"/>
        <v>0</v>
      </c>
      <c r="CI481" s="338">
        <f t="shared" si="379"/>
        <v>0</v>
      </c>
      <c r="CJ481" s="338">
        <f t="shared" si="379"/>
        <v>0</v>
      </c>
      <c r="CK481" s="338">
        <f t="shared" si="379"/>
        <v>0</v>
      </c>
      <c r="CL481" s="338">
        <f t="shared" si="379"/>
        <v>0</v>
      </c>
      <c r="CM481" s="338">
        <f t="shared" si="379"/>
        <v>0</v>
      </c>
      <c r="CN481" s="338">
        <f t="shared" si="379"/>
        <v>0</v>
      </c>
      <c r="CO481" s="338">
        <f t="shared" si="379"/>
        <v>0</v>
      </c>
      <c r="CP481" s="338">
        <f t="shared" si="379"/>
        <v>0</v>
      </c>
      <c r="CQ481" s="338">
        <f t="shared" si="379"/>
        <v>0</v>
      </c>
      <c r="CR481" s="338">
        <f t="shared" si="379"/>
        <v>0</v>
      </c>
      <c r="CS481" s="338">
        <f t="shared" si="379"/>
        <v>0</v>
      </c>
      <c r="CT481" s="338">
        <f t="shared" si="379"/>
        <v>0</v>
      </c>
      <c r="CU481" s="337">
        <f t="shared" si="379"/>
        <v>0</v>
      </c>
      <c r="CV481" s="337">
        <f t="shared" si="379"/>
        <v>0</v>
      </c>
      <c r="CW481" s="337">
        <f t="shared" si="379"/>
        <v>0</v>
      </c>
      <c r="CX481" s="337">
        <f t="shared" si="379"/>
        <v>0</v>
      </c>
      <c r="CY481" s="337">
        <f t="shared" si="379"/>
        <v>0</v>
      </c>
      <c r="CZ481" s="337">
        <f t="shared" si="379"/>
        <v>0</v>
      </c>
      <c r="DA481" s="337">
        <f t="shared" si="379"/>
        <v>0</v>
      </c>
      <c r="DB481" s="337">
        <f t="shared" si="379"/>
        <v>0</v>
      </c>
      <c r="DC481" s="337">
        <f t="shared" si="379"/>
        <v>0</v>
      </c>
      <c r="DD481" s="337">
        <f t="shared" si="379"/>
        <v>0</v>
      </c>
      <c r="DE481" s="337">
        <f t="shared" si="379"/>
        <v>0</v>
      </c>
      <c r="DF481" s="337">
        <f t="shared" si="379"/>
        <v>0</v>
      </c>
      <c r="DG481" s="337">
        <f t="shared" si="379"/>
        <v>0</v>
      </c>
      <c r="DH481" s="337">
        <f t="shared" si="379"/>
        <v>0</v>
      </c>
      <c r="DI481" s="337">
        <f t="shared" si="379"/>
        <v>0</v>
      </c>
      <c r="DJ481" s="337">
        <f t="shared" si="379"/>
        <v>0</v>
      </c>
      <c r="DK481" s="337">
        <f t="shared" si="379"/>
        <v>0</v>
      </c>
      <c r="DL481" s="337">
        <f t="shared" si="379"/>
        <v>0</v>
      </c>
      <c r="DM481" s="337">
        <f t="shared" si="379"/>
        <v>0</v>
      </c>
      <c r="DN481" s="337">
        <f t="shared" si="379"/>
        <v>0</v>
      </c>
      <c r="DO481" s="337">
        <f t="shared" si="379"/>
        <v>0</v>
      </c>
      <c r="DP481" s="337">
        <f t="shared" si="379"/>
        <v>0</v>
      </c>
      <c r="DQ481" s="337">
        <f t="shared" si="379"/>
        <v>0</v>
      </c>
      <c r="DR481" s="337">
        <f t="shared" si="379"/>
        <v>0</v>
      </c>
      <c r="DS481" s="337">
        <f t="shared" si="379"/>
        <v>0</v>
      </c>
      <c r="DT481" s="337">
        <f t="shared" si="379"/>
        <v>0</v>
      </c>
      <c r="DU481" s="337">
        <f t="shared" si="379"/>
        <v>0</v>
      </c>
      <c r="DV481" s="337">
        <f t="shared" si="379"/>
        <v>0</v>
      </c>
      <c r="DW481" s="337">
        <f t="shared" si="379"/>
        <v>0</v>
      </c>
      <c r="DX481" s="337">
        <f t="shared" si="379"/>
        <v>0</v>
      </c>
      <c r="DY481" s="337">
        <f t="shared" si="379"/>
        <v>0</v>
      </c>
      <c r="DZ481" s="337">
        <f t="shared" si="379"/>
        <v>0</v>
      </c>
      <c r="EA481" s="337">
        <f t="shared" si="379"/>
        <v>0</v>
      </c>
      <c r="EB481" s="337">
        <f t="shared" ref="EB481:GI481" si="380">EF$4*EB289</f>
        <v>0</v>
      </c>
      <c r="EC481" s="337">
        <f t="shared" si="380"/>
        <v>0</v>
      </c>
      <c r="ED481" s="337">
        <f t="shared" si="380"/>
        <v>0</v>
      </c>
      <c r="EE481" s="337">
        <f t="shared" si="380"/>
        <v>0</v>
      </c>
      <c r="EF481" s="337">
        <f t="shared" si="380"/>
        <v>0</v>
      </c>
      <c r="EG481" s="337">
        <f t="shared" si="380"/>
        <v>0</v>
      </c>
      <c r="EH481" s="337">
        <f t="shared" si="380"/>
        <v>0</v>
      </c>
      <c r="EI481" s="337">
        <f t="shared" si="380"/>
        <v>0</v>
      </c>
      <c r="EJ481" s="337">
        <f t="shared" si="380"/>
        <v>0</v>
      </c>
      <c r="EK481" s="337">
        <f t="shared" si="380"/>
        <v>0</v>
      </c>
      <c r="EL481" s="337">
        <f t="shared" si="380"/>
        <v>0</v>
      </c>
      <c r="EM481" s="337">
        <f t="shared" si="380"/>
        <v>0</v>
      </c>
      <c r="EN481" s="337">
        <f t="shared" si="380"/>
        <v>0</v>
      </c>
      <c r="EO481" s="337">
        <f t="shared" si="380"/>
        <v>0</v>
      </c>
      <c r="EP481" s="337">
        <f t="shared" si="380"/>
        <v>0</v>
      </c>
      <c r="EQ481" s="337">
        <f t="shared" si="380"/>
        <v>0</v>
      </c>
      <c r="ER481" s="337">
        <f t="shared" si="380"/>
        <v>0</v>
      </c>
      <c r="ES481" s="337">
        <f t="shared" si="380"/>
        <v>0</v>
      </c>
      <c r="ET481" s="337">
        <f t="shared" si="380"/>
        <v>0</v>
      </c>
      <c r="EU481" s="337">
        <f t="shared" si="380"/>
        <v>0</v>
      </c>
      <c r="EV481" s="337">
        <f t="shared" si="380"/>
        <v>0</v>
      </c>
      <c r="EW481" s="337">
        <f t="shared" si="380"/>
        <v>0</v>
      </c>
      <c r="EX481" s="337">
        <f t="shared" si="380"/>
        <v>0</v>
      </c>
      <c r="EY481" s="337">
        <f t="shared" si="380"/>
        <v>0</v>
      </c>
      <c r="EZ481" s="337">
        <f t="shared" si="380"/>
        <v>0</v>
      </c>
      <c r="FA481" s="337">
        <f t="shared" si="380"/>
        <v>0</v>
      </c>
      <c r="FB481" s="337">
        <f t="shared" si="380"/>
        <v>0</v>
      </c>
      <c r="FC481" s="337">
        <f t="shared" si="380"/>
        <v>0</v>
      </c>
      <c r="FD481" s="337">
        <f t="shared" si="380"/>
        <v>0</v>
      </c>
      <c r="FE481" s="337">
        <f t="shared" si="380"/>
        <v>0</v>
      </c>
      <c r="FF481" s="337">
        <f t="shared" si="380"/>
        <v>0</v>
      </c>
      <c r="FG481" s="337">
        <f t="shared" si="380"/>
        <v>0</v>
      </c>
      <c r="FH481" s="337">
        <f t="shared" si="380"/>
        <v>0</v>
      </c>
      <c r="FI481" s="337">
        <f t="shared" si="380"/>
        <v>0</v>
      </c>
      <c r="FJ481" s="337">
        <f t="shared" si="380"/>
        <v>0</v>
      </c>
      <c r="FK481" s="337">
        <f t="shared" si="380"/>
        <v>0</v>
      </c>
      <c r="FL481" s="337">
        <f t="shared" si="380"/>
        <v>0</v>
      </c>
      <c r="FM481" s="337">
        <f t="shared" si="380"/>
        <v>0</v>
      </c>
      <c r="FN481" s="337">
        <f t="shared" si="380"/>
        <v>0</v>
      </c>
      <c r="FO481" s="337">
        <f t="shared" si="380"/>
        <v>0</v>
      </c>
      <c r="FP481" s="337">
        <f t="shared" si="380"/>
        <v>0</v>
      </c>
      <c r="FQ481" s="337">
        <f t="shared" si="380"/>
        <v>0</v>
      </c>
      <c r="FR481" s="337">
        <f t="shared" si="380"/>
        <v>0</v>
      </c>
      <c r="FS481" s="337">
        <f t="shared" si="380"/>
        <v>0</v>
      </c>
      <c r="FT481" s="337">
        <f t="shared" si="380"/>
        <v>0</v>
      </c>
      <c r="FU481" s="337">
        <f t="shared" si="380"/>
        <v>0</v>
      </c>
      <c r="FV481" s="337">
        <f t="shared" si="380"/>
        <v>0</v>
      </c>
      <c r="FW481" s="337">
        <f t="shared" si="380"/>
        <v>0</v>
      </c>
      <c r="FX481" s="337">
        <f t="shared" si="380"/>
        <v>0</v>
      </c>
      <c r="FY481" s="337">
        <f t="shared" si="380"/>
        <v>0</v>
      </c>
      <c r="FZ481" s="337">
        <f t="shared" si="380"/>
        <v>0</v>
      </c>
      <c r="GA481" s="337">
        <f t="shared" si="380"/>
        <v>0</v>
      </c>
      <c r="GB481" s="337">
        <f t="shared" si="380"/>
        <v>0</v>
      </c>
      <c r="GC481" s="337">
        <f t="shared" si="380"/>
        <v>0</v>
      </c>
      <c r="GD481" s="337">
        <f t="shared" si="380"/>
        <v>0</v>
      </c>
      <c r="GE481" s="337">
        <f t="shared" si="380"/>
        <v>0</v>
      </c>
      <c r="GF481" s="337">
        <f t="shared" si="380"/>
        <v>0</v>
      </c>
      <c r="GG481" s="336">
        <f t="shared" si="380"/>
        <v>0</v>
      </c>
      <c r="GH481" s="335">
        <f t="shared" si="380"/>
        <v>0</v>
      </c>
      <c r="GI481" s="334">
        <f t="shared" si="380"/>
        <v>0</v>
      </c>
      <c r="GJ481" s="333">
        <f t="shared" si="268"/>
        <v>0</v>
      </c>
      <c r="GL481" s="325"/>
      <c r="GM481" s="287"/>
      <c r="GN481" s="288"/>
    </row>
    <row r="482" spans="2:196">
      <c r="B482" s="277" t="str">
        <f t="shared" ref="B482:C482" si="381">+B290</f>
        <v>3011</v>
      </c>
      <c r="C482" s="340" t="str">
        <f t="shared" si="381"/>
        <v>農業用機械</v>
      </c>
      <c r="D482" s="339">
        <f t="shared" ref="D482:BO482" si="382">H$4*D290</f>
        <v>0</v>
      </c>
      <c r="E482" s="338">
        <f t="shared" si="382"/>
        <v>0</v>
      </c>
      <c r="F482" s="338">
        <f t="shared" si="382"/>
        <v>0</v>
      </c>
      <c r="G482" s="338">
        <f t="shared" si="382"/>
        <v>0</v>
      </c>
      <c r="H482" s="338">
        <f t="shared" si="382"/>
        <v>0</v>
      </c>
      <c r="I482" s="338">
        <f t="shared" si="382"/>
        <v>0</v>
      </c>
      <c r="J482" s="338">
        <f t="shared" si="382"/>
        <v>0</v>
      </c>
      <c r="K482" s="338">
        <f t="shared" si="382"/>
        <v>0</v>
      </c>
      <c r="L482" s="338">
        <f t="shared" si="382"/>
        <v>0</v>
      </c>
      <c r="M482" s="338">
        <f t="shared" si="382"/>
        <v>0</v>
      </c>
      <c r="N482" s="338">
        <f t="shared" si="382"/>
        <v>0</v>
      </c>
      <c r="O482" s="338">
        <f t="shared" si="382"/>
        <v>0</v>
      </c>
      <c r="P482" s="338">
        <f t="shared" si="382"/>
        <v>0</v>
      </c>
      <c r="Q482" s="338">
        <f t="shared" si="382"/>
        <v>0</v>
      </c>
      <c r="R482" s="338">
        <f t="shared" si="382"/>
        <v>0</v>
      </c>
      <c r="S482" s="338">
        <f t="shared" si="382"/>
        <v>0</v>
      </c>
      <c r="T482" s="338">
        <f t="shared" si="382"/>
        <v>0</v>
      </c>
      <c r="U482" s="338">
        <f t="shared" si="382"/>
        <v>0</v>
      </c>
      <c r="V482" s="338">
        <f t="shared" si="382"/>
        <v>0</v>
      </c>
      <c r="W482" s="338">
        <f t="shared" si="382"/>
        <v>0</v>
      </c>
      <c r="X482" s="338">
        <f t="shared" si="382"/>
        <v>0</v>
      </c>
      <c r="Y482" s="338">
        <f t="shared" si="382"/>
        <v>0</v>
      </c>
      <c r="Z482" s="338">
        <f t="shared" si="382"/>
        <v>0</v>
      </c>
      <c r="AA482" s="338">
        <f t="shared" si="382"/>
        <v>0</v>
      </c>
      <c r="AB482" s="338">
        <f t="shared" si="382"/>
        <v>0</v>
      </c>
      <c r="AC482" s="338">
        <f t="shared" si="382"/>
        <v>0</v>
      </c>
      <c r="AD482" s="338">
        <f t="shared" si="382"/>
        <v>0</v>
      </c>
      <c r="AE482" s="338">
        <f t="shared" si="382"/>
        <v>0</v>
      </c>
      <c r="AF482" s="338">
        <f t="shared" si="382"/>
        <v>0</v>
      </c>
      <c r="AG482" s="338">
        <f t="shared" si="382"/>
        <v>0</v>
      </c>
      <c r="AH482" s="338">
        <f t="shared" si="382"/>
        <v>0</v>
      </c>
      <c r="AI482" s="338">
        <f t="shared" si="382"/>
        <v>0</v>
      </c>
      <c r="AJ482" s="338">
        <f t="shared" si="382"/>
        <v>0</v>
      </c>
      <c r="AK482" s="338">
        <f t="shared" si="382"/>
        <v>0</v>
      </c>
      <c r="AL482" s="338">
        <f t="shared" si="382"/>
        <v>0</v>
      </c>
      <c r="AM482" s="338">
        <f t="shared" si="382"/>
        <v>0</v>
      </c>
      <c r="AN482" s="338">
        <f t="shared" si="382"/>
        <v>0</v>
      </c>
      <c r="AO482" s="338">
        <f t="shared" si="382"/>
        <v>0</v>
      </c>
      <c r="AP482" s="338">
        <f t="shared" si="382"/>
        <v>0</v>
      </c>
      <c r="AQ482" s="338">
        <f t="shared" si="382"/>
        <v>0</v>
      </c>
      <c r="AR482" s="338">
        <f t="shared" si="382"/>
        <v>0</v>
      </c>
      <c r="AS482" s="338">
        <f t="shared" si="382"/>
        <v>0</v>
      </c>
      <c r="AT482" s="338">
        <f t="shared" si="382"/>
        <v>0</v>
      </c>
      <c r="AU482" s="338">
        <f t="shared" si="382"/>
        <v>0</v>
      </c>
      <c r="AV482" s="338">
        <f t="shared" si="382"/>
        <v>0</v>
      </c>
      <c r="AW482" s="338">
        <f t="shared" si="382"/>
        <v>0</v>
      </c>
      <c r="AX482" s="338">
        <f t="shared" si="382"/>
        <v>0</v>
      </c>
      <c r="AY482" s="338">
        <f t="shared" si="382"/>
        <v>0</v>
      </c>
      <c r="AZ482" s="338">
        <f t="shared" si="382"/>
        <v>0</v>
      </c>
      <c r="BA482" s="338">
        <f t="shared" si="382"/>
        <v>0</v>
      </c>
      <c r="BB482" s="338">
        <f t="shared" si="382"/>
        <v>0</v>
      </c>
      <c r="BC482" s="338">
        <f t="shared" si="382"/>
        <v>0</v>
      </c>
      <c r="BD482" s="338">
        <f t="shared" si="382"/>
        <v>0</v>
      </c>
      <c r="BE482" s="338">
        <f t="shared" si="382"/>
        <v>0</v>
      </c>
      <c r="BF482" s="338">
        <f t="shared" si="382"/>
        <v>0</v>
      </c>
      <c r="BG482" s="338">
        <f t="shared" si="382"/>
        <v>0</v>
      </c>
      <c r="BH482" s="338">
        <f t="shared" si="382"/>
        <v>0</v>
      </c>
      <c r="BI482" s="338">
        <f t="shared" si="382"/>
        <v>0</v>
      </c>
      <c r="BJ482" s="338">
        <f t="shared" si="382"/>
        <v>0</v>
      </c>
      <c r="BK482" s="338">
        <f t="shared" si="382"/>
        <v>0</v>
      </c>
      <c r="BL482" s="338">
        <f t="shared" si="382"/>
        <v>0</v>
      </c>
      <c r="BM482" s="338">
        <f t="shared" si="382"/>
        <v>0</v>
      </c>
      <c r="BN482" s="338">
        <f t="shared" si="382"/>
        <v>0</v>
      </c>
      <c r="BO482" s="338">
        <f t="shared" si="382"/>
        <v>0</v>
      </c>
      <c r="BP482" s="338">
        <f t="shared" ref="BP482:EA482" si="383">BT$4*BP290</f>
        <v>0</v>
      </c>
      <c r="BQ482" s="338">
        <f t="shared" si="383"/>
        <v>0</v>
      </c>
      <c r="BR482" s="338">
        <f t="shared" si="383"/>
        <v>0</v>
      </c>
      <c r="BS482" s="338">
        <f t="shared" si="383"/>
        <v>0</v>
      </c>
      <c r="BT482" s="338">
        <f t="shared" si="383"/>
        <v>0</v>
      </c>
      <c r="BU482" s="338">
        <f t="shared" si="383"/>
        <v>0</v>
      </c>
      <c r="BV482" s="338">
        <f t="shared" si="383"/>
        <v>0</v>
      </c>
      <c r="BW482" s="338">
        <f t="shared" si="383"/>
        <v>0</v>
      </c>
      <c r="BX482" s="338">
        <f t="shared" si="383"/>
        <v>0</v>
      </c>
      <c r="BY482" s="338">
        <f t="shared" si="383"/>
        <v>0</v>
      </c>
      <c r="BZ482" s="338">
        <f t="shared" si="383"/>
        <v>0</v>
      </c>
      <c r="CA482" s="338">
        <f t="shared" si="383"/>
        <v>0</v>
      </c>
      <c r="CB482" s="338">
        <f t="shared" si="383"/>
        <v>0</v>
      </c>
      <c r="CC482" s="338">
        <f t="shared" si="383"/>
        <v>0</v>
      </c>
      <c r="CD482" s="338">
        <f t="shared" si="383"/>
        <v>0</v>
      </c>
      <c r="CE482" s="338">
        <f t="shared" si="383"/>
        <v>0</v>
      </c>
      <c r="CF482" s="338">
        <f t="shared" si="383"/>
        <v>0</v>
      </c>
      <c r="CG482" s="338">
        <f t="shared" si="383"/>
        <v>0</v>
      </c>
      <c r="CH482" s="338">
        <f t="shared" si="383"/>
        <v>0</v>
      </c>
      <c r="CI482" s="338">
        <f t="shared" si="383"/>
        <v>0</v>
      </c>
      <c r="CJ482" s="338">
        <f t="shared" si="383"/>
        <v>0</v>
      </c>
      <c r="CK482" s="338">
        <f t="shared" si="383"/>
        <v>0</v>
      </c>
      <c r="CL482" s="338">
        <f t="shared" si="383"/>
        <v>0</v>
      </c>
      <c r="CM482" s="338">
        <f t="shared" si="383"/>
        <v>0</v>
      </c>
      <c r="CN482" s="338">
        <f t="shared" si="383"/>
        <v>0</v>
      </c>
      <c r="CO482" s="338">
        <f t="shared" si="383"/>
        <v>0</v>
      </c>
      <c r="CP482" s="338">
        <f t="shared" si="383"/>
        <v>0</v>
      </c>
      <c r="CQ482" s="338">
        <f t="shared" si="383"/>
        <v>0</v>
      </c>
      <c r="CR482" s="338">
        <f t="shared" si="383"/>
        <v>0</v>
      </c>
      <c r="CS482" s="338">
        <f t="shared" si="383"/>
        <v>0</v>
      </c>
      <c r="CT482" s="338">
        <f t="shared" si="383"/>
        <v>0</v>
      </c>
      <c r="CU482" s="337">
        <f t="shared" si="383"/>
        <v>0</v>
      </c>
      <c r="CV482" s="337">
        <f t="shared" si="383"/>
        <v>0</v>
      </c>
      <c r="CW482" s="337">
        <f t="shared" si="383"/>
        <v>0</v>
      </c>
      <c r="CX482" s="337">
        <f t="shared" si="383"/>
        <v>0</v>
      </c>
      <c r="CY482" s="337">
        <f t="shared" si="383"/>
        <v>0</v>
      </c>
      <c r="CZ482" s="337">
        <f t="shared" si="383"/>
        <v>0</v>
      </c>
      <c r="DA482" s="337">
        <f t="shared" si="383"/>
        <v>0</v>
      </c>
      <c r="DB482" s="337">
        <f t="shared" si="383"/>
        <v>0</v>
      </c>
      <c r="DC482" s="337">
        <f t="shared" si="383"/>
        <v>0</v>
      </c>
      <c r="DD482" s="337">
        <f t="shared" si="383"/>
        <v>0</v>
      </c>
      <c r="DE482" s="337">
        <f t="shared" si="383"/>
        <v>0</v>
      </c>
      <c r="DF482" s="337">
        <f t="shared" si="383"/>
        <v>0</v>
      </c>
      <c r="DG482" s="337">
        <f t="shared" si="383"/>
        <v>0</v>
      </c>
      <c r="DH482" s="337">
        <f t="shared" si="383"/>
        <v>0</v>
      </c>
      <c r="DI482" s="337">
        <f t="shared" si="383"/>
        <v>0</v>
      </c>
      <c r="DJ482" s="337">
        <f t="shared" si="383"/>
        <v>0</v>
      </c>
      <c r="DK482" s="337">
        <f t="shared" si="383"/>
        <v>0</v>
      </c>
      <c r="DL482" s="337">
        <f t="shared" si="383"/>
        <v>0</v>
      </c>
      <c r="DM482" s="337">
        <f t="shared" si="383"/>
        <v>0</v>
      </c>
      <c r="DN482" s="337">
        <f t="shared" si="383"/>
        <v>0</v>
      </c>
      <c r="DO482" s="337">
        <f t="shared" si="383"/>
        <v>0</v>
      </c>
      <c r="DP482" s="337">
        <f t="shared" si="383"/>
        <v>0</v>
      </c>
      <c r="DQ482" s="337">
        <f t="shared" si="383"/>
        <v>0</v>
      </c>
      <c r="DR482" s="337">
        <f t="shared" si="383"/>
        <v>0</v>
      </c>
      <c r="DS482" s="337">
        <f t="shared" si="383"/>
        <v>0</v>
      </c>
      <c r="DT482" s="337">
        <f t="shared" si="383"/>
        <v>0</v>
      </c>
      <c r="DU482" s="337">
        <f t="shared" si="383"/>
        <v>0</v>
      </c>
      <c r="DV482" s="337">
        <f t="shared" si="383"/>
        <v>0</v>
      </c>
      <c r="DW482" s="337">
        <f t="shared" si="383"/>
        <v>0</v>
      </c>
      <c r="DX482" s="337">
        <f t="shared" si="383"/>
        <v>0</v>
      </c>
      <c r="DY482" s="337">
        <f t="shared" si="383"/>
        <v>0</v>
      </c>
      <c r="DZ482" s="337">
        <f t="shared" si="383"/>
        <v>0</v>
      </c>
      <c r="EA482" s="337">
        <f t="shared" si="383"/>
        <v>0</v>
      </c>
      <c r="EB482" s="337">
        <f t="shared" ref="EB482:GI482" si="384">EF$4*EB290</f>
        <v>0</v>
      </c>
      <c r="EC482" s="337">
        <f t="shared" si="384"/>
        <v>0</v>
      </c>
      <c r="ED482" s="337">
        <f t="shared" si="384"/>
        <v>0</v>
      </c>
      <c r="EE482" s="337">
        <f t="shared" si="384"/>
        <v>0</v>
      </c>
      <c r="EF482" s="337">
        <f t="shared" si="384"/>
        <v>0</v>
      </c>
      <c r="EG482" s="337">
        <f t="shared" si="384"/>
        <v>0</v>
      </c>
      <c r="EH482" s="337">
        <f t="shared" si="384"/>
        <v>0</v>
      </c>
      <c r="EI482" s="337">
        <f t="shared" si="384"/>
        <v>0</v>
      </c>
      <c r="EJ482" s="337">
        <f t="shared" si="384"/>
        <v>0</v>
      </c>
      <c r="EK482" s="337">
        <f t="shared" si="384"/>
        <v>0</v>
      </c>
      <c r="EL482" s="337">
        <f t="shared" si="384"/>
        <v>0</v>
      </c>
      <c r="EM482" s="337">
        <f t="shared" si="384"/>
        <v>0</v>
      </c>
      <c r="EN482" s="337">
        <f t="shared" si="384"/>
        <v>0</v>
      </c>
      <c r="EO482" s="337">
        <f t="shared" si="384"/>
        <v>0</v>
      </c>
      <c r="EP482" s="337">
        <f t="shared" si="384"/>
        <v>0</v>
      </c>
      <c r="EQ482" s="337">
        <f t="shared" si="384"/>
        <v>0</v>
      </c>
      <c r="ER482" s="337">
        <f t="shared" si="384"/>
        <v>0</v>
      </c>
      <c r="ES482" s="337">
        <f t="shared" si="384"/>
        <v>0</v>
      </c>
      <c r="ET482" s="337">
        <f t="shared" si="384"/>
        <v>0</v>
      </c>
      <c r="EU482" s="337">
        <f t="shared" si="384"/>
        <v>0</v>
      </c>
      <c r="EV482" s="337">
        <f t="shared" si="384"/>
        <v>0</v>
      </c>
      <c r="EW482" s="337">
        <f t="shared" si="384"/>
        <v>0</v>
      </c>
      <c r="EX482" s="337">
        <f t="shared" si="384"/>
        <v>0</v>
      </c>
      <c r="EY482" s="337">
        <f t="shared" si="384"/>
        <v>0</v>
      </c>
      <c r="EZ482" s="337">
        <f t="shared" si="384"/>
        <v>0</v>
      </c>
      <c r="FA482" s="337">
        <f t="shared" si="384"/>
        <v>0</v>
      </c>
      <c r="FB482" s="337">
        <f t="shared" si="384"/>
        <v>0</v>
      </c>
      <c r="FC482" s="337">
        <f t="shared" si="384"/>
        <v>0</v>
      </c>
      <c r="FD482" s="337">
        <f t="shared" si="384"/>
        <v>0</v>
      </c>
      <c r="FE482" s="337">
        <f t="shared" si="384"/>
        <v>0</v>
      </c>
      <c r="FF482" s="337">
        <f t="shared" si="384"/>
        <v>0</v>
      </c>
      <c r="FG482" s="337">
        <f t="shared" si="384"/>
        <v>0</v>
      </c>
      <c r="FH482" s="337">
        <f t="shared" si="384"/>
        <v>0</v>
      </c>
      <c r="FI482" s="337">
        <f t="shared" si="384"/>
        <v>0</v>
      </c>
      <c r="FJ482" s="337">
        <f t="shared" si="384"/>
        <v>0</v>
      </c>
      <c r="FK482" s="337">
        <f t="shared" si="384"/>
        <v>0</v>
      </c>
      <c r="FL482" s="337">
        <f t="shared" si="384"/>
        <v>0</v>
      </c>
      <c r="FM482" s="337">
        <f t="shared" si="384"/>
        <v>0</v>
      </c>
      <c r="FN482" s="337">
        <f t="shared" si="384"/>
        <v>0</v>
      </c>
      <c r="FO482" s="337">
        <f t="shared" si="384"/>
        <v>0</v>
      </c>
      <c r="FP482" s="337">
        <f t="shared" si="384"/>
        <v>0</v>
      </c>
      <c r="FQ482" s="337">
        <f t="shared" si="384"/>
        <v>0</v>
      </c>
      <c r="FR482" s="337">
        <f t="shared" si="384"/>
        <v>0</v>
      </c>
      <c r="FS482" s="337">
        <f t="shared" si="384"/>
        <v>0</v>
      </c>
      <c r="FT482" s="337">
        <f t="shared" si="384"/>
        <v>0</v>
      </c>
      <c r="FU482" s="337">
        <f t="shared" si="384"/>
        <v>0</v>
      </c>
      <c r="FV482" s="337">
        <f t="shared" si="384"/>
        <v>0</v>
      </c>
      <c r="FW482" s="337">
        <f t="shared" si="384"/>
        <v>0</v>
      </c>
      <c r="FX482" s="337">
        <f t="shared" si="384"/>
        <v>0</v>
      </c>
      <c r="FY482" s="337">
        <f t="shared" si="384"/>
        <v>0</v>
      </c>
      <c r="FZ482" s="337">
        <f t="shared" si="384"/>
        <v>0</v>
      </c>
      <c r="GA482" s="337">
        <f t="shared" si="384"/>
        <v>0</v>
      </c>
      <c r="GB482" s="337">
        <f t="shared" si="384"/>
        <v>0</v>
      </c>
      <c r="GC482" s="337">
        <f t="shared" si="384"/>
        <v>0</v>
      </c>
      <c r="GD482" s="337">
        <f t="shared" si="384"/>
        <v>0</v>
      </c>
      <c r="GE482" s="337">
        <f t="shared" si="384"/>
        <v>0</v>
      </c>
      <c r="GF482" s="337">
        <f t="shared" si="384"/>
        <v>0</v>
      </c>
      <c r="GG482" s="336">
        <f t="shared" si="384"/>
        <v>0</v>
      </c>
      <c r="GH482" s="335">
        <f t="shared" si="384"/>
        <v>0</v>
      </c>
      <c r="GI482" s="334">
        <f t="shared" si="384"/>
        <v>0</v>
      </c>
      <c r="GJ482" s="333">
        <f t="shared" si="268"/>
        <v>0</v>
      </c>
      <c r="GL482" s="325"/>
      <c r="GM482" s="287"/>
      <c r="GN482" s="288"/>
    </row>
    <row r="483" spans="2:196">
      <c r="B483" s="277" t="str">
        <f t="shared" ref="B483:C483" si="385">+B291</f>
        <v>3012</v>
      </c>
      <c r="C483" s="340" t="str">
        <f t="shared" si="385"/>
        <v>建設・鉱山機械</v>
      </c>
      <c r="D483" s="339">
        <f t="shared" ref="D483:BO483" si="386">H$4*D291</f>
        <v>0</v>
      </c>
      <c r="E483" s="338">
        <f t="shared" si="386"/>
        <v>0</v>
      </c>
      <c r="F483" s="338">
        <f t="shared" si="386"/>
        <v>0</v>
      </c>
      <c r="G483" s="338">
        <f t="shared" si="386"/>
        <v>0</v>
      </c>
      <c r="H483" s="338">
        <f t="shared" si="386"/>
        <v>0</v>
      </c>
      <c r="I483" s="338">
        <f t="shared" si="386"/>
        <v>0</v>
      </c>
      <c r="J483" s="338">
        <f t="shared" si="386"/>
        <v>0</v>
      </c>
      <c r="K483" s="338">
        <f t="shared" si="386"/>
        <v>0</v>
      </c>
      <c r="L483" s="338">
        <f t="shared" si="386"/>
        <v>0</v>
      </c>
      <c r="M483" s="338">
        <f t="shared" si="386"/>
        <v>0</v>
      </c>
      <c r="N483" s="338">
        <f t="shared" si="386"/>
        <v>0</v>
      </c>
      <c r="O483" s="338">
        <f t="shared" si="386"/>
        <v>0</v>
      </c>
      <c r="P483" s="338">
        <f t="shared" si="386"/>
        <v>0</v>
      </c>
      <c r="Q483" s="338">
        <f t="shared" si="386"/>
        <v>0</v>
      </c>
      <c r="R483" s="338">
        <f t="shared" si="386"/>
        <v>0</v>
      </c>
      <c r="S483" s="338">
        <f t="shared" si="386"/>
        <v>0</v>
      </c>
      <c r="T483" s="338">
        <f t="shared" si="386"/>
        <v>0</v>
      </c>
      <c r="U483" s="338">
        <f t="shared" si="386"/>
        <v>0</v>
      </c>
      <c r="V483" s="338">
        <f t="shared" si="386"/>
        <v>0</v>
      </c>
      <c r="W483" s="338">
        <f t="shared" si="386"/>
        <v>0</v>
      </c>
      <c r="X483" s="338">
        <f t="shared" si="386"/>
        <v>0</v>
      </c>
      <c r="Y483" s="338">
        <f t="shared" si="386"/>
        <v>0</v>
      </c>
      <c r="Z483" s="338">
        <f t="shared" si="386"/>
        <v>0</v>
      </c>
      <c r="AA483" s="338">
        <f t="shared" si="386"/>
        <v>0</v>
      </c>
      <c r="AB483" s="338">
        <f t="shared" si="386"/>
        <v>0</v>
      </c>
      <c r="AC483" s="338">
        <f t="shared" si="386"/>
        <v>0</v>
      </c>
      <c r="AD483" s="338">
        <f t="shared" si="386"/>
        <v>0</v>
      </c>
      <c r="AE483" s="338">
        <f t="shared" si="386"/>
        <v>0</v>
      </c>
      <c r="AF483" s="338">
        <f t="shared" si="386"/>
        <v>0</v>
      </c>
      <c r="AG483" s="338">
        <f t="shared" si="386"/>
        <v>0</v>
      </c>
      <c r="AH483" s="338">
        <f t="shared" si="386"/>
        <v>0</v>
      </c>
      <c r="AI483" s="338">
        <f t="shared" si="386"/>
        <v>0</v>
      </c>
      <c r="AJ483" s="338">
        <f t="shared" si="386"/>
        <v>0</v>
      </c>
      <c r="AK483" s="338">
        <f t="shared" si="386"/>
        <v>0</v>
      </c>
      <c r="AL483" s="338">
        <f t="shared" si="386"/>
        <v>0</v>
      </c>
      <c r="AM483" s="338">
        <f t="shared" si="386"/>
        <v>0</v>
      </c>
      <c r="AN483" s="338">
        <f t="shared" si="386"/>
        <v>0</v>
      </c>
      <c r="AO483" s="338">
        <f t="shared" si="386"/>
        <v>0</v>
      </c>
      <c r="AP483" s="338">
        <f t="shared" si="386"/>
        <v>0</v>
      </c>
      <c r="AQ483" s="338">
        <f t="shared" si="386"/>
        <v>0</v>
      </c>
      <c r="AR483" s="338">
        <f t="shared" si="386"/>
        <v>0</v>
      </c>
      <c r="AS483" s="338">
        <f t="shared" si="386"/>
        <v>0</v>
      </c>
      <c r="AT483" s="338">
        <f t="shared" si="386"/>
        <v>0</v>
      </c>
      <c r="AU483" s="338">
        <f t="shared" si="386"/>
        <v>0</v>
      </c>
      <c r="AV483" s="338">
        <f t="shared" si="386"/>
        <v>0</v>
      </c>
      <c r="AW483" s="338">
        <f t="shared" si="386"/>
        <v>0</v>
      </c>
      <c r="AX483" s="338">
        <f t="shared" si="386"/>
        <v>0</v>
      </c>
      <c r="AY483" s="338">
        <f t="shared" si="386"/>
        <v>0</v>
      </c>
      <c r="AZ483" s="338">
        <f t="shared" si="386"/>
        <v>0</v>
      </c>
      <c r="BA483" s="338">
        <f t="shared" si="386"/>
        <v>0</v>
      </c>
      <c r="BB483" s="338">
        <f t="shared" si="386"/>
        <v>0</v>
      </c>
      <c r="BC483" s="338">
        <f t="shared" si="386"/>
        <v>0</v>
      </c>
      <c r="BD483" s="338">
        <f t="shared" si="386"/>
        <v>0</v>
      </c>
      <c r="BE483" s="338">
        <f t="shared" si="386"/>
        <v>0</v>
      </c>
      <c r="BF483" s="338">
        <f t="shared" si="386"/>
        <v>0</v>
      </c>
      <c r="BG483" s="338">
        <f t="shared" si="386"/>
        <v>0</v>
      </c>
      <c r="BH483" s="338">
        <f t="shared" si="386"/>
        <v>0</v>
      </c>
      <c r="BI483" s="338">
        <f t="shared" si="386"/>
        <v>0</v>
      </c>
      <c r="BJ483" s="338">
        <f t="shared" si="386"/>
        <v>0</v>
      </c>
      <c r="BK483" s="338">
        <f t="shared" si="386"/>
        <v>0</v>
      </c>
      <c r="BL483" s="338">
        <f t="shared" si="386"/>
        <v>0</v>
      </c>
      <c r="BM483" s="338">
        <f t="shared" si="386"/>
        <v>0</v>
      </c>
      <c r="BN483" s="338">
        <f t="shared" si="386"/>
        <v>0</v>
      </c>
      <c r="BO483" s="338">
        <f t="shared" si="386"/>
        <v>0</v>
      </c>
      <c r="BP483" s="338">
        <f t="shared" ref="BP483:EA483" si="387">BT$4*BP291</f>
        <v>0</v>
      </c>
      <c r="BQ483" s="338">
        <f t="shared" si="387"/>
        <v>0</v>
      </c>
      <c r="BR483" s="338">
        <f t="shared" si="387"/>
        <v>0</v>
      </c>
      <c r="BS483" s="338">
        <f t="shared" si="387"/>
        <v>0</v>
      </c>
      <c r="BT483" s="338">
        <f t="shared" si="387"/>
        <v>0</v>
      </c>
      <c r="BU483" s="338">
        <f t="shared" si="387"/>
        <v>0</v>
      </c>
      <c r="BV483" s="338">
        <f t="shared" si="387"/>
        <v>0</v>
      </c>
      <c r="BW483" s="338">
        <f t="shared" si="387"/>
        <v>0</v>
      </c>
      <c r="BX483" s="338">
        <f t="shared" si="387"/>
        <v>0</v>
      </c>
      <c r="BY483" s="338">
        <f t="shared" si="387"/>
        <v>0</v>
      </c>
      <c r="BZ483" s="338">
        <f t="shared" si="387"/>
        <v>0</v>
      </c>
      <c r="CA483" s="338">
        <f t="shared" si="387"/>
        <v>0</v>
      </c>
      <c r="CB483" s="338">
        <f t="shared" si="387"/>
        <v>0</v>
      </c>
      <c r="CC483" s="338">
        <f t="shared" si="387"/>
        <v>0</v>
      </c>
      <c r="CD483" s="338">
        <f t="shared" si="387"/>
        <v>0</v>
      </c>
      <c r="CE483" s="338">
        <f t="shared" si="387"/>
        <v>0</v>
      </c>
      <c r="CF483" s="338">
        <f t="shared" si="387"/>
        <v>0</v>
      </c>
      <c r="CG483" s="338">
        <f t="shared" si="387"/>
        <v>0</v>
      </c>
      <c r="CH483" s="338">
        <f t="shared" si="387"/>
        <v>0</v>
      </c>
      <c r="CI483" s="338">
        <f t="shared" si="387"/>
        <v>0</v>
      </c>
      <c r="CJ483" s="338">
        <f t="shared" si="387"/>
        <v>0</v>
      </c>
      <c r="CK483" s="338">
        <f t="shared" si="387"/>
        <v>0</v>
      </c>
      <c r="CL483" s="338">
        <f t="shared" si="387"/>
        <v>0</v>
      </c>
      <c r="CM483" s="338">
        <f t="shared" si="387"/>
        <v>0</v>
      </c>
      <c r="CN483" s="338">
        <f t="shared" si="387"/>
        <v>0</v>
      </c>
      <c r="CO483" s="338">
        <f t="shared" si="387"/>
        <v>0</v>
      </c>
      <c r="CP483" s="338">
        <f t="shared" si="387"/>
        <v>0</v>
      </c>
      <c r="CQ483" s="338">
        <f t="shared" si="387"/>
        <v>0</v>
      </c>
      <c r="CR483" s="338">
        <f t="shared" si="387"/>
        <v>0</v>
      </c>
      <c r="CS483" s="338">
        <f t="shared" si="387"/>
        <v>0</v>
      </c>
      <c r="CT483" s="338">
        <f t="shared" si="387"/>
        <v>0</v>
      </c>
      <c r="CU483" s="337">
        <f t="shared" si="387"/>
        <v>0</v>
      </c>
      <c r="CV483" s="337">
        <f t="shared" si="387"/>
        <v>0</v>
      </c>
      <c r="CW483" s="337">
        <f t="shared" si="387"/>
        <v>0</v>
      </c>
      <c r="CX483" s="337">
        <f t="shared" si="387"/>
        <v>0</v>
      </c>
      <c r="CY483" s="337">
        <f t="shared" si="387"/>
        <v>0</v>
      </c>
      <c r="CZ483" s="337">
        <f t="shared" si="387"/>
        <v>0</v>
      </c>
      <c r="DA483" s="337">
        <f t="shared" si="387"/>
        <v>0</v>
      </c>
      <c r="DB483" s="337">
        <f t="shared" si="387"/>
        <v>0</v>
      </c>
      <c r="DC483" s="337">
        <f t="shared" si="387"/>
        <v>0</v>
      </c>
      <c r="DD483" s="337">
        <f t="shared" si="387"/>
        <v>0</v>
      </c>
      <c r="DE483" s="337">
        <f t="shared" si="387"/>
        <v>0</v>
      </c>
      <c r="DF483" s="337">
        <f t="shared" si="387"/>
        <v>0</v>
      </c>
      <c r="DG483" s="337">
        <f t="shared" si="387"/>
        <v>0</v>
      </c>
      <c r="DH483" s="337">
        <f t="shared" si="387"/>
        <v>0</v>
      </c>
      <c r="DI483" s="337">
        <f t="shared" si="387"/>
        <v>0</v>
      </c>
      <c r="DJ483" s="337">
        <f t="shared" si="387"/>
        <v>0</v>
      </c>
      <c r="DK483" s="337">
        <f t="shared" si="387"/>
        <v>0</v>
      </c>
      <c r="DL483" s="337">
        <f t="shared" si="387"/>
        <v>0</v>
      </c>
      <c r="DM483" s="337">
        <f t="shared" si="387"/>
        <v>0</v>
      </c>
      <c r="DN483" s="337">
        <f t="shared" si="387"/>
        <v>0</v>
      </c>
      <c r="DO483" s="337">
        <f t="shared" si="387"/>
        <v>0</v>
      </c>
      <c r="DP483" s="337">
        <f t="shared" si="387"/>
        <v>0</v>
      </c>
      <c r="DQ483" s="337">
        <f t="shared" si="387"/>
        <v>0</v>
      </c>
      <c r="DR483" s="337">
        <f t="shared" si="387"/>
        <v>0</v>
      </c>
      <c r="DS483" s="337">
        <f t="shared" si="387"/>
        <v>0</v>
      </c>
      <c r="DT483" s="337">
        <f t="shared" si="387"/>
        <v>0</v>
      </c>
      <c r="DU483" s="337">
        <f t="shared" si="387"/>
        <v>0</v>
      </c>
      <c r="DV483" s="337">
        <f t="shared" si="387"/>
        <v>0</v>
      </c>
      <c r="DW483" s="337">
        <f t="shared" si="387"/>
        <v>0</v>
      </c>
      <c r="DX483" s="337">
        <f t="shared" si="387"/>
        <v>0</v>
      </c>
      <c r="DY483" s="337">
        <f t="shared" si="387"/>
        <v>0</v>
      </c>
      <c r="DZ483" s="337">
        <f t="shared" si="387"/>
        <v>0</v>
      </c>
      <c r="EA483" s="337">
        <f t="shared" si="387"/>
        <v>0</v>
      </c>
      <c r="EB483" s="337">
        <f t="shared" ref="EB483:GI483" si="388">EF$4*EB291</f>
        <v>0</v>
      </c>
      <c r="EC483" s="337">
        <f t="shared" si="388"/>
        <v>0</v>
      </c>
      <c r="ED483" s="337">
        <f t="shared" si="388"/>
        <v>0</v>
      </c>
      <c r="EE483" s="337">
        <f t="shared" si="388"/>
        <v>0</v>
      </c>
      <c r="EF483" s="337">
        <f t="shared" si="388"/>
        <v>0</v>
      </c>
      <c r="EG483" s="337">
        <f t="shared" si="388"/>
        <v>0</v>
      </c>
      <c r="EH483" s="337">
        <f t="shared" si="388"/>
        <v>0</v>
      </c>
      <c r="EI483" s="337">
        <f t="shared" si="388"/>
        <v>0</v>
      </c>
      <c r="EJ483" s="337">
        <f t="shared" si="388"/>
        <v>0</v>
      </c>
      <c r="EK483" s="337">
        <f t="shared" si="388"/>
        <v>0</v>
      </c>
      <c r="EL483" s="337">
        <f t="shared" si="388"/>
        <v>0</v>
      </c>
      <c r="EM483" s="337">
        <f t="shared" si="388"/>
        <v>0</v>
      </c>
      <c r="EN483" s="337">
        <f t="shared" si="388"/>
        <v>0</v>
      </c>
      <c r="EO483" s="337">
        <f t="shared" si="388"/>
        <v>0</v>
      </c>
      <c r="EP483" s="337">
        <f t="shared" si="388"/>
        <v>0</v>
      </c>
      <c r="EQ483" s="337">
        <f t="shared" si="388"/>
        <v>0</v>
      </c>
      <c r="ER483" s="337">
        <f t="shared" si="388"/>
        <v>0</v>
      </c>
      <c r="ES483" s="337">
        <f t="shared" si="388"/>
        <v>0</v>
      </c>
      <c r="ET483" s="337">
        <f t="shared" si="388"/>
        <v>0</v>
      </c>
      <c r="EU483" s="337">
        <f t="shared" si="388"/>
        <v>0</v>
      </c>
      <c r="EV483" s="337">
        <f t="shared" si="388"/>
        <v>0</v>
      </c>
      <c r="EW483" s="337">
        <f t="shared" si="388"/>
        <v>0</v>
      </c>
      <c r="EX483" s="337">
        <f t="shared" si="388"/>
        <v>0</v>
      </c>
      <c r="EY483" s="337">
        <f t="shared" si="388"/>
        <v>0</v>
      </c>
      <c r="EZ483" s="337">
        <f t="shared" si="388"/>
        <v>0</v>
      </c>
      <c r="FA483" s="337">
        <f t="shared" si="388"/>
        <v>0</v>
      </c>
      <c r="FB483" s="337">
        <f t="shared" si="388"/>
        <v>0</v>
      </c>
      <c r="FC483" s="337">
        <f t="shared" si="388"/>
        <v>0</v>
      </c>
      <c r="FD483" s="337">
        <f t="shared" si="388"/>
        <v>0</v>
      </c>
      <c r="FE483" s="337">
        <f t="shared" si="388"/>
        <v>0</v>
      </c>
      <c r="FF483" s="337">
        <f t="shared" si="388"/>
        <v>0</v>
      </c>
      <c r="FG483" s="337">
        <f t="shared" si="388"/>
        <v>0</v>
      </c>
      <c r="FH483" s="337">
        <f t="shared" si="388"/>
        <v>0</v>
      </c>
      <c r="FI483" s="337">
        <f t="shared" si="388"/>
        <v>0</v>
      </c>
      <c r="FJ483" s="337">
        <f t="shared" si="388"/>
        <v>0</v>
      </c>
      <c r="FK483" s="337">
        <f t="shared" si="388"/>
        <v>0</v>
      </c>
      <c r="FL483" s="337">
        <f t="shared" si="388"/>
        <v>0</v>
      </c>
      <c r="FM483" s="337">
        <f t="shared" si="388"/>
        <v>0</v>
      </c>
      <c r="FN483" s="337">
        <f t="shared" si="388"/>
        <v>0</v>
      </c>
      <c r="FO483" s="337">
        <f t="shared" si="388"/>
        <v>0</v>
      </c>
      <c r="FP483" s="337">
        <f t="shared" si="388"/>
        <v>0</v>
      </c>
      <c r="FQ483" s="337">
        <f t="shared" si="388"/>
        <v>0</v>
      </c>
      <c r="FR483" s="337">
        <f t="shared" si="388"/>
        <v>0</v>
      </c>
      <c r="FS483" s="337">
        <f t="shared" si="388"/>
        <v>0</v>
      </c>
      <c r="FT483" s="337">
        <f t="shared" si="388"/>
        <v>0</v>
      </c>
      <c r="FU483" s="337">
        <f t="shared" si="388"/>
        <v>0</v>
      </c>
      <c r="FV483" s="337">
        <f t="shared" si="388"/>
        <v>0</v>
      </c>
      <c r="FW483" s="337">
        <f t="shared" si="388"/>
        <v>0</v>
      </c>
      <c r="FX483" s="337">
        <f t="shared" si="388"/>
        <v>0</v>
      </c>
      <c r="FY483" s="337">
        <f t="shared" si="388"/>
        <v>0</v>
      </c>
      <c r="FZ483" s="337">
        <f t="shared" si="388"/>
        <v>0</v>
      </c>
      <c r="GA483" s="337">
        <f t="shared" si="388"/>
        <v>0</v>
      </c>
      <c r="GB483" s="337">
        <f t="shared" si="388"/>
        <v>0</v>
      </c>
      <c r="GC483" s="337">
        <f t="shared" si="388"/>
        <v>0</v>
      </c>
      <c r="GD483" s="337">
        <f t="shared" si="388"/>
        <v>0</v>
      </c>
      <c r="GE483" s="337">
        <f t="shared" si="388"/>
        <v>0</v>
      </c>
      <c r="GF483" s="337">
        <f t="shared" si="388"/>
        <v>0</v>
      </c>
      <c r="GG483" s="336">
        <f t="shared" si="388"/>
        <v>0</v>
      </c>
      <c r="GH483" s="335">
        <f t="shared" si="388"/>
        <v>0</v>
      </c>
      <c r="GI483" s="334">
        <f t="shared" si="388"/>
        <v>0</v>
      </c>
      <c r="GJ483" s="333">
        <f t="shared" si="268"/>
        <v>0</v>
      </c>
      <c r="GL483" s="325"/>
      <c r="GM483" s="287"/>
      <c r="GN483" s="288"/>
    </row>
    <row r="484" spans="2:196">
      <c r="B484" s="277" t="str">
        <f t="shared" ref="B484:C484" si="389">+B292</f>
        <v>3013</v>
      </c>
      <c r="C484" s="340" t="str">
        <f t="shared" si="389"/>
        <v>繊維機械</v>
      </c>
      <c r="D484" s="339">
        <f t="shared" ref="D484:BO484" si="390">H$4*D292</f>
        <v>0</v>
      </c>
      <c r="E484" s="338">
        <f t="shared" si="390"/>
        <v>0</v>
      </c>
      <c r="F484" s="338">
        <f t="shared" si="390"/>
        <v>0</v>
      </c>
      <c r="G484" s="338">
        <f t="shared" si="390"/>
        <v>0</v>
      </c>
      <c r="H484" s="338">
        <f t="shared" si="390"/>
        <v>0</v>
      </c>
      <c r="I484" s="338">
        <f t="shared" si="390"/>
        <v>0</v>
      </c>
      <c r="J484" s="338">
        <f t="shared" si="390"/>
        <v>0</v>
      </c>
      <c r="K484" s="338">
        <f t="shared" si="390"/>
        <v>0</v>
      </c>
      <c r="L484" s="338">
        <f t="shared" si="390"/>
        <v>0</v>
      </c>
      <c r="M484" s="338">
        <f t="shared" si="390"/>
        <v>0</v>
      </c>
      <c r="N484" s="338">
        <f t="shared" si="390"/>
        <v>0</v>
      </c>
      <c r="O484" s="338">
        <f t="shared" si="390"/>
        <v>0</v>
      </c>
      <c r="P484" s="338">
        <f t="shared" si="390"/>
        <v>0</v>
      </c>
      <c r="Q484" s="338">
        <f t="shared" si="390"/>
        <v>0</v>
      </c>
      <c r="R484" s="338">
        <f t="shared" si="390"/>
        <v>0</v>
      </c>
      <c r="S484" s="338">
        <f t="shared" si="390"/>
        <v>0</v>
      </c>
      <c r="T484" s="338">
        <f t="shared" si="390"/>
        <v>0</v>
      </c>
      <c r="U484" s="338">
        <f t="shared" si="390"/>
        <v>0</v>
      </c>
      <c r="V484" s="338">
        <f t="shared" si="390"/>
        <v>0</v>
      </c>
      <c r="W484" s="338">
        <f t="shared" si="390"/>
        <v>0</v>
      </c>
      <c r="X484" s="338">
        <f t="shared" si="390"/>
        <v>0</v>
      </c>
      <c r="Y484" s="338">
        <f t="shared" si="390"/>
        <v>0</v>
      </c>
      <c r="Z484" s="338">
        <f t="shared" si="390"/>
        <v>0</v>
      </c>
      <c r="AA484" s="338">
        <f t="shared" si="390"/>
        <v>0</v>
      </c>
      <c r="AB484" s="338">
        <f t="shared" si="390"/>
        <v>0</v>
      </c>
      <c r="AC484" s="338">
        <f t="shared" si="390"/>
        <v>0</v>
      </c>
      <c r="AD484" s="338">
        <f t="shared" si="390"/>
        <v>0</v>
      </c>
      <c r="AE484" s="338">
        <f t="shared" si="390"/>
        <v>0</v>
      </c>
      <c r="AF484" s="338">
        <f t="shared" si="390"/>
        <v>0</v>
      </c>
      <c r="AG484" s="338">
        <f t="shared" si="390"/>
        <v>0</v>
      </c>
      <c r="AH484" s="338">
        <f t="shared" si="390"/>
        <v>0</v>
      </c>
      <c r="AI484" s="338">
        <f t="shared" si="390"/>
        <v>0</v>
      </c>
      <c r="AJ484" s="338">
        <f t="shared" si="390"/>
        <v>0</v>
      </c>
      <c r="AK484" s="338">
        <f t="shared" si="390"/>
        <v>0</v>
      </c>
      <c r="AL484" s="338">
        <f t="shared" si="390"/>
        <v>0</v>
      </c>
      <c r="AM484" s="338">
        <f t="shared" si="390"/>
        <v>0</v>
      </c>
      <c r="AN484" s="338">
        <f t="shared" si="390"/>
        <v>0</v>
      </c>
      <c r="AO484" s="338">
        <f t="shared" si="390"/>
        <v>0</v>
      </c>
      <c r="AP484" s="338">
        <f t="shared" si="390"/>
        <v>0</v>
      </c>
      <c r="AQ484" s="338">
        <f t="shared" si="390"/>
        <v>0</v>
      </c>
      <c r="AR484" s="338">
        <f t="shared" si="390"/>
        <v>0</v>
      </c>
      <c r="AS484" s="338">
        <f t="shared" si="390"/>
        <v>0</v>
      </c>
      <c r="AT484" s="338">
        <f t="shared" si="390"/>
        <v>0</v>
      </c>
      <c r="AU484" s="338">
        <f t="shared" si="390"/>
        <v>0</v>
      </c>
      <c r="AV484" s="338">
        <f t="shared" si="390"/>
        <v>0</v>
      </c>
      <c r="AW484" s="338">
        <f t="shared" si="390"/>
        <v>0</v>
      </c>
      <c r="AX484" s="338">
        <f t="shared" si="390"/>
        <v>0</v>
      </c>
      <c r="AY484" s="338">
        <f t="shared" si="390"/>
        <v>0</v>
      </c>
      <c r="AZ484" s="338">
        <f t="shared" si="390"/>
        <v>0</v>
      </c>
      <c r="BA484" s="338">
        <f t="shared" si="390"/>
        <v>0</v>
      </c>
      <c r="BB484" s="338">
        <f t="shared" si="390"/>
        <v>0</v>
      </c>
      <c r="BC484" s="338">
        <f t="shared" si="390"/>
        <v>0</v>
      </c>
      <c r="BD484" s="338">
        <f t="shared" si="390"/>
        <v>0</v>
      </c>
      <c r="BE484" s="338">
        <f t="shared" si="390"/>
        <v>0</v>
      </c>
      <c r="BF484" s="338">
        <f t="shared" si="390"/>
        <v>0</v>
      </c>
      <c r="BG484" s="338">
        <f t="shared" si="390"/>
        <v>0</v>
      </c>
      <c r="BH484" s="338">
        <f t="shared" si="390"/>
        <v>0</v>
      </c>
      <c r="BI484" s="338">
        <f t="shared" si="390"/>
        <v>0</v>
      </c>
      <c r="BJ484" s="338">
        <f t="shared" si="390"/>
        <v>0</v>
      </c>
      <c r="BK484" s="338">
        <f t="shared" si="390"/>
        <v>0</v>
      </c>
      <c r="BL484" s="338">
        <f t="shared" si="390"/>
        <v>0</v>
      </c>
      <c r="BM484" s="338">
        <f t="shared" si="390"/>
        <v>0</v>
      </c>
      <c r="BN484" s="338">
        <f t="shared" si="390"/>
        <v>0</v>
      </c>
      <c r="BO484" s="338">
        <f t="shared" si="390"/>
        <v>0</v>
      </c>
      <c r="BP484" s="338">
        <f t="shared" ref="BP484:EA484" si="391">BT$4*BP292</f>
        <v>0</v>
      </c>
      <c r="BQ484" s="338">
        <f t="shared" si="391"/>
        <v>0</v>
      </c>
      <c r="BR484" s="338">
        <f t="shared" si="391"/>
        <v>0</v>
      </c>
      <c r="BS484" s="338">
        <f t="shared" si="391"/>
        <v>0</v>
      </c>
      <c r="BT484" s="338">
        <f t="shared" si="391"/>
        <v>0</v>
      </c>
      <c r="BU484" s="338">
        <f t="shared" si="391"/>
        <v>0</v>
      </c>
      <c r="BV484" s="338">
        <f t="shared" si="391"/>
        <v>0</v>
      </c>
      <c r="BW484" s="338">
        <f t="shared" si="391"/>
        <v>0</v>
      </c>
      <c r="BX484" s="338">
        <f t="shared" si="391"/>
        <v>0</v>
      </c>
      <c r="BY484" s="338">
        <f t="shared" si="391"/>
        <v>0</v>
      </c>
      <c r="BZ484" s="338">
        <f t="shared" si="391"/>
        <v>0</v>
      </c>
      <c r="CA484" s="338">
        <f t="shared" si="391"/>
        <v>0</v>
      </c>
      <c r="CB484" s="338">
        <f t="shared" si="391"/>
        <v>0</v>
      </c>
      <c r="CC484" s="338">
        <f t="shared" si="391"/>
        <v>0</v>
      </c>
      <c r="CD484" s="338">
        <f t="shared" si="391"/>
        <v>0</v>
      </c>
      <c r="CE484" s="338">
        <f t="shared" si="391"/>
        <v>0</v>
      </c>
      <c r="CF484" s="338">
        <f t="shared" si="391"/>
        <v>0</v>
      </c>
      <c r="CG484" s="338">
        <f t="shared" si="391"/>
        <v>0</v>
      </c>
      <c r="CH484" s="338">
        <f t="shared" si="391"/>
        <v>0</v>
      </c>
      <c r="CI484" s="338">
        <f t="shared" si="391"/>
        <v>0</v>
      </c>
      <c r="CJ484" s="338">
        <f t="shared" si="391"/>
        <v>0</v>
      </c>
      <c r="CK484" s="338">
        <f t="shared" si="391"/>
        <v>0</v>
      </c>
      <c r="CL484" s="338">
        <f t="shared" si="391"/>
        <v>0</v>
      </c>
      <c r="CM484" s="338">
        <f t="shared" si="391"/>
        <v>0</v>
      </c>
      <c r="CN484" s="338">
        <f t="shared" si="391"/>
        <v>0</v>
      </c>
      <c r="CO484" s="338">
        <f t="shared" si="391"/>
        <v>0</v>
      </c>
      <c r="CP484" s="338">
        <f t="shared" si="391"/>
        <v>0</v>
      </c>
      <c r="CQ484" s="338">
        <f t="shared" si="391"/>
        <v>0</v>
      </c>
      <c r="CR484" s="338">
        <f t="shared" si="391"/>
        <v>0</v>
      </c>
      <c r="CS484" s="338">
        <f t="shared" si="391"/>
        <v>0</v>
      </c>
      <c r="CT484" s="338">
        <f t="shared" si="391"/>
        <v>0</v>
      </c>
      <c r="CU484" s="337">
        <f t="shared" si="391"/>
        <v>0</v>
      </c>
      <c r="CV484" s="337">
        <f t="shared" si="391"/>
        <v>0</v>
      </c>
      <c r="CW484" s="337">
        <f t="shared" si="391"/>
        <v>0</v>
      </c>
      <c r="CX484" s="337">
        <f t="shared" si="391"/>
        <v>0</v>
      </c>
      <c r="CY484" s="337">
        <f t="shared" si="391"/>
        <v>0</v>
      </c>
      <c r="CZ484" s="337">
        <f t="shared" si="391"/>
        <v>0</v>
      </c>
      <c r="DA484" s="337">
        <f t="shared" si="391"/>
        <v>0</v>
      </c>
      <c r="DB484" s="337">
        <f t="shared" si="391"/>
        <v>0</v>
      </c>
      <c r="DC484" s="337">
        <f t="shared" si="391"/>
        <v>0</v>
      </c>
      <c r="DD484" s="337">
        <f t="shared" si="391"/>
        <v>0</v>
      </c>
      <c r="DE484" s="337">
        <f t="shared" si="391"/>
        <v>0</v>
      </c>
      <c r="DF484" s="337">
        <f t="shared" si="391"/>
        <v>0</v>
      </c>
      <c r="DG484" s="337">
        <f t="shared" si="391"/>
        <v>0</v>
      </c>
      <c r="DH484" s="337">
        <f t="shared" si="391"/>
        <v>0</v>
      </c>
      <c r="DI484" s="337">
        <f t="shared" si="391"/>
        <v>0</v>
      </c>
      <c r="DJ484" s="337">
        <f t="shared" si="391"/>
        <v>0</v>
      </c>
      <c r="DK484" s="337">
        <f t="shared" si="391"/>
        <v>0</v>
      </c>
      <c r="DL484" s="337">
        <f t="shared" si="391"/>
        <v>0</v>
      </c>
      <c r="DM484" s="337">
        <f t="shared" si="391"/>
        <v>0</v>
      </c>
      <c r="DN484" s="337">
        <f t="shared" si="391"/>
        <v>0</v>
      </c>
      <c r="DO484" s="337">
        <f t="shared" si="391"/>
        <v>0</v>
      </c>
      <c r="DP484" s="337">
        <f t="shared" si="391"/>
        <v>0</v>
      </c>
      <c r="DQ484" s="337">
        <f t="shared" si="391"/>
        <v>0</v>
      </c>
      <c r="DR484" s="337">
        <f t="shared" si="391"/>
        <v>0</v>
      </c>
      <c r="DS484" s="337">
        <f t="shared" si="391"/>
        <v>0</v>
      </c>
      <c r="DT484" s="337">
        <f t="shared" si="391"/>
        <v>0</v>
      </c>
      <c r="DU484" s="337">
        <f t="shared" si="391"/>
        <v>0</v>
      </c>
      <c r="DV484" s="337">
        <f t="shared" si="391"/>
        <v>0</v>
      </c>
      <c r="DW484" s="337">
        <f t="shared" si="391"/>
        <v>0</v>
      </c>
      <c r="DX484" s="337">
        <f t="shared" si="391"/>
        <v>0</v>
      </c>
      <c r="DY484" s="337">
        <f t="shared" si="391"/>
        <v>0</v>
      </c>
      <c r="DZ484" s="337">
        <f t="shared" si="391"/>
        <v>0</v>
      </c>
      <c r="EA484" s="337">
        <f t="shared" si="391"/>
        <v>0</v>
      </c>
      <c r="EB484" s="337">
        <f t="shared" ref="EB484:GI484" si="392">EF$4*EB292</f>
        <v>0</v>
      </c>
      <c r="EC484" s="337">
        <f t="shared" si="392"/>
        <v>0</v>
      </c>
      <c r="ED484" s="337">
        <f t="shared" si="392"/>
        <v>0</v>
      </c>
      <c r="EE484" s="337">
        <f t="shared" si="392"/>
        <v>0</v>
      </c>
      <c r="EF484" s="337">
        <f t="shared" si="392"/>
        <v>0</v>
      </c>
      <c r="EG484" s="337">
        <f t="shared" si="392"/>
        <v>0</v>
      </c>
      <c r="EH484" s="337">
        <f t="shared" si="392"/>
        <v>0</v>
      </c>
      <c r="EI484" s="337">
        <f t="shared" si="392"/>
        <v>0</v>
      </c>
      <c r="EJ484" s="337">
        <f t="shared" si="392"/>
        <v>0</v>
      </c>
      <c r="EK484" s="337">
        <f t="shared" si="392"/>
        <v>0</v>
      </c>
      <c r="EL484" s="337">
        <f t="shared" si="392"/>
        <v>0</v>
      </c>
      <c r="EM484" s="337">
        <f t="shared" si="392"/>
        <v>0</v>
      </c>
      <c r="EN484" s="337">
        <f t="shared" si="392"/>
        <v>0</v>
      </c>
      <c r="EO484" s="337">
        <f t="shared" si="392"/>
        <v>0</v>
      </c>
      <c r="EP484" s="337">
        <f t="shared" si="392"/>
        <v>0</v>
      </c>
      <c r="EQ484" s="337">
        <f t="shared" si="392"/>
        <v>0</v>
      </c>
      <c r="ER484" s="337">
        <f t="shared" si="392"/>
        <v>0</v>
      </c>
      <c r="ES484" s="337">
        <f t="shared" si="392"/>
        <v>0</v>
      </c>
      <c r="ET484" s="337">
        <f t="shared" si="392"/>
        <v>0</v>
      </c>
      <c r="EU484" s="337">
        <f t="shared" si="392"/>
        <v>0</v>
      </c>
      <c r="EV484" s="337">
        <f t="shared" si="392"/>
        <v>0</v>
      </c>
      <c r="EW484" s="337">
        <f t="shared" si="392"/>
        <v>0</v>
      </c>
      <c r="EX484" s="337">
        <f t="shared" si="392"/>
        <v>0</v>
      </c>
      <c r="EY484" s="337">
        <f t="shared" si="392"/>
        <v>0</v>
      </c>
      <c r="EZ484" s="337">
        <f t="shared" si="392"/>
        <v>0</v>
      </c>
      <c r="FA484" s="337">
        <f t="shared" si="392"/>
        <v>0</v>
      </c>
      <c r="FB484" s="337">
        <f t="shared" si="392"/>
        <v>0</v>
      </c>
      <c r="FC484" s="337">
        <f t="shared" si="392"/>
        <v>0</v>
      </c>
      <c r="FD484" s="337">
        <f t="shared" si="392"/>
        <v>0</v>
      </c>
      <c r="FE484" s="337">
        <f t="shared" si="392"/>
        <v>0</v>
      </c>
      <c r="FF484" s="337">
        <f t="shared" si="392"/>
        <v>0</v>
      </c>
      <c r="FG484" s="337">
        <f t="shared" si="392"/>
        <v>0</v>
      </c>
      <c r="FH484" s="337">
        <f t="shared" si="392"/>
        <v>0</v>
      </c>
      <c r="FI484" s="337">
        <f t="shared" si="392"/>
        <v>0</v>
      </c>
      <c r="FJ484" s="337">
        <f t="shared" si="392"/>
        <v>0</v>
      </c>
      <c r="FK484" s="337">
        <f t="shared" si="392"/>
        <v>0</v>
      </c>
      <c r="FL484" s="337">
        <f t="shared" si="392"/>
        <v>0</v>
      </c>
      <c r="FM484" s="337">
        <f t="shared" si="392"/>
        <v>0</v>
      </c>
      <c r="FN484" s="337">
        <f t="shared" si="392"/>
        <v>0</v>
      </c>
      <c r="FO484" s="337">
        <f t="shared" si="392"/>
        <v>0</v>
      </c>
      <c r="FP484" s="337">
        <f t="shared" si="392"/>
        <v>0</v>
      </c>
      <c r="FQ484" s="337">
        <f t="shared" si="392"/>
        <v>0</v>
      </c>
      <c r="FR484" s="337">
        <f t="shared" si="392"/>
        <v>0</v>
      </c>
      <c r="FS484" s="337">
        <f t="shared" si="392"/>
        <v>0</v>
      </c>
      <c r="FT484" s="337">
        <f t="shared" si="392"/>
        <v>0</v>
      </c>
      <c r="FU484" s="337">
        <f t="shared" si="392"/>
        <v>0</v>
      </c>
      <c r="FV484" s="337">
        <f t="shared" si="392"/>
        <v>0</v>
      </c>
      <c r="FW484" s="337">
        <f t="shared" si="392"/>
        <v>0</v>
      </c>
      <c r="FX484" s="337">
        <f t="shared" si="392"/>
        <v>0</v>
      </c>
      <c r="FY484" s="337">
        <f t="shared" si="392"/>
        <v>0</v>
      </c>
      <c r="FZ484" s="337">
        <f t="shared" si="392"/>
        <v>0</v>
      </c>
      <c r="GA484" s="337">
        <f t="shared" si="392"/>
        <v>0</v>
      </c>
      <c r="GB484" s="337">
        <f t="shared" si="392"/>
        <v>0</v>
      </c>
      <c r="GC484" s="337">
        <f t="shared" si="392"/>
        <v>0</v>
      </c>
      <c r="GD484" s="337">
        <f t="shared" si="392"/>
        <v>0</v>
      </c>
      <c r="GE484" s="337">
        <f t="shared" si="392"/>
        <v>0</v>
      </c>
      <c r="GF484" s="337">
        <f t="shared" si="392"/>
        <v>0</v>
      </c>
      <c r="GG484" s="336">
        <f t="shared" si="392"/>
        <v>0</v>
      </c>
      <c r="GH484" s="335">
        <f t="shared" si="392"/>
        <v>0</v>
      </c>
      <c r="GI484" s="334">
        <f t="shared" si="392"/>
        <v>0</v>
      </c>
      <c r="GJ484" s="333">
        <f t="shared" si="268"/>
        <v>0</v>
      </c>
      <c r="GL484" s="325"/>
      <c r="GM484" s="287"/>
      <c r="GN484" s="288"/>
    </row>
    <row r="485" spans="2:196">
      <c r="B485" s="277" t="str">
        <f t="shared" ref="B485:C485" si="393">+B293</f>
        <v>3014</v>
      </c>
      <c r="C485" s="340" t="str">
        <f t="shared" si="393"/>
        <v>生活関連産業用機械</v>
      </c>
      <c r="D485" s="339">
        <f t="shared" ref="D485:BO485" si="394">H$4*D293</f>
        <v>0</v>
      </c>
      <c r="E485" s="338">
        <f t="shared" si="394"/>
        <v>0</v>
      </c>
      <c r="F485" s="338">
        <f t="shared" si="394"/>
        <v>0</v>
      </c>
      <c r="G485" s="338">
        <f t="shared" si="394"/>
        <v>0</v>
      </c>
      <c r="H485" s="338">
        <f t="shared" si="394"/>
        <v>0</v>
      </c>
      <c r="I485" s="338">
        <f t="shared" si="394"/>
        <v>0</v>
      </c>
      <c r="J485" s="338">
        <f t="shared" si="394"/>
        <v>0</v>
      </c>
      <c r="K485" s="338">
        <f t="shared" si="394"/>
        <v>0</v>
      </c>
      <c r="L485" s="338">
        <f t="shared" si="394"/>
        <v>0</v>
      </c>
      <c r="M485" s="338">
        <f t="shared" si="394"/>
        <v>0</v>
      </c>
      <c r="N485" s="338">
        <f t="shared" si="394"/>
        <v>0</v>
      </c>
      <c r="O485" s="338">
        <f t="shared" si="394"/>
        <v>0</v>
      </c>
      <c r="P485" s="338">
        <f t="shared" si="394"/>
        <v>0</v>
      </c>
      <c r="Q485" s="338">
        <f t="shared" si="394"/>
        <v>0</v>
      </c>
      <c r="R485" s="338">
        <f t="shared" si="394"/>
        <v>0</v>
      </c>
      <c r="S485" s="338">
        <f t="shared" si="394"/>
        <v>0</v>
      </c>
      <c r="T485" s="338">
        <f t="shared" si="394"/>
        <v>0</v>
      </c>
      <c r="U485" s="338">
        <f t="shared" si="394"/>
        <v>0</v>
      </c>
      <c r="V485" s="338">
        <f t="shared" si="394"/>
        <v>0</v>
      </c>
      <c r="W485" s="338">
        <f t="shared" si="394"/>
        <v>0</v>
      </c>
      <c r="X485" s="338">
        <f t="shared" si="394"/>
        <v>0</v>
      </c>
      <c r="Y485" s="338">
        <f t="shared" si="394"/>
        <v>0</v>
      </c>
      <c r="Z485" s="338">
        <f t="shared" si="394"/>
        <v>0</v>
      </c>
      <c r="AA485" s="338">
        <f t="shared" si="394"/>
        <v>0</v>
      </c>
      <c r="AB485" s="338">
        <f t="shared" si="394"/>
        <v>0</v>
      </c>
      <c r="AC485" s="338">
        <f t="shared" si="394"/>
        <v>0</v>
      </c>
      <c r="AD485" s="338">
        <f t="shared" si="394"/>
        <v>0</v>
      </c>
      <c r="AE485" s="338">
        <f t="shared" si="394"/>
        <v>0</v>
      </c>
      <c r="AF485" s="338">
        <f t="shared" si="394"/>
        <v>0</v>
      </c>
      <c r="AG485" s="338">
        <f t="shared" si="394"/>
        <v>0</v>
      </c>
      <c r="AH485" s="338">
        <f t="shared" si="394"/>
        <v>0</v>
      </c>
      <c r="AI485" s="338">
        <f t="shared" si="394"/>
        <v>0</v>
      </c>
      <c r="AJ485" s="338">
        <f t="shared" si="394"/>
        <v>0</v>
      </c>
      <c r="AK485" s="338">
        <f t="shared" si="394"/>
        <v>0</v>
      </c>
      <c r="AL485" s="338">
        <f t="shared" si="394"/>
        <v>0</v>
      </c>
      <c r="AM485" s="338">
        <f t="shared" si="394"/>
        <v>0</v>
      </c>
      <c r="AN485" s="338">
        <f t="shared" si="394"/>
        <v>0</v>
      </c>
      <c r="AO485" s="338">
        <f t="shared" si="394"/>
        <v>0</v>
      </c>
      <c r="AP485" s="338">
        <f t="shared" si="394"/>
        <v>0</v>
      </c>
      <c r="AQ485" s="338">
        <f t="shared" si="394"/>
        <v>0</v>
      </c>
      <c r="AR485" s="338">
        <f t="shared" si="394"/>
        <v>0</v>
      </c>
      <c r="AS485" s="338">
        <f t="shared" si="394"/>
        <v>0</v>
      </c>
      <c r="AT485" s="338">
        <f t="shared" si="394"/>
        <v>0</v>
      </c>
      <c r="AU485" s="338">
        <f t="shared" si="394"/>
        <v>0</v>
      </c>
      <c r="AV485" s="338">
        <f t="shared" si="394"/>
        <v>0</v>
      </c>
      <c r="AW485" s="338">
        <f t="shared" si="394"/>
        <v>0</v>
      </c>
      <c r="AX485" s="338">
        <f t="shared" si="394"/>
        <v>0</v>
      </c>
      <c r="AY485" s="338">
        <f t="shared" si="394"/>
        <v>0</v>
      </c>
      <c r="AZ485" s="338">
        <f t="shared" si="394"/>
        <v>0</v>
      </c>
      <c r="BA485" s="338">
        <f t="shared" si="394"/>
        <v>0</v>
      </c>
      <c r="BB485" s="338">
        <f t="shared" si="394"/>
        <v>0</v>
      </c>
      <c r="BC485" s="338">
        <f t="shared" si="394"/>
        <v>0</v>
      </c>
      <c r="BD485" s="338">
        <f t="shared" si="394"/>
        <v>0</v>
      </c>
      <c r="BE485" s="338">
        <f t="shared" si="394"/>
        <v>0</v>
      </c>
      <c r="BF485" s="338">
        <f t="shared" si="394"/>
        <v>0</v>
      </c>
      <c r="BG485" s="338">
        <f t="shared" si="394"/>
        <v>0</v>
      </c>
      <c r="BH485" s="338">
        <f t="shared" si="394"/>
        <v>0</v>
      </c>
      <c r="BI485" s="338">
        <f t="shared" si="394"/>
        <v>0</v>
      </c>
      <c r="BJ485" s="338">
        <f t="shared" si="394"/>
        <v>0</v>
      </c>
      <c r="BK485" s="338">
        <f t="shared" si="394"/>
        <v>0</v>
      </c>
      <c r="BL485" s="338">
        <f t="shared" si="394"/>
        <v>0</v>
      </c>
      <c r="BM485" s="338">
        <f t="shared" si="394"/>
        <v>0</v>
      </c>
      <c r="BN485" s="338">
        <f t="shared" si="394"/>
        <v>0</v>
      </c>
      <c r="BO485" s="338">
        <f t="shared" si="394"/>
        <v>0</v>
      </c>
      <c r="BP485" s="338">
        <f t="shared" ref="BP485:EA485" si="395">BT$4*BP293</f>
        <v>0</v>
      </c>
      <c r="BQ485" s="338">
        <f t="shared" si="395"/>
        <v>0</v>
      </c>
      <c r="BR485" s="338">
        <f t="shared" si="395"/>
        <v>0</v>
      </c>
      <c r="BS485" s="338">
        <f t="shared" si="395"/>
        <v>0</v>
      </c>
      <c r="BT485" s="338">
        <f t="shared" si="395"/>
        <v>0</v>
      </c>
      <c r="BU485" s="338">
        <f t="shared" si="395"/>
        <v>0</v>
      </c>
      <c r="BV485" s="338">
        <f t="shared" si="395"/>
        <v>0</v>
      </c>
      <c r="BW485" s="338">
        <f t="shared" si="395"/>
        <v>0</v>
      </c>
      <c r="BX485" s="338">
        <f t="shared" si="395"/>
        <v>0</v>
      </c>
      <c r="BY485" s="338">
        <f t="shared" si="395"/>
        <v>0</v>
      </c>
      <c r="BZ485" s="338">
        <f t="shared" si="395"/>
        <v>0</v>
      </c>
      <c r="CA485" s="338">
        <f t="shared" si="395"/>
        <v>0</v>
      </c>
      <c r="CB485" s="338">
        <f t="shared" si="395"/>
        <v>0</v>
      </c>
      <c r="CC485" s="338">
        <f t="shared" si="395"/>
        <v>0</v>
      </c>
      <c r="CD485" s="338">
        <f t="shared" si="395"/>
        <v>0</v>
      </c>
      <c r="CE485" s="338">
        <f t="shared" si="395"/>
        <v>0</v>
      </c>
      <c r="CF485" s="338">
        <f t="shared" si="395"/>
        <v>0</v>
      </c>
      <c r="CG485" s="338">
        <f t="shared" si="395"/>
        <v>0</v>
      </c>
      <c r="CH485" s="338">
        <f t="shared" si="395"/>
        <v>0</v>
      </c>
      <c r="CI485" s="338">
        <f t="shared" si="395"/>
        <v>0</v>
      </c>
      <c r="CJ485" s="338">
        <f t="shared" si="395"/>
        <v>0</v>
      </c>
      <c r="CK485" s="338">
        <f t="shared" si="395"/>
        <v>0</v>
      </c>
      <c r="CL485" s="338">
        <f t="shared" si="395"/>
        <v>0</v>
      </c>
      <c r="CM485" s="338">
        <f t="shared" si="395"/>
        <v>0</v>
      </c>
      <c r="CN485" s="338">
        <f t="shared" si="395"/>
        <v>0</v>
      </c>
      <c r="CO485" s="338">
        <f t="shared" si="395"/>
        <v>0</v>
      </c>
      <c r="CP485" s="338">
        <f t="shared" si="395"/>
        <v>0</v>
      </c>
      <c r="CQ485" s="338">
        <f t="shared" si="395"/>
        <v>0</v>
      </c>
      <c r="CR485" s="338">
        <f t="shared" si="395"/>
        <v>0</v>
      </c>
      <c r="CS485" s="338">
        <f t="shared" si="395"/>
        <v>0</v>
      </c>
      <c r="CT485" s="338">
        <f t="shared" si="395"/>
        <v>0</v>
      </c>
      <c r="CU485" s="337">
        <f t="shared" si="395"/>
        <v>0</v>
      </c>
      <c r="CV485" s="337">
        <f t="shared" si="395"/>
        <v>0</v>
      </c>
      <c r="CW485" s="337">
        <f t="shared" si="395"/>
        <v>0</v>
      </c>
      <c r="CX485" s="337">
        <f t="shared" si="395"/>
        <v>0</v>
      </c>
      <c r="CY485" s="337">
        <f t="shared" si="395"/>
        <v>0</v>
      </c>
      <c r="CZ485" s="337">
        <f t="shared" si="395"/>
        <v>0</v>
      </c>
      <c r="DA485" s="337">
        <f t="shared" si="395"/>
        <v>0</v>
      </c>
      <c r="DB485" s="337">
        <f t="shared" si="395"/>
        <v>0</v>
      </c>
      <c r="DC485" s="337">
        <f t="shared" si="395"/>
        <v>0</v>
      </c>
      <c r="DD485" s="337">
        <f t="shared" si="395"/>
        <v>0</v>
      </c>
      <c r="DE485" s="337">
        <f t="shared" si="395"/>
        <v>0</v>
      </c>
      <c r="DF485" s="337">
        <f t="shared" si="395"/>
        <v>0</v>
      </c>
      <c r="DG485" s="337">
        <f t="shared" si="395"/>
        <v>0</v>
      </c>
      <c r="DH485" s="337">
        <f t="shared" si="395"/>
        <v>0</v>
      </c>
      <c r="DI485" s="337">
        <f t="shared" si="395"/>
        <v>0</v>
      </c>
      <c r="DJ485" s="337">
        <f t="shared" si="395"/>
        <v>0</v>
      </c>
      <c r="DK485" s="337">
        <f t="shared" si="395"/>
        <v>0</v>
      </c>
      <c r="DL485" s="337">
        <f t="shared" si="395"/>
        <v>0</v>
      </c>
      <c r="DM485" s="337">
        <f t="shared" si="395"/>
        <v>0</v>
      </c>
      <c r="DN485" s="337">
        <f t="shared" si="395"/>
        <v>0</v>
      </c>
      <c r="DO485" s="337">
        <f t="shared" si="395"/>
        <v>0</v>
      </c>
      <c r="DP485" s="337">
        <f t="shared" si="395"/>
        <v>0</v>
      </c>
      <c r="DQ485" s="337">
        <f t="shared" si="395"/>
        <v>0</v>
      </c>
      <c r="DR485" s="337">
        <f t="shared" si="395"/>
        <v>0</v>
      </c>
      <c r="DS485" s="337">
        <f t="shared" si="395"/>
        <v>0</v>
      </c>
      <c r="DT485" s="337">
        <f t="shared" si="395"/>
        <v>0</v>
      </c>
      <c r="DU485" s="337">
        <f t="shared" si="395"/>
        <v>0</v>
      </c>
      <c r="DV485" s="337">
        <f t="shared" si="395"/>
        <v>0</v>
      </c>
      <c r="DW485" s="337">
        <f t="shared" si="395"/>
        <v>0</v>
      </c>
      <c r="DX485" s="337">
        <f t="shared" si="395"/>
        <v>0</v>
      </c>
      <c r="DY485" s="337">
        <f t="shared" si="395"/>
        <v>0</v>
      </c>
      <c r="DZ485" s="337">
        <f t="shared" si="395"/>
        <v>0</v>
      </c>
      <c r="EA485" s="337">
        <f t="shared" si="395"/>
        <v>0</v>
      </c>
      <c r="EB485" s="337">
        <f t="shared" ref="EB485:GI485" si="396">EF$4*EB293</f>
        <v>0</v>
      </c>
      <c r="EC485" s="337">
        <f t="shared" si="396"/>
        <v>0</v>
      </c>
      <c r="ED485" s="337">
        <f t="shared" si="396"/>
        <v>0</v>
      </c>
      <c r="EE485" s="337">
        <f t="shared" si="396"/>
        <v>0</v>
      </c>
      <c r="EF485" s="337">
        <f t="shared" si="396"/>
        <v>0</v>
      </c>
      <c r="EG485" s="337">
        <f t="shared" si="396"/>
        <v>0</v>
      </c>
      <c r="EH485" s="337">
        <f t="shared" si="396"/>
        <v>0</v>
      </c>
      <c r="EI485" s="337">
        <f t="shared" si="396"/>
        <v>0</v>
      </c>
      <c r="EJ485" s="337">
        <f t="shared" si="396"/>
        <v>0</v>
      </c>
      <c r="EK485" s="337">
        <f t="shared" si="396"/>
        <v>0</v>
      </c>
      <c r="EL485" s="337">
        <f t="shared" si="396"/>
        <v>0</v>
      </c>
      <c r="EM485" s="337">
        <f t="shared" si="396"/>
        <v>0</v>
      </c>
      <c r="EN485" s="337">
        <f t="shared" si="396"/>
        <v>0</v>
      </c>
      <c r="EO485" s="337">
        <f t="shared" si="396"/>
        <v>0</v>
      </c>
      <c r="EP485" s="337">
        <f t="shared" si="396"/>
        <v>0</v>
      </c>
      <c r="EQ485" s="337">
        <f t="shared" si="396"/>
        <v>0</v>
      </c>
      <c r="ER485" s="337">
        <f t="shared" si="396"/>
        <v>0</v>
      </c>
      <c r="ES485" s="337">
        <f t="shared" si="396"/>
        <v>0</v>
      </c>
      <c r="ET485" s="337">
        <f t="shared" si="396"/>
        <v>0</v>
      </c>
      <c r="EU485" s="337">
        <f t="shared" si="396"/>
        <v>0</v>
      </c>
      <c r="EV485" s="337">
        <f t="shared" si="396"/>
        <v>0</v>
      </c>
      <c r="EW485" s="337">
        <f t="shared" si="396"/>
        <v>0</v>
      </c>
      <c r="EX485" s="337">
        <f t="shared" si="396"/>
        <v>0</v>
      </c>
      <c r="EY485" s="337">
        <f t="shared" si="396"/>
        <v>0</v>
      </c>
      <c r="EZ485" s="337">
        <f t="shared" si="396"/>
        <v>0</v>
      </c>
      <c r="FA485" s="337">
        <f t="shared" si="396"/>
        <v>0</v>
      </c>
      <c r="FB485" s="337">
        <f t="shared" si="396"/>
        <v>0</v>
      </c>
      <c r="FC485" s="337">
        <f t="shared" si="396"/>
        <v>0</v>
      </c>
      <c r="FD485" s="337">
        <f t="shared" si="396"/>
        <v>0</v>
      </c>
      <c r="FE485" s="337">
        <f t="shared" si="396"/>
        <v>0</v>
      </c>
      <c r="FF485" s="337">
        <f t="shared" si="396"/>
        <v>0</v>
      </c>
      <c r="FG485" s="337">
        <f t="shared" si="396"/>
        <v>0</v>
      </c>
      <c r="FH485" s="337">
        <f t="shared" si="396"/>
        <v>0</v>
      </c>
      <c r="FI485" s="337">
        <f t="shared" si="396"/>
        <v>0</v>
      </c>
      <c r="FJ485" s="337">
        <f t="shared" si="396"/>
        <v>0</v>
      </c>
      <c r="FK485" s="337">
        <f t="shared" si="396"/>
        <v>0</v>
      </c>
      <c r="FL485" s="337">
        <f t="shared" si="396"/>
        <v>0</v>
      </c>
      <c r="FM485" s="337">
        <f t="shared" si="396"/>
        <v>0</v>
      </c>
      <c r="FN485" s="337">
        <f t="shared" si="396"/>
        <v>0</v>
      </c>
      <c r="FO485" s="337">
        <f t="shared" si="396"/>
        <v>0</v>
      </c>
      <c r="FP485" s="337">
        <f t="shared" si="396"/>
        <v>0</v>
      </c>
      <c r="FQ485" s="337">
        <f t="shared" si="396"/>
        <v>0</v>
      </c>
      <c r="FR485" s="337">
        <f t="shared" si="396"/>
        <v>0</v>
      </c>
      <c r="FS485" s="337">
        <f t="shared" si="396"/>
        <v>0</v>
      </c>
      <c r="FT485" s="337">
        <f t="shared" si="396"/>
        <v>0</v>
      </c>
      <c r="FU485" s="337">
        <f t="shared" si="396"/>
        <v>0</v>
      </c>
      <c r="FV485" s="337">
        <f t="shared" si="396"/>
        <v>0</v>
      </c>
      <c r="FW485" s="337">
        <f t="shared" si="396"/>
        <v>0</v>
      </c>
      <c r="FX485" s="337">
        <f t="shared" si="396"/>
        <v>0</v>
      </c>
      <c r="FY485" s="337">
        <f t="shared" si="396"/>
        <v>0</v>
      </c>
      <c r="FZ485" s="337">
        <f t="shared" si="396"/>
        <v>0</v>
      </c>
      <c r="GA485" s="337">
        <f t="shared" si="396"/>
        <v>0</v>
      </c>
      <c r="GB485" s="337">
        <f t="shared" si="396"/>
        <v>0</v>
      </c>
      <c r="GC485" s="337">
        <f t="shared" si="396"/>
        <v>0</v>
      </c>
      <c r="GD485" s="337">
        <f t="shared" si="396"/>
        <v>0</v>
      </c>
      <c r="GE485" s="337">
        <f t="shared" si="396"/>
        <v>0</v>
      </c>
      <c r="GF485" s="337">
        <f t="shared" si="396"/>
        <v>0</v>
      </c>
      <c r="GG485" s="336">
        <f t="shared" si="396"/>
        <v>0</v>
      </c>
      <c r="GH485" s="335">
        <f t="shared" si="396"/>
        <v>0</v>
      </c>
      <c r="GI485" s="334">
        <f t="shared" si="396"/>
        <v>0</v>
      </c>
      <c r="GJ485" s="333">
        <f t="shared" ref="GJ485:GJ516" si="397">SUM(D485:GI485)</f>
        <v>0</v>
      </c>
      <c r="GL485" s="325"/>
      <c r="GM485" s="287"/>
      <c r="GN485" s="288"/>
    </row>
    <row r="486" spans="2:196">
      <c r="B486" s="277" t="str">
        <f t="shared" ref="B486:C486" si="398">+B294</f>
        <v>3015</v>
      </c>
      <c r="C486" s="340" t="str">
        <f t="shared" si="398"/>
        <v>基礎素材産業用機械</v>
      </c>
      <c r="D486" s="339">
        <f t="shared" ref="D486:BO486" si="399">H$4*D294</f>
        <v>0</v>
      </c>
      <c r="E486" s="338">
        <f t="shared" si="399"/>
        <v>0</v>
      </c>
      <c r="F486" s="338">
        <f t="shared" si="399"/>
        <v>0</v>
      </c>
      <c r="G486" s="338">
        <f t="shared" si="399"/>
        <v>0</v>
      </c>
      <c r="H486" s="338">
        <f t="shared" si="399"/>
        <v>0</v>
      </c>
      <c r="I486" s="338">
        <f t="shared" si="399"/>
        <v>0</v>
      </c>
      <c r="J486" s="338">
        <f t="shared" si="399"/>
        <v>0</v>
      </c>
      <c r="K486" s="338">
        <f t="shared" si="399"/>
        <v>0</v>
      </c>
      <c r="L486" s="338">
        <f t="shared" si="399"/>
        <v>0</v>
      </c>
      <c r="M486" s="338">
        <f t="shared" si="399"/>
        <v>0</v>
      </c>
      <c r="N486" s="338">
        <f t="shared" si="399"/>
        <v>0</v>
      </c>
      <c r="O486" s="338">
        <f t="shared" si="399"/>
        <v>0</v>
      </c>
      <c r="P486" s="338">
        <f t="shared" si="399"/>
        <v>0</v>
      </c>
      <c r="Q486" s="338">
        <f t="shared" si="399"/>
        <v>0</v>
      </c>
      <c r="R486" s="338">
        <f t="shared" si="399"/>
        <v>0</v>
      </c>
      <c r="S486" s="338">
        <f t="shared" si="399"/>
        <v>0</v>
      </c>
      <c r="T486" s="338">
        <f t="shared" si="399"/>
        <v>0</v>
      </c>
      <c r="U486" s="338">
        <f t="shared" si="399"/>
        <v>0</v>
      </c>
      <c r="V486" s="338">
        <f t="shared" si="399"/>
        <v>0</v>
      </c>
      <c r="W486" s="338">
        <f t="shared" si="399"/>
        <v>0</v>
      </c>
      <c r="X486" s="338">
        <f t="shared" si="399"/>
        <v>0</v>
      </c>
      <c r="Y486" s="338">
        <f t="shared" si="399"/>
        <v>0</v>
      </c>
      <c r="Z486" s="338">
        <f t="shared" si="399"/>
        <v>0</v>
      </c>
      <c r="AA486" s="338">
        <f t="shared" si="399"/>
        <v>0</v>
      </c>
      <c r="AB486" s="338">
        <f t="shared" si="399"/>
        <v>0</v>
      </c>
      <c r="AC486" s="338">
        <f t="shared" si="399"/>
        <v>0</v>
      </c>
      <c r="AD486" s="338">
        <f t="shared" si="399"/>
        <v>0</v>
      </c>
      <c r="AE486" s="338">
        <f t="shared" si="399"/>
        <v>0</v>
      </c>
      <c r="AF486" s="338">
        <f t="shared" si="399"/>
        <v>0</v>
      </c>
      <c r="AG486" s="338">
        <f t="shared" si="399"/>
        <v>0</v>
      </c>
      <c r="AH486" s="338">
        <f t="shared" si="399"/>
        <v>0</v>
      </c>
      <c r="AI486" s="338">
        <f t="shared" si="399"/>
        <v>0</v>
      </c>
      <c r="AJ486" s="338">
        <f t="shared" si="399"/>
        <v>0</v>
      </c>
      <c r="AK486" s="338">
        <f t="shared" si="399"/>
        <v>0</v>
      </c>
      <c r="AL486" s="338">
        <f t="shared" si="399"/>
        <v>0</v>
      </c>
      <c r="AM486" s="338">
        <f t="shared" si="399"/>
        <v>0</v>
      </c>
      <c r="AN486" s="338">
        <f t="shared" si="399"/>
        <v>0</v>
      </c>
      <c r="AO486" s="338">
        <f t="shared" si="399"/>
        <v>0</v>
      </c>
      <c r="AP486" s="338">
        <f t="shared" si="399"/>
        <v>0</v>
      </c>
      <c r="AQ486" s="338">
        <f t="shared" si="399"/>
        <v>0</v>
      </c>
      <c r="AR486" s="338">
        <f t="shared" si="399"/>
        <v>0</v>
      </c>
      <c r="AS486" s="338">
        <f t="shared" si="399"/>
        <v>0</v>
      </c>
      <c r="AT486" s="338">
        <f t="shared" si="399"/>
        <v>0</v>
      </c>
      <c r="AU486" s="338">
        <f t="shared" si="399"/>
        <v>0</v>
      </c>
      <c r="AV486" s="338">
        <f t="shared" si="399"/>
        <v>0</v>
      </c>
      <c r="AW486" s="338">
        <f t="shared" si="399"/>
        <v>0</v>
      </c>
      <c r="AX486" s="338">
        <f t="shared" si="399"/>
        <v>0</v>
      </c>
      <c r="AY486" s="338">
        <f t="shared" si="399"/>
        <v>0</v>
      </c>
      <c r="AZ486" s="338">
        <f t="shared" si="399"/>
        <v>0</v>
      </c>
      <c r="BA486" s="338">
        <f t="shared" si="399"/>
        <v>0</v>
      </c>
      <c r="BB486" s="338">
        <f t="shared" si="399"/>
        <v>0</v>
      </c>
      <c r="BC486" s="338">
        <f t="shared" si="399"/>
        <v>0</v>
      </c>
      <c r="BD486" s="338">
        <f t="shared" si="399"/>
        <v>0</v>
      </c>
      <c r="BE486" s="338">
        <f t="shared" si="399"/>
        <v>0</v>
      </c>
      <c r="BF486" s="338">
        <f t="shared" si="399"/>
        <v>0</v>
      </c>
      <c r="BG486" s="338">
        <f t="shared" si="399"/>
        <v>0</v>
      </c>
      <c r="BH486" s="338">
        <f t="shared" si="399"/>
        <v>0</v>
      </c>
      <c r="BI486" s="338">
        <f t="shared" si="399"/>
        <v>0</v>
      </c>
      <c r="BJ486" s="338">
        <f t="shared" si="399"/>
        <v>0</v>
      </c>
      <c r="BK486" s="338">
        <f t="shared" si="399"/>
        <v>0</v>
      </c>
      <c r="BL486" s="338">
        <f t="shared" si="399"/>
        <v>0</v>
      </c>
      <c r="BM486" s="338">
        <f t="shared" si="399"/>
        <v>0</v>
      </c>
      <c r="BN486" s="338">
        <f t="shared" si="399"/>
        <v>0</v>
      </c>
      <c r="BO486" s="338">
        <f t="shared" si="399"/>
        <v>0</v>
      </c>
      <c r="BP486" s="338">
        <f t="shared" ref="BP486:EA486" si="400">BT$4*BP294</f>
        <v>0</v>
      </c>
      <c r="BQ486" s="338">
        <f t="shared" si="400"/>
        <v>0</v>
      </c>
      <c r="BR486" s="338">
        <f t="shared" si="400"/>
        <v>0</v>
      </c>
      <c r="BS486" s="338">
        <f t="shared" si="400"/>
        <v>0</v>
      </c>
      <c r="BT486" s="338">
        <f t="shared" si="400"/>
        <v>0</v>
      </c>
      <c r="BU486" s="338">
        <f t="shared" si="400"/>
        <v>0</v>
      </c>
      <c r="BV486" s="338">
        <f t="shared" si="400"/>
        <v>0</v>
      </c>
      <c r="BW486" s="338">
        <f t="shared" si="400"/>
        <v>0</v>
      </c>
      <c r="BX486" s="338">
        <f t="shared" si="400"/>
        <v>0</v>
      </c>
      <c r="BY486" s="338">
        <f t="shared" si="400"/>
        <v>0</v>
      </c>
      <c r="BZ486" s="338">
        <f t="shared" si="400"/>
        <v>0</v>
      </c>
      <c r="CA486" s="338">
        <f t="shared" si="400"/>
        <v>0</v>
      </c>
      <c r="CB486" s="338">
        <f t="shared" si="400"/>
        <v>0</v>
      </c>
      <c r="CC486" s="338">
        <f t="shared" si="400"/>
        <v>0</v>
      </c>
      <c r="CD486" s="338">
        <f t="shared" si="400"/>
        <v>0</v>
      </c>
      <c r="CE486" s="338">
        <f t="shared" si="400"/>
        <v>0</v>
      </c>
      <c r="CF486" s="338">
        <f t="shared" si="400"/>
        <v>0</v>
      </c>
      <c r="CG486" s="338">
        <f t="shared" si="400"/>
        <v>0</v>
      </c>
      <c r="CH486" s="338">
        <f t="shared" si="400"/>
        <v>0</v>
      </c>
      <c r="CI486" s="338">
        <f t="shared" si="400"/>
        <v>0</v>
      </c>
      <c r="CJ486" s="338">
        <f t="shared" si="400"/>
        <v>0</v>
      </c>
      <c r="CK486" s="338">
        <f t="shared" si="400"/>
        <v>0</v>
      </c>
      <c r="CL486" s="338">
        <f t="shared" si="400"/>
        <v>0</v>
      </c>
      <c r="CM486" s="338">
        <f t="shared" si="400"/>
        <v>0</v>
      </c>
      <c r="CN486" s="338">
        <f t="shared" si="400"/>
        <v>0</v>
      </c>
      <c r="CO486" s="338">
        <f t="shared" si="400"/>
        <v>0</v>
      </c>
      <c r="CP486" s="338">
        <f t="shared" si="400"/>
        <v>0</v>
      </c>
      <c r="CQ486" s="338">
        <f t="shared" si="400"/>
        <v>0</v>
      </c>
      <c r="CR486" s="338">
        <f t="shared" si="400"/>
        <v>0</v>
      </c>
      <c r="CS486" s="338">
        <f t="shared" si="400"/>
        <v>0</v>
      </c>
      <c r="CT486" s="338">
        <f t="shared" si="400"/>
        <v>0</v>
      </c>
      <c r="CU486" s="337">
        <f t="shared" si="400"/>
        <v>0</v>
      </c>
      <c r="CV486" s="337">
        <f t="shared" si="400"/>
        <v>0</v>
      </c>
      <c r="CW486" s="337">
        <f t="shared" si="400"/>
        <v>0</v>
      </c>
      <c r="CX486" s="337">
        <f t="shared" si="400"/>
        <v>0</v>
      </c>
      <c r="CY486" s="337">
        <f t="shared" si="400"/>
        <v>0</v>
      </c>
      <c r="CZ486" s="337">
        <f t="shared" si="400"/>
        <v>0</v>
      </c>
      <c r="DA486" s="337">
        <f t="shared" si="400"/>
        <v>0</v>
      </c>
      <c r="DB486" s="337">
        <f t="shared" si="400"/>
        <v>0</v>
      </c>
      <c r="DC486" s="337">
        <f t="shared" si="400"/>
        <v>0</v>
      </c>
      <c r="DD486" s="337">
        <f t="shared" si="400"/>
        <v>0</v>
      </c>
      <c r="DE486" s="337">
        <f t="shared" si="400"/>
        <v>0</v>
      </c>
      <c r="DF486" s="337">
        <f t="shared" si="400"/>
        <v>0</v>
      </c>
      <c r="DG486" s="337">
        <f t="shared" si="400"/>
        <v>0</v>
      </c>
      <c r="DH486" s="337">
        <f t="shared" si="400"/>
        <v>0</v>
      </c>
      <c r="DI486" s="337">
        <f t="shared" si="400"/>
        <v>0</v>
      </c>
      <c r="DJ486" s="337">
        <f t="shared" si="400"/>
        <v>0</v>
      </c>
      <c r="DK486" s="337">
        <f t="shared" si="400"/>
        <v>0</v>
      </c>
      <c r="DL486" s="337">
        <f t="shared" si="400"/>
        <v>0</v>
      </c>
      <c r="DM486" s="337">
        <f t="shared" si="400"/>
        <v>0</v>
      </c>
      <c r="DN486" s="337">
        <f t="shared" si="400"/>
        <v>0</v>
      </c>
      <c r="DO486" s="337">
        <f t="shared" si="400"/>
        <v>0</v>
      </c>
      <c r="DP486" s="337">
        <f t="shared" si="400"/>
        <v>0</v>
      </c>
      <c r="DQ486" s="337">
        <f t="shared" si="400"/>
        <v>0</v>
      </c>
      <c r="DR486" s="337">
        <f t="shared" si="400"/>
        <v>0</v>
      </c>
      <c r="DS486" s="337">
        <f t="shared" si="400"/>
        <v>0</v>
      </c>
      <c r="DT486" s="337">
        <f t="shared" si="400"/>
        <v>0</v>
      </c>
      <c r="DU486" s="337">
        <f t="shared" si="400"/>
        <v>0</v>
      </c>
      <c r="DV486" s="337">
        <f t="shared" si="400"/>
        <v>0</v>
      </c>
      <c r="DW486" s="337">
        <f t="shared" si="400"/>
        <v>0</v>
      </c>
      <c r="DX486" s="337">
        <f t="shared" si="400"/>
        <v>0</v>
      </c>
      <c r="DY486" s="337">
        <f t="shared" si="400"/>
        <v>0</v>
      </c>
      <c r="DZ486" s="337">
        <f t="shared" si="400"/>
        <v>0</v>
      </c>
      <c r="EA486" s="337">
        <f t="shared" si="400"/>
        <v>0</v>
      </c>
      <c r="EB486" s="337">
        <f t="shared" ref="EB486:GI486" si="401">EF$4*EB294</f>
        <v>0</v>
      </c>
      <c r="EC486" s="337">
        <f t="shared" si="401"/>
        <v>0</v>
      </c>
      <c r="ED486" s="337">
        <f t="shared" si="401"/>
        <v>0</v>
      </c>
      <c r="EE486" s="337">
        <f t="shared" si="401"/>
        <v>0</v>
      </c>
      <c r="EF486" s="337">
        <f t="shared" si="401"/>
        <v>0</v>
      </c>
      <c r="EG486" s="337">
        <f t="shared" si="401"/>
        <v>0</v>
      </c>
      <c r="EH486" s="337">
        <f t="shared" si="401"/>
        <v>0</v>
      </c>
      <c r="EI486" s="337">
        <f t="shared" si="401"/>
        <v>0</v>
      </c>
      <c r="EJ486" s="337">
        <f t="shared" si="401"/>
        <v>0</v>
      </c>
      <c r="EK486" s="337">
        <f t="shared" si="401"/>
        <v>0</v>
      </c>
      <c r="EL486" s="337">
        <f t="shared" si="401"/>
        <v>0</v>
      </c>
      <c r="EM486" s="337">
        <f t="shared" si="401"/>
        <v>0</v>
      </c>
      <c r="EN486" s="337">
        <f t="shared" si="401"/>
        <v>0</v>
      </c>
      <c r="EO486" s="337">
        <f t="shared" si="401"/>
        <v>0</v>
      </c>
      <c r="EP486" s="337">
        <f t="shared" si="401"/>
        <v>0</v>
      </c>
      <c r="EQ486" s="337">
        <f t="shared" si="401"/>
        <v>0</v>
      </c>
      <c r="ER486" s="337">
        <f t="shared" si="401"/>
        <v>0</v>
      </c>
      <c r="ES486" s="337">
        <f t="shared" si="401"/>
        <v>0</v>
      </c>
      <c r="ET486" s="337">
        <f t="shared" si="401"/>
        <v>0</v>
      </c>
      <c r="EU486" s="337">
        <f t="shared" si="401"/>
        <v>0</v>
      </c>
      <c r="EV486" s="337">
        <f t="shared" si="401"/>
        <v>0</v>
      </c>
      <c r="EW486" s="337">
        <f t="shared" si="401"/>
        <v>0</v>
      </c>
      <c r="EX486" s="337">
        <f t="shared" si="401"/>
        <v>0</v>
      </c>
      <c r="EY486" s="337">
        <f t="shared" si="401"/>
        <v>0</v>
      </c>
      <c r="EZ486" s="337">
        <f t="shared" si="401"/>
        <v>0</v>
      </c>
      <c r="FA486" s="337">
        <f t="shared" si="401"/>
        <v>0</v>
      </c>
      <c r="FB486" s="337">
        <f t="shared" si="401"/>
        <v>0</v>
      </c>
      <c r="FC486" s="337">
        <f t="shared" si="401"/>
        <v>0</v>
      </c>
      <c r="FD486" s="337">
        <f t="shared" si="401"/>
        <v>0</v>
      </c>
      <c r="FE486" s="337">
        <f t="shared" si="401"/>
        <v>0</v>
      </c>
      <c r="FF486" s="337">
        <f t="shared" si="401"/>
        <v>0</v>
      </c>
      <c r="FG486" s="337">
        <f t="shared" si="401"/>
        <v>0</v>
      </c>
      <c r="FH486" s="337">
        <f t="shared" si="401"/>
        <v>0</v>
      </c>
      <c r="FI486" s="337">
        <f t="shared" si="401"/>
        <v>0</v>
      </c>
      <c r="FJ486" s="337">
        <f t="shared" si="401"/>
        <v>0</v>
      </c>
      <c r="FK486" s="337">
        <f t="shared" si="401"/>
        <v>0</v>
      </c>
      <c r="FL486" s="337">
        <f t="shared" si="401"/>
        <v>0</v>
      </c>
      <c r="FM486" s="337">
        <f t="shared" si="401"/>
        <v>0</v>
      </c>
      <c r="FN486" s="337">
        <f t="shared" si="401"/>
        <v>0</v>
      </c>
      <c r="FO486" s="337">
        <f t="shared" si="401"/>
        <v>0</v>
      </c>
      <c r="FP486" s="337">
        <f t="shared" si="401"/>
        <v>0</v>
      </c>
      <c r="FQ486" s="337">
        <f t="shared" si="401"/>
        <v>0</v>
      </c>
      <c r="FR486" s="337">
        <f t="shared" si="401"/>
        <v>0</v>
      </c>
      <c r="FS486" s="337">
        <f t="shared" si="401"/>
        <v>0</v>
      </c>
      <c r="FT486" s="337">
        <f t="shared" si="401"/>
        <v>0</v>
      </c>
      <c r="FU486" s="337">
        <f t="shared" si="401"/>
        <v>0</v>
      </c>
      <c r="FV486" s="337">
        <f t="shared" si="401"/>
        <v>0</v>
      </c>
      <c r="FW486" s="337">
        <f t="shared" si="401"/>
        <v>0</v>
      </c>
      <c r="FX486" s="337">
        <f t="shared" si="401"/>
        <v>0</v>
      </c>
      <c r="FY486" s="337">
        <f t="shared" si="401"/>
        <v>0</v>
      </c>
      <c r="FZ486" s="337">
        <f t="shared" si="401"/>
        <v>0</v>
      </c>
      <c r="GA486" s="337">
        <f t="shared" si="401"/>
        <v>0</v>
      </c>
      <c r="GB486" s="337">
        <f t="shared" si="401"/>
        <v>0</v>
      </c>
      <c r="GC486" s="337">
        <f t="shared" si="401"/>
        <v>0</v>
      </c>
      <c r="GD486" s="337">
        <f t="shared" si="401"/>
        <v>0</v>
      </c>
      <c r="GE486" s="337">
        <f t="shared" si="401"/>
        <v>0</v>
      </c>
      <c r="GF486" s="337">
        <f t="shared" si="401"/>
        <v>0</v>
      </c>
      <c r="GG486" s="336">
        <f t="shared" si="401"/>
        <v>0</v>
      </c>
      <c r="GH486" s="335">
        <f t="shared" si="401"/>
        <v>0</v>
      </c>
      <c r="GI486" s="334">
        <f t="shared" si="401"/>
        <v>0</v>
      </c>
      <c r="GJ486" s="333">
        <f t="shared" si="397"/>
        <v>0</v>
      </c>
      <c r="GL486" s="325"/>
      <c r="GM486" s="287"/>
      <c r="GN486" s="288"/>
    </row>
    <row r="487" spans="2:196">
      <c r="B487" s="277" t="str">
        <f t="shared" ref="B487:C487" si="402">+B295</f>
        <v>3016</v>
      </c>
      <c r="C487" s="340" t="str">
        <f t="shared" si="402"/>
        <v>金属加工機械</v>
      </c>
      <c r="D487" s="339">
        <f t="shared" ref="D487:BO487" si="403">H$4*D295</f>
        <v>0</v>
      </c>
      <c r="E487" s="338">
        <f t="shared" si="403"/>
        <v>0</v>
      </c>
      <c r="F487" s="338">
        <f t="shared" si="403"/>
        <v>0</v>
      </c>
      <c r="G487" s="338">
        <f t="shared" si="403"/>
        <v>0</v>
      </c>
      <c r="H487" s="338">
        <f t="shared" si="403"/>
        <v>0</v>
      </c>
      <c r="I487" s="338">
        <f t="shared" si="403"/>
        <v>0</v>
      </c>
      <c r="J487" s="338">
        <f t="shared" si="403"/>
        <v>0</v>
      </c>
      <c r="K487" s="338">
        <f t="shared" si="403"/>
        <v>0</v>
      </c>
      <c r="L487" s="338">
        <f t="shared" si="403"/>
        <v>0</v>
      </c>
      <c r="M487" s="338">
        <f t="shared" si="403"/>
        <v>0</v>
      </c>
      <c r="N487" s="338">
        <f t="shared" si="403"/>
        <v>0</v>
      </c>
      <c r="O487" s="338">
        <f t="shared" si="403"/>
        <v>0</v>
      </c>
      <c r="P487" s="338">
        <f t="shared" si="403"/>
        <v>0</v>
      </c>
      <c r="Q487" s="338">
        <f t="shared" si="403"/>
        <v>0</v>
      </c>
      <c r="R487" s="338">
        <f t="shared" si="403"/>
        <v>0</v>
      </c>
      <c r="S487" s="338">
        <f t="shared" si="403"/>
        <v>0</v>
      </c>
      <c r="T487" s="338">
        <f t="shared" si="403"/>
        <v>0</v>
      </c>
      <c r="U487" s="338">
        <f t="shared" si="403"/>
        <v>0</v>
      </c>
      <c r="V487" s="338">
        <f t="shared" si="403"/>
        <v>0</v>
      </c>
      <c r="W487" s="338">
        <f t="shared" si="403"/>
        <v>0</v>
      </c>
      <c r="X487" s="338">
        <f t="shared" si="403"/>
        <v>0</v>
      </c>
      <c r="Y487" s="338">
        <f t="shared" si="403"/>
        <v>0</v>
      </c>
      <c r="Z487" s="338">
        <f t="shared" si="403"/>
        <v>0</v>
      </c>
      <c r="AA487" s="338">
        <f t="shared" si="403"/>
        <v>0</v>
      </c>
      <c r="AB487" s="338">
        <f t="shared" si="403"/>
        <v>0</v>
      </c>
      <c r="AC487" s="338">
        <f t="shared" si="403"/>
        <v>0</v>
      </c>
      <c r="AD487" s="338">
        <f t="shared" si="403"/>
        <v>0</v>
      </c>
      <c r="AE487" s="338">
        <f t="shared" si="403"/>
        <v>0</v>
      </c>
      <c r="AF487" s="338">
        <f t="shared" si="403"/>
        <v>0</v>
      </c>
      <c r="AG487" s="338">
        <f t="shared" si="403"/>
        <v>0</v>
      </c>
      <c r="AH487" s="338">
        <f t="shared" si="403"/>
        <v>0</v>
      </c>
      <c r="AI487" s="338">
        <f t="shared" si="403"/>
        <v>0</v>
      </c>
      <c r="AJ487" s="338">
        <f t="shared" si="403"/>
        <v>0</v>
      </c>
      <c r="AK487" s="338">
        <f t="shared" si="403"/>
        <v>0</v>
      </c>
      <c r="AL487" s="338">
        <f t="shared" si="403"/>
        <v>0</v>
      </c>
      <c r="AM487" s="338">
        <f t="shared" si="403"/>
        <v>0</v>
      </c>
      <c r="AN487" s="338">
        <f t="shared" si="403"/>
        <v>0</v>
      </c>
      <c r="AO487" s="338">
        <f t="shared" si="403"/>
        <v>0</v>
      </c>
      <c r="AP487" s="338">
        <f t="shared" si="403"/>
        <v>0</v>
      </c>
      <c r="AQ487" s="338">
        <f t="shared" si="403"/>
        <v>0</v>
      </c>
      <c r="AR487" s="338">
        <f t="shared" si="403"/>
        <v>0</v>
      </c>
      <c r="AS487" s="338">
        <f t="shared" si="403"/>
        <v>0</v>
      </c>
      <c r="AT487" s="338">
        <f t="shared" si="403"/>
        <v>0</v>
      </c>
      <c r="AU487" s="338">
        <f t="shared" si="403"/>
        <v>0</v>
      </c>
      <c r="AV487" s="338">
        <f t="shared" si="403"/>
        <v>0</v>
      </c>
      <c r="AW487" s="338">
        <f t="shared" si="403"/>
        <v>0</v>
      </c>
      <c r="AX487" s="338">
        <f t="shared" si="403"/>
        <v>0</v>
      </c>
      <c r="AY487" s="338">
        <f t="shared" si="403"/>
        <v>0</v>
      </c>
      <c r="AZ487" s="338">
        <f t="shared" si="403"/>
        <v>0</v>
      </c>
      <c r="BA487" s="338">
        <f t="shared" si="403"/>
        <v>0</v>
      </c>
      <c r="BB487" s="338">
        <f t="shared" si="403"/>
        <v>0</v>
      </c>
      <c r="BC487" s="338">
        <f t="shared" si="403"/>
        <v>0</v>
      </c>
      <c r="BD487" s="338">
        <f t="shared" si="403"/>
        <v>0</v>
      </c>
      <c r="BE487" s="338">
        <f t="shared" si="403"/>
        <v>0</v>
      </c>
      <c r="BF487" s="338">
        <f t="shared" si="403"/>
        <v>0</v>
      </c>
      <c r="BG487" s="338">
        <f t="shared" si="403"/>
        <v>0</v>
      </c>
      <c r="BH487" s="338">
        <f t="shared" si="403"/>
        <v>0</v>
      </c>
      <c r="BI487" s="338">
        <f t="shared" si="403"/>
        <v>0</v>
      </c>
      <c r="BJ487" s="338">
        <f t="shared" si="403"/>
        <v>0</v>
      </c>
      <c r="BK487" s="338">
        <f t="shared" si="403"/>
        <v>0</v>
      </c>
      <c r="BL487" s="338">
        <f t="shared" si="403"/>
        <v>0</v>
      </c>
      <c r="BM487" s="338">
        <f t="shared" si="403"/>
        <v>0</v>
      </c>
      <c r="BN487" s="338">
        <f t="shared" si="403"/>
        <v>0</v>
      </c>
      <c r="BO487" s="338">
        <f t="shared" si="403"/>
        <v>0</v>
      </c>
      <c r="BP487" s="338">
        <f t="shared" ref="BP487:EA487" si="404">BT$4*BP295</f>
        <v>0</v>
      </c>
      <c r="BQ487" s="338">
        <f t="shared" si="404"/>
        <v>0</v>
      </c>
      <c r="BR487" s="338">
        <f t="shared" si="404"/>
        <v>0</v>
      </c>
      <c r="BS487" s="338">
        <f t="shared" si="404"/>
        <v>0</v>
      </c>
      <c r="BT487" s="338">
        <f t="shared" si="404"/>
        <v>0</v>
      </c>
      <c r="BU487" s="338">
        <f t="shared" si="404"/>
        <v>0</v>
      </c>
      <c r="BV487" s="338">
        <f t="shared" si="404"/>
        <v>0</v>
      </c>
      <c r="BW487" s="338">
        <f t="shared" si="404"/>
        <v>0</v>
      </c>
      <c r="BX487" s="338">
        <f t="shared" si="404"/>
        <v>0</v>
      </c>
      <c r="BY487" s="338">
        <f t="shared" si="404"/>
        <v>0</v>
      </c>
      <c r="BZ487" s="338">
        <f t="shared" si="404"/>
        <v>0</v>
      </c>
      <c r="CA487" s="338">
        <f t="shared" si="404"/>
        <v>0</v>
      </c>
      <c r="CB487" s="338">
        <f t="shared" si="404"/>
        <v>0</v>
      </c>
      <c r="CC487" s="338">
        <f t="shared" si="404"/>
        <v>0</v>
      </c>
      <c r="CD487" s="338">
        <f t="shared" si="404"/>
        <v>0</v>
      </c>
      <c r="CE487" s="338">
        <f t="shared" si="404"/>
        <v>0</v>
      </c>
      <c r="CF487" s="338">
        <f t="shared" si="404"/>
        <v>0</v>
      </c>
      <c r="CG487" s="338">
        <f t="shared" si="404"/>
        <v>0</v>
      </c>
      <c r="CH487" s="338">
        <f t="shared" si="404"/>
        <v>0</v>
      </c>
      <c r="CI487" s="338">
        <f t="shared" si="404"/>
        <v>0</v>
      </c>
      <c r="CJ487" s="338">
        <f t="shared" si="404"/>
        <v>0</v>
      </c>
      <c r="CK487" s="338">
        <f t="shared" si="404"/>
        <v>0</v>
      </c>
      <c r="CL487" s="338">
        <f t="shared" si="404"/>
        <v>0</v>
      </c>
      <c r="CM487" s="338">
        <f t="shared" si="404"/>
        <v>0</v>
      </c>
      <c r="CN487" s="338">
        <f t="shared" si="404"/>
        <v>0</v>
      </c>
      <c r="CO487" s="338">
        <f t="shared" si="404"/>
        <v>0</v>
      </c>
      <c r="CP487" s="338">
        <f t="shared" si="404"/>
        <v>0</v>
      </c>
      <c r="CQ487" s="338">
        <f t="shared" si="404"/>
        <v>0</v>
      </c>
      <c r="CR487" s="338">
        <f t="shared" si="404"/>
        <v>0</v>
      </c>
      <c r="CS487" s="338">
        <f t="shared" si="404"/>
        <v>0</v>
      </c>
      <c r="CT487" s="338">
        <f t="shared" si="404"/>
        <v>0</v>
      </c>
      <c r="CU487" s="337">
        <f t="shared" si="404"/>
        <v>0</v>
      </c>
      <c r="CV487" s="337">
        <f t="shared" si="404"/>
        <v>0</v>
      </c>
      <c r="CW487" s="337">
        <f t="shared" si="404"/>
        <v>0</v>
      </c>
      <c r="CX487" s="337">
        <f t="shared" si="404"/>
        <v>0</v>
      </c>
      <c r="CY487" s="337">
        <f t="shared" si="404"/>
        <v>0</v>
      </c>
      <c r="CZ487" s="337">
        <f t="shared" si="404"/>
        <v>0</v>
      </c>
      <c r="DA487" s="337">
        <f t="shared" si="404"/>
        <v>0</v>
      </c>
      <c r="DB487" s="337">
        <f t="shared" si="404"/>
        <v>0</v>
      </c>
      <c r="DC487" s="337">
        <f t="shared" si="404"/>
        <v>0</v>
      </c>
      <c r="DD487" s="337">
        <f t="shared" si="404"/>
        <v>0</v>
      </c>
      <c r="DE487" s="337">
        <f t="shared" si="404"/>
        <v>0</v>
      </c>
      <c r="DF487" s="337">
        <f t="shared" si="404"/>
        <v>0</v>
      </c>
      <c r="DG487" s="337">
        <f t="shared" si="404"/>
        <v>0</v>
      </c>
      <c r="DH487" s="337">
        <f t="shared" si="404"/>
        <v>0</v>
      </c>
      <c r="DI487" s="337">
        <f t="shared" si="404"/>
        <v>0</v>
      </c>
      <c r="DJ487" s="337">
        <f t="shared" si="404"/>
        <v>0</v>
      </c>
      <c r="DK487" s="337">
        <f t="shared" si="404"/>
        <v>0</v>
      </c>
      <c r="DL487" s="337">
        <f t="shared" si="404"/>
        <v>0</v>
      </c>
      <c r="DM487" s="337">
        <f t="shared" si="404"/>
        <v>0</v>
      </c>
      <c r="DN487" s="337">
        <f t="shared" si="404"/>
        <v>0</v>
      </c>
      <c r="DO487" s="337">
        <f t="shared" si="404"/>
        <v>0</v>
      </c>
      <c r="DP487" s="337">
        <f t="shared" si="404"/>
        <v>0</v>
      </c>
      <c r="DQ487" s="337">
        <f t="shared" si="404"/>
        <v>0</v>
      </c>
      <c r="DR487" s="337">
        <f t="shared" si="404"/>
        <v>0</v>
      </c>
      <c r="DS487" s="337">
        <f t="shared" si="404"/>
        <v>0</v>
      </c>
      <c r="DT487" s="337">
        <f t="shared" si="404"/>
        <v>0</v>
      </c>
      <c r="DU487" s="337">
        <f t="shared" si="404"/>
        <v>0</v>
      </c>
      <c r="DV487" s="337">
        <f t="shared" si="404"/>
        <v>0</v>
      </c>
      <c r="DW487" s="337">
        <f t="shared" si="404"/>
        <v>0</v>
      </c>
      <c r="DX487" s="337">
        <f t="shared" si="404"/>
        <v>0</v>
      </c>
      <c r="DY487" s="337">
        <f t="shared" si="404"/>
        <v>0</v>
      </c>
      <c r="DZ487" s="337">
        <f t="shared" si="404"/>
        <v>0</v>
      </c>
      <c r="EA487" s="337">
        <f t="shared" si="404"/>
        <v>0</v>
      </c>
      <c r="EB487" s="337">
        <f t="shared" ref="EB487:GI487" si="405">EF$4*EB295</f>
        <v>0</v>
      </c>
      <c r="EC487" s="337">
        <f t="shared" si="405"/>
        <v>0</v>
      </c>
      <c r="ED487" s="337">
        <f t="shared" si="405"/>
        <v>0</v>
      </c>
      <c r="EE487" s="337">
        <f t="shared" si="405"/>
        <v>0</v>
      </c>
      <c r="EF487" s="337">
        <f t="shared" si="405"/>
        <v>0</v>
      </c>
      <c r="EG487" s="337">
        <f t="shared" si="405"/>
        <v>0</v>
      </c>
      <c r="EH487" s="337">
        <f t="shared" si="405"/>
        <v>0</v>
      </c>
      <c r="EI487" s="337">
        <f t="shared" si="405"/>
        <v>0</v>
      </c>
      <c r="EJ487" s="337">
        <f t="shared" si="405"/>
        <v>0</v>
      </c>
      <c r="EK487" s="337">
        <f t="shared" si="405"/>
        <v>0</v>
      </c>
      <c r="EL487" s="337">
        <f t="shared" si="405"/>
        <v>0</v>
      </c>
      <c r="EM487" s="337">
        <f t="shared" si="405"/>
        <v>0</v>
      </c>
      <c r="EN487" s="337">
        <f t="shared" si="405"/>
        <v>0</v>
      </c>
      <c r="EO487" s="337">
        <f t="shared" si="405"/>
        <v>0</v>
      </c>
      <c r="EP487" s="337">
        <f t="shared" si="405"/>
        <v>0</v>
      </c>
      <c r="EQ487" s="337">
        <f t="shared" si="405"/>
        <v>0</v>
      </c>
      <c r="ER487" s="337">
        <f t="shared" si="405"/>
        <v>0</v>
      </c>
      <c r="ES487" s="337">
        <f t="shared" si="405"/>
        <v>0</v>
      </c>
      <c r="ET487" s="337">
        <f t="shared" si="405"/>
        <v>0</v>
      </c>
      <c r="EU487" s="337">
        <f t="shared" si="405"/>
        <v>0</v>
      </c>
      <c r="EV487" s="337">
        <f t="shared" si="405"/>
        <v>0</v>
      </c>
      <c r="EW487" s="337">
        <f t="shared" si="405"/>
        <v>0</v>
      </c>
      <c r="EX487" s="337">
        <f t="shared" si="405"/>
        <v>0</v>
      </c>
      <c r="EY487" s="337">
        <f t="shared" si="405"/>
        <v>0</v>
      </c>
      <c r="EZ487" s="337">
        <f t="shared" si="405"/>
        <v>0</v>
      </c>
      <c r="FA487" s="337">
        <f t="shared" si="405"/>
        <v>0</v>
      </c>
      <c r="FB487" s="337">
        <f t="shared" si="405"/>
        <v>0</v>
      </c>
      <c r="FC487" s="337">
        <f t="shared" si="405"/>
        <v>0</v>
      </c>
      <c r="FD487" s="337">
        <f t="shared" si="405"/>
        <v>0</v>
      </c>
      <c r="FE487" s="337">
        <f t="shared" si="405"/>
        <v>0</v>
      </c>
      <c r="FF487" s="337">
        <f t="shared" si="405"/>
        <v>0</v>
      </c>
      <c r="FG487" s="337">
        <f t="shared" si="405"/>
        <v>0</v>
      </c>
      <c r="FH487" s="337">
        <f t="shared" si="405"/>
        <v>0</v>
      </c>
      <c r="FI487" s="337">
        <f t="shared" si="405"/>
        <v>0</v>
      </c>
      <c r="FJ487" s="337">
        <f t="shared" si="405"/>
        <v>0</v>
      </c>
      <c r="FK487" s="337">
        <f t="shared" si="405"/>
        <v>0</v>
      </c>
      <c r="FL487" s="337">
        <f t="shared" si="405"/>
        <v>0</v>
      </c>
      <c r="FM487" s="337">
        <f t="shared" si="405"/>
        <v>0</v>
      </c>
      <c r="FN487" s="337">
        <f t="shared" si="405"/>
        <v>0</v>
      </c>
      <c r="FO487" s="337">
        <f t="shared" si="405"/>
        <v>0</v>
      </c>
      <c r="FP487" s="337">
        <f t="shared" si="405"/>
        <v>0</v>
      </c>
      <c r="FQ487" s="337">
        <f t="shared" si="405"/>
        <v>0</v>
      </c>
      <c r="FR487" s="337">
        <f t="shared" si="405"/>
        <v>0</v>
      </c>
      <c r="FS487" s="337">
        <f t="shared" si="405"/>
        <v>0</v>
      </c>
      <c r="FT487" s="337">
        <f t="shared" si="405"/>
        <v>0</v>
      </c>
      <c r="FU487" s="337">
        <f t="shared" si="405"/>
        <v>0</v>
      </c>
      <c r="FV487" s="337">
        <f t="shared" si="405"/>
        <v>0</v>
      </c>
      <c r="FW487" s="337">
        <f t="shared" si="405"/>
        <v>0</v>
      </c>
      <c r="FX487" s="337">
        <f t="shared" si="405"/>
        <v>0</v>
      </c>
      <c r="FY487" s="337">
        <f t="shared" si="405"/>
        <v>0</v>
      </c>
      <c r="FZ487" s="337">
        <f t="shared" si="405"/>
        <v>0</v>
      </c>
      <c r="GA487" s="337">
        <f t="shared" si="405"/>
        <v>0</v>
      </c>
      <c r="GB487" s="337">
        <f t="shared" si="405"/>
        <v>0</v>
      </c>
      <c r="GC487" s="337">
        <f t="shared" si="405"/>
        <v>0</v>
      </c>
      <c r="GD487" s="337">
        <f t="shared" si="405"/>
        <v>0</v>
      </c>
      <c r="GE487" s="337">
        <f t="shared" si="405"/>
        <v>0</v>
      </c>
      <c r="GF487" s="337">
        <f t="shared" si="405"/>
        <v>0</v>
      </c>
      <c r="GG487" s="336">
        <f t="shared" si="405"/>
        <v>0</v>
      </c>
      <c r="GH487" s="335">
        <f t="shared" si="405"/>
        <v>0</v>
      </c>
      <c r="GI487" s="334">
        <f t="shared" si="405"/>
        <v>0</v>
      </c>
      <c r="GJ487" s="333">
        <f t="shared" si="397"/>
        <v>0</v>
      </c>
      <c r="GL487" s="325"/>
      <c r="GM487" s="287"/>
      <c r="GN487" s="288"/>
    </row>
    <row r="488" spans="2:196">
      <c r="B488" s="277" t="str">
        <f t="shared" ref="B488:C488" si="406">+B296</f>
        <v>3017</v>
      </c>
      <c r="C488" s="340" t="str">
        <f t="shared" si="406"/>
        <v>半導体製造装置</v>
      </c>
      <c r="D488" s="339">
        <f t="shared" ref="D488:BO488" si="407">H$4*D296</f>
        <v>0</v>
      </c>
      <c r="E488" s="338">
        <f t="shared" si="407"/>
        <v>0</v>
      </c>
      <c r="F488" s="338">
        <f t="shared" si="407"/>
        <v>0</v>
      </c>
      <c r="G488" s="338">
        <f t="shared" si="407"/>
        <v>0</v>
      </c>
      <c r="H488" s="338">
        <f t="shared" si="407"/>
        <v>0</v>
      </c>
      <c r="I488" s="338">
        <f t="shared" si="407"/>
        <v>0</v>
      </c>
      <c r="J488" s="338">
        <f t="shared" si="407"/>
        <v>0</v>
      </c>
      <c r="K488" s="338">
        <f t="shared" si="407"/>
        <v>0</v>
      </c>
      <c r="L488" s="338">
        <f t="shared" si="407"/>
        <v>0</v>
      </c>
      <c r="M488" s="338">
        <f t="shared" si="407"/>
        <v>0</v>
      </c>
      <c r="N488" s="338">
        <f t="shared" si="407"/>
        <v>0</v>
      </c>
      <c r="O488" s="338">
        <f t="shared" si="407"/>
        <v>0</v>
      </c>
      <c r="P488" s="338">
        <f t="shared" si="407"/>
        <v>0</v>
      </c>
      <c r="Q488" s="338">
        <f t="shared" si="407"/>
        <v>0</v>
      </c>
      <c r="R488" s="338">
        <f t="shared" si="407"/>
        <v>0</v>
      </c>
      <c r="S488" s="338">
        <f t="shared" si="407"/>
        <v>0</v>
      </c>
      <c r="T488" s="338">
        <f t="shared" si="407"/>
        <v>0</v>
      </c>
      <c r="U488" s="338">
        <f t="shared" si="407"/>
        <v>0</v>
      </c>
      <c r="V488" s="338">
        <f t="shared" si="407"/>
        <v>0</v>
      </c>
      <c r="W488" s="338">
        <f t="shared" si="407"/>
        <v>0</v>
      </c>
      <c r="X488" s="338">
        <f t="shared" si="407"/>
        <v>0</v>
      </c>
      <c r="Y488" s="338">
        <f t="shared" si="407"/>
        <v>0</v>
      </c>
      <c r="Z488" s="338">
        <f t="shared" si="407"/>
        <v>0</v>
      </c>
      <c r="AA488" s="338">
        <f t="shared" si="407"/>
        <v>0</v>
      </c>
      <c r="AB488" s="338">
        <f t="shared" si="407"/>
        <v>0</v>
      </c>
      <c r="AC488" s="338">
        <f t="shared" si="407"/>
        <v>0</v>
      </c>
      <c r="AD488" s="338">
        <f t="shared" si="407"/>
        <v>0</v>
      </c>
      <c r="AE488" s="338">
        <f t="shared" si="407"/>
        <v>0</v>
      </c>
      <c r="AF488" s="338">
        <f t="shared" si="407"/>
        <v>0</v>
      </c>
      <c r="AG488" s="338">
        <f t="shared" si="407"/>
        <v>0</v>
      </c>
      <c r="AH488" s="338">
        <f t="shared" si="407"/>
        <v>0</v>
      </c>
      <c r="AI488" s="338">
        <f t="shared" si="407"/>
        <v>0</v>
      </c>
      <c r="AJ488" s="338">
        <f t="shared" si="407"/>
        <v>0</v>
      </c>
      <c r="AK488" s="338">
        <f t="shared" si="407"/>
        <v>0</v>
      </c>
      <c r="AL488" s="338">
        <f t="shared" si="407"/>
        <v>0</v>
      </c>
      <c r="AM488" s="338">
        <f t="shared" si="407"/>
        <v>0</v>
      </c>
      <c r="AN488" s="338">
        <f t="shared" si="407"/>
        <v>0</v>
      </c>
      <c r="AO488" s="338">
        <f t="shared" si="407"/>
        <v>0</v>
      </c>
      <c r="AP488" s="338">
        <f t="shared" si="407"/>
        <v>0</v>
      </c>
      <c r="AQ488" s="338">
        <f t="shared" si="407"/>
        <v>0</v>
      </c>
      <c r="AR488" s="338">
        <f t="shared" si="407"/>
        <v>0</v>
      </c>
      <c r="AS488" s="338">
        <f t="shared" si="407"/>
        <v>0</v>
      </c>
      <c r="AT488" s="338">
        <f t="shared" si="407"/>
        <v>0</v>
      </c>
      <c r="AU488" s="338">
        <f t="shared" si="407"/>
        <v>0</v>
      </c>
      <c r="AV488" s="338">
        <f t="shared" si="407"/>
        <v>0</v>
      </c>
      <c r="AW488" s="338">
        <f t="shared" si="407"/>
        <v>0</v>
      </c>
      <c r="AX488" s="338">
        <f t="shared" si="407"/>
        <v>0</v>
      </c>
      <c r="AY488" s="338">
        <f t="shared" si="407"/>
        <v>0</v>
      </c>
      <c r="AZ488" s="338">
        <f t="shared" si="407"/>
        <v>0</v>
      </c>
      <c r="BA488" s="338">
        <f t="shared" si="407"/>
        <v>0</v>
      </c>
      <c r="BB488" s="338">
        <f t="shared" si="407"/>
        <v>0</v>
      </c>
      <c r="BC488" s="338">
        <f t="shared" si="407"/>
        <v>0</v>
      </c>
      <c r="BD488" s="338">
        <f t="shared" si="407"/>
        <v>0</v>
      </c>
      <c r="BE488" s="338">
        <f t="shared" si="407"/>
        <v>0</v>
      </c>
      <c r="BF488" s="338">
        <f t="shared" si="407"/>
        <v>0</v>
      </c>
      <c r="BG488" s="338">
        <f t="shared" si="407"/>
        <v>0</v>
      </c>
      <c r="BH488" s="338">
        <f t="shared" si="407"/>
        <v>0</v>
      </c>
      <c r="BI488" s="338">
        <f t="shared" si="407"/>
        <v>0</v>
      </c>
      <c r="BJ488" s="338">
        <f t="shared" si="407"/>
        <v>0</v>
      </c>
      <c r="BK488" s="338">
        <f t="shared" si="407"/>
        <v>0</v>
      </c>
      <c r="BL488" s="338">
        <f t="shared" si="407"/>
        <v>0</v>
      </c>
      <c r="BM488" s="338">
        <f t="shared" si="407"/>
        <v>0</v>
      </c>
      <c r="BN488" s="338">
        <f t="shared" si="407"/>
        <v>0</v>
      </c>
      <c r="BO488" s="338">
        <f t="shared" si="407"/>
        <v>0</v>
      </c>
      <c r="BP488" s="338">
        <f t="shared" ref="BP488:EA488" si="408">BT$4*BP296</f>
        <v>0</v>
      </c>
      <c r="BQ488" s="338">
        <f t="shared" si="408"/>
        <v>0</v>
      </c>
      <c r="BR488" s="338">
        <f t="shared" si="408"/>
        <v>0</v>
      </c>
      <c r="BS488" s="338">
        <f t="shared" si="408"/>
        <v>0</v>
      </c>
      <c r="BT488" s="338">
        <f t="shared" si="408"/>
        <v>0</v>
      </c>
      <c r="BU488" s="338">
        <f t="shared" si="408"/>
        <v>0</v>
      </c>
      <c r="BV488" s="338">
        <f t="shared" si="408"/>
        <v>0</v>
      </c>
      <c r="BW488" s="338">
        <f t="shared" si="408"/>
        <v>0</v>
      </c>
      <c r="BX488" s="338">
        <f t="shared" si="408"/>
        <v>0</v>
      </c>
      <c r="BY488" s="338">
        <f t="shared" si="408"/>
        <v>0</v>
      </c>
      <c r="BZ488" s="338">
        <f t="shared" si="408"/>
        <v>0</v>
      </c>
      <c r="CA488" s="338">
        <f t="shared" si="408"/>
        <v>0</v>
      </c>
      <c r="CB488" s="338">
        <f t="shared" si="408"/>
        <v>0</v>
      </c>
      <c r="CC488" s="338">
        <f t="shared" si="408"/>
        <v>0</v>
      </c>
      <c r="CD488" s="338">
        <f t="shared" si="408"/>
        <v>0</v>
      </c>
      <c r="CE488" s="338">
        <f t="shared" si="408"/>
        <v>0</v>
      </c>
      <c r="CF488" s="338">
        <f t="shared" si="408"/>
        <v>0</v>
      </c>
      <c r="CG488" s="338">
        <f t="shared" si="408"/>
        <v>0</v>
      </c>
      <c r="CH488" s="338">
        <f t="shared" si="408"/>
        <v>0</v>
      </c>
      <c r="CI488" s="338">
        <f t="shared" si="408"/>
        <v>0</v>
      </c>
      <c r="CJ488" s="338">
        <f t="shared" si="408"/>
        <v>0</v>
      </c>
      <c r="CK488" s="338">
        <f t="shared" si="408"/>
        <v>0</v>
      </c>
      <c r="CL488" s="338">
        <f t="shared" si="408"/>
        <v>0</v>
      </c>
      <c r="CM488" s="338">
        <f t="shared" si="408"/>
        <v>0</v>
      </c>
      <c r="CN488" s="338">
        <f t="shared" si="408"/>
        <v>0</v>
      </c>
      <c r="CO488" s="338">
        <f t="shared" si="408"/>
        <v>0</v>
      </c>
      <c r="CP488" s="338">
        <f t="shared" si="408"/>
        <v>0</v>
      </c>
      <c r="CQ488" s="338">
        <f t="shared" si="408"/>
        <v>0</v>
      </c>
      <c r="CR488" s="338">
        <f t="shared" si="408"/>
        <v>0</v>
      </c>
      <c r="CS488" s="338">
        <f t="shared" si="408"/>
        <v>0</v>
      </c>
      <c r="CT488" s="338">
        <f t="shared" si="408"/>
        <v>0</v>
      </c>
      <c r="CU488" s="337">
        <f t="shared" si="408"/>
        <v>0</v>
      </c>
      <c r="CV488" s="337">
        <f t="shared" si="408"/>
        <v>0</v>
      </c>
      <c r="CW488" s="337">
        <f t="shared" si="408"/>
        <v>0</v>
      </c>
      <c r="CX488" s="337">
        <f t="shared" si="408"/>
        <v>0</v>
      </c>
      <c r="CY488" s="337">
        <f t="shared" si="408"/>
        <v>0</v>
      </c>
      <c r="CZ488" s="337">
        <f t="shared" si="408"/>
        <v>0</v>
      </c>
      <c r="DA488" s="337">
        <f t="shared" si="408"/>
        <v>0</v>
      </c>
      <c r="DB488" s="337">
        <f t="shared" si="408"/>
        <v>0</v>
      </c>
      <c r="DC488" s="337">
        <f t="shared" si="408"/>
        <v>0</v>
      </c>
      <c r="DD488" s="337">
        <f t="shared" si="408"/>
        <v>0</v>
      </c>
      <c r="DE488" s="337">
        <f t="shared" si="408"/>
        <v>0</v>
      </c>
      <c r="DF488" s="337">
        <f t="shared" si="408"/>
        <v>0</v>
      </c>
      <c r="DG488" s="337">
        <f t="shared" si="408"/>
        <v>0</v>
      </c>
      <c r="DH488" s="337">
        <f t="shared" si="408"/>
        <v>0</v>
      </c>
      <c r="DI488" s="337">
        <f t="shared" si="408"/>
        <v>0</v>
      </c>
      <c r="DJ488" s="337">
        <f t="shared" si="408"/>
        <v>0</v>
      </c>
      <c r="DK488" s="337">
        <f t="shared" si="408"/>
        <v>0</v>
      </c>
      <c r="DL488" s="337">
        <f t="shared" si="408"/>
        <v>0</v>
      </c>
      <c r="DM488" s="337">
        <f t="shared" si="408"/>
        <v>0</v>
      </c>
      <c r="DN488" s="337">
        <f t="shared" si="408"/>
        <v>0</v>
      </c>
      <c r="DO488" s="337">
        <f t="shared" si="408"/>
        <v>0</v>
      </c>
      <c r="DP488" s="337">
        <f t="shared" si="408"/>
        <v>0</v>
      </c>
      <c r="DQ488" s="337">
        <f t="shared" si="408"/>
        <v>0</v>
      </c>
      <c r="DR488" s="337">
        <f t="shared" si="408"/>
        <v>0</v>
      </c>
      <c r="DS488" s="337">
        <f t="shared" si="408"/>
        <v>0</v>
      </c>
      <c r="DT488" s="337">
        <f t="shared" si="408"/>
        <v>0</v>
      </c>
      <c r="DU488" s="337">
        <f t="shared" si="408"/>
        <v>0</v>
      </c>
      <c r="DV488" s="337">
        <f t="shared" si="408"/>
        <v>0</v>
      </c>
      <c r="DW488" s="337">
        <f t="shared" si="408"/>
        <v>0</v>
      </c>
      <c r="DX488" s="337">
        <f t="shared" si="408"/>
        <v>0</v>
      </c>
      <c r="DY488" s="337">
        <f t="shared" si="408"/>
        <v>0</v>
      </c>
      <c r="DZ488" s="337">
        <f t="shared" si="408"/>
        <v>0</v>
      </c>
      <c r="EA488" s="337">
        <f t="shared" si="408"/>
        <v>0</v>
      </c>
      <c r="EB488" s="337">
        <f t="shared" ref="EB488:GI488" si="409">EF$4*EB296</f>
        <v>0</v>
      </c>
      <c r="EC488" s="337">
        <f t="shared" si="409"/>
        <v>0</v>
      </c>
      <c r="ED488" s="337">
        <f t="shared" si="409"/>
        <v>0</v>
      </c>
      <c r="EE488" s="337">
        <f t="shared" si="409"/>
        <v>0</v>
      </c>
      <c r="EF488" s="337">
        <f t="shared" si="409"/>
        <v>0</v>
      </c>
      <c r="EG488" s="337">
        <f t="shared" si="409"/>
        <v>0</v>
      </c>
      <c r="EH488" s="337">
        <f t="shared" si="409"/>
        <v>0</v>
      </c>
      <c r="EI488" s="337">
        <f t="shared" si="409"/>
        <v>0</v>
      </c>
      <c r="EJ488" s="337">
        <f t="shared" si="409"/>
        <v>0</v>
      </c>
      <c r="EK488" s="337">
        <f t="shared" si="409"/>
        <v>0</v>
      </c>
      <c r="EL488" s="337">
        <f t="shared" si="409"/>
        <v>0</v>
      </c>
      <c r="EM488" s="337">
        <f t="shared" si="409"/>
        <v>0</v>
      </c>
      <c r="EN488" s="337">
        <f t="shared" si="409"/>
        <v>0</v>
      </c>
      <c r="EO488" s="337">
        <f t="shared" si="409"/>
        <v>0</v>
      </c>
      <c r="EP488" s="337">
        <f t="shared" si="409"/>
        <v>0</v>
      </c>
      <c r="EQ488" s="337">
        <f t="shared" si="409"/>
        <v>0</v>
      </c>
      <c r="ER488" s="337">
        <f t="shared" si="409"/>
        <v>0</v>
      </c>
      <c r="ES488" s="337">
        <f t="shared" si="409"/>
        <v>0</v>
      </c>
      <c r="ET488" s="337">
        <f t="shared" si="409"/>
        <v>0</v>
      </c>
      <c r="EU488" s="337">
        <f t="shared" si="409"/>
        <v>0</v>
      </c>
      <c r="EV488" s="337">
        <f t="shared" si="409"/>
        <v>0</v>
      </c>
      <c r="EW488" s="337">
        <f t="shared" si="409"/>
        <v>0</v>
      </c>
      <c r="EX488" s="337">
        <f t="shared" si="409"/>
        <v>0</v>
      </c>
      <c r="EY488" s="337">
        <f t="shared" si="409"/>
        <v>0</v>
      </c>
      <c r="EZ488" s="337">
        <f t="shared" si="409"/>
        <v>0</v>
      </c>
      <c r="FA488" s="337">
        <f t="shared" si="409"/>
        <v>0</v>
      </c>
      <c r="FB488" s="337">
        <f t="shared" si="409"/>
        <v>0</v>
      </c>
      <c r="FC488" s="337">
        <f t="shared" si="409"/>
        <v>0</v>
      </c>
      <c r="FD488" s="337">
        <f t="shared" si="409"/>
        <v>0</v>
      </c>
      <c r="FE488" s="337">
        <f t="shared" si="409"/>
        <v>0</v>
      </c>
      <c r="FF488" s="337">
        <f t="shared" si="409"/>
        <v>0</v>
      </c>
      <c r="FG488" s="337">
        <f t="shared" si="409"/>
        <v>0</v>
      </c>
      <c r="FH488" s="337">
        <f t="shared" si="409"/>
        <v>0</v>
      </c>
      <c r="FI488" s="337">
        <f t="shared" si="409"/>
        <v>0</v>
      </c>
      <c r="FJ488" s="337">
        <f t="shared" si="409"/>
        <v>0</v>
      </c>
      <c r="FK488" s="337">
        <f t="shared" si="409"/>
        <v>0</v>
      </c>
      <c r="FL488" s="337">
        <f t="shared" si="409"/>
        <v>0</v>
      </c>
      <c r="FM488" s="337">
        <f t="shared" si="409"/>
        <v>0</v>
      </c>
      <c r="FN488" s="337">
        <f t="shared" si="409"/>
        <v>0</v>
      </c>
      <c r="FO488" s="337">
        <f t="shared" si="409"/>
        <v>0</v>
      </c>
      <c r="FP488" s="337">
        <f t="shared" si="409"/>
        <v>0</v>
      </c>
      <c r="FQ488" s="337">
        <f t="shared" si="409"/>
        <v>0</v>
      </c>
      <c r="FR488" s="337">
        <f t="shared" si="409"/>
        <v>0</v>
      </c>
      <c r="FS488" s="337">
        <f t="shared" si="409"/>
        <v>0</v>
      </c>
      <c r="FT488" s="337">
        <f t="shared" si="409"/>
        <v>0</v>
      </c>
      <c r="FU488" s="337">
        <f t="shared" si="409"/>
        <v>0</v>
      </c>
      <c r="FV488" s="337">
        <f t="shared" si="409"/>
        <v>0</v>
      </c>
      <c r="FW488" s="337">
        <f t="shared" si="409"/>
        <v>0</v>
      </c>
      <c r="FX488" s="337">
        <f t="shared" si="409"/>
        <v>0</v>
      </c>
      <c r="FY488" s="337">
        <f t="shared" si="409"/>
        <v>0</v>
      </c>
      <c r="FZ488" s="337">
        <f t="shared" si="409"/>
        <v>0</v>
      </c>
      <c r="GA488" s="337">
        <f t="shared" si="409"/>
        <v>0</v>
      </c>
      <c r="GB488" s="337">
        <f t="shared" si="409"/>
        <v>0</v>
      </c>
      <c r="GC488" s="337">
        <f t="shared" si="409"/>
        <v>0</v>
      </c>
      <c r="GD488" s="337">
        <f t="shared" si="409"/>
        <v>0</v>
      </c>
      <c r="GE488" s="337">
        <f t="shared" si="409"/>
        <v>0</v>
      </c>
      <c r="GF488" s="337">
        <f t="shared" si="409"/>
        <v>0</v>
      </c>
      <c r="GG488" s="336">
        <f t="shared" si="409"/>
        <v>0</v>
      </c>
      <c r="GH488" s="335">
        <f t="shared" si="409"/>
        <v>0</v>
      </c>
      <c r="GI488" s="334">
        <f t="shared" si="409"/>
        <v>0</v>
      </c>
      <c r="GJ488" s="333">
        <f t="shared" si="397"/>
        <v>0</v>
      </c>
      <c r="GL488" s="325"/>
      <c r="GM488" s="287"/>
      <c r="GN488" s="288"/>
    </row>
    <row r="489" spans="2:196">
      <c r="B489" s="277" t="str">
        <f t="shared" ref="B489:C489" si="410">+B297</f>
        <v>3019</v>
      </c>
      <c r="C489" s="340" t="str">
        <f t="shared" si="410"/>
        <v>その他の生産用機械</v>
      </c>
      <c r="D489" s="339">
        <f t="shared" ref="D489:BO489" si="411">H$4*D297</f>
        <v>0</v>
      </c>
      <c r="E489" s="338">
        <f t="shared" si="411"/>
        <v>0</v>
      </c>
      <c r="F489" s="338">
        <f t="shared" si="411"/>
        <v>0</v>
      </c>
      <c r="G489" s="338">
        <f t="shared" si="411"/>
        <v>0</v>
      </c>
      <c r="H489" s="338">
        <f t="shared" si="411"/>
        <v>0</v>
      </c>
      <c r="I489" s="338">
        <f t="shared" si="411"/>
        <v>0</v>
      </c>
      <c r="J489" s="338">
        <f t="shared" si="411"/>
        <v>0</v>
      </c>
      <c r="K489" s="338">
        <f t="shared" si="411"/>
        <v>0</v>
      </c>
      <c r="L489" s="338">
        <f t="shared" si="411"/>
        <v>0</v>
      </c>
      <c r="M489" s="338">
        <f t="shared" si="411"/>
        <v>0</v>
      </c>
      <c r="N489" s="338">
        <f t="shared" si="411"/>
        <v>0</v>
      </c>
      <c r="O489" s="338">
        <f t="shared" si="411"/>
        <v>0</v>
      </c>
      <c r="P489" s="338">
        <f t="shared" si="411"/>
        <v>0</v>
      </c>
      <c r="Q489" s="338">
        <f t="shared" si="411"/>
        <v>0</v>
      </c>
      <c r="R489" s="338">
        <f t="shared" si="411"/>
        <v>0</v>
      </c>
      <c r="S489" s="338">
        <f t="shared" si="411"/>
        <v>0</v>
      </c>
      <c r="T489" s="338">
        <f t="shared" si="411"/>
        <v>0</v>
      </c>
      <c r="U489" s="338">
        <f t="shared" si="411"/>
        <v>0</v>
      </c>
      <c r="V489" s="338">
        <f t="shared" si="411"/>
        <v>0</v>
      </c>
      <c r="W489" s="338">
        <f t="shared" si="411"/>
        <v>0</v>
      </c>
      <c r="X489" s="338">
        <f t="shared" si="411"/>
        <v>0</v>
      </c>
      <c r="Y489" s="338">
        <f t="shared" si="411"/>
        <v>0</v>
      </c>
      <c r="Z489" s="338">
        <f t="shared" si="411"/>
        <v>0</v>
      </c>
      <c r="AA489" s="338">
        <f t="shared" si="411"/>
        <v>0</v>
      </c>
      <c r="AB489" s="338">
        <f t="shared" si="411"/>
        <v>0</v>
      </c>
      <c r="AC489" s="338">
        <f t="shared" si="411"/>
        <v>0</v>
      </c>
      <c r="AD489" s="338">
        <f t="shared" si="411"/>
        <v>0</v>
      </c>
      <c r="AE489" s="338">
        <f t="shared" si="411"/>
        <v>0</v>
      </c>
      <c r="AF489" s="338">
        <f t="shared" si="411"/>
        <v>0</v>
      </c>
      <c r="AG489" s="338">
        <f t="shared" si="411"/>
        <v>0</v>
      </c>
      <c r="AH489" s="338">
        <f t="shared" si="411"/>
        <v>0</v>
      </c>
      <c r="AI489" s="338">
        <f t="shared" si="411"/>
        <v>0</v>
      </c>
      <c r="AJ489" s="338">
        <f t="shared" si="411"/>
        <v>0</v>
      </c>
      <c r="AK489" s="338">
        <f t="shared" si="411"/>
        <v>0</v>
      </c>
      <c r="AL489" s="338">
        <f t="shared" si="411"/>
        <v>0</v>
      </c>
      <c r="AM489" s="338">
        <f t="shared" si="411"/>
        <v>0</v>
      </c>
      <c r="AN489" s="338">
        <f t="shared" si="411"/>
        <v>0</v>
      </c>
      <c r="AO489" s="338">
        <f t="shared" si="411"/>
        <v>0</v>
      </c>
      <c r="AP489" s="338">
        <f t="shared" si="411"/>
        <v>0</v>
      </c>
      <c r="AQ489" s="338">
        <f t="shared" si="411"/>
        <v>0</v>
      </c>
      <c r="AR489" s="338">
        <f t="shared" si="411"/>
        <v>0</v>
      </c>
      <c r="AS489" s="338">
        <f t="shared" si="411"/>
        <v>0</v>
      </c>
      <c r="AT489" s="338">
        <f t="shared" si="411"/>
        <v>0</v>
      </c>
      <c r="AU489" s="338">
        <f t="shared" si="411"/>
        <v>0</v>
      </c>
      <c r="AV489" s="338">
        <f t="shared" si="411"/>
        <v>0</v>
      </c>
      <c r="AW489" s="338">
        <f t="shared" si="411"/>
        <v>0</v>
      </c>
      <c r="AX489" s="338">
        <f t="shared" si="411"/>
        <v>0</v>
      </c>
      <c r="AY489" s="338">
        <f t="shared" si="411"/>
        <v>0</v>
      </c>
      <c r="AZ489" s="338">
        <f t="shared" si="411"/>
        <v>0</v>
      </c>
      <c r="BA489" s="338">
        <f t="shared" si="411"/>
        <v>0</v>
      </c>
      <c r="BB489" s="338">
        <f t="shared" si="411"/>
        <v>0</v>
      </c>
      <c r="BC489" s="338">
        <f t="shared" si="411"/>
        <v>0</v>
      </c>
      <c r="BD489" s="338">
        <f t="shared" si="411"/>
        <v>0</v>
      </c>
      <c r="BE489" s="338">
        <f t="shared" si="411"/>
        <v>0</v>
      </c>
      <c r="BF489" s="338">
        <f t="shared" si="411"/>
        <v>0</v>
      </c>
      <c r="BG489" s="338">
        <f t="shared" si="411"/>
        <v>0</v>
      </c>
      <c r="BH489" s="338">
        <f t="shared" si="411"/>
        <v>0</v>
      </c>
      <c r="BI489" s="338">
        <f t="shared" si="411"/>
        <v>0</v>
      </c>
      <c r="BJ489" s="338">
        <f t="shared" si="411"/>
        <v>0</v>
      </c>
      <c r="BK489" s="338">
        <f t="shared" si="411"/>
        <v>0</v>
      </c>
      <c r="BL489" s="338">
        <f t="shared" si="411"/>
        <v>0</v>
      </c>
      <c r="BM489" s="338">
        <f t="shared" si="411"/>
        <v>0</v>
      </c>
      <c r="BN489" s="338">
        <f t="shared" si="411"/>
        <v>0</v>
      </c>
      <c r="BO489" s="338">
        <f t="shared" si="411"/>
        <v>0</v>
      </c>
      <c r="BP489" s="338">
        <f t="shared" ref="BP489:EA489" si="412">BT$4*BP297</f>
        <v>0</v>
      </c>
      <c r="BQ489" s="338">
        <f t="shared" si="412"/>
        <v>0</v>
      </c>
      <c r="BR489" s="338">
        <f t="shared" si="412"/>
        <v>0</v>
      </c>
      <c r="BS489" s="338">
        <f t="shared" si="412"/>
        <v>0</v>
      </c>
      <c r="BT489" s="338">
        <f t="shared" si="412"/>
        <v>0</v>
      </c>
      <c r="BU489" s="338">
        <f t="shared" si="412"/>
        <v>0</v>
      </c>
      <c r="BV489" s="338">
        <f t="shared" si="412"/>
        <v>0</v>
      </c>
      <c r="BW489" s="338">
        <f t="shared" si="412"/>
        <v>0</v>
      </c>
      <c r="BX489" s="338">
        <f t="shared" si="412"/>
        <v>0</v>
      </c>
      <c r="BY489" s="338">
        <f t="shared" si="412"/>
        <v>0</v>
      </c>
      <c r="BZ489" s="338">
        <f t="shared" si="412"/>
        <v>0</v>
      </c>
      <c r="CA489" s="338">
        <f t="shared" si="412"/>
        <v>0</v>
      </c>
      <c r="CB489" s="338">
        <f t="shared" si="412"/>
        <v>0</v>
      </c>
      <c r="CC489" s="338">
        <f t="shared" si="412"/>
        <v>0</v>
      </c>
      <c r="CD489" s="338">
        <f t="shared" si="412"/>
        <v>0</v>
      </c>
      <c r="CE489" s="338">
        <f t="shared" si="412"/>
        <v>0</v>
      </c>
      <c r="CF489" s="338">
        <f t="shared" si="412"/>
        <v>0</v>
      </c>
      <c r="CG489" s="338">
        <f t="shared" si="412"/>
        <v>0</v>
      </c>
      <c r="CH489" s="338">
        <f t="shared" si="412"/>
        <v>0</v>
      </c>
      <c r="CI489" s="338">
        <f t="shared" si="412"/>
        <v>0</v>
      </c>
      <c r="CJ489" s="338">
        <f t="shared" si="412"/>
        <v>0</v>
      </c>
      <c r="CK489" s="338">
        <f t="shared" si="412"/>
        <v>0</v>
      </c>
      <c r="CL489" s="338">
        <f t="shared" si="412"/>
        <v>0</v>
      </c>
      <c r="CM489" s="338">
        <f t="shared" si="412"/>
        <v>0</v>
      </c>
      <c r="CN489" s="338">
        <f t="shared" si="412"/>
        <v>0</v>
      </c>
      <c r="CO489" s="338">
        <f t="shared" si="412"/>
        <v>0</v>
      </c>
      <c r="CP489" s="338">
        <f t="shared" si="412"/>
        <v>0</v>
      </c>
      <c r="CQ489" s="338">
        <f t="shared" si="412"/>
        <v>0</v>
      </c>
      <c r="CR489" s="338">
        <f t="shared" si="412"/>
        <v>0</v>
      </c>
      <c r="CS489" s="338">
        <f t="shared" si="412"/>
        <v>0</v>
      </c>
      <c r="CT489" s="338">
        <f t="shared" si="412"/>
        <v>0</v>
      </c>
      <c r="CU489" s="337">
        <f t="shared" si="412"/>
        <v>0</v>
      </c>
      <c r="CV489" s="337">
        <f t="shared" si="412"/>
        <v>0</v>
      </c>
      <c r="CW489" s="337">
        <f t="shared" si="412"/>
        <v>0</v>
      </c>
      <c r="CX489" s="337">
        <f t="shared" si="412"/>
        <v>0</v>
      </c>
      <c r="CY489" s="337">
        <f t="shared" si="412"/>
        <v>0</v>
      </c>
      <c r="CZ489" s="337">
        <f t="shared" si="412"/>
        <v>0</v>
      </c>
      <c r="DA489" s="337">
        <f t="shared" si="412"/>
        <v>0</v>
      </c>
      <c r="DB489" s="337">
        <f t="shared" si="412"/>
        <v>0</v>
      </c>
      <c r="DC489" s="337">
        <f t="shared" si="412"/>
        <v>0</v>
      </c>
      <c r="DD489" s="337">
        <f t="shared" si="412"/>
        <v>0</v>
      </c>
      <c r="DE489" s="337">
        <f t="shared" si="412"/>
        <v>0</v>
      </c>
      <c r="DF489" s="337">
        <f t="shared" si="412"/>
        <v>0</v>
      </c>
      <c r="DG489" s="337">
        <f t="shared" si="412"/>
        <v>0</v>
      </c>
      <c r="DH489" s="337">
        <f t="shared" si="412"/>
        <v>0</v>
      </c>
      <c r="DI489" s="337">
        <f t="shared" si="412"/>
        <v>0</v>
      </c>
      <c r="DJ489" s="337">
        <f t="shared" si="412"/>
        <v>0</v>
      </c>
      <c r="DK489" s="337">
        <f t="shared" si="412"/>
        <v>0</v>
      </c>
      <c r="DL489" s="337">
        <f t="shared" si="412"/>
        <v>0</v>
      </c>
      <c r="DM489" s="337">
        <f t="shared" si="412"/>
        <v>0</v>
      </c>
      <c r="DN489" s="337">
        <f t="shared" si="412"/>
        <v>0</v>
      </c>
      <c r="DO489" s="337">
        <f t="shared" si="412"/>
        <v>0</v>
      </c>
      <c r="DP489" s="337">
        <f t="shared" si="412"/>
        <v>0</v>
      </c>
      <c r="DQ489" s="337">
        <f t="shared" si="412"/>
        <v>0</v>
      </c>
      <c r="DR489" s="337">
        <f t="shared" si="412"/>
        <v>0</v>
      </c>
      <c r="DS489" s="337">
        <f t="shared" si="412"/>
        <v>0</v>
      </c>
      <c r="DT489" s="337">
        <f t="shared" si="412"/>
        <v>0</v>
      </c>
      <c r="DU489" s="337">
        <f t="shared" si="412"/>
        <v>0</v>
      </c>
      <c r="DV489" s="337">
        <f t="shared" si="412"/>
        <v>0</v>
      </c>
      <c r="DW489" s="337">
        <f t="shared" si="412"/>
        <v>0</v>
      </c>
      <c r="DX489" s="337">
        <f t="shared" si="412"/>
        <v>0</v>
      </c>
      <c r="DY489" s="337">
        <f t="shared" si="412"/>
        <v>0</v>
      </c>
      <c r="DZ489" s="337">
        <f t="shared" si="412"/>
        <v>0</v>
      </c>
      <c r="EA489" s="337">
        <f t="shared" si="412"/>
        <v>0</v>
      </c>
      <c r="EB489" s="337">
        <f t="shared" ref="EB489:GI489" si="413">EF$4*EB297</f>
        <v>0</v>
      </c>
      <c r="EC489" s="337">
        <f t="shared" si="413"/>
        <v>0</v>
      </c>
      <c r="ED489" s="337">
        <f t="shared" si="413"/>
        <v>0</v>
      </c>
      <c r="EE489" s="337">
        <f t="shared" si="413"/>
        <v>0</v>
      </c>
      <c r="EF489" s="337">
        <f t="shared" si="413"/>
        <v>0</v>
      </c>
      <c r="EG489" s="337">
        <f t="shared" si="413"/>
        <v>0</v>
      </c>
      <c r="EH489" s="337">
        <f t="shared" si="413"/>
        <v>0</v>
      </c>
      <c r="EI489" s="337">
        <f t="shared" si="413"/>
        <v>0</v>
      </c>
      <c r="EJ489" s="337">
        <f t="shared" si="413"/>
        <v>0</v>
      </c>
      <c r="EK489" s="337">
        <f t="shared" si="413"/>
        <v>0</v>
      </c>
      <c r="EL489" s="337">
        <f t="shared" si="413"/>
        <v>0</v>
      </c>
      <c r="EM489" s="337">
        <f t="shared" si="413"/>
        <v>0</v>
      </c>
      <c r="EN489" s="337">
        <f t="shared" si="413"/>
        <v>0</v>
      </c>
      <c r="EO489" s="337">
        <f t="shared" si="413"/>
        <v>0</v>
      </c>
      <c r="EP489" s="337">
        <f t="shared" si="413"/>
        <v>0</v>
      </c>
      <c r="EQ489" s="337">
        <f t="shared" si="413"/>
        <v>0</v>
      </c>
      <c r="ER489" s="337">
        <f t="shared" si="413"/>
        <v>0</v>
      </c>
      <c r="ES489" s="337">
        <f t="shared" si="413"/>
        <v>0</v>
      </c>
      <c r="ET489" s="337">
        <f t="shared" si="413"/>
        <v>0</v>
      </c>
      <c r="EU489" s="337">
        <f t="shared" si="413"/>
        <v>0</v>
      </c>
      <c r="EV489" s="337">
        <f t="shared" si="413"/>
        <v>0</v>
      </c>
      <c r="EW489" s="337">
        <f t="shared" si="413"/>
        <v>0</v>
      </c>
      <c r="EX489" s="337">
        <f t="shared" si="413"/>
        <v>0</v>
      </c>
      <c r="EY489" s="337">
        <f t="shared" si="413"/>
        <v>0</v>
      </c>
      <c r="EZ489" s="337">
        <f t="shared" si="413"/>
        <v>0</v>
      </c>
      <c r="FA489" s="337">
        <f t="shared" si="413"/>
        <v>0</v>
      </c>
      <c r="FB489" s="337">
        <f t="shared" si="413"/>
        <v>0</v>
      </c>
      <c r="FC489" s="337">
        <f t="shared" si="413"/>
        <v>0</v>
      </c>
      <c r="FD489" s="337">
        <f t="shared" si="413"/>
        <v>0</v>
      </c>
      <c r="FE489" s="337">
        <f t="shared" si="413"/>
        <v>0</v>
      </c>
      <c r="FF489" s="337">
        <f t="shared" si="413"/>
        <v>0</v>
      </c>
      <c r="FG489" s="337">
        <f t="shared" si="413"/>
        <v>0</v>
      </c>
      <c r="FH489" s="337">
        <f t="shared" si="413"/>
        <v>0</v>
      </c>
      <c r="FI489" s="337">
        <f t="shared" si="413"/>
        <v>0</v>
      </c>
      <c r="FJ489" s="337">
        <f t="shared" si="413"/>
        <v>0</v>
      </c>
      <c r="FK489" s="337">
        <f t="shared" si="413"/>
        <v>0</v>
      </c>
      <c r="FL489" s="337">
        <f t="shared" si="413"/>
        <v>0</v>
      </c>
      <c r="FM489" s="337">
        <f t="shared" si="413"/>
        <v>0</v>
      </c>
      <c r="FN489" s="337">
        <f t="shared" si="413"/>
        <v>0</v>
      </c>
      <c r="FO489" s="337">
        <f t="shared" si="413"/>
        <v>0</v>
      </c>
      <c r="FP489" s="337">
        <f t="shared" si="413"/>
        <v>0</v>
      </c>
      <c r="FQ489" s="337">
        <f t="shared" si="413"/>
        <v>0</v>
      </c>
      <c r="FR489" s="337">
        <f t="shared" si="413"/>
        <v>0</v>
      </c>
      <c r="FS489" s="337">
        <f t="shared" si="413"/>
        <v>0</v>
      </c>
      <c r="FT489" s="337">
        <f t="shared" si="413"/>
        <v>0</v>
      </c>
      <c r="FU489" s="337">
        <f t="shared" si="413"/>
        <v>0</v>
      </c>
      <c r="FV489" s="337">
        <f t="shared" si="413"/>
        <v>0</v>
      </c>
      <c r="FW489" s="337">
        <f t="shared" si="413"/>
        <v>0</v>
      </c>
      <c r="FX489" s="337">
        <f t="shared" si="413"/>
        <v>0</v>
      </c>
      <c r="FY489" s="337">
        <f t="shared" si="413"/>
        <v>0</v>
      </c>
      <c r="FZ489" s="337">
        <f t="shared" si="413"/>
        <v>0</v>
      </c>
      <c r="GA489" s="337">
        <f t="shared" si="413"/>
        <v>0</v>
      </c>
      <c r="GB489" s="337">
        <f t="shared" si="413"/>
        <v>0</v>
      </c>
      <c r="GC489" s="337">
        <f t="shared" si="413"/>
        <v>0</v>
      </c>
      <c r="GD489" s="337">
        <f t="shared" si="413"/>
        <v>0</v>
      </c>
      <c r="GE489" s="337">
        <f t="shared" si="413"/>
        <v>0</v>
      </c>
      <c r="GF489" s="337">
        <f t="shared" si="413"/>
        <v>0</v>
      </c>
      <c r="GG489" s="336">
        <f t="shared" si="413"/>
        <v>0</v>
      </c>
      <c r="GH489" s="335">
        <f t="shared" si="413"/>
        <v>0</v>
      </c>
      <c r="GI489" s="334">
        <f t="shared" si="413"/>
        <v>0</v>
      </c>
      <c r="GJ489" s="333">
        <f t="shared" si="397"/>
        <v>0</v>
      </c>
      <c r="GL489" s="325"/>
      <c r="GM489" s="287"/>
      <c r="GN489" s="288"/>
    </row>
    <row r="490" spans="2:196">
      <c r="B490" s="277" t="str">
        <f t="shared" ref="B490:C490" si="414">+B298</f>
        <v>3111</v>
      </c>
      <c r="C490" s="340" t="str">
        <f t="shared" si="414"/>
        <v>事務用機械</v>
      </c>
      <c r="D490" s="339">
        <f t="shared" ref="D490:BO490" si="415">H$4*D298</f>
        <v>0</v>
      </c>
      <c r="E490" s="338">
        <f t="shared" si="415"/>
        <v>0</v>
      </c>
      <c r="F490" s="338">
        <f t="shared" si="415"/>
        <v>0</v>
      </c>
      <c r="G490" s="338">
        <f t="shared" si="415"/>
        <v>0</v>
      </c>
      <c r="H490" s="338">
        <f t="shared" si="415"/>
        <v>0</v>
      </c>
      <c r="I490" s="338">
        <f t="shared" si="415"/>
        <v>0</v>
      </c>
      <c r="J490" s="338">
        <f t="shared" si="415"/>
        <v>0</v>
      </c>
      <c r="K490" s="338">
        <f t="shared" si="415"/>
        <v>0</v>
      </c>
      <c r="L490" s="338">
        <f t="shared" si="415"/>
        <v>0</v>
      </c>
      <c r="M490" s="338">
        <f t="shared" si="415"/>
        <v>0</v>
      </c>
      <c r="N490" s="338">
        <f t="shared" si="415"/>
        <v>0</v>
      </c>
      <c r="O490" s="338">
        <f t="shared" si="415"/>
        <v>0</v>
      </c>
      <c r="P490" s="338">
        <f t="shared" si="415"/>
        <v>0</v>
      </c>
      <c r="Q490" s="338">
        <f t="shared" si="415"/>
        <v>0</v>
      </c>
      <c r="R490" s="338">
        <f t="shared" si="415"/>
        <v>0</v>
      </c>
      <c r="S490" s="338">
        <f t="shared" si="415"/>
        <v>0</v>
      </c>
      <c r="T490" s="338">
        <f t="shared" si="415"/>
        <v>0</v>
      </c>
      <c r="U490" s="338">
        <f t="shared" si="415"/>
        <v>0</v>
      </c>
      <c r="V490" s="338">
        <f t="shared" si="415"/>
        <v>0</v>
      </c>
      <c r="W490" s="338">
        <f t="shared" si="415"/>
        <v>0</v>
      </c>
      <c r="X490" s="338">
        <f t="shared" si="415"/>
        <v>0</v>
      </c>
      <c r="Y490" s="338">
        <f t="shared" si="415"/>
        <v>0</v>
      </c>
      <c r="Z490" s="338">
        <f t="shared" si="415"/>
        <v>0</v>
      </c>
      <c r="AA490" s="338">
        <f t="shared" si="415"/>
        <v>0</v>
      </c>
      <c r="AB490" s="338">
        <f t="shared" si="415"/>
        <v>0</v>
      </c>
      <c r="AC490" s="338">
        <f t="shared" si="415"/>
        <v>0</v>
      </c>
      <c r="AD490" s="338">
        <f t="shared" si="415"/>
        <v>0</v>
      </c>
      <c r="AE490" s="338">
        <f t="shared" si="415"/>
        <v>0</v>
      </c>
      <c r="AF490" s="338">
        <f t="shared" si="415"/>
        <v>0</v>
      </c>
      <c r="AG490" s="338">
        <f t="shared" si="415"/>
        <v>0</v>
      </c>
      <c r="AH490" s="338">
        <f t="shared" si="415"/>
        <v>0</v>
      </c>
      <c r="AI490" s="338">
        <f t="shared" si="415"/>
        <v>0</v>
      </c>
      <c r="AJ490" s="338">
        <f t="shared" si="415"/>
        <v>0</v>
      </c>
      <c r="AK490" s="338">
        <f t="shared" si="415"/>
        <v>0</v>
      </c>
      <c r="AL490" s="338">
        <f t="shared" si="415"/>
        <v>0</v>
      </c>
      <c r="AM490" s="338">
        <f t="shared" si="415"/>
        <v>0</v>
      </c>
      <c r="AN490" s="338">
        <f t="shared" si="415"/>
        <v>0</v>
      </c>
      <c r="AO490" s="338">
        <f t="shared" si="415"/>
        <v>0</v>
      </c>
      <c r="AP490" s="338">
        <f t="shared" si="415"/>
        <v>0</v>
      </c>
      <c r="AQ490" s="338">
        <f t="shared" si="415"/>
        <v>0</v>
      </c>
      <c r="AR490" s="338">
        <f t="shared" si="415"/>
        <v>0</v>
      </c>
      <c r="AS490" s="338">
        <f t="shared" si="415"/>
        <v>0</v>
      </c>
      <c r="AT490" s="338">
        <f t="shared" si="415"/>
        <v>0</v>
      </c>
      <c r="AU490" s="338">
        <f t="shared" si="415"/>
        <v>0</v>
      </c>
      <c r="AV490" s="338">
        <f t="shared" si="415"/>
        <v>0</v>
      </c>
      <c r="AW490" s="338">
        <f t="shared" si="415"/>
        <v>0</v>
      </c>
      <c r="AX490" s="338">
        <f t="shared" si="415"/>
        <v>0</v>
      </c>
      <c r="AY490" s="338">
        <f t="shared" si="415"/>
        <v>0</v>
      </c>
      <c r="AZ490" s="338">
        <f t="shared" si="415"/>
        <v>0</v>
      </c>
      <c r="BA490" s="338">
        <f t="shared" si="415"/>
        <v>0</v>
      </c>
      <c r="BB490" s="338">
        <f t="shared" si="415"/>
        <v>0</v>
      </c>
      <c r="BC490" s="338">
        <f t="shared" si="415"/>
        <v>0</v>
      </c>
      <c r="BD490" s="338">
        <f t="shared" si="415"/>
        <v>0</v>
      </c>
      <c r="BE490" s="338">
        <f t="shared" si="415"/>
        <v>0</v>
      </c>
      <c r="BF490" s="338">
        <f t="shared" si="415"/>
        <v>0</v>
      </c>
      <c r="BG490" s="338">
        <f t="shared" si="415"/>
        <v>0</v>
      </c>
      <c r="BH490" s="338">
        <f t="shared" si="415"/>
        <v>0</v>
      </c>
      <c r="BI490" s="338">
        <f t="shared" si="415"/>
        <v>0</v>
      </c>
      <c r="BJ490" s="338">
        <f t="shared" si="415"/>
        <v>0</v>
      </c>
      <c r="BK490" s="338">
        <f t="shared" si="415"/>
        <v>0</v>
      </c>
      <c r="BL490" s="338">
        <f t="shared" si="415"/>
        <v>0</v>
      </c>
      <c r="BM490" s="338">
        <f t="shared" si="415"/>
        <v>0</v>
      </c>
      <c r="BN490" s="338">
        <f t="shared" si="415"/>
        <v>0</v>
      </c>
      <c r="BO490" s="338">
        <f t="shared" si="415"/>
        <v>0</v>
      </c>
      <c r="BP490" s="338">
        <f t="shared" ref="BP490:EA490" si="416">BT$4*BP298</f>
        <v>0</v>
      </c>
      <c r="BQ490" s="338">
        <f t="shared" si="416"/>
        <v>0</v>
      </c>
      <c r="BR490" s="338">
        <f t="shared" si="416"/>
        <v>0</v>
      </c>
      <c r="BS490" s="338">
        <f t="shared" si="416"/>
        <v>0</v>
      </c>
      <c r="BT490" s="338">
        <f t="shared" si="416"/>
        <v>0</v>
      </c>
      <c r="BU490" s="338">
        <f t="shared" si="416"/>
        <v>0</v>
      </c>
      <c r="BV490" s="338">
        <f t="shared" si="416"/>
        <v>0</v>
      </c>
      <c r="BW490" s="338">
        <f t="shared" si="416"/>
        <v>0</v>
      </c>
      <c r="BX490" s="338">
        <f t="shared" si="416"/>
        <v>0</v>
      </c>
      <c r="BY490" s="338">
        <f t="shared" si="416"/>
        <v>0</v>
      </c>
      <c r="BZ490" s="338">
        <f t="shared" si="416"/>
        <v>0</v>
      </c>
      <c r="CA490" s="338">
        <f t="shared" si="416"/>
        <v>0</v>
      </c>
      <c r="CB490" s="338">
        <f t="shared" si="416"/>
        <v>0</v>
      </c>
      <c r="CC490" s="338">
        <f t="shared" si="416"/>
        <v>0</v>
      </c>
      <c r="CD490" s="338">
        <f t="shared" si="416"/>
        <v>0</v>
      </c>
      <c r="CE490" s="338">
        <f t="shared" si="416"/>
        <v>0</v>
      </c>
      <c r="CF490" s="338">
        <f t="shared" si="416"/>
        <v>0</v>
      </c>
      <c r="CG490" s="338">
        <f t="shared" si="416"/>
        <v>0</v>
      </c>
      <c r="CH490" s="338">
        <f t="shared" si="416"/>
        <v>0</v>
      </c>
      <c r="CI490" s="338">
        <f t="shared" si="416"/>
        <v>0</v>
      </c>
      <c r="CJ490" s="338">
        <f t="shared" si="416"/>
        <v>0</v>
      </c>
      <c r="CK490" s="338">
        <f t="shared" si="416"/>
        <v>0</v>
      </c>
      <c r="CL490" s="338">
        <f t="shared" si="416"/>
        <v>0</v>
      </c>
      <c r="CM490" s="338">
        <f t="shared" si="416"/>
        <v>0</v>
      </c>
      <c r="CN490" s="338">
        <f t="shared" si="416"/>
        <v>0</v>
      </c>
      <c r="CO490" s="338">
        <f t="shared" si="416"/>
        <v>0</v>
      </c>
      <c r="CP490" s="338">
        <f t="shared" si="416"/>
        <v>0</v>
      </c>
      <c r="CQ490" s="338">
        <f t="shared" si="416"/>
        <v>0</v>
      </c>
      <c r="CR490" s="338">
        <f t="shared" si="416"/>
        <v>0</v>
      </c>
      <c r="CS490" s="338">
        <f t="shared" si="416"/>
        <v>0</v>
      </c>
      <c r="CT490" s="338">
        <f t="shared" si="416"/>
        <v>0</v>
      </c>
      <c r="CU490" s="337">
        <f t="shared" si="416"/>
        <v>0</v>
      </c>
      <c r="CV490" s="337">
        <f t="shared" si="416"/>
        <v>0</v>
      </c>
      <c r="CW490" s="337">
        <f t="shared" si="416"/>
        <v>0</v>
      </c>
      <c r="CX490" s="337">
        <f t="shared" si="416"/>
        <v>0</v>
      </c>
      <c r="CY490" s="337">
        <f t="shared" si="416"/>
        <v>0</v>
      </c>
      <c r="CZ490" s="337">
        <f t="shared" si="416"/>
        <v>0</v>
      </c>
      <c r="DA490" s="337">
        <f t="shared" si="416"/>
        <v>0</v>
      </c>
      <c r="DB490" s="337">
        <f t="shared" si="416"/>
        <v>0</v>
      </c>
      <c r="DC490" s="337">
        <f t="shared" si="416"/>
        <v>0</v>
      </c>
      <c r="DD490" s="337">
        <f t="shared" si="416"/>
        <v>0</v>
      </c>
      <c r="DE490" s="337">
        <f t="shared" si="416"/>
        <v>0</v>
      </c>
      <c r="DF490" s="337">
        <f t="shared" si="416"/>
        <v>0</v>
      </c>
      <c r="DG490" s="337">
        <f t="shared" si="416"/>
        <v>0</v>
      </c>
      <c r="DH490" s="337">
        <f t="shared" si="416"/>
        <v>0</v>
      </c>
      <c r="DI490" s="337">
        <f t="shared" si="416"/>
        <v>0</v>
      </c>
      <c r="DJ490" s="337">
        <f t="shared" si="416"/>
        <v>0</v>
      </c>
      <c r="DK490" s="337">
        <f t="shared" si="416"/>
        <v>0</v>
      </c>
      <c r="DL490" s="337">
        <f t="shared" si="416"/>
        <v>0</v>
      </c>
      <c r="DM490" s="337">
        <f t="shared" si="416"/>
        <v>0</v>
      </c>
      <c r="DN490" s="337">
        <f t="shared" si="416"/>
        <v>0</v>
      </c>
      <c r="DO490" s="337">
        <f t="shared" si="416"/>
        <v>0</v>
      </c>
      <c r="DP490" s="337">
        <f t="shared" si="416"/>
        <v>0</v>
      </c>
      <c r="DQ490" s="337">
        <f t="shared" si="416"/>
        <v>0</v>
      </c>
      <c r="DR490" s="337">
        <f t="shared" si="416"/>
        <v>0</v>
      </c>
      <c r="DS490" s="337">
        <f t="shared" si="416"/>
        <v>0</v>
      </c>
      <c r="DT490" s="337">
        <f t="shared" si="416"/>
        <v>0</v>
      </c>
      <c r="DU490" s="337">
        <f t="shared" si="416"/>
        <v>0</v>
      </c>
      <c r="DV490" s="337">
        <f t="shared" si="416"/>
        <v>0</v>
      </c>
      <c r="DW490" s="337">
        <f t="shared" si="416"/>
        <v>0</v>
      </c>
      <c r="DX490" s="337">
        <f t="shared" si="416"/>
        <v>0</v>
      </c>
      <c r="DY490" s="337">
        <f t="shared" si="416"/>
        <v>0</v>
      </c>
      <c r="DZ490" s="337">
        <f t="shared" si="416"/>
        <v>0</v>
      </c>
      <c r="EA490" s="337">
        <f t="shared" si="416"/>
        <v>0</v>
      </c>
      <c r="EB490" s="337">
        <f t="shared" ref="EB490:GI490" si="417">EF$4*EB298</f>
        <v>0</v>
      </c>
      <c r="EC490" s="337">
        <f t="shared" si="417"/>
        <v>0</v>
      </c>
      <c r="ED490" s="337">
        <f t="shared" si="417"/>
        <v>0</v>
      </c>
      <c r="EE490" s="337">
        <f t="shared" si="417"/>
        <v>0</v>
      </c>
      <c r="EF490" s="337">
        <f t="shared" si="417"/>
        <v>0</v>
      </c>
      <c r="EG490" s="337">
        <f t="shared" si="417"/>
        <v>0</v>
      </c>
      <c r="EH490" s="337">
        <f t="shared" si="417"/>
        <v>0</v>
      </c>
      <c r="EI490" s="337">
        <f t="shared" si="417"/>
        <v>0</v>
      </c>
      <c r="EJ490" s="337">
        <f t="shared" si="417"/>
        <v>0</v>
      </c>
      <c r="EK490" s="337">
        <f t="shared" si="417"/>
        <v>0</v>
      </c>
      <c r="EL490" s="337">
        <f t="shared" si="417"/>
        <v>0</v>
      </c>
      <c r="EM490" s="337">
        <f t="shared" si="417"/>
        <v>0</v>
      </c>
      <c r="EN490" s="337">
        <f t="shared" si="417"/>
        <v>0</v>
      </c>
      <c r="EO490" s="337">
        <f t="shared" si="417"/>
        <v>0</v>
      </c>
      <c r="EP490" s="337">
        <f t="shared" si="417"/>
        <v>0</v>
      </c>
      <c r="EQ490" s="337">
        <f t="shared" si="417"/>
        <v>0</v>
      </c>
      <c r="ER490" s="337">
        <f t="shared" si="417"/>
        <v>0</v>
      </c>
      <c r="ES490" s="337">
        <f t="shared" si="417"/>
        <v>0</v>
      </c>
      <c r="ET490" s="337">
        <f t="shared" si="417"/>
        <v>0</v>
      </c>
      <c r="EU490" s="337">
        <f t="shared" si="417"/>
        <v>0</v>
      </c>
      <c r="EV490" s="337">
        <f t="shared" si="417"/>
        <v>0</v>
      </c>
      <c r="EW490" s="337">
        <f t="shared" si="417"/>
        <v>0</v>
      </c>
      <c r="EX490" s="337">
        <f t="shared" si="417"/>
        <v>0</v>
      </c>
      <c r="EY490" s="337">
        <f t="shared" si="417"/>
        <v>0</v>
      </c>
      <c r="EZ490" s="337">
        <f t="shared" si="417"/>
        <v>0</v>
      </c>
      <c r="FA490" s="337">
        <f t="shared" si="417"/>
        <v>0</v>
      </c>
      <c r="FB490" s="337">
        <f t="shared" si="417"/>
        <v>0</v>
      </c>
      <c r="FC490" s="337">
        <f t="shared" si="417"/>
        <v>0</v>
      </c>
      <c r="FD490" s="337">
        <f t="shared" si="417"/>
        <v>0</v>
      </c>
      <c r="FE490" s="337">
        <f t="shared" si="417"/>
        <v>0</v>
      </c>
      <c r="FF490" s="337">
        <f t="shared" si="417"/>
        <v>0</v>
      </c>
      <c r="FG490" s="337">
        <f t="shared" si="417"/>
        <v>0</v>
      </c>
      <c r="FH490" s="337">
        <f t="shared" si="417"/>
        <v>0</v>
      </c>
      <c r="FI490" s="337">
        <f t="shared" si="417"/>
        <v>0</v>
      </c>
      <c r="FJ490" s="337">
        <f t="shared" si="417"/>
        <v>0</v>
      </c>
      <c r="FK490" s="337">
        <f t="shared" si="417"/>
        <v>0</v>
      </c>
      <c r="FL490" s="337">
        <f t="shared" si="417"/>
        <v>0</v>
      </c>
      <c r="FM490" s="337">
        <f t="shared" si="417"/>
        <v>0</v>
      </c>
      <c r="FN490" s="337">
        <f t="shared" si="417"/>
        <v>0</v>
      </c>
      <c r="FO490" s="337">
        <f t="shared" si="417"/>
        <v>0</v>
      </c>
      <c r="FP490" s="337">
        <f t="shared" si="417"/>
        <v>0</v>
      </c>
      <c r="FQ490" s="337">
        <f t="shared" si="417"/>
        <v>0</v>
      </c>
      <c r="FR490" s="337">
        <f t="shared" si="417"/>
        <v>0</v>
      </c>
      <c r="FS490" s="337">
        <f t="shared" si="417"/>
        <v>0</v>
      </c>
      <c r="FT490" s="337">
        <f t="shared" si="417"/>
        <v>0</v>
      </c>
      <c r="FU490" s="337">
        <f t="shared" si="417"/>
        <v>0</v>
      </c>
      <c r="FV490" s="337">
        <f t="shared" si="417"/>
        <v>0</v>
      </c>
      <c r="FW490" s="337">
        <f t="shared" si="417"/>
        <v>0</v>
      </c>
      <c r="FX490" s="337">
        <f t="shared" si="417"/>
        <v>0</v>
      </c>
      <c r="FY490" s="337">
        <f t="shared" si="417"/>
        <v>0</v>
      </c>
      <c r="FZ490" s="337">
        <f t="shared" si="417"/>
        <v>0</v>
      </c>
      <c r="GA490" s="337">
        <f t="shared" si="417"/>
        <v>0</v>
      </c>
      <c r="GB490" s="337">
        <f t="shared" si="417"/>
        <v>0</v>
      </c>
      <c r="GC490" s="337">
        <f t="shared" si="417"/>
        <v>0</v>
      </c>
      <c r="GD490" s="337">
        <f t="shared" si="417"/>
        <v>0</v>
      </c>
      <c r="GE490" s="337">
        <f t="shared" si="417"/>
        <v>0</v>
      </c>
      <c r="GF490" s="337">
        <f t="shared" si="417"/>
        <v>0</v>
      </c>
      <c r="GG490" s="336">
        <f t="shared" si="417"/>
        <v>0</v>
      </c>
      <c r="GH490" s="335">
        <f t="shared" si="417"/>
        <v>0</v>
      </c>
      <c r="GI490" s="334">
        <f t="shared" si="417"/>
        <v>0</v>
      </c>
      <c r="GJ490" s="333">
        <f t="shared" si="397"/>
        <v>0</v>
      </c>
      <c r="GL490" s="325"/>
      <c r="GM490" s="287"/>
      <c r="GN490" s="288"/>
    </row>
    <row r="491" spans="2:196">
      <c r="B491" s="277" t="str">
        <f t="shared" ref="B491:C491" si="418">+B299</f>
        <v>3112</v>
      </c>
      <c r="C491" s="340" t="str">
        <f t="shared" si="418"/>
        <v>サービス用機器</v>
      </c>
      <c r="D491" s="339">
        <f t="shared" ref="D491:BO491" si="419">H$4*D299</f>
        <v>0</v>
      </c>
      <c r="E491" s="338">
        <f t="shared" si="419"/>
        <v>0</v>
      </c>
      <c r="F491" s="338">
        <f t="shared" si="419"/>
        <v>0</v>
      </c>
      <c r="G491" s="338">
        <f t="shared" si="419"/>
        <v>0</v>
      </c>
      <c r="H491" s="338">
        <f t="shared" si="419"/>
        <v>0</v>
      </c>
      <c r="I491" s="338">
        <f t="shared" si="419"/>
        <v>0</v>
      </c>
      <c r="J491" s="338">
        <f t="shared" si="419"/>
        <v>0</v>
      </c>
      <c r="K491" s="338">
        <f t="shared" si="419"/>
        <v>0</v>
      </c>
      <c r="L491" s="338">
        <f t="shared" si="419"/>
        <v>0</v>
      </c>
      <c r="M491" s="338">
        <f t="shared" si="419"/>
        <v>0</v>
      </c>
      <c r="N491" s="338">
        <f t="shared" si="419"/>
        <v>0</v>
      </c>
      <c r="O491" s="338">
        <f t="shared" si="419"/>
        <v>0</v>
      </c>
      <c r="P491" s="338">
        <f t="shared" si="419"/>
        <v>0</v>
      </c>
      <c r="Q491" s="338">
        <f t="shared" si="419"/>
        <v>0</v>
      </c>
      <c r="R491" s="338">
        <f t="shared" si="419"/>
        <v>0</v>
      </c>
      <c r="S491" s="338">
        <f t="shared" si="419"/>
        <v>0</v>
      </c>
      <c r="T491" s="338">
        <f t="shared" si="419"/>
        <v>0</v>
      </c>
      <c r="U491" s="338">
        <f t="shared" si="419"/>
        <v>0</v>
      </c>
      <c r="V491" s="338">
        <f t="shared" si="419"/>
        <v>0</v>
      </c>
      <c r="W491" s="338">
        <f t="shared" si="419"/>
        <v>0</v>
      </c>
      <c r="X491" s="338">
        <f t="shared" si="419"/>
        <v>0</v>
      </c>
      <c r="Y491" s="338">
        <f t="shared" si="419"/>
        <v>0</v>
      </c>
      <c r="Z491" s="338">
        <f t="shared" si="419"/>
        <v>0</v>
      </c>
      <c r="AA491" s="338">
        <f t="shared" si="419"/>
        <v>0</v>
      </c>
      <c r="AB491" s="338">
        <f t="shared" si="419"/>
        <v>0</v>
      </c>
      <c r="AC491" s="338">
        <f t="shared" si="419"/>
        <v>0</v>
      </c>
      <c r="AD491" s="338">
        <f t="shared" si="419"/>
        <v>0</v>
      </c>
      <c r="AE491" s="338">
        <f t="shared" si="419"/>
        <v>0</v>
      </c>
      <c r="AF491" s="338">
        <f t="shared" si="419"/>
        <v>0</v>
      </c>
      <c r="AG491" s="338">
        <f t="shared" si="419"/>
        <v>0</v>
      </c>
      <c r="AH491" s="338">
        <f t="shared" si="419"/>
        <v>0</v>
      </c>
      <c r="AI491" s="338">
        <f t="shared" si="419"/>
        <v>0</v>
      </c>
      <c r="AJ491" s="338">
        <f t="shared" si="419"/>
        <v>0</v>
      </c>
      <c r="AK491" s="338">
        <f t="shared" si="419"/>
        <v>0</v>
      </c>
      <c r="AL491" s="338">
        <f t="shared" si="419"/>
        <v>0</v>
      </c>
      <c r="AM491" s="338">
        <f t="shared" si="419"/>
        <v>0</v>
      </c>
      <c r="AN491" s="338">
        <f t="shared" si="419"/>
        <v>0</v>
      </c>
      <c r="AO491" s="338">
        <f t="shared" si="419"/>
        <v>0</v>
      </c>
      <c r="AP491" s="338">
        <f t="shared" si="419"/>
        <v>0</v>
      </c>
      <c r="AQ491" s="338">
        <f t="shared" si="419"/>
        <v>0</v>
      </c>
      <c r="AR491" s="338">
        <f t="shared" si="419"/>
        <v>0</v>
      </c>
      <c r="AS491" s="338">
        <f t="shared" si="419"/>
        <v>0</v>
      </c>
      <c r="AT491" s="338">
        <f t="shared" si="419"/>
        <v>0</v>
      </c>
      <c r="AU491" s="338">
        <f t="shared" si="419"/>
        <v>0</v>
      </c>
      <c r="AV491" s="338">
        <f t="shared" si="419"/>
        <v>0</v>
      </c>
      <c r="AW491" s="338">
        <f t="shared" si="419"/>
        <v>0</v>
      </c>
      <c r="AX491" s="338">
        <f t="shared" si="419"/>
        <v>0</v>
      </c>
      <c r="AY491" s="338">
        <f t="shared" si="419"/>
        <v>0</v>
      </c>
      <c r="AZ491" s="338">
        <f t="shared" si="419"/>
        <v>0</v>
      </c>
      <c r="BA491" s="338">
        <f t="shared" si="419"/>
        <v>0</v>
      </c>
      <c r="BB491" s="338">
        <f t="shared" si="419"/>
        <v>0</v>
      </c>
      <c r="BC491" s="338">
        <f t="shared" si="419"/>
        <v>0</v>
      </c>
      <c r="BD491" s="338">
        <f t="shared" si="419"/>
        <v>0</v>
      </c>
      <c r="BE491" s="338">
        <f t="shared" si="419"/>
        <v>0</v>
      </c>
      <c r="BF491" s="338">
        <f t="shared" si="419"/>
        <v>0</v>
      </c>
      <c r="BG491" s="338">
        <f t="shared" si="419"/>
        <v>0</v>
      </c>
      <c r="BH491" s="338">
        <f t="shared" si="419"/>
        <v>0</v>
      </c>
      <c r="BI491" s="338">
        <f t="shared" si="419"/>
        <v>0</v>
      </c>
      <c r="BJ491" s="338">
        <f t="shared" si="419"/>
        <v>0</v>
      </c>
      <c r="BK491" s="338">
        <f t="shared" si="419"/>
        <v>0</v>
      </c>
      <c r="BL491" s="338">
        <f t="shared" si="419"/>
        <v>0</v>
      </c>
      <c r="BM491" s="338">
        <f t="shared" si="419"/>
        <v>0</v>
      </c>
      <c r="BN491" s="338">
        <f t="shared" si="419"/>
        <v>0</v>
      </c>
      <c r="BO491" s="338">
        <f t="shared" si="419"/>
        <v>0</v>
      </c>
      <c r="BP491" s="338">
        <f t="shared" ref="BP491:EA491" si="420">BT$4*BP299</f>
        <v>0</v>
      </c>
      <c r="BQ491" s="338">
        <f t="shared" si="420"/>
        <v>0</v>
      </c>
      <c r="BR491" s="338">
        <f t="shared" si="420"/>
        <v>0</v>
      </c>
      <c r="BS491" s="338">
        <f t="shared" si="420"/>
        <v>0</v>
      </c>
      <c r="BT491" s="338">
        <f t="shared" si="420"/>
        <v>0</v>
      </c>
      <c r="BU491" s="338">
        <f t="shared" si="420"/>
        <v>0</v>
      </c>
      <c r="BV491" s="338">
        <f t="shared" si="420"/>
        <v>0</v>
      </c>
      <c r="BW491" s="338">
        <f t="shared" si="420"/>
        <v>0</v>
      </c>
      <c r="BX491" s="338">
        <f t="shared" si="420"/>
        <v>0</v>
      </c>
      <c r="BY491" s="338">
        <f t="shared" si="420"/>
        <v>0</v>
      </c>
      <c r="BZ491" s="338">
        <f t="shared" si="420"/>
        <v>0</v>
      </c>
      <c r="CA491" s="338">
        <f t="shared" si="420"/>
        <v>0</v>
      </c>
      <c r="CB491" s="338">
        <f t="shared" si="420"/>
        <v>0</v>
      </c>
      <c r="CC491" s="338">
        <f t="shared" si="420"/>
        <v>0</v>
      </c>
      <c r="CD491" s="338">
        <f t="shared" si="420"/>
        <v>0</v>
      </c>
      <c r="CE491" s="338">
        <f t="shared" si="420"/>
        <v>0</v>
      </c>
      <c r="CF491" s="338">
        <f t="shared" si="420"/>
        <v>0</v>
      </c>
      <c r="CG491" s="338">
        <f t="shared" si="420"/>
        <v>0</v>
      </c>
      <c r="CH491" s="338">
        <f t="shared" si="420"/>
        <v>0</v>
      </c>
      <c r="CI491" s="338">
        <f t="shared" si="420"/>
        <v>0</v>
      </c>
      <c r="CJ491" s="338">
        <f t="shared" si="420"/>
        <v>0</v>
      </c>
      <c r="CK491" s="338">
        <f t="shared" si="420"/>
        <v>0</v>
      </c>
      <c r="CL491" s="338">
        <f t="shared" si="420"/>
        <v>0</v>
      </c>
      <c r="CM491" s="338">
        <f t="shared" si="420"/>
        <v>0</v>
      </c>
      <c r="CN491" s="338">
        <f t="shared" si="420"/>
        <v>0</v>
      </c>
      <c r="CO491" s="338">
        <f t="shared" si="420"/>
        <v>0</v>
      </c>
      <c r="CP491" s="338">
        <f t="shared" si="420"/>
        <v>0</v>
      </c>
      <c r="CQ491" s="338">
        <f t="shared" si="420"/>
        <v>0</v>
      </c>
      <c r="CR491" s="338">
        <f t="shared" si="420"/>
        <v>0</v>
      </c>
      <c r="CS491" s="338">
        <f t="shared" si="420"/>
        <v>0</v>
      </c>
      <c r="CT491" s="338">
        <f t="shared" si="420"/>
        <v>0</v>
      </c>
      <c r="CU491" s="337">
        <f t="shared" si="420"/>
        <v>0</v>
      </c>
      <c r="CV491" s="337">
        <f t="shared" si="420"/>
        <v>0</v>
      </c>
      <c r="CW491" s="337">
        <f t="shared" si="420"/>
        <v>0</v>
      </c>
      <c r="CX491" s="337">
        <f t="shared" si="420"/>
        <v>0</v>
      </c>
      <c r="CY491" s="337">
        <f t="shared" si="420"/>
        <v>0</v>
      </c>
      <c r="CZ491" s="337">
        <f t="shared" si="420"/>
        <v>0</v>
      </c>
      <c r="DA491" s="337">
        <f t="shared" si="420"/>
        <v>0</v>
      </c>
      <c r="DB491" s="337">
        <f t="shared" si="420"/>
        <v>0</v>
      </c>
      <c r="DC491" s="337">
        <f t="shared" si="420"/>
        <v>0</v>
      </c>
      <c r="DD491" s="337">
        <f t="shared" si="420"/>
        <v>0</v>
      </c>
      <c r="DE491" s="337">
        <f t="shared" si="420"/>
        <v>0</v>
      </c>
      <c r="DF491" s="337">
        <f t="shared" si="420"/>
        <v>0</v>
      </c>
      <c r="DG491" s="337">
        <f t="shared" si="420"/>
        <v>0</v>
      </c>
      <c r="DH491" s="337">
        <f t="shared" si="420"/>
        <v>0</v>
      </c>
      <c r="DI491" s="337">
        <f t="shared" si="420"/>
        <v>0</v>
      </c>
      <c r="DJ491" s="337">
        <f t="shared" si="420"/>
        <v>0</v>
      </c>
      <c r="DK491" s="337">
        <f t="shared" si="420"/>
        <v>0</v>
      </c>
      <c r="DL491" s="337">
        <f t="shared" si="420"/>
        <v>0</v>
      </c>
      <c r="DM491" s="337">
        <f t="shared" si="420"/>
        <v>0</v>
      </c>
      <c r="DN491" s="337">
        <f t="shared" si="420"/>
        <v>0</v>
      </c>
      <c r="DO491" s="337">
        <f t="shared" si="420"/>
        <v>0</v>
      </c>
      <c r="DP491" s="337">
        <f t="shared" si="420"/>
        <v>0</v>
      </c>
      <c r="DQ491" s="337">
        <f t="shared" si="420"/>
        <v>0</v>
      </c>
      <c r="DR491" s="337">
        <f t="shared" si="420"/>
        <v>0</v>
      </c>
      <c r="DS491" s="337">
        <f t="shared" si="420"/>
        <v>0</v>
      </c>
      <c r="DT491" s="337">
        <f t="shared" si="420"/>
        <v>0</v>
      </c>
      <c r="DU491" s="337">
        <f t="shared" si="420"/>
        <v>0</v>
      </c>
      <c r="DV491" s="337">
        <f t="shared" si="420"/>
        <v>0</v>
      </c>
      <c r="DW491" s="337">
        <f t="shared" si="420"/>
        <v>0</v>
      </c>
      <c r="DX491" s="337">
        <f t="shared" si="420"/>
        <v>0</v>
      </c>
      <c r="DY491" s="337">
        <f t="shared" si="420"/>
        <v>0</v>
      </c>
      <c r="DZ491" s="337">
        <f t="shared" si="420"/>
        <v>0</v>
      </c>
      <c r="EA491" s="337">
        <f t="shared" si="420"/>
        <v>0</v>
      </c>
      <c r="EB491" s="337">
        <f t="shared" ref="EB491:GI491" si="421">EF$4*EB299</f>
        <v>0</v>
      </c>
      <c r="EC491" s="337">
        <f t="shared" si="421"/>
        <v>0</v>
      </c>
      <c r="ED491" s="337">
        <f t="shared" si="421"/>
        <v>0</v>
      </c>
      <c r="EE491" s="337">
        <f t="shared" si="421"/>
        <v>0</v>
      </c>
      <c r="EF491" s="337">
        <f t="shared" si="421"/>
        <v>0</v>
      </c>
      <c r="EG491" s="337">
        <f t="shared" si="421"/>
        <v>0</v>
      </c>
      <c r="EH491" s="337">
        <f t="shared" si="421"/>
        <v>0</v>
      </c>
      <c r="EI491" s="337">
        <f t="shared" si="421"/>
        <v>0</v>
      </c>
      <c r="EJ491" s="337">
        <f t="shared" si="421"/>
        <v>0</v>
      </c>
      <c r="EK491" s="337">
        <f t="shared" si="421"/>
        <v>0</v>
      </c>
      <c r="EL491" s="337">
        <f t="shared" si="421"/>
        <v>0</v>
      </c>
      <c r="EM491" s="337">
        <f t="shared" si="421"/>
        <v>0</v>
      </c>
      <c r="EN491" s="337">
        <f t="shared" si="421"/>
        <v>0</v>
      </c>
      <c r="EO491" s="337">
        <f t="shared" si="421"/>
        <v>0</v>
      </c>
      <c r="EP491" s="337">
        <f t="shared" si="421"/>
        <v>0</v>
      </c>
      <c r="EQ491" s="337">
        <f t="shared" si="421"/>
        <v>0</v>
      </c>
      <c r="ER491" s="337">
        <f t="shared" si="421"/>
        <v>0</v>
      </c>
      <c r="ES491" s="337">
        <f t="shared" si="421"/>
        <v>0</v>
      </c>
      <c r="ET491" s="337">
        <f t="shared" si="421"/>
        <v>0</v>
      </c>
      <c r="EU491" s="337">
        <f t="shared" si="421"/>
        <v>0</v>
      </c>
      <c r="EV491" s="337">
        <f t="shared" si="421"/>
        <v>0</v>
      </c>
      <c r="EW491" s="337">
        <f t="shared" si="421"/>
        <v>0</v>
      </c>
      <c r="EX491" s="337">
        <f t="shared" si="421"/>
        <v>0</v>
      </c>
      <c r="EY491" s="337">
        <f t="shared" si="421"/>
        <v>0</v>
      </c>
      <c r="EZ491" s="337">
        <f t="shared" si="421"/>
        <v>0</v>
      </c>
      <c r="FA491" s="337">
        <f t="shared" si="421"/>
        <v>0</v>
      </c>
      <c r="FB491" s="337">
        <f t="shared" si="421"/>
        <v>0</v>
      </c>
      <c r="FC491" s="337">
        <f t="shared" si="421"/>
        <v>0</v>
      </c>
      <c r="FD491" s="337">
        <f t="shared" si="421"/>
        <v>0</v>
      </c>
      <c r="FE491" s="337">
        <f t="shared" si="421"/>
        <v>0</v>
      </c>
      <c r="FF491" s="337">
        <f t="shared" si="421"/>
        <v>0</v>
      </c>
      <c r="FG491" s="337">
        <f t="shared" si="421"/>
        <v>0</v>
      </c>
      <c r="FH491" s="337">
        <f t="shared" si="421"/>
        <v>0</v>
      </c>
      <c r="FI491" s="337">
        <f t="shared" si="421"/>
        <v>0</v>
      </c>
      <c r="FJ491" s="337">
        <f t="shared" si="421"/>
        <v>0</v>
      </c>
      <c r="FK491" s="337">
        <f t="shared" si="421"/>
        <v>0</v>
      </c>
      <c r="FL491" s="337">
        <f t="shared" si="421"/>
        <v>0</v>
      </c>
      <c r="FM491" s="337">
        <f t="shared" si="421"/>
        <v>0</v>
      </c>
      <c r="FN491" s="337">
        <f t="shared" si="421"/>
        <v>0</v>
      </c>
      <c r="FO491" s="337">
        <f t="shared" si="421"/>
        <v>0</v>
      </c>
      <c r="FP491" s="337">
        <f t="shared" si="421"/>
        <v>0</v>
      </c>
      <c r="FQ491" s="337">
        <f t="shared" si="421"/>
        <v>0</v>
      </c>
      <c r="FR491" s="337">
        <f t="shared" si="421"/>
        <v>0</v>
      </c>
      <c r="FS491" s="337">
        <f t="shared" si="421"/>
        <v>0</v>
      </c>
      <c r="FT491" s="337">
        <f t="shared" si="421"/>
        <v>0</v>
      </c>
      <c r="FU491" s="337">
        <f t="shared" si="421"/>
        <v>0</v>
      </c>
      <c r="FV491" s="337">
        <f t="shared" si="421"/>
        <v>0</v>
      </c>
      <c r="FW491" s="337">
        <f t="shared" si="421"/>
        <v>0</v>
      </c>
      <c r="FX491" s="337">
        <f t="shared" si="421"/>
        <v>0</v>
      </c>
      <c r="FY491" s="337">
        <f t="shared" si="421"/>
        <v>0</v>
      </c>
      <c r="FZ491" s="337">
        <f t="shared" si="421"/>
        <v>0</v>
      </c>
      <c r="GA491" s="337">
        <f t="shared" si="421"/>
        <v>0</v>
      </c>
      <c r="GB491" s="337">
        <f t="shared" si="421"/>
        <v>0</v>
      </c>
      <c r="GC491" s="337">
        <f t="shared" si="421"/>
        <v>0</v>
      </c>
      <c r="GD491" s="337">
        <f t="shared" si="421"/>
        <v>0</v>
      </c>
      <c r="GE491" s="337">
        <f t="shared" si="421"/>
        <v>0</v>
      </c>
      <c r="GF491" s="337">
        <f t="shared" si="421"/>
        <v>0</v>
      </c>
      <c r="GG491" s="336">
        <f t="shared" si="421"/>
        <v>0</v>
      </c>
      <c r="GH491" s="335">
        <f t="shared" si="421"/>
        <v>0</v>
      </c>
      <c r="GI491" s="334">
        <f t="shared" si="421"/>
        <v>0</v>
      </c>
      <c r="GJ491" s="333">
        <f t="shared" si="397"/>
        <v>0</v>
      </c>
      <c r="GL491" s="325"/>
      <c r="GM491" s="287"/>
      <c r="GN491" s="288"/>
    </row>
    <row r="492" spans="2:196">
      <c r="B492" s="277" t="str">
        <f t="shared" ref="B492:C492" si="422">+B300</f>
        <v>3113</v>
      </c>
      <c r="C492" s="340" t="str">
        <f t="shared" si="422"/>
        <v>計測機器</v>
      </c>
      <c r="D492" s="339">
        <f t="shared" ref="D492:BO492" si="423">H$4*D300</f>
        <v>0</v>
      </c>
      <c r="E492" s="338">
        <f t="shared" si="423"/>
        <v>0</v>
      </c>
      <c r="F492" s="338">
        <f t="shared" si="423"/>
        <v>0</v>
      </c>
      <c r="G492" s="338">
        <f t="shared" si="423"/>
        <v>0</v>
      </c>
      <c r="H492" s="338">
        <f t="shared" si="423"/>
        <v>0</v>
      </c>
      <c r="I492" s="338">
        <f t="shared" si="423"/>
        <v>0</v>
      </c>
      <c r="J492" s="338">
        <f t="shared" si="423"/>
        <v>0</v>
      </c>
      <c r="K492" s="338">
        <f t="shared" si="423"/>
        <v>0</v>
      </c>
      <c r="L492" s="338">
        <f t="shared" si="423"/>
        <v>0</v>
      </c>
      <c r="M492" s="338">
        <f t="shared" si="423"/>
        <v>0</v>
      </c>
      <c r="N492" s="338">
        <f t="shared" si="423"/>
        <v>0</v>
      </c>
      <c r="O492" s="338">
        <f t="shared" si="423"/>
        <v>0</v>
      </c>
      <c r="P492" s="338">
        <f t="shared" si="423"/>
        <v>0</v>
      </c>
      <c r="Q492" s="338">
        <f t="shared" si="423"/>
        <v>0</v>
      </c>
      <c r="R492" s="338">
        <f t="shared" si="423"/>
        <v>0</v>
      </c>
      <c r="S492" s="338">
        <f t="shared" si="423"/>
        <v>0</v>
      </c>
      <c r="T492" s="338">
        <f t="shared" si="423"/>
        <v>0</v>
      </c>
      <c r="U492" s="338">
        <f t="shared" si="423"/>
        <v>0</v>
      </c>
      <c r="V492" s="338">
        <f t="shared" si="423"/>
        <v>0</v>
      </c>
      <c r="W492" s="338">
        <f t="shared" si="423"/>
        <v>0</v>
      </c>
      <c r="X492" s="338">
        <f t="shared" si="423"/>
        <v>0</v>
      </c>
      <c r="Y492" s="338">
        <f t="shared" si="423"/>
        <v>0</v>
      </c>
      <c r="Z492" s="338">
        <f t="shared" si="423"/>
        <v>0</v>
      </c>
      <c r="AA492" s="338">
        <f t="shared" si="423"/>
        <v>0</v>
      </c>
      <c r="AB492" s="338">
        <f t="shared" si="423"/>
        <v>0</v>
      </c>
      <c r="AC492" s="338">
        <f t="shared" si="423"/>
        <v>0</v>
      </c>
      <c r="AD492" s="338">
        <f t="shared" si="423"/>
        <v>0</v>
      </c>
      <c r="AE492" s="338">
        <f t="shared" si="423"/>
        <v>0</v>
      </c>
      <c r="AF492" s="338">
        <f t="shared" si="423"/>
        <v>0</v>
      </c>
      <c r="AG492" s="338">
        <f t="shared" si="423"/>
        <v>0</v>
      </c>
      <c r="AH492" s="338">
        <f t="shared" si="423"/>
        <v>0</v>
      </c>
      <c r="AI492" s="338">
        <f t="shared" si="423"/>
        <v>0</v>
      </c>
      <c r="AJ492" s="338">
        <f t="shared" si="423"/>
        <v>0</v>
      </c>
      <c r="AK492" s="338">
        <f t="shared" si="423"/>
        <v>0</v>
      </c>
      <c r="AL492" s="338">
        <f t="shared" si="423"/>
        <v>0</v>
      </c>
      <c r="AM492" s="338">
        <f t="shared" si="423"/>
        <v>0</v>
      </c>
      <c r="AN492" s="338">
        <f t="shared" si="423"/>
        <v>0</v>
      </c>
      <c r="AO492" s="338">
        <f t="shared" si="423"/>
        <v>0</v>
      </c>
      <c r="AP492" s="338">
        <f t="shared" si="423"/>
        <v>0</v>
      </c>
      <c r="AQ492" s="338">
        <f t="shared" si="423"/>
        <v>0</v>
      </c>
      <c r="AR492" s="338">
        <f t="shared" si="423"/>
        <v>0</v>
      </c>
      <c r="AS492" s="338">
        <f t="shared" si="423"/>
        <v>0</v>
      </c>
      <c r="AT492" s="338">
        <f t="shared" si="423"/>
        <v>0</v>
      </c>
      <c r="AU492" s="338">
        <f t="shared" si="423"/>
        <v>0</v>
      </c>
      <c r="AV492" s="338">
        <f t="shared" si="423"/>
        <v>0</v>
      </c>
      <c r="AW492" s="338">
        <f t="shared" si="423"/>
        <v>0</v>
      </c>
      <c r="AX492" s="338">
        <f t="shared" si="423"/>
        <v>0</v>
      </c>
      <c r="AY492" s="338">
        <f t="shared" si="423"/>
        <v>0</v>
      </c>
      <c r="AZ492" s="338">
        <f t="shared" si="423"/>
        <v>0</v>
      </c>
      <c r="BA492" s="338">
        <f t="shared" si="423"/>
        <v>0</v>
      </c>
      <c r="BB492" s="338">
        <f t="shared" si="423"/>
        <v>0</v>
      </c>
      <c r="BC492" s="338">
        <f t="shared" si="423"/>
        <v>0</v>
      </c>
      <c r="BD492" s="338">
        <f t="shared" si="423"/>
        <v>0</v>
      </c>
      <c r="BE492" s="338">
        <f t="shared" si="423"/>
        <v>0</v>
      </c>
      <c r="BF492" s="338">
        <f t="shared" si="423"/>
        <v>0</v>
      </c>
      <c r="BG492" s="338">
        <f t="shared" si="423"/>
        <v>0</v>
      </c>
      <c r="BH492" s="338">
        <f t="shared" si="423"/>
        <v>0</v>
      </c>
      <c r="BI492" s="338">
        <f t="shared" si="423"/>
        <v>0</v>
      </c>
      <c r="BJ492" s="338">
        <f t="shared" si="423"/>
        <v>0</v>
      </c>
      <c r="BK492" s="338">
        <f t="shared" si="423"/>
        <v>0</v>
      </c>
      <c r="BL492" s="338">
        <f t="shared" si="423"/>
        <v>0</v>
      </c>
      <c r="BM492" s="338">
        <f t="shared" si="423"/>
        <v>0</v>
      </c>
      <c r="BN492" s="338">
        <f t="shared" si="423"/>
        <v>0</v>
      </c>
      <c r="BO492" s="338">
        <f t="shared" si="423"/>
        <v>0</v>
      </c>
      <c r="BP492" s="338">
        <f t="shared" ref="BP492:EA492" si="424">BT$4*BP300</f>
        <v>0</v>
      </c>
      <c r="BQ492" s="338">
        <f t="shared" si="424"/>
        <v>0</v>
      </c>
      <c r="BR492" s="338">
        <f t="shared" si="424"/>
        <v>0</v>
      </c>
      <c r="BS492" s="338">
        <f t="shared" si="424"/>
        <v>0</v>
      </c>
      <c r="BT492" s="338">
        <f t="shared" si="424"/>
        <v>0</v>
      </c>
      <c r="BU492" s="338">
        <f t="shared" si="424"/>
        <v>0</v>
      </c>
      <c r="BV492" s="338">
        <f t="shared" si="424"/>
        <v>0</v>
      </c>
      <c r="BW492" s="338">
        <f t="shared" si="424"/>
        <v>0</v>
      </c>
      <c r="BX492" s="338">
        <f t="shared" si="424"/>
        <v>0</v>
      </c>
      <c r="BY492" s="338">
        <f t="shared" si="424"/>
        <v>0</v>
      </c>
      <c r="BZ492" s="338">
        <f t="shared" si="424"/>
        <v>0</v>
      </c>
      <c r="CA492" s="338">
        <f t="shared" si="424"/>
        <v>0</v>
      </c>
      <c r="CB492" s="338">
        <f t="shared" si="424"/>
        <v>0</v>
      </c>
      <c r="CC492" s="338">
        <f t="shared" si="424"/>
        <v>0</v>
      </c>
      <c r="CD492" s="338">
        <f t="shared" si="424"/>
        <v>0</v>
      </c>
      <c r="CE492" s="338">
        <f t="shared" si="424"/>
        <v>0</v>
      </c>
      <c r="CF492" s="338">
        <f t="shared" si="424"/>
        <v>0</v>
      </c>
      <c r="CG492" s="338">
        <f t="shared" si="424"/>
        <v>0</v>
      </c>
      <c r="CH492" s="338">
        <f t="shared" si="424"/>
        <v>0</v>
      </c>
      <c r="CI492" s="338">
        <f t="shared" si="424"/>
        <v>0</v>
      </c>
      <c r="CJ492" s="338">
        <f t="shared" si="424"/>
        <v>0</v>
      </c>
      <c r="CK492" s="338">
        <f t="shared" si="424"/>
        <v>0</v>
      </c>
      <c r="CL492" s="338">
        <f t="shared" si="424"/>
        <v>0</v>
      </c>
      <c r="CM492" s="338">
        <f t="shared" si="424"/>
        <v>0</v>
      </c>
      <c r="CN492" s="338">
        <f t="shared" si="424"/>
        <v>0</v>
      </c>
      <c r="CO492" s="338">
        <f t="shared" si="424"/>
        <v>0</v>
      </c>
      <c r="CP492" s="338">
        <f t="shared" si="424"/>
        <v>0</v>
      </c>
      <c r="CQ492" s="338">
        <f t="shared" si="424"/>
        <v>0</v>
      </c>
      <c r="CR492" s="338">
        <f t="shared" si="424"/>
        <v>0</v>
      </c>
      <c r="CS492" s="338">
        <f t="shared" si="424"/>
        <v>0</v>
      </c>
      <c r="CT492" s="338">
        <f t="shared" si="424"/>
        <v>0</v>
      </c>
      <c r="CU492" s="337">
        <f t="shared" si="424"/>
        <v>0</v>
      </c>
      <c r="CV492" s="337">
        <f t="shared" si="424"/>
        <v>0</v>
      </c>
      <c r="CW492" s="337">
        <f t="shared" si="424"/>
        <v>0</v>
      </c>
      <c r="CX492" s="337">
        <f t="shared" si="424"/>
        <v>0</v>
      </c>
      <c r="CY492" s="337">
        <f t="shared" si="424"/>
        <v>0</v>
      </c>
      <c r="CZ492" s="337">
        <f t="shared" si="424"/>
        <v>0</v>
      </c>
      <c r="DA492" s="337">
        <f t="shared" si="424"/>
        <v>0</v>
      </c>
      <c r="DB492" s="337">
        <f t="shared" si="424"/>
        <v>0</v>
      </c>
      <c r="DC492" s="337">
        <f t="shared" si="424"/>
        <v>0</v>
      </c>
      <c r="DD492" s="337">
        <f t="shared" si="424"/>
        <v>0</v>
      </c>
      <c r="DE492" s="337">
        <f t="shared" si="424"/>
        <v>0</v>
      </c>
      <c r="DF492" s="337">
        <f t="shared" si="424"/>
        <v>0</v>
      </c>
      <c r="DG492" s="337">
        <f t="shared" si="424"/>
        <v>0</v>
      </c>
      <c r="DH492" s="337">
        <f t="shared" si="424"/>
        <v>0</v>
      </c>
      <c r="DI492" s="337">
        <f t="shared" si="424"/>
        <v>0</v>
      </c>
      <c r="DJ492" s="337">
        <f t="shared" si="424"/>
        <v>0</v>
      </c>
      <c r="DK492" s="337">
        <f t="shared" si="424"/>
        <v>0</v>
      </c>
      <c r="DL492" s="337">
        <f t="shared" si="424"/>
        <v>0</v>
      </c>
      <c r="DM492" s="337">
        <f t="shared" si="424"/>
        <v>0</v>
      </c>
      <c r="DN492" s="337">
        <f t="shared" si="424"/>
        <v>0</v>
      </c>
      <c r="DO492" s="337">
        <f t="shared" si="424"/>
        <v>0</v>
      </c>
      <c r="DP492" s="337">
        <f t="shared" si="424"/>
        <v>0</v>
      </c>
      <c r="DQ492" s="337">
        <f t="shared" si="424"/>
        <v>0</v>
      </c>
      <c r="DR492" s="337">
        <f t="shared" si="424"/>
        <v>0</v>
      </c>
      <c r="DS492" s="337">
        <f t="shared" si="424"/>
        <v>0</v>
      </c>
      <c r="DT492" s="337">
        <f t="shared" si="424"/>
        <v>0</v>
      </c>
      <c r="DU492" s="337">
        <f t="shared" si="424"/>
        <v>0</v>
      </c>
      <c r="DV492" s="337">
        <f t="shared" si="424"/>
        <v>0</v>
      </c>
      <c r="DW492" s="337">
        <f t="shared" si="424"/>
        <v>0</v>
      </c>
      <c r="DX492" s="337">
        <f t="shared" si="424"/>
        <v>0</v>
      </c>
      <c r="DY492" s="337">
        <f t="shared" si="424"/>
        <v>0</v>
      </c>
      <c r="DZ492" s="337">
        <f t="shared" si="424"/>
        <v>0</v>
      </c>
      <c r="EA492" s="337">
        <f t="shared" si="424"/>
        <v>0</v>
      </c>
      <c r="EB492" s="337">
        <f t="shared" ref="EB492:GI492" si="425">EF$4*EB300</f>
        <v>0</v>
      </c>
      <c r="EC492" s="337">
        <f t="shared" si="425"/>
        <v>0</v>
      </c>
      <c r="ED492" s="337">
        <f t="shared" si="425"/>
        <v>0</v>
      </c>
      <c r="EE492" s="337">
        <f t="shared" si="425"/>
        <v>0</v>
      </c>
      <c r="EF492" s="337">
        <f t="shared" si="425"/>
        <v>0</v>
      </c>
      <c r="EG492" s="337">
        <f t="shared" si="425"/>
        <v>0</v>
      </c>
      <c r="EH492" s="337">
        <f t="shared" si="425"/>
        <v>0</v>
      </c>
      <c r="EI492" s="337">
        <f t="shared" si="425"/>
        <v>0</v>
      </c>
      <c r="EJ492" s="337">
        <f t="shared" si="425"/>
        <v>0</v>
      </c>
      <c r="EK492" s="337">
        <f t="shared" si="425"/>
        <v>0</v>
      </c>
      <c r="EL492" s="337">
        <f t="shared" si="425"/>
        <v>0</v>
      </c>
      <c r="EM492" s="337">
        <f t="shared" si="425"/>
        <v>0</v>
      </c>
      <c r="EN492" s="337">
        <f t="shared" si="425"/>
        <v>0</v>
      </c>
      <c r="EO492" s="337">
        <f t="shared" si="425"/>
        <v>0</v>
      </c>
      <c r="EP492" s="337">
        <f t="shared" si="425"/>
        <v>0</v>
      </c>
      <c r="EQ492" s="337">
        <f t="shared" si="425"/>
        <v>0</v>
      </c>
      <c r="ER492" s="337">
        <f t="shared" si="425"/>
        <v>0</v>
      </c>
      <c r="ES492" s="337">
        <f t="shared" si="425"/>
        <v>0</v>
      </c>
      <c r="ET492" s="337">
        <f t="shared" si="425"/>
        <v>0</v>
      </c>
      <c r="EU492" s="337">
        <f t="shared" si="425"/>
        <v>0</v>
      </c>
      <c r="EV492" s="337">
        <f t="shared" si="425"/>
        <v>0</v>
      </c>
      <c r="EW492" s="337">
        <f t="shared" si="425"/>
        <v>0</v>
      </c>
      <c r="EX492" s="337">
        <f t="shared" si="425"/>
        <v>0</v>
      </c>
      <c r="EY492" s="337">
        <f t="shared" si="425"/>
        <v>0</v>
      </c>
      <c r="EZ492" s="337">
        <f t="shared" si="425"/>
        <v>0</v>
      </c>
      <c r="FA492" s="337">
        <f t="shared" si="425"/>
        <v>0</v>
      </c>
      <c r="FB492" s="337">
        <f t="shared" si="425"/>
        <v>0</v>
      </c>
      <c r="FC492" s="337">
        <f t="shared" si="425"/>
        <v>0</v>
      </c>
      <c r="FD492" s="337">
        <f t="shared" si="425"/>
        <v>0</v>
      </c>
      <c r="FE492" s="337">
        <f t="shared" si="425"/>
        <v>0</v>
      </c>
      <c r="FF492" s="337">
        <f t="shared" si="425"/>
        <v>0</v>
      </c>
      <c r="FG492" s="337">
        <f t="shared" si="425"/>
        <v>0</v>
      </c>
      <c r="FH492" s="337">
        <f t="shared" si="425"/>
        <v>0</v>
      </c>
      <c r="FI492" s="337">
        <f t="shared" si="425"/>
        <v>0</v>
      </c>
      <c r="FJ492" s="337">
        <f t="shared" si="425"/>
        <v>0</v>
      </c>
      <c r="FK492" s="337">
        <f t="shared" si="425"/>
        <v>0</v>
      </c>
      <c r="FL492" s="337">
        <f t="shared" si="425"/>
        <v>0</v>
      </c>
      <c r="FM492" s="337">
        <f t="shared" si="425"/>
        <v>0</v>
      </c>
      <c r="FN492" s="337">
        <f t="shared" si="425"/>
        <v>0</v>
      </c>
      <c r="FO492" s="337">
        <f t="shared" si="425"/>
        <v>0</v>
      </c>
      <c r="FP492" s="337">
        <f t="shared" si="425"/>
        <v>0</v>
      </c>
      <c r="FQ492" s="337">
        <f t="shared" si="425"/>
        <v>0</v>
      </c>
      <c r="FR492" s="337">
        <f t="shared" si="425"/>
        <v>0</v>
      </c>
      <c r="FS492" s="337">
        <f t="shared" si="425"/>
        <v>0</v>
      </c>
      <c r="FT492" s="337">
        <f t="shared" si="425"/>
        <v>0</v>
      </c>
      <c r="FU492" s="337">
        <f t="shared" si="425"/>
        <v>0</v>
      </c>
      <c r="FV492" s="337">
        <f t="shared" si="425"/>
        <v>0</v>
      </c>
      <c r="FW492" s="337">
        <f t="shared" si="425"/>
        <v>0</v>
      </c>
      <c r="FX492" s="337">
        <f t="shared" si="425"/>
        <v>0</v>
      </c>
      <c r="FY492" s="337">
        <f t="shared" si="425"/>
        <v>0</v>
      </c>
      <c r="FZ492" s="337">
        <f t="shared" si="425"/>
        <v>0</v>
      </c>
      <c r="GA492" s="337">
        <f t="shared" si="425"/>
        <v>0</v>
      </c>
      <c r="GB492" s="337">
        <f t="shared" si="425"/>
        <v>0</v>
      </c>
      <c r="GC492" s="337">
        <f t="shared" si="425"/>
        <v>0</v>
      </c>
      <c r="GD492" s="337">
        <f t="shared" si="425"/>
        <v>0</v>
      </c>
      <c r="GE492" s="337">
        <f t="shared" si="425"/>
        <v>0</v>
      </c>
      <c r="GF492" s="337">
        <f t="shared" si="425"/>
        <v>0</v>
      </c>
      <c r="GG492" s="336">
        <f t="shared" si="425"/>
        <v>0</v>
      </c>
      <c r="GH492" s="335">
        <f t="shared" si="425"/>
        <v>0</v>
      </c>
      <c r="GI492" s="334">
        <f t="shared" si="425"/>
        <v>0</v>
      </c>
      <c r="GJ492" s="333">
        <f t="shared" si="397"/>
        <v>0</v>
      </c>
      <c r="GL492" s="325"/>
      <c r="GM492" s="287"/>
      <c r="GN492" s="288"/>
    </row>
    <row r="493" spans="2:196">
      <c r="B493" s="277" t="str">
        <f t="shared" ref="B493:C493" si="426">+B301</f>
        <v>3114</v>
      </c>
      <c r="C493" s="340" t="str">
        <f t="shared" si="426"/>
        <v>医療用機械器具</v>
      </c>
      <c r="D493" s="339">
        <f t="shared" ref="D493:BO493" si="427">H$4*D301</f>
        <v>0</v>
      </c>
      <c r="E493" s="338">
        <f t="shared" si="427"/>
        <v>0</v>
      </c>
      <c r="F493" s="338">
        <f t="shared" si="427"/>
        <v>0</v>
      </c>
      <c r="G493" s="338">
        <f t="shared" si="427"/>
        <v>0</v>
      </c>
      <c r="H493" s="338">
        <f t="shared" si="427"/>
        <v>0</v>
      </c>
      <c r="I493" s="338">
        <f t="shared" si="427"/>
        <v>0</v>
      </c>
      <c r="J493" s="338">
        <f t="shared" si="427"/>
        <v>0</v>
      </c>
      <c r="K493" s="338">
        <f t="shared" si="427"/>
        <v>0</v>
      </c>
      <c r="L493" s="338">
        <f t="shared" si="427"/>
        <v>0</v>
      </c>
      <c r="M493" s="338">
        <f t="shared" si="427"/>
        <v>0</v>
      </c>
      <c r="N493" s="338">
        <f t="shared" si="427"/>
        <v>0</v>
      </c>
      <c r="O493" s="338">
        <f t="shared" si="427"/>
        <v>0</v>
      </c>
      <c r="P493" s="338">
        <f t="shared" si="427"/>
        <v>0</v>
      </c>
      <c r="Q493" s="338">
        <f t="shared" si="427"/>
        <v>0</v>
      </c>
      <c r="R493" s="338">
        <f t="shared" si="427"/>
        <v>0</v>
      </c>
      <c r="S493" s="338">
        <f t="shared" si="427"/>
        <v>0</v>
      </c>
      <c r="T493" s="338">
        <f t="shared" si="427"/>
        <v>0</v>
      </c>
      <c r="U493" s="338">
        <f t="shared" si="427"/>
        <v>0</v>
      </c>
      <c r="V493" s="338">
        <f t="shared" si="427"/>
        <v>0</v>
      </c>
      <c r="W493" s="338">
        <f t="shared" si="427"/>
        <v>0</v>
      </c>
      <c r="X493" s="338">
        <f t="shared" si="427"/>
        <v>0</v>
      </c>
      <c r="Y493" s="338">
        <f t="shared" si="427"/>
        <v>0</v>
      </c>
      <c r="Z493" s="338">
        <f t="shared" si="427"/>
        <v>0</v>
      </c>
      <c r="AA493" s="338">
        <f t="shared" si="427"/>
        <v>0</v>
      </c>
      <c r="AB493" s="338">
        <f t="shared" si="427"/>
        <v>0</v>
      </c>
      <c r="AC493" s="338">
        <f t="shared" si="427"/>
        <v>0</v>
      </c>
      <c r="AD493" s="338">
        <f t="shared" si="427"/>
        <v>0</v>
      </c>
      <c r="AE493" s="338">
        <f t="shared" si="427"/>
        <v>0</v>
      </c>
      <c r="AF493" s="338">
        <f t="shared" si="427"/>
        <v>0</v>
      </c>
      <c r="AG493" s="338">
        <f t="shared" si="427"/>
        <v>0</v>
      </c>
      <c r="AH493" s="338">
        <f t="shared" si="427"/>
        <v>0</v>
      </c>
      <c r="AI493" s="338">
        <f t="shared" si="427"/>
        <v>0</v>
      </c>
      <c r="AJ493" s="338">
        <f t="shared" si="427"/>
        <v>0</v>
      </c>
      <c r="AK493" s="338">
        <f t="shared" si="427"/>
        <v>0</v>
      </c>
      <c r="AL493" s="338">
        <f t="shared" si="427"/>
        <v>0</v>
      </c>
      <c r="AM493" s="338">
        <f t="shared" si="427"/>
        <v>0</v>
      </c>
      <c r="AN493" s="338">
        <f t="shared" si="427"/>
        <v>0</v>
      </c>
      <c r="AO493" s="338">
        <f t="shared" si="427"/>
        <v>0</v>
      </c>
      <c r="AP493" s="338">
        <f t="shared" si="427"/>
        <v>0</v>
      </c>
      <c r="AQ493" s="338">
        <f t="shared" si="427"/>
        <v>0</v>
      </c>
      <c r="AR493" s="338">
        <f t="shared" si="427"/>
        <v>0</v>
      </c>
      <c r="AS493" s="338">
        <f t="shared" si="427"/>
        <v>0</v>
      </c>
      <c r="AT493" s="338">
        <f t="shared" si="427"/>
        <v>0</v>
      </c>
      <c r="AU493" s="338">
        <f t="shared" si="427"/>
        <v>0</v>
      </c>
      <c r="AV493" s="338">
        <f t="shared" si="427"/>
        <v>0</v>
      </c>
      <c r="AW493" s="338">
        <f t="shared" si="427"/>
        <v>0</v>
      </c>
      <c r="AX493" s="338">
        <f t="shared" si="427"/>
        <v>0</v>
      </c>
      <c r="AY493" s="338">
        <f t="shared" si="427"/>
        <v>0</v>
      </c>
      <c r="AZ493" s="338">
        <f t="shared" si="427"/>
        <v>0</v>
      </c>
      <c r="BA493" s="338">
        <f t="shared" si="427"/>
        <v>0</v>
      </c>
      <c r="BB493" s="338">
        <f t="shared" si="427"/>
        <v>0</v>
      </c>
      <c r="BC493" s="338">
        <f t="shared" si="427"/>
        <v>0</v>
      </c>
      <c r="BD493" s="338">
        <f t="shared" si="427"/>
        <v>0</v>
      </c>
      <c r="BE493" s="338">
        <f t="shared" si="427"/>
        <v>0</v>
      </c>
      <c r="BF493" s="338">
        <f t="shared" si="427"/>
        <v>0</v>
      </c>
      <c r="BG493" s="338">
        <f t="shared" si="427"/>
        <v>0</v>
      </c>
      <c r="BH493" s="338">
        <f t="shared" si="427"/>
        <v>0</v>
      </c>
      <c r="BI493" s="338">
        <f t="shared" si="427"/>
        <v>0</v>
      </c>
      <c r="BJ493" s="338">
        <f t="shared" si="427"/>
        <v>0</v>
      </c>
      <c r="BK493" s="338">
        <f t="shared" si="427"/>
        <v>0</v>
      </c>
      <c r="BL493" s="338">
        <f t="shared" si="427"/>
        <v>0</v>
      </c>
      <c r="BM493" s="338">
        <f t="shared" si="427"/>
        <v>0</v>
      </c>
      <c r="BN493" s="338">
        <f t="shared" si="427"/>
        <v>0</v>
      </c>
      <c r="BO493" s="338">
        <f t="shared" si="427"/>
        <v>0</v>
      </c>
      <c r="BP493" s="338">
        <f t="shared" ref="BP493:EA493" si="428">BT$4*BP301</f>
        <v>0</v>
      </c>
      <c r="BQ493" s="338">
        <f t="shared" si="428"/>
        <v>0</v>
      </c>
      <c r="BR493" s="338">
        <f t="shared" si="428"/>
        <v>0</v>
      </c>
      <c r="BS493" s="338">
        <f t="shared" si="428"/>
        <v>0</v>
      </c>
      <c r="BT493" s="338">
        <f t="shared" si="428"/>
        <v>0</v>
      </c>
      <c r="BU493" s="338">
        <f t="shared" si="428"/>
        <v>0</v>
      </c>
      <c r="BV493" s="338">
        <f t="shared" si="428"/>
        <v>0</v>
      </c>
      <c r="BW493" s="338">
        <f t="shared" si="428"/>
        <v>0</v>
      </c>
      <c r="BX493" s="338">
        <f t="shared" si="428"/>
        <v>0</v>
      </c>
      <c r="BY493" s="338">
        <f t="shared" si="428"/>
        <v>0</v>
      </c>
      <c r="BZ493" s="338">
        <f t="shared" si="428"/>
        <v>0</v>
      </c>
      <c r="CA493" s="338">
        <f t="shared" si="428"/>
        <v>0</v>
      </c>
      <c r="CB493" s="338">
        <f t="shared" si="428"/>
        <v>0</v>
      </c>
      <c r="CC493" s="338">
        <f t="shared" si="428"/>
        <v>0</v>
      </c>
      <c r="CD493" s="338">
        <f t="shared" si="428"/>
        <v>0</v>
      </c>
      <c r="CE493" s="338">
        <f t="shared" si="428"/>
        <v>0</v>
      </c>
      <c r="CF493" s="338">
        <f t="shared" si="428"/>
        <v>0</v>
      </c>
      <c r="CG493" s="338">
        <f t="shared" si="428"/>
        <v>0</v>
      </c>
      <c r="CH493" s="338">
        <f t="shared" si="428"/>
        <v>0</v>
      </c>
      <c r="CI493" s="338">
        <f t="shared" si="428"/>
        <v>0</v>
      </c>
      <c r="CJ493" s="338">
        <f t="shared" si="428"/>
        <v>0</v>
      </c>
      <c r="CK493" s="338">
        <f t="shared" si="428"/>
        <v>0</v>
      </c>
      <c r="CL493" s="338">
        <f t="shared" si="428"/>
        <v>0</v>
      </c>
      <c r="CM493" s="338">
        <f t="shared" si="428"/>
        <v>0</v>
      </c>
      <c r="CN493" s="338">
        <f t="shared" si="428"/>
        <v>0</v>
      </c>
      <c r="CO493" s="338">
        <f t="shared" si="428"/>
        <v>0</v>
      </c>
      <c r="CP493" s="338">
        <f t="shared" si="428"/>
        <v>0</v>
      </c>
      <c r="CQ493" s="338">
        <f t="shared" si="428"/>
        <v>0</v>
      </c>
      <c r="CR493" s="338">
        <f t="shared" si="428"/>
        <v>0</v>
      </c>
      <c r="CS493" s="338">
        <f t="shared" si="428"/>
        <v>0</v>
      </c>
      <c r="CT493" s="338">
        <f t="shared" si="428"/>
        <v>0</v>
      </c>
      <c r="CU493" s="337">
        <f t="shared" si="428"/>
        <v>0</v>
      </c>
      <c r="CV493" s="337">
        <f t="shared" si="428"/>
        <v>0</v>
      </c>
      <c r="CW493" s="337">
        <f t="shared" si="428"/>
        <v>0</v>
      </c>
      <c r="CX493" s="337">
        <f t="shared" si="428"/>
        <v>0</v>
      </c>
      <c r="CY493" s="337">
        <f t="shared" si="428"/>
        <v>0</v>
      </c>
      <c r="CZ493" s="337">
        <f t="shared" si="428"/>
        <v>0</v>
      </c>
      <c r="DA493" s="337">
        <f t="shared" si="428"/>
        <v>0</v>
      </c>
      <c r="DB493" s="337">
        <f t="shared" si="428"/>
        <v>0</v>
      </c>
      <c r="DC493" s="337">
        <f t="shared" si="428"/>
        <v>0</v>
      </c>
      <c r="DD493" s="337">
        <f t="shared" si="428"/>
        <v>0</v>
      </c>
      <c r="DE493" s="337">
        <f t="shared" si="428"/>
        <v>0</v>
      </c>
      <c r="DF493" s="337">
        <f t="shared" si="428"/>
        <v>0</v>
      </c>
      <c r="DG493" s="337">
        <f t="shared" si="428"/>
        <v>0</v>
      </c>
      <c r="DH493" s="337">
        <f t="shared" si="428"/>
        <v>0</v>
      </c>
      <c r="DI493" s="337">
        <f t="shared" si="428"/>
        <v>0</v>
      </c>
      <c r="DJ493" s="337">
        <f t="shared" si="428"/>
        <v>0</v>
      </c>
      <c r="DK493" s="337">
        <f t="shared" si="428"/>
        <v>0</v>
      </c>
      <c r="DL493" s="337">
        <f t="shared" si="428"/>
        <v>0</v>
      </c>
      <c r="DM493" s="337">
        <f t="shared" si="428"/>
        <v>0</v>
      </c>
      <c r="DN493" s="337">
        <f t="shared" si="428"/>
        <v>0</v>
      </c>
      <c r="DO493" s="337">
        <f t="shared" si="428"/>
        <v>0</v>
      </c>
      <c r="DP493" s="337">
        <f t="shared" si="428"/>
        <v>0</v>
      </c>
      <c r="DQ493" s="337">
        <f t="shared" si="428"/>
        <v>0</v>
      </c>
      <c r="DR493" s="337">
        <f t="shared" si="428"/>
        <v>0</v>
      </c>
      <c r="DS493" s="337">
        <f t="shared" si="428"/>
        <v>0</v>
      </c>
      <c r="DT493" s="337">
        <f t="shared" si="428"/>
        <v>0</v>
      </c>
      <c r="DU493" s="337">
        <f t="shared" si="428"/>
        <v>0</v>
      </c>
      <c r="DV493" s="337">
        <f t="shared" si="428"/>
        <v>0</v>
      </c>
      <c r="DW493" s="337">
        <f t="shared" si="428"/>
        <v>0</v>
      </c>
      <c r="DX493" s="337">
        <f t="shared" si="428"/>
        <v>0</v>
      </c>
      <c r="DY493" s="337">
        <f t="shared" si="428"/>
        <v>0</v>
      </c>
      <c r="DZ493" s="337">
        <f t="shared" si="428"/>
        <v>0</v>
      </c>
      <c r="EA493" s="337">
        <f t="shared" si="428"/>
        <v>0</v>
      </c>
      <c r="EB493" s="337">
        <f t="shared" ref="EB493:GI493" si="429">EF$4*EB301</f>
        <v>0</v>
      </c>
      <c r="EC493" s="337">
        <f t="shared" si="429"/>
        <v>0</v>
      </c>
      <c r="ED493" s="337">
        <f t="shared" si="429"/>
        <v>0</v>
      </c>
      <c r="EE493" s="337">
        <f t="shared" si="429"/>
        <v>0</v>
      </c>
      <c r="EF493" s="337">
        <f t="shared" si="429"/>
        <v>0</v>
      </c>
      <c r="EG493" s="337">
        <f t="shared" si="429"/>
        <v>0</v>
      </c>
      <c r="EH493" s="337">
        <f t="shared" si="429"/>
        <v>0</v>
      </c>
      <c r="EI493" s="337">
        <f t="shared" si="429"/>
        <v>0</v>
      </c>
      <c r="EJ493" s="337">
        <f t="shared" si="429"/>
        <v>0</v>
      </c>
      <c r="EK493" s="337">
        <f t="shared" si="429"/>
        <v>0</v>
      </c>
      <c r="EL493" s="337">
        <f t="shared" si="429"/>
        <v>0</v>
      </c>
      <c r="EM493" s="337">
        <f t="shared" si="429"/>
        <v>0</v>
      </c>
      <c r="EN493" s="337">
        <f t="shared" si="429"/>
        <v>0</v>
      </c>
      <c r="EO493" s="337">
        <f t="shared" si="429"/>
        <v>0</v>
      </c>
      <c r="EP493" s="337">
        <f t="shared" si="429"/>
        <v>0</v>
      </c>
      <c r="EQ493" s="337">
        <f t="shared" si="429"/>
        <v>0</v>
      </c>
      <c r="ER493" s="337">
        <f t="shared" si="429"/>
        <v>0</v>
      </c>
      <c r="ES493" s="337">
        <f t="shared" si="429"/>
        <v>0</v>
      </c>
      <c r="ET493" s="337">
        <f t="shared" si="429"/>
        <v>0</v>
      </c>
      <c r="EU493" s="337">
        <f t="shared" si="429"/>
        <v>0</v>
      </c>
      <c r="EV493" s="337">
        <f t="shared" si="429"/>
        <v>0</v>
      </c>
      <c r="EW493" s="337">
        <f t="shared" si="429"/>
        <v>0</v>
      </c>
      <c r="EX493" s="337">
        <f t="shared" si="429"/>
        <v>0</v>
      </c>
      <c r="EY493" s="337">
        <f t="shared" si="429"/>
        <v>0</v>
      </c>
      <c r="EZ493" s="337">
        <f t="shared" si="429"/>
        <v>0</v>
      </c>
      <c r="FA493" s="337">
        <f t="shared" si="429"/>
        <v>0</v>
      </c>
      <c r="FB493" s="337">
        <f t="shared" si="429"/>
        <v>0</v>
      </c>
      <c r="FC493" s="337">
        <f t="shared" si="429"/>
        <v>0</v>
      </c>
      <c r="FD493" s="337">
        <f t="shared" si="429"/>
        <v>0</v>
      </c>
      <c r="FE493" s="337">
        <f t="shared" si="429"/>
        <v>0</v>
      </c>
      <c r="FF493" s="337">
        <f t="shared" si="429"/>
        <v>0</v>
      </c>
      <c r="FG493" s="337">
        <f t="shared" si="429"/>
        <v>0</v>
      </c>
      <c r="FH493" s="337">
        <f t="shared" si="429"/>
        <v>0</v>
      </c>
      <c r="FI493" s="337">
        <f t="shared" si="429"/>
        <v>0</v>
      </c>
      <c r="FJ493" s="337">
        <f t="shared" si="429"/>
        <v>0</v>
      </c>
      <c r="FK493" s="337">
        <f t="shared" si="429"/>
        <v>0</v>
      </c>
      <c r="FL493" s="337">
        <f t="shared" si="429"/>
        <v>0</v>
      </c>
      <c r="FM493" s="337">
        <f t="shared" si="429"/>
        <v>0</v>
      </c>
      <c r="FN493" s="337">
        <f t="shared" si="429"/>
        <v>0</v>
      </c>
      <c r="FO493" s="337">
        <f t="shared" si="429"/>
        <v>0</v>
      </c>
      <c r="FP493" s="337">
        <f t="shared" si="429"/>
        <v>0</v>
      </c>
      <c r="FQ493" s="337">
        <f t="shared" si="429"/>
        <v>0</v>
      </c>
      <c r="FR493" s="337">
        <f t="shared" si="429"/>
        <v>0</v>
      </c>
      <c r="FS493" s="337">
        <f t="shared" si="429"/>
        <v>0</v>
      </c>
      <c r="FT493" s="337">
        <f t="shared" si="429"/>
        <v>0</v>
      </c>
      <c r="FU493" s="337">
        <f t="shared" si="429"/>
        <v>0</v>
      </c>
      <c r="FV493" s="337">
        <f t="shared" si="429"/>
        <v>0</v>
      </c>
      <c r="FW493" s="337">
        <f t="shared" si="429"/>
        <v>0</v>
      </c>
      <c r="FX493" s="337">
        <f t="shared" si="429"/>
        <v>0</v>
      </c>
      <c r="FY493" s="337">
        <f t="shared" si="429"/>
        <v>0</v>
      </c>
      <c r="FZ493" s="337">
        <f t="shared" si="429"/>
        <v>0</v>
      </c>
      <c r="GA493" s="337">
        <f t="shared" si="429"/>
        <v>0</v>
      </c>
      <c r="GB493" s="337">
        <f t="shared" si="429"/>
        <v>0</v>
      </c>
      <c r="GC493" s="337">
        <f t="shared" si="429"/>
        <v>0</v>
      </c>
      <c r="GD493" s="337">
        <f t="shared" si="429"/>
        <v>0</v>
      </c>
      <c r="GE493" s="337">
        <f t="shared" si="429"/>
        <v>0</v>
      </c>
      <c r="GF493" s="337">
        <f t="shared" si="429"/>
        <v>0</v>
      </c>
      <c r="GG493" s="336">
        <f t="shared" si="429"/>
        <v>0</v>
      </c>
      <c r="GH493" s="335">
        <f t="shared" si="429"/>
        <v>0</v>
      </c>
      <c r="GI493" s="334">
        <f t="shared" si="429"/>
        <v>0</v>
      </c>
      <c r="GJ493" s="333">
        <f t="shared" si="397"/>
        <v>0</v>
      </c>
      <c r="GL493" s="325"/>
      <c r="GM493" s="287"/>
      <c r="GN493" s="288"/>
    </row>
    <row r="494" spans="2:196">
      <c r="B494" s="277" t="str">
        <f t="shared" ref="B494:C494" si="430">+B302</f>
        <v>3115</v>
      </c>
      <c r="C494" s="340" t="str">
        <f t="shared" si="430"/>
        <v>光学機械・レンズ</v>
      </c>
      <c r="D494" s="339">
        <f t="shared" ref="D494:BO494" si="431">H$4*D302</f>
        <v>0</v>
      </c>
      <c r="E494" s="338">
        <f t="shared" si="431"/>
        <v>0</v>
      </c>
      <c r="F494" s="338">
        <f t="shared" si="431"/>
        <v>0</v>
      </c>
      <c r="G494" s="338">
        <f t="shared" si="431"/>
        <v>0</v>
      </c>
      <c r="H494" s="338">
        <f t="shared" si="431"/>
        <v>0</v>
      </c>
      <c r="I494" s="338">
        <f t="shared" si="431"/>
        <v>0</v>
      </c>
      <c r="J494" s="338">
        <f t="shared" si="431"/>
        <v>0</v>
      </c>
      <c r="K494" s="338">
        <f t="shared" si="431"/>
        <v>0</v>
      </c>
      <c r="L494" s="338">
        <f t="shared" si="431"/>
        <v>0</v>
      </c>
      <c r="M494" s="338">
        <f t="shared" si="431"/>
        <v>0</v>
      </c>
      <c r="N494" s="338">
        <f t="shared" si="431"/>
        <v>0</v>
      </c>
      <c r="O494" s="338">
        <f t="shared" si="431"/>
        <v>0</v>
      </c>
      <c r="P494" s="338">
        <f t="shared" si="431"/>
        <v>0</v>
      </c>
      <c r="Q494" s="338">
        <f t="shared" si="431"/>
        <v>0</v>
      </c>
      <c r="R494" s="338">
        <f t="shared" si="431"/>
        <v>0</v>
      </c>
      <c r="S494" s="338">
        <f t="shared" si="431"/>
        <v>0</v>
      </c>
      <c r="T494" s="338">
        <f t="shared" si="431"/>
        <v>0</v>
      </c>
      <c r="U494" s="338">
        <f t="shared" si="431"/>
        <v>0</v>
      </c>
      <c r="V494" s="338">
        <f t="shared" si="431"/>
        <v>0</v>
      </c>
      <c r="W494" s="338">
        <f t="shared" si="431"/>
        <v>0</v>
      </c>
      <c r="X494" s="338">
        <f t="shared" si="431"/>
        <v>0</v>
      </c>
      <c r="Y494" s="338">
        <f t="shared" si="431"/>
        <v>0</v>
      </c>
      <c r="Z494" s="338">
        <f t="shared" si="431"/>
        <v>0</v>
      </c>
      <c r="AA494" s="338">
        <f t="shared" si="431"/>
        <v>0</v>
      </c>
      <c r="AB494" s="338">
        <f t="shared" si="431"/>
        <v>0</v>
      </c>
      <c r="AC494" s="338">
        <f t="shared" si="431"/>
        <v>0</v>
      </c>
      <c r="AD494" s="338">
        <f t="shared" si="431"/>
        <v>0</v>
      </c>
      <c r="AE494" s="338">
        <f t="shared" si="431"/>
        <v>0</v>
      </c>
      <c r="AF494" s="338">
        <f t="shared" si="431"/>
        <v>0</v>
      </c>
      <c r="AG494" s="338">
        <f t="shared" si="431"/>
        <v>0</v>
      </c>
      <c r="AH494" s="338">
        <f t="shared" si="431"/>
        <v>0</v>
      </c>
      <c r="AI494" s="338">
        <f t="shared" si="431"/>
        <v>0</v>
      </c>
      <c r="AJ494" s="338">
        <f t="shared" si="431"/>
        <v>0</v>
      </c>
      <c r="AK494" s="338">
        <f t="shared" si="431"/>
        <v>0</v>
      </c>
      <c r="AL494" s="338">
        <f t="shared" si="431"/>
        <v>0</v>
      </c>
      <c r="AM494" s="338">
        <f t="shared" si="431"/>
        <v>0</v>
      </c>
      <c r="AN494" s="338">
        <f t="shared" si="431"/>
        <v>0</v>
      </c>
      <c r="AO494" s="338">
        <f t="shared" si="431"/>
        <v>0</v>
      </c>
      <c r="AP494" s="338">
        <f t="shared" si="431"/>
        <v>0</v>
      </c>
      <c r="AQ494" s="338">
        <f t="shared" si="431"/>
        <v>0</v>
      </c>
      <c r="AR494" s="338">
        <f t="shared" si="431"/>
        <v>0</v>
      </c>
      <c r="AS494" s="338">
        <f t="shared" si="431"/>
        <v>0</v>
      </c>
      <c r="AT494" s="338">
        <f t="shared" si="431"/>
        <v>0</v>
      </c>
      <c r="AU494" s="338">
        <f t="shared" si="431"/>
        <v>0</v>
      </c>
      <c r="AV494" s="338">
        <f t="shared" si="431"/>
        <v>0</v>
      </c>
      <c r="AW494" s="338">
        <f t="shared" si="431"/>
        <v>0</v>
      </c>
      <c r="AX494" s="338">
        <f t="shared" si="431"/>
        <v>0</v>
      </c>
      <c r="AY494" s="338">
        <f t="shared" si="431"/>
        <v>0</v>
      </c>
      <c r="AZ494" s="338">
        <f t="shared" si="431"/>
        <v>0</v>
      </c>
      <c r="BA494" s="338">
        <f t="shared" si="431"/>
        <v>0</v>
      </c>
      <c r="BB494" s="338">
        <f t="shared" si="431"/>
        <v>0</v>
      </c>
      <c r="BC494" s="338">
        <f t="shared" si="431"/>
        <v>0</v>
      </c>
      <c r="BD494" s="338">
        <f t="shared" si="431"/>
        <v>0</v>
      </c>
      <c r="BE494" s="338">
        <f t="shared" si="431"/>
        <v>0</v>
      </c>
      <c r="BF494" s="338">
        <f t="shared" si="431"/>
        <v>0</v>
      </c>
      <c r="BG494" s="338">
        <f t="shared" si="431"/>
        <v>0</v>
      </c>
      <c r="BH494" s="338">
        <f t="shared" si="431"/>
        <v>0</v>
      </c>
      <c r="BI494" s="338">
        <f t="shared" si="431"/>
        <v>0</v>
      </c>
      <c r="BJ494" s="338">
        <f t="shared" si="431"/>
        <v>0</v>
      </c>
      <c r="BK494" s="338">
        <f t="shared" si="431"/>
        <v>0</v>
      </c>
      <c r="BL494" s="338">
        <f t="shared" si="431"/>
        <v>0</v>
      </c>
      <c r="BM494" s="338">
        <f t="shared" si="431"/>
        <v>0</v>
      </c>
      <c r="BN494" s="338">
        <f t="shared" si="431"/>
        <v>0</v>
      </c>
      <c r="BO494" s="338">
        <f t="shared" si="431"/>
        <v>0</v>
      </c>
      <c r="BP494" s="338">
        <f t="shared" ref="BP494:EA494" si="432">BT$4*BP302</f>
        <v>0</v>
      </c>
      <c r="BQ494" s="338">
        <f t="shared" si="432"/>
        <v>0</v>
      </c>
      <c r="BR494" s="338">
        <f t="shared" si="432"/>
        <v>0</v>
      </c>
      <c r="BS494" s="338">
        <f t="shared" si="432"/>
        <v>0</v>
      </c>
      <c r="BT494" s="338">
        <f t="shared" si="432"/>
        <v>0</v>
      </c>
      <c r="BU494" s="338">
        <f t="shared" si="432"/>
        <v>0</v>
      </c>
      <c r="BV494" s="338">
        <f t="shared" si="432"/>
        <v>0</v>
      </c>
      <c r="BW494" s="338">
        <f t="shared" si="432"/>
        <v>0</v>
      </c>
      <c r="BX494" s="338">
        <f t="shared" si="432"/>
        <v>0</v>
      </c>
      <c r="BY494" s="338">
        <f t="shared" si="432"/>
        <v>0</v>
      </c>
      <c r="BZ494" s="338">
        <f t="shared" si="432"/>
        <v>0</v>
      </c>
      <c r="CA494" s="338">
        <f t="shared" si="432"/>
        <v>0</v>
      </c>
      <c r="CB494" s="338">
        <f t="shared" si="432"/>
        <v>0</v>
      </c>
      <c r="CC494" s="338">
        <f t="shared" si="432"/>
        <v>0</v>
      </c>
      <c r="CD494" s="338">
        <f t="shared" si="432"/>
        <v>0</v>
      </c>
      <c r="CE494" s="338">
        <f t="shared" si="432"/>
        <v>0</v>
      </c>
      <c r="CF494" s="338">
        <f t="shared" si="432"/>
        <v>0</v>
      </c>
      <c r="CG494" s="338">
        <f t="shared" si="432"/>
        <v>0</v>
      </c>
      <c r="CH494" s="338">
        <f t="shared" si="432"/>
        <v>0</v>
      </c>
      <c r="CI494" s="338">
        <f t="shared" si="432"/>
        <v>0</v>
      </c>
      <c r="CJ494" s="338">
        <f t="shared" si="432"/>
        <v>0</v>
      </c>
      <c r="CK494" s="338">
        <f t="shared" si="432"/>
        <v>0</v>
      </c>
      <c r="CL494" s="338">
        <f t="shared" si="432"/>
        <v>0</v>
      </c>
      <c r="CM494" s="338">
        <f t="shared" si="432"/>
        <v>0</v>
      </c>
      <c r="CN494" s="338">
        <f t="shared" si="432"/>
        <v>0</v>
      </c>
      <c r="CO494" s="338">
        <f t="shared" si="432"/>
        <v>0</v>
      </c>
      <c r="CP494" s="338">
        <f t="shared" si="432"/>
        <v>0</v>
      </c>
      <c r="CQ494" s="338">
        <f t="shared" si="432"/>
        <v>0</v>
      </c>
      <c r="CR494" s="338">
        <f t="shared" si="432"/>
        <v>0</v>
      </c>
      <c r="CS494" s="338">
        <f t="shared" si="432"/>
        <v>0</v>
      </c>
      <c r="CT494" s="338">
        <f t="shared" si="432"/>
        <v>0</v>
      </c>
      <c r="CU494" s="337">
        <f t="shared" si="432"/>
        <v>0</v>
      </c>
      <c r="CV494" s="337">
        <f t="shared" si="432"/>
        <v>0</v>
      </c>
      <c r="CW494" s="337">
        <f t="shared" si="432"/>
        <v>0</v>
      </c>
      <c r="CX494" s="337">
        <f t="shared" si="432"/>
        <v>0</v>
      </c>
      <c r="CY494" s="337">
        <f t="shared" si="432"/>
        <v>0</v>
      </c>
      <c r="CZ494" s="337">
        <f t="shared" si="432"/>
        <v>0</v>
      </c>
      <c r="DA494" s="337">
        <f t="shared" si="432"/>
        <v>0</v>
      </c>
      <c r="DB494" s="337">
        <f t="shared" si="432"/>
        <v>0</v>
      </c>
      <c r="DC494" s="337">
        <f t="shared" si="432"/>
        <v>0</v>
      </c>
      <c r="DD494" s="337">
        <f t="shared" si="432"/>
        <v>0</v>
      </c>
      <c r="DE494" s="337">
        <f t="shared" si="432"/>
        <v>0</v>
      </c>
      <c r="DF494" s="337">
        <f t="shared" si="432"/>
        <v>0</v>
      </c>
      <c r="DG494" s="337">
        <f t="shared" si="432"/>
        <v>0</v>
      </c>
      <c r="DH494" s="337">
        <f t="shared" si="432"/>
        <v>0</v>
      </c>
      <c r="DI494" s="337">
        <f t="shared" si="432"/>
        <v>0</v>
      </c>
      <c r="DJ494" s="337">
        <f t="shared" si="432"/>
        <v>0</v>
      </c>
      <c r="DK494" s="337">
        <f t="shared" si="432"/>
        <v>0</v>
      </c>
      <c r="DL494" s="337">
        <f t="shared" si="432"/>
        <v>0</v>
      </c>
      <c r="DM494" s="337">
        <f t="shared" si="432"/>
        <v>0</v>
      </c>
      <c r="DN494" s="337">
        <f t="shared" si="432"/>
        <v>0</v>
      </c>
      <c r="DO494" s="337">
        <f t="shared" si="432"/>
        <v>0</v>
      </c>
      <c r="DP494" s="337">
        <f t="shared" si="432"/>
        <v>0</v>
      </c>
      <c r="DQ494" s="337">
        <f t="shared" si="432"/>
        <v>0</v>
      </c>
      <c r="DR494" s="337">
        <f t="shared" si="432"/>
        <v>0</v>
      </c>
      <c r="DS494" s="337">
        <f t="shared" si="432"/>
        <v>0</v>
      </c>
      <c r="DT494" s="337">
        <f t="shared" si="432"/>
        <v>0</v>
      </c>
      <c r="DU494" s="337">
        <f t="shared" si="432"/>
        <v>0</v>
      </c>
      <c r="DV494" s="337">
        <f t="shared" si="432"/>
        <v>0</v>
      </c>
      <c r="DW494" s="337">
        <f t="shared" si="432"/>
        <v>0</v>
      </c>
      <c r="DX494" s="337">
        <f t="shared" si="432"/>
        <v>0</v>
      </c>
      <c r="DY494" s="337">
        <f t="shared" si="432"/>
        <v>0</v>
      </c>
      <c r="DZ494" s="337">
        <f t="shared" si="432"/>
        <v>0</v>
      </c>
      <c r="EA494" s="337">
        <f t="shared" si="432"/>
        <v>0</v>
      </c>
      <c r="EB494" s="337">
        <f t="shared" ref="EB494:GI494" si="433">EF$4*EB302</f>
        <v>0</v>
      </c>
      <c r="EC494" s="337">
        <f t="shared" si="433"/>
        <v>0</v>
      </c>
      <c r="ED494" s="337">
        <f t="shared" si="433"/>
        <v>0</v>
      </c>
      <c r="EE494" s="337">
        <f t="shared" si="433"/>
        <v>0</v>
      </c>
      <c r="EF494" s="337">
        <f t="shared" si="433"/>
        <v>0</v>
      </c>
      <c r="EG494" s="337">
        <f t="shared" si="433"/>
        <v>0</v>
      </c>
      <c r="EH494" s="337">
        <f t="shared" si="433"/>
        <v>0</v>
      </c>
      <c r="EI494" s="337">
        <f t="shared" si="433"/>
        <v>0</v>
      </c>
      <c r="EJ494" s="337">
        <f t="shared" si="433"/>
        <v>0</v>
      </c>
      <c r="EK494" s="337">
        <f t="shared" si="433"/>
        <v>0</v>
      </c>
      <c r="EL494" s="337">
        <f t="shared" si="433"/>
        <v>0</v>
      </c>
      <c r="EM494" s="337">
        <f t="shared" si="433"/>
        <v>0</v>
      </c>
      <c r="EN494" s="337">
        <f t="shared" si="433"/>
        <v>0</v>
      </c>
      <c r="EO494" s="337">
        <f t="shared" si="433"/>
        <v>0</v>
      </c>
      <c r="EP494" s="337">
        <f t="shared" si="433"/>
        <v>0</v>
      </c>
      <c r="EQ494" s="337">
        <f t="shared" si="433"/>
        <v>0</v>
      </c>
      <c r="ER494" s="337">
        <f t="shared" si="433"/>
        <v>0</v>
      </c>
      <c r="ES494" s="337">
        <f t="shared" si="433"/>
        <v>0</v>
      </c>
      <c r="ET494" s="337">
        <f t="shared" si="433"/>
        <v>0</v>
      </c>
      <c r="EU494" s="337">
        <f t="shared" si="433"/>
        <v>0</v>
      </c>
      <c r="EV494" s="337">
        <f t="shared" si="433"/>
        <v>0</v>
      </c>
      <c r="EW494" s="337">
        <f t="shared" si="433"/>
        <v>0</v>
      </c>
      <c r="EX494" s="337">
        <f t="shared" si="433"/>
        <v>0</v>
      </c>
      <c r="EY494" s="337">
        <f t="shared" si="433"/>
        <v>0</v>
      </c>
      <c r="EZ494" s="337">
        <f t="shared" si="433"/>
        <v>0</v>
      </c>
      <c r="FA494" s="337">
        <f t="shared" si="433"/>
        <v>0</v>
      </c>
      <c r="FB494" s="337">
        <f t="shared" si="433"/>
        <v>0</v>
      </c>
      <c r="FC494" s="337">
        <f t="shared" si="433"/>
        <v>0</v>
      </c>
      <c r="FD494" s="337">
        <f t="shared" si="433"/>
        <v>0</v>
      </c>
      <c r="FE494" s="337">
        <f t="shared" si="433"/>
        <v>0</v>
      </c>
      <c r="FF494" s="337">
        <f t="shared" si="433"/>
        <v>0</v>
      </c>
      <c r="FG494" s="337">
        <f t="shared" si="433"/>
        <v>0</v>
      </c>
      <c r="FH494" s="337">
        <f t="shared" si="433"/>
        <v>0</v>
      </c>
      <c r="FI494" s="337">
        <f t="shared" si="433"/>
        <v>0</v>
      </c>
      <c r="FJ494" s="337">
        <f t="shared" si="433"/>
        <v>0</v>
      </c>
      <c r="FK494" s="337">
        <f t="shared" si="433"/>
        <v>0</v>
      </c>
      <c r="FL494" s="337">
        <f t="shared" si="433"/>
        <v>0</v>
      </c>
      <c r="FM494" s="337">
        <f t="shared" si="433"/>
        <v>0</v>
      </c>
      <c r="FN494" s="337">
        <f t="shared" si="433"/>
        <v>0</v>
      </c>
      <c r="FO494" s="337">
        <f t="shared" si="433"/>
        <v>0</v>
      </c>
      <c r="FP494" s="337">
        <f t="shared" si="433"/>
        <v>0</v>
      </c>
      <c r="FQ494" s="337">
        <f t="shared" si="433"/>
        <v>0</v>
      </c>
      <c r="FR494" s="337">
        <f t="shared" si="433"/>
        <v>0</v>
      </c>
      <c r="FS494" s="337">
        <f t="shared" si="433"/>
        <v>0</v>
      </c>
      <c r="FT494" s="337">
        <f t="shared" si="433"/>
        <v>0</v>
      </c>
      <c r="FU494" s="337">
        <f t="shared" si="433"/>
        <v>0</v>
      </c>
      <c r="FV494" s="337">
        <f t="shared" si="433"/>
        <v>0</v>
      </c>
      <c r="FW494" s="337">
        <f t="shared" si="433"/>
        <v>0</v>
      </c>
      <c r="FX494" s="337">
        <f t="shared" si="433"/>
        <v>0</v>
      </c>
      <c r="FY494" s="337">
        <f t="shared" si="433"/>
        <v>0</v>
      </c>
      <c r="FZ494" s="337">
        <f t="shared" si="433"/>
        <v>0</v>
      </c>
      <c r="GA494" s="337">
        <f t="shared" si="433"/>
        <v>0</v>
      </c>
      <c r="GB494" s="337">
        <f t="shared" si="433"/>
        <v>0</v>
      </c>
      <c r="GC494" s="337">
        <f t="shared" si="433"/>
        <v>0</v>
      </c>
      <c r="GD494" s="337">
        <f t="shared" si="433"/>
        <v>0</v>
      </c>
      <c r="GE494" s="337">
        <f t="shared" si="433"/>
        <v>0</v>
      </c>
      <c r="GF494" s="337">
        <f t="shared" si="433"/>
        <v>0</v>
      </c>
      <c r="GG494" s="336">
        <f t="shared" si="433"/>
        <v>0</v>
      </c>
      <c r="GH494" s="335">
        <f t="shared" si="433"/>
        <v>0</v>
      </c>
      <c r="GI494" s="334">
        <f t="shared" si="433"/>
        <v>0</v>
      </c>
      <c r="GJ494" s="333">
        <f t="shared" si="397"/>
        <v>0</v>
      </c>
      <c r="GL494" s="325"/>
      <c r="GM494" s="287"/>
      <c r="GN494" s="288"/>
    </row>
    <row r="495" spans="2:196">
      <c r="B495" s="277" t="str">
        <f t="shared" ref="B495:C495" si="434">+B303</f>
        <v>3116</v>
      </c>
      <c r="C495" s="340" t="str">
        <f t="shared" si="434"/>
        <v>武器</v>
      </c>
      <c r="D495" s="339">
        <f t="shared" ref="D495:BO495" si="435">H$4*D303</f>
        <v>0</v>
      </c>
      <c r="E495" s="338">
        <f t="shared" si="435"/>
        <v>0</v>
      </c>
      <c r="F495" s="338">
        <f t="shared" si="435"/>
        <v>0</v>
      </c>
      <c r="G495" s="338">
        <f t="shared" si="435"/>
        <v>0</v>
      </c>
      <c r="H495" s="338">
        <f t="shared" si="435"/>
        <v>0</v>
      </c>
      <c r="I495" s="338">
        <f t="shared" si="435"/>
        <v>0</v>
      </c>
      <c r="J495" s="338">
        <f t="shared" si="435"/>
        <v>0</v>
      </c>
      <c r="K495" s="338">
        <f t="shared" si="435"/>
        <v>0</v>
      </c>
      <c r="L495" s="338">
        <f t="shared" si="435"/>
        <v>0</v>
      </c>
      <c r="M495" s="338">
        <f t="shared" si="435"/>
        <v>0</v>
      </c>
      <c r="N495" s="338">
        <f t="shared" si="435"/>
        <v>0</v>
      </c>
      <c r="O495" s="338">
        <f t="shared" si="435"/>
        <v>0</v>
      </c>
      <c r="P495" s="338">
        <f t="shared" si="435"/>
        <v>0</v>
      </c>
      <c r="Q495" s="338">
        <f t="shared" si="435"/>
        <v>0</v>
      </c>
      <c r="R495" s="338">
        <f t="shared" si="435"/>
        <v>0</v>
      </c>
      <c r="S495" s="338">
        <f t="shared" si="435"/>
        <v>0</v>
      </c>
      <c r="T495" s="338">
        <f t="shared" si="435"/>
        <v>0</v>
      </c>
      <c r="U495" s="338">
        <f t="shared" si="435"/>
        <v>0</v>
      </c>
      <c r="V495" s="338">
        <f t="shared" si="435"/>
        <v>0</v>
      </c>
      <c r="W495" s="338">
        <f t="shared" si="435"/>
        <v>0</v>
      </c>
      <c r="X495" s="338">
        <f t="shared" si="435"/>
        <v>0</v>
      </c>
      <c r="Y495" s="338">
        <f t="shared" si="435"/>
        <v>0</v>
      </c>
      <c r="Z495" s="338">
        <f t="shared" si="435"/>
        <v>0</v>
      </c>
      <c r="AA495" s="338">
        <f t="shared" si="435"/>
        <v>0</v>
      </c>
      <c r="AB495" s="338">
        <f t="shared" si="435"/>
        <v>0</v>
      </c>
      <c r="AC495" s="338">
        <f t="shared" si="435"/>
        <v>0</v>
      </c>
      <c r="AD495" s="338">
        <f t="shared" si="435"/>
        <v>0</v>
      </c>
      <c r="AE495" s="338">
        <f t="shared" si="435"/>
        <v>0</v>
      </c>
      <c r="AF495" s="338">
        <f t="shared" si="435"/>
        <v>0</v>
      </c>
      <c r="AG495" s="338">
        <f t="shared" si="435"/>
        <v>0</v>
      </c>
      <c r="AH495" s="338">
        <f t="shared" si="435"/>
        <v>0</v>
      </c>
      <c r="AI495" s="338">
        <f t="shared" si="435"/>
        <v>0</v>
      </c>
      <c r="AJ495" s="338">
        <f t="shared" si="435"/>
        <v>0</v>
      </c>
      <c r="AK495" s="338">
        <f t="shared" si="435"/>
        <v>0</v>
      </c>
      <c r="AL495" s="338">
        <f t="shared" si="435"/>
        <v>0</v>
      </c>
      <c r="AM495" s="338">
        <f t="shared" si="435"/>
        <v>0</v>
      </c>
      <c r="AN495" s="338">
        <f t="shared" si="435"/>
        <v>0</v>
      </c>
      <c r="AO495" s="338">
        <f t="shared" si="435"/>
        <v>0</v>
      </c>
      <c r="AP495" s="338">
        <f t="shared" si="435"/>
        <v>0</v>
      </c>
      <c r="AQ495" s="338">
        <f t="shared" si="435"/>
        <v>0</v>
      </c>
      <c r="AR495" s="338">
        <f t="shared" si="435"/>
        <v>0</v>
      </c>
      <c r="AS495" s="338">
        <f t="shared" si="435"/>
        <v>0</v>
      </c>
      <c r="AT495" s="338">
        <f t="shared" si="435"/>
        <v>0</v>
      </c>
      <c r="AU495" s="338">
        <f t="shared" si="435"/>
        <v>0</v>
      </c>
      <c r="AV495" s="338">
        <f t="shared" si="435"/>
        <v>0</v>
      </c>
      <c r="AW495" s="338">
        <f t="shared" si="435"/>
        <v>0</v>
      </c>
      <c r="AX495" s="338">
        <f t="shared" si="435"/>
        <v>0</v>
      </c>
      <c r="AY495" s="338">
        <f t="shared" si="435"/>
        <v>0</v>
      </c>
      <c r="AZ495" s="338">
        <f t="shared" si="435"/>
        <v>0</v>
      </c>
      <c r="BA495" s="338">
        <f t="shared" si="435"/>
        <v>0</v>
      </c>
      <c r="BB495" s="338">
        <f t="shared" si="435"/>
        <v>0</v>
      </c>
      <c r="BC495" s="338">
        <f t="shared" si="435"/>
        <v>0</v>
      </c>
      <c r="BD495" s="338">
        <f t="shared" si="435"/>
        <v>0</v>
      </c>
      <c r="BE495" s="338">
        <f t="shared" si="435"/>
        <v>0</v>
      </c>
      <c r="BF495" s="338">
        <f t="shared" si="435"/>
        <v>0</v>
      </c>
      <c r="BG495" s="338">
        <f t="shared" si="435"/>
        <v>0</v>
      </c>
      <c r="BH495" s="338">
        <f t="shared" si="435"/>
        <v>0</v>
      </c>
      <c r="BI495" s="338">
        <f t="shared" si="435"/>
        <v>0</v>
      </c>
      <c r="BJ495" s="338">
        <f t="shared" si="435"/>
        <v>0</v>
      </c>
      <c r="BK495" s="338">
        <f t="shared" si="435"/>
        <v>0</v>
      </c>
      <c r="BL495" s="338">
        <f t="shared" si="435"/>
        <v>0</v>
      </c>
      <c r="BM495" s="338">
        <f t="shared" si="435"/>
        <v>0</v>
      </c>
      <c r="BN495" s="338">
        <f t="shared" si="435"/>
        <v>0</v>
      </c>
      <c r="BO495" s="338">
        <f t="shared" si="435"/>
        <v>0</v>
      </c>
      <c r="BP495" s="338">
        <f t="shared" ref="BP495:EA495" si="436">BT$4*BP303</f>
        <v>0</v>
      </c>
      <c r="BQ495" s="338">
        <f t="shared" si="436"/>
        <v>0</v>
      </c>
      <c r="BR495" s="338">
        <f t="shared" si="436"/>
        <v>0</v>
      </c>
      <c r="BS495" s="338">
        <f t="shared" si="436"/>
        <v>0</v>
      </c>
      <c r="BT495" s="338">
        <f t="shared" si="436"/>
        <v>0</v>
      </c>
      <c r="BU495" s="338">
        <f t="shared" si="436"/>
        <v>0</v>
      </c>
      <c r="BV495" s="338">
        <f t="shared" si="436"/>
        <v>0</v>
      </c>
      <c r="BW495" s="338">
        <f t="shared" si="436"/>
        <v>0</v>
      </c>
      <c r="BX495" s="338">
        <f t="shared" si="436"/>
        <v>0</v>
      </c>
      <c r="BY495" s="338">
        <f t="shared" si="436"/>
        <v>0</v>
      </c>
      <c r="BZ495" s="338">
        <f t="shared" si="436"/>
        <v>0</v>
      </c>
      <c r="CA495" s="338">
        <f t="shared" si="436"/>
        <v>0</v>
      </c>
      <c r="CB495" s="338">
        <f t="shared" si="436"/>
        <v>0</v>
      </c>
      <c r="CC495" s="338">
        <f t="shared" si="436"/>
        <v>0</v>
      </c>
      <c r="CD495" s="338">
        <f t="shared" si="436"/>
        <v>0</v>
      </c>
      <c r="CE495" s="338">
        <f t="shared" si="436"/>
        <v>0</v>
      </c>
      <c r="CF495" s="338">
        <f t="shared" si="436"/>
        <v>0</v>
      </c>
      <c r="CG495" s="338">
        <f t="shared" si="436"/>
        <v>0</v>
      </c>
      <c r="CH495" s="338">
        <f t="shared" si="436"/>
        <v>0</v>
      </c>
      <c r="CI495" s="338">
        <f t="shared" si="436"/>
        <v>0</v>
      </c>
      <c r="CJ495" s="338">
        <f t="shared" si="436"/>
        <v>0</v>
      </c>
      <c r="CK495" s="338">
        <f t="shared" si="436"/>
        <v>0</v>
      </c>
      <c r="CL495" s="338">
        <f t="shared" si="436"/>
        <v>0</v>
      </c>
      <c r="CM495" s="338">
        <f t="shared" si="436"/>
        <v>0</v>
      </c>
      <c r="CN495" s="338">
        <f t="shared" si="436"/>
        <v>0</v>
      </c>
      <c r="CO495" s="338">
        <f t="shared" si="436"/>
        <v>0</v>
      </c>
      <c r="CP495" s="338">
        <f t="shared" si="436"/>
        <v>0</v>
      </c>
      <c r="CQ495" s="338">
        <f t="shared" si="436"/>
        <v>0</v>
      </c>
      <c r="CR495" s="338">
        <f t="shared" si="436"/>
        <v>0</v>
      </c>
      <c r="CS495" s="338">
        <f t="shared" si="436"/>
        <v>0</v>
      </c>
      <c r="CT495" s="338">
        <f t="shared" si="436"/>
        <v>0</v>
      </c>
      <c r="CU495" s="337">
        <f t="shared" si="436"/>
        <v>0</v>
      </c>
      <c r="CV495" s="337">
        <f t="shared" si="436"/>
        <v>0</v>
      </c>
      <c r="CW495" s="337">
        <f t="shared" si="436"/>
        <v>0</v>
      </c>
      <c r="CX495" s="337">
        <f t="shared" si="436"/>
        <v>0</v>
      </c>
      <c r="CY495" s="337">
        <f t="shared" si="436"/>
        <v>0</v>
      </c>
      <c r="CZ495" s="337">
        <f t="shared" si="436"/>
        <v>0</v>
      </c>
      <c r="DA495" s="337">
        <f t="shared" si="436"/>
        <v>0</v>
      </c>
      <c r="DB495" s="337">
        <f t="shared" si="436"/>
        <v>0</v>
      </c>
      <c r="DC495" s="337">
        <f t="shared" si="436"/>
        <v>0</v>
      </c>
      <c r="DD495" s="337">
        <f t="shared" si="436"/>
        <v>0</v>
      </c>
      <c r="DE495" s="337">
        <f t="shared" si="436"/>
        <v>0</v>
      </c>
      <c r="DF495" s="337">
        <f t="shared" si="436"/>
        <v>0</v>
      </c>
      <c r="DG495" s="337">
        <f t="shared" si="436"/>
        <v>0</v>
      </c>
      <c r="DH495" s="337">
        <f t="shared" si="436"/>
        <v>0</v>
      </c>
      <c r="DI495" s="337">
        <f t="shared" si="436"/>
        <v>0</v>
      </c>
      <c r="DJ495" s="337">
        <f t="shared" si="436"/>
        <v>0</v>
      </c>
      <c r="DK495" s="337">
        <f t="shared" si="436"/>
        <v>0</v>
      </c>
      <c r="DL495" s="337">
        <f t="shared" si="436"/>
        <v>0</v>
      </c>
      <c r="DM495" s="337">
        <f t="shared" si="436"/>
        <v>0</v>
      </c>
      <c r="DN495" s="337">
        <f t="shared" si="436"/>
        <v>0</v>
      </c>
      <c r="DO495" s="337">
        <f t="shared" si="436"/>
        <v>0</v>
      </c>
      <c r="DP495" s="337">
        <f t="shared" si="436"/>
        <v>0</v>
      </c>
      <c r="DQ495" s="337">
        <f t="shared" si="436"/>
        <v>0</v>
      </c>
      <c r="DR495" s="337">
        <f t="shared" si="436"/>
        <v>0</v>
      </c>
      <c r="DS495" s="337">
        <f t="shared" si="436"/>
        <v>0</v>
      </c>
      <c r="DT495" s="337">
        <f t="shared" si="436"/>
        <v>0</v>
      </c>
      <c r="DU495" s="337">
        <f t="shared" si="436"/>
        <v>0</v>
      </c>
      <c r="DV495" s="337">
        <f t="shared" si="436"/>
        <v>0</v>
      </c>
      <c r="DW495" s="337">
        <f t="shared" si="436"/>
        <v>0</v>
      </c>
      <c r="DX495" s="337">
        <f t="shared" si="436"/>
        <v>0</v>
      </c>
      <c r="DY495" s="337">
        <f t="shared" si="436"/>
        <v>0</v>
      </c>
      <c r="DZ495" s="337">
        <f t="shared" si="436"/>
        <v>0</v>
      </c>
      <c r="EA495" s="337">
        <f t="shared" si="436"/>
        <v>0</v>
      </c>
      <c r="EB495" s="337">
        <f t="shared" ref="EB495:GI495" si="437">EF$4*EB303</f>
        <v>0</v>
      </c>
      <c r="EC495" s="337">
        <f t="shared" si="437"/>
        <v>0</v>
      </c>
      <c r="ED495" s="337">
        <f t="shared" si="437"/>
        <v>0</v>
      </c>
      <c r="EE495" s="337">
        <f t="shared" si="437"/>
        <v>0</v>
      </c>
      <c r="EF495" s="337">
        <f t="shared" si="437"/>
        <v>0</v>
      </c>
      <c r="EG495" s="337">
        <f t="shared" si="437"/>
        <v>0</v>
      </c>
      <c r="EH495" s="337">
        <f t="shared" si="437"/>
        <v>0</v>
      </c>
      <c r="EI495" s="337">
        <f t="shared" si="437"/>
        <v>0</v>
      </c>
      <c r="EJ495" s="337">
        <f t="shared" si="437"/>
        <v>0</v>
      </c>
      <c r="EK495" s="337">
        <f t="shared" si="437"/>
        <v>0</v>
      </c>
      <c r="EL495" s="337">
        <f t="shared" si="437"/>
        <v>0</v>
      </c>
      <c r="EM495" s="337">
        <f t="shared" si="437"/>
        <v>0</v>
      </c>
      <c r="EN495" s="337">
        <f t="shared" si="437"/>
        <v>0</v>
      </c>
      <c r="EO495" s="337">
        <f t="shared" si="437"/>
        <v>0</v>
      </c>
      <c r="EP495" s="337">
        <f t="shared" si="437"/>
        <v>0</v>
      </c>
      <c r="EQ495" s="337">
        <f t="shared" si="437"/>
        <v>0</v>
      </c>
      <c r="ER495" s="337">
        <f t="shared" si="437"/>
        <v>0</v>
      </c>
      <c r="ES495" s="337">
        <f t="shared" si="437"/>
        <v>0</v>
      </c>
      <c r="ET495" s="337">
        <f t="shared" si="437"/>
        <v>0</v>
      </c>
      <c r="EU495" s="337">
        <f t="shared" si="437"/>
        <v>0</v>
      </c>
      <c r="EV495" s="337">
        <f t="shared" si="437"/>
        <v>0</v>
      </c>
      <c r="EW495" s="337">
        <f t="shared" si="437"/>
        <v>0</v>
      </c>
      <c r="EX495" s="337">
        <f t="shared" si="437"/>
        <v>0</v>
      </c>
      <c r="EY495" s="337">
        <f t="shared" si="437"/>
        <v>0</v>
      </c>
      <c r="EZ495" s="337">
        <f t="shared" si="437"/>
        <v>0</v>
      </c>
      <c r="FA495" s="337">
        <f t="shared" si="437"/>
        <v>0</v>
      </c>
      <c r="FB495" s="337">
        <f t="shared" si="437"/>
        <v>0</v>
      </c>
      <c r="FC495" s="337">
        <f t="shared" si="437"/>
        <v>0</v>
      </c>
      <c r="FD495" s="337">
        <f t="shared" si="437"/>
        <v>0</v>
      </c>
      <c r="FE495" s="337">
        <f t="shared" si="437"/>
        <v>0</v>
      </c>
      <c r="FF495" s="337">
        <f t="shared" si="437"/>
        <v>0</v>
      </c>
      <c r="FG495" s="337">
        <f t="shared" si="437"/>
        <v>0</v>
      </c>
      <c r="FH495" s="337">
        <f t="shared" si="437"/>
        <v>0</v>
      </c>
      <c r="FI495" s="337">
        <f t="shared" si="437"/>
        <v>0</v>
      </c>
      <c r="FJ495" s="337">
        <f t="shared" si="437"/>
        <v>0</v>
      </c>
      <c r="FK495" s="337">
        <f t="shared" si="437"/>
        <v>0</v>
      </c>
      <c r="FL495" s="337">
        <f t="shared" si="437"/>
        <v>0</v>
      </c>
      <c r="FM495" s="337">
        <f t="shared" si="437"/>
        <v>0</v>
      </c>
      <c r="FN495" s="337">
        <f t="shared" si="437"/>
        <v>0</v>
      </c>
      <c r="FO495" s="337">
        <f t="shared" si="437"/>
        <v>0</v>
      </c>
      <c r="FP495" s="337">
        <f t="shared" si="437"/>
        <v>0</v>
      </c>
      <c r="FQ495" s="337">
        <f t="shared" si="437"/>
        <v>0</v>
      </c>
      <c r="FR495" s="337">
        <f t="shared" si="437"/>
        <v>0</v>
      </c>
      <c r="FS495" s="337">
        <f t="shared" si="437"/>
        <v>0</v>
      </c>
      <c r="FT495" s="337">
        <f t="shared" si="437"/>
        <v>0</v>
      </c>
      <c r="FU495" s="337">
        <f t="shared" si="437"/>
        <v>0</v>
      </c>
      <c r="FV495" s="337">
        <f t="shared" si="437"/>
        <v>0</v>
      </c>
      <c r="FW495" s="337">
        <f t="shared" si="437"/>
        <v>0</v>
      </c>
      <c r="FX495" s="337">
        <f t="shared" si="437"/>
        <v>0</v>
      </c>
      <c r="FY495" s="337">
        <f t="shared" si="437"/>
        <v>0</v>
      </c>
      <c r="FZ495" s="337">
        <f t="shared" si="437"/>
        <v>0</v>
      </c>
      <c r="GA495" s="337">
        <f t="shared" si="437"/>
        <v>0</v>
      </c>
      <c r="GB495" s="337">
        <f t="shared" si="437"/>
        <v>0</v>
      </c>
      <c r="GC495" s="337">
        <f t="shared" si="437"/>
        <v>0</v>
      </c>
      <c r="GD495" s="337">
        <f t="shared" si="437"/>
        <v>0</v>
      </c>
      <c r="GE495" s="337">
        <f t="shared" si="437"/>
        <v>0</v>
      </c>
      <c r="GF495" s="337">
        <f t="shared" si="437"/>
        <v>0</v>
      </c>
      <c r="GG495" s="336">
        <f t="shared" si="437"/>
        <v>0</v>
      </c>
      <c r="GH495" s="335">
        <f t="shared" si="437"/>
        <v>0</v>
      </c>
      <c r="GI495" s="334">
        <f t="shared" si="437"/>
        <v>0</v>
      </c>
      <c r="GJ495" s="333">
        <f t="shared" si="397"/>
        <v>0</v>
      </c>
      <c r="GL495" s="325"/>
      <c r="GM495" s="287"/>
      <c r="GN495" s="288"/>
    </row>
    <row r="496" spans="2:196">
      <c r="B496" s="277" t="str">
        <f t="shared" ref="B496:C496" si="438">+B304</f>
        <v>3211</v>
      </c>
      <c r="C496" s="340" t="str">
        <f t="shared" si="438"/>
        <v>電子デバイス</v>
      </c>
      <c r="D496" s="339">
        <f t="shared" ref="D496:BO496" si="439">H$4*D304</f>
        <v>0</v>
      </c>
      <c r="E496" s="338">
        <f t="shared" si="439"/>
        <v>0</v>
      </c>
      <c r="F496" s="338">
        <f t="shared" si="439"/>
        <v>0</v>
      </c>
      <c r="G496" s="338">
        <f t="shared" si="439"/>
        <v>0</v>
      </c>
      <c r="H496" s="338">
        <f t="shared" si="439"/>
        <v>0</v>
      </c>
      <c r="I496" s="338">
        <f t="shared" si="439"/>
        <v>0</v>
      </c>
      <c r="J496" s="338">
        <f t="shared" si="439"/>
        <v>0</v>
      </c>
      <c r="K496" s="338">
        <f t="shared" si="439"/>
        <v>0</v>
      </c>
      <c r="L496" s="338">
        <f t="shared" si="439"/>
        <v>0</v>
      </c>
      <c r="M496" s="338">
        <f t="shared" si="439"/>
        <v>0</v>
      </c>
      <c r="N496" s="338">
        <f t="shared" si="439"/>
        <v>0</v>
      </c>
      <c r="O496" s="338">
        <f t="shared" si="439"/>
        <v>0</v>
      </c>
      <c r="P496" s="338">
        <f t="shared" si="439"/>
        <v>0</v>
      </c>
      <c r="Q496" s="338">
        <f t="shared" si="439"/>
        <v>0</v>
      </c>
      <c r="R496" s="338">
        <f t="shared" si="439"/>
        <v>0</v>
      </c>
      <c r="S496" s="338">
        <f t="shared" si="439"/>
        <v>0</v>
      </c>
      <c r="T496" s="338">
        <f t="shared" si="439"/>
        <v>0</v>
      </c>
      <c r="U496" s="338">
        <f t="shared" si="439"/>
        <v>0</v>
      </c>
      <c r="V496" s="338">
        <f t="shared" si="439"/>
        <v>0</v>
      </c>
      <c r="W496" s="338">
        <f t="shared" si="439"/>
        <v>0</v>
      </c>
      <c r="X496" s="338">
        <f t="shared" si="439"/>
        <v>0</v>
      </c>
      <c r="Y496" s="338">
        <f t="shared" si="439"/>
        <v>0</v>
      </c>
      <c r="Z496" s="338">
        <f t="shared" si="439"/>
        <v>0</v>
      </c>
      <c r="AA496" s="338">
        <f t="shared" si="439"/>
        <v>0</v>
      </c>
      <c r="AB496" s="338">
        <f t="shared" si="439"/>
        <v>0</v>
      </c>
      <c r="AC496" s="338">
        <f t="shared" si="439"/>
        <v>0</v>
      </c>
      <c r="AD496" s="338">
        <f t="shared" si="439"/>
        <v>0</v>
      </c>
      <c r="AE496" s="338">
        <f t="shared" si="439"/>
        <v>0</v>
      </c>
      <c r="AF496" s="338">
        <f t="shared" si="439"/>
        <v>0</v>
      </c>
      <c r="AG496" s="338">
        <f t="shared" si="439"/>
        <v>0</v>
      </c>
      <c r="AH496" s="338">
        <f t="shared" si="439"/>
        <v>0</v>
      </c>
      <c r="AI496" s="338">
        <f t="shared" si="439"/>
        <v>0</v>
      </c>
      <c r="AJ496" s="338">
        <f t="shared" si="439"/>
        <v>0</v>
      </c>
      <c r="AK496" s="338">
        <f t="shared" si="439"/>
        <v>0</v>
      </c>
      <c r="AL496" s="338">
        <f t="shared" si="439"/>
        <v>0</v>
      </c>
      <c r="AM496" s="338">
        <f t="shared" si="439"/>
        <v>0</v>
      </c>
      <c r="AN496" s="338">
        <f t="shared" si="439"/>
        <v>0</v>
      </c>
      <c r="AO496" s="338">
        <f t="shared" si="439"/>
        <v>0</v>
      </c>
      <c r="AP496" s="338">
        <f t="shared" si="439"/>
        <v>0</v>
      </c>
      <c r="AQ496" s="338">
        <f t="shared" si="439"/>
        <v>0</v>
      </c>
      <c r="AR496" s="338">
        <f t="shared" si="439"/>
        <v>0</v>
      </c>
      <c r="AS496" s="338">
        <f t="shared" si="439"/>
        <v>0</v>
      </c>
      <c r="AT496" s="338">
        <f t="shared" si="439"/>
        <v>0</v>
      </c>
      <c r="AU496" s="338">
        <f t="shared" si="439"/>
        <v>0</v>
      </c>
      <c r="AV496" s="338">
        <f t="shared" si="439"/>
        <v>0</v>
      </c>
      <c r="AW496" s="338">
        <f t="shared" si="439"/>
        <v>0</v>
      </c>
      <c r="AX496" s="338">
        <f t="shared" si="439"/>
        <v>0</v>
      </c>
      <c r="AY496" s="338">
        <f t="shared" si="439"/>
        <v>0</v>
      </c>
      <c r="AZ496" s="338">
        <f t="shared" si="439"/>
        <v>0</v>
      </c>
      <c r="BA496" s="338">
        <f t="shared" si="439"/>
        <v>0</v>
      </c>
      <c r="BB496" s="338">
        <f t="shared" si="439"/>
        <v>0</v>
      </c>
      <c r="BC496" s="338">
        <f t="shared" si="439"/>
        <v>0</v>
      </c>
      <c r="BD496" s="338">
        <f t="shared" si="439"/>
        <v>0</v>
      </c>
      <c r="BE496" s="338">
        <f t="shared" si="439"/>
        <v>0</v>
      </c>
      <c r="BF496" s="338">
        <f t="shared" si="439"/>
        <v>0</v>
      </c>
      <c r="BG496" s="338">
        <f t="shared" si="439"/>
        <v>0</v>
      </c>
      <c r="BH496" s="338">
        <f t="shared" si="439"/>
        <v>0</v>
      </c>
      <c r="BI496" s="338">
        <f t="shared" si="439"/>
        <v>0</v>
      </c>
      <c r="BJ496" s="338">
        <f t="shared" si="439"/>
        <v>0</v>
      </c>
      <c r="BK496" s="338">
        <f t="shared" si="439"/>
        <v>0</v>
      </c>
      <c r="BL496" s="338">
        <f t="shared" si="439"/>
        <v>0</v>
      </c>
      <c r="BM496" s="338">
        <f t="shared" si="439"/>
        <v>0</v>
      </c>
      <c r="BN496" s="338">
        <f t="shared" si="439"/>
        <v>0</v>
      </c>
      <c r="BO496" s="338">
        <f t="shared" si="439"/>
        <v>0</v>
      </c>
      <c r="BP496" s="338">
        <f t="shared" ref="BP496:EA496" si="440">BT$4*BP304</f>
        <v>0</v>
      </c>
      <c r="BQ496" s="338">
        <f t="shared" si="440"/>
        <v>0</v>
      </c>
      <c r="BR496" s="338">
        <f t="shared" si="440"/>
        <v>0</v>
      </c>
      <c r="BS496" s="338">
        <f t="shared" si="440"/>
        <v>0</v>
      </c>
      <c r="BT496" s="338">
        <f t="shared" si="440"/>
        <v>0</v>
      </c>
      <c r="BU496" s="338">
        <f t="shared" si="440"/>
        <v>0</v>
      </c>
      <c r="BV496" s="338">
        <f t="shared" si="440"/>
        <v>0</v>
      </c>
      <c r="BW496" s="338">
        <f t="shared" si="440"/>
        <v>0</v>
      </c>
      <c r="BX496" s="338">
        <f t="shared" si="440"/>
        <v>0</v>
      </c>
      <c r="BY496" s="338">
        <f t="shared" si="440"/>
        <v>0</v>
      </c>
      <c r="BZ496" s="338">
        <f t="shared" si="440"/>
        <v>0</v>
      </c>
      <c r="CA496" s="338">
        <f t="shared" si="440"/>
        <v>0</v>
      </c>
      <c r="CB496" s="338">
        <f t="shared" si="440"/>
        <v>0</v>
      </c>
      <c r="CC496" s="338">
        <f t="shared" si="440"/>
        <v>0</v>
      </c>
      <c r="CD496" s="338">
        <f t="shared" si="440"/>
        <v>0</v>
      </c>
      <c r="CE496" s="338">
        <f t="shared" si="440"/>
        <v>0</v>
      </c>
      <c r="CF496" s="338">
        <f t="shared" si="440"/>
        <v>0</v>
      </c>
      <c r="CG496" s="338">
        <f t="shared" si="440"/>
        <v>0</v>
      </c>
      <c r="CH496" s="338">
        <f t="shared" si="440"/>
        <v>0</v>
      </c>
      <c r="CI496" s="338">
        <f t="shared" si="440"/>
        <v>0</v>
      </c>
      <c r="CJ496" s="338">
        <f t="shared" si="440"/>
        <v>0</v>
      </c>
      <c r="CK496" s="338">
        <f t="shared" si="440"/>
        <v>0</v>
      </c>
      <c r="CL496" s="338">
        <f t="shared" si="440"/>
        <v>0</v>
      </c>
      <c r="CM496" s="338">
        <f t="shared" si="440"/>
        <v>0</v>
      </c>
      <c r="CN496" s="338">
        <f t="shared" si="440"/>
        <v>0</v>
      </c>
      <c r="CO496" s="338">
        <f t="shared" si="440"/>
        <v>0</v>
      </c>
      <c r="CP496" s="338">
        <f t="shared" si="440"/>
        <v>0</v>
      </c>
      <c r="CQ496" s="338">
        <f t="shared" si="440"/>
        <v>0</v>
      </c>
      <c r="CR496" s="338">
        <f t="shared" si="440"/>
        <v>0</v>
      </c>
      <c r="CS496" s="338">
        <f t="shared" si="440"/>
        <v>0</v>
      </c>
      <c r="CT496" s="338">
        <f t="shared" si="440"/>
        <v>0</v>
      </c>
      <c r="CU496" s="337">
        <f t="shared" si="440"/>
        <v>0</v>
      </c>
      <c r="CV496" s="337">
        <f t="shared" si="440"/>
        <v>0</v>
      </c>
      <c r="CW496" s="337">
        <f t="shared" si="440"/>
        <v>0</v>
      </c>
      <c r="CX496" s="337">
        <f t="shared" si="440"/>
        <v>0</v>
      </c>
      <c r="CY496" s="337">
        <f t="shared" si="440"/>
        <v>0</v>
      </c>
      <c r="CZ496" s="337">
        <f t="shared" si="440"/>
        <v>0</v>
      </c>
      <c r="DA496" s="337">
        <f t="shared" si="440"/>
        <v>0</v>
      </c>
      <c r="DB496" s="337">
        <f t="shared" si="440"/>
        <v>0</v>
      </c>
      <c r="DC496" s="337">
        <f t="shared" si="440"/>
        <v>0</v>
      </c>
      <c r="DD496" s="337">
        <f t="shared" si="440"/>
        <v>0</v>
      </c>
      <c r="DE496" s="337">
        <f t="shared" si="440"/>
        <v>0</v>
      </c>
      <c r="DF496" s="337">
        <f t="shared" si="440"/>
        <v>0</v>
      </c>
      <c r="DG496" s="337">
        <f t="shared" si="440"/>
        <v>0</v>
      </c>
      <c r="DH496" s="337">
        <f t="shared" si="440"/>
        <v>0</v>
      </c>
      <c r="DI496" s="337">
        <f t="shared" si="440"/>
        <v>0</v>
      </c>
      <c r="DJ496" s="337">
        <f t="shared" si="440"/>
        <v>0</v>
      </c>
      <c r="DK496" s="337">
        <f t="shared" si="440"/>
        <v>0</v>
      </c>
      <c r="DL496" s="337">
        <f t="shared" si="440"/>
        <v>0</v>
      </c>
      <c r="DM496" s="337">
        <f t="shared" si="440"/>
        <v>0</v>
      </c>
      <c r="DN496" s="337">
        <f t="shared" si="440"/>
        <v>0</v>
      </c>
      <c r="DO496" s="337">
        <f t="shared" si="440"/>
        <v>0</v>
      </c>
      <c r="DP496" s="337">
        <f t="shared" si="440"/>
        <v>0</v>
      </c>
      <c r="DQ496" s="337">
        <f t="shared" si="440"/>
        <v>0</v>
      </c>
      <c r="DR496" s="337">
        <f t="shared" si="440"/>
        <v>0</v>
      </c>
      <c r="DS496" s="337">
        <f t="shared" si="440"/>
        <v>0</v>
      </c>
      <c r="DT496" s="337">
        <f t="shared" si="440"/>
        <v>0</v>
      </c>
      <c r="DU496" s="337">
        <f t="shared" si="440"/>
        <v>0</v>
      </c>
      <c r="DV496" s="337">
        <f t="shared" si="440"/>
        <v>0</v>
      </c>
      <c r="DW496" s="337">
        <f t="shared" si="440"/>
        <v>0</v>
      </c>
      <c r="DX496" s="337">
        <f t="shared" si="440"/>
        <v>0</v>
      </c>
      <c r="DY496" s="337">
        <f t="shared" si="440"/>
        <v>0</v>
      </c>
      <c r="DZ496" s="337">
        <f t="shared" si="440"/>
        <v>0</v>
      </c>
      <c r="EA496" s="337">
        <f t="shared" si="440"/>
        <v>0</v>
      </c>
      <c r="EB496" s="337">
        <f t="shared" ref="EB496:GI496" si="441">EF$4*EB304</f>
        <v>0</v>
      </c>
      <c r="EC496" s="337">
        <f t="shared" si="441"/>
        <v>0</v>
      </c>
      <c r="ED496" s="337">
        <f t="shared" si="441"/>
        <v>0</v>
      </c>
      <c r="EE496" s="337">
        <f t="shared" si="441"/>
        <v>0</v>
      </c>
      <c r="EF496" s="337">
        <f t="shared" si="441"/>
        <v>0</v>
      </c>
      <c r="EG496" s="337">
        <f t="shared" si="441"/>
        <v>0</v>
      </c>
      <c r="EH496" s="337">
        <f t="shared" si="441"/>
        <v>0</v>
      </c>
      <c r="EI496" s="337">
        <f t="shared" si="441"/>
        <v>0</v>
      </c>
      <c r="EJ496" s="337">
        <f t="shared" si="441"/>
        <v>0</v>
      </c>
      <c r="EK496" s="337">
        <f t="shared" si="441"/>
        <v>0</v>
      </c>
      <c r="EL496" s="337">
        <f t="shared" si="441"/>
        <v>0</v>
      </c>
      <c r="EM496" s="337">
        <f t="shared" si="441"/>
        <v>0</v>
      </c>
      <c r="EN496" s="337">
        <f t="shared" si="441"/>
        <v>0</v>
      </c>
      <c r="EO496" s="337">
        <f t="shared" si="441"/>
        <v>0</v>
      </c>
      <c r="EP496" s="337">
        <f t="shared" si="441"/>
        <v>0</v>
      </c>
      <c r="EQ496" s="337">
        <f t="shared" si="441"/>
        <v>0</v>
      </c>
      <c r="ER496" s="337">
        <f t="shared" si="441"/>
        <v>0</v>
      </c>
      <c r="ES496" s="337">
        <f t="shared" si="441"/>
        <v>0</v>
      </c>
      <c r="ET496" s="337">
        <f t="shared" si="441"/>
        <v>0</v>
      </c>
      <c r="EU496" s="337">
        <f t="shared" si="441"/>
        <v>0</v>
      </c>
      <c r="EV496" s="337">
        <f t="shared" si="441"/>
        <v>0</v>
      </c>
      <c r="EW496" s="337">
        <f t="shared" si="441"/>
        <v>0</v>
      </c>
      <c r="EX496" s="337">
        <f t="shared" si="441"/>
        <v>0</v>
      </c>
      <c r="EY496" s="337">
        <f t="shared" si="441"/>
        <v>0</v>
      </c>
      <c r="EZ496" s="337">
        <f t="shared" si="441"/>
        <v>0</v>
      </c>
      <c r="FA496" s="337">
        <f t="shared" si="441"/>
        <v>0</v>
      </c>
      <c r="FB496" s="337">
        <f t="shared" si="441"/>
        <v>0</v>
      </c>
      <c r="FC496" s="337">
        <f t="shared" si="441"/>
        <v>0</v>
      </c>
      <c r="FD496" s="337">
        <f t="shared" si="441"/>
        <v>0</v>
      </c>
      <c r="FE496" s="337">
        <f t="shared" si="441"/>
        <v>0</v>
      </c>
      <c r="FF496" s="337">
        <f t="shared" si="441"/>
        <v>0</v>
      </c>
      <c r="FG496" s="337">
        <f t="shared" si="441"/>
        <v>0</v>
      </c>
      <c r="FH496" s="337">
        <f t="shared" si="441"/>
        <v>0</v>
      </c>
      <c r="FI496" s="337">
        <f t="shared" si="441"/>
        <v>0</v>
      </c>
      <c r="FJ496" s="337">
        <f t="shared" si="441"/>
        <v>0</v>
      </c>
      <c r="FK496" s="337">
        <f t="shared" si="441"/>
        <v>0</v>
      </c>
      <c r="FL496" s="337">
        <f t="shared" si="441"/>
        <v>0</v>
      </c>
      <c r="FM496" s="337">
        <f t="shared" si="441"/>
        <v>0</v>
      </c>
      <c r="FN496" s="337">
        <f t="shared" si="441"/>
        <v>0</v>
      </c>
      <c r="FO496" s="337">
        <f t="shared" si="441"/>
        <v>0</v>
      </c>
      <c r="FP496" s="337">
        <f t="shared" si="441"/>
        <v>0</v>
      </c>
      <c r="FQ496" s="337">
        <f t="shared" si="441"/>
        <v>0</v>
      </c>
      <c r="FR496" s="337">
        <f t="shared" si="441"/>
        <v>0</v>
      </c>
      <c r="FS496" s="337">
        <f t="shared" si="441"/>
        <v>0</v>
      </c>
      <c r="FT496" s="337">
        <f t="shared" si="441"/>
        <v>0</v>
      </c>
      <c r="FU496" s="337">
        <f t="shared" si="441"/>
        <v>0</v>
      </c>
      <c r="FV496" s="337">
        <f t="shared" si="441"/>
        <v>0</v>
      </c>
      <c r="FW496" s="337">
        <f t="shared" si="441"/>
        <v>0</v>
      </c>
      <c r="FX496" s="337">
        <f t="shared" si="441"/>
        <v>0</v>
      </c>
      <c r="FY496" s="337">
        <f t="shared" si="441"/>
        <v>0</v>
      </c>
      <c r="FZ496" s="337">
        <f t="shared" si="441"/>
        <v>0</v>
      </c>
      <c r="GA496" s="337">
        <f t="shared" si="441"/>
        <v>0</v>
      </c>
      <c r="GB496" s="337">
        <f t="shared" si="441"/>
        <v>0</v>
      </c>
      <c r="GC496" s="337">
        <f t="shared" si="441"/>
        <v>0</v>
      </c>
      <c r="GD496" s="337">
        <f t="shared" si="441"/>
        <v>0</v>
      </c>
      <c r="GE496" s="337">
        <f t="shared" si="441"/>
        <v>0</v>
      </c>
      <c r="GF496" s="337">
        <f t="shared" si="441"/>
        <v>0</v>
      </c>
      <c r="GG496" s="336">
        <f t="shared" si="441"/>
        <v>0</v>
      </c>
      <c r="GH496" s="335">
        <f t="shared" si="441"/>
        <v>0</v>
      </c>
      <c r="GI496" s="334">
        <f t="shared" si="441"/>
        <v>0</v>
      </c>
      <c r="GJ496" s="333">
        <f t="shared" si="397"/>
        <v>0</v>
      </c>
      <c r="GL496" s="325"/>
      <c r="GM496" s="287"/>
      <c r="GN496" s="288"/>
    </row>
    <row r="497" spans="2:196">
      <c r="B497" s="277" t="str">
        <f t="shared" ref="B497:C497" si="442">+B305</f>
        <v>3299</v>
      </c>
      <c r="C497" s="340" t="str">
        <f t="shared" si="442"/>
        <v>その他の電子部品</v>
      </c>
      <c r="D497" s="339">
        <f t="shared" ref="D497:BO497" si="443">H$4*D305</f>
        <v>0</v>
      </c>
      <c r="E497" s="338">
        <f t="shared" si="443"/>
        <v>0</v>
      </c>
      <c r="F497" s="338">
        <f t="shared" si="443"/>
        <v>0</v>
      </c>
      <c r="G497" s="338">
        <f t="shared" si="443"/>
        <v>0</v>
      </c>
      <c r="H497" s="338">
        <f t="shared" si="443"/>
        <v>0</v>
      </c>
      <c r="I497" s="338">
        <f t="shared" si="443"/>
        <v>0</v>
      </c>
      <c r="J497" s="338">
        <f t="shared" si="443"/>
        <v>0</v>
      </c>
      <c r="K497" s="338">
        <f t="shared" si="443"/>
        <v>0</v>
      </c>
      <c r="L497" s="338">
        <f t="shared" si="443"/>
        <v>0</v>
      </c>
      <c r="M497" s="338">
        <f t="shared" si="443"/>
        <v>0</v>
      </c>
      <c r="N497" s="338">
        <f t="shared" si="443"/>
        <v>0</v>
      </c>
      <c r="O497" s="338">
        <f t="shared" si="443"/>
        <v>0</v>
      </c>
      <c r="P497" s="338">
        <f t="shared" si="443"/>
        <v>0</v>
      </c>
      <c r="Q497" s="338">
        <f t="shared" si="443"/>
        <v>0</v>
      </c>
      <c r="R497" s="338">
        <f t="shared" si="443"/>
        <v>0</v>
      </c>
      <c r="S497" s="338">
        <f t="shared" si="443"/>
        <v>0</v>
      </c>
      <c r="T497" s="338">
        <f t="shared" si="443"/>
        <v>0</v>
      </c>
      <c r="U497" s="338">
        <f t="shared" si="443"/>
        <v>0</v>
      </c>
      <c r="V497" s="338">
        <f t="shared" si="443"/>
        <v>0</v>
      </c>
      <c r="W497" s="338">
        <f t="shared" si="443"/>
        <v>0</v>
      </c>
      <c r="X497" s="338">
        <f t="shared" si="443"/>
        <v>0</v>
      </c>
      <c r="Y497" s="338">
        <f t="shared" si="443"/>
        <v>0</v>
      </c>
      <c r="Z497" s="338">
        <f t="shared" si="443"/>
        <v>0</v>
      </c>
      <c r="AA497" s="338">
        <f t="shared" si="443"/>
        <v>0</v>
      </c>
      <c r="AB497" s="338">
        <f t="shared" si="443"/>
        <v>0</v>
      </c>
      <c r="AC497" s="338">
        <f t="shared" si="443"/>
        <v>0</v>
      </c>
      <c r="AD497" s="338">
        <f t="shared" si="443"/>
        <v>0</v>
      </c>
      <c r="AE497" s="338">
        <f t="shared" si="443"/>
        <v>0</v>
      </c>
      <c r="AF497" s="338">
        <f t="shared" si="443"/>
        <v>0</v>
      </c>
      <c r="AG497" s="338">
        <f t="shared" si="443"/>
        <v>0</v>
      </c>
      <c r="AH497" s="338">
        <f t="shared" si="443"/>
        <v>0</v>
      </c>
      <c r="AI497" s="338">
        <f t="shared" si="443"/>
        <v>0</v>
      </c>
      <c r="AJ497" s="338">
        <f t="shared" si="443"/>
        <v>0</v>
      </c>
      <c r="AK497" s="338">
        <f t="shared" si="443"/>
        <v>0</v>
      </c>
      <c r="AL497" s="338">
        <f t="shared" si="443"/>
        <v>0</v>
      </c>
      <c r="AM497" s="338">
        <f t="shared" si="443"/>
        <v>0</v>
      </c>
      <c r="AN497" s="338">
        <f t="shared" si="443"/>
        <v>0</v>
      </c>
      <c r="AO497" s="338">
        <f t="shared" si="443"/>
        <v>0</v>
      </c>
      <c r="AP497" s="338">
        <f t="shared" si="443"/>
        <v>0</v>
      </c>
      <c r="AQ497" s="338">
        <f t="shared" si="443"/>
        <v>0</v>
      </c>
      <c r="AR497" s="338">
        <f t="shared" si="443"/>
        <v>0</v>
      </c>
      <c r="AS497" s="338">
        <f t="shared" si="443"/>
        <v>0</v>
      </c>
      <c r="AT497" s="338">
        <f t="shared" si="443"/>
        <v>0</v>
      </c>
      <c r="AU497" s="338">
        <f t="shared" si="443"/>
        <v>0</v>
      </c>
      <c r="AV497" s="338">
        <f t="shared" si="443"/>
        <v>0</v>
      </c>
      <c r="AW497" s="338">
        <f t="shared" si="443"/>
        <v>0</v>
      </c>
      <c r="AX497" s="338">
        <f t="shared" si="443"/>
        <v>0</v>
      </c>
      <c r="AY497" s="338">
        <f t="shared" si="443"/>
        <v>0</v>
      </c>
      <c r="AZ497" s="338">
        <f t="shared" si="443"/>
        <v>0</v>
      </c>
      <c r="BA497" s="338">
        <f t="shared" si="443"/>
        <v>0</v>
      </c>
      <c r="BB497" s="338">
        <f t="shared" si="443"/>
        <v>0</v>
      </c>
      <c r="BC497" s="338">
        <f t="shared" si="443"/>
        <v>0</v>
      </c>
      <c r="BD497" s="338">
        <f t="shared" si="443"/>
        <v>0</v>
      </c>
      <c r="BE497" s="338">
        <f t="shared" si="443"/>
        <v>0</v>
      </c>
      <c r="BF497" s="338">
        <f t="shared" si="443"/>
        <v>0</v>
      </c>
      <c r="BG497" s="338">
        <f t="shared" si="443"/>
        <v>0</v>
      </c>
      <c r="BH497" s="338">
        <f t="shared" si="443"/>
        <v>0</v>
      </c>
      <c r="BI497" s="338">
        <f t="shared" si="443"/>
        <v>0</v>
      </c>
      <c r="BJ497" s="338">
        <f t="shared" si="443"/>
        <v>0</v>
      </c>
      <c r="BK497" s="338">
        <f t="shared" si="443"/>
        <v>0</v>
      </c>
      <c r="BL497" s="338">
        <f t="shared" si="443"/>
        <v>0</v>
      </c>
      <c r="BM497" s="338">
        <f t="shared" si="443"/>
        <v>0</v>
      </c>
      <c r="BN497" s="338">
        <f t="shared" si="443"/>
        <v>0</v>
      </c>
      <c r="BO497" s="338">
        <f t="shared" si="443"/>
        <v>0</v>
      </c>
      <c r="BP497" s="338">
        <f t="shared" ref="BP497:EA497" si="444">BT$4*BP305</f>
        <v>0</v>
      </c>
      <c r="BQ497" s="338">
        <f t="shared" si="444"/>
        <v>0</v>
      </c>
      <c r="BR497" s="338">
        <f t="shared" si="444"/>
        <v>0</v>
      </c>
      <c r="BS497" s="338">
        <f t="shared" si="444"/>
        <v>0</v>
      </c>
      <c r="BT497" s="338">
        <f t="shared" si="444"/>
        <v>0</v>
      </c>
      <c r="BU497" s="338">
        <f t="shared" si="444"/>
        <v>0</v>
      </c>
      <c r="BV497" s="338">
        <f t="shared" si="444"/>
        <v>0</v>
      </c>
      <c r="BW497" s="338">
        <f t="shared" si="444"/>
        <v>0</v>
      </c>
      <c r="BX497" s="338">
        <f t="shared" si="444"/>
        <v>0</v>
      </c>
      <c r="BY497" s="338">
        <f t="shared" si="444"/>
        <v>0</v>
      </c>
      <c r="BZ497" s="338">
        <f t="shared" si="444"/>
        <v>0</v>
      </c>
      <c r="CA497" s="338">
        <f t="shared" si="444"/>
        <v>0</v>
      </c>
      <c r="CB497" s="338">
        <f t="shared" si="444"/>
        <v>0</v>
      </c>
      <c r="CC497" s="338">
        <f t="shared" si="444"/>
        <v>0</v>
      </c>
      <c r="CD497" s="338">
        <f t="shared" si="444"/>
        <v>0</v>
      </c>
      <c r="CE497" s="338">
        <f t="shared" si="444"/>
        <v>0</v>
      </c>
      <c r="CF497" s="338">
        <f t="shared" si="444"/>
        <v>0</v>
      </c>
      <c r="CG497" s="338">
        <f t="shared" si="444"/>
        <v>0</v>
      </c>
      <c r="CH497" s="338">
        <f t="shared" si="444"/>
        <v>0</v>
      </c>
      <c r="CI497" s="338">
        <f t="shared" si="444"/>
        <v>0</v>
      </c>
      <c r="CJ497" s="338">
        <f t="shared" si="444"/>
        <v>0</v>
      </c>
      <c r="CK497" s="338">
        <f t="shared" si="444"/>
        <v>0</v>
      </c>
      <c r="CL497" s="338">
        <f t="shared" si="444"/>
        <v>0</v>
      </c>
      <c r="CM497" s="338">
        <f t="shared" si="444"/>
        <v>0</v>
      </c>
      <c r="CN497" s="338">
        <f t="shared" si="444"/>
        <v>0</v>
      </c>
      <c r="CO497" s="338">
        <f t="shared" si="444"/>
        <v>0</v>
      </c>
      <c r="CP497" s="338">
        <f t="shared" si="444"/>
        <v>0</v>
      </c>
      <c r="CQ497" s="338">
        <f t="shared" si="444"/>
        <v>0</v>
      </c>
      <c r="CR497" s="338">
        <f t="shared" si="444"/>
        <v>0</v>
      </c>
      <c r="CS497" s="338">
        <f t="shared" si="444"/>
        <v>0</v>
      </c>
      <c r="CT497" s="338">
        <f t="shared" si="444"/>
        <v>0</v>
      </c>
      <c r="CU497" s="337">
        <f t="shared" si="444"/>
        <v>0</v>
      </c>
      <c r="CV497" s="337">
        <f t="shared" si="444"/>
        <v>0</v>
      </c>
      <c r="CW497" s="337">
        <f t="shared" si="444"/>
        <v>0</v>
      </c>
      <c r="CX497" s="337">
        <f t="shared" si="444"/>
        <v>0</v>
      </c>
      <c r="CY497" s="337">
        <f t="shared" si="444"/>
        <v>0</v>
      </c>
      <c r="CZ497" s="337">
        <f t="shared" si="444"/>
        <v>0</v>
      </c>
      <c r="DA497" s="337">
        <f t="shared" si="444"/>
        <v>0</v>
      </c>
      <c r="DB497" s="337">
        <f t="shared" si="444"/>
        <v>0</v>
      </c>
      <c r="DC497" s="337">
        <f t="shared" si="444"/>
        <v>0</v>
      </c>
      <c r="DD497" s="337">
        <f t="shared" si="444"/>
        <v>0</v>
      </c>
      <c r="DE497" s="337">
        <f t="shared" si="444"/>
        <v>0</v>
      </c>
      <c r="DF497" s="337">
        <f t="shared" si="444"/>
        <v>0</v>
      </c>
      <c r="DG497" s="337">
        <f t="shared" si="444"/>
        <v>0</v>
      </c>
      <c r="DH497" s="337">
        <f t="shared" si="444"/>
        <v>0</v>
      </c>
      <c r="DI497" s="337">
        <f t="shared" si="444"/>
        <v>0</v>
      </c>
      <c r="DJ497" s="337">
        <f t="shared" si="444"/>
        <v>0</v>
      </c>
      <c r="DK497" s="337">
        <f t="shared" si="444"/>
        <v>0</v>
      </c>
      <c r="DL497" s="337">
        <f t="shared" si="444"/>
        <v>0</v>
      </c>
      <c r="DM497" s="337">
        <f t="shared" si="444"/>
        <v>0</v>
      </c>
      <c r="DN497" s="337">
        <f t="shared" si="444"/>
        <v>0</v>
      </c>
      <c r="DO497" s="337">
        <f t="shared" si="444"/>
        <v>0</v>
      </c>
      <c r="DP497" s="337">
        <f t="shared" si="444"/>
        <v>0</v>
      </c>
      <c r="DQ497" s="337">
        <f t="shared" si="444"/>
        <v>0</v>
      </c>
      <c r="DR497" s="337">
        <f t="shared" si="444"/>
        <v>0</v>
      </c>
      <c r="DS497" s="337">
        <f t="shared" si="444"/>
        <v>0</v>
      </c>
      <c r="DT497" s="337">
        <f t="shared" si="444"/>
        <v>0</v>
      </c>
      <c r="DU497" s="337">
        <f t="shared" si="444"/>
        <v>0</v>
      </c>
      <c r="DV497" s="337">
        <f t="shared" si="444"/>
        <v>0</v>
      </c>
      <c r="DW497" s="337">
        <f t="shared" si="444"/>
        <v>0</v>
      </c>
      <c r="DX497" s="337">
        <f t="shared" si="444"/>
        <v>0</v>
      </c>
      <c r="DY497" s="337">
        <f t="shared" si="444"/>
        <v>0</v>
      </c>
      <c r="DZ497" s="337">
        <f t="shared" si="444"/>
        <v>0</v>
      </c>
      <c r="EA497" s="337">
        <f t="shared" si="444"/>
        <v>0</v>
      </c>
      <c r="EB497" s="337">
        <f t="shared" ref="EB497:GI497" si="445">EF$4*EB305</f>
        <v>0</v>
      </c>
      <c r="EC497" s="337">
        <f t="shared" si="445"/>
        <v>0</v>
      </c>
      <c r="ED497" s="337">
        <f t="shared" si="445"/>
        <v>0</v>
      </c>
      <c r="EE497" s="337">
        <f t="shared" si="445"/>
        <v>0</v>
      </c>
      <c r="EF497" s="337">
        <f t="shared" si="445"/>
        <v>0</v>
      </c>
      <c r="EG497" s="337">
        <f t="shared" si="445"/>
        <v>0</v>
      </c>
      <c r="EH497" s="337">
        <f t="shared" si="445"/>
        <v>0</v>
      </c>
      <c r="EI497" s="337">
        <f t="shared" si="445"/>
        <v>0</v>
      </c>
      <c r="EJ497" s="337">
        <f t="shared" si="445"/>
        <v>0</v>
      </c>
      <c r="EK497" s="337">
        <f t="shared" si="445"/>
        <v>0</v>
      </c>
      <c r="EL497" s="337">
        <f t="shared" si="445"/>
        <v>0</v>
      </c>
      <c r="EM497" s="337">
        <f t="shared" si="445"/>
        <v>0</v>
      </c>
      <c r="EN497" s="337">
        <f t="shared" si="445"/>
        <v>0</v>
      </c>
      <c r="EO497" s="337">
        <f t="shared" si="445"/>
        <v>0</v>
      </c>
      <c r="EP497" s="337">
        <f t="shared" si="445"/>
        <v>0</v>
      </c>
      <c r="EQ497" s="337">
        <f t="shared" si="445"/>
        <v>0</v>
      </c>
      <c r="ER497" s="337">
        <f t="shared" si="445"/>
        <v>0</v>
      </c>
      <c r="ES497" s="337">
        <f t="shared" si="445"/>
        <v>0</v>
      </c>
      <c r="ET497" s="337">
        <f t="shared" si="445"/>
        <v>0</v>
      </c>
      <c r="EU497" s="337">
        <f t="shared" si="445"/>
        <v>0</v>
      </c>
      <c r="EV497" s="337">
        <f t="shared" si="445"/>
        <v>0</v>
      </c>
      <c r="EW497" s="337">
        <f t="shared" si="445"/>
        <v>0</v>
      </c>
      <c r="EX497" s="337">
        <f t="shared" si="445"/>
        <v>0</v>
      </c>
      <c r="EY497" s="337">
        <f t="shared" si="445"/>
        <v>0</v>
      </c>
      <c r="EZ497" s="337">
        <f t="shared" si="445"/>
        <v>0</v>
      </c>
      <c r="FA497" s="337">
        <f t="shared" si="445"/>
        <v>0</v>
      </c>
      <c r="FB497" s="337">
        <f t="shared" si="445"/>
        <v>0</v>
      </c>
      <c r="FC497" s="337">
        <f t="shared" si="445"/>
        <v>0</v>
      </c>
      <c r="FD497" s="337">
        <f t="shared" si="445"/>
        <v>0</v>
      </c>
      <c r="FE497" s="337">
        <f t="shared" si="445"/>
        <v>0</v>
      </c>
      <c r="FF497" s="337">
        <f t="shared" si="445"/>
        <v>0</v>
      </c>
      <c r="FG497" s="337">
        <f t="shared" si="445"/>
        <v>0</v>
      </c>
      <c r="FH497" s="337">
        <f t="shared" si="445"/>
        <v>0</v>
      </c>
      <c r="FI497" s="337">
        <f t="shared" si="445"/>
        <v>0</v>
      </c>
      <c r="FJ497" s="337">
        <f t="shared" si="445"/>
        <v>0</v>
      </c>
      <c r="FK497" s="337">
        <f t="shared" si="445"/>
        <v>0</v>
      </c>
      <c r="FL497" s="337">
        <f t="shared" si="445"/>
        <v>0</v>
      </c>
      <c r="FM497" s="337">
        <f t="shared" si="445"/>
        <v>0</v>
      </c>
      <c r="FN497" s="337">
        <f t="shared" si="445"/>
        <v>0</v>
      </c>
      <c r="FO497" s="337">
        <f t="shared" si="445"/>
        <v>0</v>
      </c>
      <c r="FP497" s="337">
        <f t="shared" si="445"/>
        <v>0</v>
      </c>
      <c r="FQ497" s="337">
        <f t="shared" si="445"/>
        <v>0</v>
      </c>
      <c r="FR497" s="337">
        <f t="shared" si="445"/>
        <v>0</v>
      </c>
      <c r="FS497" s="337">
        <f t="shared" si="445"/>
        <v>0</v>
      </c>
      <c r="FT497" s="337">
        <f t="shared" si="445"/>
        <v>0</v>
      </c>
      <c r="FU497" s="337">
        <f t="shared" si="445"/>
        <v>0</v>
      </c>
      <c r="FV497" s="337">
        <f t="shared" si="445"/>
        <v>0</v>
      </c>
      <c r="FW497" s="337">
        <f t="shared" si="445"/>
        <v>0</v>
      </c>
      <c r="FX497" s="337">
        <f t="shared" si="445"/>
        <v>0</v>
      </c>
      <c r="FY497" s="337">
        <f t="shared" si="445"/>
        <v>0</v>
      </c>
      <c r="FZ497" s="337">
        <f t="shared" si="445"/>
        <v>0</v>
      </c>
      <c r="GA497" s="337">
        <f t="shared" si="445"/>
        <v>0</v>
      </c>
      <c r="GB497" s="337">
        <f t="shared" si="445"/>
        <v>0</v>
      </c>
      <c r="GC497" s="337">
        <f t="shared" si="445"/>
        <v>0</v>
      </c>
      <c r="GD497" s="337">
        <f t="shared" si="445"/>
        <v>0</v>
      </c>
      <c r="GE497" s="337">
        <f t="shared" si="445"/>
        <v>0</v>
      </c>
      <c r="GF497" s="337">
        <f t="shared" si="445"/>
        <v>0</v>
      </c>
      <c r="GG497" s="336">
        <f t="shared" si="445"/>
        <v>0</v>
      </c>
      <c r="GH497" s="335">
        <f t="shared" si="445"/>
        <v>0</v>
      </c>
      <c r="GI497" s="334">
        <f t="shared" si="445"/>
        <v>0</v>
      </c>
      <c r="GJ497" s="333">
        <f t="shared" si="397"/>
        <v>0</v>
      </c>
      <c r="GL497" s="325"/>
      <c r="GM497" s="287"/>
      <c r="GN497" s="288"/>
    </row>
    <row r="498" spans="2:196">
      <c r="B498" s="277" t="str">
        <f t="shared" ref="B498:C498" si="446">+B306</f>
        <v>3311</v>
      </c>
      <c r="C498" s="340" t="str">
        <f t="shared" si="446"/>
        <v>産業用電気機器</v>
      </c>
      <c r="D498" s="339">
        <f t="shared" ref="D498:BO498" si="447">H$4*D306</f>
        <v>0</v>
      </c>
      <c r="E498" s="338">
        <f t="shared" si="447"/>
        <v>0</v>
      </c>
      <c r="F498" s="338">
        <f t="shared" si="447"/>
        <v>0</v>
      </c>
      <c r="G498" s="338">
        <f t="shared" si="447"/>
        <v>0</v>
      </c>
      <c r="H498" s="338">
        <f t="shared" si="447"/>
        <v>0</v>
      </c>
      <c r="I498" s="338">
        <f t="shared" si="447"/>
        <v>0</v>
      </c>
      <c r="J498" s="338">
        <f t="shared" si="447"/>
        <v>0</v>
      </c>
      <c r="K498" s="338">
        <f t="shared" si="447"/>
        <v>0</v>
      </c>
      <c r="L498" s="338">
        <f t="shared" si="447"/>
        <v>0</v>
      </c>
      <c r="M498" s="338">
        <f t="shared" si="447"/>
        <v>0</v>
      </c>
      <c r="N498" s="338">
        <f t="shared" si="447"/>
        <v>0</v>
      </c>
      <c r="O498" s="338">
        <f t="shared" si="447"/>
        <v>0</v>
      </c>
      <c r="P498" s="338">
        <f t="shared" si="447"/>
        <v>0</v>
      </c>
      <c r="Q498" s="338">
        <f t="shared" si="447"/>
        <v>0</v>
      </c>
      <c r="R498" s="338">
        <f t="shared" si="447"/>
        <v>0</v>
      </c>
      <c r="S498" s="338">
        <f t="shared" si="447"/>
        <v>0</v>
      </c>
      <c r="T498" s="338">
        <f t="shared" si="447"/>
        <v>0</v>
      </c>
      <c r="U498" s="338">
        <f t="shared" si="447"/>
        <v>0</v>
      </c>
      <c r="V498" s="338">
        <f t="shared" si="447"/>
        <v>0</v>
      </c>
      <c r="W498" s="338">
        <f t="shared" si="447"/>
        <v>0</v>
      </c>
      <c r="X498" s="338">
        <f t="shared" si="447"/>
        <v>0</v>
      </c>
      <c r="Y498" s="338">
        <f t="shared" si="447"/>
        <v>0</v>
      </c>
      <c r="Z498" s="338">
        <f t="shared" si="447"/>
        <v>0</v>
      </c>
      <c r="AA498" s="338">
        <f t="shared" si="447"/>
        <v>0</v>
      </c>
      <c r="AB498" s="338">
        <f t="shared" si="447"/>
        <v>0</v>
      </c>
      <c r="AC498" s="338">
        <f t="shared" si="447"/>
        <v>0</v>
      </c>
      <c r="AD498" s="338">
        <f t="shared" si="447"/>
        <v>0</v>
      </c>
      <c r="AE498" s="338">
        <f t="shared" si="447"/>
        <v>0</v>
      </c>
      <c r="AF498" s="338">
        <f t="shared" si="447"/>
        <v>0</v>
      </c>
      <c r="AG498" s="338">
        <f t="shared" si="447"/>
        <v>0</v>
      </c>
      <c r="AH498" s="338">
        <f t="shared" si="447"/>
        <v>0</v>
      </c>
      <c r="AI498" s="338">
        <f t="shared" si="447"/>
        <v>0</v>
      </c>
      <c r="AJ498" s="338">
        <f t="shared" si="447"/>
        <v>0</v>
      </c>
      <c r="AK498" s="338">
        <f t="shared" si="447"/>
        <v>0</v>
      </c>
      <c r="AL498" s="338">
        <f t="shared" si="447"/>
        <v>0</v>
      </c>
      <c r="AM498" s="338">
        <f t="shared" si="447"/>
        <v>0</v>
      </c>
      <c r="AN498" s="338">
        <f t="shared" si="447"/>
        <v>0</v>
      </c>
      <c r="AO498" s="338">
        <f t="shared" si="447"/>
        <v>0</v>
      </c>
      <c r="AP498" s="338">
        <f t="shared" si="447"/>
        <v>0</v>
      </c>
      <c r="AQ498" s="338">
        <f t="shared" si="447"/>
        <v>0</v>
      </c>
      <c r="AR498" s="338">
        <f t="shared" si="447"/>
        <v>0</v>
      </c>
      <c r="AS498" s="338">
        <f t="shared" si="447"/>
        <v>0</v>
      </c>
      <c r="AT498" s="338">
        <f t="shared" si="447"/>
        <v>0</v>
      </c>
      <c r="AU498" s="338">
        <f t="shared" si="447"/>
        <v>0</v>
      </c>
      <c r="AV498" s="338">
        <f t="shared" si="447"/>
        <v>0</v>
      </c>
      <c r="AW498" s="338">
        <f t="shared" si="447"/>
        <v>0</v>
      </c>
      <c r="AX498" s="338">
        <f t="shared" si="447"/>
        <v>0</v>
      </c>
      <c r="AY498" s="338">
        <f t="shared" si="447"/>
        <v>0</v>
      </c>
      <c r="AZ498" s="338">
        <f t="shared" si="447"/>
        <v>0</v>
      </c>
      <c r="BA498" s="338">
        <f t="shared" si="447"/>
        <v>0</v>
      </c>
      <c r="BB498" s="338">
        <f t="shared" si="447"/>
        <v>0</v>
      </c>
      <c r="BC498" s="338">
        <f t="shared" si="447"/>
        <v>0</v>
      </c>
      <c r="BD498" s="338">
        <f t="shared" si="447"/>
        <v>0</v>
      </c>
      <c r="BE498" s="338">
        <f t="shared" si="447"/>
        <v>0</v>
      </c>
      <c r="BF498" s="338">
        <f t="shared" si="447"/>
        <v>0</v>
      </c>
      <c r="BG498" s="338">
        <f t="shared" si="447"/>
        <v>0</v>
      </c>
      <c r="BH498" s="338">
        <f t="shared" si="447"/>
        <v>0</v>
      </c>
      <c r="BI498" s="338">
        <f t="shared" si="447"/>
        <v>0</v>
      </c>
      <c r="BJ498" s="338">
        <f t="shared" si="447"/>
        <v>0</v>
      </c>
      <c r="BK498" s="338">
        <f t="shared" si="447"/>
        <v>0</v>
      </c>
      <c r="BL498" s="338">
        <f t="shared" si="447"/>
        <v>0</v>
      </c>
      <c r="BM498" s="338">
        <f t="shared" si="447"/>
        <v>0</v>
      </c>
      <c r="BN498" s="338">
        <f t="shared" si="447"/>
        <v>0</v>
      </c>
      <c r="BO498" s="338">
        <f t="shared" si="447"/>
        <v>0</v>
      </c>
      <c r="BP498" s="338">
        <f t="shared" ref="BP498:EA498" si="448">BT$4*BP306</f>
        <v>0</v>
      </c>
      <c r="BQ498" s="338">
        <f t="shared" si="448"/>
        <v>0</v>
      </c>
      <c r="BR498" s="338">
        <f t="shared" si="448"/>
        <v>0</v>
      </c>
      <c r="BS498" s="338">
        <f t="shared" si="448"/>
        <v>0</v>
      </c>
      <c r="BT498" s="338">
        <f t="shared" si="448"/>
        <v>0</v>
      </c>
      <c r="BU498" s="338">
        <f t="shared" si="448"/>
        <v>0</v>
      </c>
      <c r="BV498" s="338">
        <f t="shared" si="448"/>
        <v>0</v>
      </c>
      <c r="BW498" s="338">
        <f t="shared" si="448"/>
        <v>0</v>
      </c>
      <c r="BX498" s="338">
        <f t="shared" si="448"/>
        <v>0</v>
      </c>
      <c r="BY498" s="338">
        <f t="shared" si="448"/>
        <v>0</v>
      </c>
      <c r="BZ498" s="338">
        <f t="shared" si="448"/>
        <v>0</v>
      </c>
      <c r="CA498" s="338">
        <f t="shared" si="448"/>
        <v>0</v>
      </c>
      <c r="CB498" s="338">
        <f t="shared" si="448"/>
        <v>0</v>
      </c>
      <c r="CC498" s="338">
        <f t="shared" si="448"/>
        <v>0</v>
      </c>
      <c r="CD498" s="338">
        <f t="shared" si="448"/>
        <v>0</v>
      </c>
      <c r="CE498" s="338">
        <f t="shared" si="448"/>
        <v>0</v>
      </c>
      <c r="CF498" s="338">
        <f t="shared" si="448"/>
        <v>0</v>
      </c>
      <c r="CG498" s="338">
        <f t="shared" si="448"/>
        <v>0</v>
      </c>
      <c r="CH498" s="338">
        <f t="shared" si="448"/>
        <v>0</v>
      </c>
      <c r="CI498" s="338">
        <f t="shared" si="448"/>
        <v>0</v>
      </c>
      <c r="CJ498" s="338">
        <f t="shared" si="448"/>
        <v>0</v>
      </c>
      <c r="CK498" s="338">
        <f t="shared" si="448"/>
        <v>0</v>
      </c>
      <c r="CL498" s="338">
        <f t="shared" si="448"/>
        <v>0</v>
      </c>
      <c r="CM498" s="338">
        <f t="shared" si="448"/>
        <v>0</v>
      </c>
      <c r="CN498" s="338">
        <f t="shared" si="448"/>
        <v>0</v>
      </c>
      <c r="CO498" s="338">
        <f t="shared" si="448"/>
        <v>0</v>
      </c>
      <c r="CP498" s="338">
        <f t="shared" si="448"/>
        <v>0</v>
      </c>
      <c r="CQ498" s="338">
        <f t="shared" si="448"/>
        <v>0</v>
      </c>
      <c r="CR498" s="338">
        <f t="shared" si="448"/>
        <v>0</v>
      </c>
      <c r="CS498" s="338">
        <f t="shared" si="448"/>
        <v>0</v>
      </c>
      <c r="CT498" s="338">
        <f t="shared" si="448"/>
        <v>0</v>
      </c>
      <c r="CU498" s="337">
        <f t="shared" si="448"/>
        <v>0</v>
      </c>
      <c r="CV498" s="337">
        <f t="shared" si="448"/>
        <v>0</v>
      </c>
      <c r="CW498" s="337">
        <f t="shared" si="448"/>
        <v>0</v>
      </c>
      <c r="CX498" s="337">
        <f t="shared" si="448"/>
        <v>0</v>
      </c>
      <c r="CY498" s="337">
        <f t="shared" si="448"/>
        <v>0</v>
      </c>
      <c r="CZ498" s="337">
        <f t="shared" si="448"/>
        <v>0</v>
      </c>
      <c r="DA498" s="337">
        <f t="shared" si="448"/>
        <v>0</v>
      </c>
      <c r="DB498" s="337">
        <f t="shared" si="448"/>
        <v>0</v>
      </c>
      <c r="DC498" s="337">
        <f t="shared" si="448"/>
        <v>0</v>
      </c>
      <c r="DD498" s="337">
        <f t="shared" si="448"/>
        <v>0</v>
      </c>
      <c r="DE498" s="337">
        <f t="shared" si="448"/>
        <v>0</v>
      </c>
      <c r="DF498" s="337">
        <f t="shared" si="448"/>
        <v>0</v>
      </c>
      <c r="DG498" s="337">
        <f t="shared" si="448"/>
        <v>0</v>
      </c>
      <c r="DH498" s="337">
        <f t="shared" si="448"/>
        <v>0</v>
      </c>
      <c r="DI498" s="337">
        <f t="shared" si="448"/>
        <v>0</v>
      </c>
      <c r="DJ498" s="337">
        <f t="shared" si="448"/>
        <v>0</v>
      </c>
      <c r="DK498" s="337">
        <f t="shared" si="448"/>
        <v>0</v>
      </c>
      <c r="DL498" s="337">
        <f t="shared" si="448"/>
        <v>0</v>
      </c>
      <c r="DM498" s="337">
        <f t="shared" si="448"/>
        <v>0</v>
      </c>
      <c r="DN498" s="337">
        <f t="shared" si="448"/>
        <v>0</v>
      </c>
      <c r="DO498" s="337">
        <f t="shared" si="448"/>
        <v>0</v>
      </c>
      <c r="DP498" s="337">
        <f t="shared" si="448"/>
        <v>0</v>
      </c>
      <c r="DQ498" s="337">
        <f t="shared" si="448"/>
        <v>0</v>
      </c>
      <c r="DR498" s="337">
        <f t="shared" si="448"/>
        <v>0</v>
      </c>
      <c r="DS498" s="337">
        <f t="shared" si="448"/>
        <v>0</v>
      </c>
      <c r="DT498" s="337">
        <f t="shared" si="448"/>
        <v>0</v>
      </c>
      <c r="DU498" s="337">
        <f t="shared" si="448"/>
        <v>0</v>
      </c>
      <c r="DV498" s="337">
        <f t="shared" si="448"/>
        <v>0</v>
      </c>
      <c r="DW498" s="337">
        <f t="shared" si="448"/>
        <v>0</v>
      </c>
      <c r="DX498" s="337">
        <f t="shared" si="448"/>
        <v>0</v>
      </c>
      <c r="DY498" s="337">
        <f t="shared" si="448"/>
        <v>0</v>
      </c>
      <c r="DZ498" s="337">
        <f t="shared" si="448"/>
        <v>0</v>
      </c>
      <c r="EA498" s="337">
        <f t="shared" si="448"/>
        <v>0</v>
      </c>
      <c r="EB498" s="337">
        <f t="shared" ref="EB498:GI498" si="449">EF$4*EB306</f>
        <v>0</v>
      </c>
      <c r="EC498" s="337">
        <f t="shared" si="449"/>
        <v>0</v>
      </c>
      <c r="ED498" s="337">
        <f t="shared" si="449"/>
        <v>0</v>
      </c>
      <c r="EE498" s="337">
        <f t="shared" si="449"/>
        <v>0</v>
      </c>
      <c r="EF498" s="337">
        <f t="shared" si="449"/>
        <v>0</v>
      </c>
      <c r="EG498" s="337">
        <f t="shared" si="449"/>
        <v>0</v>
      </c>
      <c r="EH498" s="337">
        <f t="shared" si="449"/>
        <v>0</v>
      </c>
      <c r="EI498" s="337">
        <f t="shared" si="449"/>
        <v>0</v>
      </c>
      <c r="EJ498" s="337">
        <f t="shared" si="449"/>
        <v>0</v>
      </c>
      <c r="EK498" s="337">
        <f t="shared" si="449"/>
        <v>0</v>
      </c>
      <c r="EL498" s="337">
        <f t="shared" si="449"/>
        <v>0</v>
      </c>
      <c r="EM498" s="337">
        <f t="shared" si="449"/>
        <v>0</v>
      </c>
      <c r="EN498" s="337">
        <f t="shared" si="449"/>
        <v>0</v>
      </c>
      <c r="EO498" s="337">
        <f t="shared" si="449"/>
        <v>0</v>
      </c>
      <c r="EP498" s="337">
        <f t="shared" si="449"/>
        <v>0</v>
      </c>
      <c r="EQ498" s="337">
        <f t="shared" si="449"/>
        <v>0</v>
      </c>
      <c r="ER498" s="337">
        <f t="shared" si="449"/>
        <v>0</v>
      </c>
      <c r="ES498" s="337">
        <f t="shared" si="449"/>
        <v>0</v>
      </c>
      <c r="ET498" s="337">
        <f t="shared" si="449"/>
        <v>0</v>
      </c>
      <c r="EU498" s="337">
        <f t="shared" si="449"/>
        <v>0</v>
      </c>
      <c r="EV498" s="337">
        <f t="shared" si="449"/>
        <v>0</v>
      </c>
      <c r="EW498" s="337">
        <f t="shared" si="449"/>
        <v>0</v>
      </c>
      <c r="EX498" s="337">
        <f t="shared" si="449"/>
        <v>0</v>
      </c>
      <c r="EY498" s="337">
        <f t="shared" si="449"/>
        <v>0</v>
      </c>
      <c r="EZ498" s="337">
        <f t="shared" si="449"/>
        <v>0</v>
      </c>
      <c r="FA498" s="337">
        <f t="shared" si="449"/>
        <v>0</v>
      </c>
      <c r="FB498" s="337">
        <f t="shared" si="449"/>
        <v>0</v>
      </c>
      <c r="FC498" s="337">
        <f t="shared" si="449"/>
        <v>0</v>
      </c>
      <c r="FD498" s="337">
        <f t="shared" si="449"/>
        <v>0</v>
      </c>
      <c r="FE498" s="337">
        <f t="shared" si="449"/>
        <v>0</v>
      </c>
      <c r="FF498" s="337">
        <f t="shared" si="449"/>
        <v>0</v>
      </c>
      <c r="FG498" s="337">
        <f t="shared" si="449"/>
        <v>0</v>
      </c>
      <c r="FH498" s="337">
        <f t="shared" si="449"/>
        <v>0</v>
      </c>
      <c r="FI498" s="337">
        <f t="shared" si="449"/>
        <v>0</v>
      </c>
      <c r="FJ498" s="337">
        <f t="shared" si="449"/>
        <v>0</v>
      </c>
      <c r="FK498" s="337">
        <f t="shared" si="449"/>
        <v>0</v>
      </c>
      <c r="FL498" s="337">
        <f t="shared" si="449"/>
        <v>0</v>
      </c>
      <c r="FM498" s="337">
        <f t="shared" si="449"/>
        <v>0</v>
      </c>
      <c r="FN498" s="337">
        <f t="shared" si="449"/>
        <v>0</v>
      </c>
      <c r="FO498" s="337">
        <f t="shared" si="449"/>
        <v>0</v>
      </c>
      <c r="FP498" s="337">
        <f t="shared" si="449"/>
        <v>0</v>
      </c>
      <c r="FQ498" s="337">
        <f t="shared" si="449"/>
        <v>0</v>
      </c>
      <c r="FR498" s="337">
        <f t="shared" si="449"/>
        <v>0</v>
      </c>
      <c r="FS498" s="337">
        <f t="shared" si="449"/>
        <v>0</v>
      </c>
      <c r="FT498" s="337">
        <f t="shared" si="449"/>
        <v>0</v>
      </c>
      <c r="FU498" s="337">
        <f t="shared" si="449"/>
        <v>0</v>
      </c>
      <c r="FV498" s="337">
        <f t="shared" si="449"/>
        <v>0</v>
      </c>
      <c r="FW498" s="337">
        <f t="shared" si="449"/>
        <v>0</v>
      </c>
      <c r="FX498" s="337">
        <f t="shared" si="449"/>
        <v>0</v>
      </c>
      <c r="FY498" s="337">
        <f t="shared" si="449"/>
        <v>0</v>
      </c>
      <c r="FZ498" s="337">
        <f t="shared" si="449"/>
        <v>0</v>
      </c>
      <c r="GA498" s="337">
        <f t="shared" si="449"/>
        <v>0</v>
      </c>
      <c r="GB498" s="337">
        <f t="shared" si="449"/>
        <v>0</v>
      </c>
      <c r="GC498" s="337">
        <f t="shared" si="449"/>
        <v>0</v>
      </c>
      <c r="GD498" s="337">
        <f t="shared" si="449"/>
        <v>0</v>
      </c>
      <c r="GE498" s="337">
        <f t="shared" si="449"/>
        <v>0</v>
      </c>
      <c r="GF498" s="337">
        <f t="shared" si="449"/>
        <v>0</v>
      </c>
      <c r="GG498" s="336">
        <f t="shared" si="449"/>
        <v>0</v>
      </c>
      <c r="GH498" s="335">
        <f t="shared" si="449"/>
        <v>0</v>
      </c>
      <c r="GI498" s="334">
        <f t="shared" si="449"/>
        <v>0</v>
      </c>
      <c r="GJ498" s="333">
        <f t="shared" si="397"/>
        <v>0</v>
      </c>
      <c r="GL498" s="325"/>
      <c r="GM498" s="287"/>
      <c r="GN498" s="288"/>
    </row>
    <row r="499" spans="2:196">
      <c r="B499" s="277" t="str">
        <f t="shared" ref="B499:C499" si="450">+B307</f>
        <v>3321</v>
      </c>
      <c r="C499" s="340" t="str">
        <f t="shared" si="450"/>
        <v>民生用電気機器</v>
      </c>
      <c r="D499" s="339">
        <f t="shared" ref="D499:BO499" si="451">H$4*D307</f>
        <v>0</v>
      </c>
      <c r="E499" s="338">
        <f t="shared" si="451"/>
        <v>0</v>
      </c>
      <c r="F499" s="338">
        <f t="shared" si="451"/>
        <v>0</v>
      </c>
      <c r="G499" s="338">
        <f t="shared" si="451"/>
        <v>0</v>
      </c>
      <c r="H499" s="338">
        <f t="shared" si="451"/>
        <v>0</v>
      </c>
      <c r="I499" s="338">
        <f t="shared" si="451"/>
        <v>0</v>
      </c>
      <c r="J499" s="338">
        <f t="shared" si="451"/>
        <v>0</v>
      </c>
      <c r="K499" s="338">
        <f t="shared" si="451"/>
        <v>0</v>
      </c>
      <c r="L499" s="338">
        <f t="shared" si="451"/>
        <v>0</v>
      </c>
      <c r="M499" s="338">
        <f t="shared" si="451"/>
        <v>0</v>
      </c>
      <c r="N499" s="338">
        <f t="shared" si="451"/>
        <v>0</v>
      </c>
      <c r="O499" s="338">
        <f t="shared" si="451"/>
        <v>0</v>
      </c>
      <c r="P499" s="338">
        <f t="shared" si="451"/>
        <v>0</v>
      </c>
      <c r="Q499" s="338">
        <f t="shared" si="451"/>
        <v>0</v>
      </c>
      <c r="R499" s="338">
        <f t="shared" si="451"/>
        <v>0</v>
      </c>
      <c r="S499" s="338">
        <f t="shared" si="451"/>
        <v>0</v>
      </c>
      <c r="T499" s="338">
        <f t="shared" si="451"/>
        <v>0</v>
      </c>
      <c r="U499" s="338">
        <f t="shared" si="451"/>
        <v>0</v>
      </c>
      <c r="V499" s="338">
        <f t="shared" si="451"/>
        <v>0</v>
      </c>
      <c r="W499" s="338">
        <f t="shared" si="451"/>
        <v>0</v>
      </c>
      <c r="X499" s="338">
        <f t="shared" si="451"/>
        <v>0</v>
      </c>
      <c r="Y499" s="338">
        <f t="shared" si="451"/>
        <v>0</v>
      </c>
      <c r="Z499" s="338">
        <f t="shared" si="451"/>
        <v>0</v>
      </c>
      <c r="AA499" s="338">
        <f t="shared" si="451"/>
        <v>0</v>
      </c>
      <c r="AB499" s="338">
        <f t="shared" si="451"/>
        <v>0</v>
      </c>
      <c r="AC499" s="338">
        <f t="shared" si="451"/>
        <v>0</v>
      </c>
      <c r="AD499" s="338">
        <f t="shared" si="451"/>
        <v>0</v>
      </c>
      <c r="AE499" s="338">
        <f t="shared" si="451"/>
        <v>0</v>
      </c>
      <c r="AF499" s="338">
        <f t="shared" si="451"/>
        <v>0</v>
      </c>
      <c r="AG499" s="338">
        <f t="shared" si="451"/>
        <v>0</v>
      </c>
      <c r="AH499" s="338">
        <f t="shared" si="451"/>
        <v>0</v>
      </c>
      <c r="AI499" s="338">
        <f t="shared" si="451"/>
        <v>0</v>
      </c>
      <c r="AJ499" s="338">
        <f t="shared" si="451"/>
        <v>0</v>
      </c>
      <c r="AK499" s="338">
        <f t="shared" si="451"/>
        <v>0</v>
      </c>
      <c r="AL499" s="338">
        <f t="shared" si="451"/>
        <v>0</v>
      </c>
      <c r="AM499" s="338">
        <f t="shared" si="451"/>
        <v>0</v>
      </c>
      <c r="AN499" s="338">
        <f t="shared" si="451"/>
        <v>0</v>
      </c>
      <c r="AO499" s="338">
        <f t="shared" si="451"/>
        <v>0</v>
      </c>
      <c r="AP499" s="338">
        <f t="shared" si="451"/>
        <v>0</v>
      </c>
      <c r="AQ499" s="338">
        <f t="shared" si="451"/>
        <v>0</v>
      </c>
      <c r="AR499" s="338">
        <f t="shared" si="451"/>
        <v>0</v>
      </c>
      <c r="AS499" s="338">
        <f t="shared" si="451"/>
        <v>0</v>
      </c>
      <c r="AT499" s="338">
        <f t="shared" si="451"/>
        <v>0</v>
      </c>
      <c r="AU499" s="338">
        <f t="shared" si="451"/>
        <v>0</v>
      </c>
      <c r="AV499" s="338">
        <f t="shared" si="451"/>
        <v>0</v>
      </c>
      <c r="AW499" s="338">
        <f t="shared" si="451"/>
        <v>0</v>
      </c>
      <c r="AX499" s="338">
        <f t="shared" si="451"/>
        <v>0</v>
      </c>
      <c r="AY499" s="338">
        <f t="shared" si="451"/>
        <v>0</v>
      </c>
      <c r="AZ499" s="338">
        <f t="shared" si="451"/>
        <v>0</v>
      </c>
      <c r="BA499" s="338">
        <f t="shared" si="451"/>
        <v>0</v>
      </c>
      <c r="BB499" s="338">
        <f t="shared" si="451"/>
        <v>0</v>
      </c>
      <c r="BC499" s="338">
        <f t="shared" si="451"/>
        <v>0</v>
      </c>
      <c r="BD499" s="338">
        <f t="shared" si="451"/>
        <v>0</v>
      </c>
      <c r="BE499" s="338">
        <f t="shared" si="451"/>
        <v>0</v>
      </c>
      <c r="BF499" s="338">
        <f t="shared" si="451"/>
        <v>0</v>
      </c>
      <c r="BG499" s="338">
        <f t="shared" si="451"/>
        <v>0</v>
      </c>
      <c r="BH499" s="338">
        <f t="shared" si="451"/>
        <v>0</v>
      </c>
      <c r="BI499" s="338">
        <f t="shared" si="451"/>
        <v>0</v>
      </c>
      <c r="BJ499" s="338">
        <f t="shared" si="451"/>
        <v>0</v>
      </c>
      <c r="BK499" s="338">
        <f t="shared" si="451"/>
        <v>0</v>
      </c>
      <c r="BL499" s="338">
        <f t="shared" si="451"/>
        <v>0</v>
      </c>
      <c r="BM499" s="338">
        <f t="shared" si="451"/>
        <v>0</v>
      </c>
      <c r="BN499" s="338">
        <f t="shared" si="451"/>
        <v>0</v>
      </c>
      <c r="BO499" s="338">
        <f t="shared" si="451"/>
        <v>0</v>
      </c>
      <c r="BP499" s="338">
        <f t="shared" ref="BP499:EA499" si="452">BT$4*BP307</f>
        <v>0</v>
      </c>
      <c r="BQ499" s="338">
        <f t="shared" si="452"/>
        <v>0</v>
      </c>
      <c r="BR499" s="338">
        <f t="shared" si="452"/>
        <v>0</v>
      </c>
      <c r="BS499" s="338">
        <f t="shared" si="452"/>
        <v>0</v>
      </c>
      <c r="BT499" s="338">
        <f t="shared" si="452"/>
        <v>0</v>
      </c>
      <c r="BU499" s="338">
        <f t="shared" si="452"/>
        <v>0</v>
      </c>
      <c r="BV499" s="338">
        <f t="shared" si="452"/>
        <v>0</v>
      </c>
      <c r="BW499" s="338">
        <f t="shared" si="452"/>
        <v>0</v>
      </c>
      <c r="BX499" s="338">
        <f t="shared" si="452"/>
        <v>0</v>
      </c>
      <c r="BY499" s="338">
        <f t="shared" si="452"/>
        <v>0</v>
      </c>
      <c r="BZ499" s="338">
        <f t="shared" si="452"/>
        <v>0</v>
      </c>
      <c r="CA499" s="338">
        <f t="shared" si="452"/>
        <v>0</v>
      </c>
      <c r="CB499" s="338">
        <f t="shared" si="452"/>
        <v>0</v>
      </c>
      <c r="CC499" s="338">
        <f t="shared" si="452"/>
        <v>0</v>
      </c>
      <c r="CD499" s="338">
        <f t="shared" si="452"/>
        <v>0</v>
      </c>
      <c r="CE499" s="338">
        <f t="shared" si="452"/>
        <v>0</v>
      </c>
      <c r="CF499" s="338">
        <f t="shared" si="452"/>
        <v>0</v>
      </c>
      <c r="CG499" s="338">
        <f t="shared" si="452"/>
        <v>0</v>
      </c>
      <c r="CH499" s="338">
        <f t="shared" si="452"/>
        <v>0</v>
      </c>
      <c r="CI499" s="338">
        <f t="shared" si="452"/>
        <v>0</v>
      </c>
      <c r="CJ499" s="338">
        <f t="shared" si="452"/>
        <v>0</v>
      </c>
      <c r="CK499" s="338">
        <f t="shared" si="452"/>
        <v>0</v>
      </c>
      <c r="CL499" s="338">
        <f t="shared" si="452"/>
        <v>0</v>
      </c>
      <c r="CM499" s="338">
        <f t="shared" si="452"/>
        <v>0</v>
      </c>
      <c r="CN499" s="338">
        <f t="shared" si="452"/>
        <v>0</v>
      </c>
      <c r="CO499" s="338">
        <f t="shared" si="452"/>
        <v>0</v>
      </c>
      <c r="CP499" s="338">
        <f t="shared" si="452"/>
        <v>0</v>
      </c>
      <c r="CQ499" s="338">
        <f t="shared" si="452"/>
        <v>0</v>
      </c>
      <c r="CR499" s="338">
        <f t="shared" si="452"/>
        <v>0</v>
      </c>
      <c r="CS499" s="338">
        <f t="shared" si="452"/>
        <v>0</v>
      </c>
      <c r="CT499" s="338">
        <f t="shared" si="452"/>
        <v>0</v>
      </c>
      <c r="CU499" s="337">
        <f t="shared" si="452"/>
        <v>0</v>
      </c>
      <c r="CV499" s="337">
        <f t="shared" si="452"/>
        <v>0</v>
      </c>
      <c r="CW499" s="337">
        <f t="shared" si="452"/>
        <v>0</v>
      </c>
      <c r="CX499" s="337">
        <f t="shared" si="452"/>
        <v>0</v>
      </c>
      <c r="CY499" s="337">
        <f t="shared" si="452"/>
        <v>0</v>
      </c>
      <c r="CZ499" s="337">
        <f t="shared" si="452"/>
        <v>0</v>
      </c>
      <c r="DA499" s="337">
        <f t="shared" si="452"/>
        <v>0</v>
      </c>
      <c r="DB499" s="337">
        <f t="shared" si="452"/>
        <v>0</v>
      </c>
      <c r="DC499" s="337">
        <f t="shared" si="452"/>
        <v>0</v>
      </c>
      <c r="DD499" s="337">
        <f t="shared" si="452"/>
        <v>0</v>
      </c>
      <c r="DE499" s="337">
        <f t="shared" si="452"/>
        <v>0</v>
      </c>
      <c r="DF499" s="337">
        <f t="shared" si="452"/>
        <v>0</v>
      </c>
      <c r="DG499" s="337">
        <f t="shared" si="452"/>
        <v>0</v>
      </c>
      <c r="DH499" s="337">
        <f t="shared" si="452"/>
        <v>0</v>
      </c>
      <c r="DI499" s="337">
        <f t="shared" si="452"/>
        <v>0</v>
      </c>
      <c r="DJ499" s="337">
        <f t="shared" si="452"/>
        <v>0</v>
      </c>
      <c r="DK499" s="337">
        <f t="shared" si="452"/>
        <v>0</v>
      </c>
      <c r="DL499" s="337">
        <f t="shared" si="452"/>
        <v>0</v>
      </c>
      <c r="DM499" s="337">
        <f t="shared" si="452"/>
        <v>0</v>
      </c>
      <c r="DN499" s="337">
        <f t="shared" si="452"/>
        <v>0</v>
      </c>
      <c r="DO499" s="337">
        <f t="shared" si="452"/>
        <v>0</v>
      </c>
      <c r="DP499" s="337">
        <f t="shared" si="452"/>
        <v>0</v>
      </c>
      <c r="DQ499" s="337">
        <f t="shared" si="452"/>
        <v>0</v>
      </c>
      <c r="DR499" s="337">
        <f t="shared" si="452"/>
        <v>0</v>
      </c>
      <c r="DS499" s="337">
        <f t="shared" si="452"/>
        <v>0</v>
      </c>
      <c r="DT499" s="337">
        <f t="shared" si="452"/>
        <v>0</v>
      </c>
      <c r="DU499" s="337">
        <f t="shared" si="452"/>
        <v>0</v>
      </c>
      <c r="DV499" s="337">
        <f t="shared" si="452"/>
        <v>0</v>
      </c>
      <c r="DW499" s="337">
        <f t="shared" si="452"/>
        <v>0</v>
      </c>
      <c r="DX499" s="337">
        <f t="shared" si="452"/>
        <v>0</v>
      </c>
      <c r="DY499" s="337">
        <f t="shared" si="452"/>
        <v>0</v>
      </c>
      <c r="DZ499" s="337">
        <f t="shared" si="452"/>
        <v>0</v>
      </c>
      <c r="EA499" s="337">
        <f t="shared" si="452"/>
        <v>0</v>
      </c>
      <c r="EB499" s="337">
        <f t="shared" ref="EB499:GI499" si="453">EF$4*EB307</f>
        <v>0</v>
      </c>
      <c r="EC499" s="337">
        <f t="shared" si="453"/>
        <v>0</v>
      </c>
      <c r="ED499" s="337">
        <f t="shared" si="453"/>
        <v>0</v>
      </c>
      <c r="EE499" s="337">
        <f t="shared" si="453"/>
        <v>0</v>
      </c>
      <c r="EF499" s="337">
        <f t="shared" si="453"/>
        <v>0</v>
      </c>
      <c r="EG499" s="337">
        <f t="shared" si="453"/>
        <v>0</v>
      </c>
      <c r="EH499" s="337">
        <f t="shared" si="453"/>
        <v>0</v>
      </c>
      <c r="EI499" s="337">
        <f t="shared" si="453"/>
        <v>0</v>
      </c>
      <c r="EJ499" s="337">
        <f t="shared" si="453"/>
        <v>0</v>
      </c>
      <c r="EK499" s="337">
        <f t="shared" si="453"/>
        <v>0</v>
      </c>
      <c r="EL499" s="337">
        <f t="shared" si="453"/>
        <v>0</v>
      </c>
      <c r="EM499" s="337">
        <f t="shared" si="453"/>
        <v>0</v>
      </c>
      <c r="EN499" s="337">
        <f t="shared" si="453"/>
        <v>0</v>
      </c>
      <c r="EO499" s="337">
        <f t="shared" si="453"/>
        <v>0</v>
      </c>
      <c r="EP499" s="337">
        <f t="shared" si="453"/>
        <v>0</v>
      </c>
      <c r="EQ499" s="337">
        <f t="shared" si="453"/>
        <v>0</v>
      </c>
      <c r="ER499" s="337">
        <f t="shared" si="453"/>
        <v>0</v>
      </c>
      <c r="ES499" s="337">
        <f t="shared" si="453"/>
        <v>0</v>
      </c>
      <c r="ET499" s="337">
        <f t="shared" si="453"/>
        <v>0</v>
      </c>
      <c r="EU499" s="337">
        <f t="shared" si="453"/>
        <v>0</v>
      </c>
      <c r="EV499" s="337">
        <f t="shared" si="453"/>
        <v>0</v>
      </c>
      <c r="EW499" s="337">
        <f t="shared" si="453"/>
        <v>0</v>
      </c>
      <c r="EX499" s="337">
        <f t="shared" si="453"/>
        <v>0</v>
      </c>
      <c r="EY499" s="337">
        <f t="shared" si="453"/>
        <v>0</v>
      </c>
      <c r="EZ499" s="337">
        <f t="shared" si="453"/>
        <v>0</v>
      </c>
      <c r="FA499" s="337">
        <f t="shared" si="453"/>
        <v>0</v>
      </c>
      <c r="FB499" s="337">
        <f t="shared" si="453"/>
        <v>0</v>
      </c>
      <c r="FC499" s="337">
        <f t="shared" si="453"/>
        <v>0</v>
      </c>
      <c r="FD499" s="337">
        <f t="shared" si="453"/>
        <v>0</v>
      </c>
      <c r="FE499" s="337">
        <f t="shared" si="453"/>
        <v>0</v>
      </c>
      <c r="FF499" s="337">
        <f t="shared" si="453"/>
        <v>0</v>
      </c>
      <c r="FG499" s="337">
        <f t="shared" si="453"/>
        <v>0</v>
      </c>
      <c r="FH499" s="337">
        <f t="shared" si="453"/>
        <v>0</v>
      </c>
      <c r="FI499" s="337">
        <f t="shared" si="453"/>
        <v>0</v>
      </c>
      <c r="FJ499" s="337">
        <f t="shared" si="453"/>
        <v>0</v>
      </c>
      <c r="FK499" s="337">
        <f t="shared" si="453"/>
        <v>0</v>
      </c>
      <c r="FL499" s="337">
        <f t="shared" si="453"/>
        <v>0</v>
      </c>
      <c r="FM499" s="337">
        <f t="shared" si="453"/>
        <v>0</v>
      </c>
      <c r="FN499" s="337">
        <f t="shared" si="453"/>
        <v>0</v>
      </c>
      <c r="FO499" s="337">
        <f t="shared" si="453"/>
        <v>0</v>
      </c>
      <c r="FP499" s="337">
        <f t="shared" si="453"/>
        <v>0</v>
      </c>
      <c r="FQ499" s="337">
        <f t="shared" si="453"/>
        <v>0</v>
      </c>
      <c r="FR499" s="337">
        <f t="shared" si="453"/>
        <v>0</v>
      </c>
      <c r="FS499" s="337">
        <f t="shared" si="453"/>
        <v>0</v>
      </c>
      <c r="FT499" s="337">
        <f t="shared" si="453"/>
        <v>0</v>
      </c>
      <c r="FU499" s="337">
        <f t="shared" si="453"/>
        <v>0</v>
      </c>
      <c r="FV499" s="337">
        <f t="shared" si="453"/>
        <v>0</v>
      </c>
      <c r="FW499" s="337">
        <f t="shared" si="453"/>
        <v>0</v>
      </c>
      <c r="FX499" s="337">
        <f t="shared" si="453"/>
        <v>0</v>
      </c>
      <c r="FY499" s="337">
        <f t="shared" si="453"/>
        <v>0</v>
      </c>
      <c r="FZ499" s="337">
        <f t="shared" si="453"/>
        <v>0</v>
      </c>
      <c r="GA499" s="337">
        <f t="shared" si="453"/>
        <v>0</v>
      </c>
      <c r="GB499" s="337">
        <f t="shared" si="453"/>
        <v>0</v>
      </c>
      <c r="GC499" s="337">
        <f t="shared" si="453"/>
        <v>0</v>
      </c>
      <c r="GD499" s="337">
        <f t="shared" si="453"/>
        <v>0</v>
      </c>
      <c r="GE499" s="337">
        <f t="shared" si="453"/>
        <v>0</v>
      </c>
      <c r="GF499" s="337">
        <f t="shared" si="453"/>
        <v>0</v>
      </c>
      <c r="GG499" s="336">
        <f t="shared" si="453"/>
        <v>0</v>
      </c>
      <c r="GH499" s="335">
        <f t="shared" si="453"/>
        <v>0</v>
      </c>
      <c r="GI499" s="334">
        <f t="shared" si="453"/>
        <v>0</v>
      </c>
      <c r="GJ499" s="333">
        <f t="shared" si="397"/>
        <v>0</v>
      </c>
      <c r="GL499" s="325"/>
      <c r="GM499" s="287"/>
      <c r="GN499" s="288"/>
    </row>
    <row r="500" spans="2:196">
      <c r="B500" s="277" t="str">
        <f t="shared" ref="B500:C500" si="454">+B308</f>
        <v>3331</v>
      </c>
      <c r="C500" s="340" t="str">
        <f t="shared" si="454"/>
        <v>電子応用装置</v>
      </c>
      <c r="D500" s="339">
        <f t="shared" ref="D500:BO500" si="455">H$4*D308</f>
        <v>0</v>
      </c>
      <c r="E500" s="338">
        <f t="shared" si="455"/>
        <v>0</v>
      </c>
      <c r="F500" s="338">
        <f t="shared" si="455"/>
        <v>0</v>
      </c>
      <c r="G500" s="338">
        <f t="shared" si="455"/>
        <v>0</v>
      </c>
      <c r="H500" s="338">
        <f t="shared" si="455"/>
        <v>0</v>
      </c>
      <c r="I500" s="338">
        <f t="shared" si="455"/>
        <v>0</v>
      </c>
      <c r="J500" s="338">
        <f t="shared" si="455"/>
        <v>0</v>
      </c>
      <c r="K500" s="338">
        <f t="shared" si="455"/>
        <v>0</v>
      </c>
      <c r="L500" s="338">
        <f t="shared" si="455"/>
        <v>0</v>
      </c>
      <c r="M500" s="338">
        <f t="shared" si="455"/>
        <v>0</v>
      </c>
      <c r="N500" s="338">
        <f t="shared" si="455"/>
        <v>0</v>
      </c>
      <c r="O500" s="338">
        <f t="shared" si="455"/>
        <v>0</v>
      </c>
      <c r="P500" s="338">
        <f t="shared" si="455"/>
        <v>0</v>
      </c>
      <c r="Q500" s="338">
        <f t="shared" si="455"/>
        <v>0</v>
      </c>
      <c r="R500" s="338">
        <f t="shared" si="455"/>
        <v>0</v>
      </c>
      <c r="S500" s="338">
        <f t="shared" si="455"/>
        <v>0</v>
      </c>
      <c r="T500" s="338">
        <f t="shared" si="455"/>
        <v>0</v>
      </c>
      <c r="U500" s="338">
        <f t="shared" si="455"/>
        <v>0</v>
      </c>
      <c r="V500" s="338">
        <f t="shared" si="455"/>
        <v>0</v>
      </c>
      <c r="W500" s="338">
        <f t="shared" si="455"/>
        <v>0</v>
      </c>
      <c r="X500" s="338">
        <f t="shared" si="455"/>
        <v>0</v>
      </c>
      <c r="Y500" s="338">
        <f t="shared" si="455"/>
        <v>0</v>
      </c>
      <c r="Z500" s="338">
        <f t="shared" si="455"/>
        <v>0</v>
      </c>
      <c r="AA500" s="338">
        <f t="shared" si="455"/>
        <v>0</v>
      </c>
      <c r="AB500" s="338">
        <f t="shared" si="455"/>
        <v>0</v>
      </c>
      <c r="AC500" s="338">
        <f t="shared" si="455"/>
        <v>0</v>
      </c>
      <c r="AD500" s="338">
        <f t="shared" si="455"/>
        <v>0</v>
      </c>
      <c r="AE500" s="338">
        <f t="shared" si="455"/>
        <v>0</v>
      </c>
      <c r="AF500" s="338">
        <f t="shared" si="455"/>
        <v>0</v>
      </c>
      <c r="AG500" s="338">
        <f t="shared" si="455"/>
        <v>0</v>
      </c>
      <c r="AH500" s="338">
        <f t="shared" si="455"/>
        <v>0</v>
      </c>
      <c r="AI500" s="338">
        <f t="shared" si="455"/>
        <v>0</v>
      </c>
      <c r="AJ500" s="338">
        <f t="shared" si="455"/>
        <v>0</v>
      </c>
      <c r="AK500" s="338">
        <f t="shared" si="455"/>
        <v>0</v>
      </c>
      <c r="AL500" s="338">
        <f t="shared" si="455"/>
        <v>0</v>
      </c>
      <c r="AM500" s="338">
        <f t="shared" si="455"/>
        <v>0</v>
      </c>
      <c r="AN500" s="338">
        <f t="shared" si="455"/>
        <v>0</v>
      </c>
      <c r="AO500" s="338">
        <f t="shared" si="455"/>
        <v>0</v>
      </c>
      <c r="AP500" s="338">
        <f t="shared" si="455"/>
        <v>0</v>
      </c>
      <c r="AQ500" s="338">
        <f t="shared" si="455"/>
        <v>0</v>
      </c>
      <c r="AR500" s="338">
        <f t="shared" si="455"/>
        <v>0</v>
      </c>
      <c r="AS500" s="338">
        <f t="shared" si="455"/>
        <v>0</v>
      </c>
      <c r="AT500" s="338">
        <f t="shared" si="455"/>
        <v>0</v>
      </c>
      <c r="AU500" s="338">
        <f t="shared" si="455"/>
        <v>0</v>
      </c>
      <c r="AV500" s="338">
        <f t="shared" si="455"/>
        <v>0</v>
      </c>
      <c r="AW500" s="338">
        <f t="shared" si="455"/>
        <v>0</v>
      </c>
      <c r="AX500" s="338">
        <f t="shared" si="455"/>
        <v>0</v>
      </c>
      <c r="AY500" s="338">
        <f t="shared" si="455"/>
        <v>0</v>
      </c>
      <c r="AZ500" s="338">
        <f t="shared" si="455"/>
        <v>0</v>
      </c>
      <c r="BA500" s="338">
        <f t="shared" si="455"/>
        <v>0</v>
      </c>
      <c r="BB500" s="338">
        <f t="shared" si="455"/>
        <v>0</v>
      </c>
      <c r="BC500" s="338">
        <f t="shared" si="455"/>
        <v>0</v>
      </c>
      <c r="BD500" s="338">
        <f t="shared" si="455"/>
        <v>0</v>
      </c>
      <c r="BE500" s="338">
        <f t="shared" si="455"/>
        <v>0</v>
      </c>
      <c r="BF500" s="338">
        <f t="shared" si="455"/>
        <v>0</v>
      </c>
      <c r="BG500" s="338">
        <f t="shared" si="455"/>
        <v>0</v>
      </c>
      <c r="BH500" s="338">
        <f t="shared" si="455"/>
        <v>0</v>
      </c>
      <c r="BI500" s="338">
        <f t="shared" si="455"/>
        <v>0</v>
      </c>
      <c r="BJ500" s="338">
        <f t="shared" si="455"/>
        <v>0</v>
      </c>
      <c r="BK500" s="338">
        <f t="shared" si="455"/>
        <v>0</v>
      </c>
      <c r="BL500" s="338">
        <f t="shared" si="455"/>
        <v>0</v>
      </c>
      <c r="BM500" s="338">
        <f t="shared" si="455"/>
        <v>0</v>
      </c>
      <c r="BN500" s="338">
        <f t="shared" si="455"/>
        <v>0</v>
      </c>
      <c r="BO500" s="338">
        <f t="shared" si="455"/>
        <v>0</v>
      </c>
      <c r="BP500" s="338">
        <f t="shared" ref="BP500:EA500" si="456">BT$4*BP308</f>
        <v>0</v>
      </c>
      <c r="BQ500" s="338">
        <f t="shared" si="456"/>
        <v>0</v>
      </c>
      <c r="BR500" s="338">
        <f t="shared" si="456"/>
        <v>0</v>
      </c>
      <c r="BS500" s="338">
        <f t="shared" si="456"/>
        <v>0</v>
      </c>
      <c r="BT500" s="338">
        <f t="shared" si="456"/>
        <v>0</v>
      </c>
      <c r="BU500" s="338">
        <f t="shared" si="456"/>
        <v>0</v>
      </c>
      <c r="BV500" s="338">
        <f t="shared" si="456"/>
        <v>0</v>
      </c>
      <c r="BW500" s="338">
        <f t="shared" si="456"/>
        <v>0</v>
      </c>
      <c r="BX500" s="338">
        <f t="shared" si="456"/>
        <v>0</v>
      </c>
      <c r="BY500" s="338">
        <f t="shared" si="456"/>
        <v>0</v>
      </c>
      <c r="BZ500" s="338">
        <f t="shared" si="456"/>
        <v>0</v>
      </c>
      <c r="CA500" s="338">
        <f t="shared" si="456"/>
        <v>0</v>
      </c>
      <c r="CB500" s="338">
        <f t="shared" si="456"/>
        <v>0</v>
      </c>
      <c r="CC500" s="338">
        <f t="shared" si="456"/>
        <v>0</v>
      </c>
      <c r="CD500" s="338">
        <f t="shared" si="456"/>
        <v>0</v>
      </c>
      <c r="CE500" s="338">
        <f t="shared" si="456"/>
        <v>0</v>
      </c>
      <c r="CF500" s="338">
        <f t="shared" si="456"/>
        <v>0</v>
      </c>
      <c r="CG500" s="338">
        <f t="shared" si="456"/>
        <v>0</v>
      </c>
      <c r="CH500" s="338">
        <f t="shared" si="456"/>
        <v>0</v>
      </c>
      <c r="CI500" s="338">
        <f t="shared" si="456"/>
        <v>0</v>
      </c>
      <c r="CJ500" s="338">
        <f t="shared" si="456"/>
        <v>0</v>
      </c>
      <c r="CK500" s="338">
        <f t="shared" si="456"/>
        <v>0</v>
      </c>
      <c r="CL500" s="338">
        <f t="shared" si="456"/>
        <v>0</v>
      </c>
      <c r="CM500" s="338">
        <f t="shared" si="456"/>
        <v>0</v>
      </c>
      <c r="CN500" s="338">
        <f t="shared" si="456"/>
        <v>0</v>
      </c>
      <c r="CO500" s="338">
        <f t="shared" si="456"/>
        <v>0</v>
      </c>
      <c r="CP500" s="338">
        <f t="shared" si="456"/>
        <v>0</v>
      </c>
      <c r="CQ500" s="338">
        <f t="shared" si="456"/>
        <v>0</v>
      </c>
      <c r="CR500" s="338">
        <f t="shared" si="456"/>
        <v>0</v>
      </c>
      <c r="CS500" s="338">
        <f t="shared" si="456"/>
        <v>0</v>
      </c>
      <c r="CT500" s="338">
        <f t="shared" si="456"/>
        <v>0</v>
      </c>
      <c r="CU500" s="337">
        <f t="shared" si="456"/>
        <v>0</v>
      </c>
      <c r="CV500" s="337">
        <f t="shared" si="456"/>
        <v>0</v>
      </c>
      <c r="CW500" s="337">
        <f t="shared" si="456"/>
        <v>0</v>
      </c>
      <c r="CX500" s="337">
        <f t="shared" si="456"/>
        <v>0</v>
      </c>
      <c r="CY500" s="337">
        <f t="shared" si="456"/>
        <v>0</v>
      </c>
      <c r="CZ500" s="337">
        <f t="shared" si="456"/>
        <v>0</v>
      </c>
      <c r="DA500" s="337">
        <f t="shared" si="456"/>
        <v>0</v>
      </c>
      <c r="DB500" s="337">
        <f t="shared" si="456"/>
        <v>0</v>
      </c>
      <c r="DC500" s="337">
        <f t="shared" si="456"/>
        <v>0</v>
      </c>
      <c r="DD500" s="337">
        <f t="shared" si="456"/>
        <v>0</v>
      </c>
      <c r="DE500" s="337">
        <f t="shared" si="456"/>
        <v>0</v>
      </c>
      <c r="DF500" s="337">
        <f t="shared" si="456"/>
        <v>0</v>
      </c>
      <c r="DG500" s="337">
        <f t="shared" si="456"/>
        <v>0</v>
      </c>
      <c r="DH500" s="337">
        <f t="shared" si="456"/>
        <v>0</v>
      </c>
      <c r="DI500" s="337">
        <f t="shared" si="456"/>
        <v>0</v>
      </c>
      <c r="DJ500" s="337">
        <f t="shared" si="456"/>
        <v>0</v>
      </c>
      <c r="DK500" s="337">
        <f t="shared" si="456"/>
        <v>0</v>
      </c>
      <c r="DL500" s="337">
        <f t="shared" si="456"/>
        <v>0</v>
      </c>
      <c r="DM500" s="337">
        <f t="shared" si="456"/>
        <v>0</v>
      </c>
      <c r="DN500" s="337">
        <f t="shared" si="456"/>
        <v>0</v>
      </c>
      <c r="DO500" s="337">
        <f t="shared" si="456"/>
        <v>0</v>
      </c>
      <c r="DP500" s="337">
        <f t="shared" si="456"/>
        <v>0</v>
      </c>
      <c r="DQ500" s="337">
        <f t="shared" si="456"/>
        <v>0</v>
      </c>
      <c r="DR500" s="337">
        <f t="shared" si="456"/>
        <v>0</v>
      </c>
      <c r="DS500" s="337">
        <f t="shared" si="456"/>
        <v>0</v>
      </c>
      <c r="DT500" s="337">
        <f t="shared" si="456"/>
        <v>0</v>
      </c>
      <c r="DU500" s="337">
        <f t="shared" si="456"/>
        <v>0</v>
      </c>
      <c r="DV500" s="337">
        <f t="shared" si="456"/>
        <v>0</v>
      </c>
      <c r="DW500" s="337">
        <f t="shared" si="456"/>
        <v>0</v>
      </c>
      <c r="DX500" s="337">
        <f t="shared" si="456"/>
        <v>0</v>
      </c>
      <c r="DY500" s="337">
        <f t="shared" si="456"/>
        <v>0</v>
      </c>
      <c r="DZ500" s="337">
        <f t="shared" si="456"/>
        <v>0</v>
      </c>
      <c r="EA500" s="337">
        <f t="shared" si="456"/>
        <v>0</v>
      </c>
      <c r="EB500" s="337">
        <f t="shared" ref="EB500:GI500" si="457">EF$4*EB308</f>
        <v>0</v>
      </c>
      <c r="EC500" s="337">
        <f t="shared" si="457"/>
        <v>0</v>
      </c>
      <c r="ED500" s="337">
        <f t="shared" si="457"/>
        <v>0</v>
      </c>
      <c r="EE500" s="337">
        <f t="shared" si="457"/>
        <v>0</v>
      </c>
      <c r="EF500" s="337">
        <f t="shared" si="457"/>
        <v>0</v>
      </c>
      <c r="EG500" s="337">
        <f t="shared" si="457"/>
        <v>0</v>
      </c>
      <c r="EH500" s="337">
        <f t="shared" si="457"/>
        <v>0</v>
      </c>
      <c r="EI500" s="337">
        <f t="shared" si="457"/>
        <v>0</v>
      </c>
      <c r="EJ500" s="337">
        <f t="shared" si="457"/>
        <v>0</v>
      </c>
      <c r="EK500" s="337">
        <f t="shared" si="457"/>
        <v>0</v>
      </c>
      <c r="EL500" s="337">
        <f t="shared" si="457"/>
        <v>0</v>
      </c>
      <c r="EM500" s="337">
        <f t="shared" si="457"/>
        <v>0</v>
      </c>
      <c r="EN500" s="337">
        <f t="shared" si="457"/>
        <v>0</v>
      </c>
      <c r="EO500" s="337">
        <f t="shared" si="457"/>
        <v>0</v>
      </c>
      <c r="EP500" s="337">
        <f t="shared" si="457"/>
        <v>0</v>
      </c>
      <c r="EQ500" s="337">
        <f t="shared" si="457"/>
        <v>0</v>
      </c>
      <c r="ER500" s="337">
        <f t="shared" si="457"/>
        <v>0</v>
      </c>
      <c r="ES500" s="337">
        <f t="shared" si="457"/>
        <v>0</v>
      </c>
      <c r="ET500" s="337">
        <f t="shared" si="457"/>
        <v>0</v>
      </c>
      <c r="EU500" s="337">
        <f t="shared" si="457"/>
        <v>0</v>
      </c>
      <c r="EV500" s="337">
        <f t="shared" si="457"/>
        <v>0</v>
      </c>
      <c r="EW500" s="337">
        <f t="shared" si="457"/>
        <v>0</v>
      </c>
      <c r="EX500" s="337">
        <f t="shared" si="457"/>
        <v>0</v>
      </c>
      <c r="EY500" s="337">
        <f t="shared" si="457"/>
        <v>0</v>
      </c>
      <c r="EZ500" s="337">
        <f t="shared" si="457"/>
        <v>0</v>
      </c>
      <c r="FA500" s="337">
        <f t="shared" si="457"/>
        <v>0</v>
      </c>
      <c r="FB500" s="337">
        <f t="shared" si="457"/>
        <v>0</v>
      </c>
      <c r="FC500" s="337">
        <f t="shared" si="457"/>
        <v>0</v>
      </c>
      <c r="FD500" s="337">
        <f t="shared" si="457"/>
        <v>0</v>
      </c>
      <c r="FE500" s="337">
        <f t="shared" si="457"/>
        <v>0</v>
      </c>
      <c r="FF500" s="337">
        <f t="shared" si="457"/>
        <v>0</v>
      </c>
      <c r="FG500" s="337">
        <f t="shared" si="457"/>
        <v>0</v>
      </c>
      <c r="FH500" s="337">
        <f t="shared" si="457"/>
        <v>0</v>
      </c>
      <c r="FI500" s="337">
        <f t="shared" si="457"/>
        <v>0</v>
      </c>
      <c r="FJ500" s="337">
        <f t="shared" si="457"/>
        <v>0</v>
      </c>
      <c r="FK500" s="337">
        <f t="shared" si="457"/>
        <v>0</v>
      </c>
      <c r="FL500" s="337">
        <f t="shared" si="457"/>
        <v>0</v>
      </c>
      <c r="FM500" s="337">
        <f t="shared" si="457"/>
        <v>0</v>
      </c>
      <c r="FN500" s="337">
        <f t="shared" si="457"/>
        <v>0</v>
      </c>
      <c r="FO500" s="337">
        <f t="shared" si="457"/>
        <v>0</v>
      </c>
      <c r="FP500" s="337">
        <f t="shared" si="457"/>
        <v>0</v>
      </c>
      <c r="FQ500" s="337">
        <f t="shared" si="457"/>
        <v>0</v>
      </c>
      <c r="FR500" s="337">
        <f t="shared" si="457"/>
        <v>0</v>
      </c>
      <c r="FS500" s="337">
        <f t="shared" si="457"/>
        <v>0</v>
      </c>
      <c r="FT500" s="337">
        <f t="shared" si="457"/>
        <v>0</v>
      </c>
      <c r="FU500" s="337">
        <f t="shared" si="457"/>
        <v>0</v>
      </c>
      <c r="FV500" s="337">
        <f t="shared" si="457"/>
        <v>0</v>
      </c>
      <c r="FW500" s="337">
        <f t="shared" si="457"/>
        <v>0</v>
      </c>
      <c r="FX500" s="337">
        <f t="shared" si="457"/>
        <v>0</v>
      </c>
      <c r="FY500" s="337">
        <f t="shared" si="457"/>
        <v>0</v>
      </c>
      <c r="FZ500" s="337">
        <f t="shared" si="457"/>
        <v>0</v>
      </c>
      <c r="GA500" s="337">
        <f t="shared" si="457"/>
        <v>0</v>
      </c>
      <c r="GB500" s="337">
        <f t="shared" si="457"/>
        <v>0</v>
      </c>
      <c r="GC500" s="337">
        <f t="shared" si="457"/>
        <v>0</v>
      </c>
      <c r="GD500" s="337">
        <f t="shared" si="457"/>
        <v>0</v>
      </c>
      <c r="GE500" s="337">
        <f t="shared" si="457"/>
        <v>0</v>
      </c>
      <c r="GF500" s="337">
        <f t="shared" si="457"/>
        <v>0</v>
      </c>
      <c r="GG500" s="336">
        <f t="shared" si="457"/>
        <v>0</v>
      </c>
      <c r="GH500" s="335">
        <f t="shared" si="457"/>
        <v>0</v>
      </c>
      <c r="GI500" s="334">
        <f t="shared" si="457"/>
        <v>0</v>
      </c>
      <c r="GJ500" s="333">
        <f t="shared" si="397"/>
        <v>0</v>
      </c>
      <c r="GL500" s="325"/>
      <c r="GM500" s="287"/>
      <c r="GN500" s="288"/>
    </row>
    <row r="501" spans="2:196">
      <c r="B501" s="277" t="str">
        <f t="shared" ref="B501:C501" si="458">+B309</f>
        <v>3332</v>
      </c>
      <c r="C501" s="340" t="str">
        <f t="shared" si="458"/>
        <v>電気計測器</v>
      </c>
      <c r="D501" s="339">
        <f t="shared" ref="D501:BO501" si="459">H$4*D309</f>
        <v>0</v>
      </c>
      <c r="E501" s="338">
        <f t="shared" si="459"/>
        <v>0</v>
      </c>
      <c r="F501" s="338">
        <f t="shared" si="459"/>
        <v>0</v>
      </c>
      <c r="G501" s="338">
        <f t="shared" si="459"/>
        <v>0</v>
      </c>
      <c r="H501" s="338">
        <f t="shared" si="459"/>
        <v>0</v>
      </c>
      <c r="I501" s="338">
        <f t="shared" si="459"/>
        <v>0</v>
      </c>
      <c r="J501" s="338">
        <f t="shared" si="459"/>
        <v>0</v>
      </c>
      <c r="K501" s="338">
        <f t="shared" si="459"/>
        <v>0</v>
      </c>
      <c r="L501" s="338">
        <f t="shared" si="459"/>
        <v>0</v>
      </c>
      <c r="M501" s="338">
        <f t="shared" si="459"/>
        <v>0</v>
      </c>
      <c r="N501" s="338">
        <f t="shared" si="459"/>
        <v>0</v>
      </c>
      <c r="O501" s="338">
        <f t="shared" si="459"/>
        <v>0</v>
      </c>
      <c r="P501" s="338">
        <f t="shared" si="459"/>
        <v>0</v>
      </c>
      <c r="Q501" s="338">
        <f t="shared" si="459"/>
        <v>0</v>
      </c>
      <c r="R501" s="338">
        <f t="shared" si="459"/>
        <v>0</v>
      </c>
      <c r="S501" s="338">
        <f t="shared" si="459"/>
        <v>0</v>
      </c>
      <c r="T501" s="338">
        <f t="shared" si="459"/>
        <v>0</v>
      </c>
      <c r="U501" s="338">
        <f t="shared" si="459"/>
        <v>0</v>
      </c>
      <c r="V501" s="338">
        <f t="shared" si="459"/>
        <v>0</v>
      </c>
      <c r="W501" s="338">
        <f t="shared" si="459"/>
        <v>0</v>
      </c>
      <c r="X501" s="338">
        <f t="shared" si="459"/>
        <v>0</v>
      </c>
      <c r="Y501" s="338">
        <f t="shared" si="459"/>
        <v>0</v>
      </c>
      <c r="Z501" s="338">
        <f t="shared" si="459"/>
        <v>0</v>
      </c>
      <c r="AA501" s="338">
        <f t="shared" si="459"/>
        <v>0</v>
      </c>
      <c r="AB501" s="338">
        <f t="shared" si="459"/>
        <v>0</v>
      </c>
      <c r="AC501" s="338">
        <f t="shared" si="459"/>
        <v>0</v>
      </c>
      <c r="AD501" s="338">
        <f t="shared" si="459"/>
        <v>0</v>
      </c>
      <c r="AE501" s="338">
        <f t="shared" si="459"/>
        <v>0</v>
      </c>
      <c r="AF501" s="338">
        <f t="shared" si="459"/>
        <v>0</v>
      </c>
      <c r="AG501" s="338">
        <f t="shared" si="459"/>
        <v>0</v>
      </c>
      <c r="AH501" s="338">
        <f t="shared" si="459"/>
        <v>0</v>
      </c>
      <c r="AI501" s="338">
        <f t="shared" si="459"/>
        <v>0</v>
      </c>
      <c r="AJ501" s="338">
        <f t="shared" si="459"/>
        <v>0</v>
      </c>
      <c r="AK501" s="338">
        <f t="shared" si="459"/>
        <v>0</v>
      </c>
      <c r="AL501" s="338">
        <f t="shared" si="459"/>
        <v>0</v>
      </c>
      <c r="AM501" s="338">
        <f t="shared" si="459"/>
        <v>0</v>
      </c>
      <c r="AN501" s="338">
        <f t="shared" si="459"/>
        <v>0</v>
      </c>
      <c r="AO501" s="338">
        <f t="shared" si="459"/>
        <v>0</v>
      </c>
      <c r="AP501" s="338">
        <f t="shared" si="459"/>
        <v>0</v>
      </c>
      <c r="AQ501" s="338">
        <f t="shared" si="459"/>
        <v>0</v>
      </c>
      <c r="AR501" s="338">
        <f t="shared" si="459"/>
        <v>0</v>
      </c>
      <c r="AS501" s="338">
        <f t="shared" si="459"/>
        <v>0</v>
      </c>
      <c r="AT501" s="338">
        <f t="shared" si="459"/>
        <v>0</v>
      </c>
      <c r="AU501" s="338">
        <f t="shared" si="459"/>
        <v>0</v>
      </c>
      <c r="AV501" s="338">
        <f t="shared" si="459"/>
        <v>0</v>
      </c>
      <c r="AW501" s="338">
        <f t="shared" si="459"/>
        <v>0</v>
      </c>
      <c r="AX501" s="338">
        <f t="shared" si="459"/>
        <v>0</v>
      </c>
      <c r="AY501" s="338">
        <f t="shared" si="459"/>
        <v>0</v>
      </c>
      <c r="AZ501" s="338">
        <f t="shared" si="459"/>
        <v>0</v>
      </c>
      <c r="BA501" s="338">
        <f t="shared" si="459"/>
        <v>0</v>
      </c>
      <c r="BB501" s="338">
        <f t="shared" si="459"/>
        <v>0</v>
      </c>
      <c r="BC501" s="338">
        <f t="shared" si="459"/>
        <v>0</v>
      </c>
      <c r="BD501" s="338">
        <f t="shared" si="459"/>
        <v>0</v>
      </c>
      <c r="BE501" s="338">
        <f t="shared" si="459"/>
        <v>0</v>
      </c>
      <c r="BF501" s="338">
        <f t="shared" si="459"/>
        <v>0</v>
      </c>
      <c r="BG501" s="338">
        <f t="shared" si="459"/>
        <v>0</v>
      </c>
      <c r="BH501" s="338">
        <f t="shared" si="459"/>
        <v>0</v>
      </c>
      <c r="BI501" s="338">
        <f t="shared" si="459"/>
        <v>0</v>
      </c>
      <c r="BJ501" s="338">
        <f t="shared" si="459"/>
        <v>0</v>
      </c>
      <c r="BK501" s="338">
        <f t="shared" si="459"/>
        <v>0</v>
      </c>
      <c r="BL501" s="338">
        <f t="shared" si="459"/>
        <v>0</v>
      </c>
      <c r="BM501" s="338">
        <f t="shared" si="459"/>
        <v>0</v>
      </c>
      <c r="BN501" s="338">
        <f t="shared" si="459"/>
        <v>0</v>
      </c>
      <c r="BO501" s="338">
        <f t="shared" si="459"/>
        <v>0</v>
      </c>
      <c r="BP501" s="338">
        <f t="shared" ref="BP501:EA501" si="460">BT$4*BP309</f>
        <v>0</v>
      </c>
      <c r="BQ501" s="338">
        <f t="shared" si="460"/>
        <v>0</v>
      </c>
      <c r="BR501" s="338">
        <f t="shared" si="460"/>
        <v>0</v>
      </c>
      <c r="BS501" s="338">
        <f t="shared" si="460"/>
        <v>0</v>
      </c>
      <c r="BT501" s="338">
        <f t="shared" si="460"/>
        <v>0</v>
      </c>
      <c r="BU501" s="338">
        <f t="shared" si="460"/>
        <v>0</v>
      </c>
      <c r="BV501" s="338">
        <f t="shared" si="460"/>
        <v>0</v>
      </c>
      <c r="BW501" s="338">
        <f t="shared" si="460"/>
        <v>0</v>
      </c>
      <c r="BX501" s="338">
        <f t="shared" si="460"/>
        <v>0</v>
      </c>
      <c r="BY501" s="338">
        <f t="shared" si="460"/>
        <v>0</v>
      </c>
      <c r="BZ501" s="338">
        <f t="shared" si="460"/>
        <v>0</v>
      </c>
      <c r="CA501" s="338">
        <f t="shared" si="460"/>
        <v>0</v>
      </c>
      <c r="CB501" s="338">
        <f t="shared" si="460"/>
        <v>0</v>
      </c>
      <c r="CC501" s="338">
        <f t="shared" si="460"/>
        <v>0</v>
      </c>
      <c r="CD501" s="338">
        <f t="shared" si="460"/>
        <v>0</v>
      </c>
      <c r="CE501" s="338">
        <f t="shared" si="460"/>
        <v>0</v>
      </c>
      <c r="CF501" s="338">
        <f t="shared" si="460"/>
        <v>0</v>
      </c>
      <c r="CG501" s="338">
        <f t="shared" si="460"/>
        <v>0</v>
      </c>
      <c r="CH501" s="338">
        <f t="shared" si="460"/>
        <v>0</v>
      </c>
      <c r="CI501" s="338">
        <f t="shared" si="460"/>
        <v>0</v>
      </c>
      <c r="CJ501" s="338">
        <f t="shared" si="460"/>
        <v>0</v>
      </c>
      <c r="CK501" s="338">
        <f t="shared" si="460"/>
        <v>0</v>
      </c>
      <c r="CL501" s="338">
        <f t="shared" si="460"/>
        <v>0</v>
      </c>
      <c r="CM501" s="338">
        <f t="shared" si="460"/>
        <v>0</v>
      </c>
      <c r="CN501" s="338">
        <f t="shared" si="460"/>
        <v>0</v>
      </c>
      <c r="CO501" s="338">
        <f t="shared" si="460"/>
        <v>0</v>
      </c>
      <c r="CP501" s="338">
        <f t="shared" si="460"/>
        <v>0</v>
      </c>
      <c r="CQ501" s="338">
        <f t="shared" si="460"/>
        <v>0</v>
      </c>
      <c r="CR501" s="338">
        <f t="shared" si="460"/>
        <v>0</v>
      </c>
      <c r="CS501" s="338">
        <f t="shared" si="460"/>
        <v>0</v>
      </c>
      <c r="CT501" s="338">
        <f t="shared" si="460"/>
        <v>0</v>
      </c>
      <c r="CU501" s="337">
        <f t="shared" si="460"/>
        <v>0</v>
      </c>
      <c r="CV501" s="337">
        <f t="shared" si="460"/>
        <v>0</v>
      </c>
      <c r="CW501" s="337">
        <f t="shared" si="460"/>
        <v>0</v>
      </c>
      <c r="CX501" s="337">
        <f t="shared" si="460"/>
        <v>0</v>
      </c>
      <c r="CY501" s="337">
        <f t="shared" si="460"/>
        <v>0</v>
      </c>
      <c r="CZ501" s="337">
        <f t="shared" si="460"/>
        <v>0</v>
      </c>
      <c r="DA501" s="337">
        <f t="shared" si="460"/>
        <v>0</v>
      </c>
      <c r="DB501" s="337">
        <f t="shared" si="460"/>
        <v>0</v>
      </c>
      <c r="DC501" s="337">
        <f t="shared" si="460"/>
        <v>0</v>
      </c>
      <c r="DD501" s="337">
        <f t="shared" si="460"/>
        <v>0</v>
      </c>
      <c r="DE501" s="337">
        <f t="shared" si="460"/>
        <v>0</v>
      </c>
      <c r="DF501" s="337">
        <f t="shared" si="460"/>
        <v>0</v>
      </c>
      <c r="DG501" s="337">
        <f t="shared" si="460"/>
        <v>0</v>
      </c>
      <c r="DH501" s="337">
        <f t="shared" si="460"/>
        <v>0</v>
      </c>
      <c r="DI501" s="337">
        <f t="shared" si="460"/>
        <v>0</v>
      </c>
      <c r="DJ501" s="337">
        <f t="shared" si="460"/>
        <v>0</v>
      </c>
      <c r="DK501" s="337">
        <f t="shared" si="460"/>
        <v>0</v>
      </c>
      <c r="DL501" s="337">
        <f t="shared" si="460"/>
        <v>0</v>
      </c>
      <c r="DM501" s="337">
        <f t="shared" si="460"/>
        <v>0</v>
      </c>
      <c r="DN501" s="337">
        <f t="shared" si="460"/>
        <v>0</v>
      </c>
      <c r="DO501" s="337">
        <f t="shared" si="460"/>
        <v>0</v>
      </c>
      <c r="DP501" s="337">
        <f t="shared" si="460"/>
        <v>0</v>
      </c>
      <c r="DQ501" s="337">
        <f t="shared" si="460"/>
        <v>0</v>
      </c>
      <c r="DR501" s="337">
        <f t="shared" si="460"/>
        <v>0</v>
      </c>
      <c r="DS501" s="337">
        <f t="shared" si="460"/>
        <v>0</v>
      </c>
      <c r="DT501" s="337">
        <f t="shared" si="460"/>
        <v>0</v>
      </c>
      <c r="DU501" s="337">
        <f t="shared" si="460"/>
        <v>0</v>
      </c>
      <c r="DV501" s="337">
        <f t="shared" si="460"/>
        <v>0</v>
      </c>
      <c r="DW501" s="337">
        <f t="shared" si="460"/>
        <v>0</v>
      </c>
      <c r="DX501" s="337">
        <f t="shared" si="460"/>
        <v>0</v>
      </c>
      <c r="DY501" s="337">
        <f t="shared" si="460"/>
        <v>0</v>
      </c>
      <c r="DZ501" s="337">
        <f t="shared" si="460"/>
        <v>0</v>
      </c>
      <c r="EA501" s="337">
        <f t="shared" si="460"/>
        <v>0</v>
      </c>
      <c r="EB501" s="337">
        <f t="shared" ref="EB501:GI501" si="461">EF$4*EB309</f>
        <v>0</v>
      </c>
      <c r="EC501" s="337">
        <f t="shared" si="461"/>
        <v>0</v>
      </c>
      <c r="ED501" s="337">
        <f t="shared" si="461"/>
        <v>0</v>
      </c>
      <c r="EE501" s="337">
        <f t="shared" si="461"/>
        <v>0</v>
      </c>
      <c r="EF501" s="337">
        <f t="shared" si="461"/>
        <v>0</v>
      </c>
      <c r="EG501" s="337">
        <f t="shared" si="461"/>
        <v>0</v>
      </c>
      <c r="EH501" s="337">
        <f t="shared" si="461"/>
        <v>0</v>
      </c>
      <c r="EI501" s="337">
        <f t="shared" si="461"/>
        <v>0</v>
      </c>
      <c r="EJ501" s="337">
        <f t="shared" si="461"/>
        <v>0</v>
      </c>
      <c r="EK501" s="337">
        <f t="shared" si="461"/>
        <v>0</v>
      </c>
      <c r="EL501" s="337">
        <f t="shared" si="461"/>
        <v>0</v>
      </c>
      <c r="EM501" s="337">
        <f t="shared" si="461"/>
        <v>0</v>
      </c>
      <c r="EN501" s="337">
        <f t="shared" si="461"/>
        <v>0</v>
      </c>
      <c r="EO501" s="337">
        <f t="shared" si="461"/>
        <v>0</v>
      </c>
      <c r="EP501" s="337">
        <f t="shared" si="461"/>
        <v>0</v>
      </c>
      <c r="EQ501" s="337">
        <f t="shared" si="461"/>
        <v>0</v>
      </c>
      <c r="ER501" s="337">
        <f t="shared" si="461"/>
        <v>0</v>
      </c>
      <c r="ES501" s="337">
        <f t="shared" si="461"/>
        <v>0</v>
      </c>
      <c r="ET501" s="337">
        <f t="shared" si="461"/>
        <v>0</v>
      </c>
      <c r="EU501" s="337">
        <f t="shared" si="461"/>
        <v>0</v>
      </c>
      <c r="EV501" s="337">
        <f t="shared" si="461"/>
        <v>0</v>
      </c>
      <c r="EW501" s="337">
        <f t="shared" si="461"/>
        <v>0</v>
      </c>
      <c r="EX501" s="337">
        <f t="shared" si="461"/>
        <v>0</v>
      </c>
      <c r="EY501" s="337">
        <f t="shared" si="461"/>
        <v>0</v>
      </c>
      <c r="EZ501" s="337">
        <f t="shared" si="461"/>
        <v>0</v>
      </c>
      <c r="FA501" s="337">
        <f t="shared" si="461"/>
        <v>0</v>
      </c>
      <c r="FB501" s="337">
        <f t="shared" si="461"/>
        <v>0</v>
      </c>
      <c r="FC501" s="337">
        <f t="shared" si="461"/>
        <v>0</v>
      </c>
      <c r="FD501" s="337">
        <f t="shared" si="461"/>
        <v>0</v>
      </c>
      <c r="FE501" s="337">
        <f t="shared" si="461"/>
        <v>0</v>
      </c>
      <c r="FF501" s="337">
        <f t="shared" si="461"/>
        <v>0</v>
      </c>
      <c r="FG501" s="337">
        <f t="shared" si="461"/>
        <v>0</v>
      </c>
      <c r="FH501" s="337">
        <f t="shared" si="461"/>
        <v>0</v>
      </c>
      <c r="FI501" s="337">
        <f t="shared" si="461"/>
        <v>0</v>
      </c>
      <c r="FJ501" s="337">
        <f t="shared" si="461"/>
        <v>0</v>
      </c>
      <c r="FK501" s="337">
        <f t="shared" si="461"/>
        <v>0</v>
      </c>
      <c r="FL501" s="337">
        <f t="shared" si="461"/>
        <v>0</v>
      </c>
      <c r="FM501" s="337">
        <f t="shared" si="461"/>
        <v>0</v>
      </c>
      <c r="FN501" s="337">
        <f t="shared" si="461"/>
        <v>0</v>
      </c>
      <c r="FO501" s="337">
        <f t="shared" si="461"/>
        <v>0</v>
      </c>
      <c r="FP501" s="337">
        <f t="shared" si="461"/>
        <v>0</v>
      </c>
      <c r="FQ501" s="337">
        <f t="shared" si="461"/>
        <v>0</v>
      </c>
      <c r="FR501" s="337">
        <f t="shared" si="461"/>
        <v>0</v>
      </c>
      <c r="FS501" s="337">
        <f t="shared" si="461"/>
        <v>0</v>
      </c>
      <c r="FT501" s="337">
        <f t="shared" si="461"/>
        <v>0</v>
      </c>
      <c r="FU501" s="337">
        <f t="shared" si="461"/>
        <v>0</v>
      </c>
      <c r="FV501" s="337">
        <f t="shared" si="461"/>
        <v>0</v>
      </c>
      <c r="FW501" s="337">
        <f t="shared" si="461"/>
        <v>0</v>
      </c>
      <c r="FX501" s="337">
        <f t="shared" si="461"/>
        <v>0</v>
      </c>
      <c r="FY501" s="337">
        <f t="shared" si="461"/>
        <v>0</v>
      </c>
      <c r="FZ501" s="337">
        <f t="shared" si="461"/>
        <v>0</v>
      </c>
      <c r="GA501" s="337">
        <f t="shared" si="461"/>
        <v>0</v>
      </c>
      <c r="GB501" s="337">
        <f t="shared" si="461"/>
        <v>0</v>
      </c>
      <c r="GC501" s="337">
        <f t="shared" si="461"/>
        <v>0</v>
      </c>
      <c r="GD501" s="337">
        <f t="shared" si="461"/>
        <v>0</v>
      </c>
      <c r="GE501" s="337">
        <f t="shared" si="461"/>
        <v>0</v>
      </c>
      <c r="GF501" s="337">
        <f t="shared" si="461"/>
        <v>0</v>
      </c>
      <c r="GG501" s="336">
        <f t="shared" si="461"/>
        <v>0</v>
      </c>
      <c r="GH501" s="335">
        <f t="shared" si="461"/>
        <v>0</v>
      </c>
      <c r="GI501" s="334">
        <f t="shared" si="461"/>
        <v>0</v>
      </c>
      <c r="GJ501" s="333">
        <f t="shared" si="397"/>
        <v>0</v>
      </c>
      <c r="GL501" s="325"/>
      <c r="GM501" s="287"/>
      <c r="GN501" s="288"/>
    </row>
    <row r="502" spans="2:196">
      <c r="B502" s="277" t="str">
        <f t="shared" ref="B502:C502" si="462">+B310</f>
        <v>3399</v>
      </c>
      <c r="C502" s="340" t="str">
        <f t="shared" si="462"/>
        <v>その他の電気機械</v>
      </c>
      <c r="D502" s="339">
        <f t="shared" ref="D502:BO502" si="463">H$4*D310</f>
        <v>0</v>
      </c>
      <c r="E502" s="338">
        <f t="shared" si="463"/>
        <v>0</v>
      </c>
      <c r="F502" s="338">
        <f t="shared" si="463"/>
        <v>0</v>
      </c>
      <c r="G502" s="338">
        <f t="shared" si="463"/>
        <v>0</v>
      </c>
      <c r="H502" s="338">
        <f t="shared" si="463"/>
        <v>0</v>
      </c>
      <c r="I502" s="338">
        <f t="shared" si="463"/>
        <v>0</v>
      </c>
      <c r="J502" s="338">
        <f t="shared" si="463"/>
        <v>0</v>
      </c>
      <c r="K502" s="338">
        <f t="shared" si="463"/>
        <v>0</v>
      </c>
      <c r="L502" s="338">
        <f t="shared" si="463"/>
        <v>0</v>
      </c>
      <c r="M502" s="338">
        <f t="shared" si="463"/>
        <v>0</v>
      </c>
      <c r="N502" s="338">
        <f t="shared" si="463"/>
        <v>0</v>
      </c>
      <c r="O502" s="338">
        <f t="shared" si="463"/>
        <v>0</v>
      </c>
      <c r="P502" s="338">
        <f t="shared" si="463"/>
        <v>0</v>
      </c>
      <c r="Q502" s="338">
        <f t="shared" si="463"/>
        <v>0</v>
      </c>
      <c r="R502" s="338">
        <f t="shared" si="463"/>
        <v>0</v>
      </c>
      <c r="S502" s="338">
        <f t="shared" si="463"/>
        <v>0</v>
      </c>
      <c r="T502" s="338">
        <f t="shared" si="463"/>
        <v>0</v>
      </c>
      <c r="U502" s="338">
        <f t="shared" si="463"/>
        <v>0</v>
      </c>
      <c r="V502" s="338">
        <f t="shared" si="463"/>
        <v>0</v>
      </c>
      <c r="W502" s="338">
        <f t="shared" si="463"/>
        <v>0</v>
      </c>
      <c r="X502" s="338">
        <f t="shared" si="463"/>
        <v>0</v>
      </c>
      <c r="Y502" s="338">
        <f t="shared" si="463"/>
        <v>0</v>
      </c>
      <c r="Z502" s="338">
        <f t="shared" si="463"/>
        <v>0</v>
      </c>
      <c r="AA502" s="338">
        <f t="shared" si="463"/>
        <v>0</v>
      </c>
      <c r="AB502" s="338">
        <f t="shared" si="463"/>
        <v>0</v>
      </c>
      <c r="AC502" s="338">
        <f t="shared" si="463"/>
        <v>0</v>
      </c>
      <c r="AD502" s="338">
        <f t="shared" si="463"/>
        <v>0</v>
      </c>
      <c r="AE502" s="338">
        <f t="shared" si="463"/>
        <v>0</v>
      </c>
      <c r="AF502" s="338">
        <f t="shared" si="463"/>
        <v>0</v>
      </c>
      <c r="AG502" s="338">
        <f t="shared" si="463"/>
        <v>0</v>
      </c>
      <c r="AH502" s="338">
        <f t="shared" si="463"/>
        <v>0</v>
      </c>
      <c r="AI502" s="338">
        <f t="shared" si="463"/>
        <v>0</v>
      </c>
      <c r="AJ502" s="338">
        <f t="shared" si="463"/>
        <v>0</v>
      </c>
      <c r="AK502" s="338">
        <f t="shared" si="463"/>
        <v>0</v>
      </c>
      <c r="AL502" s="338">
        <f t="shared" si="463"/>
        <v>0</v>
      </c>
      <c r="AM502" s="338">
        <f t="shared" si="463"/>
        <v>0</v>
      </c>
      <c r="AN502" s="338">
        <f t="shared" si="463"/>
        <v>0</v>
      </c>
      <c r="AO502" s="338">
        <f t="shared" si="463"/>
        <v>0</v>
      </c>
      <c r="AP502" s="338">
        <f t="shared" si="463"/>
        <v>0</v>
      </c>
      <c r="AQ502" s="338">
        <f t="shared" si="463"/>
        <v>0</v>
      </c>
      <c r="AR502" s="338">
        <f t="shared" si="463"/>
        <v>0</v>
      </c>
      <c r="AS502" s="338">
        <f t="shared" si="463"/>
        <v>0</v>
      </c>
      <c r="AT502" s="338">
        <f t="shared" si="463"/>
        <v>0</v>
      </c>
      <c r="AU502" s="338">
        <f t="shared" si="463"/>
        <v>0</v>
      </c>
      <c r="AV502" s="338">
        <f t="shared" si="463"/>
        <v>0</v>
      </c>
      <c r="AW502" s="338">
        <f t="shared" si="463"/>
        <v>0</v>
      </c>
      <c r="AX502" s="338">
        <f t="shared" si="463"/>
        <v>0</v>
      </c>
      <c r="AY502" s="338">
        <f t="shared" si="463"/>
        <v>0</v>
      </c>
      <c r="AZ502" s="338">
        <f t="shared" si="463"/>
        <v>0</v>
      </c>
      <c r="BA502" s="338">
        <f t="shared" si="463"/>
        <v>0</v>
      </c>
      <c r="BB502" s="338">
        <f t="shared" si="463"/>
        <v>0</v>
      </c>
      <c r="BC502" s="338">
        <f t="shared" si="463"/>
        <v>0</v>
      </c>
      <c r="BD502" s="338">
        <f t="shared" si="463"/>
        <v>0</v>
      </c>
      <c r="BE502" s="338">
        <f t="shared" si="463"/>
        <v>0</v>
      </c>
      <c r="BF502" s="338">
        <f t="shared" si="463"/>
        <v>0</v>
      </c>
      <c r="BG502" s="338">
        <f t="shared" si="463"/>
        <v>0</v>
      </c>
      <c r="BH502" s="338">
        <f t="shared" si="463"/>
        <v>0</v>
      </c>
      <c r="BI502" s="338">
        <f t="shared" si="463"/>
        <v>0</v>
      </c>
      <c r="BJ502" s="338">
        <f t="shared" si="463"/>
        <v>0</v>
      </c>
      <c r="BK502" s="338">
        <f t="shared" si="463"/>
        <v>0</v>
      </c>
      <c r="BL502" s="338">
        <f t="shared" si="463"/>
        <v>0</v>
      </c>
      <c r="BM502" s="338">
        <f t="shared" si="463"/>
        <v>0</v>
      </c>
      <c r="BN502" s="338">
        <f t="shared" si="463"/>
        <v>0</v>
      </c>
      <c r="BO502" s="338">
        <f t="shared" si="463"/>
        <v>0</v>
      </c>
      <c r="BP502" s="338">
        <f t="shared" ref="BP502:EA502" si="464">BT$4*BP310</f>
        <v>0</v>
      </c>
      <c r="BQ502" s="338">
        <f t="shared" si="464"/>
        <v>0</v>
      </c>
      <c r="BR502" s="338">
        <f t="shared" si="464"/>
        <v>0</v>
      </c>
      <c r="BS502" s="338">
        <f t="shared" si="464"/>
        <v>0</v>
      </c>
      <c r="BT502" s="338">
        <f t="shared" si="464"/>
        <v>0</v>
      </c>
      <c r="BU502" s="338">
        <f t="shared" si="464"/>
        <v>0</v>
      </c>
      <c r="BV502" s="338">
        <f t="shared" si="464"/>
        <v>0</v>
      </c>
      <c r="BW502" s="338">
        <f t="shared" si="464"/>
        <v>0</v>
      </c>
      <c r="BX502" s="338">
        <f t="shared" si="464"/>
        <v>0</v>
      </c>
      <c r="BY502" s="338">
        <f t="shared" si="464"/>
        <v>0</v>
      </c>
      <c r="BZ502" s="338">
        <f t="shared" si="464"/>
        <v>0</v>
      </c>
      <c r="CA502" s="338">
        <f t="shared" si="464"/>
        <v>0</v>
      </c>
      <c r="CB502" s="338">
        <f t="shared" si="464"/>
        <v>0</v>
      </c>
      <c r="CC502" s="338">
        <f t="shared" si="464"/>
        <v>0</v>
      </c>
      <c r="CD502" s="338">
        <f t="shared" si="464"/>
        <v>0</v>
      </c>
      <c r="CE502" s="338">
        <f t="shared" si="464"/>
        <v>0</v>
      </c>
      <c r="CF502" s="338">
        <f t="shared" si="464"/>
        <v>0</v>
      </c>
      <c r="CG502" s="338">
        <f t="shared" si="464"/>
        <v>0</v>
      </c>
      <c r="CH502" s="338">
        <f t="shared" si="464"/>
        <v>0</v>
      </c>
      <c r="CI502" s="338">
        <f t="shared" si="464"/>
        <v>0</v>
      </c>
      <c r="CJ502" s="338">
        <f t="shared" si="464"/>
        <v>0</v>
      </c>
      <c r="CK502" s="338">
        <f t="shared" si="464"/>
        <v>0</v>
      </c>
      <c r="CL502" s="338">
        <f t="shared" si="464"/>
        <v>0</v>
      </c>
      <c r="CM502" s="338">
        <f t="shared" si="464"/>
        <v>0</v>
      </c>
      <c r="CN502" s="338">
        <f t="shared" si="464"/>
        <v>0</v>
      </c>
      <c r="CO502" s="338">
        <f t="shared" si="464"/>
        <v>0</v>
      </c>
      <c r="CP502" s="338">
        <f t="shared" si="464"/>
        <v>0</v>
      </c>
      <c r="CQ502" s="338">
        <f t="shared" si="464"/>
        <v>0</v>
      </c>
      <c r="CR502" s="338">
        <f t="shared" si="464"/>
        <v>0</v>
      </c>
      <c r="CS502" s="338">
        <f t="shared" si="464"/>
        <v>0</v>
      </c>
      <c r="CT502" s="338">
        <f t="shared" si="464"/>
        <v>0</v>
      </c>
      <c r="CU502" s="337">
        <f t="shared" si="464"/>
        <v>0</v>
      </c>
      <c r="CV502" s="337">
        <f t="shared" si="464"/>
        <v>0</v>
      </c>
      <c r="CW502" s="337">
        <f t="shared" si="464"/>
        <v>0</v>
      </c>
      <c r="CX502" s="337">
        <f t="shared" si="464"/>
        <v>0</v>
      </c>
      <c r="CY502" s="337">
        <f t="shared" si="464"/>
        <v>0</v>
      </c>
      <c r="CZ502" s="337">
        <f t="shared" si="464"/>
        <v>0</v>
      </c>
      <c r="DA502" s="337">
        <f t="shared" si="464"/>
        <v>0</v>
      </c>
      <c r="DB502" s="337">
        <f t="shared" si="464"/>
        <v>0</v>
      </c>
      <c r="DC502" s="337">
        <f t="shared" si="464"/>
        <v>0</v>
      </c>
      <c r="DD502" s="337">
        <f t="shared" si="464"/>
        <v>0</v>
      </c>
      <c r="DE502" s="337">
        <f t="shared" si="464"/>
        <v>0</v>
      </c>
      <c r="DF502" s="337">
        <f t="shared" si="464"/>
        <v>0</v>
      </c>
      <c r="DG502" s="337">
        <f t="shared" si="464"/>
        <v>0</v>
      </c>
      <c r="DH502" s="337">
        <f t="shared" si="464"/>
        <v>0</v>
      </c>
      <c r="DI502" s="337">
        <f t="shared" si="464"/>
        <v>0</v>
      </c>
      <c r="DJ502" s="337">
        <f t="shared" si="464"/>
        <v>0</v>
      </c>
      <c r="DK502" s="337">
        <f t="shared" si="464"/>
        <v>0</v>
      </c>
      <c r="DL502" s="337">
        <f t="shared" si="464"/>
        <v>0</v>
      </c>
      <c r="DM502" s="337">
        <f t="shared" si="464"/>
        <v>0</v>
      </c>
      <c r="DN502" s="337">
        <f t="shared" si="464"/>
        <v>0</v>
      </c>
      <c r="DO502" s="337">
        <f t="shared" si="464"/>
        <v>0</v>
      </c>
      <c r="DP502" s="337">
        <f t="shared" si="464"/>
        <v>0</v>
      </c>
      <c r="DQ502" s="337">
        <f t="shared" si="464"/>
        <v>0</v>
      </c>
      <c r="DR502" s="337">
        <f t="shared" si="464"/>
        <v>0</v>
      </c>
      <c r="DS502" s="337">
        <f t="shared" si="464"/>
        <v>0</v>
      </c>
      <c r="DT502" s="337">
        <f t="shared" si="464"/>
        <v>0</v>
      </c>
      <c r="DU502" s="337">
        <f t="shared" si="464"/>
        <v>0</v>
      </c>
      <c r="DV502" s="337">
        <f t="shared" si="464"/>
        <v>0</v>
      </c>
      <c r="DW502" s="337">
        <f t="shared" si="464"/>
        <v>0</v>
      </c>
      <c r="DX502" s="337">
        <f t="shared" si="464"/>
        <v>0</v>
      </c>
      <c r="DY502" s="337">
        <f t="shared" si="464"/>
        <v>0</v>
      </c>
      <c r="DZ502" s="337">
        <f t="shared" si="464"/>
        <v>0</v>
      </c>
      <c r="EA502" s="337">
        <f t="shared" si="464"/>
        <v>0</v>
      </c>
      <c r="EB502" s="337">
        <f t="shared" ref="EB502:GI502" si="465">EF$4*EB310</f>
        <v>0</v>
      </c>
      <c r="EC502" s="337">
        <f t="shared" si="465"/>
        <v>0</v>
      </c>
      <c r="ED502" s="337">
        <f t="shared" si="465"/>
        <v>0</v>
      </c>
      <c r="EE502" s="337">
        <f t="shared" si="465"/>
        <v>0</v>
      </c>
      <c r="EF502" s="337">
        <f t="shared" si="465"/>
        <v>0</v>
      </c>
      <c r="EG502" s="337">
        <f t="shared" si="465"/>
        <v>0</v>
      </c>
      <c r="EH502" s="337">
        <f t="shared" si="465"/>
        <v>0</v>
      </c>
      <c r="EI502" s="337">
        <f t="shared" si="465"/>
        <v>0</v>
      </c>
      <c r="EJ502" s="337">
        <f t="shared" si="465"/>
        <v>0</v>
      </c>
      <c r="EK502" s="337">
        <f t="shared" si="465"/>
        <v>0</v>
      </c>
      <c r="EL502" s="337">
        <f t="shared" si="465"/>
        <v>0</v>
      </c>
      <c r="EM502" s="337">
        <f t="shared" si="465"/>
        <v>0</v>
      </c>
      <c r="EN502" s="337">
        <f t="shared" si="465"/>
        <v>0</v>
      </c>
      <c r="EO502" s="337">
        <f t="shared" si="465"/>
        <v>0</v>
      </c>
      <c r="EP502" s="337">
        <f t="shared" si="465"/>
        <v>0</v>
      </c>
      <c r="EQ502" s="337">
        <f t="shared" si="465"/>
        <v>0</v>
      </c>
      <c r="ER502" s="337">
        <f t="shared" si="465"/>
        <v>0</v>
      </c>
      <c r="ES502" s="337">
        <f t="shared" si="465"/>
        <v>0</v>
      </c>
      <c r="ET502" s="337">
        <f t="shared" si="465"/>
        <v>0</v>
      </c>
      <c r="EU502" s="337">
        <f t="shared" si="465"/>
        <v>0</v>
      </c>
      <c r="EV502" s="337">
        <f t="shared" si="465"/>
        <v>0</v>
      </c>
      <c r="EW502" s="337">
        <f t="shared" si="465"/>
        <v>0</v>
      </c>
      <c r="EX502" s="337">
        <f t="shared" si="465"/>
        <v>0</v>
      </c>
      <c r="EY502" s="337">
        <f t="shared" si="465"/>
        <v>0</v>
      </c>
      <c r="EZ502" s="337">
        <f t="shared" si="465"/>
        <v>0</v>
      </c>
      <c r="FA502" s="337">
        <f t="shared" si="465"/>
        <v>0</v>
      </c>
      <c r="FB502" s="337">
        <f t="shared" si="465"/>
        <v>0</v>
      </c>
      <c r="FC502" s="337">
        <f t="shared" si="465"/>
        <v>0</v>
      </c>
      <c r="FD502" s="337">
        <f t="shared" si="465"/>
        <v>0</v>
      </c>
      <c r="FE502" s="337">
        <f t="shared" si="465"/>
        <v>0</v>
      </c>
      <c r="FF502" s="337">
        <f t="shared" si="465"/>
        <v>0</v>
      </c>
      <c r="FG502" s="337">
        <f t="shared" si="465"/>
        <v>0</v>
      </c>
      <c r="FH502" s="337">
        <f t="shared" si="465"/>
        <v>0</v>
      </c>
      <c r="FI502" s="337">
        <f t="shared" si="465"/>
        <v>0</v>
      </c>
      <c r="FJ502" s="337">
        <f t="shared" si="465"/>
        <v>0</v>
      </c>
      <c r="FK502" s="337">
        <f t="shared" si="465"/>
        <v>0</v>
      </c>
      <c r="FL502" s="337">
        <f t="shared" si="465"/>
        <v>0</v>
      </c>
      <c r="FM502" s="337">
        <f t="shared" si="465"/>
        <v>0</v>
      </c>
      <c r="FN502" s="337">
        <f t="shared" si="465"/>
        <v>0</v>
      </c>
      <c r="FO502" s="337">
        <f t="shared" si="465"/>
        <v>0</v>
      </c>
      <c r="FP502" s="337">
        <f t="shared" si="465"/>
        <v>0</v>
      </c>
      <c r="FQ502" s="337">
        <f t="shared" si="465"/>
        <v>0</v>
      </c>
      <c r="FR502" s="337">
        <f t="shared" si="465"/>
        <v>0</v>
      </c>
      <c r="FS502" s="337">
        <f t="shared" si="465"/>
        <v>0</v>
      </c>
      <c r="FT502" s="337">
        <f t="shared" si="465"/>
        <v>0</v>
      </c>
      <c r="FU502" s="337">
        <f t="shared" si="465"/>
        <v>0</v>
      </c>
      <c r="FV502" s="337">
        <f t="shared" si="465"/>
        <v>0</v>
      </c>
      <c r="FW502" s="337">
        <f t="shared" si="465"/>
        <v>0</v>
      </c>
      <c r="FX502" s="337">
        <f t="shared" si="465"/>
        <v>0</v>
      </c>
      <c r="FY502" s="337">
        <f t="shared" si="465"/>
        <v>0</v>
      </c>
      <c r="FZ502" s="337">
        <f t="shared" si="465"/>
        <v>0</v>
      </c>
      <c r="GA502" s="337">
        <f t="shared" si="465"/>
        <v>0</v>
      </c>
      <c r="GB502" s="337">
        <f t="shared" si="465"/>
        <v>0</v>
      </c>
      <c r="GC502" s="337">
        <f t="shared" si="465"/>
        <v>0</v>
      </c>
      <c r="GD502" s="337">
        <f t="shared" si="465"/>
        <v>0</v>
      </c>
      <c r="GE502" s="337">
        <f t="shared" si="465"/>
        <v>0</v>
      </c>
      <c r="GF502" s="337">
        <f t="shared" si="465"/>
        <v>0</v>
      </c>
      <c r="GG502" s="336">
        <f t="shared" si="465"/>
        <v>0</v>
      </c>
      <c r="GH502" s="335">
        <f t="shared" si="465"/>
        <v>0</v>
      </c>
      <c r="GI502" s="334">
        <f t="shared" si="465"/>
        <v>0</v>
      </c>
      <c r="GJ502" s="333">
        <f t="shared" si="397"/>
        <v>0</v>
      </c>
      <c r="GL502" s="325"/>
      <c r="GM502" s="287"/>
      <c r="GN502" s="288"/>
    </row>
    <row r="503" spans="2:196">
      <c r="B503" s="277" t="str">
        <f t="shared" ref="B503:C503" si="466">+B311</f>
        <v>3411</v>
      </c>
      <c r="C503" s="340" t="str">
        <f t="shared" si="466"/>
        <v>民生用電子機器</v>
      </c>
      <c r="D503" s="339">
        <f t="shared" ref="D503:BO503" si="467">H$4*D311</f>
        <v>0</v>
      </c>
      <c r="E503" s="338">
        <f t="shared" si="467"/>
        <v>0</v>
      </c>
      <c r="F503" s="338">
        <f t="shared" si="467"/>
        <v>0</v>
      </c>
      <c r="G503" s="338">
        <f t="shared" si="467"/>
        <v>0</v>
      </c>
      <c r="H503" s="338">
        <f t="shared" si="467"/>
        <v>0</v>
      </c>
      <c r="I503" s="338">
        <f t="shared" si="467"/>
        <v>0</v>
      </c>
      <c r="J503" s="338">
        <f t="shared" si="467"/>
        <v>0</v>
      </c>
      <c r="K503" s="338">
        <f t="shared" si="467"/>
        <v>0</v>
      </c>
      <c r="L503" s="338">
        <f t="shared" si="467"/>
        <v>0</v>
      </c>
      <c r="M503" s="338">
        <f t="shared" si="467"/>
        <v>0</v>
      </c>
      <c r="N503" s="338">
        <f t="shared" si="467"/>
        <v>0</v>
      </c>
      <c r="O503" s="338">
        <f t="shared" si="467"/>
        <v>0</v>
      </c>
      <c r="P503" s="338">
        <f t="shared" si="467"/>
        <v>0</v>
      </c>
      <c r="Q503" s="338">
        <f t="shared" si="467"/>
        <v>0</v>
      </c>
      <c r="R503" s="338">
        <f t="shared" si="467"/>
        <v>0</v>
      </c>
      <c r="S503" s="338">
        <f t="shared" si="467"/>
        <v>0</v>
      </c>
      <c r="T503" s="338">
        <f t="shared" si="467"/>
        <v>0</v>
      </c>
      <c r="U503" s="338">
        <f t="shared" si="467"/>
        <v>0</v>
      </c>
      <c r="V503" s="338">
        <f t="shared" si="467"/>
        <v>0</v>
      </c>
      <c r="W503" s="338">
        <f t="shared" si="467"/>
        <v>0</v>
      </c>
      <c r="X503" s="338">
        <f t="shared" si="467"/>
        <v>0</v>
      </c>
      <c r="Y503" s="338">
        <f t="shared" si="467"/>
        <v>0</v>
      </c>
      <c r="Z503" s="338">
        <f t="shared" si="467"/>
        <v>0</v>
      </c>
      <c r="AA503" s="338">
        <f t="shared" si="467"/>
        <v>0</v>
      </c>
      <c r="AB503" s="338">
        <f t="shared" si="467"/>
        <v>0</v>
      </c>
      <c r="AC503" s="338">
        <f t="shared" si="467"/>
        <v>0</v>
      </c>
      <c r="AD503" s="338">
        <f t="shared" si="467"/>
        <v>0</v>
      </c>
      <c r="AE503" s="338">
        <f t="shared" si="467"/>
        <v>0</v>
      </c>
      <c r="AF503" s="338">
        <f t="shared" si="467"/>
        <v>0</v>
      </c>
      <c r="AG503" s="338">
        <f t="shared" si="467"/>
        <v>0</v>
      </c>
      <c r="AH503" s="338">
        <f t="shared" si="467"/>
        <v>0</v>
      </c>
      <c r="AI503" s="338">
        <f t="shared" si="467"/>
        <v>0</v>
      </c>
      <c r="AJ503" s="338">
        <f t="shared" si="467"/>
        <v>0</v>
      </c>
      <c r="AK503" s="338">
        <f t="shared" si="467"/>
        <v>0</v>
      </c>
      <c r="AL503" s="338">
        <f t="shared" si="467"/>
        <v>0</v>
      </c>
      <c r="AM503" s="338">
        <f t="shared" si="467"/>
        <v>0</v>
      </c>
      <c r="AN503" s="338">
        <f t="shared" si="467"/>
        <v>0</v>
      </c>
      <c r="AO503" s="338">
        <f t="shared" si="467"/>
        <v>0</v>
      </c>
      <c r="AP503" s="338">
        <f t="shared" si="467"/>
        <v>0</v>
      </c>
      <c r="AQ503" s="338">
        <f t="shared" si="467"/>
        <v>0</v>
      </c>
      <c r="AR503" s="338">
        <f t="shared" si="467"/>
        <v>0</v>
      </c>
      <c r="AS503" s="338">
        <f t="shared" si="467"/>
        <v>0</v>
      </c>
      <c r="AT503" s="338">
        <f t="shared" si="467"/>
        <v>0</v>
      </c>
      <c r="AU503" s="338">
        <f t="shared" si="467"/>
        <v>0</v>
      </c>
      <c r="AV503" s="338">
        <f t="shared" si="467"/>
        <v>0</v>
      </c>
      <c r="AW503" s="338">
        <f t="shared" si="467"/>
        <v>0</v>
      </c>
      <c r="AX503" s="338">
        <f t="shared" si="467"/>
        <v>0</v>
      </c>
      <c r="AY503" s="338">
        <f t="shared" si="467"/>
        <v>0</v>
      </c>
      <c r="AZ503" s="338">
        <f t="shared" si="467"/>
        <v>0</v>
      </c>
      <c r="BA503" s="338">
        <f t="shared" si="467"/>
        <v>0</v>
      </c>
      <c r="BB503" s="338">
        <f t="shared" si="467"/>
        <v>0</v>
      </c>
      <c r="BC503" s="338">
        <f t="shared" si="467"/>
        <v>0</v>
      </c>
      <c r="BD503" s="338">
        <f t="shared" si="467"/>
        <v>0</v>
      </c>
      <c r="BE503" s="338">
        <f t="shared" si="467"/>
        <v>0</v>
      </c>
      <c r="BF503" s="338">
        <f t="shared" si="467"/>
        <v>0</v>
      </c>
      <c r="BG503" s="338">
        <f t="shared" si="467"/>
        <v>0</v>
      </c>
      <c r="BH503" s="338">
        <f t="shared" si="467"/>
        <v>0</v>
      </c>
      <c r="BI503" s="338">
        <f t="shared" si="467"/>
        <v>0</v>
      </c>
      <c r="BJ503" s="338">
        <f t="shared" si="467"/>
        <v>0</v>
      </c>
      <c r="BK503" s="338">
        <f t="shared" si="467"/>
        <v>0</v>
      </c>
      <c r="BL503" s="338">
        <f t="shared" si="467"/>
        <v>0</v>
      </c>
      <c r="BM503" s="338">
        <f t="shared" si="467"/>
        <v>0</v>
      </c>
      <c r="BN503" s="338">
        <f t="shared" si="467"/>
        <v>0</v>
      </c>
      <c r="BO503" s="338">
        <f t="shared" si="467"/>
        <v>0</v>
      </c>
      <c r="BP503" s="338">
        <f t="shared" ref="BP503:EA503" si="468">BT$4*BP311</f>
        <v>0</v>
      </c>
      <c r="BQ503" s="338">
        <f t="shared" si="468"/>
        <v>0</v>
      </c>
      <c r="BR503" s="338">
        <f t="shared" si="468"/>
        <v>0</v>
      </c>
      <c r="BS503" s="338">
        <f t="shared" si="468"/>
        <v>0</v>
      </c>
      <c r="BT503" s="338">
        <f t="shared" si="468"/>
        <v>0</v>
      </c>
      <c r="BU503" s="338">
        <f t="shared" si="468"/>
        <v>0</v>
      </c>
      <c r="BV503" s="338">
        <f t="shared" si="468"/>
        <v>0</v>
      </c>
      <c r="BW503" s="338">
        <f t="shared" si="468"/>
        <v>0</v>
      </c>
      <c r="BX503" s="338">
        <f t="shared" si="468"/>
        <v>0</v>
      </c>
      <c r="BY503" s="338">
        <f t="shared" si="468"/>
        <v>0</v>
      </c>
      <c r="BZ503" s="338">
        <f t="shared" si="468"/>
        <v>0</v>
      </c>
      <c r="CA503" s="338">
        <f t="shared" si="468"/>
        <v>0</v>
      </c>
      <c r="CB503" s="338">
        <f t="shared" si="468"/>
        <v>0</v>
      </c>
      <c r="CC503" s="338">
        <f t="shared" si="468"/>
        <v>0</v>
      </c>
      <c r="CD503" s="338">
        <f t="shared" si="468"/>
        <v>0</v>
      </c>
      <c r="CE503" s="338">
        <f t="shared" si="468"/>
        <v>0</v>
      </c>
      <c r="CF503" s="338">
        <f t="shared" si="468"/>
        <v>0</v>
      </c>
      <c r="CG503" s="338">
        <f t="shared" si="468"/>
        <v>0</v>
      </c>
      <c r="CH503" s="338">
        <f t="shared" si="468"/>
        <v>0</v>
      </c>
      <c r="CI503" s="338">
        <f t="shared" si="468"/>
        <v>0</v>
      </c>
      <c r="CJ503" s="338">
        <f t="shared" si="468"/>
        <v>0</v>
      </c>
      <c r="CK503" s="338">
        <f t="shared" si="468"/>
        <v>0</v>
      </c>
      <c r="CL503" s="338">
        <f t="shared" si="468"/>
        <v>0</v>
      </c>
      <c r="CM503" s="338">
        <f t="shared" si="468"/>
        <v>0</v>
      </c>
      <c r="CN503" s="338">
        <f t="shared" si="468"/>
        <v>0</v>
      </c>
      <c r="CO503" s="338">
        <f t="shared" si="468"/>
        <v>0</v>
      </c>
      <c r="CP503" s="338">
        <f t="shared" si="468"/>
        <v>0</v>
      </c>
      <c r="CQ503" s="338">
        <f t="shared" si="468"/>
        <v>0</v>
      </c>
      <c r="CR503" s="338">
        <f t="shared" si="468"/>
        <v>0</v>
      </c>
      <c r="CS503" s="338">
        <f t="shared" si="468"/>
        <v>0</v>
      </c>
      <c r="CT503" s="338">
        <f t="shared" si="468"/>
        <v>0</v>
      </c>
      <c r="CU503" s="337">
        <f t="shared" si="468"/>
        <v>0</v>
      </c>
      <c r="CV503" s="337">
        <f t="shared" si="468"/>
        <v>0</v>
      </c>
      <c r="CW503" s="337">
        <f t="shared" si="468"/>
        <v>0</v>
      </c>
      <c r="CX503" s="337">
        <f t="shared" si="468"/>
        <v>0</v>
      </c>
      <c r="CY503" s="337">
        <f t="shared" si="468"/>
        <v>0</v>
      </c>
      <c r="CZ503" s="337">
        <f t="shared" si="468"/>
        <v>0</v>
      </c>
      <c r="DA503" s="337">
        <f t="shared" si="468"/>
        <v>0</v>
      </c>
      <c r="DB503" s="337">
        <f t="shared" si="468"/>
        <v>0</v>
      </c>
      <c r="DC503" s="337">
        <f t="shared" si="468"/>
        <v>0</v>
      </c>
      <c r="DD503" s="337">
        <f t="shared" si="468"/>
        <v>0</v>
      </c>
      <c r="DE503" s="337">
        <f t="shared" si="468"/>
        <v>0</v>
      </c>
      <c r="DF503" s="337">
        <f t="shared" si="468"/>
        <v>0</v>
      </c>
      <c r="DG503" s="337">
        <f t="shared" si="468"/>
        <v>0</v>
      </c>
      <c r="DH503" s="337">
        <f t="shared" si="468"/>
        <v>0</v>
      </c>
      <c r="DI503" s="337">
        <f t="shared" si="468"/>
        <v>0</v>
      </c>
      <c r="DJ503" s="337">
        <f t="shared" si="468"/>
        <v>0</v>
      </c>
      <c r="DK503" s="337">
        <f t="shared" si="468"/>
        <v>0</v>
      </c>
      <c r="DL503" s="337">
        <f t="shared" si="468"/>
        <v>0</v>
      </c>
      <c r="DM503" s="337">
        <f t="shared" si="468"/>
        <v>0</v>
      </c>
      <c r="DN503" s="337">
        <f t="shared" si="468"/>
        <v>0</v>
      </c>
      <c r="DO503" s="337">
        <f t="shared" si="468"/>
        <v>0</v>
      </c>
      <c r="DP503" s="337">
        <f t="shared" si="468"/>
        <v>0</v>
      </c>
      <c r="DQ503" s="337">
        <f t="shared" si="468"/>
        <v>0</v>
      </c>
      <c r="DR503" s="337">
        <f t="shared" si="468"/>
        <v>0</v>
      </c>
      <c r="DS503" s="337">
        <f t="shared" si="468"/>
        <v>0</v>
      </c>
      <c r="DT503" s="337">
        <f t="shared" si="468"/>
        <v>0</v>
      </c>
      <c r="DU503" s="337">
        <f t="shared" si="468"/>
        <v>0</v>
      </c>
      <c r="DV503" s="337">
        <f t="shared" si="468"/>
        <v>0</v>
      </c>
      <c r="DW503" s="337">
        <f t="shared" si="468"/>
        <v>0</v>
      </c>
      <c r="DX503" s="337">
        <f t="shared" si="468"/>
        <v>0</v>
      </c>
      <c r="DY503" s="337">
        <f t="shared" si="468"/>
        <v>0</v>
      </c>
      <c r="DZ503" s="337">
        <f t="shared" si="468"/>
        <v>0</v>
      </c>
      <c r="EA503" s="337">
        <f t="shared" si="468"/>
        <v>0</v>
      </c>
      <c r="EB503" s="337">
        <f t="shared" ref="EB503:GI503" si="469">EF$4*EB311</f>
        <v>0</v>
      </c>
      <c r="EC503" s="337">
        <f t="shared" si="469"/>
        <v>0</v>
      </c>
      <c r="ED503" s="337">
        <f t="shared" si="469"/>
        <v>0</v>
      </c>
      <c r="EE503" s="337">
        <f t="shared" si="469"/>
        <v>0</v>
      </c>
      <c r="EF503" s="337">
        <f t="shared" si="469"/>
        <v>0</v>
      </c>
      <c r="EG503" s="337">
        <f t="shared" si="469"/>
        <v>0</v>
      </c>
      <c r="EH503" s="337">
        <f t="shared" si="469"/>
        <v>0</v>
      </c>
      <c r="EI503" s="337">
        <f t="shared" si="469"/>
        <v>0</v>
      </c>
      <c r="EJ503" s="337">
        <f t="shared" si="469"/>
        <v>0</v>
      </c>
      <c r="EK503" s="337">
        <f t="shared" si="469"/>
        <v>0</v>
      </c>
      <c r="EL503" s="337">
        <f t="shared" si="469"/>
        <v>0</v>
      </c>
      <c r="EM503" s="337">
        <f t="shared" si="469"/>
        <v>0</v>
      </c>
      <c r="EN503" s="337">
        <f t="shared" si="469"/>
        <v>0</v>
      </c>
      <c r="EO503" s="337">
        <f t="shared" si="469"/>
        <v>0</v>
      </c>
      <c r="EP503" s="337">
        <f t="shared" si="469"/>
        <v>0</v>
      </c>
      <c r="EQ503" s="337">
        <f t="shared" si="469"/>
        <v>0</v>
      </c>
      <c r="ER503" s="337">
        <f t="shared" si="469"/>
        <v>0</v>
      </c>
      <c r="ES503" s="337">
        <f t="shared" si="469"/>
        <v>0</v>
      </c>
      <c r="ET503" s="337">
        <f t="shared" si="469"/>
        <v>0</v>
      </c>
      <c r="EU503" s="337">
        <f t="shared" si="469"/>
        <v>0</v>
      </c>
      <c r="EV503" s="337">
        <f t="shared" si="469"/>
        <v>0</v>
      </c>
      <c r="EW503" s="337">
        <f t="shared" si="469"/>
        <v>0</v>
      </c>
      <c r="EX503" s="337">
        <f t="shared" si="469"/>
        <v>0</v>
      </c>
      <c r="EY503" s="337">
        <f t="shared" si="469"/>
        <v>0</v>
      </c>
      <c r="EZ503" s="337">
        <f t="shared" si="469"/>
        <v>0</v>
      </c>
      <c r="FA503" s="337">
        <f t="shared" si="469"/>
        <v>0</v>
      </c>
      <c r="FB503" s="337">
        <f t="shared" si="469"/>
        <v>0</v>
      </c>
      <c r="FC503" s="337">
        <f t="shared" si="469"/>
        <v>0</v>
      </c>
      <c r="FD503" s="337">
        <f t="shared" si="469"/>
        <v>0</v>
      </c>
      <c r="FE503" s="337">
        <f t="shared" si="469"/>
        <v>0</v>
      </c>
      <c r="FF503" s="337">
        <f t="shared" si="469"/>
        <v>0</v>
      </c>
      <c r="FG503" s="337">
        <f t="shared" si="469"/>
        <v>0</v>
      </c>
      <c r="FH503" s="337">
        <f t="shared" si="469"/>
        <v>0</v>
      </c>
      <c r="FI503" s="337">
        <f t="shared" si="469"/>
        <v>0</v>
      </c>
      <c r="FJ503" s="337">
        <f t="shared" si="469"/>
        <v>0</v>
      </c>
      <c r="FK503" s="337">
        <f t="shared" si="469"/>
        <v>0</v>
      </c>
      <c r="FL503" s="337">
        <f t="shared" si="469"/>
        <v>0</v>
      </c>
      <c r="FM503" s="337">
        <f t="shared" si="469"/>
        <v>0</v>
      </c>
      <c r="FN503" s="337">
        <f t="shared" si="469"/>
        <v>0</v>
      </c>
      <c r="FO503" s="337">
        <f t="shared" si="469"/>
        <v>0</v>
      </c>
      <c r="FP503" s="337">
        <f t="shared" si="469"/>
        <v>0</v>
      </c>
      <c r="FQ503" s="337">
        <f t="shared" si="469"/>
        <v>0</v>
      </c>
      <c r="FR503" s="337">
        <f t="shared" si="469"/>
        <v>0</v>
      </c>
      <c r="FS503" s="337">
        <f t="shared" si="469"/>
        <v>0</v>
      </c>
      <c r="FT503" s="337">
        <f t="shared" si="469"/>
        <v>0</v>
      </c>
      <c r="FU503" s="337">
        <f t="shared" si="469"/>
        <v>0</v>
      </c>
      <c r="FV503" s="337">
        <f t="shared" si="469"/>
        <v>0</v>
      </c>
      <c r="FW503" s="337">
        <f t="shared" si="469"/>
        <v>0</v>
      </c>
      <c r="FX503" s="337">
        <f t="shared" si="469"/>
        <v>0</v>
      </c>
      <c r="FY503" s="337">
        <f t="shared" si="469"/>
        <v>0</v>
      </c>
      <c r="FZ503" s="337">
        <f t="shared" si="469"/>
        <v>0</v>
      </c>
      <c r="GA503" s="337">
        <f t="shared" si="469"/>
        <v>0</v>
      </c>
      <c r="GB503" s="337">
        <f t="shared" si="469"/>
        <v>0</v>
      </c>
      <c r="GC503" s="337">
        <f t="shared" si="469"/>
        <v>0</v>
      </c>
      <c r="GD503" s="337">
        <f t="shared" si="469"/>
        <v>0</v>
      </c>
      <c r="GE503" s="337">
        <f t="shared" si="469"/>
        <v>0</v>
      </c>
      <c r="GF503" s="337">
        <f t="shared" si="469"/>
        <v>0</v>
      </c>
      <c r="GG503" s="336">
        <f t="shared" si="469"/>
        <v>0</v>
      </c>
      <c r="GH503" s="335">
        <f t="shared" si="469"/>
        <v>0</v>
      </c>
      <c r="GI503" s="334">
        <f t="shared" si="469"/>
        <v>0</v>
      </c>
      <c r="GJ503" s="333">
        <f t="shared" si="397"/>
        <v>0</v>
      </c>
      <c r="GL503" s="325"/>
      <c r="GM503" s="287"/>
      <c r="GN503" s="288"/>
    </row>
    <row r="504" spans="2:196">
      <c r="B504" s="277" t="str">
        <f t="shared" ref="B504:C504" si="470">+B312</f>
        <v>3412</v>
      </c>
      <c r="C504" s="340" t="str">
        <f t="shared" si="470"/>
        <v>通信機械</v>
      </c>
      <c r="D504" s="339">
        <f t="shared" ref="D504:BO504" si="471">H$4*D312</f>
        <v>0</v>
      </c>
      <c r="E504" s="338">
        <f t="shared" si="471"/>
        <v>0</v>
      </c>
      <c r="F504" s="338">
        <f t="shared" si="471"/>
        <v>0</v>
      </c>
      <c r="G504" s="338">
        <f t="shared" si="471"/>
        <v>0</v>
      </c>
      <c r="H504" s="338">
        <f t="shared" si="471"/>
        <v>0</v>
      </c>
      <c r="I504" s="338">
        <f t="shared" si="471"/>
        <v>0</v>
      </c>
      <c r="J504" s="338">
        <f t="shared" si="471"/>
        <v>0</v>
      </c>
      <c r="K504" s="338">
        <f t="shared" si="471"/>
        <v>0</v>
      </c>
      <c r="L504" s="338">
        <f t="shared" si="471"/>
        <v>0</v>
      </c>
      <c r="M504" s="338">
        <f t="shared" si="471"/>
        <v>0</v>
      </c>
      <c r="N504" s="338">
        <f t="shared" si="471"/>
        <v>0</v>
      </c>
      <c r="O504" s="338">
        <f t="shared" si="471"/>
        <v>0</v>
      </c>
      <c r="P504" s="338">
        <f t="shared" si="471"/>
        <v>0</v>
      </c>
      <c r="Q504" s="338">
        <f t="shared" si="471"/>
        <v>0</v>
      </c>
      <c r="R504" s="338">
        <f t="shared" si="471"/>
        <v>0</v>
      </c>
      <c r="S504" s="338">
        <f t="shared" si="471"/>
        <v>0</v>
      </c>
      <c r="T504" s="338">
        <f t="shared" si="471"/>
        <v>0</v>
      </c>
      <c r="U504" s="338">
        <f t="shared" si="471"/>
        <v>0</v>
      </c>
      <c r="V504" s="338">
        <f t="shared" si="471"/>
        <v>0</v>
      </c>
      <c r="W504" s="338">
        <f t="shared" si="471"/>
        <v>0</v>
      </c>
      <c r="X504" s="338">
        <f t="shared" si="471"/>
        <v>0</v>
      </c>
      <c r="Y504" s="338">
        <f t="shared" si="471"/>
        <v>0</v>
      </c>
      <c r="Z504" s="338">
        <f t="shared" si="471"/>
        <v>0</v>
      </c>
      <c r="AA504" s="338">
        <f t="shared" si="471"/>
        <v>0</v>
      </c>
      <c r="AB504" s="338">
        <f t="shared" si="471"/>
        <v>0</v>
      </c>
      <c r="AC504" s="338">
        <f t="shared" si="471"/>
        <v>0</v>
      </c>
      <c r="AD504" s="338">
        <f t="shared" si="471"/>
        <v>0</v>
      </c>
      <c r="AE504" s="338">
        <f t="shared" si="471"/>
        <v>0</v>
      </c>
      <c r="AF504" s="338">
        <f t="shared" si="471"/>
        <v>0</v>
      </c>
      <c r="AG504" s="338">
        <f t="shared" si="471"/>
        <v>0</v>
      </c>
      <c r="AH504" s="338">
        <f t="shared" si="471"/>
        <v>0</v>
      </c>
      <c r="AI504" s="338">
        <f t="shared" si="471"/>
        <v>0</v>
      </c>
      <c r="AJ504" s="338">
        <f t="shared" si="471"/>
        <v>0</v>
      </c>
      <c r="AK504" s="338">
        <f t="shared" si="471"/>
        <v>0</v>
      </c>
      <c r="AL504" s="338">
        <f t="shared" si="471"/>
        <v>0</v>
      </c>
      <c r="AM504" s="338">
        <f t="shared" si="471"/>
        <v>0</v>
      </c>
      <c r="AN504" s="338">
        <f t="shared" si="471"/>
        <v>0</v>
      </c>
      <c r="AO504" s="338">
        <f t="shared" si="471"/>
        <v>0</v>
      </c>
      <c r="AP504" s="338">
        <f t="shared" si="471"/>
        <v>0</v>
      </c>
      <c r="AQ504" s="338">
        <f t="shared" si="471"/>
        <v>0</v>
      </c>
      <c r="AR504" s="338">
        <f t="shared" si="471"/>
        <v>0</v>
      </c>
      <c r="AS504" s="338">
        <f t="shared" si="471"/>
        <v>0</v>
      </c>
      <c r="AT504" s="338">
        <f t="shared" si="471"/>
        <v>0</v>
      </c>
      <c r="AU504" s="338">
        <f t="shared" si="471"/>
        <v>0</v>
      </c>
      <c r="AV504" s="338">
        <f t="shared" si="471"/>
        <v>0</v>
      </c>
      <c r="AW504" s="338">
        <f t="shared" si="471"/>
        <v>0</v>
      </c>
      <c r="AX504" s="338">
        <f t="shared" si="471"/>
        <v>0</v>
      </c>
      <c r="AY504" s="338">
        <f t="shared" si="471"/>
        <v>0</v>
      </c>
      <c r="AZ504" s="338">
        <f t="shared" si="471"/>
        <v>0</v>
      </c>
      <c r="BA504" s="338">
        <f t="shared" si="471"/>
        <v>0</v>
      </c>
      <c r="BB504" s="338">
        <f t="shared" si="471"/>
        <v>0</v>
      </c>
      <c r="BC504" s="338">
        <f t="shared" si="471"/>
        <v>0</v>
      </c>
      <c r="BD504" s="338">
        <f t="shared" si="471"/>
        <v>0</v>
      </c>
      <c r="BE504" s="338">
        <f t="shared" si="471"/>
        <v>0</v>
      </c>
      <c r="BF504" s="338">
        <f t="shared" si="471"/>
        <v>0</v>
      </c>
      <c r="BG504" s="338">
        <f t="shared" si="471"/>
        <v>0</v>
      </c>
      <c r="BH504" s="338">
        <f t="shared" si="471"/>
        <v>0</v>
      </c>
      <c r="BI504" s="338">
        <f t="shared" si="471"/>
        <v>0</v>
      </c>
      <c r="BJ504" s="338">
        <f t="shared" si="471"/>
        <v>0</v>
      </c>
      <c r="BK504" s="338">
        <f t="shared" si="471"/>
        <v>0</v>
      </c>
      <c r="BL504" s="338">
        <f t="shared" si="471"/>
        <v>0</v>
      </c>
      <c r="BM504" s="338">
        <f t="shared" si="471"/>
        <v>0</v>
      </c>
      <c r="BN504" s="338">
        <f t="shared" si="471"/>
        <v>0</v>
      </c>
      <c r="BO504" s="338">
        <f t="shared" si="471"/>
        <v>0</v>
      </c>
      <c r="BP504" s="338">
        <f t="shared" ref="BP504:EA504" si="472">BT$4*BP312</f>
        <v>0</v>
      </c>
      <c r="BQ504" s="338">
        <f t="shared" si="472"/>
        <v>0</v>
      </c>
      <c r="BR504" s="338">
        <f t="shared" si="472"/>
        <v>0</v>
      </c>
      <c r="BS504" s="338">
        <f t="shared" si="472"/>
        <v>0</v>
      </c>
      <c r="BT504" s="338">
        <f t="shared" si="472"/>
        <v>0</v>
      </c>
      <c r="BU504" s="338">
        <f t="shared" si="472"/>
        <v>0</v>
      </c>
      <c r="BV504" s="338">
        <f t="shared" si="472"/>
        <v>0</v>
      </c>
      <c r="BW504" s="338">
        <f t="shared" si="472"/>
        <v>0</v>
      </c>
      <c r="BX504" s="338">
        <f t="shared" si="472"/>
        <v>0</v>
      </c>
      <c r="BY504" s="338">
        <f t="shared" si="472"/>
        <v>0</v>
      </c>
      <c r="BZ504" s="338">
        <f t="shared" si="472"/>
        <v>0</v>
      </c>
      <c r="CA504" s="338">
        <f t="shared" si="472"/>
        <v>0</v>
      </c>
      <c r="CB504" s="338">
        <f t="shared" si="472"/>
        <v>0</v>
      </c>
      <c r="CC504" s="338">
        <f t="shared" si="472"/>
        <v>0</v>
      </c>
      <c r="CD504" s="338">
        <f t="shared" si="472"/>
        <v>0</v>
      </c>
      <c r="CE504" s="338">
        <f t="shared" si="472"/>
        <v>0</v>
      </c>
      <c r="CF504" s="338">
        <f t="shared" si="472"/>
        <v>0</v>
      </c>
      <c r="CG504" s="338">
        <f t="shared" si="472"/>
        <v>0</v>
      </c>
      <c r="CH504" s="338">
        <f t="shared" si="472"/>
        <v>0</v>
      </c>
      <c r="CI504" s="338">
        <f t="shared" si="472"/>
        <v>0</v>
      </c>
      <c r="CJ504" s="338">
        <f t="shared" si="472"/>
        <v>0</v>
      </c>
      <c r="CK504" s="338">
        <f t="shared" si="472"/>
        <v>0</v>
      </c>
      <c r="CL504" s="338">
        <f t="shared" si="472"/>
        <v>0</v>
      </c>
      <c r="CM504" s="338">
        <f t="shared" si="472"/>
        <v>0</v>
      </c>
      <c r="CN504" s="338">
        <f t="shared" si="472"/>
        <v>0</v>
      </c>
      <c r="CO504" s="338">
        <f t="shared" si="472"/>
        <v>0</v>
      </c>
      <c r="CP504" s="338">
        <f t="shared" si="472"/>
        <v>0</v>
      </c>
      <c r="CQ504" s="338">
        <f t="shared" si="472"/>
        <v>0</v>
      </c>
      <c r="CR504" s="338">
        <f t="shared" si="472"/>
        <v>0</v>
      </c>
      <c r="CS504" s="338">
        <f t="shared" si="472"/>
        <v>0</v>
      </c>
      <c r="CT504" s="338">
        <f t="shared" si="472"/>
        <v>0</v>
      </c>
      <c r="CU504" s="337">
        <f t="shared" si="472"/>
        <v>0</v>
      </c>
      <c r="CV504" s="337">
        <f t="shared" si="472"/>
        <v>0</v>
      </c>
      <c r="CW504" s="337">
        <f t="shared" si="472"/>
        <v>0</v>
      </c>
      <c r="CX504" s="337">
        <f t="shared" si="472"/>
        <v>0</v>
      </c>
      <c r="CY504" s="337">
        <f t="shared" si="472"/>
        <v>0</v>
      </c>
      <c r="CZ504" s="337">
        <f t="shared" si="472"/>
        <v>0</v>
      </c>
      <c r="DA504" s="337">
        <f t="shared" si="472"/>
        <v>0</v>
      </c>
      <c r="DB504" s="337">
        <f t="shared" si="472"/>
        <v>0</v>
      </c>
      <c r="DC504" s="337">
        <f t="shared" si="472"/>
        <v>0</v>
      </c>
      <c r="DD504" s="337">
        <f t="shared" si="472"/>
        <v>0</v>
      </c>
      <c r="DE504" s="337">
        <f t="shared" si="472"/>
        <v>0</v>
      </c>
      <c r="DF504" s="337">
        <f t="shared" si="472"/>
        <v>0</v>
      </c>
      <c r="DG504" s="337">
        <f t="shared" si="472"/>
        <v>0</v>
      </c>
      <c r="DH504" s="337">
        <f t="shared" si="472"/>
        <v>0</v>
      </c>
      <c r="DI504" s="337">
        <f t="shared" si="472"/>
        <v>0</v>
      </c>
      <c r="DJ504" s="337">
        <f t="shared" si="472"/>
        <v>0</v>
      </c>
      <c r="DK504" s="337">
        <f t="shared" si="472"/>
        <v>0</v>
      </c>
      <c r="DL504" s="337">
        <f t="shared" si="472"/>
        <v>0</v>
      </c>
      <c r="DM504" s="337">
        <f t="shared" si="472"/>
        <v>0</v>
      </c>
      <c r="DN504" s="337">
        <f t="shared" si="472"/>
        <v>0</v>
      </c>
      <c r="DO504" s="337">
        <f t="shared" si="472"/>
        <v>0</v>
      </c>
      <c r="DP504" s="337">
        <f t="shared" si="472"/>
        <v>0</v>
      </c>
      <c r="DQ504" s="337">
        <f t="shared" si="472"/>
        <v>0</v>
      </c>
      <c r="DR504" s="337">
        <f t="shared" si="472"/>
        <v>0</v>
      </c>
      <c r="DS504" s="337">
        <f t="shared" si="472"/>
        <v>0</v>
      </c>
      <c r="DT504" s="337">
        <f t="shared" si="472"/>
        <v>0</v>
      </c>
      <c r="DU504" s="337">
        <f t="shared" si="472"/>
        <v>0</v>
      </c>
      <c r="DV504" s="337">
        <f t="shared" si="472"/>
        <v>0</v>
      </c>
      <c r="DW504" s="337">
        <f t="shared" si="472"/>
        <v>0</v>
      </c>
      <c r="DX504" s="337">
        <f t="shared" si="472"/>
        <v>0</v>
      </c>
      <c r="DY504" s="337">
        <f t="shared" si="472"/>
        <v>0</v>
      </c>
      <c r="DZ504" s="337">
        <f t="shared" si="472"/>
        <v>0</v>
      </c>
      <c r="EA504" s="337">
        <f t="shared" si="472"/>
        <v>0</v>
      </c>
      <c r="EB504" s="337">
        <f t="shared" ref="EB504:GI504" si="473">EF$4*EB312</f>
        <v>0</v>
      </c>
      <c r="EC504" s="337">
        <f t="shared" si="473"/>
        <v>0</v>
      </c>
      <c r="ED504" s="337">
        <f t="shared" si="473"/>
        <v>0</v>
      </c>
      <c r="EE504" s="337">
        <f t="shared" si="473"/>
        <v>0</v>
      </c>
      <c r="EF504" s="337">
        <f t="shared" si="473"/>
        <v>0</v>
      </c>
      <c r="EG504" s="337">
        <f t="shared" si="473"/>
        <v>0</v>
      </c>
      <c r="EH504" s="337">
        <f t="shared" si="473"/>
        <v>0</v>
      </c>
      <c r="EI504" s="337">
        <f t="shared" si="473"/>
        <v>0</v>
      </c>
      <c r="EJ504" s="337">
        <f t="shared" si="473"/>
        <v>0</v>
      </c>
      <c r="EK504" s="337">
        <f t="shared" si="473"/>
        <v>0</v>
      </c>
      <c r="EL504" s="337">
        <f t="shared" si="473"/>
        <v>0</v>
      </c>
      <c r="EM504" s="337">
        <f t="shared" si="473"/>
        <v>0</v>
      </c>
      <c r="EN504" s="337">
        <f t="shared" si="473"/>
        <v>0</v>
      </c>
      <c r="EO504" s="337">
        <f t="shared" si="473"/>
        <v>0</v>
      </c>
      <c r="EP504" s="337">
        <f t="shared" si="473"/>
        <v>0</v>
      </c>
      <c r="EQ504" s="337">
        <f t="shared" si="473"/>
        <v>0</v>
      </c>
      <c r="ER504" s="337">
        <f t="shared" si="473"/>
        <v>0</v>
      </c>
      <c r="ES504" s="337">
        <f t="shared" si="473"/>
        <v>0</v>
      </c>
      <c r="ET504" s="337">
        <f t="shared" si="473"/>
        <v>0</v>
      </c>
      <c r="EU504" s="337">
        <f t="shared" si="473"/>
        <v>0</v>
      </c>
      <c r="EV504" s="337">
        <f t="shared" si="473"/>
        <v>0</v>
      </c>
      <c r="EW504" s="337">
        <f t="shared" si="473"/>
        <v>0</v>
      </c>
      <c r="EX504" s="337">
        <f t="shared" si="473"/>
        <v>0</v>
      </c>
      <c r="EY504" s="337">
        <f t="shared" si="473"/>
        <v>0</v>
      </c>
      <c r="EZ504" s="337">
        <f t="shared" si="473"/>
        <v>0</v>
      </c>
      <c r="FA504" s="337">
        <f t="shared" si="473"/>
        <v>0</v>
      </c>
      <c r="FB504" s="337">
        <f t="shared" si="473"/>
        <v>0</v>
      </c>
      <c r="FC504" s="337">
        <f t="shared" si="473"/>
        <v>0</v>
      </c>
      <c r="FD504" s="337">
        <f t="shared" si="473"/>
        <v>0</v>
      </c>
      <c r="FE504" s="337">
        <f t="shared" si="473"/>
        <v>0</v>
      </c>
      <c r="FF504" s="337">
        <f t="shared" si="473"/>
        <v>0</v>
      </c>
      <c r="FG504" s="337">
        <f t="shared" si="473"/>
        <v>0</v>
      </c>
      <c r="FH504" s="337">
        <f t="shared" si="473"/>
        <v>0</v>
      </c>
      <c r="FI504" s="337">
        <f t="shared" si="473"/>
        <v>0</v>
      </c>
      <c r="FJ504" s="337">
        <f t="shared" si="473"/>
        <v>0</v>
      </c>
      <c r="FK504" s="337">
        <f t="shared" si="473"/>
        <v>0</v>
      </c>
      <c r="FL504" s="337">
        <f t="shared" si="473"/>
        <v>0</v>
      </c>
      <c r="FM504" s="337">
        <f t="shared" si="473"/>
        <v>0</v>
      </c>
      <c r="FN504" s="337">
        <f t="shared" si="473"/>
        <v>0</v>
      </c>
      <c r="FO504" s="337">
        <f t="shared" si="473"/>
        <v>0</v>
      </c>
      <c r="FP504" s="337">
        <f t="shared" si="473"/>
        <v>0</v>
      </c>
      <c r="FQ504" s="337">
        <f t="shared" si="473"/>
        <v>0</v>
      </c>
      <c r="FR504" s="337">
        <f t="shared" si="473"/>
        <v>0</v>
      </c>
      <c r="FS504" s="337">
        <f t="shared" si="473"/>
        <v>0</v>
      </c>
      <c r="FT504" s="337">
        <f t="shared" si="473"/>
        <v>0</v>
      </c>
      <c r="FU504" s="337">
        <f t="shared" si="473"/>
        <v>0</v>
      </c>
      <c r="FV504" s="337">
        <f t="shared" si="473"/>
        <v>0</v>
      </c>
      <c r="FW504" s="337">
        <f t="shared" si="473"/>
        <v>0</v>
      </c>
      <c r="FX504" s="337">
        <f t="shared" si="473"/>
        <v>0</v>
      </c>
      <c r="FY504" s="337">
        <f t="shared" si="473"/>
        <v>0</v>
      </c>
      <c r="FZ504" s="337">
        <f t="shared" si="473"/>
        <v>0</v>
      </c>
      <c r="GA504" s="337">
        <f t="shared" si="473"/>
        <v>0</v>
      </c>
      <c r="GB504" s="337">
        <f t="shared" si="473"/>
        <v>0</v>
      </c>
      <c r="GC504" s="337">
        <f t="shared" si="473"/>
        <v>0</v>
      </c>
      <c r="GD504" s="337">
        <f t="shared" si="473"/>
        <v>0</v>
      </c>
      <c r="GE504" s="337">
        <f t="shared" si="473"/>
        <v>0</v>
      </c>
      <c r="GF504" s="337">
        <f t="shared" si="473"/>
        <v>0</v>
      </c>
      <c r="GG504" s="336">
        <f t="shared" si="473"/>
        <v>0</v>
      </c>
      <c r="GH504" s="335">
        <f t="shared" si="473"/>
        <v>0</v>
      </c>
      <c r="GI504" s="334">
        <f t="shared" si="473"/>
        <v>0</v>
      </c>
      <c r="GJ504" s="333">
        <f t="shared" si="397"/>
        <v>0</v>
      </c>
      <c r="GL504" s="325"/>
      <c r="GM504" s="287"/>
      <c r="GN504" s="288"/>
    </row>
    <row r="505" spans="2:196">
      <c r="B505" s="277" t="str">
        <f t="shared" ref="B505:C505" si="474">+B313</f>
        <v>3421</v>
      </c>
      <c r="C505" s="340" t="str">
        <f t="shared" si="474"/>
        <v>電子計算機・同附属装置</v>
      </c>
      <c r="D505" s="339">
        <f t="shared" ref="D505:BO505" si="475">H$4*D313</f>
        <v>0</v>
      </c>
      <c r="E505" s="338">
        <f t="shared" si="475"/>
        <v>0</v>
      </c>
      <c r="F505" s="338">
        <f t="shared" si="475"/>
        <v>0</v>
      </c>
      <c r="G505" s="338">
        <f t="shared" si="475"/>
        <v>0</v>
      </c>
      <c r="H505" s="338">
        <f t="shared" si="475"/>
        <v>0</v>
      </c>
      <c r="I505" s="338">
        <f t="shared" si="475"/>
        <v>0</v>
      </c>
      <c r="J505" s="338">
        <f t="shared" si="475"/>
        <v>0</v>
      </c>
      <c r="K505" s="338">
        <f t="shared" si="475"/>
        <v>0</v>
      </c>
      <c r="L505" s="338">
        <f t="shared" si="475"/>
        <v>0</v>
      </c>
      <c r="M505" s="338">
        <f t="shared" si="475"/>
        <v>0</v>
      </c>
      <c r="N505" s="338">
        <f t="shared" si="475"/>
        <v>0</v>
      </c>
      <c r="O505" s="338">
        <f t="shared" si="475"/>
        <v>0</v>
      </c>
      <c r="P505" s="338">
        <f t="shared" si="475"/>
        <v>0</v>
      </c>
      <c r="Q505" s="338">
        <f t="shared" si="475"/>
        <v>0</v>
      </c>
      <c r="R505" s="338">
        <f t="shared" si="475"/>
        <v>0</v>
      </c>
      <c r="S505" s="338">
        <f t="shared" si="475"/>
        <v>0</v>
      </c>
      <c r="T505" s="338">
        <f t="shared" si="475"/>
        <v>0</v>
      </c>
      <c r="U505" s="338">
        <f t="shared" si="475"/>
        <v>0</v>
      </c>
      <c r="V505" s="338">
        <f t="shared" si="475"/>
        <v>0</v>
      </c>
      <c r="W505" s="338">
        <f t="shared" si="475"/>
        <v>0</v>
      </c>
      <c r="X505" s="338">
        <f t="shared" si="475"/>
        <v>0</v>
      </c>
      <c r="Y505" s="338">
        <f t="shared" si="475"/>
        <v>0</v>
      </c>
      <c r="Z505" s="338">
        <f t="shared" si="475"/>
        <v>0</v>
      </c>
      <c r="AA505" s="338">
        <f t="shared" si="475"/>
        <v>0</v>
      </c>
      <c r="AB505" s="338">
        <f t="shared" si="475"/>
        <v>0</v>
      </c>
      <c r="AC505" s="338">
        <f t="shared" si="475"/>
        <v>0</v>
      </c>
      <c r="AD505" s="338">
        <f t="shared" si="475"/>
        <v>0</v>
      </c>
      <c r="AE505" s="338">
        <f t="shared" si="475"/>
        <v>0</v>
      </c>
      <c r="AF505" s="338">
        <f t="shared" si="475"/>
        <v>0</v>
      </c>
      <c r="AG505" s="338">
        <f t="shared" si="475"/>
        <v>0</v>
      </c>
      <c r="AH505" s="338">
        <f t="shared" si="475"/>
        <v>0</v>
      </c>
      <c r="AI505" s="338">
        <f t="shared" si="475"/>
        <v>0</v>
      </c>
      <c r="AJ505" s="338">
        <f t="shared" si="475"/>
        <v>0</v>
      </c>
      <c r="AK505" s="338">
        <f t="shared" si="475"/>
        <v>0</v>
      </c>
      <c r="AL505" s="338">
        <f t="shared" si="475"/>
        <v>0</v>
      </c>
      <c r="AM505" s="338">
        <f t="shared" si="475"/>
        <v>0</v>
      </c>
      <c r="AN505" s="338">
        <f t="shared" si="475"/>
        <v>0</v>
      </c>
      <c r="AO505" s="338">
        <f t="shared" si="475"/>
        <v>0</v>
      </c>
      <c r="AP505" s="338">
        <f t="shared" si="475"/>
        <v>0</v>
      </c>
      <c r="AQ505" s="338">
        <f t="shared" si="475"/>
        <v>0</v>
      </c>
      <c r="AR505" s="338">
        <f t="shared" si="475"/>
        <v>0</v>
      </c>
      <c r="AS505" s="338">
        <f t="shared" si="475"/>
        <v>0</v>
      </c>
      <c r="AT505" s="338">
        <f t="shared" si="475"/>
        <v>0</v>
      </c>
      <c r="AU505" s="338">
        <f t="shared" si="475"/>
        <v>0</v>
      </c>
      <c r="AV505" s="338">
        <f t="shared" si="475"/>
        <v>0</v>
      </c>
      <c r="AW505" s="338">
        <f t="shared" si="475"/>
        <v>0</v>
      </c>
      <c r="AX505" s="338">
        <f t="shared" si="475"/>
        <v>0</v>
      </c>
      <c r="AY505" s="338">
        <f t="shared" si="475"/>
        <v>0</v>
      </c>
      <c r="AZ505" s="338">
        <f t="shared" si="475"/>
        <v>0</v>
      </c>
      <c r="BA505" s="338">
        <f t="shared" si="475"/>
        <v>0</v>
      </c>
      <c r="BB505" s="338">
        <f t="shared" si="475"/>
        <v>0</v>
      </c>
      <c r="BC505" s="338">
        <f t="shared" si="475"/>
        <v>0</v>
      </c>
      <c r="BD505" s="338">
        <f t="shared" si="475"/>
        <v>0</v>
      </c>
      <c r="BE505" s="338">
        <f t="shared" si="475"/>
        <v>0</v>
      </c>
      <c r="BF505" s="338">
        <f t="shared" si="475"/>
        <v>0</v>
      </c>
      <c r="BG505" s="338">
        <f t="shared" si="475"/>
        <v>0</v>
      </c>
      <c r="BH505" s="338">
        <f t="shared" si="475"/>
        <v>0</v>
      </c>
      <c r="BI505" s="338">
        <f t="shared" si="475"/>
        <v>0</v>
      </c>
      <c r="BJ505" s="338">
        <f t="shared" si="475"/>
        <v>0</v>
      </c>
      <c r="BK505" s="338">
        <f t="shared" si="475"/>
        <v>0</v>
      </c>
      <c r="BL505" s="338">
        <f t="shared" si="475"/>
        <v>0</v>
      </c>
      <c r="BM505" s="338">
        <f t="shared" si="475"/>
        <v>0</v>
      </c>
      <c r="BN505" s="338">
        <f t="shared" si="475"/>
        <v>0</v>
      </c>
      <c r="BO505" s="338">
        <f t="shared" si="475"/>
        <v>0</v>
      </c>
      <c r="BP505" s="338">
        <f t="shared" ref="BP505:EA505" si="476">BT$4*BP313</f>
        <v>0</v>
      </c>
      <c r="BQ505" s="338">
        <f t="shared" si="476"/>
        <v>0</v>
      </c>
      <c r="BR505" s="338">
        <f t="shared" si="476"/>
        <v>0</v>
      </c>
      <c r="BS505" s="338">
        <f t="shared" si="476"/>
        <v>0</v>
      </c>
      <c r="BT505" s="338">
        <f t="shared" si="476"/>
        <v>0</v>
      </c>
      <c r="BU505" s="338">
        <f t="shared" si="476"/>
        <v>0</v>
      </c>
      <c r="BV505" s="338">
        <f t="shared" si="476"/>
        <v>0</v>
      </c>
      <c r="BW505" s="338">
        <f t="shared" si="476"/>
        <v>0</v>
      </c>
      <c r="BX505" s="338">
        <f t="shared" si="476"/>
        <v>0</v>
      </c>
      <c r="BY505" s="338">
        <f t="shared" si="476"/>
        <v>0</v>
      </c>
      <c r="BZ505" s="338">
        <f t="shared" si="476"/>
        <v>0</v>
      </c>
      <c r="CA505" s="338">
        <f t="shared" si="476"/>
        <v>0</v>
      </c>
      <c r="CB505" s="338">
        <f t="shared" si="476"/>
        <v>0</v>
      </c>
      <c r="CC505" s="338">
        <f t="shared" si="476"/>
        <v>0</v>
      </c>
      <c r="CD505" s="338">
        <f t="shared" si="476"/>
        <v>0</v>
      </c>
      <c r="CE505" s="338">
        <f t="shared" si="476"/>
        <v>0</v>
      </c>
      <c r="CF505" s="338">
        <f t="shared" si="476"/>
        <v>0</v>
      </c>
      <c r="CG505" s="338">
        <f t="shared" si="476"/>
        <v>0</v>
      </c>
      <c r="CH505" s="338">
        <f t="shared" si="476"/>
        <v>0</v>
      </c>
      <c r="CI505" s="338">
        <f t="shared" si="476"/>
        <v>0</v>
      </c>
      <c r="CJ505" s="338">
        <f t="shared" si="476"/>
        <v>0</v>
      </c>
      <c r="CK505" s="338">
        <f t="shared" si="476"/>
        <v>0</v>
      </c>
      <c r="CL505" s="338">
        <f t="shared" si="476"/>
        <v>0</v>
      </c>
      <c r="CM505" s="338">
        <f t="shared" si="476"/>
        <v>0</v>
      </c>
      <c r="CN505" s="338">
        <f t="shared" si="476"/>
        <v>0</v>
      </c>
      <c r="CO505" s="338">
        <f t="shared" si="476"/>
        <v>0</v>
      </c>
      <c r="CP505" s="338">
        <f t="shared" si="476"/>
        <v>0</v>
      </c>
      <c r="CQ505" s="338">
        <f t="shared" si="476"/>
        <v>0</v>
      </c>
      <c r="CR505" s="338">
        <f t="shared" si="476"/>
        <v>0</v>
      </c>
      <c r="CS505" s="338">
        <f t="shared" si="476"/>
        <v>0</v>
      </c>
      <c r="CT505" s="338">
        <f t="shared" si="476"/>
        <v>0</v>
      </c>
      <c r="CU505" s="337">
        <f t="shared" si="476"/>
        <v>0</v>
      </c>
      <c r="CV505" s="337">
        <f t="shared" si="476"/>
        <v>0</v>
      </c>
      <c r="CW505" s="337">
        <f t="shared" si="476"/>
        <v>0</v>
      </c>
      <c r="CX505" s="337">
        <f t="shared" si="476"/>
        <v>0</v>
      </c>
      <c r="CY505" s="337">
        <f t="shared" si="476"/>
        <v>0</v>
      </c>
      <c r="CZ505" s="337">
        <f t="shared" si="476"/>
        <v>0</v>
      </c>
      <c r="DA505" s="337">
        <f t="shared" si="476"/>
        <v>0</v>
      </c>
      <c r="DB505" s="337">
        <f t="shared" si="476"/>
        <v>0</v>
      </c>
      <c r="DC505" s="337">
        <f t="shared" si="476"/>
        <v>0</v>
      </c>
      <c r="DD505" s="337">
        <f t="shared" si="476"/>
        <v>0</v>
      </c>
      <c r="DE505" s="337">
        <f t="shared" si="476"/>
        <v>0</v>
      </c>
      <c r="DF505" s="337">
        <f t="shared" si="476"/>
        <v>0</v>
      </c>
      <c r="DG505" s="337">
        <f t="shared" si="476"/>
        <v>0</v>
      </c>
      <c r="DH505" s="337">
        <f t="shared" si="476"/>
        <v>0</v>
      </c>
      <c r="DI505" s="337">
        <f t="shared" si="476"/>
        <v>0</v>
      </c>
      <c r="DJ505" s="337">
        <f t="shared" si="476"/>
        <v>0</v>
      </c>
      <c r="DK505" s="337">
        <f t="shared" si="476"/>
        <v>0</v>
      </c>
      <c r="DL505" s="337">
        <f t="shared" si="476"/>
        <v>0</v>
      </c>
      <c r="DM505" s="337">
        <f t="shared" si="476"/>
        <v>0</v>
      </c>
      <c r="DN505" s="337">
        <f t="shared" si="476"/>
        <v>0</v>
      </c>
      <c r="DO505" s="337">
        <f t="shared" si="476"/>
        <v>0</v>
      </c>
      <c r="DP505" s="337">
        <f t="shared" si="476"/>
        <v>0</v>
      </c>
      <c r="DQ505" s="337">
        <f t="shared" si="476"/>
        <v>0</v>
      </c>
      <c r="DR505" s="337">
        <f t="shared" si="476"/>
        <v>0</v>
      </c>
      <c r="DS505" s="337">
        <f t="shared" si="476"/>
        <v>0</v>
      </c>
      <c r="DT505" s="337">
        <f t="shared" si="476"/>
        <v>0</v>
      </c>
      <c r="DU505" s="337">
        <f t="shared" si="476"/>
        <v>0</v>
      </c>
      <c r="DV505" s="337">
        <f t="shared" si="476"/>
        <v>0</v>
      </c>
      <c r="DW505" s="337">
        <f t="shared" si="476"/>
        <v>0</v>
      </c>
      <c r="DX505" s="337">
        <f t="shared" si="476"/>
        <v>0</v>
      </c>
      <c r="DY505" s="337">
        <f t="shared" si="476"/>
        <v>0</v>
      </c>
      <c r="DZ505" s="337">
        <f t="shared" si="476"/>
        <v>0</v>
      </c>
      <c r="EA505" s="337">
        <f t="shared" si="476"/>
        <v>0</v>
      </c>
      <c r="EB505" s="337">
        <f t="shared" ref="EB505:GI505" si="477">EF$4*EB313</f>
        <v>0</v>
      </c>
      <c r="EC505" s="337">
        <f t="shared" si="477"/>
        <v>0</v>
      </c>
      <c r="ED505" s="337">
        <f t="shared" si="477"/>
        <v>0</v>
      </c>
      <c r="EE505" s="337">
        <f t="shared" si="477"/>
        <v>0</v>
      </c>
      <c r="EF505" s="337">
        <f t="shared" si="477"/>
        <v>0</v>
      </c>
      <c r="EG505" s="337">
        <f t="shared" si="477"/>
        <v>0</v>
      </c>
      <c r="EH505" s="337">
        <f t="shared" si="477"/>
        <v>0</v>
      </c>
      <c r="EI505" s="337">
        <f t="shared" si="477"/>
        <v>0</v>
      </c>
      <c r="EJ505" s="337">
        <f t="shared" si="477"/>
        <v>0</v>
      </c>
      <c r="EK505" s="337">
        <f t="shared" si="477"/>
        <v>0</v>
      </c>
      <c r="EL505" s="337">
        <f t="shared" si="477"/>
        <v>0</v>
      </c>
      <c r="EM505" s="337">
        <f t="shared" si="477"/>
        <v>0</v>
      </c>
      <c r="EN505" s="337">
        <f t="shared" si="477"/>
        <v>0</v>
      </c>
      <c r="EO505" s="337">
        <f t="shared" si="477"/>
        <v>0</v>
      </c>
      <c r="EP505" s="337">
        <f t="shared" si="477"/>
        <v>0</v>
      </c>
      <c r="EQ505" s="337">
        <f t="shared" si="477"/>
        <v>0</v>
      </c>
      <c r="ER505" s="337">
        <f t="shared" si="477"/>
        <v>0</v>
      </c>
      <c r="ES505" s="337">
        <f t="shared" si="477"/>
        <v>0</v>
      </c>
      <c r="ET505" s="337">
        <f t="shared" si="477"/>
        <v>0</v>
      </c>
      <c r="EU505" s="337">
        <f t="shared" si="477"/>
        <v>0</v>
      </c>
      <c r="EV505" s="337">
        <f t="shared" si="477"/>
        <v>0</v>
      </c>
      <c r="EW505" s="337">
        <f t="shared" si="477"/>
        <v>0</v>
      </c>
      <c r="EX505" s="337">
        <f t="shared" si="477"/>
        <v>0</v>
      </c>
      <c r="EY505" s="337">
        <f t="shared" si="477"/>
        <v>0</v>
      </c>
      <c r="EZ505" s="337">
        <f t="shared" si="477"/>
        <v>0</v>
      </c>
      <c r="FA505" s="337">
        <f t="shared" si="477"/>
        <v>0</v>
      </c>
      <c r="FB505" s="337">
        <f t="shared" si="477"/>
        <v>0</v>
      </c>
      <c r="FC505" s="337">
        <f t="shared" si="477"/>
        <v>0</v>
      </c>
      <c r="FD505" s="337">
        <f t="shared" si="477"/>
        <v>0</v>
      </c>
      <c r="FE505" s="337">
        <f t="shared" si="477"/>
        <v>0</v>
      </c>
      <c r="FF505" s="337">
        <f t="shared" si="477"/>
        <v>0</v>
      </c>
      <c r="FG505" s="337">
        <f t="shared" si="477"/>
        <v>0</v>
      </c>
      <c r="FH505" s="337">
        <f t="shared" si="477"/>
        <v>0</v>
      </c>
      <c r="FI505" s="337">
        <f t="shared" si="477"/>
        <v>0</v>
      </c>
      <c r="FJ505" s="337">
        <f t="shared" si="477"/>
        <v>0</v>
      </c>
      <c r="FK505" s="337">
        <f t="shared" si="477"/>
        <v>0</v>
      </c>
      <c r="FL505" s="337">
        <f t="shared" si="477"/>
        <v>0</v>
      </c>
      <c r="FM505" s="337">
        <f t="shared" si="477"/>
        <v>0</v>
      </c>
      <c r="FN505" s="337">
        <f t="shared" si="477"/>
        <v>0</v>
      </c>
      <c r="FO505" s="337">
        <f t="shared" si="477"/>
        <v>0</v>
      </c>
      <c r="FP505" s="337">
        <f t="shared" si="477"/>
        <v>0</v>
      </c>
      <c r="FQ505" s="337">
        <f t="shared" si="477"/>
        <v>0</v>
      </c>
      <c r="FR505" s="337">
        <f t="shared" si="477"/>
        <v>0</v>
      </c>
      <c r="FS505" s="337">
        <f t="shared" si="477"/>
        <v>0</v>
      </c>
      <c r="FT505" s="337">
        <f t="shared" si="477"/>
        <v>0</v>
      </c>
      <c r="FU505" s="337">
        <f t="shared" si="477"/>
        <v>0</v>
      </c>
      <c r="FV505" s="337">
        <f t="shared" si="477"/>
        <v>0</v>
      </c>
      <c r="FW505" s="337">
        <f t="shared" si="477"/>
        <v>0</v>
      </c>
      <c r="FX505" s="337">
        <f t="shared" si="477"/>
        <v>0</v>
      </c>
      <c r="FY505" s="337">
        <f t="shared" si="477"/>
        <v>0</v>
      </c>
      <c r="FZ505" s="337">
        <f t="shared" si="477"/>
        <v>0</v>
      </c>
      <c r="GA505" s="337">
        <f t="shared" si="477"/>
        <v>0</v>
      </c>
      <c r="GB505" s="337">
        <f t="shared" si="477"/>
        <v>0</v>
      </c>
      <c r="GC505" s="337">
        <f t="shared" si="477"/>
        <v>0</v>
      </c>
      <c r="GD505" s="337">
        <f t="shared" si="477"/>
        <v>0</v>
      </c>
      <c r="GE505" s="337">
        <f t="shared" si="477"/>
        <v>0</v>
      </c>
      <c r="GF505" s="337">
        <f t="shared" si="477"/>
        <v>0</v>
      </c>
      <c r="GG505" s="336">
        <f t="shared" si="477"/>
        <v>0</v>
      </c>
      <c r="GH505" s="335">
        <f t="shared" si="477"/>
        <v>0</v>
      </c>
      <c r="GI505" s="334">
        <f t="shared" si="477"/>
        <v>0</v>
      </c>
      <c r="GJ505" s="333">
        <f t="shared" si="397"/>
        <v>0</v>
      </c>
      <c r="GL505" s="325"/>
      <c r="GM505" s="287"/>
      <c r="GN505" s="288"/>
    </row>
    <row r="506" spans="2:196">
      <c r="B506" s="277" t="str">
        <f t="shared" ref="B506:C506" si="478">+B314</f>
        <v>3511</v>
      </c>
      <c r="C506" s="340" t="str">
        <f t="shared" si="478"/>
        <v>乗用車</v>
      </c>
      <c r="D506" s="339">
        <f t="shared" ref="D506:BO506" si="479">H$4*D314</f>
        <v>0</v>
      </c>
      <c r="E506" s="338">
        <f t="shared" si="479"/>
        <v>0</v>
      </c>
      <c r="F506" s="338">
        <f t="shared" si="479"/>
        <v>0</v>
      </c>
      <c r="G506" s="338">
        <f t="shared" si="479"/>
        <v>0</v>
      </c>
      <c r="H506" s="338">
        <f t="shared" si="479"/>
        <v>0</v>
      </c>
      <c r="I506" s="338">
        <f t="shared" si="479"/>
        <v>0</v>
      </c>
      <c r="J506" s="338">
        <f t="shared" si="479"/>
        <v>0</v>
      </c>
      <c r="K506" s="338">
        <f t="shared" si="479"/>
        <v>0</v>
      </c>
      <c r="L506" s="338">
        <f t="shared" si="479"/>
        <v>0</v>
      </c>
      <c r="M506" s="338">
        <f t="shared" si="479"/>
        <v>0</v>
      </c>
      <c r="N506" s="338">
        <f t="shared" si="479"/>
        <v>0</v>
      </c>
      <c r="O506" s="338">
        <f t="shared" si="479"/>
        <v>0</v>
      </c>
      <c r="P506" s="338">
        <f t="shared" si="479"/>
        <v>0</v>
      </c>
      <c r="Q506" s="338">
        <f t="shared" si="479"/>
        <v>0</v>
      </c>
      <c r="R506" s="338">
        <f t="shared" si="479"/>
        <v>0</v>
      </c>
      <c r="S506" s="338">
        <f t="shared" si="479"/>
        <v>0</v>
      </c>
      <c r="T506" s="338">
        <f t="shared" si="479"/>
        <v>0</v>
      </c>
      <c r="U506" s="338">
        <f t="shared" si="479"/>
        <v>0</v>
      </c>
      <c r="V506" s="338">
        <f t="shared" si="479"/>
        <v>0</v>
      </c>
      <c r="W506" s="338">
        <f t="shared" si="479"/>
        <v>0</v>
      </c>
      <c r="X506" s="338">
        <f t="shared" si="479"/>
        <v>0</v>
      </c>
      <c r="Y506" s="338">
        <f t="shared" si="479"/>
        <v>0</v>
      </c>
      <c r="Z506" s="338">
        <f t="shared" si="479"/>
        <v>0</v>
      </c>
      <c r="AA506" s="338">
        <f t="shared" si="479"/>
        <v>0</v>
      </c>
      <c r="AB506" s="338">
        <f t="shared" si="479"/>
        <v>0</v>
      </c>
      <c r="AC506" s="338">
        <f t="shared" si="479"/>
        <v>0</v>
      </c>
      <c r="AD506" s="338">
        <f t="shared" si="479"/>
        <v>0</v>
      </c>
      <c r="AE506" s="338">
        <f t="shared" si="479"/>
        <v>0</v>
      </c>
      <c r="AF506" s="338">
        <f t="shared" si="479"/>
        <v>0</v>
      </c>
      <c r="AG506" s="338">
        <f t="shared" si="479"/>
        <v>0</v>
      </c>
      <c r="AH506" s="338">
        <f t="shared" si="479"/>
        <v>0</v>
      </c>
      <c r="AI506" s="338">
        <f t="shared" si="479"/>
        <v>0</v>
      </c>
      <c r="AJ506" s="338">
        <f t="shared" si="479"/>
        <v>0</v>
      </c>
      <c r="AK506" s="338">
        <f t="shared" si="479"/>
        <v>0</v>
      </c>
      <c r="AL506" s="338">
        <f t="shared" si="479"/>
        <v>0</v>
      </c>
      <c r="AM506" s="338">
        <f t="shared" si="479"/>
        <v>0</v>
      </c>
      <c r="AN506" s="338">
        <f t="shared" si="479"/>
        <v>0</v>
      </c>
      <c r="AO506" s="338">
        <f t="shared" si="479"/>
        <v>0</v>
      </c>
      <c r="AP506" s="338">
        <f t="shared" si="479"/>
        <v>0</v>
      </c>
      <c r="AQ506" s="338">
        <f t="shared" si="479"/>
        <v>0</v>
      </c>
      <c r="AR506" s="338">
        <f t="shared" si="479"/>
        <v>0</v>
      </c>
      <c r="AS506" s="338">
        <f t="shared" si="479"/>
        <v>0</v>
      </c>
      <c r="AT506" s="338">
        <f t="shared" si="479"/>
        <v>0</v>
      </c>
      <c r="AU506" s="338">
        <f t="shared" si="479"/>
        <v>0</v>
      </c>
      <c r="AV506" s="338">
        <f t="shared" si="479"/>
        <v>0</v>
      </c>
      <c r="AW506" s="338">
        <f t="shared" si="479"/>
        <v>0</v>
      </c>
      <c r="AX506" s="338">
        <f t="shared" si="479"/>
        <v>0</v>
      </c>
      <c r="AY506" s="338">
        <f t="shared" si="479"/>
        <v>0</v>
      </c>
      <c r="AZ506" s="338">
        <f t="shared" si="479"/>
        <v>0</v>
      </c>
      <c r="BA506" s="338">
        <f t="shared" si="479"/>
        <v>0</v>
      </c>
      <c r="BB506" s="338">
        <f t="shared" si="479"/>
        <v>0</v>
      </c>
      <c r="BC506" s="338">
        <f t="shared" si="479"/>
        <v>0</v>
      </c>
      <c r="BD506" s="338">
        <f t="shared" si="479"/>
        <v>0</v>
      </c>
      <c r="BE506" s="338">
        <f t="shared" si="479"/>
        <v>0</v>
      </c>
      <c r="BF506" s="338">
        <f t="shared" si="479"/>
        <v>0</v>
      </c>
      <c r="BG506" s="338">
        <f t="shared" si="479"/>
        <v>0</v>
      </c>
      <c r="BH506" s="338">
        <f t="shared" si="479"/>
        <v>0</v>
      </c>
      <c r="BI506" s="338">
        <f t="shared" si="479"/>
        <v>0</v>
      </c>
      <c r="BJ506" s="338">
        <f t="shared" si="479"/>
        <v>0</v>
      </c>
      <c r="BK506" s="338">
        <f t="shared" si="479"/>
        <v>0</v>
      </c>
      <c r="BL506" s="338">
        <f t="shared" si="479"/>
        <v>0</v>
      </c>
      <c r="BM506" s="338">
        <f t="shared" si="479"/>
        <v>0</v>
      </c>
      <c r="BN506" s="338">
        <f t="shared" si="479"/>
        <v>0</v>
      </c>
      <c r="BO506" s="338">
        <f t="shared" si="479"/>
        <v>0</v>
      </c>
      <c r="BP506" s="338">
        <f t="shared" ref="BP506:EA506" si="480">BT$4*BP314</f>
        <v>0</v>
      </c>
      <c r="BQ506" s="338">
        <f t="shared" si="480"/>
        <v>0</v>
      </c>
      <c r="BR506" s="338">
        <f t="shared" si="480"/>
        <v>0</v>
      </c>
      <c r="BS506" s="338">
        <f t="shared" si="480"/>
        <v>0</v>
      </c>
      <c r="BT506" s="338">
        <f t="shared" si="480"/>
        <v>0</v>
      </c>
      <c r="BU506" s="338">
        <f t="shared" si="480"/>
        <v>0</v>
      </c>
      <c r="BV506" s="338">
        <f t="shared" si="480"/>
        <v>0</v>
      </c>
      <c r="BW506" s="338">
        <f t="shared" si="480"/>
        <v>0</v>
      </c>
      <c r="BX506" s="338">
        <f t="shared" si="480"/>
        <v>0</v>
      </c>
      <c r="BY506" s="338">
        <f t="shared" si="480"/>
        <v>0</v>
      </c>
      <c r="BZ506" s="338">
        <f t="shared" si="480"/>
        <v>0</v>
      </c>
      <c r="CA506" s="338">
        <f t="shared" si="480"/>
        <v>0</v>
      </c>
      <c r="CB506" s="338">
        <f t="shared" si="480"/>
        <v>0</v>
      </c>
      <c r="CC506" s="338">
        <f t="shared" si="480"/>
        <v>0</v>
      </c>
      <c r="CD506" s="338">
        <f t="shared" si="480"/>
        <v>0</v>
      </c>
      <c r="CE506" s="338">
        <f t="shared" si="480"/>
        <v>0</v>
      </c>
      <c r="CF506" s="338">
        <f t="shared" si="480"/>
        <v>0</v>
      </c>
      <c r="CG506" s="338">
        <f t="shared" si="480"/>
        <v>0</v>
      </c>
      <c r="CH506" s="338">
        <f t="shared" si="480"/>
        <v>0</v>
      </c>
      <c r="CI506" s="338">
        <f t="shared" si="480"/>
        <v>0</v>
      </c>
      <c r="CJ506" s="338">
        <f t="shared" si="480"/>
        <v>0</v>
      </c>
      <c r="CK506" s="338">
        <f t="shared" si="480"/>
        <v>0</v>
      </c>
      <c r="CL506" s="338">
        <f t="shared" si="480"/>
        <v>0</v>
      </c>
      <c r="CM506" s="338">
        <f t="shared" si="480"/>
        <v>0</v>
      </c>
      <c r="CN506" s="338">
        <f t="shared" si="480"/>
        <v>0</v>
      </c>
      <c r="CO506" s="338">
        <f t="shared" si="480"/>
        <v>0</v>
      </c>
      <c r="CP506" s="338">
        <f t="shared" si="480"/>
        <v>0</v>
      </c>
      <c r="CQ506" s="338">
        <f t="shared" si="480"/>
        <v>0</v>
      </c>
      <c r="CR506" s="338">
        <f t="shared" si="480"/>
        <v>0</v>
      </c>
      <c r="CS506" s="338">
        <f t="shared" si="480"/>
        <v>0</v>
      </c>
      <c r="CT506" s="338">
        <f t="shared" si="480"/>
        <v>0</v>
      </c>
      <c r="CU506" s="337">
        <f t="shared" si="480"/>
        <v>0</v>
      </c>
      <c r="CV506" s="337">
        <f t="shared" si="480"/>
        <v>0</v>
      </c>
      <c r="CW506" s="337">
        <f t="shared" si="480"/>
        <v>0</v>
      </c>
      <c r="CX506" s="337">
        <f t="shared" si="480"/>
        <v>0</v>
      </c>
      <c r="CY506" s="337">
        <f t="shared" si="480"/>
        <v>0</v>
      </c>
      <c r="CZ506" s="337">
        <f t="shared" si="480"/>
        <v>0</v>
      </c>
      <c r="DA506" s="337">
        <f t="shared" si="480"/>
        <v>0</v>
      </c>
      <c r="DB506" s="337">
        <f t="shared" si="480"/>
        <v>0</v>
      </c>
      <c r="DC506" s="337">
        <f t="shared" si="480"/>
        <v>0</v>
      </c>
      <c r="DD506" s="337">
        <f t="shared" si="480"/>
        <v>0</v>
      </c>
      <c r="DE506" s="337">
        <f t="shared" si="480"/>
        <v>0</v>
      </c>
      <c r="DF506" s="337">
        <f t="shared" si="480"/>
        <v>0</v>
      </c>
      <c r="DG506" s="337">
        <f t="shared" si="480"/>
        <v>0</v>
      </c>
      <c r="DH506" s="337">
        <f t="shared" si="480"/>
        <v>0</v>
      </c>
      <c r="DI506" s="337">
        <f t="shared" si="480"/>
        <v>0</v>
      </c>
      <c r="DJ506" s="337">
        <f t="shared" si="480"/>
        <v>0</v>
      </c>
      <c r="DK506" s="337">
        <f t="shared" si="480"/>
        <v>0</v>
      </c>
      <c r="DL506" s="337">
        <f t="shared" si="480"/>
        <v>0</v>
      </c>
      <c r="DM506" s="337">
        <f t="shared" si="480"/>
        <v>0</v>
      </c>
      <c r="DN506" s="337">
        <f t="shared" si="480"/>
        <v>0</v>
      </c>
      <c r="DO506" s="337">
        <f t="shared" si="480"/>
        <v>0</v>
      </c>
      <c r="DP506" s="337">
        <f t="shared" si="480"/>
        <v>0</v>
      </c>
      <c r="DQ506" s="337">
        <f t="shared" si="480"/>
        <v>0</v>
      </c>
      <c r="DR506" s="337">
        <f t="shared" si="480"/>
        <v>0</v>
      </c>
      <c r="DS506" s="337">
        <f t="shared" si="480"/>
        <v>0</v>
      </c>
      <c r="DT506" s="337">
        <f t="shared" si="480"/>
        <v>0</v>
      </c>
      <c r="DU506" s="337">
        <f t="shared" si="480"/>
        <v>0</v>
      </c>
      <c r="DV506" s="337">
        <f t="shared" si="480"/>
        <v>0</v>
      </c>
      <c r="DW506" s="337">
        <f t="shared" si="480"/>
        <v>0</v>
      </c>
      <c r="DX506" s="337">
        <f t="shared" si="480"/>
        <v>0</v>
      </c>
      <c r="DY506" s="337">
        <f t="shared" si="480"/>
        <v>0</v>
      </c>
      <c r="DZ506" s="337">
        <f t="shared" si="480"/>
        <v>0</v>
      </c>
      <c r="EA506" s="337">
        <f t="shared" si="480"/>
        <v>0</v>
      </c>
      <c r="EB506" s="337">
        <f t="shared" ref="EB506:GI506" si="481">EF$4*EB314</f>
        <v>0</v>
      </c>
      <c r="EC506" s="337">
        <f t="shared" si="481"/>
        <v>0</v>
      </c>
      <c r="ED506" s="337">
        <f t="shared" si="481"/>
        <v>0</v>
      </c>
      <c r="EE506" s="337">
        <f t="shared" si="481"/>
        <v>0</v>
      </c>
      <c r="EF506" s="337">
        <f t="shared" si="481"/>
        <v>0</v>
      </c>
      <c r="EG506" s="337">
        <f t="shared" si="481"/>
        <v>0</v>
      </c>
      <c r="EH506" s="337">
        <f t="shared" si="481"/>
        <v>0</v>
      </c>
      <c r="EI506" s="337">
        <f t="shared" si="481"/>
        <v>0</v>
      </c>
      <c r="EJ506" s="337">
        <f t="shared" si="481"/>
        <v>0</v>
      </c>
      <c r="EK506" s="337">
        <f t="shared" si="481"/>
        <v>0</v>
      </c>
      <c r="EL506" s="337">
        <f t="shared" si="481"/>
        <v>0</v>
      </c>
      <c r="EM506" s="337">
        <f t="shared" si="481"/>
        <v>0</v>
      </c>
      <c r="EN506" s="337">
        <f t="shared" si="481"/>
        <v>0</v>
      </c>
      <c r="EO506" s="337">
        <f t="shared" si="481"/>
        <v>0</v>
      </c>
      <c r="EP506" s="337">
        <f t="shared" si="481"/>
        <v>0</v>
      </c>
      <c r="EQ506" s="337">
        <f t="shared" si="481"/>
        <v>0</v>
      </c>
      <c r="ER506" s="337">
        <f t="shared" si="481"/>
        <v>0</v>
      </c>
      <c r="ES506" s="337">
        <f t="shared" si="481"/>
        <v>0</v>
      </c>
      <c r="ET506" s="337">
        <f t="shared" si="481"/>
        <v>0</v>
      </c>
      <c r="EU506" s="337">
        <f t="shared" si="481"/>
        <v>0</v>
      </c>
      <c r="EV506" s="337">
        <f t="shared" si="481"/>
        <v>0</v>
      </c>
      <c r="EW506" s="337">
        <f t="shared" si="481"/>
        <v>0</v>
      </c>
      <c r="EX506" s="337">
        <f t="shared" si="481"/>
        <v>0</v>
      </c>
      <c r="EY506" s="337">
        <f t="shared" si="481"/>
        <v>0</v>
      </c>
      <c r="EZ506" s="337">
        <f t="shared" si="481"/>
        <v>0</v>
      </c>
      <c r="FA506" s="337">
        <f t="shared" si="481"/>
        <v>0</v>
      </c>
      <c r="FB506" s="337">
        <f t="shared" si="481"/>
        <v>0</v>
      </c>
      <c r="FC506" s="337">
        <f t="shared" si="481"/>
        <v>0</v>
      </c>
      <c r="FD506" s="337">
        <f t="shared" si="481"/>
        <v>0</v>
      </c>
      <c r="FE506" s="337">
        <f t="shared" si="481"/>
        <v>0</v>
      </c>
      <c r="FF506" s="337">
        <f t="shared" si="481"/>
        <v>0</v>
      </c>
      <c r="FG506" s="337">
        <f t="shared" si="481"/>
        <v>0</v>
      </c>
      <c r="FH506" s="337">
        <f t="shared" si="481"/>
        <v>0</v>
      </c>
      <c r="FI506" s="337">
        <f t="shared" si="481"/>
        <v>0</v>
      </c>
      <c r="FJ506" s="337">
        <f t="shared" si="481"/>
        <v>0</v>
      </c>
      <c r="FK506" s="337">
        <f t="shared" si="481"/>
        <v>0</v>
      </c>
      <c r="FL506" s="337">
        <f t="shared" si="481"/>
        <v>0</v>
      </c>
      <c r="FM506" s="337">
        <f t="shared" si="481"/>
        <v>0</v>
      </c>
      <c r="FN506" s="337">
        <f t="shared" si="481"/>
        <v>0</v>
      </c>
      <c r="FO506" s="337">
        <f t="shared" si="481"/>
        <v>0</v>
      </c>
      <c r="FP506" s="337">
        <f t="shared" si="481"/>
        <v>0</v>
      </c>
      <c r="FQ506" s="337">
        <f t="shared" si="481"/>
        <v>0</v>
      </c>
      <c r="FR506" s="337">
        <f t="shared" si="481"/>
        <v>0</v>
      </c>
      <c r="FS506" s="337">
        <f t="shared" si="481"/>
        <v>0</v>
      </c>
      <c r="FT506" s="337">
        <f t="shared" si="481"/>
        <v>0</v>
      </c>
      <c r="FU506" s="337">
        <f t="shared" si="481"/>
        <v>0</v>
      </c>
      <c r="FV506" s="337">
        <f t="shared" si="481"/>
        <v>0</v>
      </c>
      <c r="FW506" s="337">
        <f t="shared" si="481"/>
        <v>0</v>
      </c>
      <c r="FX506" s="337">
        <f t="shared" si="481"/>
        <v>0</v>
      </c>
      <c r="FY506" s="337">
        <f t="shared" si="481"/>
        <v>0</v>
      </c>
      <c r="FZ506" s="337">
        <f t="shared" si="481"/>
        <v>0</v>
      </c>
      <c r="GA506" s="337">
        <f t="shared" si="481"/>
        <v>0</v>
      </c>
      <c r="GB506" s="337">
        <f t="shared" si="481"/>
        <v>0</v>
      </c>
      <c r="GC506" s="337">
        <f t="shared" si="481"/>
        <v>0</v>
      </c>
      <c r="GD506" s="337">
        <f t="shared" si="481"/>
        <v>0</v>
      </c>
      <c r="GE506" s="337">
        <f t="shared" si="481"/>
        <v>0</v>
      </c>
      <c r="GF506" s="337">
        <f t="shared" si="481"/>
        <v>0</v>
      </c>
      <c r="GG506" s="336">
        <f t="shared" si="481"/>
        <v>0</v>
      </c>
      <c r="GH506" s="335">
        <f t="shared" si="481"/>
        <v>0</v>
      </c>
      <c r="GI506" s="334">
        <f t="shared" si="481"/>
        <v>0</v>
      </c>
      <c r="GJ506" s="333">
        <f t="shared" si="397"/>
        <v>0</v>
      </c>
      <c r="GL506" s="325"/>
      <c r="GM506" s="287"/>
      <c r="GN506" s="288"/>
    </row>
    <row r="507" spans="2:196">
      <c r="B507" s="277" t="str">
        <f t="shared" ref="B507:C507" si="482">+B315</f>
        <v>3521</v>
      </c>
      <c r="C507" s="340" t="str">
        <f t="shared" si="482"/>
        <v>トラック・バス・その他の自動車</v>
      </c>
      <c r="D507" s="339">
        <f t="shared" ref="D507:BO507" si="483">H$4*D315</f>
        <v>0</v>
      </c>
      <c r="E507" s="338">
        <f t="shared" si="483"/>
        <v>0</v>
      </c>
      <c r="F507" s="338">
        <f t="shared" si="483"/>
        <v>0</v>
      </c>
      <c r="G507" s="338">
        <f t="shared" si="483"/>
        <v>0</v>
      </c>
      <c r="H507" s="338">
        <f t="shared" si="483"/>
        <v>0</v>
      </c>
      <c r="I507" s="338">
        <f t="shared" si="483"/>
        <v>0</v>
      </c>
      <c r="J507" s="338">
        <f t="shared" si="483"/>
        <v>0</v>
      </c>
      <c r="K507" s="338">
        <f t="shared" si="483"/>
        <v>0</v>
      </c>
      <c r="L507" s="338">
        <f t="shared" si="483"/>
        <v>0</v>
      </c>
      <c r="M507" s="338">
        <f t="shared" si="483"/>
        <v>0</v>
      </c>
      <c r="N507" s="338">
        <f t="shared" si="483"/>
        <v>0</v>
      </c>
      <c r="O507" s="338">
        <f t="shared" si="483"/>
        <v>0</v>
      </c>
      <c r="P507" s="338">
        <f t="shared" si="483"/>
        <v>0</v>
      </c>
      <c r="Q507" s="338">
        <f t="shared" si="483"/>
        <v>0</v>
      </c>
      <c r="R507" s="338">
        <f t="shared" si="483"/>
        <v>0</v>
      </c>
      <c r="S507" s="338">
        <f t="shared" si="483"/>
        <v>0</v>
      </c>
      <c r="T507" s="338">
        <f t="shared" si="483"/>
        <v>0</v>
      </c>
      <c r="U507" s="338">
        <f t="shared" si="483"/>
        <v>0</v>
      </c>
      <c r="V507" s="338">
        <f t="shared" si="483"/>
        <v>0</v>
      </c>
      <c r="W507" s="338">
        <f t="shared" si="483"/>
        <v>0</v>
      </c>
      <c r="X507" s="338">
        <f t="shared" si="483"/>
        <v>0</v>
      </c>
      <c r="Y507" s="338">
        <f t="shared" si="483"/>
        <v>0</v>
      </c>
      <c r="Z507" s="338">
        <f t="shared" si="483"/>
        <v>0</v>
      </c>
      <c r="AA507" s="338">
        <f t="shared" si="483"/>
        <v>0</v>
      </c>
      <c r="AB507" s="338">
        <f t="shared" si="483"/>
        <v>0</v>
      </c>
      <c r="AC507" s="338">
        <f t="shared" si="483"/>
        <v>0</v>
      </c>
      <c r="AD507" s="338">
        <f t="shared" si="483"/>
        <v>0</v>
      </c>
      <c r="AE507" s="338">
        <f t="shared" si="483"/>
        <v>0</v>
      </c>
      <c r="AF507" s="338">
        <f t="shared" si="483"/>
        <v>0</v>
      </c>
      <c r="AG507" s="338">
        <f t="shared" si="483"/>
        <v>0</v>
      </c>
      <c r="AH507" s="338">
        <f t="shared" si="483"/>
        <v>0</v>
      </c>
      <c r="AI507" s="338">
        <f t="shared" si="483"/>
        <v>0</v>
      </c>
      <c r="AJ507" s="338">
        <f t="shared" si="483"/>
        <v>0</v>
      </c>
      <c r="AK507" s="338">
        <f t="shared" si="483"/>
        <v>0</v>
      </c>
      <c r="AL507" s="338">
        <f t="shared" si="483"/>
        <v>0</v>
      </c>
      <c r="AM507" s="338">
        <f t="shared" si="483"/>
        <v>0</v>
      </c>
      <c r="AN507" s="338">
        <f t="shared" si="483"/>
        <v>0</v>
      </c>
      <c r="AO507" s="338">
        <f t="shared" si="483"/>
        <v>0</v>
      </c>
      <c r="AP507" s="338">
        <f t="shared" si="483"/>
        <v>0</v>
      </c>
      <c r="AQ507" s="338">
        <f t="shared" si="483"/>
        <v>0</v>
      </c>
      <c r="AR507" s="338">
        <f t="shared" si="483"/>
        <v>0</v>
      </c>
      <c r="AS507" s="338">
        <f t="shared" si="483"/>
        <v>0</v>
      </c>
      <c r="AT507" s="338">
        <f t="shared" si="483"/>
        <v>0</v>
      </c>
      <c r="AU507" s="338">
        <f t="shared" si="483"/>
        <v>0</v>
      </c>
      <c r="AV507" s="338">
        <f t="shared" si="483"/>
        <v>0</v>
      </c>
      <c r="AW507" s="338">
        <f t="shared" si="483"/>
        <v>0</v>
      </c>
      <c r="AX507" s="338">
        <f t="shared" si="483"/>
        <v>0</v>
      </c>
      <c r="AY507" s="338">
        <f t="shared" si="483"/>
        <v>0</v>
      </c>
      <c r="AZ507" s="338">
        <f t="shared" si="483"/>
        <v>0</v>
      </c>
      <c r="BA507" s="338">
        <f t="shared" si="483"/>
        <v>0</v>
      </c>
      <c r="BB507" s="338">
        <f t="shared" si="483"/>
        <v>0</v>
      </c>
      <c r="BC507" s="338">
        <f t="shared" si="483"/>
        <v>0</v>
      </c>
      <c r="BD507" s="338">
        <f t="shared" si="483"/>
        <v>0</v>
      </c>
      <c r="BE507" s="338">
        <f t="shared" si="483"/>
        <v>0</v>
      </c>
      <c r="BF507" s="338">
        <f t="shared" si="483"/>
        <v>0</v>
      </c>
      <c r="BG507" s="338">
        <f t="shared" si="483"/>
        <v>0</v>
      </c>
      <c r="BH507" s="338">
        <f t="shared" si="483"/>
        <v>0</v>
      </c>
      <c r="BI507" s="338">
        <f t="shared" si="483"/>
        <v>0</v>
      </c>
      <c r="BJ507" s="338">
        <f t="shared" si="483"/>
        <v>0</v>
      </c>
      <c r="BK507" s="338">
        <f t="shared" si="483"/>
        <v>0</v>
      </c>
      <c r="BL507" s="338">
        <f t="shared" si="483"/>
        <v>0</v>
      </c>
      <c r="BM507" s="338">
        <f t="shared" si="483"/>
        <v>0</v>
      </c>
      <c r="BN507" s="338">
        <f t="shared" si="483"/>
        <v>0</v>
      </c>
      <c r="BO507" s="338">
        <f t="shared" si="483"/>
        <v>0</v>
      </c>
      <c r="BP507" s="338">
        <f t="shared" ref="BP507:EA507" si="484">BT$4*BP315</f>
        <v>0</v>
      </c>
      <c r="BQ507" s="338">
        <f t="shared" si="484"/>
        <v>0</v>
      </c>
      <c r="BR507" s="338">
        <f t="shared" si="484"/>
        <v>0</v>
      </c>
      <c r="BS507" s="338">
        <f t="shared" si="484"/>
        <v>0</v>
      </c>
      <c r="BT507" s="338">
        <f t="shared" si="484"/>
        <v>0</v>
      </c>
      <c r="BU507" s="338">
        <f t="shared" si="484"/>
        <v>0</v>
      </c>
      <c r="BV507" s="338">
        <f t="shared" si="484"/>
        <v>0</v>
      </c>
      <c r="BW507" s="338">
        <f t="shared" si="484"/>
        <v>0</v>
      </c>
      <c r="BX507" s="338">
        <f t="shared" si="484"/>
        <v>0</v>
      </c>
      <c r="BY507" s="338">
        <f t="shared" si="484"/>
        <v>0</v>
      </c>
      <c r="BZ507" s="338">
        <f t="shared" si="484"/>
        <v>0</v>
      </c>
      <c r="CA507" s="338">
        <f t="shared" si="484"/>
        <v>0</v>
      </c>
      <c r="CB507" s="338">
        <f t="shared" si="484"/>
        <v>0</v>
      </c>
      <c r="CC507" s="338">
        <f t="shared" si="484"/>
        <v>0</v>
      </c>
      <c r="CD507" s="338">
        <f t="shared" si="484"/>
        <v>0</v>
      </c>
      <c r="CE507" s="338">
        <f t="shared" si="484"/>
        <v>0</v>
      </c>
      <c r="CF507" s="338">
        <f t="shared" si="484"/>
        <v>0</v>
      </c>
      <c r="CG507" s="338">
        <f t="shared" si="484"/>
        <v>0</v>
      </c>
      <c r="CH507" s="338">
        <f t="shared" si="484"/>
        <v>0</v>
      </c>
      <c r="CI507" s="338">
        <f t="shared" si="484"/>
        <v>0</v>
      </c>
      <c r="CJ507" s="338">
        <f t="shared" si="484"/>
        <v>0</v>
      </c>
      <c r="CK507" s="338">
        <f t="shared" si="484"/>
        <v>0</v>
      </c>
      <c r="CL507" s="338">
        <f t="shared" si="484"/>
        <v>0</v>
      </c>
      <c r="CM507" s="338">
        <f t="shared" si="484"/>
        <v>0</v>
      </c>
      <c r="CN507" s="338">
        <f t="shared" si="484"/>
        <v>0</v>
      </c>
      <c r="CO507" s="338">
        <f t="shared" si="484"/>
        <v>0</v>
      </c>
      <c r="CP507" s="338">
        <f t="shared" si="484"/>
        <v>0</v>
      </c>
      <c r="CQ507" s="338">
        <f t="shared" si="484"/>
        <v>0</v>
      </c>
      <c r="CR507" s="338">
        <f t="shared" si="484"/>
        <v>0</v>
      </c>
      <c r="CS507" s="338">
        <f t="shared" si="484"/>
        <v>0</v>
      </c>
      <c r="CT507" s="338">
        <f t="shared" si="484"/>
        <v>0</v>
      </c>
      <c r="CU507" s="337">
        <f t="shared" si="484"/>
        <v>0</v>
      </c>
      <c r="CV507" s="337">
        <f t="shared" si="484"/>
        <v>0</v>
      </c>
      <c r="CW507" s="337">
        <f t="shared" si="484"/>
        <v>0</v>
      </c>
      <c r="CX507" s="337">
        <f t="shared" si="484"/>
        <v>0</v>
      </c>
      <c r="CY507" s="337">
        <f t="shared" si="484"/>
        <v>0</v>
      </c>
      <c r="CZ507" s="337">
        <f t="shared" si="484"/>
        <v>0</v>
      </c>
      <c r="DA507" s="337">
        <f t="shared" si="484"/>
        <v>0</v>
      </c>
      <c r="DB507" s="337">
        <f t="shared" si="484"/>
        <v>0</v>
      </c>
      <c r="DC507" s="337">
        <f t="shared" si="484"/>
        <v>0</v>
      </c>
      <c r="DD507" s="337">
        <f t="shared" si="484"/>
        <v>0</v>
      </c>
      <c r="DE507" s="337">
        <f t="shared" si="484"/>
        <v>0</v>
      </c>
      <c r="DF507" s="337">
        <f t="shared" si="484"/>
        <v>0</v>
      </c>
      <c r="DG507" s="337">
        <f t="shared" si="484"/>
        <v>0</v>
      </c>
      <c r="DH507" s="337">
        <f t="shared" si="484"/>
        <v>0</v>
      </c>
      <c r="DI507" s="337">
        <f t="shared" si="484"/>
        <v>0</v>
      </c>
      <c r="DJ507" s="337">
        <f t="shared" si="484"/>
        <v>0</v>
      </c>
      <c r="DK507" s="337">
        <f t="shared" si="484"/>
        <v>0</v>
      </c>
      <c r="DL507" s="337">
        <f t="shared" si="484"/>
        <v>0</v>
      </c>
      <c r="DM507" s="337">
        <f t="shared" si="484"/>
        <v>0</v>
      </c>
      <c r="DN507" s="337">
        <f t="shared" si="484"/>
        <v>0</v>
      </c>
      <c r="DO507" s="337">
        <f t="shared" si="484"/>
        <v>0</v>
      </c>
      <c r="DP507" s="337">
        <f t="shared" si="484"/>
        <v>0</v>
      </c>
      <c r="DQ507" s="337">
        <f t="shared" si="484"/>
        <v>0</v>
      </c>
      <c r="DR507" s="337">
        <f t="shared" si="484"/>
        <v>0</v>
      </c>
      <c r="DS507" s="337">
        <f t="shared" si="484"/>
        <v>0</v>
      </c>
      <c r="DT507" s="337">
        <f t="shared" si="484"/>
        <v>0</v>
      </c>
      <c r="DU507" s="337">
        <f t="shared" si="484"/>
        <v>0</v>
      </c>
      <c r="DV507" s="337">
        <f t="shared" si="484"/>
        <v>0</v>
      </c>
      <c r="DW507" s="337">
        <f t="shared" si="484"/>
        <v>0</v>
      </c>
      <c r="DX507" s="337">
        <f t="shared" si="484"/>
        <v>0</v>
      </c>
      <c r="DY507" s="337">
        <f t="shared" si="484"/>
        <v>0</v>
      </c>
      <c r="DZ507" s="337">
        <f t="shared" si="484"/>
        <v>0</v>
      </c>
      <c r="EA507" s="337">
        <f t="shared" si="484"/>
        <v>0</v>
      </c>
      <c r="EB507" s="337">
        <f t="shared" ref="EB507:GI507" si="485">EF$4*EB315</f>
        <v>0</v>
      </c>
      <c r="EC507" s="337">
        <f t="shared" si="485"/>
        <v>0</v>
      </c>
      <c r="ED507" s="337">
        <f t="shared" si="485"/>
        <v>0</v>
      </c>
      <c r="EE507" s="337">
        <f t="shared" si="485"/>
        <v>0</v>
      </c>
      <c r="EF507" s="337">
        <f t="shared" si="485"/>
        <v>0</v>
      </c>
      <c r="EG507" s="337">
        <f t="shared" si="485"/>
        <v>0</v>
      </c>
      <c r="EH507" s="337">
        <f t="shared" si="485"/>
        <v>0</v>
      </c>
      <c r="EI507" s="337">
        <f t="shared" si="485"/>
        <v>0</v>
      </c>
      <c r="EJ507" s="337">
        <f t="shared" si="485"/>
        <v>0</v>
      </c>
      <c r="EK507" s="337">
        <f t="shared" si="485"/>
        <v>0</v>
      </c>
      <c r="EL507" s="337">
        <f t="shared" si="485"/>
        <v>0</v>
      </c>
      <c r="EM507" s="337">
        <f t="shared" si="485"/>
        <v>0</v>
      </c>
      <c r="EN507" s="337">
        <f t="shared" si="485"/>
        <v>0</v>
      </c>
      <c r="EO507" s="337">
        <f t="shared" si="485"/>
        <v>0</v>
      </c>
      <c r="EP507" s="337">
        <f t="shared" si="485"/>
        <v>0</v>
      </c>
      <c r="EQ507" s="337">
        <f t="shared" si="485"/>
        <v>0</v>
      </c>
      <c r="ER507" s="337">
        <f t="shared" si="485"/>
        <v>0</v>
      </c>
      <c r="ES507" s="337">
        <f t="shared" si="485"/>
        <v>0</v>
      </c>
      <c r="ET507" s="337">
        <f t="shared" si="485"/>
        <v>0</v>
      </c>
      <c r="EU507" s="337">
        <f t="shared" si="485"/>
        <v>0</v>
      </c>
      <c r="EV507" s="337">
        <f t="shared" si="485"/>
        <v>0</v>
      </c>
      <c r="EW507" s="337">
        <f t="shared" si="485"/>
        <v>0</v>
      </c>
      <c r="EX507" s="337">
        <f t="shared" si="485"/>
        <v>0</v>
      </c>
      <c r="EY507" s="337">
        <f t="shared" si="485"/>
        <v>0</v>
      </c>
      <c r="EZ507" s="337">
        <f t="shared" si="485"/>
        <v>0</v>
      </c>
      <c r="FA507" s="337">
        <f t="shared" si="485"/>
        <v>0</v>
      </c>
      <c r="FB507" s="337">
        <f t="shared" si="485"/>
        <v>0</v>
      </c>
      <c r="FC507" s="337">
        <f t="shared" si="485"/>
        <v>0</v>
      </c>
      <c r="FD507" s="337">
        <f t="shared" si="485"/>
        <v>0</v>
      </c>
      <c r="FE507" s="337">
        <f t="shared" si="485"/>
        <v>0</v>
      </c>
      <c r="FF507" s="337">
        <f t="shared" si="485"/>
        <v>0</v>
      </c>
      <c r="FG507" s="337">
        <f t="shared" si="485"/>
        <v>0</v>
      </c>
      <c r="FH507" s="337">
        <f t="shared" si="485"/>
        <v>0</v>
      </c>
      <c r="FI507" s="337">
        <f t="shared" si="485"/>
        <v>0</v>
      </c>
      <c r="FJ507" s="337">
        <f t="shared" si="485"/>
        <v>0</v>
      </c>
      <c r="FK507" s="337">
        <f t="shared" si="485"/>
        <v>0</v>
      </c>
      <c r="FL507" s="337">
        <f t="shared" si="485"/>
        <v>0</v>
      </c>
      <c r="FM507" s="337">
        <f t="shared" si="485"/>
        <v>0</v>
      </c>
      <c r="FN507" s="337">
        <f t="shared" si="485"/>
        <v>0</v>
      </c>
      <c r="FO507" s="337">
        <f t="shared" si="485"/>
        <v>0</v>
      </c>
      <c r="FP507" s="337">
        <f t="shared" si="485"/>
        <v>0</v>
      </c>
      <c r="FQ507" s="337">
        <f t="shared" si="485"/>
        <v>0</v>
      </c>
      <c r="FR507" s="337">
        <f t="shared" si="485"/>
        <v>0</v>
      </c>
      <c r="FS507" s="337">
        <f t="shared" si="485"/>
        <v>0</v>
      </c>
      <c r="FT507" s="337">
        <f t="shared" si="485"/>
        <v>0</v>
      </c>
      <c r="FU507" s="337">
        <f t="shared" si="485"/>
        <v>0</v>
      </c>
      <c r="FV507" s="337">
        <f t="shared" si="485"/>
        <v>0</v>
      </c>
      <c r="FW507" s="337">
        <f t="shared" si="485"/>
        <v>0</v>
      </c>
      <c r="FX507" s="337">
        <f t="shared" si="485"/>
        <v>0</v>
      </c>
      <c r="FY507" s="337">
        <f t="shared" si="485"/>
        <v>0</v>
      </c>
      <c r="FZ507" s="337">
        <f t="shared" si="485"/>
        <v>0</v>
      </c>
      <c r="GA507" s="337">
        <f t="shared" si="485"/>
        <v>0</v>
      </c>
      <c r="GB507" s="337">
        <f t="shared" si="485"/>
        <v>0</v>
      </c>
      <c r="GC507" s="337">
        <f t="shared" si="485"/>
        <v>0</v>
      </c>
      <c r="GD507" s="337">
        <f t="shared" si="485"/>
        <v>0</v>
      </c>
      <c r="GE507" s="337">
        <f t="shared" si="485"/>
        <v>0</v>
      </c>
      <c r="GF507" s="337">
        <f t="shared" si="485"/>
        <v>0</v>
      </c>
      <c r="GG507" s="336">
        <f t="shared" si="485"/>
        <v>0</v>
      </c>
      <c r="GH507" s="335">
        <f t="shared" si="485"/>
        <v>0</v>
      </c>
      <c r="GI507" s="334">
        <f t="shared" si="485"/>
        <v>0</v>
      </c>
      <c r="GJ507" s="333">
        <f t="shared" si="397"/>
        <v>0</v>
      </c>
      <c r="GL507" s="325"/>
      <c r="GM507" s="287"/>
      <c r="GN507" s="288"/>
    </row>
    <row r="508" spans="2:196">
      <c r="B508" s="277" t="str">
        <f t="shared" ref="B508:C508" si="486">+B316</f>
        <v>3522</v>
      </c>
      <c r="C508" s="340" t="str">
        <f t="shared" si="486"/>
        <v>二輪自動車</v>
      </c>
      <c r="D508" s="339">
        <f t="shared" ref="D508:BO508" si="487">H$4*D316</f>
        <v>0</v>
      </c>
      <c r="E508" s="338">
        <f t="shared" si="487"/>
        <v>0</v>
      </c>
      <c r="F508" s="338">
        <f t="shared" si="487"/>
        <v>0</v>
      </c>
      <c r="G508" s="338">
        <f t="shared" si="487"/>
        <v>0</v>
      </c>
      <c r="H508" s="338">
        <f t="shared" si="487"/>
        <v>0</v>
      </c>
      <c r="I508" s="338">
        <f t="shared" si="487"/>
        <v>0</v>
      </c>
      <c r="J508" s="338">
        <f t="shared" si="487"/>
        <v>0</v>
      </c>
      <c r="K508" s="338">
        <f t="shared" si="487"/>
        <v>0</v>
      </c>
      <c r="L508" s="338">
        <f t="shared" si="487"/>
        <v>0</v>
      </c>
      <c r="M508" s="338">
        <f t="shared" si="487"/>
        <v>0</v>
      </c>
      <c r="N508" s="338">
        <f t="shared" si="487"/>
        <v>0</v>
      </c>
      <c r="O508" s="338">
        <f t="shared" si="487"/>
        <v>0</v>
      </c>
      <c r="P508" s="338">
        <f t="shared" si="487"/>
        <v>0</v>
      </c>
      <c r="Q508" s="338">
        <f t="shared" si="487"/>
        <v>0</v>
      </c>
      <c r="R508" s="338">
        <f t="shared" si="487"/>
        <v>0</v>
      </c>
      <c r="S508" s="338">
        <f t="shared" si="487"/>
        <v>0</v>
      </c>
      <c r="T508" s="338">
        <f t="shared" si="487"/>
        <v>0</v>
      </c>
      <c r="U508" s="338">
        <f t="shared" si="487"/>
        <v>0</v>
      </c>
      <c r="V508" s="338">
        <f t="shared" si="487"/>
        <v>0</v>
      </c>
      <c r="W508" s="338">
        <f t="shared" si="487"/>
        <v>0</v>
      </c>
      <c r="X508" s="338">
        <f t="shared" si="487"/>
        <v>0</v>
      </c>
      <c r="Y508" s="338">
        <f t="shared" si="487"/>
        <v>0</v>
      </c>
      <c r="Z508" s="338">
        <f t="shared" si="487"/>
        <v>0</v>
      </c>
      <c r="AA508" s="338">
        <f t="shared" si="487"/>
        <v>0</v>
      </c>
      <c r="AB508" s="338">
        <f t="shared" si="487"/>
        <v>0</v>
      </c>
      <c r="AC508" s="338">
        <f t="shared" si="487"/>
        <v>0</v>
      </c>
      <c r="AD508" s="338">
        <f t="shared" si="487"/>
        <v>0</v>
      </c>
      <c r="AE508" s="338">
        <f t="shared" si="487"/>
        <v>0</v>
      </c>
      <c r="AF508" s="338">
        <f t="shared" si="487"/>
        <v>0</v>
      </c>
      <c r="AG508" s="338">
        <f t="shared" si="487"/>
        <v>0</v>
      </c>
      <c r="AH508" s="338">
        <f t="shared" si="487"/>
        <v>0</v>
      </c>
      <c r="AI508" s="338">
        <f t="shared" si="487"/>
        <v>0</v>
      </c>
      <c r="AJ508" s="338">
        <f t="shared" si="487"/>
        <v>0</v>
      </c>
      <c r="AK508" s="338">
        <f t="shared" si="487"/>
        <v>0</v>
      </c>
      <c r="AL508" s="338">
        <f t="shared" si="487"/>
        <v>0</v>
      </c>
      <c r="AM508" s="338">
        <f t="shared" si="487"/>
        <v>0</v>
      </c>
      <c r="AN508" s="338">
        <f t="shared" si="487"/>
        <v>0</v>
      </c>
      <c r="AO508" s="338">
        <f t="shared" si="487"/>
        <v>0</v>
      </c>
      <c r="AP508" s="338">
        <f t="shared" si="487"/>
        <v>0</v>
      </c>
      <c r="AQ508" s="338">
        <f t="shared" si="487"/>
        <v>0</v>
      </c>
      <c r="AR508" s="338">
        <f t="shared" si="487"/>
        <v>0</v>
      </c>
      <c r="AS508" s="338">
        <f t="shared" si="487"/>
        <v>0</v>
      </c>
      <c r="AT508" s="338">
        <f t="shared" si="487"/>
        <v>0</v>
      </c>
      <c r="AU508" s="338">
        <f t="shared" si="487"/>
        <v>0</v>
      </c>
      <c r="AV508" s="338">
        <f t="shared" si="487"/>
        <v>0</v>
      </c>
      <c r="AW508" s="338">
        <f t="shared" si="487"/>
        <v>0</v>
      </c>
      <c r="AX508" s="338">
        <f t="shared" si="487"/>
        <v>0</v>
      </c>
      <c r="AY508" s="338">
        <f t="shared" si="487"/>
        <v>0</v>
      </c>
      <c r="AZ508" s="338">
        <f t="shared" si="487"/>
        <v>0</v>
      </c>
      <c r="BA508" s="338">
        <f t="shared" si="487"/>
        <v>0</v>
      </c>
      <c r="BB508" s="338">
        <f t="shared" si="487"/>
        <v>0</v>
      </c>
      <c r="BC508" s="338">
        <f t="shared" si="487"/>
        <v>0</v>
      </c>
      <c r="BD508" s="338">
        <f t="shared" si="487"/>
        <v>0</v>
      </c>
      <c r="BE508" s="338">
        <f t="shared" si="487"/>
        <v>0</v>
      </c>
      <c r="BF508" s="338">
        <f t="shared" si="487"/>
        <v>0</v>
      </c>
      <c r="BG508" s="338">
        <f t="shared" si="487"/>
        <v>0</v>
      </c>
      <c r="BH508" s="338">
        <f t="shared" si="487"/>
        <v>0</v>
      </c>
      <c r="BI508" s="338">
        <f t="shared" si="487"/>
        <v>0</v>
      </c>
      <c r="BJ508" s="338">
        <f t="shared" si="487"/>
        <v>0</v>
      </c>
      <c r="BK508" s="338">
        <f t="shared" si="487"/>
        <v>0</v>
      </c>
      <c r="BL508" s="338">
        <f t="shared" si="487"/>
        <v>0</v>
      </c>
      <c r="BM508" s="338">
        <f t="shared" si="487"/>
        <v>0</v>
      </c>
      <c r="BN508" s="338">
        <f t="shared" si="487"/>
        <v>0</v>
      </c>
      <c r="BO508" s="338">
        <f t="shared" si="487"/>
        <v>0</v>
      </c>
      <c r="BP508" s="338">
        <f t="shared" ref="BP508:EA508" si="488">BT$4*BP316</f>
        <v>0</v>
      </c>
      <c r="BQ508" s="338">
        <f t="shared" si="488"/>
        <v>0</v>
      </c>
      <c r="BR508" s="338">
        <f t="shared" si="488"/>
        <v>0</v>
      </c>
      <c r="BS508" s="338">
        <f t="shared" si="488"/>
        <v>0</v>
      </c>
      <c r="BT508" s="338">
        <f t="shared" si="488"/>
        <v>0</v>
      </c>
      <c r="BU508" s="338">
        <f t="shared" si="488"/>
        <v>0</v>
      </c>
      <c r="BV508" s="338">
        <f t="shared" si="488"/>
        <v>0</v>
      </c>
      <c r="BW508" s="338">
        <f t="shared" si="488"/>
        <v>0</v>
      </c>
      <c r="BX508" s="338">
        <f t="shared" si="488"/>
        <v>0</v>
      </c>
      <c r="BY508" s="338">
        <f t="shared" si="488"/>
        <v>0</v>
      </c>
      <c r="BZ508" s="338">
        <f t="shared" si="488"/>
        <v>0</v>
      </c>
      <c r="CA508" s="338">
        <f t="shared" si="488"/>
        <v>0</v>
      </c>
      <c r="CB508" s="338">
        <f t="shared" si="488"/>
        <v>0</v>
      </c>
      <c r="CC508" s="338">
        <f t="shared" si="488"/>
        <v>0</v>
      </c>
      <c r="CD508" s="338">
        <f t="shared" si="488"/>
        <v>0</v>
      </c>
      <c r="CE508" s="338">
        <f t="shared" si="488"/>
        <v>0</v>
      </c>
      <c r="CF508" s="338">
        <f t="shared" si="488"/>
        <v>0</v>
      </c>
      <c r="CG508" s="338">
        <f t="shared" si="488"/>
        <v>0</v>
      </c>
      <c r="CH508" s="338">
        <f t="shared" si="488"/>
        <v>0</v>
      </c>
      <c r="CI508" s="338">
        <f t="shared" si="488"/>
        <v>0</v>
      </c>
      <c r="CJ508" s="338">
        <f t="shared" si="488"/>
        <v>0</v>
      </c>
      <c r="CK508" s="338">
        <f t="shared" si="488"/>
        <v>0</v>
      </c>
      <c r="CL508" s="338">
        <f t="shared" si="488"/>
        <v>0</v>
      </c>
      <c r="CM508" s="338">
        <f t="shared" si="488"/>
        <v>0</v>
      </c>
      <c r="CN508" s="338">
        <f t="shared" si="488"/>
        <v>0</v>
      </c>
      <c r="CO508" s="338">
        <f t="shared" si="488"/>
        <v>0</v>
      </c>
      <c r="CP508" s="338">
        <f t="shared" si="488"/>
        <v>0</v>
      </c>
      <c r="CQ508" s="338">
        <f t="shared" si="488"/>
        <v>0</v>
      </c>
      <c r="CR508" s="338">
        <f t="shared" si="488"/>
        <v>0</v>
      </c>
      <c r="CS508" s="338">
        <f t="shared" si="488"/>
        <v>0</v>
      </c>
      <c r="CT508" s="338">
        <f t="shared" si="488"/>
        <v>0</v>
      </c>
      <c r="CU508" s="337">
        <f t="shared" si="488"/>
        <v>0</v>
      </c>
      <c r="CV508" s="337">
        <f t="shared" si="488"/>
        <v>0</v>
      </c>
      <c r="CW508" s="337">
        <f t="shared" si="488"/>
        <v>0</v>
      </c>
      <c r="CX508" s="337">
        <f t="shared" si="488"/>
        <v>0</v>
      </c>
      <c r="CY508" s="337">
        <f t="shared" si="488"/>
        <v>0</v>
      </c>
      <c r="CZ508" s="337">
        <f t="shared" si="488"/>
        <v>0</v>
      </c>
      <c r="DA508" s="337">
        <f t="shared" si="488"/>
        <v>0</v>
      </c>
      <c r="DB508" s="337">
        <f t="shared" si="488"/>
        <v>0</v>
      </c>
      <c r="DC508" s="337">
        <f t="shared" si="488"/>
        <v>0</v>
      </c>
      <c r="DD508" s="337">
        <f t="shared" si="488"/>
        <v>0</v>
      </c>
      <c r="DE508" s="337">
        <f t="shared" si="488"/>
        <v>0</v>
      </c>
      <c r="DF508" s="337">
        <f t="shared" si="488"/>
        <v>0</v>
      </c>
      <c r="DG508" s="337">
        <f t="shared" si="488"/>
        <v>0</v>
      </c>
      <c r="DH508" s="337">
        <f t="shared" si="488"/>
        <v>0</v>
      </c>
      <c r="DI508" s="337">
        <f t="shared" si="488"/>
        <v>0</v>
      </c>
      <c r="DJ508" s="337">
        <f t="shared" si="488"/>
        <v>0</v>
      </c>
      <c r="DK508" s="337">
        <f t="shared" si="488"/>
        <v>0</v>
      </c>
      <c r="DL508" s="337">
        <f t="shared" si="488"/>
        <v>0</v>
      </c>
      <c r="DM508" s="337">
        <f t="shared" si="488"/>
        <v>0</v>
      </c>
      <c r="DN508" s="337">
        <f t="shared" si="488"/>
        <v>0</v>
      </c>
      <c r="DO508" s="337">
        <f t="shared" si="488"/>
        <v>0</v>
      </c>
      <c r="DP508" s="337">
        <f t="shared" si="488"/>
        <v>0</v>
      </c>
      <c r="DQ508" s="337">
        <f t="shared" si="488"/>
        <v>0</v>
      </c>
      <c r="DR508" s="337">
        <f t="shared" si="488"/>
        <v>0</v>
      </c>
      <c r="DS508" s="337">
        <f t="shared" si="488"/>
        <v>0</v>
      </c>
      <c r="DT508" s="337">
        <f t="shared" si="488"/>
        <v>0</v>
      </c>
      <c r="DU508" s="337">
        <f t="shared" si="488"/>
        <v>0</v>
      </c>
      <c r="DV508" s="337">
        <f t="shared" si="488"/>
        <v>0</v>
      </c>
      <c r="DW508" s="337">
        <f t="shared" si="488"/>
        <v>0</v>
      </c>
      <c r="DX508" s="337">
        <f t="shared" si="488"/>
        <v>0</v>
      </c>
      <c r="DY508" s="337">
        <f t="shared" si="488"/>
        <v>0</v>
      </c>
      <c r="DZ508" s="337">
        <f t="shared" si="488"/>
        <v>0</v>
      </c>
      <c r="EA508" s="337">
        <f t="shared" si="488"/>
        <v>0</v>
      </c>
      <c r="EB508" s="337">
        <f t="shared" ref="EB508:GI508" si="489">EF$4*EB316</f>
        <v>0</v>
      </c>
      <c r="EC508" s="337">
        <f t="shared" si="489"/>
        <v>0</v>
      </c>
      <c r="ED508" s="337">
        <f t="shared" si="489"/>
        <v>0</v>
      </c>
      <c r="EE508" s="337">
        <f t="shared" si="489"/>
        <v>0</v>
      </c>
      <c r="EF508" s="337">
        <f t="shared" si="489"/>
        <v>0</v>
      </c>
      <c r="EG508" s="337">
        <f t="shared" si="489"/>
        <v>0</v>
      </c>
      <c r="EH508" s="337">
        <f t="shared" si="489"/>
        <v>0</v>
      </c>
      <c r="EI508" s="337">
        <f t="shared" si="489"/>
        <v>0</v>
      </c>
      <c r="EJ508" s="337">
        <f t="shared" si="489"/>
        <v>0</v>
      </c>
      <c r="EK508" s="337">
        <f t="shared" si="489"/>
        <v>0</v>
      </c>
      <c r="EL508" s="337">
        <f t="shared" si="489"/>
        <v>0</v>
      </c>
      <c r="EM508" s="337">
        <f t="shared" si="489"/>
        <v>0</v>
      </c>
      <c r="EN508" s="337">
        <f t="shared" si="489"/>
        <v>0</v>
      </c>
      <c r="EO508" s="337">
        <f t="shared" si="489"/>
        <v>0</v>
      </c>
      <c r="EP508" s="337">
        <f t="shared" si="489"/>
        <v>0</v>
      </c>
      <c r="EQ508" s="337">
        <f t="shared" si="489"/>
        <v>0</v>
      </c>
      <c r="ER508" s="337">
        <f t="shared" si="489"/>
        <v>0</v>
      </c>
      <c r="ES508" s="337">
        <f t="shared" si="489"/>
        <v>0</v>
      </c>
      <c r="ET508" s="337">
        <f t="shared" si="489"/>
        <v>0</v>
      </c>
      <c r="EU508" s="337">
        <f t="shared" si="489"/>
        <v>0</v>
      </c>
      <c r="EV508" s="337">
        <f t="shared" si="489"/>
        <v>0</v>
      </c>
      <c r="EW508" s="337">
        <f t="shared" si="489"/>
        <v>0</v>
      </c>
      <c r="EX508" s="337">
        <f t="shared" si="489"/>
        <v>0</v>
      </c>
      <c r="EY508" s="337">
        <f t="shared" si="489"/>
        <v>0</v>
      </c>
      <c r="EZ508" s="337">
        <f t="shared" si="489"/>
        <v>0</v>
      </c>
      <c r="FA508" s="337">
        <f t="shared" si="489"/>
        <v>0</v>
      </c>
      <c r="FB508" s="337">
        <f t="shared" si="489"/>
        <v>0</v>
      </c>
      <c r="FC508" s="337">
        <f t="shared" si="489"/>
        <v>0</v>
      </c>
      <c r="FD508" s="337">
        <f t="shared" si="489"/>
        <v>0</v>
      </c>
      <c r="FE508" s="337">
        <f t="shared" si="489"/>
        <v>0</v>
      </c>
      <c r="FF508" s="337">
        <f t="shared" si="489"/>
        <v>0</v>
      </c>
      <c r="FG508" s="337">
        <f t="shared" si="489"/>
        <v>0</v>
      </c>
      <c r="FH508" s="337">
        <f t="shared" si="489"/>
        <v>0</v>
      </c>
      <c r="FI508" s="337">
        <f t="shared" si="489"/>
        <v>0</v>
      </c>
      <c r="FJ508" s="337">
        <f t="shared" si="489"/>
        <v>0</v>
      </c>
      <c r="FK508" s="337">
        <f t="shared" si="489"/>
        <v>0</v>
      </c>
      <c r="FL508" s="337">
        <f t="shared" si="489"/>
        <v>0</v>
      </c>
      <c r="FM508" s="337">
        <f t="shared" si="489"/>
        <v>0</v>
      </c>
      <c r="FN508" s="337">
        <f t="shared" si="489"/>
        <v>0</v>
      </c>
      <c r="FO508" s="337">
        <f t="shared" si="489"/>
        <v>0</v>
      </c>
      <c r="FP508" s="337">
        <f t="shared" si="489"/>
        <v>0</v>
      </c>
      <c r="FQ508" s="337">
        <f t="shared" si="489"/>
        <v>0</v>
      </c>
      <c r="FR508" s="337">
        <f t="shared" si="489"/>
        <v>0</v>
      </c>
      <c r="FS508" s="337">
        <f t="shared" si="489"/>
        <v>0</v>
      </c>
      <c r="FT508" s="337">
        <f t="shared" si="489"/>
        <v>0</v>
      </c>
      <c r="FU508" s="337">
        <f t="shared" si="489"/>
        <v>0</v>
      </c>
      <c r="FV508" s="337">
        <f t="shared" si="489"/>
        <v>0</v>
      </c>
      <c r="FW508" s="337">
        <f t="shared" si="489"/>
        <v>0</v>
      </c>
      <c r="FX508" s="337">
        <f t="shared" si="489"/>
        <v>0</v>
      </c>
      <c r="FY508" s="337">
        <f t="shared" si="489"/>
        <v>0</v>
      </c>
      <c r="FZ508" s="337">
        <f t="shared" si="489"/>
        <v>0</v>
      </c>
      <c r="GA508" s="337">
        <f t="shared" si="489"/>
        <v>0</v>
      </c>
      <c r="GB508" s="337">
        <f t="shared" si="489"/>
        <v>0</v>
      </c>
      <c r="GC508" s="337">
        <f t="shared" si="489"/>
        <v>0</v>
      </c>
      <c r="GD508" s="337">
        <f t="shared" si="489"/>
        <v>0</v>
      </c>
      <c r="GE508" s="337">
        <f t="shared" si="489"/>
        <v>0</v>
      </c>
      <c r="GF508" s="337">
        <f t="shared" si="489"/>
        <v>0</v>
      </c>
      <c r="GG508" s="336">
        <f t="shared" si="489"/>
        <v>0</v>
      </c>
      <c r="GH508" s="335">
        <f t="shared" si="489"/>
        <v>0</v>
      </c>
      <c r="GI508" s="334">
        <f t="shared" si="489"/>
        <v>0</v>
      </c>
      <c r="GJ508" s="333">
        <f t="shared" si="397"/>
        <v>0</v>
      </c>
      <c r="GL508" s="325"/>
      <c r="GM508" s="287"/>
      <c r="GN508" s="288"/>
    </row>
    <row r="509" spans="2:196">
      <c r="B509" s="277" t="str">
        <f t="shared" ref="B509:C509" si="490">+B317</f>
        <v>3531</v>
      </c>
      <c r="C509" s="340" t="str">
        <f t="shared" si="490"/>
        <v>自動車部品・同附属品</v>
      </c>
      <c r="D509" s="339">
        <f t="shared" ref="D509:BO509" si="491">H$4*D317</f>
        <v>0</v>
      </c>
      <c r="E509" s="338">
        <f t="shared" si="491"/>
        <v>0</v>
      </c>
      <c r="F509" s="338">
        <f t="shared" si="491"/>
        <v>0</v>
      </c>
      <c r="G509" s="338">
        <f t="shared" si="491"/>
        <v>0</v>
      </c>
      <c r="H509" s="338">
        <f t="shared" si="491"/>
        <v>0</v>
      </c>
      <c r="I509" s="338">
        <f t="shared" si="491"/>
        <v>0</v>
      </c>
      <c r="J509" s="338">
        <f t="shared" si="491"/>
        <v>0</v>
      </c>
      <c r="K509" s="338">
        <f t="shared" si="491"/>
        <v>0</v>
      </c>
      <c r="L509" s="338">
        <f t="shared" si="491"/>
        <v>0</v>
      </c>
      <c r="M509" s="338">
        <f t="shared" si="491"/>
        <v>0</v>
      </c>
      <c r="N509" s="338">
        <f t="shared" si="491"/>
        <v>0</v>
      </c>
      <c r="O509" s="338">
        <f t="shared" si="491"/>
        <v>0</v>
      </c>
      <c r="P509" s="338">
        <f t="shared" si="491"/>
        <v>0</v>
      </c>
      <c r="Q509" s="338">
        <f t="shared" si="491"/>
        <v>0</v>
      </c>
      <c r="R509" s="338">
        <f t="shared" si="491"/>
        <v>0</v>
      </c>
      <c r="S509" s="338">
        <f t="shared" si="491"/>
        <v>0</v>
      </c>
      <c r="T509" s="338">
        <f t="shared" si="491"/>
        <v>0</v>
      </c>
      <c r="U509" s="338">
        <f t="shared" si="491"/>
        <v>0</v>
      </c>
      <c r="V509" s="338">
        <f t="shared" si="491"/>
        <v>0</v>
      </c>
      <c r="W509" s="338">
        <f t="shared" si="491"/>
        <v>0</v>
      </c>
      <c r="X509" s="338">
        <f t="shared" si="491"/>
        <v>0</v>
      </c>
      <c r="Y509" s="338">
        <f t="shared" si="491"/>
        <v>0</v>
      </c>
      <c r="Z509" s="338">
        <f t="shared" si="491"/>
        <v>0</v>
      </c>
      <c r="AA509" s="338">
        <f t="shared" si="491"/>
        <v>0</v>
      </c>
      <c r="AB509" s="338">
        <f t="shared" si="491"/>
        <v>0</v>
      </c>
      <c r="AC509" s="338">
        <f t="shared" si="491"/>
        <v>0</v>
      </c>
      <c r="AD509" s="338">
        <f t="shared" si="491"/>
        <v>0</v>
      </c>
      <c r="AE509" s="338">
        <f t="shared" si="491"/>
        <v>0</v>
      </c>
      <c r="AF509" s="338">
        <f t="shared" si="491"/>
        <v>0</v>
      </c>
      <c r="AG509" s="338">
        <f t="shared" si="491"/>
        <v>0</v>
      </c>
      <c r="AH509" s="338">
        <f t="shared" si="491"/>
        <v>0</v>
      </c>
      <c r="AI509" s="338">
        <f t="shared" si="491"/>
        <v>0</v>
      </c>
      <c r="AJ509" s="338">
        <f t="shared" si="491"/>
        <v>0</v>
      </c>
      <c r="AK509" s="338">
        <f t="shared" si="491"/>
        <v>0</v>
      </c>
      <c r="AL509" s="338">
        <f t="shared" si="491"/>
        <v>0</v>
      </c>
      <c r="AM509" s="338">
        <f t="shared" si="491"/>
        <v>0</v>
      </c>
      <c r="AN509" s="338">
        <f t="shared" si="491"/>
        <v>0</v>
      </c>
      <c r="AO509" s="338">
        <f t="shared" si="491"/>
        <v>0</v>
      </c>
      <c r="AP509" s="338">
        <f t="shared" si="491"/>
        <v>0</v>
      </c>
      <c r="AQ509" s="338">
        <f t="shared" si="491"/>
        <v>0</v>
      </c>
      <c r="AR509" s="338">
        <f t="shared" si="491"/>
        <v>0</v>
      </c>
      <c r="AS509" s="338">
        <f t="shared" si="491"/>
        <v>0</v>
      </c>
      <c r="AT509" s="338">
        <f t="shared" si="491"/>
        <v>0</v>
      </c>
      <c r="AU509" s="338">
        <f t="shared" si="491"/>
        <v>0</v>
      </c>
      <c r="AV509" s="338">
        <f t="shared" si="491"/>
        <v>0</v>
      </c>
      <c r="AW509" s="338">
        <f t="shared" si="491"/>
        <v>0</v>
      </c>
      <c r="AX509" s="338">
        <f t="shared" si="491"/>
        <v>0</v>
      </c>
      <c r="AY509" s="338">
        <f t="shared" si="491"/>
        <v>0</v>
      </c>
      <c r="AZ509" s="338">
        <f t="shared" si="491"/>
        <v>0</v>
      </c>
      <c r="BA509" s="338">
        <f t="shared" si="491"/>
        <v>0</v>
      </c>
      <c r="BB509" s="338">
        <f t="shared" si="491"/>
        <v>0</v>
      </c>
      <c r="BC509" s="338">
        <f t="shared" si="491"/>
        <v>0</v>
      </c>
      <c r="BD509" s="338">
        <f t="shared" si="491"/>
        <v>0</v>
      </c>
      <c r="BE509" s="338">
        <f t="shared" si="491"/>
        <v>0</v>
      </c>
      <c r="BF509" s="338">
        <f t="shared" si="491"/>
        <v>0</v>
      </c>
      <c r="BG509" s="338">
        <f t="shared" si="491"/>
        <v>0</v>
      </c>
      <c r="BH509" s="338">
        <f t="shared" si="491"/>
        <v>0</v>
      </c>
      <c r="BI509" s="338">
        <f t="shared" si="491"/>
        <v>0</v>
      </c>
      <c r="BJ509" s="338">
        <f t="shared" si="491"/>
        <v>0</v>
      </c>
      <c r="BK509" s="338">
        <f t="shared" si="491"/>
        <v>0</v>
      </c>
      <c r="BL509" s="338">
        <f t="shared" si="491"/>
        <v>0</v>
      </c>
      <c r="BM509" s="338">
        <f t="shared" si="491"/>
        <v>0</v>
      </c>
      <c r="BN509" s="338">
        <f t="shared" si="491"/>
        <v>0</v>
      </c>
      <c r="BO509" s="338">
        <f t="shared" si="491"/>
        <v>0</v>
      </c>
      <c r="BP509" s="338">
        <f t="shared" ref="BP509:EA509" si="492">BT$4*BP317</f>
        <v>0</v>
      </c>
      <c r="BQ509" s="338">
        <f t="shared" si="492"/>
        <v>0</v>
      </c>
      <c r="BR509" s="338">
        <f t="shared" si="492"/>
        <v>0</v>
      </c>
      <c r="BS509" s="338">
        <f t="shared" si="492"/>
        <v>0</v>
      </c>
      <c r="BT509" s="338">
        <f t="shared" si="492"/>
        <v>0</v>
      </c>
      <c r="BU509" s="338">
        <f t="shared" si="492"/>
        <v>0</v>
      </c>
      <c r="BV509" s="338">
        <f t="shared" si="492"/>
        <v>0</v>
      </c>
      <c r="BW509" s="338">
        <f t="shared" si="492"/>
        <v>0</v>
      </c>
      <c r="BX509" s="338">
        <f t="shared" si="492"/>
        <v>0</v>
      </c>
      <c r="BY509" s="338">
        <f t="shared" si="492"/>
        <v>0</v>
      </c>
      <c r="BZ509" s="338">
        <f t="shared" si="492"/>
        <v>0</v>
      </c>
      <c r="CA509" s="338">
        <f t="shared" si="492"/>
        <v>0</v>
      </c>
      <c r="CB509" s="338">
        <f t="shared" si="492"/>
        <v>0</v>
      </c>
      <c r="CC509" s="338">
        <f t="shared" si="492"/>
        <v>0</v>
      </c>
      <c r="CD509" s="338">
        <f t="shared" si="492"/>
        <v>0</v>
      </c>
      <c r="CE509" s="338">
        <f t="shared" si="492"/>
        <v>0</v>
      </c>
      <c r="CF509" s="338">
        <f t="shared" si="492"/>
        <v>0</v>
      </c>
      <c r="CG509" s="338">
        <f t="shared" si="492"/>
        <v>0</v>
      </c>
      <c r="CH509" s="338">
        <f t="shared" si="492"/>
        <v>0</v>
      </c>
      <c r="CI509" s="338">
        <f t="shared" si="492"/>
        <v>0</v>
      </c>
      <c r="CJ509" s="338">
        <f t="shared" si="492"/>
        <v>0</v>
      </c>
      <c r="CK509" s="338">
        <f t="shared" si="492"/>
        <v>0</v>
      </c>
      <c r="CL509" s="338">
        <f t="shared" si="492"/>
        <v>0</v>
      </c>
      <c r="CM509" s="338">
        <f t="shared" si="492"/>
        <v>0</v>
      </c>
      <c r="CN509" s="338">
        <f t="shared" si="492"/>
        <v>0</v>
      </c>
      <c r="CO509" s="338">
        <f t="shared" si="492"/>
        <v>0</v>
      </c>
      <c r="CP509" s="338">
        <f t="shared" si="492"/>
        <v>0</v>
      </c>
      <c r="CQ509" s="338">
        <f t="shared" si="492"/>
        <v>0</v>
      </c>
      <c r="CR509" s="338">
        <f t="shared" si="492"/>
        <v>0</v>
      </c>
      <c r="CS509" s="338">
        <f t="shared" si="492"/>
        <v>0</v>
      </c>
      <c r="CT509" s="338">
        <f t="shared" si="492"/>
        <v>0</v>
      </c>
      <c r="CU509" s="337">
        <f t="shared" si="492"/>
        <v>0</v>
      </c>
      <c r="CV509" s="337">
        <f t="shared" si="492"/>
        <v>0</v>
      </c>
      <c r="CW509" s="337">
        <f t="shared" si="492"/>
        <v>0</v>
      </c>
      <c r="CX509" s="337">
        <f t="shared" si="492"/>
        <v>0</v>
      </c>
      <c r="CY509" s="337">
        <f t="shared" si="492"/>
        <v>0</v>
      </c>
      <c r="CZ509" s="337">
        <f t="shared" si="492"/>
        <v>0</v>
      </c>
      <c r="DA509" s="337">
        <f t="shared" si="492"/>
        <v>0</v>
      </c>
      <c r="DB509" s="337">
        <f t="shared" si="492"/>
        <v>0</v>
      </c>
      <c r="DC509" s="337">
        <f t="shared" si="492"/>
        <v>0</v>
      </c>
      <c r="DD509" s="337">
        <f t="shared" si="492"/>
        <v>0</v>
      </c>
      <c r="DE509" s="337">
        <f t="shared" si="492"/>
        <v>0</v>
      </c>
      <c r="DF509" s="337">
        <f t="shared" si="492"/>
        <v>0</v>
      </c>
      <c r="DG509" s="337">
        <f t="shared" si="492"/>
        <v>0</v>
      </c>
      <c r="DH509" s="337">
        <f t="shared" si="492"/>
        <v>0</v>
      </c>
      <c r="DI509" s="337">
        <f t="shared" si="492"/>
        <v>0</v>
      </c>
      <c r="DJ509" s="337">
        <f t="shared" si="492"/>
        <v>0</v>
      </c>
      <c r="DK509" s="337">
        <f t="shared" si="492"/>
        <v>0</v>
      </c>
      <c r="DL509" s="337">
        <f t="shared" si="492"/>
        <v>0</v>
      </c>
      <c r="DM509" s="337">
        <f t="shared" si="492"/>
        <v>0</v>
      </c>
      <c r="DN509" s="337">
        <f t="shared" si="492"/>
        <v>0</v>
      </c>
      <c r="DO509" s="337">
        <f t="shared" si="492"/>
        <v>0</v>
      </c>
      <c r="DP509" s="337">
        <f t="shared" si="492"/>
        <v>0</v>
      </c>
      <c r="DQ509" s="337">
        <f t="shared" si="492"/>
        <v>0</v>
      </c>
      <c r="DR509" s="337">
        <f t="shared" si="492"/>
        <v>0</v>
      </c>
      <c r="DS509" s="337">
        <f t="shared" si="492"/>
        <v>0</v>
      </c>
      <c r="DT509" s="337">
        <f t="shared" si="492"/>
        <v>0</v>
      </c>
      <c r="DU509" s="337">
        <f t="shared" si="492"/>
        <v>0</v>
      </c>
      <c r="DV509" s="337">
        <f t="shared" si="492"/>
        <v>0</v>
      </c>
      <c r="DW509" s="337">
        <f t="shared" si="492"/>
        <v>0</v>
      </c>
      <c r="DX509" s="337">
        <f t="shared" si="492"/>
        <v>0</v>
      </c>
      <c r="DY509" s="337">
        <f t="shared" si="492"/>
        <v>0</v>
      </c>
      <c r="DZ509" s="337">
        <f t="shared" si="492"/>
        <v>0</v>
      </c>
      <c r="EA509" s="337">
        <f t="shared" si="492"/>
        <v>0</v>
      </c>
      <c r="EB509" s="337">
        <f t="shared" ref="EB509:GI509" si="493">EF$4*EB317</f>
        <v>0</v>
      </c>
      <c r="EC509" s="337">
        <f t="shared" si="493"/>
        <v>0</v>
      </c>
      <c r="ED509" s="337">
        <f t="shared" si="493"/>
        <v>0</v>
      </c>
      <c r="EE509" s="337">
        <f t="shared" si="493"/>
        <v>0</v>
      </c>
      <c r="EF509" s="337">
        <f t="shared" si="493"/>
        <v>0</v>
      </c>
      <c r="EG509" s="337">
        <f t="shared" si="493"/>
        <v>0</v>
      </c>
      <c r="EH509" s="337">
        <f t="shared" si="493"/>
        <v>0</v>
      </c>
      <c r="EI509" s="337">
        <f t="shared" si="493"/>
        <v>0</v>
      </c>
      <c r="EJ509" s="337">
        <f t="shared" si="493"/>
        <v>0</v>
      </c>
      <c r="EK509" s="337">
        <f t="shared" si="493"/>
        <v>0</v>
      </c>
      <c r="EL509" s="337">
        <f t="shared" si="493"/>
        <v>0</v>
      </c>
      <c r="EM509" s="337">
        <f t="shared" si="493"/>
        <v>0</v>
      </c>
      <c r="EN509" s="337">
        <f t="shared" si="493"/>
        <v>0</v>
      </c>
      <c r="EO509" s="337">
        <f t="shared" si="493"/>
        <v>0</v>
      </c>
      <c r="EP509" s="337">
        <f t="shared" si="493"/>
        <v>0</v>
      </c>
      <c r="EQ509" s="337">
        <f t="shared" si="493"/>
        <v>0</v>
      </c>
      <c r="ER509" s="337">
        <f t="shared" si="493"/>
        <v>0</v>
      </c>
      <c r="ES509" s="337">
        <f t="shared" si="493"/>
        <v>0</v>
      </c>
      <c r="ET509" s="337">
        <f t="shared" si="493"/>
        <v>0</v>
      </c>
      <c r="EU509" s="337">
        <f t="shared" si="493"/>
        <v>0</v>
      </c>
      <c r="EV509" s="337">
        <f t="shared" si="493"/>
        <v>0</v>
      </c>
      <c r="EW509" s="337">
        <f t="shared" si="493"/>
        <v>0</v>
      </c>
      <c r="EX509" s="337">
        <f t="shared" si="493"/>
        <v>0</v>
      </c>
      <c r="EY509" s="337">
        <f t="shared" si="493"/>
        <v>0</v>
      </c>
      <c r="EZ509" s="337">
        <f t="shared" si="493"/>
        <v>0</v>
      </c>
      <c r="FA509" s="337">
        <f t="shared" si="493"/>
        <v>0</v>
      </c>
      <c r="FB509" s="337">
        <f t="shared" si="493"/>
        <v>0</v>
      </c>
      <c r="FC509" s="337">
        <f t="shared" si="493"/>
        <v>0</v>
      </c>
      <c r="FD509" s="337">
        <f t="shared" si="493"/>
        <v>0</v>
      </c>
      <c r="FE509" s="337">
        <f t="shared" si="493"/>
        <v>0</v>
      </c>
      <c r="FF509" s="337">
        <f t="shared" si="493"/>
        <v>0</v>
      </c>
      <c r="FG509" s="337">
        <f t="shared" si="493"/>
        <v>0</v>
      </c>
      <c r="FH509" s="337">
        <f t="shared" si="493"/>
        <v>0</v>
      </c>
      <c r="FI509" s="337">
        <f t="shared" si="493"/>
        <v>0</v>
      </c>
      <c r="FJ509" s="337">
        <f t="shared" si="493"/>
        <v>0</v>
      </c>
      <c r="FK509" s="337">
        <f t="shared" si="493"/>
        <v>0</v>
      </c>
      <c r="FL509" s="337">
        <f t="shared" si="493"/>
        <v>0</v>
      </c>
      <c r="FM509" s="337">
        <f t="shared" si="493"/>
        <v>0</v>
      </c>
      <c r="FN509" s="337">
        <f t="shared" si="493"/>
        <v>0</v>
      </c>
      <c r="FO509" s="337">
        <f t="shared" si="493"/>
        <v>0</v>
      </c>
      <c r="FP509" s="337">
        <f t="shared" si="493"/>
        <v>0</v>
      </c>
      <c r="FQ509" s="337">
        <f t="shared" si="493"/>
        <v>0</v>
      </c>
      <c r="FR509" s="337">
        <f t="shared" si="493"/>
        <v>0</v>
      </c>
      <c r="FS509" s="337">
        <f t="shared" si="493"/>
        <v>0</v>
      </c>
      <c r="FT509" s="337">
        <f t="shared" si="493"/>
        <v>0</v>
      </c>
      <c r="FU509" s="337">
        <f t="shared" si="493"/>
        <v>0</v>
      </c>
      <c r="FV509" s="337">
        <f t="shared" si="493"/>
        <v>0</v>
      </c>
      <c r="FW509" s="337">
        <f t="shared" si="493"/>
        <v>0</v>
      </c>
      <c r="FX509" s="337">
        <f t="shared" si="493"/>
        <v>0</v>
      </c>
      <c r="FY509" s="337">
        <f t="shared" si="493"/>
        <v>0</v>
      </c>
      <c r="FZ509" s="337">
        <f t="shared" si="493"/>
        <v>0</v>
      </c>
      <c r="GA509" s="337">
        <f t="shared" si="493"/>
        <v>0</v>
      </c>
      <c r="GB509" s="337">
        <f t="shared" si="493"/>
        <v>0</v>
      </c>
      <c r="GC509" s="337">
        <f t="shared" si="493"/>
        <v>0</v>
      </c>
      <c r="GD509" s="337">
        <f t="shared" si="493"/>
        <v>0</v>
      </c>
      <c r="GE509" s="337">
        <f t="shared" si="493"/>
        <v>0</v>
      </c>
      <c r="GF509" s="337">
        <f t="shared" si="493"/>
        <v>0</v>
      </c>
      <c r="GG509" s="336">
        <f t="shared" si="493"/>
        <v>0</v>
      </c>
      <c r="GH509" s="335">
        <f t="shared" si="493"/>
        <v>0</v>
      </c>
      <c r="GI509" s="334">
        <f t="shared" si="493"/>
        <v>0</v>
      </c>
      <c r="GJ509" s="333">
        <f t="shared" si="397"/>
        <v>0</v>
      </c>
      <c r="GL509" s="325"/>
      <c r="GM509" s="287"/>
      <c r="GN509" s="288"/>
    </row>
    <row r="510" spans="2:196">
      <c r="B510" s="277" t="str">
        <f t="shared" ref="B510:C510" si="494">+B318</f>
        <v>3541</v>
      </c>
      <c r="C510" s="340" t="str">
        <f t="shared" si="494"/>
        <v>船舶・同修理</v>
      </c>
      <c r="D510" s="339">
        <f t="shared" ref="D510:BO510" si="495">H$4*D318</f>
        <v>0</v>
      </c>
      <c r="E510" s="338">
        <f t="shared" si="495"/>
        <v>0</v>
      </c>
      <c r="F510" s="338">
        <f t="shared" si="495"/>
        <v>0</v>
      </c>
      <c r="G510" s="338">
        <f t="shared" si="495"/>
        <v>0</v>
      </c>
      <c r="H510" s="338">
        <f t="shared" si="495"/>
        <v>0</v>
      </c>
      <c r="I510" s="338">
        <f t="shared" si="495"/>
        <v>0</v>
      </c>
      <c r="J510" s="338">
        <f t="shared" si="495"/>
        <v>0</v>
      </c>
      <c r="K510" s="338">
        <f t="shared" si="495"/>
        <v>0</v>
      </c>
      <c r="L510" s="338">
        <f t="shared" si="495"/>
        <v>0</v>
      </c>
      <c r="M510" s="338">
        <f t="shared" si="495"/>
        <v>0</v>
      </c>
      <c r="N510" s="338">
        <f t="shared" si="495"/>
        <v>0</v>
      </c>
      <c r="O510" s="338">
        <f t="shared" si="495"/>
        <v>0</v>
      </c>
      <c r="P510" s="338">
        <f t="shared" si="495"/>
        <v>0</v>
      </c>
      <c r="Q510" s="338">
        <f t="shared" si="495"/>
        <v>0</v>
      </c>
      <c r="R510" s="338">
        <f t="shared" si="495"/>
        <v>0</v>
      </c>
      <c r="S510" s="338">
        <f t="shared" si="495"/>
        <v>0</v>
      </c>
      <c r="T510" s="338">
        <f t="shared" si="495"/>
        <v>0</v>
      </c>
      <c r="U510" s="338">
        <f t="shared" si="495"/>
        <v>0</v>
      </c>
      <c r="V510" s="338">
        <f t="shared" si="495"/>
        <v>0</v>
      </c>
      <c r="W510" s="338">
        <f t="shared" si="495"/>
        <v>0</v>
      </c>
      <c r="X510" s="338">
        <f t="shared" si="495"/>
        <v>0</v>
      </c>
      <c r="Y510" s="338">
        <f t="shared" si="495"/>
        <v>0</v>
      </c>
      <c r="Z510" s="338">
        <f t="shared" si="495"/>
        <v>0</v>
      </c>
      <c r="AA510" s="338">
        <f t="shared" si="495"/>
        <v>0</v>
      </c>
      <c r="AB510" s="338">
        <f t="shared" si="495"/>
        <v>0</v>
      </c>
      <c r="AC510" s="338">
        <f t="shared" si="495"/>
        <v>0</v>
      </c>
      <c r="AD510" s="338">
        <f t="shared" si="495"/>
        <v>0</v>
      </c>
      <c r="AE510" s="338">
        <f t="shared" si="495"/>
        <v>0</v>
      </c>
      <c r="AF510" s="338">
        <f t="shared" si="495"/>
        <v>0</v>
      </c>
      <c r="AG510" s="338">
        <f t="shared" si="495"/>
        <v>0</v>
      </c>
      <c r="AH510" s="338">
        <f t="shared" si="495"/>
        <v>0</v>
      </c>
      <c r="AI510" s="338">
        <f t="shared" si="495"/>
        <v>0</v>
      </c>
      <c r="AJ510" s="338">
        <f t="shared" si="495"/>
        <v>0</v>
      </c>
      <c r="AK510" s="338">
        <f t="shared" si="495"/>
        <v>0</v>
      </c>
      <c r="AL510" s="338">
        <f t="shared" si="495"/>
        <v>0</v>
      </c>
      <c r="AM510" s="338">
        <f t="shared" si="495"/>
        <v>0</v>
      </c>
      <c r="AN510" s="338">
        <f t="shared" si="495"/>
        <v>0</v>
      </c>
      <c r="AO510" s="338">
        <f t="shared" si="495"/>
        <v>0</v>
      </c>
      <c r="AP510" s="338">
        <f t="shared" si="495"/>
        <v>0</v>
      </c>
      <c r="AQ510" s="338">
        <f t="shared" si="495"/>
        <v>0</v>
      </c>
      <c r="AR510" s="338">
        <f t="shared" si="495"/>
        <v>0</v>
      </c>
      <c r="AS510" s="338">
        <f t="shared" si="495"/>
        <v>0</v>
      </c>
      <c r="AT510" s="338">
        <f t="shared" si="495"/>
        <v>0</v>
      </c>
      <c r="AU510" s="338">
        <f t="shared" si="495"/>
        <v>0</v>
      </c>
      <c r="AV510" s="338">
        <f t="shared" si="495"/>
        <v>0</v>
      </c>
      <c r="AW510" s="338">
        <f t="shared" si="495"/>
        <v>0</v>
      </c>
      <c r="AX510" s="338">
        <f t="shared" si="495"/>
        <v>0</v>
      </c>
      <c r="AY510" s="338">
        <f t="shared" si="495"/>
        <v>0</v>
      </c>
      <c r="AZ510" s="338">
        <f t="shared" si="495"/>
        <v>0</v>
      </c>
      <c r="BA510" s="338">
        <f t="shared" si="495"/>
        <v>0</v>
      </c>
      <c r="BB510" s="338">
        <f t="shared" si="495"/>
        <v>0</v>
      </c>
      <c r="BC510" s="338">
        <f t="shared" si="495"/>
        <v>0</v>
      </c>
      <c r="BD510" s="338">
        <f t="shared" si="495"/>
        <v>0</v>
      </c>
      <c r="BE510" s="338">
        <f t="shared" si="495"/>
        <v>0</v>
      </c>
      <c r="BF510" s="338">
        <f t="shared" si="495"/>
        <v>0</v>
      </c>
      <c r="BG510" s="338">
        <f t="shared" si="495"/>
        <v>0</v>
      </c>
      <c r="BH510" s="338">
        <f t="shared" si="495"/>
        <v>0</v>
      </c>
      <c r="BI510" s="338">
        <f t="shared" si="495"/>
        <v>0</v>
      </c>
      <c r="BJ510" s="338">
        <f t="shared" si="495"/>
        <v>0</v>
      </c>
      <c r="BK510" s="338">
        <f t="shared" si="495"/>
        <v>0</v>
      </c>
      <c r="BL510" s="338">
        <f t="shared" si="495"/>
        <v>0</v>
      </c>
      <c r="BM510" s="338">
        <f t="shared" si="495"/>
        <v>0</v>
      </c>
      <c r="BN510" s="338">
        <f t="shared" si="495"/>
        <v>0</v>
      </c>
      <c r="BO510" s="338">
        <f t="shared" si="495"/>
        <v>0</v>
      </c>
      <c r="BP510" s="338">
        <f t="shared" ref="BP510:EA510" si="496">BT$4*BP318</f>
        <v>0</v>
      </c>
      <c r="BQ510" s="338">
        <f t="shared" si="496"/>
        <v>0</v>
      </c>
      <c r="BR510" s="338">
        <f t="shared" si="496"/>
        <v>0</v>
      </c>
      <c r="BS510" s="338">
        <f t="shared" si="496"/>
        <v>0</v>
      </c>
      <c r="BT510" s="338">
        <f t="shared" si="496"/>
        <v>0</v>
      </c>
      <c r="BU510" s="338">
        <f t="shared" si="496"/>
        <v>0</v>
      </c>
      <c r="BV510" s="338">
        <f t="shared" si="496"/>
        <v>0</v>
      </c>
      <c r="BW510" s="338">
        <f t="shared" si="496"/>
        <v>0</v>
      </c>
      <c r="BX510" s="338">
        <f t="shared" si="496"/>
        <v>0</v>
      </c>
      <c r="BY510" s="338">
        <f t="shared" si="496"/>
        <v>0</v>
      </c>
      <c r="BZ510" s="338">
        <f t="shared" si="496"/>
        <v>0</v>
      </c>
      <c r="CA510" s="338">
        <f t="shared" si="496"/>
        <v>0</v>
      </c>
      <c r="CB510" s="338">
        <f t="shared" si="496"/>
        <v>0</v>
      </c>
      <c r="CC510" s="338">
        <f t="shared" si="496"/>
        <v>0</v>
      </c>
      <c r="CD510" s="338">
        <f t="shared" si="496"/>
        <v>0</v>
      </c>
      <c r="CE510" s="338">
        <f t="shared" si="496"/>
        <v>0</v>
      </c>
      <c r="CF510" s="338">
        <f t="shared" si="496"/>
        <v>0</v>
      </c>
      <c r="CG510" s="338">
        <f t="shared" si="496"/>
        <v>0</v>
      </c>
      <c r="CH510" s="338">
        <f t="shared" si="496"/>
        <v>0</v>
      </c>
      <c r="CI510" s="338">
        <f t="shared" si="496"/>
        <v>0</v>
      </c>
      <c r="CJ510" s="338">
        <f t="shared" si="496"/>
        <v>0</v>
      </c>
      <c r="CK510" s="338">
        <f t="shared" si="496"/>
        <v>0</v>
      </c>
      <c r="CL510" s="338">
        <f t="shared" si="496"/>
        <v>0</v>
      </c>
      <c r="CM510" s="338">
        <f t="shared" si="496"/>
        <v>0</v>
      </c>
      <c r="CN510" s="338">
        <f t="shared" si="496"/>
        <v>0</v>
      </c>
      <c r="CO510" s="338">
        <f t="shared" si="496"/>
        <v>0</v>
      </c>
      <c r="CP510" s="338">
        <f t="shared" si="496"/>
        <v>0</v>
      </c>
      <c r="CQ510" s="338">
        <f t="shared" si="496"/>
        <v>0</v>
      </c>
      <c r="CR510" s="338">
        <f t="shared" si="496"/>
        <v>0</v>
      </c>
      <c r="CS510" s="338">
        <f t="shared" si="496"/>
        <v>0</v>
      </c>
      <c r="CT510" s="338">
        <f t="shared" si="496"/>
        <v>0</v>
      </c>
      <c r="CU510" s="337">
        <f t="shared" si="496"/>
        <v>0</v>
      </c>
      <c r="CV510" s="337">
        <f t="shared" si="496"/>
        <v>0</v>
      </c>
      <c r="CW510" s="337">
        <f t="shared" si="496"/>
        <v>0</v>
      </c>
      <c r="CX510" s="337">
        <f t="shared" si="496"/>
        <v>0</v>
      </c>
      <c r="CY510" s="337">
        <f t="shared" si="496"/>
        <v>0</v>
      </c>
      <c r="CZ510" s="337">
        <f t="shared" si="496"/>
        <v>0</v>
      </c>
      <c r="DA510" s="337">
        <f t="shared" si="496"/>
        <v>0</v>
      </c>
      <c r="DB510" s="337">
        <f t="shared" si="496"/>
        <v>0</v>
      </c>
      <c r="DC510" s="337">
        <f t="shared" si="496"/>
        <v>0</v>
      </c>
      <c r="DD510" s="337">
        <f t="shared" si="496"/>
        <v>0</v>
      </c>
      <c r="DE510" s="337">
        <f t="shared" si="496"/>
        <v>0</v>
      </c>
      <c r="DF510" s="337">
        <f t="shared" si="496"/>
        <v>0</v>
      </c>
      <c r="DG510" s="337">
        <f t="shared" si="496"/>
        <v>0</v>
      </c>
      <c r="DH510" s="337">
        <f t="shared" si="496"/>
        <v>0</v>
      </c>
      <c r="DI510" s="337">
        <f t="shared" si="496"/>
        <v>0</v>
      </c>
      <c r="DJ510" s="337">
        <f t="shared" si="496"/>
        <v>0</v>
      </c>
      <c r="DK510" s="337">
        <f t="shared" si="496"/>
        <v>0</v>
      </c>
      <c r="DL510" s="337">
        <f t="shared" si="496"/>
        <v>0</v>
      </c>
      <c r="DM510" s="337">
        <f t="shared" si="496"/>
        <v>0</v>
      </c>
      <c r="DN510" s="337">
        <f t="shared" si="496"/>
        <v>0</v>
      </c>
      <c r="DO510" s="337">
        <f t="shared" si="496"/>
        <v>0</v>
      </c>
      <c r="DP510" s="337">
        <f t="shared" si="496"/>
        <v>0</v>
      </c>
      <c r="DQ510" s="337">
        <f t="shared" si="496"/>
        <v>0</v>
      </c>
      <c r="DR510" s="337">
        <f t="shared" si="496"/>
        <v>0</v>
      </c>
      <c r="DS510" s="337">
        <f t="shared" si="496"/>
        <v>0</v>
      </c>
      <c r="DT510" s="337">
        <f t="shared" si="496"/>
        <v>0</v>
      </c>
      <c r="DU510" s="337">
        <f t="shared" si="496"/>
        <v>0</v>
      </c>
      <c r="DV510" s="337">
        <f t="shared" si="496"/>
        <v>0</v>
      </c>
      <c r="DW510" s="337">
        <f t="shared" si="496"/>
        <v>0</v>
      </c>
      <c r="DX510" s="337">
        <f t="shared" si="496"/>
        <v>0</v>
      </c>
      <c r="DY510" s="337">
        <f t="shared" si="496"/>
        <v>0</v>
      </c>
      <c r="DZ510" s="337">
        <f t="shared" si="496"/>
        <v>0</v>
      </c>
      <c r="EA510" s="337">
        <f t="shared" si="496"/>
        <v>0</v>
      </c>
      <c r="EB510" s="337">
        <f t="shared" ref="EB510:GI510" si="497">EF$4*EB318</f>
        <v>0</v>
      </c>
      <c r="EC510" s="337">
        <f t="shared" si="497"/>
        <v>0</v>
      </c>
      <c r="ED510" s="337">
        <f t="shared" si="497"/>
        <v>0</v>
      </c>
      <c r="EE510" s="337">
        <f t="shared" si="497"/>
        <v>0</v>
      </c>
      <c r="EF510" s="337">
        <f t="shared" si="497"/>
        <v>0</v>
      </c>
      <c r="EG510" s="337">
        <f t="shared" si="497"/>
        <v>0</v>
      </c>
      <c r="EH510" s="337">
        <f t="shared" si="497"/>
        <v>0</v>
      </c>
      <c r="EI510" s="337">
        <f t="shared" si="497"/>
        <v>0</v>
      </c>
      <c r="EJ510" s="337">
        <f t="shared" si="497"/>
        <v>0</v>
      </c>
      <c r="EK510" s="337">
        <f t="shared" si="497"/>
        <v>0</v>
      </c>
      <c r="EL510" s="337">
        <f t="shared" si="497"/>
        <v>0</v>
      </c>
      <c r="EM510" s="337">
        <f t="shared" si="497"/>
        <v>0</v>
      </c>
      <c r="EN510" s="337">
        <f t="shared" si="497"/>
        <v>0</v>
      </c>
      <c r="EO510" s="337">
        <f t="shared" si="497"/>
        <v>0</v>
      </c>
      <c r="EP510" s="337">
        <f t="shared" si="497"/>
        <v>0</v>
      </c>
      <c r="EQ510" s="337">
        <f t="shared" si="497"/>
        <v>0</v>
      </c>
      <c r="ER510" s="337">
        <f t="shared" si="497"/>
        <v>0</v>
      </c>
      <c r="ES510" s="337">
        <f t="shared" si="497"/>
        <v>0</v>
      </c>
      <c r="ET510" s="337">
        <f t="shared" si="497"/>
        <v>0</v>
      </c>
      <c r="EU510" s="337">
        <f t="shared" si="497"/>
        <v>0</v>
      </c>
      <c r="EV510" s="337">
        <f t="shared" si="497"/>
        <v>0</v>
      </c>
      <c r="EW510" s="337">
        <f t="shared" si="497"/>
        <v>0</v>
      </c>
      <c r="EX510" s="337">
        <f t="shared" si="497"/>
        <v>0</v>
      </c>
      <c r="EY510" s="337">
        <f t="shared" si="497"/>
        <v>0</v>
      </c>
      <c r="EZ510" s="337">
        <f t="shared" si="497"/>
        <v>0</v>
      </c>
      <c r="FA510" s="337">
        <f t="shared" si="497"/>
        <v>0</v>
      </c>
      <c r="FB510" s="337">
        <f t="shared" si="497"/>
        <v>0</v>
      </c>
      <c r="FC510" s="337">
        <f t="shared" si="497"/>
        <v>0</v>
      </c>
      <c r="FD510" s="337">
        <f t="shared" si="497"/>
        <v>0</v>
      </c>
      <c r="FE510" s="337">
        <f t="shared" si="497"/>
        <v>0</v>
      </c>
      <c r="FF510" s="337">
        <f t="shared" si="497"/>
        <v>0</v>
      </c>
      <c r="FG510" s="337">
        <f t="shared" si="497"/>
        <v>0</v>
      </c>
      <c r="FH510" s="337">
        <f t="shared" si="497"/>
        <v>0</v>
      </c>
      <c r="FI510" s="337">
        <f t="shared" si="497"/>
        <v>0</v>
      </c>
      <c r="FJ510" s="337">
        <f t="shared" si="497"/>
        <v>0</v>
      </c>
      <c r="FK510" s="337">
        <f t="shared" si="497"/>
        <v>0</v>
      </c>
      <c r="FL510" s="337">
        <f t="shared" si="497"/>
        <v>0</v>
      </c>
      <c r="FM510" s="337">
        <f t="shared" si="497"/>
        <v>0</v>
      </c>
      <c r="FN510" s="337">
        <f t="shared" si="497"/>
        <v>0</v>
      </c>
      <c r="FO510" s="337">
        <f t="shared" si="497"/>
        <v>0</v>
      </c>
      <c r="FP510" s="337">
        <f t="shared" si="497"/>
        <v>0</v>
      </c>
      <c r="FQ510" s="337">
        <f t="shared" si="497"/>
        <v>0</v>
      </c>
      <c r="FR510" s="337">
        <f t="shared" si="497"/>
        <v>0</v>
      </c>
      <c r="FS510" s="337">
        <f t="shared" si="497"/>
        <v>0</v>
      </c>
      <c r="FT510" s="337">
        <f t="shared" si="497"/>
        <v>0</v>
      </c>
      <c r="FU510" s="337">
        <f t="shared" si="497"/>
        <v>0</v>
      </c>
      <c r="FV510" s="337">
        <f t="shared" si="497"/>
        <v>0</v>
      </c>
      <c r="FW510" s="337">
        <f t="shared" si="497"/>
        <v>0</v>
      </c>
      <c r="FX510" s="337">
        <f t="shared" si="497"/>
        <v>0</v>
      </c>
      <c r="FY510" s="337">
        <f t="shared" si="497"/>
        <v>0</v>
      </c>
      <c r="FZ510" s="337">
        <f t="shared" si="497"/>
        <v>0</v>
      </c>
      <c r="GA510" s="337">
        <f t="shared" si="497"/>
        <v>0</v>
      </c>
      <c r="GB510" s="337">
        <f t="shared" si="497"/>
        <v>0</v>
      </c>
      <c r="GC510" s="337">
        <f t="shared" si="497"/>
        <v>0</v>
      </c>
      <c r="GD510" s="337">
        <f t="shared" si="497"/>
        <v>0</v>
      </c>
      <c r="GE510" s="337">
        <f t="shared" si="497"/>
        <v>0</v>
      </c>
      <c r="GF510" s="337">
        <f t="shared" si="497"/>
        <v>0</v>
      </c>
      <c r="GG510" s="336">
        <f t="shared" si="497"/>
        <v>0</v>
      </c>
      <c r="GH510" s="335">
        <f t="shared" si="497"/>
        <v>0</v>
      </c>
      <c r="GI510" s="334">
        <f t="shared" si="497"/>
        <v>0</v>
      </c>
      <c r="GJ510" s="333">
        <f t="shared" si="397"/>
        <v>0</v>
      </c>
      <c r="GL510" s="325"/>
      <c r="GM510" s="287"/>
      <c r="GN510" s="288"/>
    </row>
    <row r="511" spans="2:196">
      <c r="B511" s="277" t="str">
        <f t="shared" ref="B511:C511" si="498">+B319</f>
        <v>3591</v>
      </c>
      <c r="C511" s="340" t="str">
        <f t="shared" si="498"/>
        <v>鉄道車両・同修理</v>
      </c>
      <c r="D511" s="339">
        <f t="shared" ref="D511:BO511" si="499">H$4*D319</f>
        <v>0</v>
      </c>
      <c r="E511" s="338">
        <f t="shared" si="499"/>
        <v>0</v>
      </c>
      <c r="F511" s="338">
        <f t="shared" si="499"/>
        <v>0</v>
      </c>
      <c r="G511" s="338">
        <f t="shared" si="499"/>
        <v>0</v>
      </c>
      <c r="H511" s="338">
        <f t="shared" si="499"/>
        <v>0</v>
      </c>
      <c r="I511" s="338">
        <f t="shared" si="499"/>
        <v>0</v>
      </c>
      <c r="J511" s="338">
        <f t="shared" si="499"/>
        <v>0</v>
      </c>
      <c r="K511" s="338">
        <f t="shared" si="499"/>
        <v>0</v>
      </c>
      <c r="L511" s="338">
        <f t="shared" si="499"/>
        <v>0</v>
      </c>
      <c r="M511" s="338">
        <f t="shared" si="499"/>
        <v>0</v>
      </c>
      <c r="N511" s="338">
        <f t="shared" si="499"/>
        <v>0</v>
      </c>
      <c r="O511" s="338">
        <f t="shared" si="499"/>
        <v>0</v>
      </c>
      <c r="P511" s="338">
        <f t="shared" si="499"/>
        <v>0</v>
      </c>
      <c r="Q511" s="338">
        <f t="shared" si="499"/>
        <v>0</v>
      </c>
      <c r="R511" s="338">
        <f t="shared" si="499"/>
        <v>0</v>
      </c>
      <c r="S511" s="338">
        <f t="shared" si="499"/>
        <v>0</v>
      </c>
      <c r="T511" s="338">
        <f t="shared" si="499"/>
        <v>0</v>
      </c>
      <c r="U511" s="338">
        <f t="shared" si="499"/>
        <v>0</v>
      </c>
      <c r="V511" s="338">
        <f t="shared" si="499"/>
        <v>0</v>
      </c>
      <c r="W511" s="338">
        <f t="shared" si="499"/>
        <v>0</v>
      </c>
      <c r="X511" s="338">
        <f t="shared" si="499"/>
        <v>0</v>
      </c>
      <c r="Y511" s="338">
        <f t="shared" si="499"/>
        <v>0</v>
      </c>
      <c r="Z511" s="338">
        <f t="shared" si="499"/>
        <v>0</v>
      </c>
      <c r="AA511" s="338">
        <f t="shared" si="499"/>
        <v>0</v>
      </c>
      <c r="AB511" s="338">
        <f t="shared" si="499"/>
        <v>0</v>
      </c>
      <c r="AC511" s="338">
        <f t="shared" si="499"/>
        <v>0</v>
      </c>
      <c r="AD511" s="338">
        <f t="shared" si="499"/>
        <v>0</v>
      </c>
      <c r="AE511" s="338">
        <f t="shared" si="499"/>
        <v>0</v>
      </c>
      <c r="AF511" s="338">
        <f t="shared" si="499"/>
        <v>0</v>
      </c>
      <c r="AG511" s="338">
        <f t="shared" si="499"/>
        <v>0</v>
      </c>
      <c r="AH511" s="338">
        <f t="shared" si="499"/>
        <v>0</v>
      </c>
      <c r="AI511" s="338">
        <f t="shared" si="499"/>
        <v>0</v>
      </c>
      <c r="AJ511" s="338">
        <f t="shared" si="499"/>
        <v>0</v>
      </c>
      <c r="AK511" s="338">
        <f t="shared" si="499"/>
        <v>0</v>
      </c>
      <c r="AL511" s="338">
        <f t="shared" si="499"/>
        <v>0</v>
      </c>
      <c r="AM511" s="338">
        <f t="shared" si="499"/>
        <v>0</v>
      </c>
      <c r="AN511" s="338">
        <f t="shared" si="499"/>
        <v>0</v>
      </c>
      <c r="AO511" s="338">
        <f t="shared" si="499"/>
        <v>0</v>
      </c>
      <c r="AP511" s="338">
        <f t="shared" si="499"/>
        <v>0</v>
      </c>
      <c r="AQ511" s="338">
        <f t="shared" si="499"/>
        <v>0</v>
      </c>
      <c r="AR511" s="338">
        <f t="shared" si="499"/>
        <v>0</v>
      </c>
      <c r="AS511" s="338">
        <f t="shared" si="499"/>
        <v>0</v>
      </c>
      <c r="AT511" s="338">
        <f t="shared" si="499"/>
        <v>0</v>
      </c>
      <c r="AU511" s="338">
        <f t="shared" si="499"/>
        <v>0</v>
      </c>
      <c r="AV511" s="338">
        <f t="shared" si="499"/>
        <v>0</v>
      </c>
      <c r="AW511" s="338">
        <f t="shared" si="499"/>
        <v>0</v>
      </c>
      <c r="AX511" s="338">
        <f t="shared" si="499"/>
        <v>0</v>
      </c>
      <c r="AY511" s="338">
        <f t="shared" si="499"/>
        <v>0</v>
      </c>
      <c r="AZ511" s="338">
        <f t="shared" si="499"/>
        <v>0</v>
      </c>
      <c r="BA511" s="338">
        <f t="shared" si="499"/>
        <v>0</v>
      </c>
      <c r="BB511" s="338">
        <f t="shared" si="499"/>
        <v>0</v>
      </c>
      <c r="BC511" s="338">
        <f t="shared" si="499"/>
        <v>0</v>
      </c>
      <c r="BD511" s="338">
        <f t="shared" si="499"/>
        <v>0</v>
      </c>
      <c r="BE511" s="338">
        <f t="shared" si="499"/>
        <v>0</v>
      </c>
      <c r="BF511" s="338">
        <f t="shared" si="499"/>
        <v>0</v>
      </c>
      <c r="BG511" s="338">
        <f t="shared" si="499"/>
        <v>0</v>
      </c>
      <c r="BH511" s="338">
        <f t="shared" si="499"/>
        <v>0</v>
      </c>
      <c r="BI511" s="338">
        <f t="shared" si="499"/>
        <v>0</v>
      </c>
      <c r="BJ511" s="338">
        <f t="shared" si="499"/>
        <v>0</v>
      </c>
      <c r="BK511" s="338">
        <f t="shared" si="499"/>
        <v>0</v>
      </c>
      <c r="BL511" s="338">
        <f t="shared" si="499"/>
        <v>0</v>
      </c>
      <c r="BM511" s="338">
        <f t="shared" si="499"/>
        <v>0</v>
      </c>
      <c r="BN511" s="338">
        <f t="shared" si="499"/>
        <v>0</v>
      </c>
      <c r="BO511" s="338">
        <f t="shared" si="499"/>
        <v>0</v>
      </c>
      <c r="BP511" s="338">
        <f t="shared" ref="BP511:EA511" si="500">BT$4*BP319</f>
        <v>0</v>
      </c>
      <c r="BQ511" s="338">
        <f t="shared" si="500"/>
        <v>0</v>
      </c>
      <c r="BR511" s="338">
        <f t="shared" si="500"/>
        <v>0</v>
      </c>
      <c r="BS511" s="338">
        <f t="shared" si="500"/>
        <v>0</v>
      </c>
      <c r="BT511" s="338">
        <f t="shared" si="500"/>
        <v>0</v>
      </c>
      <c r="BU511" s="338">
        <f t="shared" si="500"/>
        <v>0</v>
      </c>
      <c r="BV511" s="338">
        <f t="shared" si="500"/>
        <v>0</v>
      </c>
      <c r="BW511" s="338">
        <f t="shared" si="500"/>
        <v>0</v>
      </c>
      <c r="BX511" s="338">
        <f t="shared" si="500"/>
        <v>0</v>
      </c>
      <c r="BY511" s="338">
        <f t="shared" si="500"/>
        <v>0</v>
      </c>
      <c r="BZ511" s="338">
        <f t="shared" si="500"/>
        <v>0</v>
      </c>
      <c r="CA511" s="338">
        <f t="shared" si="500"/>
        <v>0</v>
      </c>
      <c r="CB511" s="338">
        <f t="shared" si="500"/>
        <v>0</v>
      </c>
      <c r="CC511" s="338">
        <f t="shared" si="500"/>
        <v>0</v>
      </c>
      <c r="CD511" s="338">
        <f t="shared" si="500"/>
        <v>0</v>
      </c>
      <c r="CE511" s="338">
        <f t="shared" si="500"/>
        <v>0</v>
      </c>
      <c r="CF511" s="338">
        <f t="shared" si="500"/>
        <v>0</v>
      </c>
      <c r="CG511" s="338">
        <f t="shared" si="500"/>
        <v>0</v>
      </c>
      <c r="CH511" s="338">
        <f t="shared" si="500"/>
        <v>0</v>
      </c>
      <c r="CI511" s="338">
        <f t="shared" si="500"/>
        <v>0</v>
      </c>
      <c r="CJ511" s="338">
        <f t="shared" si="500"/>
        <v>0</v>
      </c>
      <c r="CK511" s="338">
        <f t="shared" si="500"/>
        <v>0</v>
      </c>
      <c r="CL511" s="338">
        <f t="shared" si="500"/>
        <v>0</v>
      </c>
      <c r="CM511" s="338">
        <f t="shared" si="500"/>
        <v>0</v>
      </c>
      <c r="CN511" s="338">
        <f t="shared" si="500"/>
        <v>0</v>
      </c>
      <c r="CO511" s="338">
        <f t="shared" si="500"/>
        <v>0</v>
      </c>
      <c r="CP511" s="338">
        <f t="shared" si="500"/>
        <v>0</v>
      </c>
      <c r="CQ511" s="338">
        <f t="shared" si="500"/>
        <v>0</v>
      </c>
      <c r="CR511" s="338">
        <f t="shared" si="500"/>
        <v>0</v>
      </c>
      <c r="CS511" s="338">
        <f t="shared" si="500"/>
        <v>0</v>
      </c>
      <c r="CT511" s="338">
        <f t="shared" si="500"/>
        <v>0</v>
      </c>
      <c r="CU511" s="337">
        <f t="shared" si="500"/>
        <v>0</v>
      </c>
      <c r="CV511" s="337">
        <f t="shared" si="500"/>
        <v>0</v>
      </c>
      <c r="CW511" s="337">
        <f t="shared" si="500"/>
        <v>0</v>
      </c>
      <c r="CX511" s="337">
        <f t="shared" si="500"/>
        <v>0</v>
      </c>
      <c r="CY511" s="337">
        <f t="shared" si="500"/>
        <v>0</v>
      </c>
      <c r="CZ511" s="337">
        <f t="shared" si="500"/>
        <v>0</v>
      </c>
      <c r="DA511" s="337">
        <f t="shared" si="500"/>
        <v>0</v>
      </c>
      <c r="DB511" s="337">
        <f t="shared" si="500"/>
        <v>0</v>
      </c>
      <c r="DC511" s="337">
        <f t="shared" si="500"/>
        <v>0</v>
      </c>
      <c r="DD511" s="337">
        <f t="shared" si="500"/>
        <v>0</v>
      </c>
      <c r="DE511" s="337">
        <f t="shared" si="500"/>
        <v>0</v>
      </c>
      <c r="DF511" s="337">
        <f t="shared" si="500"/>
        <v>0</v>
      </c>
      <c r="DG511" s="337">
        <f t="shared" si="500"/>
        <v>0</v>
      </c>
      <c r="DH511" s="337">
        <f t="shared" si="500"/>
        <v>0</v>
      </c>
      <c r="DI511" s="337">
        <f t="shared" si="500"/>
        <v>0</v>
      </c>
      <c r="DJ511" s="337">
        <f t="shared" si="500"/>
        <v>0</v>
      </c>
      <c r="DK511" s="337">
        <f t="shared" si="500"/>
        <v>0</v>
      </c>
      <c r="DL511" s="337">
        <f t="shared" si="500"/>
        <v>0</v>
      </c>
      <c r="DM511" s="337">
        <f t="shared" si="500"/>
        <v>0</v>
      </c>
      <c r="DN511" s="337">
        <f t="shared" si="500"/>
        <v>0</v>
      </c>
      <c r="DO511" s="337">
        <f t="shared" si="500"/>
        <v>0</v>
      </c>
      <c r="DP511" s="337">
        <f t="shared" si="500"/>
        <v>0</v>
      </c>
      <c r="DQ511" s="337">
        <f t="shared" si="500"/>
        <v>0</v>
      </c>
      <c r="DR511" s="337">
        <f t="shared" si="500"/>
        <v>0</v>
      </c>
      <c r="DS511" s="337">
        <f t="shared" si="500"/>
        <v>0</v>
      </c>
      <c r="DT511" s="337">
        <f t="shared" si="500"/>
        <v>0</v>
      </c>
      <c r="DU511" s="337">
        <f t="shared" si="500"/>
        <v>0</v>
      </c>
      <c r="DV511" s="337">
        <f t="shared" si="500"/>
        <v>0</v>
      </c>
      <c r="DW511" s="337">
        <f t="shared" si="500"/>
        <v>0</v>
      </c>
      <c r="DX511" s="337">
        <f t="shared" si="500"/>
        <v>0</v>
      </c>
      <c r="DY511" s="337">
        <f t="shared" si="500"/>
        <v>0</v>
      </c>
      <c r="DZ511" s="337">
        <f t="shared" si="500"/>
        <v>0</v>
      </c>
      <c r="EA511" s="337">
        <f t="shared" si="500"/>
        <v>0</v>
      </c>
      <c r="EB511" s="337">
        <f t="shared" ref="EB511:GI511" si="501">EF$4*EB319</f>
        <v>0</v>
      </c>
      <c r="EC511" s="337">
        <f t="shared" si="501"/>
        <v>0</v>
      </c>
      <c r="ED511" s="337">
        <f t="shared" si="501"/>
        <v>0</v>
      </c>
      <c r="EE511" s="337">
        <f t="shared" si="501"/>
        <v>0</v>
      </c>
      <c r="EF511" s="337">
        <f t="shared" si="501"/>
        <v>0</v>
      </c>
      <c r="EG511" s="337">
        <f t="shared" si="501"/>
        <v>0</v>
      </c>
      <c r="EH511" s="337">
        <f t="shared" si="501"/>
        <v>0</v>
      </c>
      <c r="EI511" s="337">
        <f t="shared" si="501"/>
        <v>0</v>
      </c>
      <c r="EJ511" s="337">
        <f t="shared" si="501"/>
        <v>0</v>
      </c>
      <c r="EK511" s="337">
        <f t="shared" si="501"/>
        <v>0</v>
      </c>
      <c r="EL511" s="337">
        <f t="shared" si="501"/>
        <v>0</v>
      </c>
      <c r="EM511" s="337">
        <f t="shared" si="501"/>
        <v>0</v>
      </c>
      <c r="EN511" s="337">
        <f t="shared" si="501"/>
        <v>0</v>
      </c>
      <c r="EO511" s="337">
        <f t="shared" si="501"/>
        <v>0</v>
      </c>
      <c r="EP511" s="337">
        <f t="shared" si="501"/>
        <v>0</v>
      </c>
      <c r="EQ511" s="337">
        <f t="shared" si="501"/>
        <v>0</v>
      </c>
      <c r="ER511" s="337">
        <f t="shared" si="501"/>
        <v>0</v>
      </c>
      <c r="ES511" s="337">
        <f t="shared" si="501"/>
        <v>0</v>
      </c>
      <c r="ET511" s="337">
        <f t="shared" si="501"/>
        <v>0</v>
      </c>
      <c r="EU511" s="337">
        <f t="shared" si="501"/>
        <v>0</v>
      </c>
      <c r="EV511" s="337">
        <f t="shared" si="501"/>
        <v>0</v>
      </c>
      <c r="EW511" s="337">
        <f t="shared" si="501"/>
        <v>0</v>
      </c>
      <c r="EX511" s="337">
        <f t="shared" si="501"/>
        <v>0</v>
      </c>
      <c r="EY511" s="337">
        <f t="shared" si="501"/>
        <v>0</v>
      </c>
      <c r="EZ511" s="337">
        <f t="shared" si="501"/>
        <v>0</v>
      </c>
      <c r="FA511" s="337">
        <f t="shared" si="501"/>
        <v>0</v>
      </c>
      <c r="FB511" s="337">
        <f t="shared" si="501"/>
        <v>0</v>
      </c>
      <c r="FC511" s="337">
        <f t="shared" si="501"/>
        <v>0</v>
      </c>
      <c r="FD511" s="337">
        <f t="shared" si="501"/>
        <v>0</v>
      </c>
      <c r="FE511" s="337">
        <f t="shared" si="501"/>
        <v>0</v>
      </c>
      <c r="FF511" s="337">
        <f t="shared" si="501"/>
        <v>0</v>
      </c>
      <c r="FG511" s="337">
        <f t="shared" si="501"/>
        <v>0</v>
      </c>
      <c r="FH511" s="337">
        <f t="shared" si="501"/>
        <v>0</v>
      </c>
      <c r="FI511" s="337">
        <f t="shared" si="501"/>
        <v>0</v>
      </c>
      <c r="FJ511" s="337">
        <f t="shared" si="501"/>
        <v>0</v>
      </c>
      <c r="FK511" s="337">
        <f t="shared" si="501"/>
        <v>0</v>
      </c>
      <c r="FL511" s="337">
        <f t="shared" si="501"/>
        <v>0</v>
      </c>
      <c r="FM511" s="337">
        <f t="shared" si="501"/>
        <v>0</v>
      </c>
      <c r="FN511" s="337">
        <f t="shared" si="501"/>
        <v>0</v>
      </c>
      <c r="FO511" s="337">
        <f t="shared" si="501"/>
        <v>0</v>
      </c>
      <c r="FP511" s="337">
        <f t="shared" si="501"/>
        <v>0</v>
      </c>
      <c r="FQ511" s="337">
        <f t="shared" si="501"/>
        <v>0</v>
      </c>
      <c r="FR511" s="337">
        <f t="shared" si="501"/>
        <v>0</v>
      </c>
      <c r="FS511" s="337">
        <f t="shared" si="501"/>
        <v>0</v>
      </c>
      <c r="FT511" s="337">
        <f t="shared" si="501"/>
        <v>0</v>
      </c>
      <c r="FU511" s="337">
        <f t="shared" si="501"/>
        <v>0</v>
      </c>
      <c r="FV511" s="337">
        <f t="shared" si="501"/>
        <v>0</v>
      </c>
      <c r="FW511" s="337">
        <f t="shared" si="501"/>
        <v>0</v>
      </c>
      <c r="FX511" s="337">
        <f t="shared" si="501"/>
        <v>0</v>
      </c>
      <c r="FY511" s="337">
        <f t="shared" si="501"/>
        <v>0</v>
      </c>
      <c r="FZ511" s="337">
        <f t="shared" si="501"/>
        <v>0</v>
      </c>
      <c r="GA511" s="337">
        <f t="shared" si="501"/>
        <v>0</v>
      </c>
      <c r="GB511" s="337">
        <f t="shared" si="501"/>
        <v>0</v>
      </c>
      <c r="GC511" s="337">
        <f t="shared" si="501"/>
        <v>0</v>
      </c>
      <c r="GD511" s="337">
        <f t="shared" si="501"/>
        <v>0</v>
      </c>
      <c r="GE511" s="337">
        <f t="shared" si="501"/>
        <v>0</v>
      </c>
      <c r="GF511" s="337">
        <f t="shared" si="501"/>
        <v>0</v>
      </c>
      <c r="GG511" s="336">
        <f t="shared" si="501"/>
        <v>0</v>
      </c>
      <c r="GH511" s="335">
        <f t="shared" si="501"/>
        <v>0</v>
      </c>
      <c r="GI511" s="334">
        <f t="shared" si="501"/>
        <v>0</v>
      </c>
      <c r="GJ511" s="333">
        <f t="shared" si="397"/>
        <v>0</v>
      </c>
      <c r="GL511" s="325"/>
      <c r="GM511" s="287"/>
      <c r="GN511" s="288"/>
    </row>
    <row r="512" spans="2:196">
      <c r="B512" s="277" t="str">
        <f t="shared" ref="B512:C512" si="502">+B320</f>
        <v>3592</v>
      </c>
      <c r="C512" s="340" t="str">
        <f t="shared" si="502"/>
        <v>航空機・同修理</v>
      </c>
      <c r="D512" s="339">
        <f t="shared" ref="D512:BO512" si="503">H$4*D320</f>
        <v>0</v>
      </c>
      <c r="E512" s="338">
        <f t="shared" si="503"/>
        <v>0</v>
      </c>
      <c r="F512" s="338">
        <f t="shared" si="503"/>
        <v>0</v>
      </c>
      <c r="G512" s="338">
        <f t="shared" si="503"/>
        <v>0</v>
      </c>
      <c r="H512" s="338">
        <f t="shared" si="503"/>
        <v>0</v>
      </c>
      <c r="I512" s="338">
        <f t="shared" si="503"/>
        <v>0</v>
      </c>
      <c r="J512" s="338">
        <f t="shared" si="503"/>
        <v>0</v>
      </c>
      <c r="K512" s="338">
        <f t="shared" si="503"/>
        <v>0</v>
      </c>
      <c r="L512" s="338">
        <f t="shared" si="503"/>
        <v>0</v>
      </c>
      <c r="M512" s="338">
        <f t="shared" si="503"/>
        <v>0</v>
      </c>
      <c r="N512" s="338">
        <f t="shared" si="503"/>
        <v>0</v>
      </c>
      <c r="O512" s="338">
        <f t="shared" si="503"/>
        <v>0</v>
      </c>
      <c r="P512" s="338">
        <f t="shared" si="503"/>
        <v>0</v>
      </c>
      <c r="Q512" s="338">
        <f t="shared" si="503"/>
        <v>0</v>
      </c>
      <c r="R512" s="338">
        <f t="shared" si="503"/>
        <v>0</v>
      </c>
      <c r="S512" s="338">
        <f t="shared" si="503"/>
        <v>0</v>
      </c>
      <c r="T512" s="338">
        <f t="shared" si="503"/>
        <v>0</v>
      </c>
      <c r="U512" s="338">
        <f t="shared" si="503"/>
        <v>0</v>
      </c>
      <c r="V512" s="338">
        <f t="shared" si="503"/>
        <v>0</v>
      </c>
      <c r="W512" s="338">
        <f t="shared" si="503"/>
        <v>0</v>
      </c>
      <c r="X512" s="338">
        <f t="shared" si="503"/>
        <v>0</v>
      </c>
      <c r="Y512" s="338">
        <f t="shared" si="503"/>
        <v>0</v>
      </c>
      <c r="Z512" s="338">
        <f t="shared" si="503"/>
        <v>0</v>
      </c>
      <c r="AA512" s="338">
        <f t="shared" si="503"/>
        <v>0</v>
      </c>
      <c r="AB512" s="338">
        <f t="shared" si="503"/>
        <v>0</v>
      </c>
      <c r="AC512" s="338">
        <f t="shared" si="503"/>
        <v>0</v>
      </c>
      <c r="AD512" s="338">
        <f t="shared" si="503"/>
        <v>0</v>
      </c>
      <c r="AE512" s="338">
        <f t="shared" si="503"/>
        <v>0</v>
      </c>
      <c r="AF512" s="338">
        <f t="shared" si="503"/>
        <v>0</v>
      </c>
      <c r="AG512" s="338">
        <f t="shared" si="503"/>
        <v>0</v>
      </c>
      <c r="AH512" s="338">
        <f t="shared" si="503"/>
        <v>0</v>
      </c>
      <c r="AI512" s="338">
        <f t="shared" si="503"/>
        <v>0</v>
      </c>
      <c r="AJ512" s="338">
        <f t="shared" si="503"/>
        <v>0</v>
      </c>
      <c r="AK512" s="338">
        <f t="shared" si="503"/>
        <v>0</v>
      </c>
      <c r="AL512" s="338">
        <f t="shared" si="503"/>
        <v>0</v>
      </c>
      <c r="AM512" s="338">
        <f t="shared" si="503"/>
        <v>0</v>
      </c>
      <c r="AN512" s="338">
        <f t="shared" si="503"/>
        <v>0</v>
      </c>
      <c r="AO512" s="338">
        <f t="shared" si="503"/>
        <v>0</v>
      </c>
      <c r="AP512" s="338">
        <f t="shared" si="503"/>
        <v>0</v>
      </c>
      <c r="AQ512" s="338">
        <f t="shared" si="503"/>
        <v>0</v>
      </c>
      <c r="AR512" s="338">
        <f t="shared" si="503"/>
        <v>0</v>
      </c>
      <c r="AS512" s="338">
        <f t="shared" si="503"/>
        <v>0</v>
      </c>
      <c r="AT512" s="338">
        <f t="shared" si="503"/>
        <v>0</v>
      </c>
      <c r="AU512" s="338">
        <f t="shared" si="503"/>
        <v>0</v>
      </c>
      <c r="AV512" s="338">
        <f t="shared" si="503"/>
        <v>0</v>
      </c>
      <c r="AW512" s="338">
        <f t="shared" si="503"/>
        <v>0</v>
      </c>
      <c r="AX512" s="338">
        <f t="shared" si="503"/>
        <v>0</v>
      </c>
      <c r="AY512" s="338">
        <f t="shared" si="503"/>
        <v>0</v>
      </c>
      <c r="AZ512" s="338">
        <f t="shared" si="503"/>
        <v>0</v>
      </c>
      <c r="BA512" s="338">
        <f t="shared" si="503"/>
        <v>0</v>
      </c>
      <c r="BB512" s="338">
        <f t="shared" si="503"/>
        <v>0</v>
      </c>
      <c r="BC512" s="338">
        <f t="shared" si="503"/>
        <v>0</v>
      </c>
      <c r="BD512" s="338">
        <f t="shared" si="503"/>
        <v>0</v>
      </c>
      <c r="BE512" s="338">
        <f t="shared" si="503"/>
        <v>0</v>
      </c>
      <c r="BF512" s="338">
        <f t="shared" si="503"/>
        <v>0</v>
      </c>
      <c r="BG512" s="338">
        <f t="shared" si="503"/>
        <v>0</v>
      </c>
      <c r="BH512" s="338">
        <f t="shared" si="503"/>
        <v>0</v>
      </c>
      <c r="BI512" s="338">
        <f t="shared" si="503"/>
        <v>0</v>
      </c>
      <c r="BJ512" s="338">
        <f t="shared" si="503"/>
        <v>0</v>
      </c>
      <c r="BK512" s="338">
        <f t="shared" si="503"/>
        <v>0</v>
      </c>
      <c r="BL512" s="338">
        <f t="shared" si="503"/>
        <v>0</v>
      </c>
      <c r="BM512" s="338">
        <f t="shared" si="503"/>
        <v>0</v>
      </c>
      <c r="BN512" s="338">
        <f t="shared" si="503"/>
        <v>0</v>
      </c>
      <c r="BO512" s="338">
        <f t="shared" si="503"/>
        <v>0</v>
      </c>
      <c r="BP512" s="338">
        <f t="shared" ref="BP512:EA512" si="504">BT$4*BP320</f>
        <v>0</v>
      </c>
      <c r="BQ512" s="338">
        <f t="shared" si="504"/>
        <v>0</v>
      </c>
      <c r="BR512" s="338">
        <f t="shared" si="504"/>
        <v>0</v>
      </c>
      <c r="BS512" s="338">
        <f t="shared" si="504"/>
        <v>0</v>
      </c>
      <c r="BT512" s="338">
        <f t="shared" si="504"/>
        <v>0</v>
      </c>
      <c r="BU512" s="338">
        <f t="shared" si="504"/>
        <v>0</v>
      </c>
      <c r="BV512" s="338">
        <f t="shared" si="504"/>
        <v>0</v>
      </c>
      <c r="BW512" s="338">
        <f t="shared" si="504"/>
        <v>0</v>
      </c>
      <c r="BX512" s="338">
        <f t="shared" si="504"/>
        <v>0</v>
      </c>
      <c r="BY512" s="338">
        <f t="shared" si="504"/>
        <v>0</v>
      </c>
      <c r="BZ512" s="338">
        <f t="shared" si="504"/>
        <v>0</v>
      </c>
      <c r="CA512" s="338">
        <f t="shared" si="504"/>
        <v>0</v>
      </c>
      <c r="CB512" s="338">
        <f t="shared" si="504"/>
        <v>0</v>
      </c>
      <c r="CC512" s="338">
        <f t="shared" si="504"/>
        <v>0</v>
      </c>
      <c r="CD512" s="338">
        <f t="shared" si="504"/>
        <v>0</v>
      </c>
      <c r="CE512" s="338">
        <f t="shared" si="504"/>
        <v>0</v>
      </c>
      <c r="CF512" s="338">
        <f t="shared" si="504"/>
        <v>0</v>
      </c>
      <c r="CG512" s="338">
        <f t="shared" si="504"/>
        <v>0</v>
      </c>
      <c r="CH512" s="338">
        <f t="shared" si="504"/>
        <v>0</v>
      </c>
      <c r="CI512" s="338">
        <f t="shared" si="504"/>
        <v>0</v>
      </c>
      <c r="CJ512" s="338">
        <f t="shared" si="504"/>
        <v>0</v>
      </c>
      <c r="CK512" s="338">
        <f t="shared" si="504"/>
        <v>0</v>
      </c>
      <c r="CL512" s="338">
        <f t="shared" si="504"/>
        <v>0</v>
      </c>
      <c r="CM512" s="338">
        <f t="shared" si="504"/>
        <v>0</v>
      </c>
      <c r="CN512" s="338">
        <f t="shared" si="504"/>
        <v>0</v>
      </c>
      <c r="CO512" s="338">
        <f t="shared" si="504"/>
        <v>0</v>
      </c>
      <c r="CP512" s="338">
        <f t="shared" si="504"/>
        <v>0</v>
      </c>
      <c r="CQ512" s="338">
        <f t="shared" si="504"/>
        <v>0</v>
      </c>
      <c r="CR512" s="338">
        <f t="shared" si="504"/>
        <v>0</v>
      </c>
      <c r="CS512" s="338">
        <f t="shared" si="504"/>
        <v>0</v>
      </c>
      <c r="CT512" s="338">
        <f t="shared" si="504"/>
        <v>0</v>
      </c>
      <c r="CU512" s="337">
        <f t="shared" si="504"/>
        <v>0</v>
      </c>
      <c r="CV512" s="337">
        <f t="shared" si="504"/>
        <v>0</v>
      </c>
      <c r="CW512" s="337">
        <f t="shared" si="504"/>
        <v>0</v>
      </c>
      <c r="CX512" s="337">
        <f t="shared" si="504"/>
        <v>0</v>
      </c>
      <c r="CY512" s="337">
        <f t="shared" si="504"/>
        <v>0</v>
      </c>
      <c r="CZ512" s="337">
        <f t="shared" si="504"/>
        <v>0</v>
      </c>
      <c r="DA512" s="337">
        <f t="shared" si="504"/>
        <v>0</v>
      </c>
      <c r="DB512" s="337">
        <f t="shared" si="504"/>
        <v>0</v>
      </c>
      <c r="DC512" s="337">
        <f t="shared" si="504"/>
        <v>0</v>
      </c>
      <c r="DD512" s="337">
        <f t="shared" si="504"/>
        <v>0</v>
      </c>
      <c r="DE512" s="337">
        <f t="shared" si="504"/>
        <v>0</v>
      </c>
      <c r="DF512" s="337">
        <f t="shared" si="504"/>
        <v>0</v>
      </c>
      <c r="DG512" s="337">
        <f t="shared" si="504"/>
        <v>0</v>
      </c>
      <c r="DH512" s="337">
        <f t="shared" si="504"/>
        <v>0</v>
      </c>
      <c r="DI512" s="337">
        <f t="shared" si="504"/>
        <v>0</v>
      </c>
      <c r="DJ512" s="337">
        <f t="shared" si="504"/>
        <v>0</v>
      </c>
      <c r="DK512" s="337">
        <f t="shared" si="504"/>
        <v>0</v>
      </c>
      <c r="DL512" s="337">
        <f t="shared" si="504"/>
        <v>0</v>
      </c>
      <c r="DM512" s="337">
        <f t="shared" si="504"/>
        <v>0</v>
      </c>
      <c r="DN512" s="337">
        <f t="shared" si="504"/>
        <v>0</v>
      </c>
      <c r="DO512" s="337">
        <f t="shared" si="504"/>
        <v>0</v>
      </c>
      <c r="DP512" s="337">
        <f t="shared" si="504"/>
        <v>0</v>
      </c>
      <c r="DQ512" s="337">
        <f t="shared" si="504"/>
        <v>0</v>
      </c>
      <c r="DR512" s="337">
        <f t="shared" si="504"/>
        <v>0</v>
      </c>
      <c r="DS512" s="337">
        <f t="shared" si="504"/>
        <v>0</v>
      </c>
      <c r="DT512" s="337">
        <f t="shared" si="504"/>
        <v>0</v>
      </c>
      <c r="DU512" s="337">
        <f t="shared" si="504"/>
        <v>0</v>
      </c>
      <c r="DV512" s="337">
        <f t="shared" si="504"/>
        <v>0</v>
      </c>
      <c r="DW512" s="337">
        <f t="shared" si="504"/>
        <v>0</v>
      </c>
      <c r="DX512" s="337">
        <f t="shared" si="504"/>
        <v>0</v>
      </c>
      <c r="DY512" s="337">
        <f t="shared" si="504"/>
        <v>0</v>
      </c>
      <c r="DZ512" s="337">
        <f t="shared" si="504"/>
        <v>0</v>
      </c>
      <c r="EA512" s="337">
        <f t="shared" si="504"/>
        <v>0</v>
      </c>
      <c r="EB512" s="337">
        <f t="shared" ref="EB512:GI512" si="505">EF$4*EB320</f>
        <v>0</v>
      </c>
      <c r="EC512" s="337">
        <f t="shared" si="505"/>
        <v>0</v>
      </c>
      <c r="ED512" s="337">
        <f t="shared" si="505"/>
        <v>0</v>
      </c>
      <c r="EE512" s="337">
        <f t="shared" si="505"/>
        <v>0</v>
      </c>
      <c r="EF512" s="337">
        <f t="shared" si="505"/>
        <v>0</v>
      </c>
      <c r="EG512" s="337">
        <f t="shared" si="505"/>
        <v>0</v>
      </c>
      <c r="EH512" s="337">
        <f t="shared" si="505"/>
        <v>0</v>
      </c>
      <c r="EI512" s="337">
        <f t="shared" si="505"/>
        <v>0</v>
      </c>
      <c r="EJ512" s="337">
        <f t="shared" si="505"/>
        <v>0</v>
      </c>
      <c r="EK512" s="337">
        <f t="shared" si="505"/>
        <v>0</v>
      </c>
      <c r="EL512" s="337">
        <f t="shared" si="505"/>
        <v>0</v>
      </c>
      <c r="EM512" s="337">
        <f t="shared" si="505"/>
        <v>0</v>
      </c>
      <c r="EN512" s="337">
        <f t="shared" si="505"/>
        <v>0</v>
      </c>
      <c r="EO512" s="337">
        <f t="shared" si="505"/>
        <v>0</v>
      </c>
      <c r="EP512" s="337">
        <f t="shared" si="505"/>
        <v>0</v>
      </c>
      <c r="EQ512" s="337">
        <f t="shared" si="505"/>
        <v>0</v>
      </c>
      <c r="ER512" s="337">
        <f t="shared" si="505"/>
        <v>0</v>
      </c>
      <c r="ES512" s="337">
        <f t="shared" si="505"/>
        <v>0</v>
      </c>
      <c r="ET512" s="337">
        <f t="shared" si="505"/>
        <v>0</v>
      </c>
      <c r="EU512" s="337">
        <f t="shared" si="505"/>
        <v>0</v>
      </c>
      <c r="EV512" s="337">
        <f t="shared" si="505"/>
        <v>0</v>
      </c>
      <c r="EW512" s="337">
        <f t="shared" si="505"/>
        <v>0</v>
      </c>
      <c r="EX512" s="337">
        <f t="shared" si="505"/>
        <v>0</v>
      </c>
      <c r="EY512" s="337">
        <f t="shared" si="505"/>
        <v>0</v>
      </c>
      <c r="EZ512" s="337">
        <f t="shared" si="505"/>
        <v>0</v>
      </c>
      <c r="FA512" s="337">
        <f t="shared" si="505"/>
        <v>0</v>
      </c>
      <c r="FB512" s="337">
        <f t="shared" si="505"/>
        <v>0</v>
      </c>
      <c r="FC512" s="337">
        <f t="shared" si="505"/>
        <v>0</v>
      </c>
      <c r="FD512" s="337">
        <f t="shared" si="505"/>
        <v>0</v>
      </c>
      <c r="FE512" s="337">
        <f t="shared" si="505"/>
        <v>0</v>
      </c>
      <c r="FF512" s="337">
        <f t="shared" si="505"/>
        <v>0</v>
      </c>
      <c r="FG512" s="337">
        <f t="shared" si="505"/>
        <v>0</v>
      </c>
      <c r="FH512" s="337">
        <f t="shared" si="505"/>
        <v>0</v>
      </c>
      <c r="FI512" s="337">
        <f t="shared" si="505"/>
        <v>0</v>
      </c>
      <c r="FJ512" s="337">
        <f t="shared" si="505"/>
        <v>0</v>
      </c>
      <c r="FK512" s="337">
        <f t="shared" si="505"/>
        <v>0</v>
      </c>
      <c r="FL512" s="337">
        <f t="shared" si="505"/>
        <v>0</v>
      </c>
      <c r="FM512" s="337">
        <f t="shared" si="505"/>
        <v>0</v>
      </c>
      <c r="FN512" s="337">
        <f t="shared" si="505"/>
        <v>0</v>
      </c>
      <c r="FO512" s="337">
        <f t="shared" si="505"/>
        <v>0</v>
      </c>
      <c r="FP512" s="337">
        <f t="shared" si="505"/>
        <v>0</v>
      </c>
      <c r="FQ512" s="337">
        <f t="shared" si="505"/>
        <v>0</v>
      </c>
      <c r="FR512" s="337">
        <f t="shared" si="505"/>
        <v>0</v>
      </c>
      <c r="FS512" s="337">
        <f t="shared" si="505"/>
        <v>0</v>
      </c>
      <c r="FT512" s="337">
        <f t="shared" si="505"/>
        <v>0</v>
      </c>
      <c r="FU512" s="337">
        <f t="shared" si="505"/>
        <v>0</v>
      </c>
      <c r="FV512" s="337">
        <f t="shared" si="505"/>
        <v>0</v>
      </c>
      <c r="FW512" s="337">
        <f t="shared" si="505"/>
        <v>0</v>
      </c>
      <c r="FX512" s="337">
        <f t="shared" si="505"/>
        <v>0</v>
      </c>
      <c r="FY512" s="337">
        <f t="shared" si="505"/>
        <v>0</v>
      </c>
      <c r="FZ512" s="337">
        <f t="shared" si="505"/>
        <v>0</v>
      </c>
      <c r="GA512" s="337">
        <f t="shared" si="505"/>
        <v>0</v>
      </c>
      <c r="GB512" s="337">
        <f t="shared" si="505"/>
        <v>0</v>
      </c>
      <c r="GC512" s="337">
        <f t="shared" si="505"/>
        <v>0</v>
      </c>
      <c r="GD512" s="337">
        <f t="shared" si="505"/>
        <v>0</v>
      </c>
      <c r="GE512" s="337">
        <f t="shared" si="505"/>
        <v>0</v>
      </c>
      <c r="GF512" s="337">
        <f t="shared" si="505"/>
        <v>0</v>
      </c>
      <c r="GG512" s="336">
        <f t="shared" si="505"/>
        <v>0</v>
      </c>
      <c r="GH512" s="335">
        <f t="shared" si="505"/>
        <v>0</v>
      </c>
      <c r="GI512" s="334">
        <f t="shared" si="505"/>
        <v>0</v>
      </c>
      <c r="GJ512" s="333">
        <f t="shared" si="397"/>
        <v>0</v>
      </c>
      <c r="GL512" s="325"/>
      <c r="GM512" s="287"/>
      <c r="GN512" s="288"/>
    </row>
    <row r="513" spans="2:196">
      <c r="B513" s="277" t="str">
        <f t="shared" ref="B513:C513" si="506">+B321</f>
        <v>3599</v>
      </c>
      <c r="C513" s="340" t="str">
        <f t="shared" si="506"/>
        <v>その他の輸送機械</v>
      </c>
      <c r="D513" s="339">
        <f t="shared" ref="D513:BO513" si="507">H$4*D321</f>
        <v>0</v>
      </c>
      <c r="E513" s="338">
        <f t="shared" si="507"/>
        <v>0</v>
      </c>
      <c r="F513" s="338">
        <f t="shared" si="507"/>
        <v>0</v>
      </c>
      <c r="G513" s="338">
        <f t="shared" si="507"/>
        <v>0</v>
      </c>
      <c r="H513" s="338">
        <f t="shared" si="507"/>
        <v>0</v>
      </c>
      <c r="I513" s="338">
        <f t="shared" si="507"/>
        <v>0</v>
      </c>
      <c r="J513" s="338">
        <f t="shared" si="507"/>
        <v>0</v>
      </c>
      <c r="K513" s="338">
        <f t="shared" si="507"/>
        <v>0</v>
      </c>
      <c r="L513" s="338">
        <f t="shared" si="507"/>
        <v>0</v>
      </c>
      <c r="M513" s="338">
        <f t="shared" si="507"/>
        <v>0</v>
      </c>
      <c r="N513" s="338">
        <f t="shared" si="507"/>
        <v>0</v>
      </c>
      <c r="O513" s="338">
        <f t="shared" si="507"/>
        <v>0</v>
      </c>
      <c r="P513" s="338">
        <f t="shared" si="507"/>
        <v>0</v>
      </c>
      <c r="Q513" s="338">
        <f t="shared" si="507"/>
        <v>0</v>
      </c>
      <c r="R513" s="338">
        <f t="shared" si="507"/>
        <v>0</v>
      </c>
      <c r="S513" s="338">
        <f t="shared" si="507"/>
        <v>0</v>
      </c>
      <c r="T513" s="338">
        <f t="shared" si="507"/>
        <v>0</v>
      </c>
      <c r="U513" s="338">
        <f t="shared" si="507"/>
        <v>0</v>
      </c>
      <c r="V513" s="338">
        <f t="shared" si="507"/>
        <v>0</v>
      </c>
      <c r="W513" s="338">
        <f t="shared" si="507"/>
        <v>0</v>
      </c>
      <c r="X513" s="338">
        <f t="shared" si="507"/>
        <v>0</v>
      </c>
      <c r="Y513" s="338">
        <f t="shared" si="507"/>
        <v>0</v>
      </c>
      <c r="Z513" s="338">
        <f t="shared" si="507"/>
        <v>0</v>
      </c>
      <c r="AA513" s="338">
        <f t="shared" si="507"/>
        <v>0</v>
      </c>
      <c r="AB513" s="338">
        <f t="shared" si="507"/>
        <v>0</v>
      </c>
      <c r="AC513" s="338">
        <f t="shared" si="507"/>
        <v>0</v>
      </c>
      <c r="AD513" s="338">
        <f t="shared" si="507"/>
        <v>0</v>
      </c>
      <c r="AE513" s="338">
        <f t="shared" si="507"/>
        <v>0</v>
      </c>
      <c r="AF513" s="338">
        <f t="shared" si="507"/>
        <v>0</v>
      </c>
      <c r="AG513" s="338">
        <f t="shared" si="507"/>
        <v>0</v>
      </c>
      <c r="AH513" s="338">
        <f t="shared" si="507"/>
        <v>0</v>
      </c>
      <c r="AI513" s="338">
        <f t="shared" si="507"/>
        <v>0</v>
      </c>
      <c r="AJ513" s="338">
        <f t="shared" si="507"/>
        <v>0</v>
      </c>
      <c r="AK513" s="338">
        <f t="shared" si="507"/>
        <v>0</v>
      </c>
      <c r="AL513" s="338">
        <f t="shared" si="507"/>
        <v>0</v>
      </c>
      <c r="AM513" s="338">
        <f t="shared" si="507"/>
        <v>0</v>
      </c>
      <c r="AN513" s="338">
        <f t="shared" si="507"/>
        <v>0</v>
      </c>
      <c r="AO513" s="338">
        <f t="shared" si="507"/>
        <v>0</v>
      </c>
      <c r="AP513" s="338">
        <f t="shared" si="507"/>
        <v>0</v>
      </c>
      <c r="AQ513" s="338">
        <f t="shared" si="507"/>
        <v>0</v>
      </c>
      <c r="AR513" s="338">
        <f t="shared" si="507"/>
        <v>0</v>
      </c>
      <c r="AS513" s="338">
        <f t="shared" si="507"/>
        <v>0</v>
      </c>
      <c r="AT513" s="338">
        <f t="shared" si="507"/>
        <v>0</v>
      </c>
      <c r="AU513" s="338">
        <f t="shared" si="507"/>
        <v>0</v>
      </c>
      <c r="AV513" s="338">
        <f t="shared" si="507"/>
        <v>0</v>
      </c>
      <c r="AW513" s="338">
        <f t="shared" si="507"/>
        <v>0</v>
      </c>
      <c r="AX513" s="338">
        <f t="shared" si="507"/>
        <v>0</v>
      </c>
      <c r="AY513" s="338">
        <f t="shared" si="507"/>
        <v>0</v>
      </c>
      <c r="AZ513" s="338">
        <f t="shared" si="507"/>
        <v>0</v>
      </c>
      <c r="BA513" s="338">
        <f t="shared" si="507"/>
        <v>0</v>
      </c>
      <c r="BB513" s="338">
        <f t="shared" si="507"/>
        <v>0</v>
      </c>
      <c r="BC513" s="338">
        <f t="shared" si="507"/>
        <v>0</v>
      </c>
      <c r="BD513" s="338">
        <f t="shared" si="507"/>
        <v>0</v>
      </c>
      <c r="BE513" s="338">
        <f t="shared" si="507"/>
        <v>0</v>
      </c>
      <c r="BF513" s="338">
        <f t="shared" si="507"/>
        <v>0</v>
      </c>
      <c r="BG513" s="338">
        <f t="shared" si="507"/>
        <v>0</v>
      </c>
      <c r="BH513" s="338">
        <f t="shared" si="507"/>
        <v>0</v>
      </c>
      <c r="BI513" s="338">
        <f t="shared" si="507"/>
        <v>0</v>
      </c>
      <c r="BJ513" s="338">
        <f t="shared" si="507"/>
        <v>0</v>
      </c>
      <c r="BK513" s="338">
        <f t="shared" si="507"/>
        <v>0</v>
      </c>
      <c r="BL513" s="338">
        <f t="shared" si="507"/>
        <v>0</v>
      </c>
      <c r="BM513" s="338">
        <f t="shared" si="507"/>
        <v>0</v>
      </c>
      <c r="BN513" s="338">
        <f t="shared" si="507"/>
        <v>0</v>
      </c>
      <c r="BO513" s="338">
        <f t="shared" si="507"/>
        <v>0</v>
      </c>
      <c r="BP513" s="338">
        <f t="shared" ref="BP513:EA513" si="508">BT$4*BP321</f>
        <v>0</v>
      </c>
      <c r="BQ513" s="338">
        <f t="shared" si="508"/>
        <v>0</v>
      </c>
      <c r="BR513" s="338">
        <f t="shared" si="508"/>
        <v>0</v>
      </c>
      <c r="BS513" s="338">
        <f t="shared" si="508"/>
        <v>0</v>
      </c>
      <c r="BT513" s="338">
        <f t="shared" si="508"/>
        <v>0</v>
      </c>
      <c r="BU513" s="338">
        <f t="shared" si="508"/>
        <v>0</v>
      </c>
      <c r="BV513" s="338">
        <f t="shared" si="508"/>
        <v>0</v>
      </c>
      <c r="BW513" s="338">
        <f t="shared" si="508"/>
        <v>0</v>
      </c>
      <c r="BX513" s="338">
        <f t="shared" si="508"/>
        <v>0</v>
      </c>
      <c r="BY513" s="338">
        <f t="shared" si="508"/>
        <v>0</v>
      </c>
      <c r="BZ513" s="338">
        <f t="shared" si="508"/>
        <v>0</v>
      </c>
      <c r="CA513" s="338">
        <f t="shared" si="508"/>
        <v>0</v>
      </c>
      <c r="CB513" s="338">
        <f t="shared" si="508"/>
        <v>0</v>
      </c>
      <c r="CC513" s="338">
        <f t="shared" si="508"/>
        <v>0</v>
      </c>
      <c r="CD513" s="338">
        <f t="shared" si="508"/>
        <v>0</v>
      </c>
      <c r="CE513" s="338">
        <f t="shared" si="508"/>
        <v>0</v>
      </c>
      <c r="CF513" s="338">
        <f t="shared" si="508"/>
        <v>0</v>
      </c>
      <c r="CG513" s="338">
        <f t="shared" si="508"/>
        <v>0</v>
      </c>
      <c r="CH513" s="338">
        <f t="shared" si="508"/>
        <v>0</v>
      </c>
      <c r="CI513" s="338">
        <f t="shared" si="508"/>
        <v>0</v>
      </c>
      <c r="CJ513" s="338">
        <f t="shared" si="508"/>
        <v>0</v>
      </c>
      <c r="CK513" s="338">
        <f t="shared" si="508"/>
        <v>0</v>
      </c>
      <c r="CL513" s="338">
        <f t="shared" si="508"/>
        <v>0</v>
      </c>
      <c r="CM513" s="338">
        <f t="shared" si="508"/>
        <v>0</v>
      </c>
      <c r="CN513" s="338">
        <f t="shared" si="508"/>
        <v>0</v>
      </c>
      <c r="CO513" s="338">
        <f t="shared" si="508"/>
        <v>0</v>
      </c>
      <c r="CP513" s="338">
        <f t="shared" si="508"/>
        <v>0</v>
      </c>
      <c r="CQ513" s="338">
        <f t="shared" si="508"/>
        <v>0</v>
      </c>
      <c r="CR513" s="338">
        <f t="shared" si="508"/>
        <v>0</v>
      </c>
      <c r="CS513" s="338">
        <f t="shared" si="508"/>
        <v>0</v>
      </c>
      <c r="CT513" s="338">
        <f t="shared" si="508"/>
        <v>0</v>
      </c>
      <c r="CU513" s="337">
        <f t="shared" si="508"/>
        <v>0</v>
      </c>
      <c r="CV513" s="337">
        <f t="shared" si="508"/>
        <v>0</v>
      </c>
      <c r="CW513" s="337">
        <f t="shared" si="508"/>
        <v>0</v>
      </c>
      <c r="CX513" s="337">
        <f t="shared" si="508"/>
        <v>0</v>
      </c>
      <c r="CY513" s="337">
        <f t="shared" si="508"/>
        <v>0</v>
      </c>
      <c r="CZ513" s="337">
        <f t="shared" si="508"/>
        <v>0</v>
      </c>
      <c r="DA513" s="337">
        <f t="shared" si="508"/>
        <v>0</v>
      </c>
      <c r="DB513" s="337">
        <f t="shared" si="508"/>
        <v>0</v>
      </c>
      <c r="DC513" s="337">
        <f t="shared" si="508"/>
        <v>0</v>
      </c>
      <c r="DD513" s="337">
        <f t="shared" si="508"/>
        <v>0</v>
      </c>
      <c r="DE513" s="337">
        <f t="shared" si="508"/>
        <v>0</v>
      </c>
      <c r="DF513" s="337">
        <f t="shared" si="508"/>
        <v>0</v>
      </c>
      <c r="DG513" s="337">
        <f t="shared" si="508"/>
        <v>0</v>
      </c>
      <c r="DH513" s="337">
        <f t="shared" si="508"/>
        <v>0</v>
      </c>
      <c r="DI513" s="337">
        <f t="shared" si="508"/>
        <v>0</v>
      </c>
      <c r="DJ513" s="337">
        <f t="shared" si="508"/>
        <v>0</v>
      </c>
      <c r="DK513" s="337">
        <f t="shared" si="508"/>
        <v>0</v>
      </c>
      <c r="DL513" s="337">
        <f t="shared" si="508"/>
        <v>0</v>
      </c>
      <c r="DM513" s="337">
        <f t="shared" si="508"/>
        <v>0</v>
      </c>
      <c r="DN513" s="337">
        <f t="shared" si="508"/>
        <v>0</v>
      </c>
      <c r="DO513" s="337">
        <f t="shared" si="508"/>
        <v>0</v>
      </c>
      <c r="DP513" s="337">
        <f t="shared" si="508"/>
        <v>0</v>
      </c>
      <c r="DQ513" s="337">
        <f t="shared" si="508"/>
        <v>0</v>
      </c>
      <c r="DR513" s="337">
        <f t="shared" si="508"/>
        <v>0</v>
      </c>
      <c r="DS513" s="337">
        <f t="shared" si="508"/>
        <v>0</v>
      </c>
      <c r="DT513" s="337">
        <f t="shared" si="508"/>
        <v>0</v>
      </c>
      <c r="DU513" s="337">
        <f t="shared" si="508"/>
        <v>0</v>
      </c>
      <c r="DV513" s="337">
        <f t="shared" si="508"/>
        <v>0</v>
      </c>
      <c r="DW513" s="337">
        <f t="shared" si="508"/>
        <v>0</v>
      </c>
      <c r="DX513" s="337">
        <f t="shared" si="508"/>
        <v>0</v>
      </c>
      <c r="DY513" s="337">
        <f t="shared" si="508"/>
        <v>0</v>
      </c>
      <c r="DZ513" s="337">
        <f t="shared" si="508"/>
        <v>0</v>
      </c>
      <c r="EA513" s="337">
        <f t="shared" si="508"/>
        <v>0</v>
      </c>
      <c r="EB513" s="337">
        <f t="shared" ref="EB513:GI513" si="509">EF$4*EB321</f>
        <v>0</v>
      </c>
      <c r="EC513" s="337">
        <f t="shared" si="509"/>
        <v>0</v>
      </c>
      <c r="ED513" s="337">
        <f t="shared" si="509"/>
        <v>0</v>
      </c>
      <c r="EE513" s="337">
        <f t="shared" si="509"/>
        <v>0</v>
      </c>
      <c r="EF513" s="337">
        <f t="shared" si="509"/>
        <v>0</v>
      </c>
      <c r="EG513" s="337">
        <f t="shared" si="509"/>
        <v>0</v>
      </c>
      <c r="EH513" s="337">
        <f t="shared" si="509"/>
        <v>0</v>
      </c>
      <c r="EI513" s="337">
        <f t="shared" si="509"/>
        <v>0</v>
      </c>
      <c r="EJ513" s="337">
        <f t="shared" si="509"/>
        <v>0</v>
      </c>
      <c r="EK513" s="337">
        <f t="shared" si="509"/>
        <v>0</v>
      </c>
      <c r="EL513" s="337">
        <f t="shared" si="509"/>
        <v>0</v>
      </c>
      <c r="EM513" s="337">
        <f t="shared" si="509"/>
        <v>0</v>
      </c>
      <c r="EN513" s="337">
        <f t="shared" si="509"/>
        <v>0</v>
      </c>
      <c r="EO513" s="337">
        <f t="shared" si="509"/>
        <v>0</v>
      </c>
      <c r="EP513" s="337">
        <f t="shared" si="509"/>
        <v>0</v>
      </c>
      <c r="EQ513" s="337">
        <f t="shared" si="509"/>
        <v>0</v>
      </c>
      <c r="ER513" s="337">
        <f t="shared" si="509"/>
        <v>0</v>
      </c>
      <c r="ES513" s="337">
        <f t="shared" si="509"/>
        <v>0</v>
      </c>
      <c r="ET513" s="337">
        <f t="shared" si="509"/>
        <v>0</v>
      </c>
      <c r="EU513" s="337">
        <f t="shared" si="509"/>
        <v>0</v>
      </c>
      <c r="EV513" s="337">
        <f t="shared" si="509"/>
        <v>0</v>
      </c>
      <c r="EW513" s="337">
        <f t="shared" si="509"/>
        <v>0</v>
      </c>
      <c r="EX513" s="337">
        <f t="shared" si="509"/>
        <v>0</v>
      </c>
      <c r="EY513" s="337">
        <f t="shared" si="509"/>
        <v>0</v>
      </c>
      <c r="EZ513" s="337">
        <f t="shared" si="509"/>
        <v>0</v>
      </c>
      <c r="FA513" s="337">
        <f t="shared" si="509"/>
        <v>0</v>
      </c>
      <c r="FB513" s="337">
        <f t="shared" si="509"/>
        <v>0</v>
      </c>
      <c r="FC513" s="337">
        <f t="shared" si="509"/>
        <v>0</v>
      </c>
      <c r="FD513" s="337">
        <f t="shared" si="509"/>
        <v>0</v>
      </c>
      <c r="FE513" s="337">
        <f t="shared" si="509"/>
        <v>0</v>
      </c>
      <c r="FF513" s="337">
        <f t="shared" si="509"/>
        <v>0</v>
      </c>
      <c r="FG513" s="337">
        <f t="shared" si="509"/>
        <v>0</v>
      </c>
      <c r="FH513" s="337">
        <f t="shared" si="509"/>
        <v>0</v>
      </c>
      <c r="FI513" s="337">
        <f t="shared" si="509"/>
        <v>0</v>
      </c>
      <c r="FJ513" s="337">
        <f t="shared" si="509"/>
        <v>0</v>
      </c>
      <c r="FK513" s="337">
        <f t="shared" si="509"/>
        <v>0</v>
      </c>
      <c r="FL513" s="337">
        <f t="shared" si="509"/>
        <v>0</v>
      </c>
      <c r="FM513" s="337">
        <f t="shared" si="509"/>
        <v>0</v>
      </c>
      <c r="FN513" s="337">
        <f t="shared" si="509"/>
        <v>0</v>
      </c>
      <c r="FO513" s="337">
        <f t="shared" si="509"/>
        <v>0</v>
      </c>
      <c r="FP513" s="337">
        <f t="shared" si="509"/>
        <v>0</v>
      </c>
      <c r="FQ513" s="337">
        <f t="shared" si="509"/>
        <v>0</v>
      </c>
      <c r="FR513" s="337">
        <f t="shared" si="509"/>
        <v>0</v>
      </c>
      <c r="FS513" s="337">
        <f t="shared" si="509"/>
        <v>0</v>
      </c>
      <c r="FT513" s="337">
        <f t="shared" si="509"/>
        <v>0</v>
      </c>
      <c r="FU513" s="337">
        <f t="shared" si="509"/>
        <v>0</v>
      </c>
      <c r="FV513" s="337">
        <f t="shared" si="509"/>
        <v>0</v>
      </c>
      <c r="FW513" s="337">
        <f t="shared" si="509"/>
        <v>0</v>
      </c>
      <c r="FX513" s="337">
        <f t="shared" si="509"/>
        <v>0</v>
      </c>
      <c r="FY513" s="337">
        <f t="shared" si="509"/>
        <v>0</v>
      </c>
      <c r="FZ513" s="337">
        <f t="shared" si="509"/>
        <v>0</v>
      </c>
      <c r="GA513" s="337">
        <f t="shared" si="509"/>
        <v>0</v>
      </c>
      <c r="GB513" s="337">
        <f t="shared" si="509"/>
        <v>0</v>
      </c>
      <c r="GC513" s="337">
        <f t="shared" si="509"/>
        <v>0</v>
      </c>
      <c r="GD513" s="337">
        <f t="shared" si="509"/>
        <v>0</v>
      </c>
      <c r="GE513" s="337">
        <f t="shared" si="509"/>
        <v>0</v>
      </c>
      <c r="GF513" s="337">
        <f t="shared" si="509"/>
        <v>0</v>
      </c>
      <c r="GG513" s="336">
        <f t="shared" si="509"/>
        <v>0</v>
      </c>
      <c r="GH513" s="335">
        <f t="shared" si="509"/>
        <v>0</v>
      </c>
      <c r="GI513" s="334">
        <f t="shared" si="509"/>
        <v>0</v>
      </c>
      <c r="GJ513" s="333">
        <f t="shared" si="397"/>
        <v>0</v>
      </c>
      <c r="GL513" s="325"/>
      <c r="GM513" s="287"/>
      <c r="GN513" s="288"/>
    </row>
    <row r="514" spans="2:196">
      <c r="B514" s="277" t="str">
        <f t="shared" ref="B514:C514" si="510">+B322</f>
        <v>3911</v>
      </c>
      <c r="C514" s="340" t="str">
        <f t="shared" si="510"/>
        <v>がん具・運動用品</v>
      </c>
      <c r="D514" s="339">
        <f t="shared" ref="D514:BO514" si="511">H$4*D322</f>
        <v>0</v>
      </c>
      <c r="E514" s="338">
        <f t="shared" si="511"/>
        <v>0</v>
      </c>
      <c r="F514" s="338">
        <f t="shared" si="511"/>
        <v>0</v>
      </c>
      <c r="G514" s="338">
        <f t="shared" si="511"/>
        <v>0</v>
      </c>
      <c r="H514" s="338">
        <f t="shared" si="511"/>
        <v>0</v>
      </c>
      <c r="I514" s="338">
        <f t="shared" si="511"/>
        <v>0</v>
      </c>
      <c r="J514" s="338">
        <f t="shared" si="511"/>
        <v>0</v>
      </c>
      <c r="K514" s="338">
        <f t="shared" si="511"/>
        <v>0</v>
      </c>
      <c r="L514" s="338">
        <f t="shared" si="511"/>
        <v>0</v>
      </c>
      <c r="M514" s="338">
        <f t="shared" si="511"/>
        <v>0</v>
      </c>
      <c r="N514" s="338">
        <f t="shared" si="511"/>
        <v>0</v>
      </c>
      <c r="O514" s="338">
        <f t="shared" si="511"/>
        <v>0</v>
      </c>
      <c r="P514" s="338">
        <f t="shared" si="511"/>
        <v>0</v>
      </c>
      <c r="Q514" s="338">
        <f t="shared" si="511"/>
        <v>0</v>
      </c>
      <c r="R514" s="338">
        <f t="shared" si="511"/>
        <v>0</v>
      </c>
      <c r="S514" s="338">
        <f t="shared" si="511"/>
        <v>0</v>
      </c>
      <c r="T514" s="338">
        <f t="shared" si="511"/>
        <v>0</v>
      </c>
      <c r="U514" s="338">
        <f t="shared" si="511"/>
        <v>0</v>
      </c>
      <c r="V514" s="338">
        <f t="shared" si="511"/>
        <v>0</v>
      </c>
      <c r="W514" s="338">
        <f t="shared" si="511"/>
        <v>0</v>
      </c>
      <c r="X514" s="338">
        <f t="shared" si="511"/>
        <v>0</v>
      </c>
      <c r="Y514" s="338">
        <f t="shared" si="511"/>
        <v>0</v>
      </c>
      <c r="Z514" s="338">
        <f t="shared" si="511"/>
        <v>0</v>
      </c>
      <c r="AA514" s="338">
        <f t="shared" si="511"/>
        <v>0</v>
      </c>
      <c r="AB514" s="338">
        <f t="shared" si="511"/>
        <v>0</v>
      </c>
      <c r="AC514" s="338">
        <f t="shared" si="511"/>
        <v>0</v>
      </c>
      <c r="AD514" s="338">
        <f t="shared" si="511"/>
        <v>0</v>
      </c>
      <c r="AE514" s="338">
        <f t="shared" si="511"/>
        <v>0</v>
      </c>
      <c r="AF514" s="338">
        <f t="shared" si="511"/>
        <v>0</v>
      </c>
      <c r="AG514" s="338">
        <f t="shared" si="511"/>
        <v>0</v>
      </c>
      <c r="AH514" s="338">
        <f t="shared" si="511"/>
        <v>0</v>
      </c>
      <c r="AI514" s="338">
        <f t="shared" si="511"/>
        <v>0</v>
      </c>
      <c r="AJ514" s="338">
        <f t="shared" si="511"/>
        <v>0</v>
      </c>
      <c r="AK514" s="338">
        <f t="shared" si="511"/>
        <v>0</v>
      </c>
      <c r="AL514" s="338">
        <f t="shared" si="511"/>
        <v>0</v>
      </c>
      <c r="AM514" s="338">
        <f t="shared" si="511"/>
        <v>0</v>
      </c>
      <c r="AN514" s="338">
        <f t="shared" si="511"/>
        <v>0</v>
      </c>
      <c r="AO514" s="338">
        <f t="shared" si="511"/>
        <v>0</v>
      </c>
      <c r="AP514" s="338">
        <f t="shared" si="511"/>
        <v>0</v>
      </c>
      <c r="AQ514" s="338">
        <f t="shared" si="511"/>
        <v>0</v>
      </c>
      <c r="AR514" s="338">
        <f t="shared" si="511"/>
        <v>0</v>
      </c>
      <c r="AS514" s="338">
        <f t="shared" si="511"/>
        <v>0</v>
      </c>
      <c r="AT514" s="338">
        <f t="shared" si="511"/>
        <v>0</v>
      </c>
      <c r="AU514" s="338">
        <f t="shared" si="511"/>
        <v>0</v>
      </c>
      <c r="AV514" s="338">
        <f t="shared" si="511"/>
        <v>0</v>
      </c>
      <c r="AW514" s="338">
        <f t="shared" si="511"/>
        <v>0</v>
      </c>
      <c r="AX514" s="338">
        <f t="shared" si="511"/>
        <v>0</v>
      </c>
      <c r="AY514" s="338">
        <f t="shared" si="511"/>
        <v>0</v>
      </c>
      <c r="AZ514" s="338">
        <f t="shared" si="511"/>
        <v>0</v>
      </c>
      <c r="BA514" s="338">
        <f t="shared" si="511"/>
        <v>0</v>
      </c>
      <c r="BB514" s="338">
        <f t="shared" si="511"/>
        <v>0</v>
      </c>
      <c r="BC514" s="338">
        <f t="shared" si="511"/>
        <v>0</v>
      </c>
      <c r="BD514" s="338">
        <f t="shared" si="511"/>
        <v>0</v>
      </c>
      <c r="BE514" s="338">
        <f t="shared" si="511"/>
        <v>0</v>
      </c>
      <c r="BF514" s="338">
        <f t="shared" si="511"/>
        <v>0</v>
      </c>
      <c r="BG514" s="338">
        <f t="shared" si="511"/>
        <v>0</v>
      </c>
      <c r="BH514" s="338">
        <f t="shared" si="511"/>
        <v>0</v>
      </c>
      <c r="BI514" s="338">
        <f t="shared" si="511"/>
        <v>0</v>
      </c>
      <c r="BJ514" s="338">
        <f t="shared" si="511"/>
        <v>0</v>
      </c>
      <c r="BK514" s="338">
        <f t="shared" si="511"/>
        <v>0</v>
      </c>
      <c r="BL514" s="338">
        <f t="shared" si="511"/>
        <v>0</v>
      </c>
      <c r="BM514" s="338">
        <f t="shared" si="511"/>
        <v>0</v>
      </c>
      <c r="BN514" s="338">
        <f t="shared" si="511"/>
        <v>0</v>
      </c>
      <c r="BO514" s="338">
        <f t="shared" si="511"/>
        <v>0</v>
      </c>
      <c r="BP514" s="338">
        <f t="shared" ref="BP514:EA514" si="512">BT$4*BP322</f>
        <v>0</v>
      </c>
      <c r="BQ514" s="338">
        <f t="shared" si="512"/>
        <v>0</v>
      </c>
      <c r="BR514" s="338">
        <f t="shared" si="512"/>
        <v>0</v>
      </c>
      <c r="BS514" s="338">
        <f t="shared" si="512"/>
        <v>0</v>
      </c>
      <c r="BT514" s="338">
        <f t="shared" si="512"/>
        <v>0</v>
      </c>
      <c r="BU514" s="338">
        <f t="shared" si="512"/>
        <v>0</v>
      </c>
      <c r="BV514" s="338">
        <f t="shared" si="512"/>
        <v>0</v>
      </c>
      <c r="BW514" s="338">
        <f t="shared" si="512"/>
        <v>0</v>
      </c>
      <c r="BX514" s="338">
        <f t="shared" si="512"/>
        <v>0</v>
      </c>
      <c r="BY514" s="338">
        <f t="shared" si="512"/>
        <v>0</v>
      </c>
      <c r="BZ514" s="338">
        <f t="shared" si="512"/>
        <v>0</v>
      </c>
      <c r="CA514" s="338">
        <f t="shared" si="512"/>
        <v>0</v>
      </c>
      <c r="CB514" s="338">
        <f t="shared" si="512"/>
        <v>0</v>
      </c>
      <c r="CC514" s="338">
        <f t="shared" si="512"/>
        <v>0</v>
      </c>
      <c r="CD514" s="338">
        <f t="shared" si="512"/>
        <v>0</v>
      </c>
      <c r="CE514" s="338">
        <f t="shared" si="512"/>
        <v>0</v>
      </c>
      <c r="CF514" s="338">
        <f t="shared" si="512"/>
        <v>0</v>
      </c>
      <c r="CG514" s="338">
        <f t="shared" si="512"/>
        <v>0</v>
      </c>
      <c r="CH514" s="338">
        <f t="shared" si="512"/>
        <v>0</v>
      </c>
      <c r="CI514" s="338">
        <f t="shared" si="512"/>
        <v>0</v>
      </c>
      <c r="CJ514" s="338">
        <f t="shared" si="512"/>
        <v>0</v>
      </c>
      <c r="CK514" s="338">
        <f t="shared" si="512"/>
        <v>0</v>
      </c>
      <c r="CL514" s="338">
        <f t="shared" si="512"/>
        <v>0</v>
      </c>
      <c r="CM514" s="338">
        <f t="shared" si="512"/>
        <v>0</v>
      </c>
      <c r="CN514" s="338">
        <f t="shared" si="512"/>
        <v>0</v>
      </c>
      <c r="CO514" s="338">
        <f t="shared" si="512"/>
        <v>0</v>
      </c>
      <c r="CP514" s="338">
        <f t="shared" si="512"/>
        <v>0</v>
      </c>
      <c r="CQ514" s="338">
        <f t="shared" si="512"/>
        <v>0</v>
      </c>
      <c r="CR514" s="338">
        <f t="shared" si="512"/>
        <v>0</v>
      </c>
      <c r="CS514" s="338">
        <f t="shared" si="512"/>
        <v>0</v>
      </c>
      <c r="CT514" s="338">
        <f t="shared" si="512"/>
        <v>0</v>
      </c>
      <c r="CU514" s="337">
        <f t="shared" si="512"/>
        <v>0</v>
      </c>
      <c r="CV514" s="337">
        <f t="shared" si="512"/>
        <v>0</v>
      </c>
      <c r="CW514" s="337">
        <f t="shared" si="512"/>
        <v>0</v>
      </c>
      <c r="CX514" s="337">
        <f t="shared" si="512"/>
        <v>0</v>
      </c>
      <c r="CY514" s="337">
        <f t="shared" si="512"/>
        <v>0</v>
      </c>
      <c r="CZ514" s="337">
        <f t="shared" si="512"/>
        <v>0</v>
      </c>
      <c r="DA514" s="337">
        <f t="shared" si="512"/>
        <v>0</v>
      </c>
      <c r="DB514" s="337">
        <f t="shared" si="512"/>
        <v>0</v>
      </c>
      <c r="DC514" s="337">
        <f t="shared" si="512"/>
        <v>0</v>
      </c>
      <c r="DD514" s="337">
        <f t="shared" si="512"/>
        <v>0</v>
      </c>
      <c r="DE514" s="337">
        <f t="shared" si="512"/>
        <v>0</v>
      </c>
      <c r="DF514" s="337">
        <f t="shared" si="512"/>
        <v>0</v>
      </c>
      <c r="DG514" s="337">
        <f t="shared" si="512"/>
        <v>0</v>
      </c>
      <c r="DH514" s="337">
        <f t="shared" si="512"/>
        <v>0</v>
      </c>
      <c r="DI514" s="337">
        <f t="shared" si="512"/>
        <v>0</v>
      </c>
      <c r="DJ514" s="337">
        <f t="shared" si="512"/>
        <v>0</v>
      </c>
      <c r="DK514" s="337">
        <f t="shared" si="512"/>
        <v>0</v>
      </c>
      <c r="DL514" s="337">
        <f t="shared" si="512"/>
        <v>0</v>
      </c>
      <c r="DM514" s="337">
        <f t="shared" si="512"/>
        <v>0</v>
      </c>
      <c r="DN514" s="337">
        <f t="shared" si="512"/>
        <v>0</v>
      </c>
      <c r="DO514" s="337">
        <f t="shared" si="512"/>
        <v>0</v>
      </c>
      <c r="DP514" s="337">
        <f t="shared" si="512"/>
        <v>0</v>
      </c>
      <c r="DQ514" s="337">
        <f t="shared" si="512"/>
        <v>0</v>
      </c>
      <c r="DR514" s="337">
        <f t="shared" si="512"/>
        <v>0</v>
      </c>
      <c r="DS514" s="337">
        <f t="shared" si="512"/>
        <v>0</v>
      </c>
      <c r="DT514" s="337">
        <f t="shared" si="512"/>
        <v>0</v>
      </c>
      <c r="DU514" s="337">
        <f t="shared" si="512"/>
        <v>0</v>
      </c>
      <c r="DV514" s="337">
        <f t="shared" si="512"/>
        <v>0</v>
      </c>
      <c r="DW514" s="337">
        <f t="shared" si="512"/>
        <v>0</v>
      </c>
      <c r="DX514" s="337">
        <f t="shared" si="512"/>
        <v>0</v>
      </c>
      <c r="DY514" s="337">
        <f t="shared" si="512"/>
        <v>0</v>
      </c>
      <c r="DZ514" s="337">
        <f t="shared" si="512"/>
        <v>0</v>
      </c>
      <c r="EA514" s="337">
        <f t="shared" si="512"/>
        <v>0</v>
      </c>
      <c r="EB514" s="337">
        <f t="shared" ref="EB514:GI514" si="513">EF$4*EB322</f>
        <v>0</v>
      </c>
      <c r="EC514" s="337">
        <f t="shared" si="513"/>
        <v>0</v>
      </c>
      <c r="ED514" s="337">
        <f t="shared" si="513"/>
        <v>0</v>
      </c>
      <c r="EE514" s="337">
        <f t="shared" si="513"/>
        <v>0</v>
      </c>
      <c r="EF514" s="337">
        <f t="shared" si="513"/>
        <v>0</v>
      </c>
      <c r="EG514" s="337">
        <f t="shared" si="513"/>
        <v>0</v>
      </c>
      <c r="EH514" s="337">
        <f t="shared" si="513"/>
        <v>0</v>
      </c>
      <c r="EI514" s="337">
        <f t="shared" si="513"/>
        <v>0</v>
      </c>
      <c r="EJ514" s="337">
        <f t="shared" si="513"/>
        <v>0</v>
      </c>
      <c r="EK514" s="337">
        <f t="shared" si="513"/>
        <v>0</v>
      </c>
      <c r="EL514" s="337">
        <f t="shared" si="513"/>
        <v>0</v>
      </c>
      <c r="EM514" s="337">
        <f t="shared" si="513"/>
        <v>0</v>
      </c>
      <c r="EN514" s="337">
        <f t="shared" si="513"/>
        <v>0</v>
      </c>
      <c r="EO514" s="337">
        <f t="shared" si="513"/>
        <v>0</v>
      </c>
      <c r="EP514" s="337">
        <f t="shared" si="513"/>
        <v>0</v>
      </c>
      <c r="EQ514" s="337">
        <f t="shared" si="513"/>
        <v>0</v>
      </c>
      <c r="ER514" s="337">
        <f t="shared" si="513"/>
        <v>0</v>
      </c>
      <c r="ES514" s="337">
        <f t="shared" si="513"/>
        <v>0</v>
      </c>
      <c r="ET514" s="337">
        <f t="shared" si="513"/>
        <v>0</v>
      </c>
      <c r="EU514" s="337">
        <f t="shared" si="513"/>
        <v>0</v>
      </c>
      <c r="EV514" s="337">
        <f t="shared" si="513"/>
        <v>0</v>
      </c>
      <c r="EW514" s="337">
        <f t="shared" si="513"/>
        <v>0</v>
      </c>
      <c r="EX514" s="337">
        <f t="shared" si="513"/>
        <v>0</v>
      </c>
      <c r="EY514" s="337">
        <f t="shared" si="513"/>
        <v>0</v>
      </c>
      <c r="EZ514" s="337">
        <f t="shared" si="513"/>
        <v>0</v>
      </c>
      <c r="FA514" s="337">
        <f t="shared" si="513"/>
        <v>0</v>
      </c>
      <c r="FB514" s="337">
        <f t="shared" si="513"/>
        <v>0</v>
      </c>
      <c r="FC514" s="337">
        <f t="shared" si="513"/>
        <v>0</v>
      </c>
      <c r="FD514" s="337">
        <f t="shared" si="513"/>
        <v>0</v>
      </c>
      <c r="FE514" s="337">
        <f t="shared" si="513"/>
        <v>0</v>
      </c>
      <c r="FF514" s="337">
        <f t="shared" si="513"/>
        <v>0</v>
      </c>
      <c r="FG514" s="337">
        <f t="shared" si="513"/>
        <v>0</v>
      </c>
      <c r="FH514" s="337">
        <f t="shared" si="513"/>
        <v>0</v>
      </c>
      <c r="FI514" s="337">
        <f t="shared" si="513"/>
        <v>0</v>
      </c>
      <c r="FJ514" s="337">
        <f t="shared" si="513"/>
        <v>0</v>
      </c>
      <c r="FK514" s="337">
        <f t="shared" si="513"/>
        <v>0</v>
      </c>
      <c r="FL514" s="337">
        <f t="shared" si="513"/>
        <v>0</v>
      </c>
      <c r="FM514" s="337">
        <f t="shared" si="513"/>
        <v>0</v>
      </c>
      <c r="FN514" s="337">
        <f t="shared" si="513"/>
        <v>0</v>
      </c>
      <c r="FO514" s="337">
        <f t="shared" si="513"/>
        <v>0</v>
      </c>
      <c r="FP514" s="337">
        <f t="shared" si="513"/>
        <v>0</v>
      </c>
      <c r="FQ514" s="337">
        <f t="shared" si="513"/>
        <v>0</v>
      </c>
      <c r="FR514" s="337">
        <f t="shared" si="513"/>
        <v>0</v>
      </c>
      <c r="FS514" s="337">
        <f t="shared" si="513"/>
        <v>0</v>
      </c>
      <c r="FT514" s="337">
        <f t="shared" si="513"/>
        <v>0</v>
      </c>
      <c r="FU514" s="337">
        <f t="shared" si="513"/>
        <v>0</v>
      </c>
      <c r="FV514" s="337">
        <f t="shared" si="513"/>
        <v>0</v>
      </c>
      <c r="FW514" s="337">
        <f t="shared" si="513"/>
        <v>0</v>
      </c>
      <c r="FX514" s="337">
        <f t="shared" si="513"/>
        <v>0</v>
      </c>
      <c r="FY514" s="337">
        <f t="shared" si="513"/>
        <v>0</v>
      </c>
      <c r="FZ514" s="337">
        <f t="shared" si="513"/>
        <v>0</v>
      </c>
      <c r="GA514" s="337">
        <f t="shared" si="513"/>
        <v>0</v>
      </c>
      <c r="GB514" s="337">
        <f t="shared" si="513"/>
        <v>0</v>
      </c>
      <c r="GC514" s="337">
        <f t="shared" si="513"/>
        <v>0</v>
      </c>
      <c r="GD514" s="337">
        <f t="shared" si="513"/>
        <v>0</v>
      </c>
      <c r="GE514" s="337">
        <f t="shared" si="513"/>
        <v>0</v>
      </c>
      <c r="GF514" s="337">
        <f t="shared" si="513"/>
        <v>0</v>
      </c>
      <c r="GG514" s="336">
        <f t="shared" si="513"/>
        <v>0</v>
      </c>
      <c r="GH514" s="335">
        <f t="shared" si="513"/>
        <v>0</v>
      </c>
      <c r="GI514" s="334">
        <f t="shared" si="513"/>
        <v>0</v>
      </c>
      <c r="GJ514" s="333">
        <f t="shared" si="397"/>
        <v>0</v>
      </c>
      <c r="GL514" s="325"/>
      <c r="GM514" s="287"/>
      <c r="GN514" s="288"/>
    </row>
    <row r="515" spans="2:196">
      <c r="B515" s="277" t="str">
        <f t="shared" ref="B515:C515" si="514">+B323</f>
        <v>3919</v>
      </c>
      <c r="C515" s="340" t="str">
        <f t="shared" si="514"/>
        <v>その他の製造工業製品</v>
      </c>
      <c r="D515" s="339">
        <f t="shared" ref="D515:BO515" si="515">H$4*D323</f>
        <v>0</v>
      </c>
      <c r="E515" s="338">
        <f t="shared" si="515"/>
        <v>0</v>
      </c>
      <c r="F515" s="338">
        <f t="shared" si="515"/>
        <v>0</v>
      </c>
      <c r="G515" s="338">
        <f t="shared" si="515"/>
        <v>0</v>
      </c>
      <c r="H515" s="338">
        <f t="shared" si="515"/>
        <v>0</v>
      </c>
      <c r="I515" s="338">
        <f t="shared" si="515"/>
        <v>0</v>
      </c>
      <c r="J515" s="338">
        <f t="shared" si="515"/>
        <v>0</v>
      </c>
      <c r="K515" s="338">
        <f t="shared" si="515"/>
        <v>0</v>
      </c>
      <c r="L515" s="338">
        <f t="shared" si="515"/>
        <v>0</v>
      </c>
      <c r="M515" s="338">
        <f t="shared" si="515"/>
        <v>0</v>
      </c>
      <c r="N515" s="338">
        <f t="shared" si="515"/>
        <v>0</v>
      </c>
      <c r="O515" s="338">
        <f t="shared" si="515"/>
        <v>0</v>
      </c>
      <c r="P515" s="338">
        <f t="shared" si="515"/>
        <v>0</v>
      </c>
      <c r="Q515" s="338">
        <f t="shared" si="515"/>
        <v>0</v>
      </c>
      <c r="R515" s="338">
        <f t="shared" si="515"/>
        <v>0</v>
      </c>
      <c r="S515" s="338">
        <f t="shared" si="515"/>
        <v>0</v>
      </c>
      <c r="T515" s="338">
        <f t="shared" si="515"/>
        <v>0</v>
      </c>
      <c r="U515" s="338">
        <f t="shared" si="515"/>
        <v>0</v>
      </c>
      <c r="V515" s="338">
        <f t="shared" si="515"/>
        <v>0</v>
      </c>
      <c r="W515" s="338">
        <f t="shared" si="515"/>
        <v>0</v>
      </c>
      <c r="X515" s="338">
        <f t="shared" si="515"/>
        <v>0</v>
      </c>
      <c r="Y515" s="338">
        <f t="shared" si="515"/>
        <v>0</v>
      </c>
      <c r="Z515" s="338">
        <f t="shared" si="515"/>
        <v>0</v>
      </c>
      <c r="AA515" s="338">
        <f t="shared" si="515"/>
        <v>0</v>
      </c>
      <c r="AB515" s="338">
        <f t="shared" si="515"/>
        <v>0</v>
      </c>
      <c r="AC515" s="338">
        <f t="shared" si="515"/>
        <v>0</v>
      </c>
      <c r="AD515" s="338">
        <f t="shared" si="515"/>
        <v>0</v>
      </c>
      <c r="AE515" s="338">
        <f t="shared" si="515"/>
        <v>0</v>
      </c>
      <c r="AF515" s="338">
        <f t="shared" si="515"/>
        <v>0</v>
      </c>
      <c r="AG515" s="338">
        <f t="shared" si="515"/>
        <v>0</v>
      </c>
      <c r="AH515" s="338">
        <f t="shared" si="515"/>
        <v>0</v>
      </c>
      <c r="AI515" s="338">
        <f t="shared" si="515"/>
        <v>0</v>
      </c>
      <c r="AJ515" s="338">
        <f t="shared" si="515"/>
        <v>0</v>
      </c>
      <c r="AK515" s="338">
        <f t="shared" si="515"/>
        <v>0</v>
      </c>
      <c r="AL515" s="338">
        <f t="shared" si="515"/>
        <v>0</v>
      </c>
      <c r="AM515" s="338">
        <f t="shared" si="515"/>
        <v>0</v>
      </c>
      <c r="AN515" s="338">
        <f t="shared" si="515"/>
        <v>0</v>
      </c>
      <c r="AO515" s="338">
        <f t="shared" si="515"/>
        <v>0</v>
      </c>
      <c r="AP515" s="338">
        <f t="shared" si="515"/>
        <v>0</v>
      </c>
      <c r="AQ515" s="338">
        <f t="shared" si="515"/>
        <v>0</v>
      </c>
      <c r="AR515" s="338">
        <f t="shared" si="515"/>
        <v>0</v>
      </c>
      <c r="AS515" s="338">
        <f t="shared" si="515"/>
        <v>0</v>
      </c>
      <c r="AT515" s="338">
        <f t="shared" si="515"/>
        <v>0</v>
      </c>
      <c r="AU515" s="338">
        <f t="shared" si="515"/>
        <v>0</v>
      </c>
      <c r="AV515" s="338">
        <f t="shared" si="515"/>
        <v>0</v>
      </c>
      <c r="AW515" s="338">
        <f t="shared" si="515"/>
        <v>0</v>
      </c>
      <c r="AX515" s="338">
        <f t="shared" si="515"/>
        <v>0</v>
      </c>
      <c r="AY515" s="338">
        <f t="shared" si="515"/>
        <v>0</v>
      </c>
      <c r="AZ515" s="338">
        <f t="shared" si="515"/>
        <v>0</v>
      </c>
      <c r="BA515" s="338">
        <f t="shared" si="515"/>
        <v>0</v>
      </c>
      <c r="BB515" s="338">
        <f t="shared" si="515"/>
        <v>0</v>
      </c>
      <c r="BC515" s="338">
        <f t="shared" si="515"/>
        <v>0</v>
      </c>
      <c r="BD515" s="338">
        <f t="shared" si="515"/>
        <v>0</v>
      </c>
      <c r="BE515" s="338">
        <f t="shared" si="515"/>
        <v>0</v>
      </c>
      <c r="BF515" s="338">
        <f t="shared" si="515"/>
        <v>0</v>
      </c>
      <c r="BG515" s="338">
        <f t="shared" si="515"/>
        <v>0</v>
      </c>
      <c r="BH515" s="338">
        <f t="shared" si="515"/>
        <v>0</v>
      </c>
      <c r="BI515" s="338">
        <f t="shared" si="515"/>
        <v>0</v>
      </c>
      <c r="BJ515" s="338">
        <f t="shared" si="515"/>
        <v>0</v>
      </c>
      <c r="BK515" s="338">
        <f t="shared" si="515"/>
        <v>0</v>
      </c>
      <c r="BL515" s="338">
        <f t="shared" si="515"/>
        <v>0</v>
      </c>
      <c r="BM515" s="338">
        <f t="shared" si="515"/>
        <v>0</v>
      </c>
      <c r="BN515" s="338">
        <f t="shared" si="515"/>
        <v>0</v>
      </c>
      <c r="BO515" s="338">
        <f t="shared" si="515"/>
        <v>0</v>
      </c>
      <c r="BP515" s="338">
        <f t="shared" ref="BP515:EA515" si="516">BT$4*BP323</f>
        <v>0</v>
      </c>
      <c r="BQ515" s="338">
        <f t="shared" si="516"/>
        <v>0</v>
      </c>
      <c r="BR515" s="338">
        <f t="shared" si="516"/>
        <v>0</v>
      </c>
      <c r="BS515" s="338">
        <f t="shared" si="516"/>
        <v>0</v>
      </c>
      <c r="BT515" s="338">
        <f t="shared" si="516"/>
        <v>0</v>
      </c>
      <c r="BU515" s="338">
        <f t="shared" si="516"/>
        <v>0</v>
      </c>
      <c r="BV515" s="338">
        <f t="shared" si="516"/>
        <v>0</v>
      </c>
      <c r="BW515" s="338">
        <f t="shared" si="516"/>
        <v>0</v>
      </c>
      <c r="BX515" s="338">
        <f t="shared" si="516"/>
        <v>0</v>
      </c>
      <c r="BY515" s="338">
        <f t="shared" si="516"/>
        <v>0</v>
      </c>
      <c r="BZ515" s="338">
        <f t="shared" si="516"/>
        <v>0</v>
      </c>
      <c r="CA515" s="338">
        <f t="shared" si="516"/>
        <v>0</v>
      </c>
      <c r="CB515" s="338">
        <f t="shared" si="516"/>
        <v>0</v>
      </c>
      <c r="CC515" s="338">
        <f t="shared" si="516"/>
        <v>0</v>
      </c>
      <c r="CD515" s="338">
        <f t="shared" si="516"/>
        <v>0</v>
      </c>
      <c r="CE515" s="338">
        <f t="shared" si="516"/>
        <v>0</v>
      </c>
      <c r="CF515" s="338">
        <f t="shared" si="516"/>
        <v>0</v>
      </c>
      <c r="CG515" s="338">
        <f t="shared" si="516"/>
        <v>0</v>
      </c>
      <c r="CH515" s="338">
        <f t="shared" si="516"/>
        <v>0</v>
      </c>
      <c r="CI515" s="338">
        <f t="shared" si="516"/>
        <v>0</v>
      </c>
      <c r="CJ515" s="338">
        <f t="shared" si="516"/>
        <v>0</v>
      </c>
      <c r="CK515" s="338">
        <f t="shared" si="516"/>
        <v>0</v>
      </c>
      <c r="CL515" s="338">
        <f t="shared" si="516"/>
        <v>0</v>
      </c>
      <c r="CM515" s="338">
        <f t="shared" si="516"/>
        <v>0</v>
      </c>
      <c r="CN515" s="338">
        <f t="shared" si="516"/>
        <v>0</v>
      </c>
      <c r="CO515" s="338">
        <f t="shared" si="516"/>
        <v>0</v>
      </c>
      <c r="CP515" s="338">
        <f t="shared" si="516"/>
        <v>0</v>
      </c>
      <c r="CQ515" s="338">
        <f t="shared" si="516"/>
        <v>0</v>
      </c>
      <c r="CR515" s="338">
        <f t="shared" si="516"/>
        <v>0</v>
      </c>
      <c r="CS515" s="338">
        <f t="shared" si="516"/>
        <v>0</v>
      </c>
      <c r="CT515" s="338">
        <f t="shared" si="516"/>
        <v>0</v>
      </c>
      <c r="CU515" s="337">
        <f t="shared" si="516"/>
        <v>0</v>
      </c>
      <c r="CV515" s="337">
        <f t="shared" si="516"/>
        <v>0</v>
      </c>
      <c r="CW515" s="337">
        <f t="shared" si="516"/>
        <v>0</v>
      </c>
      <c r="CX515" s="337">
        <f t="shared" si="516"/>
        <v>0</v>
      </c>
      <c r="CY515" s="337">
        <f t="shared" si="516"/>
        <v>0</v>
      </c>
      <c r="CZ515" s="337">
        <f t="shared" si="516"/>
        <v>0</v>
      </c>
      <c r="DA515" s="337">
        <f t="shared" si="516"/>
        <v>0</v>
      </c>
      <c r="DB515" s="337">
        <f t="shared" si="516"/>
        <v>0</v>
      </c>
      <c r="DC515" s="337">
        <f t="shared" si="516"/>
        <v>0</v>
      </c>
      <c r="DD515" s="337">
        <f t="shared" si="516"/>
        <v>0</v>
      </c>
      <c r="DE515" s="337">
        <f t="shared" si="516"/>
        <v>0</v>
      </c>
      <c r="DF515" s="337">
        <f t="shared" si="516"/>
        <v>0</v>
      </c>
      <c r="DG515" s="337">
        <f t="shared" si="516"/>
        <v>0</v>
      </c>
      <c r="DH515" s="337">
        <f t="shared" si="516"/>
        <v>0</v>
      </c>
      <c r="DI515" s="337">
        <f t="shared" si="516"/>
        <v>0</v>
      </c>
      <c r="DJ515" s="337">
        <f t="shared" si="516"/>
        <v>0</v>
      </c>
      <c r="DK515" s="337">
        <f t="shared" si="516"/>
        <v>0</v>
      </c>
      <c r="DL515" s="337">
        <f t="shared" si="516"/>
        <v>0</v>
      </c>
      <c r="DM515" s="337">
        <f t="shared" si="516"/>
        <v>0</v>
      </c>
      <c r="DN515" s="337">
        <f t="shared" si="516"/>
        <v>0</v>
      </c>
      <c r="DO515" s="337">
        <f t="shared" si="516"/>
        <v>0</v>
      </c>
      <c r="DP515" s="337">
        <f t="shared" si="516"/>
        <v>0</v>
      </c>
      <c r="DQ515" s="337">
        <f t="shared" si="516"/>
        <v>0</v>
      </c>
      <c r="DR515" s="337">
        <f t="shared" si="516"/>
        <v>0</v>
      </c>
      <c r="DS515" s="337">
        <f t="shared" si="516"/>
        <v>0</v>
      </c>
      <c r="DT515" s="337">
        <f t="shared" si="516"/>
        <v>0</v>
      </c>
      <c r="DU515" s="337">
        <f t="shared" si="516"/>
        <v>0</v>
      </c>
      <c r="DV515" s="337">
        <f t="shared" si="516"/>
        <v>0</v>
      </c>
      <c r="DW515" s="337">
        <f t="shared" si="516"/>
        <v>0</v>
      </c>
      <c r="DX515" s="337">
        <f t="shared" si="516"/>
        <v>0</v>
      </c>
      <c r="DY515" s="337">
        <f t="shared" si="516"/>
        <v>0</v>
      </c>
      <c r="DZ515" s="337">
        <f t="shared" si="516"/>
        <v>0</v>
      </c>
      <c r="EA515" s="337">
        <f t="shared" si="516"/>
        <v>0</v>
      </c>
      <c r="EB515" s="337">
        <f t="shared" ref="EB515:GI515" si="517">EF$4*EB323</f>
        <v>0</v>
      </c>
      <c r="EC515" s="337">
        <f t="shared" si="517"/>
        <v>0</v>
      </c>
      <c r="ED515" s="337">
        <f t="shared" si="517"/>
        <v>0</v>
      </c>
      <c r="EE515" s="337">
        <f t="shared" si="517"/>
        <v>0</v>
      </c>
      <c r="EF515" s="337">
        <f t="shared" si="517"/>
        <v>0</v>
      </c>
      <c r="EG515" s="337">
        <f t="shared" si="517"/>
        <v>0</v>
      </c>
      <c r="EH515" s="337">
        <f t="shared" si="517"/>
        <v>0</v>
      </c>
      <c r="EI515" s="337">
        <f t="shared" si="517"/>
        <v>0</v>
      </c>
      <c r="EJ515" s="337">
        <f t="shared" si="517"/>
        <v>0</v>
      </c>
      <c r="EK515" s="337">
        <f t="shared" si="517"/>
        <v>0</v>
      </c>
      <c r="EL515" s="337">
        <f t="shared" si="517"/>
        <v>0</v>
      </c>
      <c r="EM515" s="337">
        <f t="shared" si="517"/>
        <v>0</v>
      </c>
      <c r="EN515" s="337">
        <f t="shared" si="517"/>
        <v>0</v>
      </c>
      <c r="EO515" s="337">
        <f t="shared" si="517"/>
        <v>0</v>
      </c>
      <c r="EP515" s="337">
        <f t="shared" si="517"/>
        <v>0</v>
      </c>
      <c r="EQ515" s="337">
        <f t="shared" si="517"/>
        <v>0</v>
      </c>
      <c r="ER515" s="337">
        <f t="shared" si="517"/>
        <v>0</v>
      </c>
      <c r="ES515" s="337">
        <f t="shared" si="517"/>
        <v>0</v>
      </c>
      <c r="ET515" s="337">
        <f t="shared" si="517"/>
        <v>0</v>
      </c>
      <c r="EU515" s="337">
        <f t="shared" si="517"/>
        <v>0</v>
      </c>
      <c r="EV515" s="337">
        <f t="shared" si="517"/>
        <v>0</v>
      </c>
      <c r="EW515" s="337">
        <f t="shared" si="517"/>
        <v>0</v>
      </c>
      <c r="EX515" s="337">
        <f t="shared" si="517"/>
        <v>0</v>
      </c>
      <c r="EY515" s="337">
        <f t="shared" si="517"/>
        <v>0</v>
      </c>
      <c r="EZ515" s="337">
        <f t="shared" si="517"/>
        <v>0</v>
      </c>
      <c r="FA515" s="337">
        <f t="shared" si="517"/>
        <v>0</v>
      </c>
      <c r="FB515" s="337">
        <f t="shared" si="517"/>
        <v>0</v>
      </c>
      <c r="FC515" s="337">
        <f t="shared" si="517"/>
        <v>0</v>
      </c>
      <c r="FD515" s="337">
        <f t="shared" si="517"/>
        <v>0</v>
      </c>
      <c r="FE515" s="337">
        <f t="shared" si="517"/>
        <v>0</v>
      </c>
      <c r="FF515" s="337">
        <f t="shared" si="517"/>
        <v>0</v>
      </c>
      <c r="FG515" s="337">
        <f t="shared" si="517"/>
        <v>0</v>
      </c>
      <c r="FH515" s="337">
        <f t="shared" si="517"/>
        <v>0</v>
      </c>
      <c r="FI515" s="337">
        <f t="shared" si="517"/>
        <v>0</v>
      </c>
      <c r="FJ515" s="337">
        <f t="shared" si="517"/>
        <v>0</v>
      </c>
      <c r="FK515" s="337">
        <f t="shared" si="517"/>
        <v>0</v>
      </c>
      <c r="FL515" s="337">
        <f t="shared" si="517"/>
        <v>0</v>
      </c>
      <c r="FM515" s="337">
        <f t="shared" si="517"/>
        <v>0</v>
      </c>
      <c r="FN515" s="337">
        <f t="shared" si="517"/>
        <v>0</v>
      </c>
      <c r="FO515" s="337">
        <f t="shared" si="517"/>
        <v>0</v>
      </c>
      <c r="FP515" s="337">
        <f t="shared" si="517"/>
        <v>0</v>
      </c>
      <c r="FQ515" s="337">
        <f t="shared" si="517"/>
        <v>0</v>
      </c>
      <c r="FR515" s="337">
        <f t="shared" si="517"/>
        <v>0</v>
      </c>
      <c r="FS515" s="337">
        <f t="shared" si="517"/>
        <v>0</v>
      </c>
      <c r="FT515" s="337">
        <f t="shared" si="517"/>
        <v>0</v>
      </c>
      <c r="FU515" s="337">
        <f t="shared" si="517"/>
        <v>0</v>
      </c>
      <c r="FV515" s="337">
        <f t="shared" si="517"/>
        <v>0</v>
      </c>
      <c r="FW515" s="337">
        <f t="shared" si="517"/>
        <v>0</v>
      </c>
      <c r="FX515" s="337">
        <f t="shared" si="517"/>
        <v>0</v>
      </c>
      <c r="FY515" s="337">
        <f t="shared" si="517"/>
        <v>0</v>
      </c>
      <c r="FZ515" s="337">
        <f t="shared" si="517"/>
        <v>0</v>
      </c>
      <c r="GA515" s="337">
        <f t="shared" si="517"/>
        <v>0</v>
      </c>
      <c r="GB515" s="337">
        <f t="shared" si="517"/>
        <v>0</v>
      </c>
      <c r="GC515" s="337">
        <f t="shared" si="517"/>
        <v>0</v>
      </c>
      <c r="GD515" s="337">
        <f t="shared" si="517"/>
        <v>0</v>
      </c>
      <c r="GE515" s="337">
        <f t="shared" si="517"/>
        <v>0</v>
      </c>
      <c r="GF515" s="337">
        <f t="shared" si="517"/>
        <v>0</v>
      </c>
      <c r="GG515" s="336">
        <f t="shared" si="517"/>
        <v>0</v>
      </c>
      <c r="GH515" s="335">
        <f t="shared" si="517"/>
        <v>0</v>
      </c>
      <c r="GI515" s="334">
        <f t="shared" si="517"/>
        <v>0</v>
      </c>
      <c r="GJ515" s="333">
        <f t="shared" si="397"/>
        <v>0</v>
      </c>
      <c r="GL515" s="325"/>
      <c r="GM515" s="287"/>
      <c r="GN515" s="288"/>
    </row>
    <row r="516" spans="2:196">
      <c r="B516" s="277" t="str">
        <f t="shared" ref="B516:C516" si="518">+B324</f>
        <v>3921</v>
      </c>
      <c r="C516" s="340" t="str">
        <f t="shared" si="518"/>
        <v>再生資源回収・加工処理</v>
      </c>
      <c r="D516" s="339">
        <f t="shared" ref="D516:BO516" si="519">H$4*D324</f>
        <v>0</v>
      </c>
      <c r="E516" s="338">
        <f t="shared" si="519"/>
        <v>0</v>
      </c>
      <c r="F516" s="338">
        <f t="shared" si="519"/>
        <v>0</v>
      </c>
      <c r="G516" s="338">
        <f t="shared" si="519"/>
        <v>0</v>
      </c>
      <c r="H516" s="338">
        <f t="shared" si="519"/>
        <v>0</v>
      </c>
      <c r="I516" s="338">
        <f t="shared" si="519"/>
        <v>0</v>
      </c>
      <c r="J516" s="338">
        <f t="shared" si="519"/>
        <v>0</v>
      </c>
      <c r="K516" s="338">
        <f t="shared" si="519"/>
        <v>0</v>
      </c>
      <c r="L516" s="338">
        <f t="shared" si="519"/>
        <v>0</v>
      </c>
      <c r="M516" s="338">
        <f t="shared" si="519"/>
        <v>0</v>
      </c>
      <c r="N516" s="338">
        <f t="shared" si="519"/>
        <v>0</v>
      </c>
      <c r="O516" s="338">
        <f t="shared" si="519"/>
        <v>0</v>
      </c>
      <c r="P516" s="338">
        <f t="shared" si="519"/>
        <v>0</v>
      </c>
      <c r="Q516" s="338">
        <f t="shared" si="519"/>
        <v>0</v>
      </c>
      <c r="R516" s="338">
        <f t="shared" si="519"/>
        <v>0</v>
      </c>
      <c r="S516" s="338">
        <f t="shared" si="519"/>
        <v>0</v>
      </c>
      <c r="T516" s="338">
        <f t="shared" si="519"/>
        <v>0</v>
      </c>
      <c r="U516" s="338">
        <f t="shared" si="519"/>
        <v>0</v>
      </c>
      <c r="V516" s="338">
        <f t="shared" si="519"/>
        <v>0</v>
      </c>
      <c r="W516" s="338">
        <f t="shared" si="519"/>
        <v>0</v>
      </c>
      <c r="X516" s="338">
        <f t="shared" si="519"/>
        <v>0</v>
      </c>
      <c r="Y516" s="338">
        <f t="shared" si="519"/>
        <v>0</v>
      </c>
      <c r="Z516" s="338">
        <f t="shared" si="519"/>
        <v>0</v>
      </c>
      <c r="AA516" s="338">
        <f t="shared" si="519"/>
        <v>0</v>
      </c>
      <c r="AB516" s="338">
        <f t="shared" si="519"/>
        <v>0</v>
      </c>
      <c r="AC516" s="338">
        <f t="shared" si="519"/>
        <v>0</v>
      </c>
      <c r="AD516" s="338">
        <f t="shared" si="519"/>
        <v>0</v>
      </c>
      <c r="AE516" s="338">
        <f t="shared" si="519"/>
        <v>0</v>
      </c>
      <c r="AF516" s="338">
        <f t="shared" si="519"/>
        <v>0</v>
      </c>
      <c r="AG516" s="338">
        <f t="shared" si="519"/>
        <v>0</v>
      </c>
      <c r="AH516" s="338">
        <f t="shared" si="519"/>
        <v>0</v>
      </c>
      <c r="AI516" s="338">
        <f t="shared" si="519"/>
        <v>0</v>
      </c>
      <c r="AJ516" s="338">
        <f t="shared" si="519"/>
        <v>0</v>
      </c>
      <c r="AK516" s="338">
        <f t="shared" si="519"/>
        <v>0</v>
      </c>
      <c r="AL516" s="338">
        <f t="shared" si="519"/>
        <v>0</v>
      </c>
      <c r="AM516" s="338">
        <f t="shared" si="519"/>
        <v>0</v>
      </c>
      <c r="AN516" s="338">
        <f t="shared" si="519"/>
        <v>0</v>
      </c>
      <c r="AO516" s="338">
        <f t="shared" si="519"/>
        <v>0</v>
      </c>
      <c r="AP516" s="338">
        <f t="shared" si="519"/>
        <v>0</v>
      </c>
      <c r="AQ516" s="338">
        <f t="shared" si="519"/>
        <v>0</v>
      </c>
      <c r="AR516" s="338">
        <f t="shared" si="519"/>
        <v>0</v>
      </c>
      <c r="AS516" s="338">
        <f t="shared" si="519"/>
        <v>0</v>
      </c>
      <c r="AT516" s="338">
        <f t="shared" si="519"/>
        <v>0</v>
      </c>
      <c r="AU516" s="338">
        <f t="shared" si="519"/>
        <v>0</v>
      </c>
      <c r="AV516" s="338">
        <f t="shared" si="519"/>
        <v>0</v>
      </c>
      <c r="AW516" s="338">
        <f t="shared" si="519"/>
        <v>0</v>
      </c>
      <c r="AX516" s="338">
        <f t="shared" si="519"/>
        <v>0</v>
      </c>
      <c r="AY516" s="338">
        <f t="shared" si="519"/>
        <v>0</v>
      </c>
      <c r="AZ516" s="338">
        <f t="shared" si="519"/>
        <v>0</v>
      </c>
      <c r="BA516" s="338">
        <f t="shared" si="519"/>
        <v>0</v>
      </c>
      <c r="BB516" s="338">
        <f t="shared" si="519"/>
        <v>0</v>
      </c>
      <c r="BC516" s="338">
        <f t="shared" si="519"/>
        <v>0</v>
      </c>
      <c r="BD516" s="338">
        <f t="shared" si="519"/>
        <v>0</v>
      </c>
      <c r="BE516" s="338">
        <f t="shared" si="519"/>
        <v>0</v>
      </c>
      <c r="BF516" s="338">
        <f t="shared" si="519"/>
        <v>0</v>
      </c>
      <c r="BG516" s="338">
        <f t="shared" si="519"/>
        <v>0</v>
      </c>
      <c r="BH516" s="338">
        <f t="shared" si="519"/>
        <v>0</v>
      </c>
      <c r="BI516" s="338">
        <f t="shared" si="519"/>
        <v>0</v>
      </c>
      <c r="BJ516" s="338">
        <f t="shared" si="519"/>
        <v>0</v>
      </c>
      <c r="BK516" s="338">
        <f t="shared" si="519"/>
        <v>0</v>
      </c>
      <c r="BL516" s="338">
        <f t="shared" si="519"/>
        <v>0</v>
      </c>
      <c r="BM516" s="338">
        <f t="shared" si="519"/>
        <v>0</v>
      </c>
      <c r="BN516" s="338">
        <f t="shared" si="519"/>
        <v>0</v>
      </c>
      <c r="BO516" s="338">
        <f t="shared" si="519"/>
        <v>0</v>
      </c>
      <c r="BP516" s="338">
        <f t="shared" ref="BP516:EA516" si="520">BT$4*BP324</f>
        <v>0</v>
      </c>
      <c r="BQ516" s="338">
        <f t="shared" si="520"/>
        <v>0</v>
      </c>
      <c r="BR516" s="338">
        <f t="shared" si="520"/>
        <v>0</v>
      </c>
      <c r="BS516" s="338">
        <f t="shared" si="520"/>
        <v>0</v>
      </c>
      <c r="BT516" s="338">
        <f t="shared" si="520"/>
        <v>0</v>
      </c>
      <c r="BU516" s="338">
        <f t="shared" si="520"/>
        <v>0</v>
      </c>
      <c r="BV516" s="338">
        <f t="shared" si="520"/>
        <v>0</v>
      </c>
      <c r="BW516" s="338">
        <f t="shared" si="520"/>
        <v>0</v>
      </c>
      <c r="BX516" s="338">
        <f t="shared" si="520"/>
        <v>0</v>
      </c>
      <c r="BY516" s="338">
        <f t="shared" si="520"/>
        <v>0</v>
      </c>
      <c r="BZ516" s="338">
        <f t="shared" si="520"/>
        <v>0</v>
      </c>
      <c r="CA516" s="338">
        <f t="shared" si="520"/>
        <v>0</v>
      </c>
      <c r="CB516" s="338">
        <f t="shared" si="520"/>
        <v>0</v>
      </c>
      <c r="CC516" s="338">
        <f t="shared" si="520"/>
        <v>0</v>
      </c>
      <c r="CD516" s="338">
        <f t="shared" si="520"/>
        <v>0</v>
      </c>
      <c r="CE516" s="338">
        <f t="shared" si="520"/>
        <v>0</v>
      </c>
      <c r="CF516" s="338">
        <f t="shared" si="520"/>
        <v>0</v>
      </c>
      <c r="CG516" s="338">
        <f t="shared" si="520"/>
        <v>0</v>
      </c>
      <c r="CH516" s="338">
        <f t="shared" si="520"/>
        <v>0</v>
      </c>
      <c r="CI516" s="338">
        <f t="shared" si="520"/>
        <v>0</v>
      </c>
      <c r="CJ516" s="338">
        <f t="shared" si="520"/>
        <v>0</v>
      </c>
      <c r="CK516" s="338">
        <f t="shared" si="520"/>
        <v>0</v>
      </c>
      <c r="CL516" s="338">
        <f t="shared" si="520"/>
        <v>0</v>
      </c>
      <c r="CM516" s="338">
        <f t="shared" si="520"/>
        <v>0</v>
      </c>
      <c r="CN516" s="338">
        <f t="shared" si="520"/>
        <v>0</v>
      </c>
      <c r="CO516" s="338">
        <f t="shared" si="520"/>
        <v>0</v>
      </c>
      <c r="CP516" s="338">
        <f t="shared" si="520"/>
        <v>0</v>
      </c>
      <c r="CQ516" s="338">
        <f t="shared" si="520"/>
        <v>0</v>
      </c>
      <c r="CR516" s="338">
        <f t="shared" si="520"/>
        <v>0</v>
      </c>
      <c r="CS516" s="338">
        <f t="shared" si="520"/>
        <v>0</v>
      </c>
      <c r="CT516" s="338">
        <f t="shared" si="520"/>
        <v>0</v>
      </c>
      <c r="CU516" s="337">
        <f t="shared" si="520"/>
        <v>0</v>
      </c>
      <c r="CV516" s="337">
        <f t="shared" si="520"/>
        <v>0</v>
      </c>
      <c r="CW516" s="337">
        <f t="shared" si="520"/>
        <v>0</v>
      </c>
      <c r="CX516" s="337">
        <f t="shared" si="520"/>
        <v>0</v>
      </c>
      <c r="CY516" s="337">
        <f t="shared" si="520"/>
        <v>0</v>
      </c>
      <c r="CZ516" s="337">
        <f t="shared" si="520"/>
        <v>0</v>
      </c>
      <c r="DA516" s="337">
        <f t="shared" si="520"/>
        <v>0</v>
      </c>
      <c r="DB516" s="337">
        <f t="shared" si="520"/>
        <v>0</v>
      </c>
      <c r="DC516" s="337">
        <f t="shared" si="520"/>
        <v>0</v>
      </c>
      <c r="DD516" s="337">
        <f t="shared" si="520"/>
        <v>0</v>
      </c>
      <c r="DE516" s="337">
        <f t="shared" si="520"/>
        <v>0</v>
      </c>
      <c r="DF516" s="337">
        <f t="shared" si="520"/>
        <v>0</v>
      </c>
      <c r="DG516" s="337">
        <f t="shared" si="520"/>
        <v>0</v>
      </c>
      <c r="DH516" s="337">
        <f t="shared" si="520"/>
        <v>0</v>
      </c>
      <c r="DI516" s="337">
        <f t="shared" si="520"/>
        <v>0</v>
      </c>
      <c r="DJ516" s="337">
        <f t="shared" si="520"/>
        <v>0</v>
      </c>
      <c r="DK516" s="337">
        <f t="shared" si="520"/>
        <v>0</v>
      </c>
      <c r="DL516" s="337">
        <f t="shared" si="520"/>
        <v>0</v>
      </c>
      <c r="DM516" s="337">
        <f t="shared" si="520"/>
        <v>0</v>
      </c>
      <c r="DN516" s="337">
        <f t="shared" si="520"/>
        <v>0</v>
      </c>
      <c r="DO516" s="337">
        <f t="shared" si="520"/>
        <v>0</v>
      </c>
      <c r="DP516" s="337">
        <f t="shared" si="520"/>
        <v>0</v>
      </c>
      <c r="DQ516" s="337">
        <f t="shared" si="520"/>
        <v>0</v>
      </c>
      <c r="DR516" s="337">
        <f t="shared" si="520"/>
        <v>0</v>
      </c>
      <c r="DS516" s="337">
        <f t="shared" si="520"/>
        <v>0</v>
      </c>
      <c r="DT516" s="337">
        <f t="shared" si="520"/>
        <v>0</v>
      </c>
      <c r="DU516" s="337">
        <f t="shared" si="520"/>
        <v>0</v>
      </c>
      <c r="DV516" s="337">
        <f t="shared" si="520"/>
        <v>0</v>
      </c>
      <c r="DW516" s="337">
        <f t="shared" si="520"/>
        <v>0</v>
      </c>
      <c r="DX516" s="337">
        <f t="shared" si="520"/>
        <v>0</v>
      </c>
      <c r="DY516" s="337">
        <f t="shared" si="520"/>
        <v>0</v>
      </c>
      <c r="DZ516" s="337">
        <f t="shared" si="520"/>
        <v>0</v>
      </c>
      <c r="EA516" s="337">
        <f t="shared" si="520"/>
        <v>0</v>
      </c>
      <c r="EB516" s="337">
        <f t="shared" ref="EB516:GI516" si="521">EF$4*EB324</f>
        <v>0</v>
      </c>
      <c r="EC516" s="337">
        <f t="shared" si="521"/>
        <v>0</v>
      </c>
      <c r="ED516" s="337">
        <f t="shared" si="521"/>
        <v>0</v>
      </c>
      <c r="EE516" s="337">
        <f t="shared" si="521"/>
        <v>0</v>
      </c>
      <c r="EF516" s="337">
        <f t="shared" si="521"/>
        <v>0</v>
      </c>
      <c r="EG516" s="337">
        <f t="shared" si="521"/>
        <v>0</v>
      </c>
      <c r="EH516" s="337">
        <f t="shared" si="521"/>
        <v>0</v>
      </c>
      <c r="EI516" s="337">
        <f t="shared" si="521"/>
        <v>0</v>
      </c>
      <c r="EJ516" s="337">
        <f t="shared" si="521"/>
        <v>0</v>
      </c>
      <c r="EK516" s="337">
        <f t="shared" si="521"/>
        <v>0</v>
      </c>
      <c r="EL516" s="337">
        <f t="shared" si="521"/>
        <v>0</v>
      </c>
      <c r="EM516" s="337">
        <f t="shared" si="521"/>
        <v>0</v>
      </c>
      <c r="EN516" s="337">
        <f t="shared" si="521"/>
        <v>0</v>
      </c>
      <c r="EO516" s="337">
        <f t="shared" si="521"/>
        <v>0</v>
      </c>
      <c r="EP516" s="337">
        <f t="shared" si="521"/>
        <v>0</v>
      </c>
      <c r="EQ516" s="337">
        <f t="shared" si="521"/>
        <v>0</v>
      </c>
      <c r="ER516" s="337">
        <f t="shared" si="521"/>
        <v>0</v>
      </c>
      <c r="ES516" s="337">
        <f t="shared" si="521"/>
        <v>0</v>
      </c>
      <c r="ET516" s="337">
        <f t="shared" si="521"/>
        <v>0</v>
      </c>
      <c r="EU516" s="337">
        <f t="shared" si="521"/>
        <v>0</v>
      </c>
      <c r="EV516" s="337">
        <f t="shared" si="521"/>
        <v>0</v>
      </c>
      <c r="EW516" s="337">
        <f t="shared" si="521"/>
        <v>0</v>
      </c>
      <c r="EX516" s="337">
        <f t="shared" si="521"/>
        <v>0</v>
      </c>
      <c r="EY516" s="337">
        <f t="shared" si="521"/>
        <v>0</v>
      </c>
      <c r="EZ516" s="337">
        <f t="shared" si="521"/>
        <v>0</v>
      </c>
      <c r="FA516" s="337">
        <f t="shared" si="521"/>
        <v>0</v>
      </c>
      <c r="FB516" s="337">
        <f t="shared" si="521"/>
        <v>0</v>
      </c>
      <c r="FC516" s="337">
        <f t="shared" si="521"/>
        <v>0</v>
      </c>
      <c r="FD516" s="337">
        <f t="shared" si="521"/>
        <v>0</v>
      </c>
      <c r="FE516" s="337">
        <f t="shared" si="521"/>
        <v>0</v>
      </c>
      <c r="FF516" s="337">
        <f t="shared" si="521"/>
        <v>0</v>
      </c>
      <c r="FG516" s="337">
        <f t="shared" si="521"/>
        <v>0</v>
      </c>
      <c r="FH516" s="337">
        <f t="shared" si="521"/>
        <v>0</v>
      </c>
      <c r="FI516" s="337">
        <f t="shared" si="521"/>
        <v>0</v>
      </c>
      <c r="FJ516" s="337">
        <f t="shared" si="521"/>
        <v>0</v>
      </c>
      <c r="FK516" s="337">
        <f t="shared" si="521"/>
        <v>0</v>
      </c>
      <c r="FL516" s="337">
        <f t="shared" si="521"/>
        <v>0</v>
      </c>
      <c r="FM516" s="337">
        <f t="shared" si="521"/>
        <v>0</v>
      </c>
      <c r="FN516" s="337">
        <f t="shared" si="521"/>
        <v>0</v>
      </c>
      <c r="FO516" s="337">
        <f t="shared" si="521"/>
        <v>0</v>
      </c>
      <c r="FP516" s="337">
        <f t="shared" si="521"/>
        <v>0</v>
      </c>
      <c r="FQ516" s="337">
        <f t="shared" si="521"/>
        <v>0</v>
      </c>
      <c r="FR516" s="337">
        <f t="shared" si="521"/>
        <v>0</v>
      </c>
      <c r="FS516" s="337">
        <f t="shared" si="521"/>
        <v>0</v>
      </c>
      <c r="FT516" s="337">
        <f t="shared" si="521"/>
        <v>0</v>
      </c>
      <c r="FU516" s="337">
        <f t="shared" si="521"/>
        <v>0</v>
      </c>
      <c r="FV516" s="337">
        <f t="shared" si="521"/>
        <v>0</v>
      </c>
      <c r="FW516" s="337">
        <f t="shared" si="521"/>
        <v>0</v>
      </c>
      <c r="FX516" s="337">
        <f t="shared" si="521"/>
        <v>0</v>
      </c>
      <c r="FY516" s="337">
        <f t="shared" si="521"/>
        <v>0</v>
      </c>
      <c r="FZ516" s="337">
        <f t="shared" si="521"/>
        <v>0</v>
      </c>
      <c r="GA516" s="337">
        <f t="shared" si="521"/>
        <v>0</v>
      </c>
      <c r="GB516" s="337">
        <f t="shared" si="521"/>
        <v>0</v>
      </c>
      <c r="GC516" s="337">
        <f t="shared" si="521"/>
        <v>0</v>
      </c>
      <c r="GD516" s="337">
        <f t="shared" si="521"/>
        <v>0</v>
      </c>
      <c r="GE516" s="337">
        <f t="shared" si="521"/>
        <v>0</v>
      </c>
      <c r="GF516" s="337">
        <f t="shared" si="521"/>
        <v>0</v>
      </c>
      <c r="GG516" s="336">
        <f t="shared" si="521"/>
        <v>0</v>
      </c>
      <c r="GH516" s="335">
        <f t="shared" si="521"/>
        <v>0</v>
      </c>
      <c r="GI516" s="334">
        <f t="shared" si="521"/>
        <v>0</v>
      </c>
      <c r="GJ516" s="333">
        <f t="shared" si="397"/>
        <v>0</v>
      </c>
      <c r="GL516" s="325"/>
      <c r="GM516" s="287"/>
      <c r="GN516" s="288"/>
    </row>
    <row r="517" spans="2:196">
      <c r="B517" s="277" t="str">
        <f t="shared" ref="B517:C517" si="522">+B325</f>
        <v>4111</v>
      </c>
      <c r="C517" s="340" t="str">
        <f t="shared" si="522"/>
        <v>住宅建築</v>
      </c>
      <c r="D517" s="339">
        <f t="shared" ref="D517:BO517" si="523">H$4*D325</f>
        <v>0</v>
      </c>
      <c r="E517" s="338">
        <f t="shared" si="523"/>
        <v>0</v>
      </c>
      <c r="F517" s="338">
        <f t="shared" si="523"/>
        <v>0</v>
      </c>
      <c r="G517" s="338">
        <f t="shared" si="523"/>
        <v>0</v>
      </c>
      <c r="H517" s="338">
        <f t="shared" si="523"/>
        <v>0</v>
      </c>
      <c r="I517" s="338">
        <f t="shared" si="523"/>
        <v>0</v>
      </c>
      <c r="J517" s="338">
        <f t="shared" si="523"/>
        <v>0</v>
      </c>
      <c r="K517" s="338">
        <f t="shared" si="523"/>
        <v>0</v>
      </c>
      <c r="L517" s="338">
        <f t="shared" si="523"/>
        <v>0</v>
      </c>
      <c r="M517" s="338">
        <f t="shared" si="523"/>
        <v>0</v>
      </c>
      <c r="N517" s="338">
        <f t="shared" si="523"/>
        <v>0</v>
      </c>
      <c r="O517" s="338">
        <f t="shared" si="523"/>
        <v>0</v>
      </c>
      <c r="P517" s="338">
        <f t="shared" si="523"/>
        <v>0</v>
      </c>
      <c r="Q517" s="338">
        <f t="shared" si="523"/>
        <v>0</v>
      </c>
      <c r="R517" s="338">
        <f t="shared" si="523"/>
        <v>0</v>
      </c>
      <c r="S517" s="338">
        <f t="shared" si="523"/>
        <v>0</v>
      </c>
      <c r="T517" s="338">
        <f t="shared" si="523"/>
        <v>0</v>
      </c>
      <c r="U517" s="338">
        <f t="shared" si="523"/>
        <v>0</v>
      </c>
      <c r="V517" s="338">
        <f t="shared" si="523"/>
        <v>0</v>
      </c>
      <c r="W517" s="338">
        <f t="shared" si="523"/>
        <v>0</v>
      </c>
      <c r="X517" s="338">
        <f t="shared" si="523"/>
        <v>0</v>
      </c>
      <c r="Y517" s="338">
        <f t="shared" si="523"/>
        <v>0</v>
      </c>
      <c r="Z517" s="338">
        <f t="shared" si="523"/>
        <v>0</v>
      </c>
      <c r="AA517" s="338">
        <f t="shared" si="523"/>
        <v>0</v>
      </c>
      <c r="AB517" s="338">
        <f t="shared" si="523"/>
        <v>0</v>
      </c>
      <c r="AC517" s="338">
        <f t="shared" si="523"/>
        <v>0</v>
      </c>
      <c r="AD517" s="338">
        <f t="shared" si="523"/>
        <v>0</v>
      </c>
      <c r="AE517" s="338">
        <f t="shared" si="523"/>
        <v>0</v>
      </c>
      <c r="AF517" s="338">
        <f t="shared" si="523"/>
        <v>0</v>
      </c>
      <c r="AG517" s="338">
        <f t="shared" si="523"/>
        <v>0</v>
      </c>
      <c r="AH517" s="338">
        <f t="shared" si="523"/>
        <v>0</v>
      </c>
      <c r="AI517" s="338">
        <f t="shared" si="523"/>
        <v>0</v>
      </c>
      <c r="AJ517" s="338">
        <f t="shared" si="523"/>
        <v>0</v>
      </c>
      <c r="AK517" s="338">
        <f t="shared" si="523"/>
        <v>0</v>
      </c>
      <c r="AL517" s="338">
        <f t="shared" si="523"/>
        <v>0</v>
      </c>
      <c r="AM517" s="338">
        <f t="shared" si="523"/>
        <v>0</v>
      </c>
      <c r="AN517" s="338">
        <f t="shared" si="523"/>
        <v>0</v>
      </c>
      <c r="AO517" s="338">
        <f t="shared" si="523"/>
        <v>0</v>
      </c>
      <c r="AP517" s="338">
        <f t="shared" si="523"/>
        <v>0</v>
      </c>
      <c r="AQ517" s="338">
        <f t="shared" si="523"/>
        <v>0</v>
      </c>
      <c r="AR517" s="338">
        <f t="shared" si="523"/>
        <v>0</v>
      </c>
      <c r="AS517" s="338">
        <f t="shared" si="523"/>
        <v>0</v>
      </c>
      <c r="AT517" s="338">
        <f t="shared" si="523"/>
        <v>0</v>
      </c>
      <c r="AU517" s="338">
        <f t="shared" si="523"/>
        <v>0</v>
      </c>
      <c r="AV517" s="338">
        <f t="shared" si="523"/>
        <v>0</v>
      </c>
      <c r="AW517" s="338">
        <f t="shared" si="523"/>
        <v>0</v>
      </c>
      <c r="AX517" s="338">
        <f t="shared" si="523"/>
        <v>0</v>
      </c>
      <c r="AY517" s="338">
        <f t="shared" si="523"/>
        <v>0</v>
      </c>
      <c r="AZ517" s="338">
        <f t="shared" si="523"/>
        <v>0</v>
      </c>
      <c r="BA517" s="338">
        <f t="shared" si="523"/>
        <v>0</v>
      </c>
      <c r="BB517" s="338">
        <f t="shared" si="523"/>
        <v>0</v>
      </c>
      <c r="BC517" s="338">
        <f t="shared" si="523"/>
        <v>0</v>
      </c>
      <c r="BD517" s="338">
        <f t="shared" si="523"/>
        <v>0</v>
      </c>
      <c r="BE517" s="338">
        <f t="shared" si="523"/>
        <v>0</v>
      </c>
      <c r="BF517" s="338">
        <f t="shared" si="523"/>
        <v>0</v>
      </c>
      <c r="BG517" s="338">
        <f t="shared" si="523"/>
        <v>0</v>
      </c>
      <c r="BH517" s="338">
        <f t="shared" si="523"/>
        <v>0</v>
      </c>
      <c r="BI517" s="338">
        <f t="shared" si="523"/>
        <v>0</v>
      </c>
      <c r="BJ517" s="338">
        <f t="shared" si="523"/>
        <v>0</v>
      </c>
      <c r="BK517" s="338">
        <f t="shared" si="523"/>
        <v>0</v>
      </c>
      <c r="BL517" s="338">
        <f t="shared" si="523"/>
        <v>0</v>
      </c>
      <c r="BM517" s="338">
        <f t="shared" si="523"/>
        <v>0</v>
      </c>
      <c r="BN517" s="338">
        <f t="shared" si="523"/>
        <v>0</v>
      </c>
      <c r="BO517" s="338">
        <f t="shared" si="523"/>
        <v>0</v>
      </c>
      <c r="BP517" s="338">
        <f t="shared" ref="BP517:EA517" si="524">BT$4*BP325</f>
        <v>0</v>
      </c>
      <c r="BQ517" s="338">
        <f t="shared" si="524"/>
        <v>0</v>
      </c>
      <c r="BR517" s="338">
        <f t="shared" si="524"/>
        <v>0</v>
      </c>
      <c r="BS517" s="338">
        <f t="shared" si="524"/>
        <v>0</v>
      </c>
      <c r="BT517" s="338">
        <f t="shared" si="524"/>
        <v>0</v>
      </c>
      <c r="BU517" s="338">
        <f t="shared" si="524"/>
        <v>0</v>
      </c>
      <c r="BV517" s="338">
        <f t="shared" si="524"/>
        <v>0</v>
      </c>
      <c r="BW517" s="338">
        <f t="shared" si="524"/>
        <v>0</v>
      </c>
      <c r="BX517" s="338">
        <f t="shared" si="524"/>
        <v>0</v>
      </c>
      <c r="BY517" s="338">
        <f t="shared" si="524"/>
        <v>0</v>
      </c>
      <c r="BZ517" s="338">
        <f t="shared" si="524"/>
        <v>0</v>
      </c>
      <c r="CA517" s="338">
        <f t="shared" si="524"/>
        <v>0</v>
      </c>
      <c r="CB517" s="338">
        <f t="shared" si="524"/>
        <v>0</v>
      </c>
      <c r="CC517" s="338">
        <f t="shared" si="524"/>
        <v>0</v>
      </c>
      <c r="CD517" s="338">
        <f t="shared" si="524"/>
        <v>0</v>
      </c>
      <c r="CE517" s="338">
        <f t="shared" si="524"/>
        <v>0</v>
      </c>
      <c r="CF517" s="338">
        <f t="shared" si="524"/>
        <v>0</v>
      </c>
      <c r="CG517" s="338">
        <f t="shared" si="524"/>
        <v>0</v>
      </c>
      <c r="CH517" s="338">
        <f t="shared" si="524"/>
        <v>0</v>
      </c>
      <c r="CI517" s="338">
        <f t="shared" si="524"/>
        <v>0</v>
      </c>
      <c r="CJ517" s="338">
        <f t="shared" si="524"/>
        <v>0</v>
      </c>
      <c r="CK517" s="338">
        <f t="shared" si="524"/>
        <v>0</v>
      </c>
      <c r="CL517" s="338">
        <f t="shared" si="524"/>
        <v>0</v>
      </c>
      <c r="CM517" s="338">
        <f t="shared" si="524"/>
        <v>0</v>
      </c>
      <c r="CN517" s="338">
        <f t="shared" si="524"/>
        <v>0</v>
      </c>
      <c r="CO517" s="338">
        <f t="shared" si="524"/>
        <v>0</v>
      </c>
      <c r="CP517" s="338">
        <f t="shared" si="524"/>
        <v>0</v>
      </c>
      <c r="CQ517" s="338">
        <f t="shared" si="524"/>
        <v>0</v>
      </c>
      <c r="CR517" s="338">
        <f t="shared" si="524"/>
        <v>0</v>
      </c>
      <c r="CS517" s="338">
        <f t="shared" si="524"/>
        <v>0</v>
      </c>
      <c r="CT517" s="338">
        <f t="shared" si="524"/>
        <v>0</v>
      </c>
      <c r="CU517" s="337">
        <f t="shared" si="524"/>
        <v>0</v>
      </c>
      <c r="CV517" s="337">
        <f t="shared" si="524"/>
        <v>0</v>
      </c>
      <c r="CW517" s="337">
        <f t="shared" si="524"/>
        <v>0</v>
      </c>
      <c r="CX517" s="337">
        <f t="shared" si="524"/>
        <v>0</v>
      </c>
      <c r="CY517" s="337">
        <f t="shared" si="524"/>
        <v>0</v>
      </c>
      <c r="CZ517" s="337">
        <f t="shared" si="524"/>
        <v>0</v>
      </c>
      <c r="DA517" s="337">
        <f t="shared" si="524"/>
        <v>0</v>
      </c>
      <c r="DB517" s="337">
        <f t="shared" si="524"/>
        <v>0</v>
      </c>
      <c r="DC517" s="337">
        <f t="shared" si="524"/>
        <v>0</v>
      </c>
      <c r="DD517" s="337">
        <f t="shared" si="524"/>
        <v>0</v>
      </c>
      <c r="DE517" s="337">
        <f t="shared" si="524"/>
        <v>0</v>
      </c>
      <c r="DF517" s="337">
        <f t="shared" si="524"/>
        <v>0</v>
      </c>
      <c r="DG517" s="337">
        <f t="shared" si="524"/>
        <v>0</v>
      </c>
      <c r="DH517" s="337">
        <f t="shared" si="524"/>
        <v>0</v>
      </c>
      <c r="DI517" s="337">
        <f t="shared" si="524"/>
        <v>0</v>
      </c>
      <c r="DJ517" s="337">
        <f t="shared" si="524"/>
        <v>0</v>
      </c>
      <c r="DK517" s="337">
        <f t="shared" si="524"/>
        <v>0</v>
      </c>
      <c r="DL517" s="337">
        <f t="shared" si="524"/>
        <v>0</v>
      </c>
      <c r="DM517" s="337">
        <f t="shared" si="524"/>
        <v>0</v>
      </c>
      <c r="DN517" s="337">
        <f t="shared" si="524"/>
        <v>0</v>
      </c>
      <c r="DO517" s="337">
        <f t="shared" si="524"/>
        <v>0</v>
      </c>
      <c r="DP517" s="337">
        <f t="shared" si="524"/>
        <v>0</v>
      </c>
      <c r="DQ517" s="337">
        <f t="shared" si="524"/>
        <v>0</v>
      </c>
      <c r="DR517" s="337">
        <f t="shared" si="524"/>
        <v>0</v>
      </c>
      <c r="DS517" s="337">
        <f t="shared" si="524"/>
        <v>0</v>
      </c>
      <c r="DT517" s="337">
        <f t="shared" si="524"/>
        <v>0</v>
      </c>
      <c r="DU517" s="337">
        <f t="shared" si="524"/>
        <v>0</v>
      </c>
      <c r="DV517" s="337">
        <f t="shared" si="524"/>
        <v>0</v>
      </c>
      <c r="DW517" s="337">
        <f t="shared" si="524"/>
        <v>0</v>
      </c>
      <c r="DX517" s="337">
        <f t="shared" si="524"/>
        <v>0</v>
      </c>
      <c r="DY517" s="337">
        <f t="shared" si="524"/>
        <v>0</v>
      </c>
      <c r="DZ517" s="337">
        <f t="shared" si="524"/>
        <v>0</v>
      </c>
      <c r="EA517" s="337">
        <f t="shared" si="524"/>
        <v>0</v>
      </c>
      <c r="EB517" s="337">
        <f t="shared" ref="EB517:GI517" si="525">EF$4*EB325</f>
        <v>0</v>
      </c>
      <c r="EC517" s="337">
        <f t="shared" si="525"/>
        <v>0</v>
      </c>
      <c r="ED517" s="337">
        <f t="shared" si="525"/>
        <v>0</v>
      </c>
      <c r="EE517" s="337">
        <f t="shared" si="525"/>
        <v>0</v>
      </c>
      <c r="EF517" s="337">
        <f t="shared" si="525"/>
        <v>0</v>
      </c>
      <c r="EG517" s="337">
        <f t="shared" si="525"/>
        <v>0</v>
      </c>
      <c r="EH517" s="337">
        <f t="shared" si="525"/>
        <v>0</v>
      </c>
      <c r="EI517" s="337">
        <f t="shared" si="525"/>
        <v>0</v>
      </c>
      <c r="EJ517" s="337">
        <f t="shared" si="525"/>
        <v>0</v>
      </c>
      <c r="EK517" s="337">
        <f t="shared" si="525"/>
        <v>0</v>
      </c>
      <c r="EL517" s="337">
        <f t="shared" si="525"/>
        <v>0</v>
      </c>
      <c r="EM517" s="337">
        <f t="shared" si="525"/>
        <v>0</v>
      </c>
      <c r="EN517" s="337">
        <f t="shared" si="525"/>
        <v>0</v>
      </c>
      <c r="EO517" s="337">
        <f t="shared" si="525"/>
        <v>0</v>
      </c>
      <c r="EP517" s="337">
        <f t="shared" si="525"/>
        <v>0</v>
      </c>
      <c r="EQ517" s="337">
        <f t="shared" si="525"/>
        <v>0</v>
      </c>
      <c r="ER517" s="337">
        <f t="shared" si="525"/>
        <v>0</v>
      </c>
      <c r="ES517" s="337">
        <f t="shared" si="525"/>
        <v>0</v>
      </c>
      <c r="ET517" s="337">
        <f t="shared" si="525"/>
        <v>0</v>
      </c>
      <c r="EU517" s="337">
        <f t="shared" si="525"/>
        <v>0</v>
      </c>
      <c r="EV517" s="337">
        <f t="shared" si="525"/>
        <v>0</v>
      </c>
      <c r="EW517" s="337">
        <f t="shared" si="525"/>
        <v>0</v>
      </c>
      <c r="EX517" s="337">
        <f t="shared" si="525"/>
        <v>0</v>
      </c>
      <c r="EY517" s="337">
        <f t="shared" si="525"/>
        <v>0</v>
      </c>
      <c r="EZ517" s="337">
        <f t="shared" si="525"/>
        <v>0</v>
      </c>
      <c r="FA517" s="337">
        <f t="shared" si="525"/>
        <v>0</v>
      </c>
      <c r="FB517" s="337">
        <f t="shared" si="525"/>
        <v>0</v>
      </c>
      <c r="FC517" s="337">
        <f t="shared" si="525"/>
        <v>0</v>
      </c>
      <c r="FD517" s="337">
        <f t="shared" si="525"/>
        <v>0</v>
      </c>
      <c r="FE517" s="337">
        <f t="shared" si="525"/>
        <v>0</v>
      </c>
      <c r="FF517" s="337">
        <f t="shared" si="525"/>
        <v>0</v>
      </c>
      <c r="FG517" s="337">
        <f t="shared" si="525"/>
        <v>0</v>
      </c>
      <c r="FH517" s="337">
        <f t="shared" si="525"/>
        <v>0</v>
      </c>
      <c r="FI517" s="337">
        <f t="shared" si="525"/>
        <v>0</v>
      </c>
      <c r="FJ517" s="337">
        <f t="shared" si="525"/>
        <v>0</v>
      </c>
      <c r="FK517" s="337">
        <f t="shared" si="525"/>
        <v>0</v>
      </c>
      <c r="FL517" s="337">
        <f t="shared" si="525"/>
        <v>0</v>
      </c>
      <c r="FM517" s="337">
        <f t="shared" si="525"/>
        <v>0</v>
      </c>
      <c r="FN517" s="337">
        <f t="shared" si="525"/>
        <v>0</v>
      </c>
      <c r="FO517" s="337">
        <f t="shared" si="525"/>
        <v>0</v>
      </c>
      <c r="FP517" s="337">
        <f t="shared" si="525"/>
        <v>0</v>
      </c>
      <c r="FQ517" s="337">
        <f t="shared" si="525"/>
        <v>0</v>
      </c>
      <c r="FR517" s="337">
        <f t="shared" si="525"/>
        <v>0</v>
      </c>
      <c r="FS517" s="337">
        <f t="shared" si="525"/>
        <v>0</v>
      </c>
      <c r="FT517" s="337">
        <f t="shared" si="525"/>
        <v>0</v>
      </c>
      <c r="FU517" s="337">
        <f t="shared" si="525"/>
        <v>0</v>
      </c>
      <c r="FV517" s="337">
        <f t="shared" si="525"/>
        <v>0</v>
      </c>
      <c r="FW517" s="337">
        <f t="shared" si="525"/>
        <v>0</v>
      </c>
      <c r="FX517" s="337">
        <f t="shared" si="525"/>
        <v>0</v>
      </c>
      <c r="FY517" s="337">
        <f t="shared" si="525"/>
        <v>0</v>
      </c>
      <c r="FZ517" s="337">
        <f t="shared" si="525"/>
        <v>0</v>
      </c>
      <c r="GA517" s="337">
        <f t="shared" si="525"/>
        <v>0</v>
      </c>
      <c r="GB517" s="337">
        <f t="shared" si="525"/>
        <v>0</v>
      </c>
      <c r="GC517" s="337">
        <f t="shared" si="525"/>
        <v>0</v>
      </c>
      <c r="GD517" s="337">
        <f t="shared" si="525"/>
        <v>0</v>
      </c>
      <c r="GE517" s="337">
        <f t="shared" si="525"/>
        <v>0</v>
      </c>
      <c r="GF517" s="337">
        <f t="shared" si="525"/>
        <v>0</v>
      </c>
      <c r="GG517" s="336">
        <f t="shared" si="525"/>
        <v>0</v>
      </c>
      <c r="GH517" s="335">
        <f t="shared" si="525"/>
        <v>0</v>
      </c>
      <c r="GI517" s="334">
        <f t="shared" si="525"/>
        <v>0</v>
      </c>
      <c r="GJ517" s="333">
        <f t="shared" ref="GJ517:GJ548" si="526">SUM(D517:GI517)</f>
        <v>0</v>
      </c>
      <c r="GL517" s="325"/>
      <c r="GM517" s="287"/>
      <c r="GN517" s="288"/>
    </row>
    <row r="518" spans="2:196">
      <c r="B518" s="277" t="str">
        <f t="shared" ref="B518:C518" si="527">+B326</f>
        <v>4112</v>
      </c>
      <c r="C518" s="340" t="str">
        <f t="shared" si="527"/>
        <v>非住宅建築</v>
      </c>
      <c r="D518" s="339">
        <f t="shared" ref="D518:BO518" si="528">H$4*D326</f>
        <v>0</v>
      </c>
      <c r="E518" s="338">
        <f t="shared" si="528"/>
        <v>0</v>
      </c>
      <c r="F518" s="338">
        <f t="shared" si="528"/>
        <v>0</v>
      </c>
      <c r="G518" s="338">
        <f t="shared" si="528"/>
        <v>0</v>
      </c>
      <c r="H518" s="338">
        <f t="shared" si="528"/>
        <v>0</v>
      </c>
      <c r="I518" s="338">
        <f t="shared" si="528"/>
        <v>0</v>
      </c>
      <c r="J518" s="338">
        <f t="shared" si="528"/>
        <v>0</v>
      </c>
      <c r="K518" s="338">
        <f t="shared" si="528"/>
        <v>0</v>
      </c>
      <c r="L518" s="338">
        <f t="shared" si="528"/>
        <v>0</v>
      </c>
      <c r="M518" s="338">
        <f t="shared" si="528"/>
        <v>0</v>
      </c>
      <c r="N518" s="338">
        <f t="shared" si="528"/>
        <v>0</v>
      </c>
      <c r="O518" s="338">
        <f t="shared" si="528"/>
        <v>0</v>
      </c>
      <c r="P518" s="338">
        <f t="shared" si="528"/>
        <v>0</v>
      </c>
      <c r="Q518" s="338">
        <f t="shared" si="528"/>
        <v>0</v>
      </c>
      <c r="R518" s="338">
        <f t="shared" si="528"/>
        <v>0</v>
      </c>
      <c r="S518" s="338">
        <f t="shared" si="528"/>
        <v>0</v>
      </c>
      <c r="T518" s="338">
        <f t="shared" si="528"/>
        <v>0</v>
      </c>
      <c r="U518" s="338">
        <f t="shared" si="528"/>
        <v>0</v>
      </c>
      <c r="V518" s="338">
        <f t="shared" si="528"/>
        <v>0</v>
      </c>
      <c r="W518" s="338">
        <f t="shared" si="528"/>
        <v>0</v>
      </c>
      <c r="X518" s="338">
        <f t="shared" si="528"/>
        <v>0</v>
      </c>
      <c r="Y518" s="338">
        <f t="shared" si="528"/>
        <v>0</v>
      </c>
      <c r="Z518" s="338">
        <f t="shared" si="528"/>
        <v>0</v>
      </c>
      <c r="AA518" s="338">
        <f t="shared" si="528"/>
        <v>0</v>
      </c>
      <c r="AB518" s="338">
        <f t="shared" si="528"/>
        <v>0</v>
      </c>
      <c r="AC518" s="338">
        <f t="shared" si="528"/>
        <v>0</v>
      </c>
      <c r="AD518" s="338">
        <f t="shared" si="528"/>
        <v>0</v>
      </c>
      <c r="AE518" s="338">
        <f t="shared" si="528"/>
        <v>0</v>
      </c>
      <c r="AF518" s="338">
        <f t="shared" si="528"/>
        <v>0</v>
      </c>
      <c r="AG518" s="338">
        <f t="shared" si="528"/>
        <v>0</v>
      </c>
      <c r="AH518" s="338">
        <f t="shared" si="528"/>
        <v>0</v>
      </c>
      <c r="AI518" s="338">
        <f t="shared" si="528"/>
        <v>0</v>
      </c>
      <c r="AJ518" s="338">
        <f t="shared" si="528"/>
        <v>0</v>
      </c>
      <c r="AK518" s="338">
        <f t="shared" si="528"/>
        <v>0</v>
      </c>
      <c r="AL518" s="338">
        <f t="shared" si="528"/>
        <v>0</v>
      </c>
      <c r="AM518" s="338">
        <f t="shared" si="528"/>
        <v>0</v>
      </c>
      <c r="AN518" s="338">
        <f t="shared" si="528"/>
        <v>0</v>
      </c>
      <c r="AO518" s="338">
        <f t="shared" si="528"/>
        <v>0</v>
      </c>
      <c r="AP518" s="338">
        <f t="shared" si="528"/>
        <v>0</v>
      </c>
      <c r="AQ518" s="338">
        <f t="shared" si="528"/>
        <v>0</v>
      </c>
      <c r="AR518" s="338">
        <f t="shared" si="528"/>
        <v>0</v>
      </c>
      <c r="AS518" s="338">
        <f t="shared" si="528"/>
        <v>0</v>
      </c>
      <c r="AT518" s="338">
        <f t="shared" si="528"/>
        <v>0</v>
      </c>
      <c r="AU518" s="338">
        <f t="shared" si="528"/>
        <v>0</v>
      </c>
      <c r="AV518" s="338">
        <f t="shared" si="528"/>
        <v>0</v>
      </c>
      <c r="AW518" s="338">
        <f t="shared" si="528"/>
        <v>0</v>
      </c>
      <c r="AX518" s="338">
        <f t="shared" si="528"/>
        <v>0</v>
      </c>
      <c r="AY518" s="338">
        <f t="shared" si="528"/>
        <v>0</v>
      </c>
      <c r="AZ518" s="338">
        <f t="shared" si="528"/>
        <v>0</v>
      </c>
      <c r="BA518" s="338">
        <f t="shared" si="528"/>
        <v>0</v>
      </c>
      <c r="BB518" s="338">
        <f t="shared" si="528"/>
        <v>0</v>
      </c>
      <c r="BC518" s="338">
        <f t="shared" si="528"/>
        <v>0</v>
      </c>
      <c r="BD518" s="338">
        <f t="shared" si="528"/>
        <v>0</v>
      </c>
      <c r="BE518" s="338">
        <f t="shared" si="528"/>
        <v>0</v>
      </c>
      <c r="BF518" s="338">
        <f t="shared" si="528"/>
        <v>0</v>
      </c>
      <c r="BG518" s="338">
        <f t="shared" si="528"/>
        <v>0</v>
      </c>
      <c r="BH518" s="338">
        <f t="shared" si="528"/>
        <v>0</v>
      </c>
      <c r="BI518" s="338">
        <f t="shared" si="528"/>
        <v>0</v>
      </c>
      <c r="BJ518" s="338">
        <f t="shared" si="528"/>
        <v>0</v>
      </c>
      <c r="BK518" s="338">
        <f t="shared" si="528"/>
        <v>0</v>
      </c>
      <c r="BL518" s="338">
        <f t="shared" si="528"/>
        <v>0</v>
      </c>
      <c r="BM518" s="338">
        <f t="shared" si="528"/>
        <v>0</v>
      </c>
      <c r="BN518" s="338">
        <f t="shared" si="528"/>
        <v>0</v>
      </c>
      <c r="BO518" s="338">
        <f t="shared" si="528"/>
        <v>0</v>
      </c>
      <c r="BP518" s="338">
        <f t="shared" ref="BP518:EA518" si="529">BT$4*BP326</f>
        <v>0</v>
      </c>
      <c r="BQ518" s="338">
        <f t="shared" si="529"/>
        <v>0</v>
      </c>
      <c r="BR518" s="338">
        <f t="shared" si="529"/>
        <v>0</v>
      </c>
      <c r="BS518" s="338">
        <f t="shared" si="529"/>
        <v>0</v>
      </c>
      <c r="BT518" s="338">
        <f t="shared" si="529"/>
        <v>0</v>
      </c>
      <c r="BU518" s="338">
        <f t="shared" si="529"/>
        <v>0</v>
      </c>
      <c r="BV518" s="338">
        <f t="shared" si="529"/>
        <v>0</v>
      </c>
      <c r="BW518" s="338">
        <f t="shared" si="529"/>
        <v>0</v>
      </c>
      <c r="BX518" s="338">
        <f t="shared" si="529"/>
        <v>0</v>
      </c>
      <c r="BY518" s="338">
        <f t="shared" si="529"/>
        <v>0</v>
      </c>
      <c r="BZ518" s="338">
        <f t="shared" si="529"/>
        <v>0</v>
      </c>
      <c r="CA518" s="338">
        <f t="shared" si="529"/>
        <v>0</v>
      </c>
      <c r="CB518" s="338">
        <f t="shared" si="529"/>
        <v>0</v>
      </c>
      <c r="CC518" s="338">
        <f t="shared" si="529"/>
        <v>0</v>
      </c>
      <c r="CD518" s="338">
        <f t="shared" si="529"/>
        <v>0</v>
      </c>
      <c r="CE518" s="338">
        <f t="shared" si="529"/>
        <v>0</v>
      </c>
      <c r="CF518" s="338">
        <f t="shared" si="529"/>
        <v>0</v>
      </c>
      <c r="CG518" s="338">
        <f t="shared" si="529"/>
        <v>0</v>
      </c>
      <c r="CH518" s="338">
        <f t="shared" si="529"/>
        <v>0</v>
      </c>
      <c r="CI518" s="338">
        <f t="shared" si="529"/>
        <v>0</v>
      </c>
      <c r="CJ518" s="338">
        <f t="shared" si="529"/>
        <v>0</v>
      </c>
      <c r="CK518" s="338">
        <f t="shared" si="529"/>
        <v>0</v>
      </c>
      <c r="CL518" s="338">
        <f t="shared" si="529"/>
        <v>0</v>
      </c>
      <c r="CM518" s="338">
        <f t="shared" si="529"/>
        <v>0</v>
      </c>
      <c r="CN518" s="338">
        <f t="shared" si="529"/>
        <v>0</v>
      </c>
      <c r="CO518" s="338">
        <f t="shared" si="529"/>
        <v>0</v>
      </c>
      <c r="CP518" s="338">
        <f t="shared" si="529"/>
        <v>0</v>
      </c>
      <c r="CQ518" s="338">
        <f t="shared" si="529"/>
        <v>0</v>
      </c>
      <c r="CR518" s="338">
        <f t="shared" si="529"/>
        <v>0</v>
      </c>
      <c r="CS518" s="338">
        <f t="shared" si="529"/>
        <v>0</v>
      </c>
      <c r="CT518" s="338">
        <f t="shared" si="529"/>
        <v>0</v>
      </c>
      <c r="CU518" s="337">
        <f t="shared" si="529"/>
        <v>0</v>
      </c>
      <c r="CV518" s="337">
        <f t="shared" si="529"/>
        <v>0</v>
      </c>
      <c r="CW518" s="337">
        <f t="shared" si="529"/>
        <v>0</v>
      </c>
      <c r="CX518" s="337">
        <f t="shared" si="529"/>
        <v>0</v>
      </c>
      <c r="CY518" s="337">
        <f t="shared" si="529"/>
        <v>0</v>
      </c>
      <c r="CZ518" s="337">
        <f t="shared" si="529"/>
        <v>0</v>
      </c>
      <c r="DA518" s="337">
        <f t="shared" si="529"/>
        <v>0</v>
      </c>
      <c r="DB518" s="337">
        <f t="shared" si="529"/>
        <v>0</v>
      </c>
      <c r="DC518" s="337">
        <f t="shared" si="529"/>
        <v>0</v>
      </c>
      <c r="DD518" s="337">
        <f t="shared" si="529"/>
        <v>0</v>
      </c>
      <c r="DE518" s="337">
        <f t="shared" si="529"/>
        <v>0</v>
      </c>
      <c r="DF518" s="337">
        <f t="shared" si="529"/>
        <v>0</v>
      </c>
      <c r="DG518" s="337">
        <f t="shared" si="529"/>
        <v>0</v>
      </c>
      <c r="DH518" s="337">
        <f t="shared" si="529"/>
        <v>0</v>
      </c>
      <c r="DI518" s="337">
        <f t="shared" si="529"/>
        <v>0</v>
      </c>
      <c r="DJ518" s="337">
        <f t="shared" si="529"/>
        <v>0</v>
      </c>
      <c r="DK518" s="337">
        <f t="shared" si="529"/>
        <v>0</v>
      </c>
      <c r="DL518" s="337">
        <f t="shared" si="529"/>
        <v>0</v>
      </c>
      <c r="DM518" s="337">
        <f t="shared" si="529"/>
        <v>0</v>
      </c>
      <c r="DN518" s="337">
        <f t="shared" si="529"/>
        <v>0</v>
      </c>
      <c r="DO518" s="337">
        <f t="shared" si="529"/>
        <v>0</v>
      </c>
      <c r="DP518" s="337">
        <f t="shared" si="529"/>
        <v>0</v>
      </c>
      <c r="DQ518" s="337">
        <f t="shared" si="529"/>
        <v>0</v>
      </c>
      <c r="DR518" s="337">
        <f t="shared" si="529"/>
        <v>0</v>
      </c>
      <c r="DS518" s="337">
        <f t="shared" si="529"/>
        <v>0</v>
      </c>
      <c r="DT518" s="337">
        <f t="shared" si="529"/>
        <v>0</v>
      </c>
      <c r="DU518" s="337">
        <f t="shared" si="529"/>
        <v>0</v>
      </c>
      <c r="DV518" s="337">
        <f t="shared" si="529"/>
        <v>0</v>
      </c>
      <c r="DW518" s="337">
        <f t="shared" si="529"/>
        <v>0</v>
      </c>
      <c r="DX518" s="337">
        <f t="shared" si="529"/>
        <v>0</v>
      </c>
      <c r="DY518" s="337">
        <f t="shared" si="529"/>
        <v>0</v>
      </c>
      <c r="DZ518" s="337">
        <f t="shared" si="529"/>
        <v>0</v>
      </c>
      <c r="EA518" s="337">
        <f t="shared" si="529"/>
        <v>0</v>
      </c>
      <c r="EB518" s="337">
        <f t="shared" ref="EB518:GI518" si="530">EF$4*EB326</f>
        <v>0</v>
      </c>
      <c r="EC518" s="337">
        <f t="shared" si="530"/>
        <v>0</v>
      </c>
      <c r="ED518" s="337">
        <f t="shared" si="530"/>
        <v>0</v>
      </c>
      <c r="EE518" s="337">
        <f t="shared" si="530"/>
        <v>0</v>
      </c>
      <c r="EF518" s="337">
        <f t="shared" si="530"/>
        <v>0</v>
      </c>
      <c r="EG518" s="337">
        <f t="shared" si="530"/>
        <v>0</v>
      </c>
      <c r="EH518" s="337">
        <f t="shared" si="530"/>
        <v>0</v>
      </c>
      <c r="EI518" s="337">
        <f t="shared" si="530"/>
        <v>0</v>
      </c>
      <c r="EJ518" s="337">
        <f t="shared" si="530"/>
        <v>0</v>
      </c>
      <c r="EK518" s="337">
        <f t="shared" si="530"/>
        <v>0</v>
      </c>
      <c r="EL518" s="337">
        <f t="shared" si="530"/>
        <v>0</v>
      </c>
      <c r="EM518" s="337">
        <f t="shared" si="530"/>
        <v>0</v>
      </c>
      <c r="EN518" s="337">
        <f t="shared" si="530"/>
        <v>0</v>
      </c>
      <c r="EO518" s="337">
        <f t="shared" si="530"/>
        <v>0</v>
      </c>
      <c r="EP518" s="337">
        <f t="shared" si="530"/>
        <v>0</v>
      </c>
      <c r="EQ518" s="337">
        <f t="shared" si="530"/>
        <v>0</v>
      </c>
      <c r="ER518" s="337">
        <f t="shared" si="530"/>
        <v>0</v>
      </c>
      <c r="ES518" s="337">
        <f t="shared" si="530"/>
        <v>0</v>
      </c>
      <c r="ET518" s="337">
        <f t="shared" si="530"/>
        <v>0</v>
      </c>
      <c r="EU518" s="337">
        <f t="shared" si="530"/>
        <v>0</v>
      </c>
      <c r="EV518" s="337">
        <f t="shared" si="530"/>
        <v>0</v>
      </c>
      <c r="EW518" s="337">
        <f t="shared" si="530"/>
        <v>0</v>
      </c>
      <c r="EX518" s="337">
        <f t="shared" si="530"/>
        <v>0</v>
      </c>
      <c r="EY518" s="337">
        <f t="shared" si="530"/>
        <v>0</v>
      </c>
      <c r="EZ518" s="337">
        <f t="shared" si="530"/>
        <v>0</v>
      </c>
      <c r="FA518" s="337">
        <f t="shared" si="530"/>
        <v>0</v>
      </c>
      <c r="FB518" s="337">
        <f t="shared" si="530"/>
        <v>0</v>
      </c>
      <c r="FC518" s="337">
        <f t="shared" si="530"/>
        <v>0</v>
      </c>
      <c r="FD518" s="337">
        <f t="shared" si="530"/>
        <v>0</v>
      </c>
      <c r="FE518" s="337">
        <f t="shared" si="530"/>
        <v>0</v>
      </c>
      <c r="FF518" s="337">
        <f t="shared" si="530"/>
        <v>0</v>
      </c>
      <c r="FG518" s="337">
        <f t="shared" si="530"/>
        <v>0</v>
      </c>
      <c r="FH518" s="337">
        <f t="shared" si="530"/>
        <v>0</v>
      </c>
      <c r="FI518" s="337">
        <f t="shared" si="530"/>
        <v>0</v>
      </c>
      <c r="FJ518" s="337">
        <f t="shared" si="530"/>
        <v>0</v>
      </c>
      <c r="FK518" s="337">
        <f t="shared" si="530"/>
        <v>0</v>
      </c>
      <c r="FL518" s="337">
        <f t="shared" si="530"/>
        <v>0</v>
      </c>
      <c r="FM518" s="337">
        <f t="shared" si="530"/>
        <v>0</v>
      </c>
      <c r="FN518" s="337">
        <f t="shared" si="530"/>
        <v>0</v>
      </c>
      <c r="FO518" s="337">
        <f t="shared" si="530"/>
        <v>0</v>
      </c>
      <c r="FP518" s="337">
        <f t="shared" si="530"/>
        <v>0</v>
      </c>
      <c r="FQ518" s="337">
        <f t="shared" si="530"/>
        <v>0</v>
      </c>
      <c r="FR518" s="337">
        <f t="shared" si="530"/>
        <v>0</v>
      </c>
      <c r="FS518" s="337">
        <f t="shared" si="530"/>
        <v>0</v>
      </c>
      <c r="FT518" s="337">
        <f t="shared" si="530"/>
        <v>0</v>
      </c>
      <c r="FU518" s="337">
        <f t="shared" si="530"/>
        <v>0</v>
      </c>
      <c r="FV518" s="337">
        <f t="shared" si="530"/>
        <v>0</v>
      </c>
      <c r="FW518" s="337">
        <f t="shared" si="530"/>
        <v>0</v>
      </c>
      <c r="FX518" s="337">
        <f t="shared" si="530"/>
        <v>0</v>
      </c>
      <c r="FY518" s="337">
        <f t="shared" si="530"/>
        <v>0</v>
      </c>
      <c r="FZ518" s="337">
        <f t="shared" si="530"/>
        <v>0</v>
      </c>
      <c r="GA518" s="337">
        <f t="shared" si="530"/>
        <v>0</v>
      </c>
      <c r="GB518" s="337">
        <f t="shared" si="530"/>
        <v>0</v>
      </c>
      <c r="GC518" s="337">
        <f t="shared" si="530"/>
        <v>0</v>
      </c>
      <c r="GD518" s="337">
        <f t="shared" si="530"/>
        <v>0</v>
      </c>
      <c r="GE518" s="337">
        <f t="shared" si="530"/>
        <v>0</v>
      </c>
      <c r="GF518" s="337">
        <f t="shared" si="530"/>
        <v>0</v>
      </c>
      <c r="GG518" s="336">
        <f t="shared" si="530"/>
        <v>0</v>
      </c>
      <c r="GH518" s="335">
        <f t="shared" si="530"/>
        <v>0</v>
      </c>
      <c r="GI518" s="334">
        <f t="shared" si="530"/>
        <v>0</v>
      </c>
      <c r="GJ518" s="333">
        <f t="shared" si="526"/>
        <v>0</v>
      </c>
      <c r="GL518" s="325"/>
      <c r="GM518" s="287"/>
      <c r="GN518" s="288"/>
    </row>
    <row r="519" spans="2:196">
      <c r="B519" s="277" t="str">
        <f t="shared" ref="B519:C519" si="531">+B327</f>
        <v>4121</v>
      </c>
      <c r="C519" s="340" t="str">
        <f t="shared" si="531"/>
        <v>建設補修</v>
      </c>
      <c r="D519" s="339">
        <f t="shared" ref="D519:BO519" si="532">H$4*D327</f>
        <v>0</v>
      </c>
      <c r="E519" s="338">
        <f t="shared" si="532"/>
        <v>0</v>
      </c>
      <c r="F519" s="338">
        <f t="shared" si="532"/>
        <v>0</v>
      </c>
      <c r="G519" s="338">
        <f t="shared" si="532"/>
        <v>0</v>
      </c>
      <c r="H519" s="338">
        <f t="shared" si="532"/>
        <v>0</v>
      </c>
      <c r="I519" s="338">
        <f t="shared" si="532"/>
        <v>0</v>
      </c>
      <c r="J519" s="338">
        <f t="shared" si="532"/>
        <v>0</v>
      </c>
      <c r="K519" s="338">
        <f t="shared" si="532"/>
        <v>0</v>
      </c>
      <c r="L519" s="338">
        <f t="shared" si="532"/>
        <v>0</v>
      </c>
      <c r="M519" s="338">
        <f t="shared" si="532"/>
        <v>0</v>
      </c>
      <c r="N519" s="338">
        <f t="shared" si="532"/>
        <v>0</v>
      </c>
      <c r="O519" s="338">
        <f t="shared" si="532"/>
        <v>0</v>
      </c>
      <c r="P519" s="338">
        <f t="shared" si="532"/>
        <v>0</v>
      </c>
      <c r="Q519" s="338">
        <f t="shared" si="532"/>
        <v>0</v>
      </c>
      <c r="R519" s="338">
        <f t="shared" si="532"/>
        <v>0</v>
      </c>
      <c r="S519" s="338">
        <f t="shared" si="532"/>
        <v>0</v>
      </c>
      <c r="T519" s="338">
        <f t="shared" si="532"/>
        <v>0</v>
      </c>
      <c r="U519" s="338">
        <f t="shared" si="532"/>
        <v>0</v>
      </c>
      <c r="V519" s="338">
        <f t="shared" si="532"/>
        <v>0</v>
      </c>
      <c r="W519" s="338">
        <f t="shared" si="532"/>
        <v>0</v>
      </c>
      <c r="X519" s="338">
        <f t="shared" si="532"/>
        <v>0</v>
      </c>
      <c r="Y519" s="338">
        <f t="shared" si="532"/>
        <v>0</v>
      </c>
      <c r="Z519" s="338">
        <f t="shared" si="532"/>
        <v>0</v>
      </c>
      <c r="AA519" s="338">
        <f t="shared" si="532"/>
        <v>0</v>
      </c>
      <c r="AB519" s="338">
        <f t="shared" si="532"/>
        <v>0</v>
      </c>
      <c r="AC519" s="338">
        <f t="shared" si="532"/>
        <v>0</v>
      </c>
      <c r="AD519" s="338">
        <f t="shared" si="532"/>
        <v>0</v>
      </c>
      <c r="AE519" s="338">
        <f t="shared" si="532"/>
        <v>0</v>
      </c>
      <c r="AF519" s="338">
        <f t="shared" si="532"/>
        <v>0</v>
      </c>
      <c r="AG519" s="338">
        <f t="shared" si="532"/>
        <v>0</v>
      </c>
      <c r="AH519" s="338">
        <f t="shared" si="532"/>
        <v>0</v>
      </c>
      <c r="AI519" s="338">
        <f t="shared" si="532"/>
        <v>0</v>
      </c>
      <c r="AJ519" s="338">
        <f t="shared" si="532"/>
        <v>0</v>
      </c>
      <c r="AK519" s="338">
        <f t="shared" si="532"/>
        <v>0</v>
      </c>
      <c r="AL519" s="338">
        <f t="shared" si="532"/>
        <v>0</v>
      </c>
      <c r="AM519" s="338">
        <f t="shared" si="532"/>
        <v>0</v>
      </c>
      <c r="AN519" s="338">
        <f t="shared" si="532"/>
        <v>0</v>
      </c>
      <c r="AO519" s="338">
        <f t="shared" si="532"/>
        <v>0</v>
      </c>
      <c r="AP519" s="338">
        <f t="shared" si="532"/>
        <v>0</v>
      </c>
      <c r="AQ519" s="338">
        <f t="shared" si="532"/>
        <v>0</v>
      </c>
      <c r="AR519" s="338">
        <f t="shared" si="532"/>
        <v>0</v>
      </c>
      <c r="AS519" s="338">
        <f t="shared" si="532"/>
        <v>0</v>
      </c>
      <c r="AT519" s="338">
        <f t="shared" si="532"/>
        <v>0</v>
      </c>
      <c r="AU519" s="338">
        <f t="shared" si="532"/>
        <v>0</v>
      </c>
      <c r="AV519" s="338">
        <f t="shared" si="532"/>
        <v>0</v>
      </c>
      <c r="AW519" s="338">
        <f t="shared" si="532"/>
        <v>0</v>
      </c>
      <c r="AX519" s="338">
        <f t="shared" si="532"/>
        <v>0</v>
      </c>
      <c r="AY519" s="338">
        <f t="shared" si="532"/>
        <v>0</v>
      </c>
      <c r="AZ519" s="338">
        <f t="shared" si="532"/>
        <v>0</v>
      </c>
      <c r="BA519" s="338">
        <f t="shared" si="532"/>
        <v>0</v>
      </c>
      <c r="BB519" s="338">
        <f t="shared" si="532"/>
        <v>0</v>
      </c>
      <c r="BC519" s="338">
        <f t="shared" si="532"/>
        <v>0</v>
      </c>
      <c r="BD519" s="338">
        <f t="shared" si="532"/>
        <v>0</v>
      </c>
      <c r="BE519" s="338">
        <f t="shared" si="532"/>
        <v>0</v>
      </c>
      <c r="BF519" s="338">
        <f t="shared" si="532"/>
        <v>0</v>
      </c>
      <c r="BG519" s="338">
        <f t="shared" si="532"/>
        <v>0</v>
      </c>
      <c r="BH519" s="338">
        <f t="shared" si="532"/>
        <v>0</v>
      </c>
      <c r="BI519" s="338">
        <f t="shared" si="532"/>
        <v>0</v>
      </c>
      <c r="BJ519" s="338">
        <f t="shared" si="532"/>
        <v>0</v>
      </c>
      <c r="BK519" s="338">
        <f t="shared" si="532"/>
        <v>0</v>
      </c>
      <c r="BL519" s="338">
        <f t="shared" si="532"/>
        <v>0</v>
      </c>
      <c r="BM519" s="338">
        <f t="shared" si="532"/>
        <v>0</v>
      </c>
      <c r="BN519" s="338">
        <f t="shared" si="532"/>
        <v>0</v>
      </c>
      <c r="BO519" s="338">
        <f t="shared" si="532"/>
        <v>0</v>
      </c>
      <c r="BP519" s="338">
        <f t="shared" ref="BP519:EA519" si="533">BT$4*BP327</f>
        <v>0</v>
      </c>
      <c r="BQ519" s="338">
        <f t="shared" si="533"/>
        <v>0</v>
      </c>
      <c r="BR519" s="338">
        <f t="shared" si="533"/>
        <v>0</v>
      </c>
      <c r="BS519" s="338">
        <f t="shared" si="533"/>
        <v>0</v>
      </c>
      <c r="BT519" s="338">
        <f t="shared" si="533"/>
        <v>0</v>
      </c>
      <c r="BU519" s="338">
        <f t="shared" si="533"/>
        <v>0</v>
      </c>
      <c r="BV519" s="338">
        <f t="shared" si="533"/>
        <v>0</v>
      </c>
      <c r="BW519" s="338">
        <f t="shared" si="533"/>
        <v>0</v>
      </c>
      <c r="BX519" s="338">
        <f t="shared" si="533"/>
        <v>0</v>
      </c>
      <c r="BY519" s="338">
        <f t="shared" si="533"/>
        <v>0</v>
      </c>
      <c r="BZ519" s="338">
        <f t="shared" si="533"/>
        <v>0</v>
      </c>
      <c r="CA519" s="338">
        <f t="shared" si="533"/>
        <v>0</v>
      </c>
      <c r="CB519" s="338">
        <f t="shared" si="533"/>
        <v>0</v>
      </c>
      <c r="CC519" s="338">
        <f t="shared" si="533"/>
        <v>0</v>
      </c>
      <c r="CD519" s="338">
        <f t="shared" si="533"/>
        <v>0</v>
      </c>
      <c r="CE519" s="338">
        <f t="shared" si="533"/>
        <v>0</v>
      </c>
      <c r="CF519" s="338">
        <f t="shared" si="533"/>
        <v>0</v>
      </c>
      <c r="CG519" s="338">
        <f t="shared" si="533"/>
        <v>0</v>
      </c>
      <c r="CH519" s="338">
        <f t="shared" si="533"/>
        <v>0</v>
      </c>
      <c r="CI519" s="338">
        <f t="shared" si="533"/>
        <v>0</v>
      </c>
      <c r="CJ519" s="338">
        <f t="shared" si="533"/>
        <v>0</v>
      </c>
      <c r="CK519" s="338">
        <f t="shared" si="533"/>
        <v>0</v>
      </c>
      <c r="CL519" s="338">
        <f t="shared" si="533"/>
        <v>0</v>
      </c>
      <c r="CM519" s="338">
        <f t="shared" si="533"/>
        <v>0</v>
      </c>
      <c r="CN519" s="338">
        <f t="shared" si="533"/>
        <v>0</v>
      </c>
      <c r="CO519" s="338">
        <f t="shared" si="533"/>
        <v>0</v>
      </c>
      <c r="CP519" s="338">
        <f t="shared" si="533"/>
        <v>0</v>
      </c>
      <c r="CQ519" s="338">
        <f t="shared" si="533"/>
        <v>0</v>
      </c>
      <c r="CR519" s="338">
        <f t="shared" si="533"/>
        <v>0</v>
      </c>
      <c r="CS519" s="338">
        <f t="shared" si="533"/>
        <v>0</v>
      </c>
      <c r="CT519" s="338">
        <f t="shared" si="533"/>
        <v>0</v>
      </c>
      <c r="CU519" s="337">
        <f t="shared" si="533"/>
        <v>0</v>
      </c>
      <c r="CV519" s="337">
        <f t="shared" si="533"/>
        <v>0</v>
      </c>
      <c r="CW519" s="337">
        <f t="shared" si="533"/>
        <v>0</v>
      </c>
      <c r="CX519" s="337">
        <f t="shared" si="533"/>
        <v>0</v>
      </c>
      <c r="CY519" s="337">
        <f t="shared" si="533"/>
        <v>0</v>
      </c>
      <c r="CZ519" s="337">
        <f t="shared" si="533"/>
        <v>0</v>
      </c>
      <c r="DA519" s="337">
        <f t="shared" si="533"/>
        <v>0</v>
      </c>
      <c r="DB519" s="337">
        <f t="shared" si="533"/>
        <v>0</v>
      </c>
      <c r="DC519" s="337">
        <f t="shared" si="533"/>
        <v>0</v>
      </c>
      <c r="DD519" s="337">
        <f t="shared" si="533"/>
        <v>0</v>
      </c>
      <c r="DE519" s="337">
        <f t="shared" si="533"/>
        <v>0</v>
      </c>
      <c r="DF519" s="337">
        <f t="shared" si="533"/>
        <v>0</v>
      </c>
      <c r="DG519" s="337">
        <f t="shared" si="533"/>
        <v>0</v>
      </c>
      <c r="DH519" s="337">
        <f t="shared" si="533"/>
        <v>0</v>
      </c>
      <c r="DI519" s="337">
        <f t="shared" si="533"/>
        <v>0</v>
      </c>
      <c r="DJ519" s="337">
        <f t="shared" si="533"/>
        <v>0</v>
      </c>
      <c r="DK519" s="337">
        <f t="shared" si="533"/>
        <v>0</v>
      </c>
      <c r="DL519" s="337">
        <f t="shared" si="533"/>
        <v>0</v>
      </c>
      <c r="DM519" s="337">
        <f t="shared" si="533"/>
        <v>0</v>
      </c>
      <c r="DN519" s="337">
        <f t="shared" si="533"/>
        <v>0</v>
      </c>
      <c r="DO519" s="337">
        <f t="shared" si="533"/>
        <v>0</v>
      </c>
      <c r="DP519" s="337">
        <f t="shared" si="533"/>
        <v>0</v>
      </c>
      <c r="DQ519" s="337">
        <f t="shared" si="533"/>
        <v>0</v>
      </c>
      <c r="DR519" s="337">
        <f t="shared" si="533"/>
        <v>0</v>
      </c>
      <c r="DS519" s="337">
        <f t="shared" si="533"/>
        <v>0</v>
      </c>
      <c r="DT519" s="337">
        <f t="shared" si="533"/>
        <v>0</v>
      </c>
      <c r="DU519" s="337">
        <f t="shared" si="533"/>
        <v>0</v>
      </c>
      <c r="DV519" s="337">
        <f t="shared" si="533"/>
        <v>0</v>
      </c>
      <c r="DW519" s="337">
        <f t="shared" si="533"/>
        <v>0</v>
      </c>
      <c r="DX519" s="337">
        <f t="shared" si="533"/>
        <v>0</v>
      </c>
      <c r="DY519" s="337">
        <f t="shared" si="533"/>
        <v>0</v>
      </c>
      <c r="DZ519" s="337">
        <f t="shared" si="533"/>
        <v>0</v>
      </c>
      <c r="EA519" s="337">
        <f t="shared" si="533"/>
        <v>0</v>
      </c>
      <c r="EB519" s="337">
        <f t="shared" ref="EB519:GI519" si="534">EF$4*EB327</f>
        <v>0</v>
      </c>
      <c r="EC519" s="337">
        <f t="shared" si="534"/>
        <v>0</v>
      </c>
      <c r="ED519" s="337">
        <f t="shared" si="534"/>
        <v>0</v>
      </c>
      <c r="EE519" s="337">
        <f t="shared" si="534"/>
        <v>0</v>
      </c>
      <c r="EF519" s="337">
        <f t="shared" si="534"/>
        <v>0</v>
      </c>
      <c r="EG519" s="337">
        <f t="shared" si="534"/>
        <v>0</v>
      </c>
      <c r="EH519" s="337">
        <f t="shared" si="534"/>
        <v>0</v>
      </c>
      <c r="EI519" s="337">
        <f t="shared" si="534"/>
        <v>0</v>
      </c>
      <c r="EJ519" s="337">
        <f t="shared" si="534"/>
        <v>0</v>
      </c>
      <c r="EK519" s="337">
        <f t="shared" si="534"/>
        <v>0</v>
      </c>
      <c r="EL519" s="337">
        <f t="shared" si="534"/>
        <v>0</v>
      </c>
      <c r="EM519" s="337">
        <f t="shared" si="534"/>
        <v>0</v>
      </c>
      <c r="EN519" s="337">
        <f t="shared" si="534"/>
        <v>0</v>
      </c>
      <c r="EO519" s="337">
        <f t="shared" si="534"/>
        <v>0</v>
      </c>
      <c r="EP519" s="337">
        <f t="shared" si="534"/>
        <v>0</v>
      </c>
      <c r="EQ519" s="337">
        <f t="shared" si="534"/>
        <v>0</v>
      </c>
      <c r="ER519" s="337">
        <f t="shared" si="534"/>
        <v>0</v>
      </c>
      <c r="ES519" s="337">
        <f t="shared" si="534"/>
        <v>0</v>
      </c>
      <c r="ET519" s="337">
        <f t="shared" si="534"/>
        <v>0</v>
      </c>
      <c r="EU519" s="337">
        <f t="shared" si="534"/>
        <v>0</v>
      </c>
      <c r="EV519" s="337">
        <f t="shared" si="534"/>
        <v>0</v>
      </c>
      <c r="EW519" s="337">
        <f t="shared" si="534"/>
        <v>0</v>
      </c>
      <c r="EX519" s="337">
        <f t="shared" si="534"/>
        <v>0</v>
      </c>
      <c r="EY519" s="337">
        <f t="shared" si="534"/>
        <v>0</v>
      </c>
      <c r="EZ519" s="337">
        <f t="shared" si="534"/>
        <v>0</v>
      </c>
      <c r="FA519" s="337">
        <f t="shared" si="534"/>
        <v>0</v>
      </c>
      <c r="FB519" s="337">
        <f t="shared" si="534"/>
        <v>0</v>
      </c>
      <c r="FC519" s="337">
        <f t="shared" si="534"/>
        <v>0</v>
      </c>
      <c r="FD519" s="337">
        <f t="shared" si="534"/>
        <v>0</v>
      </c>
      <c r="FE519" s="337">
        <f t="shared" si="534"/>
        <v>0</v>
      </c>
      <c r="FF519" s="337">
        <f t="shared" si="534"/>
        <v>0</v>
      </c>
      <c r="FG519" s="337">
        <f t="shared" si="534"/>
        <v>0</v>
      </c>
      <c r="FH519" s="337">
        <f t="shared" si="534"/>
        <v>0</v>
      </c>
      <c r="FI519" s="337">
        <f t="shared" si="534"/>
        <v>0</v>
      </c>
      <c r="FJ519" s="337">
        <f t="shared" si="534"/>
        <v>0</v>
      </c>
      <c r="FK519" s="337">
        <f t="shared" si="534"/>
        <v>0</v>
      </c>
      <c r="FL519" s="337">
        <f t="shared" si="534"/>
        <v>0</v>
      </c>
      <c r="FM519" s="337">
        <f t="shared" si="534"/>
        <v>0</v>
      </c>
      <c r="FN519" s="337">
        <f t="shared" si="534"/>
        <v>0</v>
      </c>
      <c r="FO519" s="337">
        <f t="shared" si="534"/>
        <v>0</v>
      </c>
      <c r="FP519" s="337">
        <f t="shared" si="534"/>
        <v>0</v>
      </c>
      <c r="FQ519" s="337">
        <f t="shared" si="534"/>
        <v>0</v>
      </c>
      <c r="FR519" s="337">
        <f t="shared" si="534"/>
        <v>0</v>
      </c>
      <c r="FS519" s="337">
        <f t="shared" si="534"/>
        <v>0</v>
      </c>
      <c r="FT519" s="337">
        <f t="shared" si="534"/>
        <v>0</v>
      </c>
      <c r="FU519" s="337">
        <f t="shared" si="534"/>
        <v>0</v>
      </c>
      <c r="FV519" s="337">
        <f t="shared" si="534"/>
        <v>0</v>
      </c>
      <c r="FW519" s="337">
        <f t="shared" si="534"/>
        <v>0</v>
      </c>
      <c r="FX519" s="337">
        <f t="shared" si="534"/>
        <v>0</v>
      </c>
      <c r="FY519" s="337">
        <f t="shared" si="534"/>
        <v>0</v>
      </c>
      <c r="FZ519" s="337">
        <f t="shared" si="534"/>
        <v>0</v>
      </c>
      <c r="GA519" s="337">
        <f t="shared" si="534"/>
        <v>0</v>
      </c>
      <c r="GB519" s="337">
        <f t="shared" si="534"/>
        <v>0</v>
      </c>
      <c r="GC519" s="337">
        <f t="shared" si="534"/>
        <v>0</v>
      </c>
      <c r="GD519" s="337">
        <f t="shared" si="534"/>
        <v>0</v>
      </c>
      <c r="GE519" s="337">
        <f t="shared" si="534"/>
        <v>0</v>
      </c>
      <c r="GF519" s="337">
        <f t="shared" si="534"/>
        <v>0</v>
      </c>
      <c r="GG519" s="336">
        <f t="shared" si="534"/>
        <v>0</v>
      </c>
      <c r="GH519" s="335">
        <f t="shared" si="534"/>
        <v>0</v>
      </c>
      <c r="GI519" s="334">
        <f t="shared" si="534"/>
        <v>0</v>
      </c>
      <c r="GJ519" s="333">
        <f t="shared" si="526"/>
        <v>0</v>
      </c>
      <c r="GL519" s="325"/>
      <c r="GM519" s="287"/>
      <c r="GN519" s="288"/>
    </row>
    <row r="520" spans="2:196">
      <c r="B520" s="277" t="str">
        <f t="shared" ref="B520:C520" si="535">+B328</f>
        <v>4131</v>
      </c>
      <c r="C520" s="340" t="str">
        <f t="shared" si="535"/>
        <v>公共事業</v>
      </c>
      <c r="D520" s="339">
        <f t="shared" ref="D520:BO520" si="536">H$4*D328</f>
        <v>0</v>
      </c>
      <c r="E520" s="338">
        <f t="shared" si="536"/>
        <v>0</v>
      </c>
      <c r="F520" s="338">
        <f t="shared" si="536"/>
        <v>0</v>
      </c>
      <c r="G520" s="338">
        <f t="shared" si="536"/>
        <v>0</v>
      </c>
      <c r="H520" s="338">
        <f t="shared" si="536"/>
        <v>0</v>
      </c>
      <c r="I520" s="338">
        <f t="shared" si="536"/>
        <v>0</v>
      </c>
      <c r="J520" s="338">
        <f t="shared" si="536"/>
        <v>0</v>
      </c>
      <c r="K520" s="338">
        <f t="shared" si="536"/>
        <v>0</v>
      </c>
      <c r="L520" s="338">
        <f t="shared" si="536"/>
        <v>0</v>
      </c>
      <c r="M520" s="338">
        <f t="shared" si="536"/>
        <v>0</v>
      </c>
      <c r="N520" s="338">
        <f t="shared" si="536"/>
        <v>0</v>
      </c>
      <c r="O520" s="338">
        <f t="shared" si="536"/>
        <v>0</v>
      </c>
      <c r="P520" s="338">
        <f t="shared" si="536"/>
        <v>0</v>
      </c>
      <c r="Q520" s="338">
        <f t="shared" si="536"/>
        <v>0</v>
      </c>
      <c r="R520" s="338">
        <f t="shared" si="536"/>
        <v>0</v>
      </c>
      <c r="S520" s="338">
        <f t="shared" si="536"/>
        <v>0</v>
      </c>
      <c r="T520" s="338">
        <f t="shared" si="536"/>
        <v>0</v>
      </c>
      <c r="U520" s="338">
        <f t="shared" si="536"/>
        <v>0</v>
      </c>
      <c r="V520" s="338">
        <f t="shared" si="536"/>
        <v>0</v>
      </c>
      <c r="W520" s="338">
        <f t="shared" si="536"/>
        <v>0</v>
      </c>
      <c r="X520" s="338">
        <f t="shared" si="536"/>
        <v>0</v>
      </c>
      <c r="Y520" s="338">
        <f t="shared" si="536"/>
        <v>0</v>
      </c>
      <c r="Z520" s="338">
        <f t="shared" si="536"/>
        <v>0</v>
      </c>
      <c r="AA520" s="338">
        <f t="shared" si="536"/>
        <v>0</v>
      </c>
      <c r="AB520" s="338">
        <f t="shared" si="536"/>
        <v>0</v>
      </c>
      <c r="AC520" s="338">
        <f t="shared" si="536"/>
        <v>0</v>
      </c>
      <c r="AD520" s="338">
        <f t="shared" si="536"/>
        <v>0</v>
      </c>
      <c r="AE520" s="338">
        <f t="shared" si="536"/>
        <v>0</v>
      </c>
      <c r="AF520" s="338">
        <f t="shared" si="536"/>
        <v>0</v>
      </c>
      <c r="AG520" s="338">
        <f t="shared" si="536"/>
        <v>0</v>
      </c>
      <c r="AH520" s="338">
        <f t="shared" si="536"/>
        <v>0</v>
      </c>
      <c r="AI520" s="338">
        <f t="shared" si="536"/>
        <v>0</v>
      </c>
      <c r="AJ520" s="338">
        <f t="shared" si="536"/>
        <v>0</v>
      </c>
      <c r="AK520" s="338">
        <f t="shared" si="536"/>
        <v>0</v>
      </c>
      <c r="AL520" s="338">
        <f t="shared" si="536"/>
        <v>0</v>
      </c>
      <c r="AM520" s="338">
        <f t="shared" si="536"/>
        <v>0</v>
      </c>
      <c r="AN520" s="338">
        <f t="shared" si="536"/>
        <v>0</v>
      </c>
      <c r="AO520" s="338">
        <f t="shared" si="536"/>
        <v>0</v>
      </c>
      <c r="AP520" s="338">
        <f t="shared" si="536"/>
        <v>0</v>
      </c>
      <c r="AQ520" s="338">
        <f t="shared" si="536"/>
        <v>0</v>
      </c>
      <c r="AR520" s="338">
        <f t="shared" si="536"/>
        <v>0</v>
      </c>
      <c r="AS520" s="338">
        <f t="shared" si="536"/>
        <v>0</v>
      </c>
      <c r="AT520" s="338">
        <f t="shared" si="536"/>
        <v>0</v>
      </c>
      <c r="AU520" s="338">
        <f t="shared" si="536"/>
        <v>0</v>
      </c>
      <c r="AV520" s="338">
        <f t="shared" si="536"/>
        <v>0</v>
      </c>
      <c r="AW520" s="338">
        <f t="shared" si="536"/>
        <v>0</v>
      </c>
      <c r="AX520" s="338">
        <f t="shared" si="536"/>
        <v>0</v>
      </c>
      <c r="AY520" s="338">
        <f t="shared" si="536"/>
        <v>0</v>
      </c>
      <c r="AZ520" s="338">
        <f t="shared" si="536"/>
        <v>0</v>
      </c>
      <c r="BA520" s="338">
        <f t="shared" si="536"/>
        <v>0</v>
      </c>
      <c r="BB520" s="338">
        <f t="shared" si="536"/>
        <v>0</v>
      </c>
      <c r="BC520" s="338">
        <f t="shared" si="536"/>
        <v>0</v>
      </c>
      <c r="BD520" s="338">
        <f t="shared" si="536"/>
        <v>0</v>
      </c>
      <c r="BE520" s="338">
        <f t="shared" si="536"/>
        <v>0</v>
      </c>
      <c r="BF520" s="338">
        <f t="shared" si="536"/>
        <v>0</v>
      </c>
      <c r="BG520" s="338">
        <f t="shared" si="536"/>
        <v>0</v>
      </c>
      <c r="BH520" s="338">
        <f t="shared" si="536"/>
        <v>0</v>
      </c>
      <c r="BI520" s="338">
        <f t="shared" si="536"/>
        <v>0</v>
      </c>
      <c r="BJ520" s="338">
        <f t="shared" si="536"/>
        <v>0</v>
      </c>
      <c r="BK520" s="338">
        <f t="shared" si="536"/>
        <v>0</v>
      </c>
      <c r="BL520" s="338">
        <f t="shared" si="536"/>
        <v>0</v>
      </c>
      <c r="BM520" s="338">
        <f t="shared" si="536"/>
        <v>0</v>
      </c>
      <c r="BN520" s="338">
        <f t="shared" si="536"/>
        <v>0</v>
      </c>
      <c r="BO520" s="338">
        <f t="shared" si="536"/>
        <v>0</v>
      </c>
      <c r="BP520" s="338">
        <f t="shared" ref="BP520:EA520" si="537">BT$4*BP328</f>
        <v>0</v>
      </c>
      <c r="BQ520" s="338">
        <f t="shared" si="537"/>
        <v>0</v>
      </c>
      <c r="BR520" s="338">
        <f t="shared" si="537"/>
        <v>0</v>
      </c>
      <c r="BS520" s="338">
        <f t="shared" si="537"/>
        <v>0</v>
      </c>
      <c r="BT520" s="338">
        <f t="shared" si="537"/>
        <v>0</v>
      </c>
      <c r="BU520" s="338">
        <f t="shared" si="537"/>
        <v>0</v>
      </c>
      <c r="BV520" s="338">
        <f t="shared" si="537"/>
        <v>0</v>
      </c>
      <c r="BW520" s="338">
        <f t="shared" si="537"/>
        <v>0</v>
      </c>
      <c r="BX520" s="338">
        <f t="shared" si="537"/>
        <v>0</v>
      </c>
      <c r="BY520" s="338">
        <f t="shared" si="537"/>
        <v>0</v>
      </c>
      <c r="BZ520" s="338">
        <f t="shared" si="537"/>
        <v>0</v>
      </c>
      <c r="CA520" s="338">
        <f t="shared" si="537"/>
        <v>0</v>
      </c>
      <c r="CB520" s="338">
        <f t="shared" si="537"/>
        <v>0</v>
      </c>
      <c r="CC520" s="338">
        <f t="shared" si="537"/>
        <v>0</v>
      </c>
      <c r="CD520" s="338">
        <f t="shared" si="537"/>
        <v>0</v>
      </c>
      <c r="CE520" s="338">
        <f t="shared" si="537"/>
        <v>0</v>
      </c>
      <c r="CF520" s="338">
        <f t="shared" si="537"/>
        <v>0</v>
      </c>
      <c r="CG520" s="338">
        <f t="shared" si="537"/>
        <v>0</v>
      </c>
      <c r="CH520" s="338">
        <f t="shared" si="537"/>
        <v>0</v>
      </c>
      <c r="CI520" s="338">
        <f t="shared" si="537"/>
        <v>0</v>
      </c>
      <c r="CJ520" s="338">
        <f t="shared" si="537"/>
        <v>0</v>
      </c>
      <c r="CK520" s="338">
        <f t="shared" si="537"/>
        <v>0</v>
      </c>
      <c r="CL520" s="338">
        <f t="shared" si="537"/>
        <v>0</v>
      </c>
      <c r="CM520" s="338">
        <f t="shared" si="537"/>
        <v>0</v>
      </c>
      <c r="CN520" s="338">
        <f t="shared" si="537"/>
        <v>0</v>
      </c>
      <c r="CO520" s="338">
        <f t="shared" si="537"/>
        <v>0</v>
      </c>
      <c r="CP520" s="338">
        <f t="shared" si="537"/>
        <v>0</v>
      </c>
      <c r="CQ520" s="338">
        <f t="shared" si="537"/>
        <v>0</v>
      </c>
      <c r="CR520" s="338">
        <f t="shared" si="537"/>
        <v>0</v>
      </c>
      <c r="CS520" s="338">
        <f t="shared" si="537"/>
        <v>0</v>
      </c>
      <c r="CT520" s="338">
        <f t="shared" si="537"/>
        <v>0</v>
      </c>
      <c r="CU520" s="337">
        <f t="shared" si="537"/>
        <v>0</v>
      </c>
      <c r="CV520" s="337">
        <f t="shared" si="537"/>
        <v>0</v>
      </c>
      <c r="CW520" s="337">
        <f t="shared" si="537"/>
        <v>0</v>
      </c>
      <c r="CX520" s="337">
        <f t="shared" si="537"/>
        <v>0</v>
      </c>
      <c r="CY520" s="337">
        <f t="shared" si="537"/>
        <v>0</v>
      </c>
      <c r="CZ520" s="337">
        <f t="shared" si="537"/>
        <v>0</v>
      </c>
      <c r="DA520" s="337">
        <f t="shared" si="537"/>
        <v>0</v>
      </c>
      <c r="DB520" s="337">
        <f t="shared" si="537"/>
        <v>0</v>
      </c>
      <c r="DC520" s="337">
        <f t="shared" si="537"/>
        <v>0</v>
      </c>
      <c r="DD520" s="337">
        <f t="shared" si="537"/>
        <v>0</v>
      </c>
      <c r="DE520" s="337">
        <f t="shared" si="537"/>
        <v>0</v>
      </c>
      <c r="DF520" s="337">
        <f t="shared" si="537"/>
        <v>0</v>
      </c>
      <c r="DG520" s="337">
        <f t="shared" si="537"/>
        <v>0</v>
      </c>
      <c r="DH520" s="337">
        <f t="shared" si="537"/>
        <v>0</v>
      </c>
      <c r="DI520" s="337">
        <f t="shared" si="537"/>
        <v>0</v>
      </c>
      <c r="DJ520" s="337">
        <f t="shared" si="537"/>
        <v>0</v>
      </c>
      <c r="DK520" s="337">
        <f t="shared" si="537"/>
        <v>0</v>
      </c>
      <c r="DL520" s="337">
        <f t="shared" si="537"/>
        <v>0</v>
      </c>
      <c r="DM520" s="337">
        <f t="shared" si="537"/>
        <v>0</v>
      </c>
      <c r="DN520" s="337">
        <f t="shared" si="537"/>
        <v>0</v>
      </c>
      <c r="DO520" s="337">
        <f t="shared" si="537"/>
        <v>0</v>
      </c>
      <c r="DP520" s="337">
        <f t="shared" si="537"/>
        <v>0</v>
      </c>
      <c r="DQ520" s="337">
        <f t="shared" si="537"/>
        <v>0</v>
      </c>
      <c r="DR520" s="337">
        <f t="shared" si="537"/>
        <v>0</v>
      </c>
      <c r="DS520" s="337">
        <f t="shared" si="537"/>
        <v>0</v>
      </c>
      <c r="DT520" s="337">
        <f t="shared" si="537"/>
        <v>0</v>
      </c>
      <c r="DU520" s="337">
        <f t="shared" si="537"/>
        <v>0</v>
      </c>
      <c r="DV520" s="337">
        <f t="shared" si="537"/>
        <v>0</v>
      </c>
      <c r="DW520" s="337">
        <f t="shared" si="537"/>
        <v>0</v>
      </c>
      <c r="DX520" s="337">
        <f t="shared" si="537"/>
        <v>0</v>
      </c>
      <c r="DY520" s="337">
        <f t="shared" si="537"/>
        <v>0</v>
      </c>
      <c r="DZ520" s="337">
        <f t="shared" si="537"/>
        <v>0</v>
      </c>
      <c r="EA520" s="337">
        <f t="shared" si="537"/>
        <v>0</v>
      </c>
      <c r="EB520" s="337">
        <f t="shared" ref="EB520:GI520" si="538">EF$4*EB328</f>
        <v>0</v>
      </c>
      <c r="EC520" s="337">
        <f t="shared" si="538"/>
        <v>0</v>
      </c>
      <c r="ED520" s="337">
        <f t="shared" si="538"/>
        <v>0</v>
      </c>
      <c r="EE520" s="337">
        <f t="shared" si="538"/>
        <v>0</v>
      </c>
      <c r="EF520" s="337">
        <f t="shared" si="538"/>
        <v>0</v>
      </c>
      <c r="EG520" s="337">
        <f t="shared" si="538"/>
        <v>0</v>
      </c>
      <c r="EH520" s="337">
        <f t="shared" si="538"/>
        <v>0</v>
      </c>
      <c r="EI520" s="337">
        <f t="shared" si="538"/>
        <v>0</v>
      </c>
      <c r="EJ520" s="337">
        <f t="shared" si="538"/>
        <v>0</v>
      </c>
      <c r="EK520" s="337">
        <f t="shared" si="538"/>
        <v>0</v>
      </c>
      <c r="EL520" s="337">
        <f t="shared" si="538"/>
        <v>0</v>
      </c>
      <c r="EM520" s="337">
        <f t="shared" si="538"/>
        <v>0</v>
      </c>
      <c r="EN520" s="337">
        <f t="shared" si="538"/>
        <v>0</v>
      </c>
      <c r="EO520" s="337">
        <f t="shared" si="538"/>
        <v>0</v>
      </c>
      <c r="EP520" s="337">
        <f t="shared" si="538"/>
        <v>0</v>
      </c>
      <c r="EQ520" s="337">
        <f t="shared" si="538"/>
        <v>0</v>
      </c>
      <c r="ER520" s="337">
        <f t="shared" si="538"/>
        <v>0</v>
      </c>
      <c r="ES520" s="337">
        <f t="shared" si="538"/>
        <v>0</v>
      </c>
      <c r="ET520" s="337">
        <f t="shared" si="538"/>
        <v>0</v>
      </c>
      <c r="EU520" s="337">
        <f t="shared" si="538"/>
        <v>0</v>
      </c>
      <c r="EV520" s="337">
        <f t="shared" si="538"/>
        <v>0</v>
      </c>
      <c r="EW520" s="337">
        <f t="shared" si="538"/>
        <v>0</v>
      </c>
      <c r="EX520" s="337">
        <f t="shared" si="538"/>
        <v>0</v>
      </c>
      <c r="EY520" s="337">
        <f t="shared" si="538"/>
        <v>0</v>
      </c>
      <c r="EZ520" s="337">
        <f t="shared" si="538"/>
        <v>0</v>
      </c>
      <c r="FA520" s="337">
        <f t="shared" si="538"/>
        <v>0</v>
      </c>
      <c r="FB520" s="337">
        <f t="shared" si="538"/>
        <v>0</v>
      </c>
      <c r="FC520" s="337">
        <f t="shared" si="538"/>
        <v>0</v>
      </c>
      <c r="FD520" s="337">
        <f t="shared" si="538"/>
        <v>0</v>
      </c>
      <c r="FE520" s="337">
        <f t="shared" si="538"/>
        <v>0</v>
      </c>
      <c r="FF520" s="337">
        <f t="shared" si="538"/>
        <v>0</v>
      </c>
      <c r="FG520" s="337">
        <f t="shared" si="538"/>
        <v>0</v>
      </c>
      <c r="FH520" s="337">
        <f t="shared" si="538"/>
        <v>0</v>
      </c>
      <c r="FI520" s="337">
        <f t="shared" si="538"/>
        <v>0</v>
      </c>
      <c r="FJ520" s="337">
        <f t="shared" si="538"/>
        <v>0</v>
      </c>
      <c r="FK520" s="337">
        <f t="shared" si="538"/>
        <v>0</v>
      </c>
      <c r="FL520" s="337">
        <f t="shared" si="538"/>
        <v>0</v>
      </c>
      <c r="FM520" s="337">
        <f t="shared" si="538"/>
        <v>0</v>
      </c>
      <c r="FN520" s="337">
        <f t="shared" si="538"/>
        <v>0</v>
      </c>
      <c r="FO520" s="337">
        <f t="shared" si="538"/>
        <v>0</v>
      </c>
      <c r="FP520" s="337">
        <f t="shared" si="538"/>
        <v>0</v>
      </c>
      <c r="FQ520" s="337">
        <f t="shared" si="538"/>
        <v>0</v>
      </c>
      <c r="FR520" s="337">
        <f t="shared" si="538"/>
        <v>0</v>
      </c>
      <c r="FS520" s="337">
        <f t="shared" si="538"/>
        <v>0</v>
      </c>
      <c r="FT520" s="337">
        <f t="shared" si="538"/>
        <v>0</v>
      </c>
      <c r="FU520" s="337">
        <f t="shared" si="538"/>
        <v>0</v>
      </c>
      <c r="FV520" s="337">
        <f t="shared" si="538"/>
        <v>0</v>
      </c>
      <c r="FW520" s="337">
        <f t="shared" si="538"/>
        <v>0</v>
      </c>
      <c r="FX520" s="337">
        <f t="shared" si="538"/>
        <v>0</v>
      </c>
      <c r="FY520" s="337">
        <f t="shared" si="538"/>
        <v>0</v>
      </c>
      <c r="FZ520" s="337">
        <f t="shared" si="538"/>
        <v>0</v>
      </c>
      <c r="GA520" s="337">
        <f t="shared" si="538"/>
        <v>0</v>
      </c>
      <c r="GB520" s="337">
        <f t="shared" si="538"/>
        <v>0</v>
      </c>
      <c r="GC520" s="337">
        <f t="shared" si="538"/>
        <v>0</v>
      </c>
      <c r="GD520" s="337">
        <f t="shared" si="538"/>
        <v>0</v>
      </c>
      <c r="GE520" s="337">
        <f t="shared" si="538"/>
        <v>0</v>
      </c>
      <c r="GF520" s="337">
        <f t="shared" si="538"/>
        <v>0</v>
      </c>
      <c r="GG520" s="336">
        <f t="shared" si="538"/>
        <v>0</v>
      </c>
      <c r="GH520" s="335">
        <f t="shared" si="538"/>
        <v>0</v>
      </c>
      <c r="GI520" s="334">
        <f t="shared" si="538"/>
        <v>0</v>
      </c>
      <c r="GJ520" s="333">
        <f t="shared" si="526"/>
        <v>0</v>
      </c>
      <c r="GL520" s="325"/>
      <c r="GM520" s="287"/>
      <c r="GN520" s="288"/>
    </row>
    <row r="521" spans="2:196">
      <c r="B521" s="277" t="str">
        <f t="shared" ref="B521:C521" si="539">+B329</f>
        <v>4191</v>
      </c>
      <c r="C521" s="340" t="str">
        <f t="shared" si="539"/>
        <v>その他の土木建設</v>
      </c>
      <c r="D521" s="339">
        <f t="shared" ref="D521:BO521" si="540">H$4*D329</f>
        <v>0</v>
      </c>
      <c r="E521" s="338">
        <f t="shared" si="540"/>
        <v>0</v>
      </c>
      <c r="F521" s="338">
        <f t="shared" si="540"/>
        <v>0</v>
      </c>
      <c r="G521" s="338">
        <f t="shared" si="540"/>
        <v>0</v>
      </c>
      <c r="H521" s="338">
        <f t="shared" si="540"/>
        <v>0</v>
      </c>
      <c r="I521" s="338">
        <f t="shared" si="540"/>
        <v>0</v>
      </c>
      <c r="J521" s="338">
        <f t="shared" si="540"/>
        <v>0</v>
      </c>
      <c r="K521" s="338">
        <f t="shared" si="540"/>
        <v>0</v>
      </c>
      <c r="L521" s="338">
        <f t="shared" si="540"/>
        <v>0</v>
      </c>
      <c r="M521" s="338">
        <f t="shared" si="540"/>
        <v>0</v>
      </c>
      <c r="N521" s="338">
        <f t="shared" si="540"/>
        <v>0</v>
      </c>
      <c r="O521" s="338">
        <f t="shared" si="540"/>
        <v>0</v>
      </c>
      <c r="P521" s="338">
        <f t="shared" si="540"/>
        <v>0</v>
      </c>
      <c r="Q521" s="338">
        <f t="shared" si="540"/>
        <v>0</v>
      </c>
      <c r="R521" s="338">
        <f t="shared" si="540"/>
        <v>0</v>
      </c>
      <c r="S521" s="338">
        <f t="shared" si="540"/>
        <v>0</v>
      </c>
      <c r="T521" s="338">
        <f t="shared" si="540"/>
        <v>0</v>
      </c>
      <c r="U521" s="338">
        <f t="shared" si="540"/>
        <v>0</v>
      </c>
      <c r="V521" s="338">
        <f t="shared" si="540"/>
        <v>0</v>
      </c>
      <c r="W521" s="338">
        <f t="shared" si="540"/>
        <v>0</v>
      </c>
      <c r="X521" s="338">
        <f t="shared" si="540"/>
        <v>0</v>
      </c>
      <c r="Y521" s="338">
        <f t="shared" si="540"/>
        <v>0</v>
      </c>
      <c r="Z521" s="338">
        <f t="shared" si="540"/>
        <v>0</v>
      </c>
      <c r="AA521" s="338">
        <f t="shared" si="540"/>
        <v>0</v>
      </c>
      <c r="AB521" s="338">
        <f t="shared" si="540"/>
        <v>0</v>
      </c>
      <c r="AC521" s="338">
        <f t="shared" si="540"/>
        <v>0</v>
      </c>
      <c r="AD521" s="338">
        <f t="shared" si="540"/>
        <v>0</v>
      </c>
      <c r="AE521" s="338">
        <f t="shared" si="540"/>
        <v>0</v>
      </c>
      <c r="AF521" s="338">
        <f t="shared" si="540"/>
        <v>0</v>
      </c>
      <c r="AG521" s="338">
        <f t="shared" si="540"/>
        <v>0</v>
      </c>
      <c r="AH521" s="338">
        <f t="shared" si="540"/>
        <v>0</v>
      </c>
      <c r="AI521" s="338">
        <f t="shared" si="540"/>
        <v>0</v>
      </c>
      <c r="AJ521" s="338">
        <f t="shared" si="540"/>
        <v>0</v>
      </c>
      <c r="AK521" s="338">
        <f t="shared" si="540"/>
        <v>0</v>
      </c>
      <c r="AL521" s="338">
        <f t="shared" si="540"/>
        <v>0</v>
      </c>
      <c r="AM521" s="338">
        <f t="shared" si="540"/>
        <v>0</v>
      </c>
      <c r="AN521" s="338">
        <f t="shared" si="540"/>
        <v>0</v>
      </c>
      <c r="AO521" s="338">
        <f t="shared" si="540"/>
        <v>0</v>
      </c>
      <c r="AP521" s="338">
        <f t="shared" si="540"/>
        <v>0</v>
      </c>
      <c r="AQ521" s="338">
        <f t="shared" si="540"/>
        <v>0</v>
      </c>
      <c r="AR521" s="338">
        <f t="shared" si="540"/>
        <v>0</v>
      </c>
      <c r="AS521" s="338">
        <f t="shared" si="540"/>
        <v>0</v>
      </c>
      <c r="AT521" s="338">
        <f t="shared" si="540"/>
        <v>0</v>
      </c>
      <c r="AU521" s="338">
        <f t="shared" si="540"/>
        <v>0</v>
      </c>
      <c r="AV521" s="338">
        <f t="shared" si="540"/>
        <v>0</v>
      </c>
      <c r="AW521" s="338">
        <f t="shared" si="540"/>
        <v>0</v>
      </c>
      <c r="AX521" s="338">
        <f t="shared" si="540"/>
        <v>0</v>
      </c>
      <c r="AY521" s="338">
        <f t="shared" si="540"/>
        <v>0</v>
      </c>
      <c r="AZ521" s="338">
        <f t="shared" si="540"/>
        <v>0</v>
      </c>
      <c r="BA521" s="338">
        <f t="shared" si="540"/>
        <v>0</v>
      </c>
      <c r="BB521" s="338">
        <f t="shared" si="540"/>
        <v>0</v>
      </c>
      <c r="BC521" s="338">
        <f t="shared" si="540"/>
        <v>0</v>
      </c>
      <c r="BD521" s="338">
        <f t="shared" si="540"/>
        <v>0</v>
      </c>
      <c r="BE521" s="338">
        <f t="shared" si="540"/>
        <v>0</v>
      </c>
      <c r="BF521" s="338">
        <f t="shared" si="540"/>
        <v>0</v>
      </c>
      <c r="BG521" s="338">
        <f t="shared" si="540"/>
        <v>0</v>
      </c>
      <c r="BH521" s="338">
        <f t="shared" si="540"/>
        <v>0</v>
      </c>
      <c r="BI521" s="338">
        <f t="shared" si="540"/>
        <v>0</v>
      </c>
      <c r="BJ521" s="338">
        <f t="shared" si="540"/>
        <v>0</v>
      </c>
      <c r="BK521" s="338">
        <f t="shared" si="540"/>
        <v>0</v>
      </c>
      <c r="BL521" s="338">
        <f t="shared" si="540"/>
        <v>0</v>
      </c>
      <c r="BM521" s="338">
        <f t="shared" si="540"/>
        <v>0</v>
      </c>
      <c r="BN521" s="338">
        <f t="shared" si="540"/>
        <v>0</v>
      </c>
      <c r="BO521" s="338">
        <f t="shared" si="540"/>
        <v>0</v>
      </c>
      <c r="BP521" s="338">
        <f t="shared" ref="BP521:EA521" si="541">BT$4*BP329</f>
        <v>0</v>
      </c>
      <c r="BQ521" s="338">
        <f t="shared" si="541"/>
        <v>0</v>
      </c>
      <c r="BR521" s="338">
        <f t="shared" si="541"/>
        <v>0</v>
      </c>
      <c r="BS521" s="338">
        <f t="shared" si="541"/>
        <v>0</v>
      </c>
      <c r="BT521" s="338">
        <f t="shared" si="541"/>
        <v>0</v>
      </c>
      <c r="BU521" s="338">
        <f t="shared" si="541"/>
        <v>0</v>
      </c>
      <c r="BV521" s="338">
        <f t="shared" si="541"/>
        <v>0</v>
      </c>
      <c r="BW521" s="338">
        <f t="shared" si="541"/>
        <v>0</v>
      </c>
      <c r="BX521" s="338">
        <f t="shared" si="541"/>
        <v>0</v>
      </c>
      <c r="BY521" s="338">
        <f t="shared" si="541"/>
        <v>0</v>
      </c>
      <c r="BZ521" s="338">
        <f t="shared" si="541"/>
        <v>0</v>
      </c>
      <c r="CA521" s="338">
        <f t="shared" si="541"/>
        <v>0</v>
      </c>
      <c r="CB521" s="338">
        <f t="shared" si="541"/>
        <v>0</v>
      </c>
      <c r="CC521" s="338">
        <f t="shared" si="541"/>
        <v>0</v>
      </c>
      <c r="CD521" s="338">
        <f t="shared" si="541"/>
        <v>0</v>
      </c>
      <c r="CE521" s="338">
        <f t="shared" si="541"/>
        <v>0</v>
      </c>
      <c r="CF521" s="338">
        <f t="shared" si="541"/>
        <v>0</v>
      </c>
      <c r="CG521" s="338">
        <f t="shared" si="541"/>
        <v>0</v>
      </c>
      <c r="CH521" s="338">
        <f t="shared" si="541"/>
        <v>0</v>
      </c>
      <c r="CI521" s="338">
        <f t="shared" si="541"/>
        <v>0</v>
      </c>
      <c r="CJ521" s="338">
        <f t="shared" si="541"/>
        <v>0</v>
      </c>
      <c r="CK521" s="338">
        <f t="shared" si="541"/>
        <v>0</v>
      </c>
      <c r="CL521" s="338">
        <f t="shared" si="541"/>
        <v>0</v>
      </c>
      <c r="CM521" s="338">
        <f t="shared" si="541"/>
        <v>0</v>
      </c>
      <c r="CN521" s="338">
        <f t="shared" si="541"/>
        <v>0</v>
      </c>
      <c r="CO521" s="338">
        <f t="shared" si="541"/>
        <v>0</v>
      </c>
      <c r="CP521" s="338">
        <f t="shared" si="541"/>
        <v>0</v>
      </c>
      <c r="CQ521" s="338">
        <f t="shared" si="541"/>
        <v>0</v>
      </c>
      <c r="CR521" s="338">
        <f t="shared" si="541"/>
        <v>0</v>
      </c>
      <c r="CS521" s="338">
        <f t="shared" si="541"/>
        <v>0</v>
      </c>
      <c r="CT521" s="338">
        <f t="shared" si="541"/>
        <v>0</v>
      </c>
      <c r="CU521" s="337">
        <f t="shared" si="541"/>
        <v>0</v>
      </c>
      <c r="CV521" s="337">
        <f t="shared" si="541"/>
        <v>0</v>
      </c>
      <c r="CW521" s="337">
        <f t="shared" si="541"/>
        <v>0</v>
      </c>
      <c r="CX521" s="337">
        <f t="shared" si="541"/>
        <v>0</v>
      </c>
      <c r="CY521" s="337">
        <f t="shared" si="541"/>
        <v>0</v>
      </c>
      <c r="CZ521" s="337">
        <f t="shared" si="541"/>
        <v>0</v>
      </c>
      <c r="DA521" s="337">
        <f t="shared" si="541"/>
        <v>0</v>
      </c>
      <c r="DB521" s="337">
        <f t="shared" si="541"/>
        <v>0</v>
      </c>
      <c r="DC521" s="337">
        <f t="shared" si="541"/>
        <v>0</v>
      </c>
      <c r="DD521" s="337">
        <f t="shared" si="541"/>
        <v>0</v>
      </c>
      <c r="DE521" s="337">
        <f t="shared" si="541"/>
        <v>0</v>
      </c>
      <c r="DF521" s="337">
        <f t="shared" si="541"/>
        <v>0</v>
      </c>
      <c r="DG521" s="337">
        <f t="shared" si="541"/>
        <v>0</v>
      </c>
      <c r="DH521" s="337">
        <f t="shared" si="541"/>
        <v>0</v>
      </c>
      <c r="DI521" s="337">
        <f t="shared" si="541"/>
        <v>0</v>
      </c>
      <c r="DJ521" s="337">
        <f t="shared" si="541"/>
        <v>0</v>
      </c>
      <c r="DK521" s="337">
        <f t="shared" si="541"/>
        <v>0</v>
      </c>
      <c r="DL521" s="337">
        <f t="shared" si="541"/>
        <v>0</v>
      </c>
      <c r="DM521" s="337">
        <f t="shared" si="541"/>
        <v>0</v>
      </c>
      <c r="DN521" s="337">
        <f t="shared" si="541"/>
        <v>0</v>
      </c>
      <c r="DO521" s="337">
        <f t="shared" si="541"/>
        <v>0</v>
      </c>
      <c r="DP521" s="337">
        <f t="shared" si="541"/>
        <v>0</v>
      </c>
      <c r="DQ521" s="337">
        <f t="shared" si="541"/>
        <v>0</v>
      </c>
      <c r="DR521" s="337">
        <f t="shared" si="541"/>
        <v>0</v>
      </c>
      <c r="DS521" s="337">
        <f t="shared" si="541"/>
        <v>0</v>
      </c>
      <c r="DT521" s="337">
        <f t="shared" si="541"/>
        <v>0</v>
      </c>
      <c r="DU521" s="337">
        <f t="shared" si="541"/>
        <v>0</v>
      </c>
      <c r="DV521" s="337">
        <f t="shared" si="541"/>
        <v>0</v>
      </c>
      <c r="DW521" s="337">
        <f t="shared" si="541"/>
        <v>0</v>
      </c>
      <c r="DX521" s="337">
        <f t="shared" si="541"/>
        <v>0</v>
      </c>
      <c r="DY521" s="337">
        <f t="shared" si="541"/>
        <v>0</v>
      </c>
      <c r="DZ521" s="337">
        <f t="shared" si="541"/>
        <v>0</v>
      </c>
      <c r="EA521" s="337">
        <f t="shared" si="541"/>
        <v>0</v>
      </c>
      <c r="EB521" s="337">
        <f t="shared" ref="EB521:GI521" si="542">EF$4*EB329</f>
        <v>0</v>
      </c>
      <c r="EC521" s="337">
        <f t="shared" si="542"/>
        <v>0</v>
      </c>
      <c r="ED521" s="337">
        <f t="shared" si="542"/>
        <v>0</v>
      </c>
      <c r="EE521" s="337">
        <f t="shared" si="542"/>
        <v>0</v>
      </c>
      <c r="EF521" s="337">
        <f t="shared" si="542"/>
        <v>0</v>
      </c>
      <c r="EG521" s="337">
        <f t="shared" si="542"/>
        <v>0</v>
      </c>
      <c r="EH521" s="337">
        <f t="shared" si="542"/>
        <v>0</v>
      </c>
      <c r="EI521" s="337">
        <f t="shared" si="542"/>
        <v>0</v>
      </c>
      <c r="EJ521" s="337">
        <f t="shared" si="542"/>
        <v>0</v>
      </c>
      <c r="EK521" s="337">
        <f t="shared" si="542"/>
        <v>0</v>
      </c>
      <c r="EL521" s="337">
        <f t="shared" si="542"/>
        <v>0</v>
      </c>
      <c r="EM521" s="337">
        <f t="shared" si="542"/>
        <v>0</v>
      </c>
      <c r="EN521" s="337">
        <f t="shared" si="542"/>
        <v>0</v>
      </c>
      <c r="EO521" s="337">
        <f t="shared" si="542"/>
        <v>0</v>
      </c>
      <c r="EP521" s="337">
        <f t="shared" si="542"/>
        <v>0</v>
      </c>
      <c r="EQ521" s="337">
        <f t="shared" si="542"/>
        <v>0</v>
      </c>
      <c r="ER521" s="337">
        <f t="shared" si="542"/>
        <v>0</v>
      </c>
      <c r="ES521" s="337">
        <f t="shared" si="542"/>
        <v>0</v>
      </c>
      <c r="ET521" s="337">
        <f t="shared" si="542"/>
        <v>0</v>
      </c>
      <c r="EU521" s="337">
        <f t="shared" si="542"/>
        <v>0</v>
      </c>
      <c r="EV521" s="337">
        <f t="shared" si="542"/>
        <v>0</v>
      </c>
      <c r="EW521" s="337">
        <f t="shared" si="542"/>
        <v>0</v>
      </c>
      <c r="EX521" s="337">
        <f t="shared" si="542"/>
        <v>0</v>
      </c>
      <c r="EY521" s="337">
        <f t="shared" si="542"/>
        <v>0</v>
      </c>
      <c r="EZ521" s="337">
        <f t="shared" si="542"/>
        <v>0</v>
      </c>
      <c r="FA521" s="337">
        <f t="shared" si="542"/>
        <v>0</v>
      </c>
      <c r="FB521" s="337">
        <f t="shared" si="542"/>
        <v>0</v>
      </c>
      <c r="FC521" s="337">
        <f t="shared" si="542"/>
        <v>0</v>
      </c>
      <c r="FD521" s="337">
        <f t="shared" si="542"/>
        <v>0</v>
      </c>
      <c r="FE521" s="337">
        <f t="shared" si="542"/>
        <v>0</v>
      </c>
      <c r="FF521" s="337">
        <f t="shared" si="542"/>
        <v>0</v>
      </c>
      <c r="FG521" s="337">
        <f t="shared" si="542"/>
        <v>0</v>
      </c>
      <c r="FH521" s="337">
        <f t="shared" si="542"/>
        <v>0</v>
      </c>
      <c r="FI521" s="337">
        <f t="shared" si="542"/>
        <v>0</v>
      </c>
      <c r="FJ521" s="337">
        <f t="shared" si="542"/>
        <v>0</v>
      </c>
      <c r="FK521" s="337">
        <f t="shared" si="542"/>
        <v>0</v>
      </c>
      <c r="FL521" s="337">
        <f t="shared" si="542"/>
        <v>0</v>
      </c>
      <c r="FM521" s="337">
        <f t="shared" si="542"/>
        <v>0</v>
      </c>
      <c r="FN521" s="337">
        <f t="shared" si="542"/>
        <v>0</v>
      </c>
      <c r="FO521" s="337">
        <f t="shared" si="542"/>
        <v>0</v>
      </c>
      <c r="FP521" s="337">
        <f t="shared" si="542"/>
        <v>0</v>
      </c>
      <c r="FQ521" s="337">
        <f t="shared" si="542"/>
        <v>0</v>
      </c>
      <c r="FR521" s="337">
        <f t="shared" si="542"/>
        <v>0</v>
      </c>
      <c r="FS521" s="337">
        <f t="shared" si="542"/>
        <v>0</v>
      </c>
      <c r="FT521" s="337">
        <f t="shared" si="542"/>
        <v>0</v>
      </c>
      <c r="FU521" s="337">
        <f t="shared" si="542"/>
        <v>0</v>
      </c>
      <c r="FV521" s="337">
        <f t="shared" si="542"/>
        <v>0</v>
      </c>
      <c r="FW521" s="337">
        <f t="shared" si="542"/>
        <v>0</v>
      </c>
      <c r="FX521" s="337">
        <f t="shared" si="542"/>
        <v>0</v>
      </c>
      <c r="FY521" s="337">
        <f t="shared" si="542"/>
        <v>0</v>
      </c>
      <c r="FZ521" s="337">
        <f t="shared" si="542"/>
        <v>0</v>
      </c>
      <c r="GA521" s="337">
        <f t="shared" si="542"/>
        <v>0</v>
      </c>
      <c r="GB521" s="337">
        <f t="shared" si="542"/>
        <v>0</v>
      </c>
      <c r="GC521" s="337">
        <f t="shared" si="542"/>
        <v>0</v>
      </c>
      <c r="GD521" s="337">
        <f t="shared" si="542"/>
        <v>0</v>
      </c>
      <c r="GE521" s="337">
        <f t="shared" si="542"/>
        <v>0</v>
      </c>
      <c r="GF521" s="337">
        <f t="shared" si="542"/>
        <v>0</v>
      </c>
      <c r="GG521" s="336">
        <f t="shared" si="542"/>
        <v>0</v>
      </c>
      <c r="GH521" s="335">
        <f t="shared" si="542"/>
        <v>0</v>
      </c>
      <c r="GI521" s="334">
        <f t="shared" si="542"/>
        <v>0</v>
      </c>
      <c r="GJ521" s="333">
        <f t="shared" si="526"/>
        <v>0</v>
      </c>
      <c r="GL521" s="325"/>
      <c r="GM521" s="287"/>
      <c r="GN521" s="288"/>
    </row>
    <row r="522" spans="2:196">
      <c r="B522" s="277" t="str">
        <f t="shared" ref="B522:C522" si="543">+B330</f>
        <v>4611</v>
      </c>
      <c r="C522" s="340" t="str">
        <f t="shared" si="543"/>
        <v>電力</v>
      </c>
      <c r="D522" s="339">
        <f t="shared" ref="D522:BO522" si="544">H$4*D330</f>
        <v>0</v>
      </c>
      <c r="E522" s="338">
        <f t="shared" si="544"/>
        <v>0</v>
      </c>
      <c r="F522" s="338">
        <f t="shared" si="544"/>
        <v>0</v>
      </c>
      <c r="G522" s="338">
        <f t="shared" si="544"/>
        <v>0</v>
      </c>
      <c r="H522" s="338">
        <f t="shared" si="544"/>
        <v>0</v>
      </c>
      <c r="I522" s="338">
        <f t="shared" si="544"/>
        <v>0</v>
      </c>
      <c r="J522" s="338">
        <f t="shared" si="544"/>
        <v>0</v>
      </c>
      <c r="K522" s="338">
        <f t="shared" si="544"/>
        <v>0</v>
      </c>
      <c r="L522" s="338">
        <f t="shared" si="544"/>
        <v>0</v>
      </c>
      <c r="M522" s="338">
        <f t="shared" si="544"/>
        <v>0</v>
      </c>
      <c r="N522" s="338">
        <f t="shared" si="544"/>
        <v>0</v>
      </c>
      <c r="O522" s="338">
        <f t="shared" si="544"/>
        <v>0</v>
      </c>
      <c r="P522" s="338">
        <f t="shared" si="544"/>
        <v>0</v>
      </c>
      <c r="Q522" s="338">
        <f t="shared" si="544"/>
        <v>0</v>
      </c>
      <c r="R522" s="338">
        <f t="shared" si="544"/>
        <v>0</v>
      </c>
      <c r="S522" s="338">
        <f t="shared" si="544"/>
        <v>0</v>
      </c>
      <c r="T522" s="338">
        <f t="shared" si="544"/>
        <v>0</v>
      </c>
      <c r="U522" s="338">
        <f t="shared" si="544"/>
        <v>0</v>
      </c>
      <c r="V522" s="338">
        <f t="shared" si="544"/>
        <v>0</v>
      </c>
      <c r="W522" s="338">
        <f t="shared" si="544"/>
        <v>0</v>
      </c>
      <c r="X522" s="338">
        <f t="shared" si="544"/>
        <v>0</v>
      </c>
      <c r="Y522" s="338">
        <f t="shared" si="544"/>
        <v>0</v>
      </c>
      <c r="Z522" s="338">
        <f t="shared" si="544"/>
        <v>0</v>
      </c>
      <c r="AA522" s="338">
        <f t="shared" si="544"/>
        <v>0</v>
      </c>
      <c r="AB522" s="338">
        <f t="shared" si="544"/>
        <v>0</v>
      </c>
      <c r="AC522" s="338">
        <f t="shared" si="544"/>
        <v>0</v>
      </c>
      <c r="AD522" s="338">
        <f t="shared" si="544"/>
        <v>0</v>
      </c>
      <c r="AE522" s="338">
        <f t="shared" si="544"/>
        <v>0</v>
      </c>
      <c r="AF522" s="338">
        <f t="shared" si="544"/>
        <v>0</v>
      </c>
      <c r="AG522" s="338">
        <f t="shared" si="544"/>
        <v>0</v>
      </c>
      <c r="AH522" s="338">
        <f t="shared" si="544"/>
        <v>0</v>
      </c>
      <c r="AI522" s="338">
        <f t="shared" si="544"/>
        <v>0</v>
      </c>
      <c r="AJ522" s="338">
        <f t="shared" si="544"/>
        <v>0</v>
      </c>
      <c r="AK522" s="338">
        <f t="shared" si="544"/>
        <v>0</v>
      </c>
      <c r="AL522" s="338">
        <f t="shared" si="544"/>
        <v>0</v>
      </c>
      <c r="AM522" s="338">
        <f t="shared" si="544"/>
        <v>0</v>
      </c>
      <c r="AN522" s="338">
        <f t="shared" si="544"/>
        <v>0</v>
      </c>
      <c r="AO522" s="338">
        <f t="shared" si="544"/>
        <v>0</v>
      </c>
      <c r="AP522" s="338">
        <f t="shared" si="544"/>
        <v>0</v>
      </c>
      <c r="AQ522" s="338">
        <f t="shared" si="544"/>
        <v>0</v>
      </c>
      <c r="AR522" s="338">
        <f t="shared" si="544"/>
        <v>0</v>
      </c>
      <c r="AS522" s="338">
        <f t="shared" si="544"/>
        <v>0</v>
      </c>
      <c r="AT522" s="338">
        <f t="shared" si="544"/>
        <v>0</v>
      </c>
      <c r="AU522" s="338">
        <f t="shared" si="544"/>
        <v>0</v>
      </c>
      <c r="AV522" s="338">
        <f t="shared" si="544"/>
        <v>0</v>
      </c>
      <c r="AW522" s="338">
        <f t="shared" si="544"/>
        <v>0</v>
      </c>
      <c r="AX522" s="338">
        <f t="shared" si="544"/>
        <v>0</v>
      </c>
      <c r="AY522" s="338">
        <f t="shared" si="544"/>
        <v>0</v>
      </c>
      <c r="AZ522" s="338">
        <f t="shared" si="544"/>
        <v>0</v>
      </c>
      <c r="BA522" s="338">
        <f t="shared" si="544"/>
        <v>0</v>
      </c>
      <c r="BB522" s="338">
        <f t="shared" si="544"/>
        <v>0</v>
      </c>
      <c r="BC522" s="338">
        <f t="shared" si="544"/>
        <v>0</v>
      </c>
      <c r="BD522" s="338">
        <f t="shared" si="544"/>
        <v>0</v>
      </c>
      <c r="BE522" s="338">
        <f t="shared" si="544"/>
        <v>0</v>
      </c>
      <c r="BF522" s="338">
        <f t="shared" si="544"/>
        <v>0</v>
      </c>
      <c r="BG522" s="338">
        <f t="shared" si="544"/>
        <v>0</v>
      </c>
      <c r="BH522" s="338">
        <f t="shared" si="544"/>
        <v>0</v>
      </c>
      <c r="BI522" s="338">
        <f t="shared" si="544"/>
        <v>0</v>
      </c>
      <c r="BJ522" s="338">
        <f t="shared" si="544"/>
        <v>0</v>
      </c>
      <c r="BK522" s="338">
        <f t="shared" si="544"/>
        <v>0</v>
      </c>
      <c r="BL522" s="338">
        <f t="shared" si="544"/>
        <v>0</v>
      </c>
      <c r="BM522" s="338">
        <f t="shared" si="544"/>
        <v>0</v>
      </c>
      <c r="BN522" s="338">
        <f t="shared" si="544"/>
        <v>0</v>
      </c>
      <c r="BO522" s="338">
        <f t="shared" si="544"/>
        <v>0</v>
      </c>
      <c r="BP522" s="338">
        <f t="shared" ref="BP522:EA522" si="545">BT$4*BP330</f>
        <v>0</v>
      </c>
      <c r="BQ522" s="338">
        <f t="shared" si="545"/>
        <v>0</v>
      </c>
      <c r="BR522" s="338">
        <f t="shared" si="545"/>
        <v>0</v>
      </c>
      <c r="BS522" s="338">
        <f t="shared" si="545"/>
        <v>0</v>
      </c>
      <c r="BT522" s="338">
        <f t="shared" si="545"/>
        <v>0</v>
      </c>
      <c r="BU522" s="338">
        <f t="shared" si="545"/>
        <v>0</v>
      </c>
      <c r="BV522" s="338">
        <f t="shared" si="545"/>
        <v>0</v>
      </c>
      <c r="BW522" s="338">
        <f t="shared" si="545"/>
        <v>0</v>
      </c>
      <c r="BX522" s="338">
        <f t="shared" si="545"/>
        <v>0</v>
      </c>
      <c r="BY522" s="338">
        <f t="shared" si="545"/>
        <v>0</v>
      </c>
      <c r="BZ522" s="338">
        <f t="shared" si="545"/>
        <v>0</v>
      </c>
      <c r="CA522" s="338">
        <f t="shared" si="545"/>
        <v>0</v>
      </c>
      <c r="CB522" s="338">
        <f t="shared" si="545"/>
        <v>0</v>
      </c>
      <c r="CC522" s="338">
        <f t="shared" si="545"/>
        <v>0</v>
      </c>
      <c r="CD522" s="338">
        <f t="shared" si="545"/>
        <v>0</v>
      </c>
      <c r="CE522" s="338">
        <f t="shared" si="545"/>
        <v>0</v>
      </c>
      <c r="CF522" s="338">
        <f t="shared" si="545"/>
        <v>0</v>
      </c>
      <c r="CG522" s="338">
        <f t="shared" si="545"/>
        <v>0</v>
      </c>
      <c r="CH522" s="338">
        <f t="shared" si="545"/>
        <v>0</v>
      </c>
      <c r="CI522" s="338">
        <f t="shared" si="545"/>
        <v>0</v>
      </c>
      <c r="CJ522" s="338">
        <f t="shared" si="545"/>
        <v>0</v>
      </c>
      <c r="CK522" s="338">
        <f t="shared" si="545"/>
        <v>0</v>
      </c>
      <c r="CL522" s="338">
        <f t="shared" si="545"/>
        <v>0</v>
      </c>
      <c r="CM522" s="338">
        <f t="shared" si="545"/>
        <v>0</v>
      </c>
      <c r="CN522" s="338">
        <f t="shared" si="545"/>
        <v>0</v>
      </c>
      <c r="CO522" s="338">
        <f t="shared" si="545"/>
        <v>0</v>
      </c>
      <c r="CP522" s="338">
        <f t="shared" si="545"/>
        <v>0</v>
      </c>
      <c r="CQ522" s="338">
        <f t="shared" si="545"/>
        <v>0</v>
      </c>
      <c r="CR522" s="338">
        <f t="shared" si="545"/>
        <v>0</v>
      </c>
      <c r="CS522" s="338">
        <f t="shared" si="545"/>
        <v>0</v>
      </c>
      <c r="CT522" s="338">
        <f t="shared" si="545"/>
        <v>0</v>
      </c>
      <c r="CU522" s="337">
        <f t="shared" si="545"/>
        <v>0</v>
      </c>
      <c r="CV522" s="337">
        <f t="shared" si="545"/>
        <v>0</v>
      </c>
      <c r="CW522" s="337">
        <f t="shared" si="545"/>
        <v>0</v>
      </c>
      <c r="CX522" s="337">
        <f t="shared" si="545"/>
        <v>0</v>
      </c>
      <c r="CY522" s="337">
        <f t="shared" si="545"/>
        <v>0</v>
      </c>
      <c r="CZ522" s="337">
        <f t="shared" si="545"/>
        <v>0</v>
      </c>
      <c r="DA522" s="337">
        <f t="shared" si="545"/>
        <v>0</v>
      </c>
      <c r="DB522" s="337">
        <f t="shared" si="545"/>
        <v>0</v>
      </c>
      <c r="DC522" s="337">
        <f t="shared" si="545"/>
        <v>0</v>
      </c>
      <c r="DD522" s="337">
        <f t="shared" si="545"/>
        <v>0</v>
      </c>
      <c r="DE522" s="337">
        <f t="shared" si="545"/>
        <v>0</v>
      </c>
      <c r="DF522" s="337">
        <f t="shared" si="545"/>
        <v>0</v>
      </c>
      <c r="DG522" s="337">
        <f t="shared" si="545"/>
        <v>0</v>
      </c>
      <c r="DH522" s="337">
        <f t="shared" si="545"/>
        <v>0</v>
      </c>
      <c r="DI522" s="337">
        <f t="shared" si="545"/>
        <v>0</v>
      </c>
      <c r="DJ522" s="337">
        <f t="shared" si="545"/>
        <v>0</v>
      </c>
      <c r="DK522" s="337">
        <f t="shared" si="545"/>
        <v>0</v>
      </c>
      <c r="DL522" s="337">
        <f t="shared" si="545"/>
        <v>0</v>
      </c>
      <c r="DM522" s="337">
        <f t="shared" si="545"/>
        <v>0</v>
      </c>
      <c r="DN522" s="337">
        <f t="shared" si="545"/>
        <v>0</v>
      </c>
      <c r="DO522" s="337">
        <f t="shared" si="545"/>
        <v>0</v>
      </c>
      <c r="DP522" s="337">
        <f t="shared" si="545"/>
        <v>0</v>
      </c>
      <c r="DQ522" s="337">
        <f t="shared" si="545"/>
        <v>0</v>
      </c>
      <c r="DR522" s="337">
        <f t="shared" si="545"/>
        <v>0</v>
      </c>
      <c r="DS522" s="337">
        <f t="shared" si="545"/>
        <v>0</v>
      </c>
      <c r="DT522" s="337">
        <f t="shared" si="545"/>
        <v>0</v>
      </c>
      <c r="DU522" s="337">
        <f t="shared" si="545"/>
        <v>0</v>
      </c>
      <c r="DV522" s="337">
        <f t="shared" si="545"/>
        <v>0</v>
      </c>
      <c r="DW522" s="337">
        <f t="shared" si="545"/>
        <v>0</v>
      </c>
      <c r="DX522" s="337">
        <f t="shared" si="545"/>
        <v>0</v>
      </c>
      <c r="DY522" s="337">
        <f t="shared" si="545"/>
        <v>0</v>
      </c>
      <c r="DZ522" s="337">
        <f t="shared" si="545"/>
        <v>0</v>
      </c>
      <c r="EA522" s="337">
        <f t="shared" si="545"/>
        <v>0</v>
      </c>
      <c r="EB522" s="337">
        <f t="shared" ref="EB522:GI522" si="546">EF$4*EB330</f>
        <v>0</v>
      </c>
      <c r="EC522" s="337">
        <f t="shared" si="546"/>
        <v>0</v>
      </c>
      <c r="ED522" s="337">
        <f t="shared" si="546"/>
        <v>0</v>
      </c>
      <c r="EE522" s="337">
        <f t="shared" si="546"/>
        <v>0</v>
      </c>
      <c r="EF522" s="337">
        <f t="shared" si="546"/>
        <v>0</v>
      </c>
      <c r="EG522" s="337">
        <f t="shared" si="546"/>
        <v>0</v>
      </c>
      <c r="EH522" s="337">
        <f t="shared" si="546"/>
        <v>0</v>
      </c>
      <c r="EI522" s="337">
        <f t="shared" si="546"/>
        <v>0</v>
      </c>
      <c r="EJ522" s="337">
        <f t="shared" si="546"/>
        <v>0</v>
      </c>
      <c r="EK522" s="337">
        <f t="shared" si="546"/>
        <v>0</v>
      </c>
      <c r="EL522" s="337">
        <f t="shared" si="546"/>
        <v>0</v>
      </c>
      <c r="EM522" s="337">
        <f t="shared" si="546"/>
        <v>0</v>
      </c>
      <c r="EN522" s="337">
        <f t="shared" si="546"/>
        <v>0</v>
      </c>
      <c r="EO522" s="337">
        <f t="shared" si="546"/>
        <v>0</v>
      </c>
      <c r="EP522" s="337">
        <f t="shared" si="546"/>
        <v>0</v>
      </c>
      <c r="EQ522" s="337">
        <f t="shared" si="546"/>
        <v>0</v>
      </c>
      <c r="ER522" s="337">
        <f t="shared" si="546"/>
        <v>0</v>
      </c>
      <c r="ES522" s="337">
        <f t="shared" si="546"/>
        <v>0</v>
      </c>
      <c r="ET522" s="337">
        <f t="shared" si="546"/>
        <v>0</v>
      </c>
      <c r="EU522" s="337">
        <f t="shared" si="546"/>
        <v>0</v>
      </c>
      <c r="EV522" s="337">
        <f t="shared" si="546"/>
        <v>0</v>
      </c>
      <c r="EW522" s="337">
        <f t="shared" si="546"/>
        <v>0</v>
      </c>
      <c r="EX522" s="337">
        <f t="shared" si="546"/>
        <v>0</v>
      </c>
      <c r="EY522" s="337">
        <f t="shared" si="546"/>
        <v>0</v>
      </c>
      <c r="EZ522" s="337">
        <f t="shared" si="546"/>
        <v>0</v>
      </c>
      <c r="FA522" s="337">
        <f t="shared" si="546"/>
        <v>0</v>
      </c>
      <c r="FB522" s="337">
        <f t="shared" si="546"/>
        <v>0</v>
      </c>
      <c r="FC522" s="337">
        <f t="shared" si="546"/>
        <v>0</v>
      </c>
      <c r="FD522" s="337">
        <f t="shared" si="546"/>
        <v>0</v>
      </c>
      <c r="FE522" s="337">
        <f t="shared" si="546"/>
        <v>0</v>
      </c>
      <c r="FF522" s="337">
        <f t="shared" si="546"/>
        <v>0</v>
      </c>
      <c r="FG522" s="337">
        <f t="shared" si="546"/>
        <v>0</v>
      </c>
      <c r="FH522" s="337">
        <f t="shared" si="546"/>
        <v>0</v>
      </c>
      <c r="FI522" s="337">
        <f t="shared" si="546"/>
        <v>0</v>
      </c>
      <c r="FJ522" s="337">
        <f t="shared" si="546"/>
        <v>0</v>
      </c>
      <c r="FK522" s="337">
        <f t="shared" si="546"/>
        <v>0</v>
      </c>
      <c r="FL522" s="337">
        <f t="shared" si="546"/>
        <v>0</v>
      </c>
      <c r="FM522" s="337">
        <f t="shared" si="546"/>
        <v>0</v>
      </c>
      <c r="FN522" s="337">
        <f t="shared" si="546"/>
        <v>0</v>
      </c>
      <c r="FO522" s="337">
        <f t="shared" si="546"/>
        <v>0</v>
      </c>
      <c r="FP522" s="337">
        <f t="shared" si="546"/>
        <v>0</v>
      </c>
      <c r="FQ522" s="337">
        <f t="shared" si="546"/>
        <v>0</v>
      </c>
      <c r="FR522" s="337">
        <f t="shared" si="546"/>
        <v>0</v>
      </c>
      <c r="FS522" s="337">
        <f t="shared" si="546"/>
        <v>0</v>
      </c>
      <c r="FT522" s="337">
        <f t="shared" si="546"/>
        <v>0</v>
      </c>
      <c r="FU522" s="337">
        <f t="shared" si="546"/>
        <v>0</v>
      </c>
      <c r="FV522" s="337">
        <f t="shared" si="546"/>
        <v>0</v>
      </c>
      <c r="FW522" s="337">
        <f t="shared" si="546"/>
        <v>0</v>
      </c>
      <c r="FX522" s="337">
        <f t="shared" si="546"/>
        <v>0</v>
      </c>
      <c r="FY522" s="337">
        <f t="shared" si="546"/>
        <v>0</v>
      </c>
      <c r="FZ522" s="337">
        <f t="shared" si="546"/>
        <v>0</v>
      </c>
      <c r="GA522" s="337">
        <f t="shared" si="546"/>
        <v>0</v>
      </c>
      <c r="GB522" s="337">
        <f t="shared" si="546"/>
        <v>0</v>
      </c>
      <c r="GC522" s="337">
        <f t="shared" si="546"/>
        <v>0</v>
      </c>
      <c r="GD522" s="337">
        <f t="shared" si="546"/>
        <v>0</v>
      </c>
      <c r="GE522" s="337">
        <f t="shared" si="546"/>
        <v>0</v>
      </c>
      <c r="GF522" s="337">
        <f t="shared" si="546"/>
        <v>0</v>
      </c>
      <c r="GG522" s="336">
        <f t="shared" si="546"/>
        <v>0</v>
      </c>
      <c r="GH522" s="335">
        <f t="shared" si="546"/>
        <v>0</v>
      </c>
      <c r="GI522" s="334">
        <f t="shared" si="546"/>
        <v>0</v>
      </c>
      <c r="GJ522" s="333">
        <f t="shared" si="526"/>
        <v>0</v>
      </c>
      <c r="GL522" s="325"/>
      <c r="GM522" s="287"/>
      <c r="GN522" s="288"/>
    </row>
    <row r="523" spans="2:196">
      <c r="B523" s="277" t="str">
        <f t="shared" ref="B523:C523" si="547">+B331</f>
        <v>4621</v>
      </c>
      <c r="C523" s="340" t="str">
        <f t="shared" si="547"/>
        <v>都市ガス</v>
      </c>
      <c r="D523" s="339">
        <f t="shared" ref="D523:BO523" si="548">H$4*D331</f>
        <v>0</v>
      </c>
      <c r="E523" s="338">
        <f t="shared" si="548"/>
        <v>0</v>
      </c>
      <c r="F523" s="338">
        <f t="shared" si="548"/>
        <v>0</v>
      </c>
      <c r="G523" s="338">
        <f t="shared" si="548"/>
        <v>0</v>
      </c>
      <c r="H523" s="338">
        <f t="shared" si="548"/>
        <v>0</v>
      </c>
      <c r="I523" s="338">
        <f t="shared" si="548"/>
        <v>0</v>
      </c>
      <c r="J523" s="338">
        <f t="shared" si="548"/>
        <v>0</v>
      </c>
      <c r="K523" s="338">
        <f t="shared" si="548"/>
        <v>0</v>
      </c>
      <c r="L523" s="338">
        <f t="shared" si="548"/>
        <v>0</v>
      </c>
      <c r="M523" s="338">
        <f t="shared" si="548"/>
        <v>0</v>
      </c>
      <c r="N523" s="338">
        <f t="shared" si="548"/>
        <v>0</v>
      </c>
      <c r="O523" s="338">
        <f t="shared" si="548"/>
        <v>0</v>
      </c>
      <c r="P523" s="338">
        <f t="shared" si="548"/>
        <v>0</v>
      </c>
      <c r="Q523" s="338">
        <f t="shared" si="548"/>
        <v>0</v>
      </c>
      <c r="R523" s="338">
        <f t="shared" si="548"/>
        <v>0</v>
      </c>
      <c r="S523" s="338">
        <f t="shared" si="548"/>
        <v>0</v>
      </c>
      <c r="T523" s="338">
        <f t="shared" si="548"/>
        <v>0</v>
      </c>
      <c r="U523" s="338">
        <f t="shared" si="548"/>
        <v>0</v>
      </c>
      <c r="V523" s="338">
        <f t="shared" si="548"/>
        <v>0</v>
      </c>
      <c r="W523" s="338">
        <f t="shared" si="548"/>
        <v>0</v>
      </c>
      <c r="X523" s="338">
        <f t="shared" si="548"/>
        <v>0</v>
      </c>
      <c r="Y523" s="338">
        <f t="shared" si="548"/>
        <v>0</v>
      </c>
      <c r="Z523" s="338">
        <f t="shared" si="548"/>
        <v>0</v>
      </c>
      <c r="AA523" s="338">
        <f t="shared" si="548"/>
        <v>0</v>
      </c>
      <c r="AB523" s="338">
        <f t="shared" si="548"/>
        <v>0</v>
      </c>
      <c r="AC523" s="338">
        <f t="shared" si="548"/>
        <v>0</v>
      </c>
      <c r="AD523" s="338">
        <f t="shared" si="548"/>
        <v>0</v>
      </c>
      <c r="AE523" s="338">
        <f t="shared" si="548"/>
        <v>0</v>
      </c>
      <c r="AF523" s="338">
        <f t="shared" si="548"/>
        <v>0</v>
      </c>
      <c r="AG523" s="338">
        <f t="shared" si="548"/>
        <v>0</v>
      </c>
      <c r="AH523" s="338">
        <f t="shared" si="548"/>
        <v>0</v>
      </c>
      <c r="AI523" s="338">
        <f t="shared" si="548"/>
        <v>0</v>
      </c>
      <c r="AJ523" s="338">
        <f t="shared" si="548"/>
        <v>0</v>
      </c>
      <c r="AK523" s="338">
        <f t="shared" si="548"/>
        <v>0</v>
      </c>
      <c r="AL523" s="338">
        <f t="shared" si="548"/>
        <v>0</v>
      </c>
      <c r="AM523" s="338">
        <f t="shared" si="548"/>
        <v>0</v>
      </c>
      <c r="AN523" s="338">
        <f t="shared" si="548"/>
        <v>0</v>
      </c>
      <c r="AO523" s="338">
        <f t="shared" si="548"/>
        <v>0</v>
      </c>
      <c r="AP523" s="338">
        <f t="shared" si="548"/>
        <v>0</v>
      </c>
      <c r="AQ523" s="338">
        <f t="shared" si="548"/>
        <v>0</v>
      </c>
      <c r="AR523" s="338">
        <f t="shared" si="548"/>
        <v>0</v>
      </c>
      <c r="AS523" s="338">
        <f t="shared" si="548"/>
        <v>0</v>
      </c>
      <c r="AT523" s="338">
        <f t="shared" si="548"/>
        <v>0</v>
      </c>
      <c r="AU523" s="338">
        <f t="shared" si="548"/>
        <v>0</v>
      </c>
      <c r="AV523" s="338">
        <f t="shared" si="548"/>
        <v>0</v>
      </c>
      <c r="AW523" s="338">
        <f t="shared" si="548"/>
        <v>0</v>
      </c>
      <c r="AX523" s="338">
        <f t="shared" si="548"/>
        <v>0</v>
      </c>
      <c r="AY523" s="338">
        <f t="shared" si="548"/>
        <v>0</v>
      </c>
      <c r="AZ523" s="338">
        <f t="shared" si="548"/>
        <v>0</v>
      </c>
      <c r="BA523" s="338">
        <f t="shared" si="548"/>
        <v>0</v>
      </c>
      <c r="BB523" s="338">
        <f t="shared" si="548"/>
        <v>0</v>
      </c>
      <c r="BC523" s="338">
        <f t="shared" si="548"/>
        <v>0</v>
      </c>
      <c r="BD523" s="338">
        <f t="shared" si="548"/>
        <v>0</v>
      </c>
      <c r="BE523" s="338">
        <f t="shared" si="548"/>
        <v>0</v>
      </c>
      <c r="BF523" s="338">
        <f t="shared" si="548"/>
        <v>0</v>
      </c>
      <c r="BG523" s="338">
        <f t="shared" si="548"/>
        <v>0</v>
      </c>
      <c r="BH523" s="338">
        <f t="shared" si="548"/>
        <v>0</v>
      </c>
      <c r="BI523" s="338">
        <f t="shared" si="548"/>
        <v>0</v>
      </c>
      <c r="BJ523" s="338">
        <f t="shared" si="548"/>
        <v>0</v>
      </c>
      <c r="BK523" s="338">
        <f t="shared" si="548"/>
        <v>0</v>
      </c>
      <c r="BL523" s="338">
        <f t="shared" si="548"/>
        <v>0</v>
      </c>
      <c r="BM523" s="338">
        <f t="shared" si="548"/>
        <v>0</v>
      </c>
      <c r="BN523" s="338">
        <f t="shared" si="548"/>
        <v>0</v>
      </c>
      <c r="BO523" s="338">
        <f t="shared" si="548"/>
        <v>0</v>
      </c>
      <c r="BP523" s="338">
        <f t="shared" ref="BP523:EA523" si="549">BT$4*BP331</f>
        <v>0</v>
      </c>
      <c r="BQ523" s="338">
        <f t="shared" si="549"/>
        <v>0</v>
      </c>
      <c r="BR523" s="338">
        <f t="shared" si="549"/>
        <v>0</v>
      </c>
      <c r="BS523" s="338">
        <f t="shared" si="549"/>
        <v>0</v>
      </c>
      <c r="BT523" s="338">
        <f t="shared" si="549"/>
        <v>0</v>
      </c>
      <c r="BU523" s="338">
        <f t="shared" si="549"/>
        <v>0</v>
      </c>
      <c r="BV523" s="338">
        <f t="shared" si="549"/>
        <v>0</v>
      </c>
      <c r="BW523" s="338">
        <f t="shared" si="549"/>
        <v>0</v>
      </c>
      <c r="BX523" s="338">
        <f t="shared" si="549"/>
        <v>0</v>
      </c>
      <c r="BY523" s="338">
        <f t="shared" si="549"/>
        <v>0</v>
      </c>
      <c r="BZ523" s="338">
        <f t="shared" si="549"/>
        <v>0</v>
      </c>
      <c r="CA523" s="338">
        <f t="shared" si="549"/>
        <v>0</v>
      </c>
      <c r="CB523" s="338">
        <f t="shared" si="549"/>
        <v>0</v>
      </c>
      <c r="CC523" s="338">
        <f t="shared" si="549"/>
        <v>0</v>
      </c>
      <c r="CD523" s="338">
        <f t="shared" si="549"/>
        <v>0</v>
      </c>
      <c r="CE523" s="338">
        <f t="shared" si="549"/>
        <v>0</v>
      </c>
      <c r="CF523" s="338">
        <f t="shared" si="549"/>
        <v>0</v>
      </c>
      <c r="CG523" s="338">
        <f t="shared" si="549"/>
        <v>0</v>
      </c>
      <c r="CH523" s="338">
        <f t="shared" si="549"/>
        <v>0</v>
      </c>
      <c r="CI523" s="338">
        <f t="shared" si="549"/>
        <v>0</v>
      </c>
      <c r="CJ523" s="338">
        <f t="shared" si="549"/>
        <v>0</v>
      </c>
      <c r="CK523" s="338">
        <f t="shared" si="549"/>
        <v>0</v>
      </c>
      <c r="CL523" s="338">
        <f t="shared" si="549"/>
        <v>0</v>
      </c>
      <c r="CM523" s="338">
        <f t="shared" si="549"/>
        <v>0</v>
      </c>
      <c r="CN523" s="338">
        <f t="shared" si="549"/>
        <v>0</v>
      </c>
      <c r="CO523" s="338">
        <f t="shared" si="549"/>
        <v>0</v>
      </c>
      <c r="CP523" s="338">
        <f t="shared" si="549"/>
        <v>0</v>
      </c>
      <c r="CQ523" s="338">
        <f t="shared" si="549"/>
        <v>0</v>
      </c>
      <c r="CR523" s="338">
        <f t="shared" si="549"/>
        <v>0</v>
      </c>
      <c r="CS523" s="338">
        <f t="shared" si="549"/>
        <v>0</v>
      </c>
      <c r="CT523" s="338">
        <f t="shared" si="549"/>
        <v>0</v>
      </c>
      <c r="CU523" s="337">
        <f t="shared" si="549"/>
        <v>0</v>
      </c>
      <c r="CV523" s="337">
        <f t="shared" si="549"/>
        <v>0</v>
      </c>
      <c r="CW523" s="337">
        <f t="shared" si="549"/>
        <v>0</v>
      </c>
      <c r="CX523" s="337">
        <f t="shared" si="549"/>
        <v>0</v>
      </c>
      <c r="CY523" s="337">
        <f t="shared" si="549"/>
        <v>0</v>
      </c>
      <c r="CZ523" s="337">
        <f t="shared" si="549"/>
        <v>0</v>
      </c>
      <c r="DA523" s="337">
        <f t="shared" si="549"/>
        <v>0</v>
      </c>
      <c r="DB523" s="337">
        <f t="shared" si="549"/>
        <v>0</v>
      </c>
      <c r="DC523" s="337">
        <f t="shared" si="549"/>
        <v>0</v>
      </c>
      <c r="DD523" s="337">
        <f t="shared" si="549"/>
        <v>0</v>
      </c>
      <c r="DE523" s="337">
        <f t="shared" si="549"/>
        <v>0</v>
      </c>
      <c r="DF523" s="337">
        <f t="shared" si="549"/>
        <v>0</v>
      </c>
      <c r="DG523" s="337">
        <f t="shared" si="549"/>
        <v>0</v>
      </c>
      <c r="DH523" s="337">
        <f t="shared" si="549"/>
        <v>0</v>
      </c>
      <c r="DI523" s="337">
        <f t="shared" si="549"/>
        <v>0</v>
      </c>
      <c r="DJ523" s="337">
        <f t="shared" si="549"/>
        <v>0</v>
      </c>
      <c r="DK523" s="337">
        <f t="shared" si="549"/>
        <v>0</v>
      </c>
      <c r="DL523" s="337">
        <f t="shared" si="549"/>
        <v>0</v>
      </c>
      <c r="DM523" s="337">
        <f t="shared" si="549"/>
        <v>0</v>
      </c>
      <c r="DN523" s="337">
        <f t="shared" si="549"/>
        <v>0</v>
      </c>
      <c r="DO523" s="337">
        <f t="shared" si="549"/>
        <v>0</v>
      </c>
      <c r="DP523" s="337">
        <f t="shared" si="549"/>
        <v>0</v>
      </c>
      <c r="DQ523" s="337">
        <f t="shared" si="549"/>
        <v>0</v>
      </c>
      <c r="DR523" s="337">
        <f t="shared" si="549"/>
        <v>0</v>
      </c>
      <c r="DS523" s="337">
        <f t="shared" si="549"/>
        <v>0</v>
      </c>
      <c r="DT523" s="337">
        <f t="shared" si="549"/>
        <v>0</v>
      </c>
      <c r="DU523" s="337">
        <f t="shared" si="549"/>
        <v>0</v>
      </c>
      <c r="DV523" s="337">
        <f t="shared" si="549"/>
        <v>0</v>
      </c>
      <c r="DW523" s="337">
        <f t="shared" si="549"/>
        <v>0</v>
      </c>
      <c r="DX523" s="337">
        <f t="shared" si="549"/>
        <v>0</v>
      </c>
      <c r="DY523" s="337">
        <f t="shared" si="549"/>
        <v>0</v>
      </c>
      <c r="DZ523" s="337">
        <f t="shared" si="549"/>
        <v>0</v>
      </c>
      <c r="EA523" s="337">
        <f t="shared" si="549"/>
        <v>0</v>
      </c>
      <c r="EB523" s="337">
        <f t="shared" ref="EB523:GI523" si="550">EF$4*EB331</f>
        <v>0</v>
      </c>
      <c r="EC523" s="337">
        <f t="shared" si="550"/>
        <v>0</v>
      </c>
      <c r="ED523" s="337">
        <f t="shared" si="550"/>
        <v>0</v>
      </c>
      <c r="EE523" s="337">
        <f t="shared" si="550"/>
        <v>0</v>
      </c>
      <c r="EF523" s="337">
        <f t="shared" si="550"/>
        <v>0</v>
      </c>
      <c r="EG523" s="337">
        <f t="shared" si="550"/>
        <v>0</v>
      </c>
      <c r="EH523" s="337">
        <f t="shared" si="550"/>
        <v>0</v>
      </c>
      <c r="EI523" s="337">
        <f t="shared" si="550"/>
        <v>0</v>
      </c>
      <c r="EJ523" s="337">
        <f t="shared" si="550"/>
        <v>0</v>
      </c>
      <c r="EK523" s="337">
        <f t="shared" si="550"/>
        <v>0</v>
      </c>
      <c r="EL523" s="337">
        <f t="shared" si="550"/>
        <v>0</v>
      </c>
      <c r="EM523" s="337">
        <f t="shared" si="550"/>
        <v>0</v>
      </c>
      <c r="EN523" s="337">
        <f t="shared" si="550"/>
        <v>0</v>
      </c>
      <c r="EO523" s="337">
        <f t="shared" si="550"/>
        <v>0</v>
      </c>
      <c r="EP523" s="337">
        <f t="shared" si="550"/>
        <v>0</v>
      </c>
      <c r="EQ523" s="337">
        <f t="shared" si="550"/>
        <v>0</v>
      </c>
      <c r="ER523" s="337">
        <f t="shared" si="550"/>
        <v>0</v>
      </c>
      <c r="ES523" s="337">
        <f t="shared" si="550"/>
        <v>0</v>
      </c>
      <c r="ET523" s="337">
        <f t="shared" si="550"/>
        <v>0</v>
      </c>
      <c r="EU523" s="337">
        <f t="shared" si="550"/>
        <v>0</v>
      </c>
      <c r="EV523" s="337">
        <f t="shared" si="550"/>
        <v>0</v>
      </c>
      <c r="EW523" s="337">
        <f t="shared" si="550"/>
        <v>0</v>
      </c>
      <c r="EX523" s="337">
        <f t="shared" si="550"/>
        <v>0</v>
      </c>
      <c r="EY523" s="337">
        <f t="shared" si="550"/>
        <v>0</v>
      </c>
      <c r="EZ523" s="337">
        <f t="shared" si="550"/>
        <v>0</v>
      </c>
      <c r="FA523" s="337">
        <f t="shared" si="550"/>
        <v>0</v>
      </c>
      <c r="FB523" s="337">
        <f t="shared" si="550"/>
        <v>0</v>
      </c>
      <c r="FC523" s="337">
        <f t="shared" si="550"/>
        <v>0</v>
      </c>
      <c r="FD523" s="337">
        <f t="shared" si="550"/>
        <v>0</v>
      </c>
      <c r="FE523" s="337">
        <f t="shared" si="550"/>
        <v>0</v>
      </c>
      <c r="FF523" s="337">
        <f t="shared" si="550"/>
        <v>0</v>
      </c>
      <c r="FG523" s="337">
        <f t="shared" si="550"/>
        <v>0</v>
      </c>
      <c r="FH523" s="337">
        <f t="shared" si="550"/>
        <v>0</v>
      </c>
      <c r="FI523" s="337">
        <f t="shared" si="550"/>
        <v>0</v>
      </c>
      <c r="FJ523" s="337">
        <f t="shared" si="550"/>
        <v>0</v>
      </c>
      <c r="FK523" s="337">
        <f t="shared" si="550"/>
        <v>0</v>
      </c>
      <c r="FL523" s="337">
        <f t="shared" si="550"/>
        <v>0</v>
      </c>
      <c r="FM523" s="337">
        <f t="shared" si="550"/>
        <v>0</v>
      </c>
      <c r="FN523" s="337">
        <f t="shared" si="550"/>
        <v>0</v>
      </c>
      <c r="FO523" s="337">
        <f t="shared" si="550"/>
        <v>0</v>
      </c>
      <c r="FP523" s="337">
        <f t="shared" si="550"/>
        <v>0</v>
      </c>
      <c r="FQ523" s="337">
        <f t="shared" si="550"/>
        <v>0</v>
      </c>
      <c r="FR523" s="337">
        <f t="shared" si="550"/>
        <v>0</v>
      </c>
      <c r="FS523" s="337">
        <f t="shared" si="550"/>
        <v>0</v>
      </c>
      <c r="FT523" s="337">
        <f t="shared" si="550"/>
        <v>0</v>
      </c>
      <c r="FU523" s="337">
        <f t="shared" si="550"/>
        <v>0</v>
      </c>
      <c r="FV523" s="337">
        <f t="shared" si="550"/>
        <v>0</v>
      </c>
      <c r="FW523" s="337">
        <f t="shared" si="550"/>
        <v>0</v>
      </c>
      <c r="FX523" s="337">
        <f t="shared" si="550"/>
        <v>0</v>
      </c>
      <c r="FY523" s="337">
        <f t="shared" si="550"/>
        <v>0</v>
      </c>
      <c r="FZ523" s="337">
        <f t="shared" si="550"/>
        <v>0</v>
      </c>
      <c r="GA523" s="337">
        <f t="shared" si="550"/>
        <v>0</v>
      </c>
      <c r="GB523" s="337">
        <f t="shared" si="550"/>
        <v>0</v>
      </c>
      <c r="GC523" s="337">
        <f t="shared" si="550"/>
        <v>0</v>
      </c>
      <c r="GD523" s="337">
        <f t="shared" si="550"/>
        <v>0</v>
      </c>
      <c r="GE523" s="337">
        <f t="shared" si="550"/>
        <v>0</v>
      </c>
      <c r="GF523" s="337">
        <f t="shared" si="550"/>
        <v>0</v>
      </c>
      <c r="GG523" s="336">
        <f t="shared" si="550"/>
        <v>0</v>
      </c>
      <c r="GH523" s="335">
        <f t="shared" si="550"/>
        <v>0</v>
      </c>
      <c r="GI523" s="334">
        <f t="shared" si="550"/>
        <v>0</v>
      </c>
      <c r="GJ523" s="333">
        <f t="shared" si="526"/>
        <v>0</v>
      </c>
      <c r="GL523" s="325"/>
      <c r="GM523" s="287"/>
      <c r="GN523" s="288"/>
    </row>
    <row r="524" spans="2:196">
      <c r="B524" s="277" t="str">
        <f t="shared" ref="B524:C524" si="551">+B332</f>
        <v>4622</v>
      </c>
      <c r="C524" s="340" t="str">
        <f t="shared" si="551"/>
        <v>熱供給業</v>
      </c>
      <c r="D524" s="339">
        <f t="shared" ref="D524:BO524" si="552">H$4*D332</f>
        <v>0</v>
      </c>
      <c r="E524" s="338">
        <f t="shared" si="552"/>
        <v>0</v>
      </c>
      <c r="F524" s="338">
        <f t="shared" si="552"/>
        <v>0</v>
      </c>
      <c r="G524" s="338">
        <f t="shared" si="552"/>
        <v>0</v>
      </c>
      <c r="H524" s="338">
        <f t="shared" si="552"/>
        <v>0</v>
      </c>
      <c r="I524" s="338">
        <f t="shared" si="552"/>
        <v>0</v>
      </c>
      <c r="J524" s="338">
        <f t="shared" si="552"/>
        <v>0</v>
      </c>
      <c r="K524" s="338">
        <f t="shared" si="552"/>
        <v>0</v>
      </c>
      <c r="L524" s="338">
        <f t="shared" si="552"/>
        <v>0</v>
      </c>
      <c r="M524" s="338">
        <f t="shared" si="552"/>
        <v>0</v>
      </c>
      <c r="N524" s="338">
        <f t="shared" si="552"/>
        <v>0</v>
      </c>
      <c r="O524" s="338">
        <f t="shared" si="552"/>
        <v>0</v>
      </c>
      <c r="P524" s="338">
        <f t="shared" si="552"/>
        <v>0</v>
      </c>
      <c r="Q524" s="338">
        <f t="shared" si="552"/>
        <v>0</v>
      </c>
      <c r="R524" s="338">
        <f t="shared" si="552"/>
        <v>0</v>
      </c>
      <c r="S524" s="338">
        <f t="shared" si="552"/>
        <v>0</v>
      </c>
      <c r="T524" s="338">
        <f t="shared" si="552"/>
        <v>0</v>
      </c>
      <c r="U524" s="338">
        <f t="shared" si="552"/>
        <v>0</v>
      </c>
      <c r="V524" s="338">
        <f t="shared" si="552"/>
        <v>0</v>
      </c>
      <c r="W524" s="338">
        <f t="shared" si="552"/>
        <v>0</v>
      </c>
      <c r="X524" s="338">
        <f t="shared" si="552"/>
        <v>0</v>
      </c>
      <c r="Y524" s="338">
        <f t="shared" si="552"/>
        <v>0</v>
      </c>
      <c r="Z524" s="338">
        <f t="shared" si="552"/>
        <v>0</v>
      </c>
      <c r="AA524" s="338">
        <f t="shared" si="552"/>
        <v>0</v>
      </c>
      <c r="AB524" s="338">
        <f t="shared" si="552"/>
        <v>0</v>
      </c>
      <c r="AC524" s="338">
        <f t="shared" si="552"/>
        <v>0</v>
      </c>
      <c r="AD524" s="338">
        <f t="shared" si="552"/>
        <v>0</v>
      </c>
      <c r="AE524" s="338">
        <f t="shared" si="552"/>
        <v>0</v>
      </c>
      <c r="AF524" s="338">
        <f t="shared" si="552"/>
        <v>0</v>
      </c>
      <c r="AG524" s="338">
        <f t="shared" si="552"/>
        <v>0</v>
      </c>
      <c r="AH524" s="338">
        <f t="shared" si="552"/>
        <v>0</v>
      </c>
      <c r="AI524" s="338">
        <f t="shared" si="552"/>
        <v>0</v>
      </c>
      <c r="AJ524" s="338">
        <f t="shared" si="552"/>
        <v>0</v>
      </c>
      <c r="AK524" s="338">
        <f t="shared" si="552"/>
        <v>0</v>
      </c>
      <c r="AL524" s="338">
        <f t="shared" si="552"/>
        <v>0</v>
      </c>
      <c r="AM524" s="338">
        <f t="shared" si="552"/>
        <v>0</v>
      </c>
      <c r="AN524" s="338">
        <f t="shared" si="552"/>
        <v>0</v>
      </c>
      <c r="AO524" s="338">
        <f t="shared" si="552"/>
        <v>0</v>
      </c>
      <c r="AP524" s="338">
        <f t="shared" si="552"/>
        <v>0</v>
      </c>
      <c r="AQ524" s="338">
        <f t="shared" si="552"/>
        <v>0</v>
      </c>
      <c r="AR524" s="338">
        <f t="shared" si="552"/>
        <v>0</v>
      </c>
      <c r="AS524" s="338">
        <f t="shared" si="552"/>
        <v>0</v>
      </c>
      <c r="AT524" s="338">
        <f t="shared" si="552"/>
        <v>0</v>
      </c>
      <c r="AU524" s="338">
        <f t="shared" si="552"/>
        <v>0</v>
      </c>
      <c r="AV524" s="338">
        <f t="shared" si="552"/>
        <v>0</v>
      </c>
      <c r="AW524" s="338">
        <f t="shared" si="552"/>
        <v>0</v>
      </c>
      <c r="AX524" s="338">
        <f t="shared" si="552"/>
        <v>0</v>
      </c>
      <c r="AY524" s="338">
        <f t="shared" si="552"/>
        <v>0</v>
      </c>
      <c r="AZ524" s="338">
        <f t="shared" si="552"/>
        <v>0</v>
      </c>
      <c r="BA524" s="338">
        <f t="shared" si="552"/>
        <v>0</v>
      </c>
      <c r="BB524" s="338">
        <f t="shared" si="552"/>
        <v>0</v>
      </c>
      <c r="BC524" s="338">
        <f t="shared" si="552"/>
        <v>0</v>
      </c>
      <c r="BD524" s="338">
        <f t="shared" si="552"/>
        <v>0</v>
      </c>
      <c r="BE524" s="338">
        <f t="shared" si="552"/>
        <v>0</v>
      </c>
      <c r="BF524" s="338">
        <f t="shared" si="552"/>
        <v>0</v>
      </c>
      <c r="BG524" s="338">
        <f t="shared" si="552"/>
        <v>0</v>
      </c>
      <c r="BH524" s="338">
        <f t="shared" si="552"/>
        <v>0</v>
      </c>
      <c r="BI524" s="338">
        <f t="shared" si="552"/>
        <v>0</v>
      </c>
      <c r="BJ524" s="338">
        <f t="shared" si="552"/>
        <v>0</v>
      </c>
      <c r="BK524" s="338">
        <f t="shared" si="552"/>
        <v>0</v>
      </c>
      <c r="BL524" s="338">
        <f t="shared" si="552"/>
        <v>0</v>
      </c>
      <c r="BM524" s="338">
        <f t="shared" si="552"/>
        <v>0</v>
      </c>
      <c r="BN524" s="338">
        <f t="shared" si="552"/>
        <v>0</v>
      </c>
      <c r="BO524" s="338">
        <f t="shared" si="552"/>
        <v>0</v>
      </c>
      <c r="BP524" s="338">
        <f t="shared" ref="BP524:EA524" si="553">BT$4*BP332</f>
        <v>0</v>
      </c>
      <c r="BQ524" s="338">
        <f t="shared" si="553"/>
        <v>0</v>
      </c>
      <c r="BR524" s="338">
        <f t="shared" si="553"/>
        <v>0</v>
      </c>
      <c r="BS524" s="338">
        <f t="shared" si="553"/>
        <v>0</v>
      </c>
      <c r="BT524" s="338">
        <f t="shared" si="553"/>
        <v>0</v>
      </c>
      <c r="BU524" s="338">
        <f t="shared" si="553"/>
        <v>0</v>
      </c>
      <c r="BV524" s="338">
        <f t="shared" si="553"/>
        <v>0</v>
      </c>
      <c r="BW524" s="338">
        <f t="shared" si="553"/>
        <v>0</v>
      </c>
      <c r="BX524" s="338">
        <f t="shared" si="553"/>
        <v>0</v>
      </c>
      <c r="BY524" s="338">
        <f t="shared" si="553"/>
        <v>0</v>
      </c>
      <c r="BZ524" s="338">
        <f t="shared" si="553"/>
        <v>0</v>
      </c>
      <c r="CA524" s="338">
        <f t="shared" si="553"/>
        <v>0</v>
      </c>
      <c r="CB524" s="338">
        <f t="shared" si="553"/>
        <v>0</v>
      </c>
      <c r="CC524" s="338">
        <f t="shared" si="553"/>
        <v>0</v>
      </c>
      <c r="CD524" s="338">
        <f t="shared" si="553"/>
        <v>0</v>
      </c>
      <c r="CE524" s="338">
        <f t="shared" si="553"/>
        <v>0</v>
      </c>
      <c r="CF524" s="338">
        <f t="shared" si="553"/>
        <v>0</v>
      </c>
      <c r="CG524" s="338">
        <f t="shared" si="553"/>
        <v>0</v>
      </c>
      <c r="CH524" s="338">
        <f t="shared" si="553"/>
        <v>0</v>
      </c>
      <c r="CI524" s="338">
        <f t="shared" si="553"/>
        <v>0</v>
      </c>
      <c r="CJ524" s="338">
        <f t="shared" si="553"/>
        <v>0</v>
      </c>
      <c r="CK524" s="338">
        <f t="shared" si="553"/>
        <v>0</v>
      </c>
      <c r="CL524" s="338">
        <f t="shared" si="553"/>
        <v>0</v>
      </c>
      <c r="CM524" s="338">
        <f t="shared" si="553"/>
        <v>0</v>
      </c>
      <c r="CN524" s="338">
        <f t="shared" si="553"/>
        <v>0</v>
      </c>
      <c r="CO524" s="338">
        <f t="shared" si="553"/>
        <v>0</v>
      </c>
      <c r="CP524" s="338">
        <f t="shared" si="553"/>
        <v>0</v>
      </c>
      <c r="CQ524" s="338">
        <f t="shared" si="553"/>
        <v>0</v>
      </c>
      <c r="CR524" s="338">
        <f t="shared" si="553"/>
        <v>0</v>
      </c>
      <c r="CS524" s="338">
        <f t="shared" si="553"/>
        <v>0</v>
      </c>
      <c r="CT524" s="338">
        <f t="shared" si="553"/>
        <v>0</v>
      </c>
      <c r="CU524" s="337">
        <f t="shared" si="553"/>
        <v>0</v>
      </c>
      <c r="CV524" s="337">
        <f t="shared" si="553"/>
        <v>0</v>
      </c>
      <c r="CW524" s="337">
        <f t="shared" si="553"/>
        <v>0</v>
      </c>
      <c r="CX524" s="337">
        <f t="shared" si="553"/>
        <v>0</v>
      </c>
      <c r="CY524" s="337">
        <f t="shared" si="553"/>
        <v>0</v>
      </c>
      <c r="CZ524" s="337">
        <f t="shared" si="553"/>
        <v>0</v>
      </c>
      <c r="DA524" s="337">
        <f t="shared" si="553"/>
        <v>0</v>
      </c>
      <c r="DB524" s="337">
        <f t="shared" si="553"/>
        <v>0</v>
      </c>
      <c r="DC524" s="337">
        <f t="shared" si="553"/>
        <v>0</v>
      </c>
      <c r="DD524" s="337">
        <f t="shared" si="553"/>
        <v>0</v>
      </c>
      <c r="DE524" s="337">
        <f t="shared" si="553"/>
        <v>0</v>
      </c>
      <c r="DF524" s="337">
        <f t="shared" si="553"/>
        <v>0</v>
      </c>
      <c r="DG524" s="337">
        <f t="shared" si="553"/>
        <v>0</v>
      </c>
      <c r="DH524" s="337">
        <f t="shared" si="553"/>
        <v>0</v>
      </c>
      <c r="DI524" s="337">
        <f t="shared" si="553"/>
        <v>0</v>
      </c>
      <c r="DJ524" s="337">
        <f t="shared" si="553"/>
        <v>0</v>
      </c>
      <c r="DK524" s="337">
        <f t="shared" si="553"/>
        <v>0</v>
      </c>
      <c r="DL524" s="337">
        <f t="shared" si="553"/>
        <v>0</v>
      </c>
      <c r="DM524" s="337">
        <f t="shared" si="553"/>
        <v>0</v>
      </c>
      <c r="DN524" s="337">
        <f t="shared" si="553"/>
        <v>0</v>
      </c>
      <c r="DO524" s="337">
        <f t="shared" si="553"/>
        <v>0</v>
      </c>
      <c r="DP524" s="337">
        <f t="shared" si="553"/>
        <v>0</v>
      </c>
      <c r="DQ524" s="337">
        <f t="shared" si="553"/>
        <v>0</v>
      </c>
      <c r="DR524" s="337">
        <f t="shared" si="553"/>
        <v>0</v>
      </c>
      <c r="DS524" s="337">
        <f t="shared" si="553"/>
        <v>0</v>
      </c>
      <c r="DT524" s="337">
        <f t="shared" si="553"/>
        <v>0</v>
      </c>
      <c r="DU524" s="337">
        <f t="shared" si="553"/>
        <v>0</v>
      </c>
      <c r="DV524" s="337">
        <f t="shared" si="553"/>
        <v>0</v>
      </c>
      <c r="DW524" s="337">
        <f t="shared" si="553"/>
        <v>0</v>
      </c>
      <c r="DX524" s="337">
        <f t="shared" si="553"/>
        <v>0</v>
      </c>
      <c r="DY524" s="337">
        <f t="shared" si="553"/>
        <v>0</v>
      </c>
      <c r="DZ524" s="337">
        <f t="shared" si="553"/>
        <v>0</v>
      </c>
      <c r="EA524" s="337">
        <f t="shared" si="553"/>
        <v>0</v>
      </c>
      <c r="EB524" s="337">
        <f t="shared" ref="EB524:GI524" si="554">EF$4*EB332</f>
        <v>0</v>
      </c>
      <c r="EC524" s="337">
        <f t="shared" si="554"/>
        <v>0</v>
      </c>
      <c r="ED524" s="337">
        <f t="shared" si="554"/>
        <v>0</v>
      </c>
      <c r="EE524" s="337">
        <f t="shared" si="554"/>
        <v>0</v>
      </c>
      <c r="EF524" s="337">
        <f t="shared" si="554"/>
        <v>0</v>
      </c>
      <c r="EG524" s="337">
        <f t="shared" si="554"/>
        <v>0</v>
      </c>
      <c r="EH524" s="337">
        <f t="shared" si="554"/>
        <v>0</v>
      </c>
      <c r="EI524" s="337">
        <f t="shared" si="554"/>
        <v>0</v>
      </c>
      <c r="EJ524" s="337">
        <f t="shared" si="554"/>
        <v>0</v>
      </c>
      <c r="EK524" s="337">
        <f t="shared" si="554"/>
        <v>0</v>
      </c>
      <c r="EL524" s="337">
        <f t="shared" si="554"/>
        <v>0</v>
      </c>
      <c r="EM524" s="337">
        <f t="shared" si="554"/>
        <v>0</v>
      </c>
      <c r="EN524" s="337">
        <f t="shared" si="554"/>
        <v>0</v>
      </c>
      <c r="EO524" s="337">
        <f t="shared" si="554"/>
        <v>0</v>
      </c>
      <c r="EP524" s="337">
        <f t="shared" si="554"/>
        <v>0</v>
      </c>
      <c r="EQ524" s="337">
        <f t="shared" si="554"/>
        <v>0</v>
      </c>
      <c r="ER524" s="337">
        <f t="shared" si="554"/>
        <v>0</v>
      </c>
      <c r="ES524" s="337">
        <f t="shared" si="554"/>
        <v>0</v>
      </c>
      <c r="ET524" s="337">
        <f t="shared" si="554"/>
        <v>0</v>
      </c>
      <c r="EU524" s="337">
        <f t="shared" si="554"/>
        <v>0</v>
      </c>
      <c r="EV524" s="337">
        <f t="shared" si="554"/>
        <v>0</v>
      </c>
      <c r="EW524" s="337">
        <f t="shared" si="554"/>
        <v>0</v>
      </c>
      <c r="EX524" s="337">
        <f t="shared" si="554"/>
        <v>0</v>
      </c>
      <c r="EY524" s="337">
        <f t="shared" si="554"/>
        <v>0</v>
      </c>
      <c r="EZ524" s="337">
        <f t="shared" si="554"/>
        <v>0</v>
      </c>
      <c r="FA524" s="337">
        <f t="shared" si="554"/>
        <v>0</v>
      </c>
      <c r="FB524" s="337">
        <f t="shared" si="554"/>
        <v>0</v>
      </c>
      <c r="FC524" s="337">
        <f t="shared" si="554"/>
        <v>0</v>
      </c>
      <c r="FD524" s="337">
        <f t="shared" si="554"/>
        <v>0</v>
      </c>
      <c r="FE524" s="337">
        <f t="shared" si="554"/>
        <v>0</v>
      </c>
      <c r="FF524" s="337">
        <f t="shared" si="554"/>
        <v>0</v>
      </c>
      <c r="FG524" s="337">
        <f t="shared" si="554"/>
        <v>0</v>
      </c>
      <c r="FH524" s="337">
        <f t="shared" si="554"/>
        <v>0</v>
      </c>
      <c r="FI524" s="337">
        <f t="shared" si="554"/>
        <v>0</v>
      </c>
      <c r="FJ524" s="337">
        <f t="shared" si="554"/>
        <v>0</v>
      </c>
      <c r="FK524" s="337">
        <f t="shared" si="554"/>
        <v>0</v>
      </c>
      <c r="FL524" s="337">
        <f t="shared" si="554"/>
        <v>0</v>
      </c>
      <c r="FM524" s="337">
        <f t="shared" si="554"/>
        <v>0</v>
      </c>
      <c r="FN524" s="337">
        <f t="shared" si="554"/>
        <v>0</v>
      </c>
      <c r="FO524" s="337">
        <f t="shared" si="554"/>
        <v>0</v>
      </c>
      <c r="FP524" s="337">
        <f t="shared" si="554"/>
        <v>0</v>
      </c>
      <c r="FQ524" s="337">
        <f t="shared" si="554"/>
        <v>0</v>
      </c>
      <c r="FR524" s="337">
        <f t="shared" si="554"/>
        <v>0</v>
      </c>
      <c r="FS524" s="337">
        <f t="shared" si="554"/>
        <v>0</v>
      </c>
      <c r="FT524" s="337">
        <f t="shared" si="554"/>
        <v>0</v>
      </c>
      <c r="FU524" s="337">
        <f t="shared" si="554"/>
        <v>0</v>
      </c>
      <c r="FV524" s="337">
        <f t="shared" si="554"/>
        <v>0</v>
      </c>
      <c r="FW524" s="337">
        <f t="shared" si="554"/>
        <v>0</v>
      </c>
      <c r="FX524" s="337">
        <f t="shared" si="554"/>
        <v>0</v>
      </c>
      <c r="FY524" s="337">
        <f t="shared" si="554"/>
        <v>0</v>
      </c>
      <c r="FZ524" s="337">
        <f t="shared" si="554"/>
        <v>0</v>
      </c>
      <c r="GA524" s="337">
        <f t="shared" si="554"/>
        <v>0</v>
      </c>
      <c r="GB524" s="337">
        <f t="shared" si="554"/>
        <v>0</v>
      </c>
      <c r="GC524" s="337">
        <f t="shared" si="554"/>
        <v>0</v>
      </c>
      <c r="GD524" s="337">
        <f t="shared" si="554"/>
        <v>0</v>
      </c>
      <c r="GE524" s="337">
        <f t="shared" si="554"/>
        <v>0</v>
      </c>
      <c r="GF524" s="337">
        <f t="shared" si="554"/>
        <v>0</v>
      </c>
      <c r="GG524" s="336">
        <f t="shared" si="554"/>
        <v>0</v>
      </c>
      <c r="GH524" s="335">
        <f t="shared" si="554"/>
        <v>0</v>
      </c>
      <c r="GI524" s="334">
        <f t="shared" si="554"/>
        <v>0</v>
      </c>
      <c r="GJ524" s="333">
        <f t="shared" si="526"/>
        <v>0</v>
      </c>
      <c r="GL524" s="325"/>
      <c r="GM524" s="287"/>
      <c r="GN524" s="288"/>
    </row>
    <row r="525" spans="2:196">
      <c r="B525" s="277" t="str">
        <f t="shared" ref="B525:C525" si="555">+B333</f>
        <v>4711</v>
      </c>
      <c r="C525" s="340" t="str">
        <f t="shared" si="555"/>
        <v>水道</v>
      </c>
      <c r="D525" s="339">
        <f t="shared" ref="D525:BO525" si="556">H$4*D333</f>
        <v>0</v>
      </c>
      <c r="E525" s="338">
        <f t="shared" si="556"/>
        <v>0</v>
      </c>
      <c r="F525" s="338">
        <f t="shared" si="556"/>
        <v>0</v>
      </c>
      <c r="G525" s="338">
        <f t="shared" si="556"/>
        <v>0</v>
      </c>
      <c r="H525" s="338">
        <f t="shared" si="556"/>
        <v>0</v>
      </c>
      <c r="I525" s="338">
        <f t="shared" si="556"/>
        <v>0</v>
      </c>
      <c r="J525" s="338">
        <f t="shared" si="556"/>
        <v>0</v>
      </c>
      <c r="K525" s="338">
        <f t="shared" si="556"/>
        <v>0</v>
      </c>
      <c r="L525" s="338">
        <f t="shared" si="556"/>
        <v>0</v>
      </c>
      <c r="M525" s="338">
        <f t="shared" si="556"/>
        <v>0</v>
      </c>
      <c r="N525" s="338">
        <f t="shared" si="556"/>
        <v>0</v>
      </c>
      <c r="O525" s="338">
        <f t="shared" si="556"/>
        <v>0</v>
      </c>
      <c r="P525" s="338">
        <f t="shared" si="556"/>
        <v>0</v>
      </c>
      <c r="Q525" s="338">
        <f t="shared" si="556"/>
        <v>0</v>
      </c>
      <c r="R525" s="338">
        <f t="shared" si="556"/>
        <v>0</v>
      </c>
      <c r="S525" s="338">
        <f t="shared" si="556"/>
        <v>0</v>
      </c>
      <c r="T525" s="338">
        <f t="shared" si="556"/>
        <v>0</v>
      </c>
      <c r="U525" s="338">
        <f t="shared" si="556"/>
        <v>0</v>
      </c>
      <c r="V525" s="338">
        <f t="shared" si="556"/>
        <v>0</v>
      </c>
      <c r="W525" s="338">
        <f t="shared" si="556"/>
        <v>0</v>
      </c>
      <c r="X525" s="338">
        <f t="shared" si="556"/>
        <v>0</v>
      </c>
      <c r="Y525" s="338">
        <f t="shared" si="556"/>
        <v>0</v>
      </c>
      <c r="Z525" s="338">
        <f t="shared" si="556"/>
        <v>0</v>
      </c>
      <c r="AA525" s="338">
        <f t="shared" si="556"/>
        <v>0</v>
      </c>
      <c r="AB525" s="338">
        <f t="shared" si="556"/>
        <v>0</v>
      </c>
      <c r="AC525" s="338">
        <f t="shared" si="556"/>
        <v>0</v>
      </c>
      <c r="AD525" s="338">
        <f t="shared" si="556"/>
        <v>0</v>
      </c>
      <c r="AE525" s="338">
        <f t="shared" si="556"/>
        <v>0</v>
      </c>
      <c r="AF525" s="338">
        <f t="shared" si="556"/>
        <v>0</v>
      </c>
      <c r="AG525" s="338">
        <f t="shared" si="556"/>
        <v>0</v>
      </c>
      <c r="AH525" s="338">
        <f t="shared" si="556"/>
        <v>0</v>
      </c>
      <c r="AI525" s="338">
        <f t="shared" si="556"/>
        <v>0</v>
      </c>
      <c r="AJ525" s="338">
        <f t="shared" si="556"/>
        <v>0</v>
      </c>
      <c r="AK525" s="338">
        <f t="shared" si="556"/>
        <v>0</v>
      </c>
      <c r="AL525" s="338">
        <f t="shared" si="556"/>
        <v>0</v>
      </c>
      <c r="AM525" s="338">
        <f t="shared" si="556"/>
        <v>0</v>
      </c>
      <c r="AN525" s="338">
        <f t="shared" si="556"/>
        <v>0</v>
      </c>
      <c r="AO525" s="338">
        <f t="shared" si="556"/>
        <v>0</v>
      </c>
      <c r="AP525" s="338">
        <f t="shared" si="556"/>
        <v>0</v>
      </c>
      <c r="AQ525" s="338">
        <f t="shared" si="556"/>
        <v>0</v>
      </c>
      <c r="AR525" s="338">
        <f t="shared" si="556"/>
        <v>0</v>
      </c>
      <c r="AS525" s="338">
        <f t="shared" si="556"/>
        <v>0</v>
      </c>
      <c r="AT525" s="338">
        <f t="shared" si="556"/>
        <v>0</v>
      </c>
      <c r="AU525" s="338">
        <f t="shared" si="556"/>
        <v>0</v>
      </c>
      <c r="AV525" s="338">
        <f t="shared" si="556"/>
        <v>0</v>
      </c>
      <c r="AW525" s="338">
        <f t="shared" si="556"/>
        <v>0</v>
      </c>
      <c r="AX525" s="338">
        <f t="shared" si="556"/>
        <v>0</v>
      </c>
      <c r="AY525" s="338">
        <f t="shared" si="556"/>
        <v>0</v>
      </c>
      <c r="AZ525" s="338">
        <f t="shared" si="556"/>
        <v>0</v>
      </c>
      <c r="BA525" s="338">
        <f t="shared" si="556"/>
        <v>0</v>
      </c>
      <c r="BB525" s="338">
        <f t="shared" si="556"/>
        <v>0</v>
      </c>
      <c r="BC525" s="338">
        <f t="shared" si="556"/>
        <v>0</v>
      </c>
      <c r="BD525" s="338">
        <f t="shared" si="556"/>
        <v>0</v>
      </c>
      <c r="BE525" s="338">
        <f t="shared" si="556"/>
        <v>0</v>
      </c>
      <c r="BF525" s="338">
        <f t="shared" si="556"/>
        <v>0</v>
      </c>
      <c r="BG525" s="338">
        <f t="shared" si="556"/>
        <v>0</v>
      </c>
      <c r="BH525" s="338">
        <f t="shared" si="556"/>
        <v>0</v>
      </c>
      <c r="BI525" s="338">
        <f t="shared" si="556"/>
        <v>0</v>
      </c>
      <c r="BJ525" s="338">
        <f t="shared" si="556"/>
        <v>0</v>
      </c>
      <c r="BK525" s="338">
        <f t="shared" si="556"/>
        <v>0</v>
      </c>
      <c r="BL525" s="338">
        <f t="shared" si="556"/>
        <v>0</v>
      </c>
      <c r="BM525" s="338">
        <f t="shared" si="556"/>
        <v>0</v>
      </c>
      <c r="BN525" s="338">
        <f t="shared" si="556"/>
        <v>0</v>
      </c>
      <c r="BO525" s="338">
        <f t="shared" si="556"/>
        <v>0</v>
      </c>
      <c r="BP525" s="338">
        <f t="shared" ref="BP525:EA525" si="557">BT$4*BP333</f>
        <v>0</v>
      </c>
      <c r="BQ525" s="338">
        <f t="shared" si="557"/>
        <v>0</v>
      </c>
      <c r="BR525" s="338">
        <f t="shared" si="557"/>
        <v>0</v>
      </c>
      <c r="BS525" s="338">
        <f t="shared" si="557"/>
        <v>0</v>
      </c>
      <c r="BT525" s="338">
        <f t="shared" si="557"/>
        <v>0</v>
      </c>
      <c r="BU525" s="338">
        <f t="shared" si="557"/>
        <v>0</v>
      </c>
      <c r="BV525" s="338">
        <f t="shared" si="557"/>
        <v>0</v>
      </c>
      <c r="BW525" s="338">
        <f t="shared" si="557"/>
        <v>0</v>
      </c>
      <c r="BX525" s="338">
        <f t="shared" si="557"/>
        <v>0</v>
      </c>
      <c r="BY525" s="338">
        <f t="shared" si="557"/>
        <v>0</v>
      </c>
      <c r="BZ525" s="338">
        <f t="shared" si="557"/>
        <v>0</v>
      </c>
      <c r="CA525" s="338">
        <f t="shared" si="557"/>
        <v>0</v>
      </c>
      <c r="CB525" s="338">
        <f t="shared" si="557"/>
        <v>0</v>
      </c>
      <c r="CC525" s="338">
        <f t="shared" si="557"/>
        <v>0</v>
      </c>
      <c r="CD525" s="338">
        <f t="shared" si="557"/>
        <v>0</v>
      </c>
      <c r="CE525" s="338">
        <f t="shared" si="557"/>
        <v>0</v>
      </c>
      <c r="CF525" s="338">
        <f t="shared" si="557"/>
        <v>0</v>
      </c>
      <c r="CG525" s="338">
        <f t="shared" si="557"/>
        <v>0</v>
      </c>
      <c r="CH525" s="338">
        <f t="shared" si="557"/>
        <v>0</v>
      </c>
      <c r="CI525" s="338">
        <f t="shared" si="557"/>
        <v>0</v>
      </c>
      <c r="CJ525" s="338">
        <f t="shared" si="557"/>
        <v>0</v>
      </c>
      <c r="CK525" s="338">
        <f t="shared" si="557"/>
        <v>0</v>
      </c>
      <c r="CL525" s="338">
        <f t="shared" si="557"/>
        <v>0</v>
      </c>
      <c r="CM525" s="338">
        <f t="shared" si="557"/>
        <v>0</v>
      </c>
      <c r="CN525" s="338">
        <f t="shared" si="557"/>
        <v>0</v>
      </c>
      <c r="CO525" s="338">
        <f t="shared" si="557"/>
        <v>0</v>
      </c>
      <c r="CP525" s="338">
        <f t="shared" si="557"/>
        <v>0</v>
      </c>
      <c r="CQ525" s="338">
        <f t="shared" si="557"/>
        <v>0</v>
      </c>
      <c r="CR525" s="338">
        <f t="shared" si="557"/>
        <v>0</v>
      </c>
      <c r="CS525" s="338">
        <f t="shared" si="557"/>
        <v>0</v>
      </c>
      <c r="CT525" s="338">
        <f t="shared" si="557"/>
        <v>0</v>
      </c>
      <c r="CU525" s="337">
        <f t="shared" si="557"/>
        <v>0</v>
      </c>
      <c r="CV525" s="337">
        <f t="shared" si="557"/>
        <v>0</v>
      </c>
      <c r="CW525" s="337">
        <f t="shared" si="557"/>
        <v>0</v>
      </c>
      <c r="CX525" s="337">
        <f t="shared" si="557"/>
        <v>0</v>
      </c>
      <c r="CY525" s="337">
        <f t="shared" si="557"/>
        <v>0</v>
      </c>
      <c r="CZ525" s="337">
        <f t="shared" si="557"/>
        <v>0</v>
      </c>
      <c r="DA525" s="337">
        <f t="shared" si="557"/>
        <v>0</v>
      </c>
      <c r="DB525" s="337">
        <f t="shared" si="557"/>
        <v>0</v>
      </c>
      <c r="DC525" s="337">
        <f t="shared" si="557"/>
        <v>0</v>
      </c>
      <c r="DD525" s="337">
        <f t="shared" si="557"/>
        <v>0</v>
      </c>
      <c r="DE525" s="337">
        <f t="shared" si="557"/>
        <v>0</v>
      </c>
      <c r="DF525" s="337">
        <f t="shared" si="557"/>
        <v>0</v>
      </c>
      <c r="DG525" s="337">
        <f t="shared" si="557"/>
        <v>0</v>
      </c>
      <c r="DH525" s="337">
        <f t="shared" si="557"/>
        <v>0</v>
      </c>
      <c r="DI525" s="337">
        <f t="shared" si="557"/>
        <v>0</v>
      </c>
      <c r="DJ525" s="337">
        <f t="shared" si="557"/>
        <v>0</v>
      </c>
      <c r="DK525" s="337">
        <f t="shared" si="557"/>
        <v>0</v>
      </c>
      <c r="DL525" s="337">
        <f t="shared" si="557"/>
        <v>0</v>
      </c>
      <c r="DM525" s="337">
        <f t="shared" si="557"/>
        <v>0</v>
      </c>
      <c r="DN525" s="337">
        <f t="shared" si="557"/>
        <v>0</v>
      </c>
      <c r="DO525" s="337">
        <f t="shared" si="557"/>
        <v>0</v>
      </c>
      <c r="DP525" s="337">
        <f t="shared" si="557"/>
        <v>0</v>
      </c>
      <c r="DQ525" s="337">
        <f t="shared" si="557"/>
        <v>0</v>
      </c>
      <c r="DR525" s="337">
        <f t="shared" si="557"/>
        <v>0</v>
      </c>
      <c r="DS525" s="337">
        <f t="shared" si="557"/>
        <v>0</v>
      </c>
      <c r="DT525" s="337">
        <f t="shared" si="557"/>
        <v>0</v>
      </c>
      <c r="DU525" s="337">
        <f t="shared" si="557"/>
        <v>0</v>
      </c>
      <c r="DV525" s="337">
        <f t="shared" si="557"/>
        <v>0</v>
      </c>
      <c r="DW525" s="337">
        <f t="shared" si="557"/>
        <v>0</v>
      </c>
      <c r="DX525" s="337">
        <f t="shared" si="557"/>
        <v>0</v>
      </c>
      <c r="DY525" s="337">
        <f t="shared" si="557"/>
        <v>0</v>
      </c>
      <c r="DZ525" s="337">
        <f t="shared" si="557"/>
        <v>0</v>
      </c>
      <c r="EA525" s="337">
        <f t="shared" si="557"/>
        <v>0</v>
      </c>
      <c r="EB525" s="337">
        <f t="shared" ref="EB525:GI525" si="558">EF$4*EB333</f>
        <v>0</v>
      </c>
      <c r="EC525" s="337">
        <f t="shared" si="558"/>
        <v>0</v>
      </c>
      <c r="ED525" s="337">
        <f t="shared" si="558"/>
        <v>0</v>
      </c>
      <c r="EE525" s="337">
        <f t="shared" si="558"/>
        <v>0</v>
      </c>
      <c r="EF525" s="337">
        <f t="shared" si="558"/>
        <v>0</v>
      </c>
      <c r="EG525" s="337">
        <f t="shared" si="558"/>
        <v>0</v>
      </c>
      <c r="EH525" s="337">
        <f t="shared" si="558"/>
        <v>0</v>
      </c>
      <c r="EI525" s="337">
        <f t="shared" si="558"/>
        <v>0</v>
      </c>
      <c r="EJ525" s="337">
        <f t="shared" si="558"/>
        <v>0</v>
      </c>
      <c r="EK525" s="337">
        <f t="shared" si="558"/>
        <v>0</v>
      </c>
      <c r="EL525" s="337">
        <f t="shared" si="558"/>
        <v>0</v>
      </c>
      <c r="EM525" s="337">
        <f t="shared" si="558"/>
        <v>0</v>
      </c>
      <c r="EN525" s="337">
        <f t="shared" si="558"/>
        <v>0</v>
      </c>
      <c r="EO525" s="337">
        <f t="shared" si="558"/>
        <v>0</v>
      </c>
      <c r="EP525" s="337">
        <f t="shared" si="558"/>
        <v>0</v>
      </c>
      <c r="EQ525" s="337">
        <f t="shared" si="558"/>
        <v>0</v>
      </c>
      <c r="ER525" s="337">
        <f t="shared" si="558"/>
        <v>0</v>
      </c>
      <c r="ES525" s="337">
        <f t="shared" si="558"/>
        <v>0</v>
      </c>
      <c r="ET525" s="337">
        <f t="shared" si="558"/>
        <v>0</v>
      </c>
      <c r="EU525" s="337">
        <f t="shared" si="558"/>
        <v>0</v>
      </c>
      <c r="EV525" s="337">
        <f t="shared" si="558"/>
        <v>0</v>
      </c>
      <c r="EW525" s="337">
        <f t="shared" si="558"/>
        <v>0</v>
      </c>
      <c r="EX525" s="337">
        <f t="shared" si="558"/>
        <v>0</v>
      </c>
      <c r="EY525" s="337">
        <f t="shared" si="558"/>
        <v>0</v>
      </c>
      <c r="EZ525" s="337">
        <f t="shared" si="558"/>
        <v>0</v>
      </c>
      <c r="FA525" s="337">
        <f t="shared" si="558"/>
        <v>0</v>
      </c>
      <c r="FB525" s="337">
        <f t="shared" si="558"/>
        <v>0</v>
      </c>
      <c r="FC525" s="337">
        <f t="shared" si="558"/>
        <v>0</v>
      </c>
      <c r="FD525" s="337">
        <f t="shared" si="558"/>
        <v>0</v>
      </c>
      <c r="FE525" s="337">
        <f t="shared" si="558"/>
        <v>0</v>
      </c>
      <c r="FF525" s="337">
        <f t="shared" si="558"/>
        <v>0</v>
      </c>
      <c r="FG525" s="337">
        <f t="shared" si="558"/>
        <v>0</v>
      </c>
      <c r="FH525" s="337">
        <f t="shared" si="558"/>
        <v>0</v>
      </c>
      <c r="FI525" s="337">
        <f t="shared" si="558"/>
        <v>0</v>
      </c>
      <c r="FJ525" s="337">
        <f t="shared" si="558"/>
        <v>0</v>
      </c>
      <c r="FK525" s="337">
        <f t="shared" si="558"/>
        <v>0</v>
      </c>
      <c r="FL525" s="337">
        <f t="shared" si="558"/>
        <v>0</v>
      </c>
      <c r="FM525" s="337">
        <f t="shared" si="558"/>
        <v>0</v>
      </c>
      <c r="FN525" s="337">
        <f t="shared" si="558"/>
        <v>0</v>
      </c>
      <c r="FO525" s="337">
        <f t="shared" si="558"/>
        <v>0</v>
      </c>
      <c r="FP525" s="337">
        <f t="shared" si="558"/>
        <v>0</v>
      </c>
      <c r="FQ525" s="337">
        <f t="shared" si="558"/>
        <v>0</v>
      </c>
      <c r="FR525" s="337">
        <f t="shared" si="558"/>
        <v>0</v>
      </c>
      <c r="FS525" s="337">
        <f t="shared" si="558"/>
        <v>0</v>
      </c>
      <c r="FT525" s="337">
        <f t="shared" si="558"/>
        <v>0</v>
      </c>
      <c r="FU525" s="337">
        <f t="shared" si="558"/>
        <v>0</v>
      </c>
      <c r="FV525" s="337">
        <f t="shared" si="558"/>
        <v>0</v>
      </c>
      <c r="FW525" s="337">
        <f t="shared" si="558"/>
        <v>0</v>
      </c>
      <c r="FX525" s="337">
        <f t="shared" si="558"/>
        <v>0</v>
      </c>
      <c r="FY525" s="337">
        <f t="shared" si="558"/>
        <v>0</v>
      </c>
      <c r="FZ525" s="337">
        <f t="shared" si="558"/>
        <v>0</v>
      </c>
      <c r="GA525" s="337">
        <f t="shared" si="558"/>
        <v>0</v>
      </c>
      <c r="GB525" s="337">
        <f t="shared" si="558"/>
        <v>0</v>
      </c>
      <c r="GC525" s="337">
        <f t="shared" si="558"/>
        <v>0</v>
      </c>
      <c r="GD525" s="337">
        <f t="shared" si="558"/>
        <v>0</v>
      </c>
      <c r="GE525" s="337">
        <f t="shared" si="558"/>
        <v>0</v>
      </c>
      <c r="GF525" s="337">
        <f t="shared" si="558"/>
        <v>0</v>
      </c>
      <c r="GG525" s="336">
        <f t="shared" si="558"/>
        <v>0</v>
      </c>
      <c r="GH525" s="335">
        <f t="shared" si="558"/>
        <v>0</v>
      </c>
      <c r="GI525" s="334">
        <f t="shared" si="558"/>
        <v>0</v>
      </c>
      <c r="GJ525" s="333">
        <f t="shared" si="526"/>
        <v>0</v>
      </c>
      <c r="GL525" s="325"/>
      <c r="GM525" s="287"/>
      <c r="GN525" s="288"/>
    </row>
    <row r="526" spans="2:196">
      <c r="B526" s="277" t="str">
        <f t="shared" ref="B526:C526" si="559">+B334</f>
        <v>4811</v>
      </c>
      <c r="C526" s="340" t="str">
        <f t="shared" si="559"/>
        <v>廃棄物処理</v>
      </c>
      <c r="D526" s="339">
        <f t="shared" ref="D526:BO526" si="560">H$4*D334</f>
        <v>0</v>
      </c>
      <c r="E526" s="338">
        <f t="shared" si="560"/>
        <v>0</v>
      </c>
      <c r="F526" s="338">
        <f t="shared" si="560"/>
        <v>0</v>
      </c>
      <c r="G526" s="338">
        <f t="shared" si="560"/>
        <v>0</v>
      </c>
      <c r="H526" s="338">
        <f t="shared" si="560"/>
        <v>0</v>
      </c>
      <c r="I526" s="338">
        <f t="shared" si="560"/>
        <v>0</v>
      </c>
      <c r="J526" s="338">
        <f t="shared" si="560"/>
        <v>0</v>
      </c>
      <c r="K526" s="338">
        <f t="shared" si="560"/>
        <v>0</v>
      </c>
      <c r="L526" s="338">
        <f t="shared" si="560"/>
        <v>0</v>
      </c>
      <c r="M526" s="338">
        <f t="shared" si="560"/>
        <v>0</v>
      </c>
      <c r="N526" s="338">
        <f t="shared" si="560"/>
        <v>0</v>
      </c>
      <c r="O526" s="338">
        <f t="shared" si="560"/>
        <v>0</v>
      </c>
      <c r="P526" s="338">
        <f t="shared" si="560"/>
        <v>0</v>
      </c>
      <c r="Q526" s="338">
        <f t="shared" si="560"/>
        <v>0</v>
      </c>
      <c r="R526" s="338">
        <f t="shared" si="560"/>
        <v>0</v>
      </c>
      <c r="S526" s="338">
        <f t="shared" si="560"/>
        <v>0</v>
      </c>
      <c r="T526" s="338">
        <f t="shared" si="560"/>
        <v>0</v>
      </c>
      <c r="U526" s="338">
        <f t="shared" si="560"/>
        <v>0</v>
      </c>
      <c r="V526" s="338">
        <f t="shared" si="560"/>
        <v>0</v>
      </c>
      <c r="W526" s="338">
        <f t="shared" si="560"/>
        <v>0</v>
      </c>
      <c r="X526" s="338">
        <f t="shared" si="560"/>
        <v>0</v>
      </c>
      <c r="Y526" s="338">
        <f t="shared" si="560"/>
        <v>0</v>
      </c>
      <c r="Z526" s="338">
        <f t="shared" si="560"/>
        <v>0</v>
      </c>
      <c r="AA526" s="338">
        <f t="shared" si="560"/>
        <v>0</v>
      </c>
      <c r="AB526" s="338">
        <f t="shared" si="560"/>
        <v>0</v>
      </c>
      <c r="AC526" s="338">
        <f t="shared" si="560"/>
        <v>0</v>
      </c>
      <c r="AD526" s="338">
        <f t="shared" si="560"/>
        <v>0</v>
      </c>
      <c r="AE526" s="338">
        <f t="shared" si="560"/>
        <v>0</v>
      </c>
      <c r="AF526" s="338">
        <f t="shared" si="560"/>
        <v>0</v>
      </c>
      <c r="AG526" s="338">
        <f t="shared" si="560"/>
        <v>0</v>
      </c>
      <c r="AH526" s="338">
        <f t="shared" si="560"/>
        <v>0</v>
      </c>
      <c r="AI526" s="338">
        <f t="shared" si="560"/>
        <v>0</v>
      </c>
      <c r="AJ526" s="338">
        <f t="shared" si="560"/>
        <v>0</v>
      </c>
      <c r="AK526" s="338">
        <f t="shared" si="560"/>
        <v>0</v>
      </c>
      <c r="AL526" s="338">
        <f t="shared" si="560"/>
        <v>0</v>
      </c>
      <c r="AM526" s="338">
        <f t="shared" si="560"/>
        <v>0</v>
      </c>
      <c r="AN526" s="338">
        <f t="shared" si="560"/>
        <v>0</v>
      </c>
      <c r="AO526" s="338">
        <f t="shared" si="560"/>
        <v>0</v>
      </c>
      <c r="AP526" s="338">
        <f t="shared" si="560"/>
        <v>0</v>
      </c>
      <c r="AQ526" s="338">
        <f t="shared" si="560"/>
        <v>0</v>
      </c>
      <c r="AR526" s="338">
        <f t="shared" si="560"/>
        <v>0</v>
      </c>
      <c r="AS526" s="338">
        <f t="shared" si="560"/>
        <v>0</v>
      </c>
      <c r="AT526" s="338">
        <f t="shared" si="560"/>
        <v>0</v>
      </c>
      <c r="AU526" s="338">
        <f t="shared" si="560"/>
        <v>0</v>
      </c>
      <c r="AV526" s="338">
        <f t="shared" si="560"/>
        <v>0</v>
      </c>
      <c r="AW526" s="338">
        <f t="shared" si="560"/>
        <v>0</v>
      </c>
      <c r="AX526" s="338">
        <f t="shared" si="560"/>
        <v>0</v>
      </c>
      <c r="AY526" s="338">
        <f t="shared" si="560"/>
        <v>0</v>
      </c>
      <c r="AZ526" s="338">
        <f t="shared" si="560"/>
        <v>0</v>
      </c>
      <c r="BA526" s="338">
        <f t="shared" si="560"/>
        <v>0</v>
      </c>
      <c r="BB526" s="338">
        <f t="shared" si="560"/>
        <v>0</v>
      </c>
      <c r="BC526" s="338">
        <f t="shared" si="560"/>
        <v>0</v>
      </c>
      <c r="BD526" s="338">
        <f t="shared" si="560"/>
        <v>0</v>
      </c>
      <c r="BE526" s="338">
        <f t="shared" si="560"/>
        <v>0</v>
      </c>
      <c r="BF526" s="338">
        <f t="shared" si="560"/>
        <v>0</v>
      </c>
      <c r="BG526" s="338">
        <f t="shared" si="560"/>
        <v>0</v>
      </c>
      <c r="BH526" s="338">
        <f t="shared" si="560"/>
        <v>0</v>
      </c>
      <c r="BI526" s="338">
        <f t="shared" si="560"/>
        <v>0</v>
      </c>
      <c r="BJ526" s="338">
        <f t="shared" si="560"/>
        <v>0</v>
      </c>
      <c r="BK526" s="338">
        <f t="shared" si="560"/>
        <v>0</v>
      </c>
      <c r="BL526" s="338">
        <f t="shared" si="560"/>
        <v>0</v>
      </c>
      <c r="BM526" s="338">
        <f t="shared" si="560"/>
        <v>0</v>
      </c>
      <c r="BN526" s="338">
        <f t="shared" si="560"/>
        <v>0</v>
      </c>
      <c r="BO526" s="338">
        <f t="shared" si="560"/>
        <v>0</v>
      </c>
      <c r="BP526" s="338">
        <f t="shared" ref="BP526:EA526" si="561">BT$4*BP334</f>
        <v>0</v>
      </c>
      <c r="BQ526" s="338">
        <f t="shared" si="561"/>
        <v>0</v>
      </c>
      <c r="BR526" s="338">
        <f t="shared" si="561"/>
        <v>0</v>
      </c>
      <c r="BS526" s="338">
        <f t="shared" si="561"/>
        <v>0</v>
      </c>
      <c r="BT526" s="338">
        <f t="shared" si="561"/>
        <v>0</v>
      </c>
      <c r="BU526" s="338">
        <f t="shared" si="561"/>
        <v>0</v>
      </c>
      <c r="BV526" s="338">
        <f t="shared" si="561"/>
        <v>0</v>
      </c>
      <c r="BW526" s="338">
        <f t="shared" si="561"/>
        <v>0</v>
      </c>
      <c r="BX526" s="338">
        <f t="shared" si="561"/>
        <v>0</v>
      </c>
      <c r="BY526" s="338">
        <f t="shared" si="561"/>
        <v>0</v>
      </c>
      <c r="BZ526" s="338">
        <f t="shared" si="561"/>
        <v>0</v>
      </c>
      <c r="CA526" s="338">
        <f t="shared" si="561"/>
        <v>0</v>
      </c>
      <c r="CB526" s="338">
        <f t="shared" si="561"/>
        <v>0</v>
      </c>
      <c r="CC526" s="338">
        <f t="shared" si="561"/>
        <v>0</v>
      </c>
      <c r="CD526" s="338">
        <f t="shared" si="561"/>
        <v>0</v>
      </c>
      <c r="CE526" s="338">
        <f t="shared" si="561"/>
        <v>0</v>
      </c>
      <c r="CF526" s="338">
        <f t="shared" si="561"/>
        <v>0</v>
      </c>
      <c r="CG526" s="338">
        <f t="shared" si="561"/>
        <v>0</v>
      </c>
      <c r="CH526" s="338">
        <f t="shared" si="561"/>
        <v>0</v>
      </c>
      <c r="CI526" s="338">
        <f t="shared" si="561"/>
        <v>0</v>
      </c>
      <c r="CJ526" s="338">
        <f t="shared" si="561"/>
        <v>0</v>
      </c>
      <c r="CK526" s="338">
        <f t="shared" si="561"/>
        <v>0</v>
      </c>
      <c r="CL526" s="338">
        <f t="shared" si="561"/>
        <v>0</v>
      </c>
      <c r="CM526" s="338">
        <f t="shared" si="561"/>
        <v>0</v>
      </c>
      <c r="CN526" s="338">
        <f t="shared" si="561"/>
        <v>0</v>
      </c>
      <c r="CO526" s="338">
        <f t="shared" si="561"/>
        <v>0</v>
      </c>
      <c r="CP526" s="338">
        <f t="shared" si="561"/>
        <v>0</v>
      </c>
      <c r="CQ526" s="338">
        <f t="shared" si="561"/>
        <v>0</v>
      </c>
      <c r="CR526" s="338">
        <f t="shared" si="561"/>
        <v>0</v>
      </c>
      <c r="CS526" s="338">
        <f t="shared" si="561"/>
        <v>0</v>
      </c>
      <c r="CT526" s="338">
        <f t="shared" si="561"/>
        <v>0</v>
      </c>
      <c r="CU526" s="337">
        <f t="shared" si="561"/>
        <v>0</v>
      </c>
      <c r="CV526" s="337">
        <f t="shared" si="561"/>
        <v>0</v>
      </c>
      <c r="CW526" s="337">
        <f t="shared" si="561"/>
        <v>0</v>
      </c>
      <c r="CX526" s="337">
        <f t="shared" si="561"/>
        <v>0</v>
      </c>
      <c r="CY526" s="337">
        <f t="shared" si="561"/>
        <v>0</v>
      </c>
      <c r="CZ526" s="337">
        <f t="shared" si="561"/>
        <v>0</v>
      </c>
      <c r="DA526" s="337">
        <f t="shared" si="561"/>
        <v>0</v>
      </c>
      <c r="DB526" s="337">
        <f t="shared" si="561"/>
        <v>0</v>
      </c>
      <c r="DC526" s="337">
        <f t="shared" si="561"/>
        <v>0</v>
      </c>
      <c r="DD526" s="337">
        <f t="shared" si="561"/>
        <v>0</v>
      </c>
      <c r="DE526" s="337">
        <f t="shared" si="561"/>
        <v>0</v>
      </c>
      <c r="DF526" s="337">
        <f t="shared" si="561"/>
        <v>0</v>
      </c>
      <c r="DG526" s="337">
        <f t="shared" si="561"/>
        <v>0</v>
      </c>
      <c r="DH526" s="337">
        <f t="shared" si="561"/>
        <v>0</v>
      </c>
      <c r="DI526" s="337">
        <f t="shared" si="561"/>
        <v>0</v>
      </c>
      <c r="DJ526" s="337">
        <f t="shared" si="561"/>
        <v>0</v>
      </c>
      <c r="DK526" s="337">
        <f t="shared" si="561"/>
        <v>0</v>
      </c>
      <c r="DL526" s="337">
        <f t="shared" si="561"/>
        <v>0</v>
      </c>
      <c r="DM526" s="337">
        <f t="shared" si="561"/>
        <v>0</v>
      </c>
      <c r="DN526" s="337">
        <f t="shared" si="561"/>
        <v>0</v>
      </c>
      <c r="DO526" s="337">
        <f t="shared" si="561"/>
        <v>0</v>
      </c>
      <c r="DP526" s="337">
        <f t="shared" si="561"/>
        <v>0</v>
      </c>
      <c r="DQ526" s="337">
        <f t="shared" si="561"/>
        <v>0</v>
      </c>
      <c r="DR526" s="337">
        <f t="shared" si="561"/>
        <v>0</v>
      </c>
      <c r="DS526" s="337">
        <f t="shared" si="561"/>
        <v>0</v>
      </c>
      <c r="DT526" s="337">
        <f t="shared" si="561"/>
        <v>0</v>
      </c>
      <c r="DU526" s="337">
        <f t="shared" si="561"/>
        <v>0</v>
      </c>
      <c r="DV526" s="337">
        <f t="shared" si="561"/>
        <v>0</v>
      </c>
      <c r="DW526" s="337">
        <f t="shared" si="561"/>
        <v>0</v>
      </c>
      <c r="DX526" s="337">
        <f t="shared" si="561"/>
        <v>0</v>
      </c>
      <c r="DY526" s="337">
        <f t="shared" si="561"/>
        <v>0</v>
      </c>
      <c r="DZ526" s="337">
        <f t="shared" si="561"/>
        <v>0</v>
      </c>
      <c r="EA526" s="337">
        <f t="shared" si="561"/>
        <v>0</v>
      </c>
      <c r="EB526" s="337">
        <f t="shared" ref="EB526:GI526" si="562">EF$4*EB334</f>
        <v>0</v>
      </c>
      <c r="EC526" s="337">
        <f t="shared" si="562"/>
        <v>0</v>
      </c>
      <c r="ED526" s="337">
        <f t="shared" si="562"/>
        <v>0</v>
      </c>
      <c r="EE526" s="337">
        <f t="shared" si="562"/>
        <v>0</v>
      </c>
      <c r="EF526" s="337">
        <f t="shared" si="562"/>
        <v>0</v>
      </c>
      <c r="EG526" s="337">
        <f t="shared" si="562"/>
        <v>0</v>
      </c>
      <c r="EH526" s="337">
        <f t="shared" si="562"/>
        <v>0</v>
      </c>
      <c r="EI526" s="337">
        <f t="shared" si="562"/>
        <v>0</v>
      </c>
      <c r="EJ526" s="337">
        <f t="shared" si="562"/>
        <v>0</v>
      </c>
      <c r="EK526" s="337">
        <f t="shared" si="562"/>
        <v>0</v>
      </c>
      <c r="EL526" s="337">
        <f t="shared" si="562"/>
        <v>0</v>
      </c>
      <c r="EM526" s="337">
        <f t="shared" si="562"/>
        <v>0</v>
      </c>
      <c r="EN526" s="337">
        <f t="shared" si="562"/>
        <v>0</v>
      </c>
      <c r="EO526" s="337">
        <f t="shared" si="562"/>
        <v>0</v>
      </c>
      <c r="EP526" s="337">
        <f t="shared" si="562"/>
        <v>0</v>
      </c>
      <c r="EQ526" s="337">
        <f t="shared" si="562"/>
        <v>0</v>
      </c>
      <c r="ER526" s="337">
        <f t="shared" si="562"/>
        <v>0</v>
      </c>
      <c r="ES526" s="337">
        <f t="shared" si="562"/>
        <v>0</v>
      </c>
      <c r="ET526" s="337">
        <f t="shared" si="562"/>
        <v>0</v>
      </c>
      <c r="EU526" s="337">
        <f t="shared" si="562"/>
        <v>0</v>
      </c>
      <c r="EV526" s="337">
        <f t="shared" si="562"/>
        <v>0</v>
      </c>
      <c r="EW526" s="337">
        <f t="shared" si="562"/>
        <v>0</v>
      </c>
      <c r="EX526" s="337">
        <f t="shared" si="562"/>
        <v>0</v>
      </c>
      <c r="EY526" s="337">
        <f t="shared" si="562"/>
        <v>0</v>
      </c>
      <c r="EZ526" s="337">
        <f t="shared" si="562"/>
        <v>0</v>
      </c>
      <c r="FA526" s="337">
        <f t="shared" si="562"/>
        <v>0</v>
      </c>
      <c r="FB526" s="337">
        <f t="shared" si="562"/>
        <v>0</v>
      </c>
      <c r="FC526" s="337">
        <f t="shared" si="562"/>
        <v>0</v>
      </c>
      <c r="FD526" s="337">
        <f t="shared" si="562"/>
        <v>0</v>
      </c>
      <c r="FE526" s="337">
        <f t="shared" si="562"/>
        <v>0</v>
      </c>
      <c r="FF526" s="337">
        <f t="shared" si="562"/>
        <v>0</v>
      </c>
      <c r="FG526" s="337">
        <f t="shared" si="562"/>
        <v>0</v>
      </c>
      <c r="FH526" s="337">
        <f t="shared" si="562"/>
        <v>0</v>
      </c>
      <c r="FI526" s="337">
        <f t="shared" si="562"/>
        <v>0</v>
      </c>
      <c r="FJ526" s="337">
        <f t="shared" si="562"/>
        <v>0</v>
      </c>
      <c r="FK526" s="337">
        <f t="shared" si="562"/>
        <v>0</v>
      </c>
      <c r="FL526" s="337">
        <f t="shared" si="562"/>
        <v>0</v>
      </c>
      <c r="FM526" s="337">
        <f t="shared" si="562"/>
        <v>0</v>
      </c>
      <c r="FN526" s="337">
        <f t="shared" si="562"/>
        <v>0</v>
      </c>
      <c r="FO526" s="337">
        <f t="shared" si="562"/>
        <v>0</v>
      </c>
      <c r="FP526" s="337">
        <f t="shared" si="562"/>
        <v>0</v>
      </c>
      <c r="FQ526" s="337">
        <f t="shared" si="562"/>
        <v>0</v>
      </c>
      <c r="FR526" s="337">
        <f t="shared" si="562"/>
        <v>0</v>
      </c>
      <c r="FS526" s="337">
        <f t="shared" si="562"/>
        <v>0</v>
      </c>
      <c r="FT526" s="337">
        <f t="shared" si="562"/>
        <v>0</v>
      </c>
      <c r="FU526" s="337">
        <f t="shared" si="562"/>
        <v>0</v>
      </c>
      <c r="FV526" s="337">
        <f t="shared" si="562"/>
        <v>0</v>
      </c>
      <c r="FW526" s="337">
        <f t="shared" si="562"/>
        <v>0</v>
      </c>
      <c r="FX526" s="337">
        <f t="shared" si="562"/>
        <v>0</v>
      </c>
      <c r="FY526" s="337">
        <f t="shared" si="562"/>
        <v>0</v>
      </c>
      <c r="FZ526" s="337">
        <f t="shared" si="562"/>
        <v>0</v>
      </c>
      <c r="GA526" s="337">
        <f t="shared" si="562"/>
        <v>0</v>
      </c>
      <c r="GB526" s="337">
        <f t="shared" si="562"/>
        <v>0</v>
      </c>
      <c r="GC526" s="337">
        <f t="shared" si="562"/>
        <v>0</v>
      </c>
      <c r="GD526" s="337">
        <f t="shared" si="562"/>
        <v>0</v>
      </c>
      <c r="GE526" s="337">
        <f t="shared" si="562"/>
        <v>0</v>
      </c>
      <c r="GF526" s="337">
        <f t="shared" si="562"/>
        <v>0</v>
      </c>
      <c r="GG526" s="336">
        <f t="shared" si="562"/>
        <v>0</v>
      </c>
      <c r="GH526" s="335">
        <f t="shared" si="562"/>
        <v>0</v>
      </c>
      <c r="GI526" s="334">
        <f t="shared" si="562"/>
        <v>0</v>
      </c>
      <c r="GJ526" s="333">
        <f t="shared" si="526"/>
        <v>0</v>
      </c>
      <c r="GL526" s="325"/>
      <c r="GM526" s="287"/>
      <c r="GN526" s="288"/>
    </row>
    <row r="527" spans="2:196">
      <c r="B527" s="277" t="str">
        <f t="shared" ref="B527:C527" si="563">+B335</f>
        <v>5111</v>
      </c>
      <c r="C527" s="340" t="str">
        <f t="shared" si="563"/>
        <v>卸売</v>
      </c>
      <c r="D527" s="339">
        <f t="shared" ref="D527:BO527" si="564">H$4*D335</f>
        <v>0</v>
      </c>
      <c r="E527" s="338">
        <f t="shared" si="564"/>
        <v>0</v>
      </c>
      <c r="F527" s="338">
        <f t="shared" si="564"/>
        <v>0</v>
      </c>
      <c r="G527" s="338">
        <f t="shared" si="564"/>
        <v>0</v>
      </c>
      <c r="H527" s="338">
        <f t="shared" si="564"/>
        <v>0</v>
      </c>
      <c r="I527" s="338">
        <f t="shared" si="564"/>
        <v>0</v>
      </c>
      <c r="J527" s="338">
        <f t="shared" si="564"/>
        <v>0</v>
      </c>
      <c r="K527" s="338">
        <f t="shared" si="564"/>
        <v>0</v>
      </c>
      <c r="L527" s="338">
        <f t="shared" si="564"/>
        <v>0</v>
      </c>
      <c r="M527" s="338">
        <f t="shared" si="564"/>
        <v>0</v>
      </c>
      <c r="N527" s="338">
        <f t="shared" si="564"/>
        <v>0</v>
      </c>
      <c r="O527" s="338">
        <f t="shared" si="564"/>
        <v>0</v>
      </c>
      <c r="P527" s="338">
        <f t="shared" si="564"/>
        <v>0</v>
      </c>
      <c r="Q527" s="338">
        <f t="shared" si="564"/>
        <v>0</v>
      </c>
      <c r="R527" s="338">
        <f t="shared" si="564"/>
        <v>0</v>
      </c>
      <c r="S527" s="338">
        <f t="shared" si="564"/>
        <v>0</v>
      </c>
      <c r="T527" s="338">
        <f t="shared" si="564"/>
        <v>0</v>
      </c>
      <c r="U527" s="338">
        <f t="shared" si="564"/>
        <v>0</v>
      </c>
      <c r="V527" s="338">
        <f t="shared" si="564"/>
        <v>0</v>
      </c>
      <c r="W527" s="338">
        <f t="shared" si="564"/>
        <v>0</v>
      </c>
      <c r="X527" s="338">
        <f t="shared" si="564"/>
        <v>0</v>
      </c>
      <c r="Y527" s="338">
        <f t="shared" si="564"/>
        <v>0</v>
      </c>
      <c r="Z527" s="338">
        <f t="shared" si="564"/>
        <v>0</v>
      </c>
      <c r="AA527" s="338">
        <f t="shared" si="564"/>
        <v>0</v>
      </c>
      <c r="AB527" s="338">
        <f t="shared" si="564"/>
        <v>0</v>
      </c>
      <c r="AC527" s="338">
        <f t="shared" si="564"/>
        <v>0</v>
      </c>
      <c r="AD527" s="338">
        <f t="shared" si="564"/>
        <v>0</v>
      </c>
      <c r="AE527" s="338">
        <f t="shared" si="564"/>
        <v>0</v>
      </c>
      <c r="AF527" s="338">
        <f t="shared" si="564"/>
        <v>0</v>
      </c>
      <c r="AG527" s="338">
        <f t="shared" si="564"/>
        <v>0</v>
      </c>
      <c r="AH527" s="338">
        <f t="shared" si="564"/>
        <v>0</v>
      </c>
      <c r="AI527" s="338">
        <f t="shared" si="564"/>
        <v>0</v>
      </c>
      <c r="AJ527" s="338">
        <f t="shared" si="564"/>
        <v>0</v>
      </c>
      <c r="AK527" s="338">
        <f t="shared" si="564"/>
        <v>0</v>
      </c>
      <c r="AL527" s="338">
        <f t="shared" si="564"/>
        <v>0</v>
      </c>
      <c r="AM527" s="338">
        <f t="shared" si="564"/>
        <v>0</v>
      </c>
      <c r="AN527" s="338">
        <f t="shared" si="564"/>
        <v>0</v>
      </c>
      <c r="AO527" s="338">
        <f t="shared" si="564"/>
        <v>0</v>
      </c>
      <c r="AP527" s="338">
        <f t="shared" si="564"/>
        <v>0</v>
      </c>
      <c r="AQ527" s="338">
        <f t="shared" si="564"/>
        <v>0</v>
      </c>
      <c r="AR527" s="338">
        <f t="shared" si="564"/>
        <v>0</v>
      </c>
      <c r="AS527" s="338">
        <f t="shared" si="564"/>
        <v>0</v>
      </c>
      <c r="AT527" s="338">
        <f t="shared" si="564"/>
        <v>0</v>
      </c>
      <c r="AU527" s="338">
        <f t="shared" si="564"/>
        <v>0</v>
      </c>
      <c r="AV527" s="338">
        <f t="shared" si="564"/>
        <v>0</v>
      </c>
      <c r="AW527" s="338">
        <f t="shared" si="564"/>
        <v>0</v>
      </c>
      <c r="AX527" s="338">
        <f t="shared" si="564"/>
        <v>0</v>
      </c>
      <c r="AY527" s="338">
        <f t="shared" si="564"/>
        <v>0</v>
      </c>
      <c r="AZ527" s="338">
        <f t="shared" si="564"/>
        <v>0</v>
      </c>
      <c r="BA527" s="338">
        <f t="shared" si="564"/>
        <v>0</v>
      </c>
      <c r="BB527" s="338">
        <f t="shared" si="564"/>
        <v>0</v>
      </c>
      <c r="BC527" s="338">
        <f t="shared" si="564"/>
        <v>0</v>
      </c>
      <c r="BD527" s="338">
        <f t="shared" si="564"/>
        <v>0</v>
      </c>
      <c r="BE527" s="338">
        <f t="shared" si="564"/>
        <v>0</v>
      </c>
      <c r="BF527" s="338">
        <f t="shared" si="564"/>
        <v>0</v>
      </c>
      <c r="BG527" s="338">
        <f t="shared" si="564"/>
        <v>0</v>
      </c>
      <c r="BH527" s="338">
        <f t="shared" si="564"/>
        <v>0</v>
      </c>
      <c r="BI527" s="338">
        <f t="shared" si="564"/>
        <v>0</v>
      </c>
      <c r="BJ527" s="338">
        <f t="shared" si="564"/>
        <v>0</v>
      </c>
      <c r="BK527" s="338">
        <f t="shared" si="564"/>
        <v>0</v>
      </c>
      <c r="BL527" s="338">
        <f t="shared" si="564"/>
        <v>0</v>
      </c>
      <c r="BM527" s="338">
        <f t="shared" si="564"/>
        <v>0</v>
      </c>
      <c r="BN527" s="338">
        <f t="shared" si="564"/>
        <v>0</v>
      </c>
      <c r="BO527" s="338">
        <f t="shared" si="564"/>
        <v>0</v>
      </c>
      <c r="BP527" s="338">
        <f t="shared" ref="BP527:EA527" si="565">BT$4*BP335</f>
        <v>0</v>
      </c>
      <c r="BQ527" s="338">
        <f t="shared" si="565"/>
        <v>0</v>
      </c>
      <c r="BR527" s="338">
        <f t="shared" si="565"/>
        <v>0</v>
      </c>
      <c r="BS527" s="338">
        <f t="shared" si="565"/>
        <v>0</v>
      </c>
      <c r="BT527" s="338">
        <f t="shared" si="565"/>
        <v>0</v>
      </c>
      <c r="BU527" s="338">
        <f t="shared" si="565"/>
        <v>0</v>
      </c>
      <c r="BV527" s="338">
        <f t="shared" si="565"/>
        <v>0</v>
      </c>
      <c r="BW527" s="338">
        <f t="shared" si="565"/>
        <v>0</v>
      </c>
      <c r="BX527" s="338">
        <f t="shared" si="565"/>
        <v>0</v>
      </c>
      <c r="BY527" s="338">
        <f t="shared" si="565"/>
        <v>0</v>
      </c>
      <c r="BZ527" s="338">
        <f t="shared" si="565"/>
        <v>0</v>
      </c>
      <c r="CA527" s="338">
        <f t="shared" si="565"/>
        <v>0</v>
      </c>
      <c r="CB527" s="338">
        <f t="shared" si="565"/>
        <v>0</v>
      </c>
      <c r="CC527" s="338">
        <f t="shared" si="565"/>
        <v>0</v>
      </c>
      <c r="CD527" s="338">
        <f t="shared" si="565"/>
        <v>0</v>
      </c>
      <c r="CE527" s="338">
        <f t="shared" si="565"/>
        <v>0</v>
      </c>
      <c r="CF527" s="338">
        <f t="shared" si="565"/>
        <v>0</v>
      </c>
      <c r="CG527" s="338">
        <f t="shared" si="565"/>
        <v>0</v>
      </c>
      <c r="CH527" s="338">
        <f t="shared" si="565"/>
        <v>0</v>
      </c>
      <c r="CI527" s="338">
        <f t="shared" si="565"/>
        <v>0</v>
      </c>
      <c r="CJ527" s="338">
        <f t="shared" si="565"/>
        <v>0</v>
      </c>
      <c r="CK527" s="338">
        <f t="shared" si="565"/>
        <v>0</v>
      </c>
      <c r="CL527" s="338">
        <f t="shared" si="565"/>
        <v>0</v>
      </c>
      <c r="CM527" s="338">
        <f t="shared" si="565"/>
        <v>0</v>
      </c>
      <c r="CN527" s="338">
        <f t="shared" si="565"/>
        <v>0</v>
      </c>
      <c r="CO527" s="338">
        <f t="shared" si="565"/>
        <v>0</v>
      </c>
      <c r="CP527" s="338">
        <f t="shared" si="565"/>
        <v>0</v>
      </c>
      <c r="CQ527" s="338">
        <f t="shared" si="565"/>
        <v>0</v>
      </c>
      <c r="CR527" s="338">
        <f t="shared" si="565"/>
        <v>0</v>
      </c>
      <c r="CS527" s="338">
        <f t="shared" si="565"/>
        <v>0</v>
      </c>
      <c r="CT527" s="338">
        <f t="shared" si="565"/>
        <v>0</v>
      </c>
      <c r="CU527" s="337">
        <f t="shared" si="565"/>
        <v>0</v>
      </c>
      <c r="CV527" s="337">
        <f t="shared" si="565"/>
        <v>0</v>
      </c>
      <c r="CW527" s="337">
        <f t="shared" si="565"/>
        <v>0</v>
      </c>
      <c r="CX527" s="337">
        <f t="shared" si="565"/>
        <v>0</v>
      </c>
      <c r="CY527" s="337">
        <f t="shared" si="565"/>
        <v>0</v>
      </c>
      <c r="CZ527" s="337">
        <f t="shared" si="565"/>
        <v>0</v>
      </c>
      <c r="DA527" s="337">
        <f t="shared" si="565"/>
        <v>0</v>
      </c>
      <c r="DB527" s="337">
        <f t="shared" si="565"/>
        <v>0</v>
      </c>
      <c r="DC527" s="337">
        <f t="shared" si="565"/>
        <v>0</v>
      </c>
      <c r="DD527" s="337">
        <f t="shared" si="565"/>
        <v>0</v>
      </c>
      <c r="DE527" s="337">
        <f t="shared" si="565"/>
        <v>0</v>
      </c>
      <c r="DF527" s="337">
        <f t="shared" si="565"/>
        <v>0</v>
      </c>
      <c r="DG527" s="337">
        <f t="shared" si="565"/>
        <v>0</v>
      </c>
      <c r="DH527" s="337">
        <f t="shared" si="565"/>
        <v>0</v>
      </c>
      <c r="DI527" s="337">
        <f t="shared" si="565"/>
        <v>0</v>
      </c>
      <c r="DJ527" s="337">
        <f t="shared" si="565"/>
        <v>0</v>
      </c>
      <c r="DK527" s="337">
        <f t="shared" si="565"/>
        <v>0</v>
      </c>
      <c r="DL527" s="337">
        <f t="shared" si="565"/>
        <v>0</v>
      </c>
      <c r="DM527" s="337">
        <f t="shared" si="565"/>
        <v>0</v>
      </c>
      <c r="DN527" s="337">
        <f t="shared" si="565"/>
        <v>0</v>
      </c>
      <c r="DO527" s="337">
        <f t="shared" si="565"/>
        <v>0</v>
      </c>
      <c r="DP527" s="337">
        <f t="shared" si="565"/>
        <v>0</v>
      </c>
      <c r="DQ527" s="337">
        <f t="shared" si="565"/>
        <v>0</v>
      </c>
      <c r="DR527" s="337">
        <f t="shared" si="565"/>
        <v>0</v>
      </c>
      <c r="DS527" s="337">
        <f t="shared" si="565"/>
        <v>0</v>
      </c>
      <c r="DT527" s="337">
        <f t="shared" si="565"/>
        <v>0</v>
      </c>
      <c r="DU527" s="337">
        <f t="shared" si="565"/>
        <v>0</v>
      </c>
      <c r="DV527" s="337">
        <f t="shared" si="565"/>
        <v>0</v>
      </c>
      <c r="DW527" s="337">
        <f t="shared" si="565"/>
        <v>0</v>
      </c>
      <c r="DX527" s="337">
        <f t="shared" si="565"/>
        <v>0</v>
      </c>
      <c r="DY527" s="337">
        <f t="shared" si="565"/>
        <v>0</v>
      </c>
      <c r="DZ527" s="337">
        <f t="shared" si="565"/>
        <v>0</v>
      </c>
      <c r="EA527" s="337">
        <f t="shared" si="565"/>
        <v>0</v>
      </c>
      <c r="EB527" s="337">
        <f t="shared" ref="EB527:GI527" si="566">EF$4*EB335</f>
        <v>0</v>
      </c>
      <c r="EC527" s="337">
        <f t="shared" si="566"/>
        <v>0</v>
      </c>
      <c r="ED527" s="337">
        <f t="shared" si="566"/>
        <v>0</v>
      </c>
      <c r="EE527" s="337">
        <f t="shared" si="566"/>
        <v>0</v>
      </c>
      <c r="EF527" s="337">
        <f t="shared" si="566"/>
        <v>0</v>
      </c>
      <c r="EG527" s="337">
        <f t="shared" si="566"/>
        <v>0</v>
      </c>
      <c r="EH527" s="337">
        <f t="shared" si="566"/>
        <v>0</v>
      </c>
      <c r="EI527" s="337">
        <f t="shared" si="566"/>
        <v>0</v>
      </c>
      <c r="EJ527" s="337">
        <f t="shared" si="566"/>
        <v>0</v>
      </c>
      <c r="EK527" s="337">
        <f t="shared" si="566"/>
        <v>0</v>
      </c>
      <c r="EL527" s="337">
        <f t="shared" si="566"/>
        <v>0</v>
      </c>
      <c r="EM527" s="337">
        <f t="shared" si="566"/>
        <v>0</v>
      </c>
      <c r="EN527" s="337">
        <f t="shared" si="566"/>
        <v>0</v>
      </c>
      <c r="EO527" s="337">
        <f t="shared" si="566"/>
        <v>0</v>
      </c>
      <c r="EP527" s="337">
        <f t="shared" si="566"/>
        <v>0</v>
      </c>
      <c r="EQ527" s="337">
        <f t="shared" si="566"/>
        <v>0</v>
      </c>
      <c r="ER527" s="337">
        <f t="shared" si="566"/>
        <v>0</v>
      </c>
      <c r="ES527" s="337">
        <f t="shared" si="566"/>
        <v>0</v>
      </c>
      <c r="ET527" s="337">
        <f t="shared" si="566"/>
        <v>0</v>
      </c>
      <c r="EU527" s="337">
        <f t="shared" si="566"/>
        <v>0</v>
      </c>
      <c r="EV527" s="337">
        <f t="shared" si="566"/>
        <v>0</v>
      </c>
      <c r="EW527" s="337">
        <f t="shared" si="566"/>
        <v>0</v>
      </c>
      <c r="EX527" s="337">
        <f t="shared" si="566"/>
        <v>0</v>
      </c>
      <c r="EY527" s="337">
        <f t="shared" si="566"/>
        <v>0</v>
      </c>
      <c r="EZ527" s="337">
        <f t="shared" si="566"/>
        <v>0</v>
      </c>
      <c r="FA527" s="337">
        <f t="shared" si="566"/>
        <v>0</v>
      </c>
      <c r="FB527" s="337">
        <f t="shared" si="566"/>
        <v>0</v>
      </c>
      <c r="FC527" s="337">
        <f t="shared" si="566"/>
        <v>0</v>
      </c>
      <c r="FD527" s="337">
        <f t="shared" si="566"/>
        <v>0</v>
      </c>
      <c r="FE527" s="337">
        <f t="shared" si="566"/>
        <v>0</v>
      </c>
      <c r="FF527" s="337">
        <f t="shared" si="566"/>
        <v>0</v>
      </c>
      <c r="FG527" s="337">
        <f t="shared" si="566"/>
        <v>0</v>
      </c>
      <c r="FH527" s="337">
        <f t="shared" si="566"/>
        <v>0</v>
      </c>
      <c r="FI527" s="337">
        <f t="shared" si="566"/>
        <v>0</v>
      </c>
      <c r="FJ527" s="337">
        <f t="shared" si="566"/>
        <v>0</v>
      </c>
      <c r="FK527" s="337">
        <f t="shared" si="566"/>
        <v>0</v>
      </c>
      <c r="FL527" s="337">
        <f t="shared" si="566"/>
        <v>0</v>
      </c>
      <c r="FM527" s="337">
        <f t="shared" si="566"/>
        <v>0</v>
      </c>
      <c r="FN527" s="337">
        <f t="shared" si="566"/>
        <v>0</v>
      </c>
      <c r="FO527" s="337">
        <f t="shared" si="566"/>
        <v>0</v>
      </c>
      <c r="FP527" s="337">
        <f t="shared" si="566"/>
        <v>0</v>
      </c>
      <c r="FQ527" s="337">
        <f t="shared" si="566"/>
        <v>0</v>
      </c>
      <c r="FR527" s="337">
        <f t="shared" si="566"/>
        <v>0</v>
      </c>
      <c r="FS527" s="337">
        <f t="shared" si="566"/>
        <v>0</v>
      </c>
      <c r="FT527" s="337">
        <f t="shared" si="566"/>
        <v>0</v>
      </c>
      <c r="FU527" s="337">
        <f t="shared" si="566"/>
        <v>0</v>
      </c>
      <c r="FV527" s="337">
        <f t="shared" si="566"/>
        <v>0</v>
      </c>
      <c r="FW527" s="337">
        <f t="shared" si="566"/>
        <v>0</v>
      </c>
      <c r="FX527" s="337">
        <f t="shared" si="566"/>
        <v>0</v>
      </c>
      <c r="FY527" s="337">
        <f t="shared" si="566"/>
        <v>0</v>
      </c>
      <c r="FZ527" s="337">
        <f t="shared" si="566"/>
        <v>0</v>
      </c>
      <c r="GA527" s="337">
        <f t="shared" si="566"/>
        <v>0</v>
      </c>
      <c r="GB527" s="337">
        <f t="shared" si="566"/>
        <v>0</v>
      </c>
      <c r="GC527" s="337">
        <f t="shared" si="566"/>
        <v>0</v>
      </c>
      <c r="GD527" s="337">
        <f t="shared" si="566"/>
        <v>0</v>
      </c>
      <c r="GE527" s="337">
        <f t="shared" si="566"/>
        <v>0</v>
      </c>
      <c r="GF527" s="337">
        <f t="shared" si="566"/>
        <v>0</v>
      </c>
      <c r="GG527" s="336">
        <f t="shared" si="566"/>
        <v>0</v>
      </c>
      <c r="GH527" s="335">
        <f t="shared" si="566"/>
        <v>0</v>
      </c>
      <c r="GI527" s="334">
        <f t="shared" si="566"/>
        <v>0</v>
      </c>
      <c r="GJ527" s="333">
        <f t="shared" si="526"/>
        <v>0</v>
      </c>
      <c r="GL527" s="325"/>
      <c r="GM527" s="287"/>
      <c r="GN527" s="288"/>
    </row>
    <row r="528" spans="2:196">
      <c r="B528" s="277" t="str">
        <f t="shared" ref="B528:C528" si="567">+B336</f>
        <v>5211</v>
      </c>
      <c r="C528" s="340" t="str">
        <f t="shared" si="567"/>
        <v>小売</v>
      </c>
      <c r="D528" s="339">
        <f t="shared" ref="D528:BO528" si="568">H$4*D336</f>
        <v>0</v>
      </c>
      <c r="E528" s="338">
        <f t="shared" si="568"/>
        <v>0</v>
      </c>
      <c r="F528" s="338">
        <f t="shared" si="568"/>
        <v>0</v>
      </c>
      <c r="G528" s="338">
        <f t="shared" si="568"/>
        <v>0</v>
      </c>
      <c r="H528" s="338">
        <f t="shared" si="568"/>
        <v>0</v>
      </c>
      <c r="I528" s="338">
        <f t="shared" si="568"/>
        <v>0</v>
      </c>
      <c r="J528" s="338">
        <f t="shared" si="568"/>
        <v>0</v>
      </c>
      <c r="K528" s="338">
        <f t="shared" si="568"/>
        <v>0</v>
      </c>
      <c r="L528" s="338">
        <f t="shared" si="568"/>
        <v>0</v>
      </c>
      <c r="M528" s="338">
        <f t="shared" si="568"/>
        <v>0</v>
      </c>
      <c r="N528" s="338">
        <f t="shared" si="568"/>
        <v>0</v>
      </c>
      <c r="O528" s="338">
        <f t="shared" si="568"/>
        <v>0</v>
      </c>
      <c r="P528" s="338">
        <f t="shared" si="568"/>
        <v>0</v>
      </c>
      <c r="Q528" s="338">
        <f t="shared" si="568"/>
        <v>0</v>
      </c>
      <c r="R528" s="338">
        <f t="shared" si="568"/>
        <v>0</v>
      </c>
      <c r="S528" s="338">
        <f t="shared" si="568"/>
        <v>0</v>
      </c>
      <c r="T528" s="338">
        <f t="shared" si="568"/>
        <v>0</v>
      </c>
      <c r="U528" s="338">
        <f t="shared" si="568"/>
        <v>0</v>
      </c>
      <c r="V528" s="338">
        <f t="shared" si="568"/>
        <v>0</v>
      </c>
      <c r="W528" s="338">
        <f t="shared" si="568"/>
        <v>0</v>
      </c>
      <c r="X528" s="338">
        <f t="shared" si="568"/>
        <v>0</v>
      </c>
      <c r="Y528" s="338">
        <f t="shared" si="568"/>
        <v>0</v>
      </c>
      <c r="Z528" s="338">
        <f t="shared" si="568"/>
        <v>0</v>
      </c>
      <c r="AA528" s="338">
        <f t="shared" si="568"/>
        <v>0</v>
      </c>
      <c r="AB528" s="338">
        <f t="shared" si="568"/>
        <v>0</v>
      </c>
      <c r="AC528" s="338">
        <f t="shared" si="568"/>
        <v>0</v>
      </c>
      <c r="AD528" s="338">
        <f t="shared" si="568"/>
        <v>0</v>
      </c>
      <c r="AE528" s="338">
        <f t="shared" si="568"/>
        <v>0</v>
      </c>
      <c r="AF528" s="338">
        <f t="shared" si="568"/>
        <v>0</v>
      </c>
      <c r="AG528" s="338">
        <f t="shared" si="568"/>
        <v>0</v>
      </c>
      <c r="AH528" s="338">
        <f t="shared" si="568"/>
        <v>0</v>
      </c>
      <c r="AI528" s="338">
        <f t="shared" si="568"/>
        <v>0</v>
      </c>
      <c r="AJ528" s="338">
        <f t="shared" si="568"/>
        <v>0</v>
      </c>
      <c r="AK528" s="338">
        <f t="shared" si="568"/>
        <v>0</v>
      </c>
      <c r="AL528" s="338">
        <f t="shared" si="568"/>
        <v>0</v>
      </c>
      <c r="AM528" s="338">
        <f t="shared" si="568"/>
        <v>0</v>
      </c>
      <c r="AN528" s="338">
        <f t="shared" si="568"/>
        <v>0</v>
      </c>
      <c r="AO528" s="338">
        <f t="shared" si="568"/>
        <v>0</v>
      </c>
      <c r="AP528" s="338">
        <f t="shared" si="568"/>
        <v>0</v>
      </c>
      <c r="AQ528" s="338">
        <f t="shared" si="568"/>
        <v>0</v>
      </c>
      <c r="AR528" s="338">
        <f t="shared" si="568"/>
        <v>0</v>
      </c>
      <c r="AS528" s="338">
        <f t="shared" si="568"/>
        <v>0</v>
      </c>
      <c r="AT528" s="338">
        <f t="shared" si="568"/>
        <v>0</v>
      </c>
      <c r="AU528" s="338">
        <f t="shared" si="568"/>
        <v>0</v>
      </c>
      <c r="AV528" s="338">
        <f t="shared" si="568"/>
        <v>0</v>
      </c>
      <c r="AW528" s="338">
        <f t="shared" si="568"/>
        <v>0</v>
      </c>
      <c r="AX528" s="338">
        <f t="shared" si="568"/>
        <v>0</v>
      </c>
      <c r="AY528" s="338">
        <f t="shared" si="568"/>
        <v>0</v>
      </c>
      <c r="AZ528" s="338">
        <f t="shared" si="568"/>
        <v>0</v>
      </c>
      <c r="BA528" s="338">
        <f t="shared" si="568"/>
        <v>0</v>
      </c>
      <c r="BB528" s="338">
        <f t="shared" si="568"/>
        <v>0</v>
      </c>
      <c r="BC528" s="338">
        <f t="shared" si="568"/>
        <v>0</v>
      </c>
      <c r="BD528" s="338">
        <f t="shared" si="568"/>
        <v>0</v>
      </c>
      <c r="BE528" s="338">
        <f t="shared" si="568"/>
        <v>0</v>
      </c>
      <c r="BF528" s="338">
        <f t="shared" si="568"/>
        <v>0</v>
      </c>
      <c r="BG528" s="338">
        <f t="shared" si="568"/>
        <v>0</v>
      </c>
      <c r="BH528" s="338">
        <f t="shared" si="568"/>
        <v>0</v>
      </c>
      <c r="BI528" s="338">
        <f t="shared" si="568"/>
        <v>0</v>
      </c>
      <c r="BJ528" s="338">
        <f t="shared" si="568"/>
        <v>0</v>
      </c>
      <c r="BK528" s="338">
        <f t="shared" si="568"/>
        <v>0</v>
      </c>
      <c r="BL528" s="338">
        <f t="shared" si="568"/>
        <v>0</v>
      </c>
      <c r="BM528" s="338">
        <f t="shared" si="568"/>
        <v>0</v>
      </c>
      <c r="BN528" s="338">
        <f t="shared" si="568"/>
        <v>0</v>
      </c>
      <c r="BO528" s="338">
        <f t="shared" si="568"/>
        <v>0</v>
      </c>
      <c r="BP528" s="338">
        <f t="shared" ref="BP528:EA528" si="569">BT$4*BP336</f>
        <v>0</v>
      </c>
      <c r="BQ528" s="338">
        <f t="shared" si="569"/>
        <v>0</v>
      </c>
      <c r="BR528" s="338">
        <f t="shared" si="569"/>
        <v>0</v>
      </c>
      <c r="BS528" s="338">
        <f t="shared" si="569"/>
        <v>0</v>
      </c>
      <c r="BT528" s="338">
        <f t="shared" si="569"/>
        <v>0</v>
      </c>
      <c r="BU528" s="338">
        <f t="shared" si="569"/>
        <v>0</v>
      </c>
      <c r="BV528" s="338">
        <f t="shared" si="569"/>
        <v>0</v>
      </c>
      <c r="BW528" s="338">
        <f t="shared" si="569"/>
        <v>0</v>
      </c>
      <c r="BX528" s="338">
        <f t="shared" si="569"/>
        <v>0</v>
      </c>
      <c r="BY528" s="338">
        <f t="shared" si="569"/>
        <v>0</v>
      </c>
      <c r="BZ528" s="338">
        <f t="shared" si="569"/>
        <v>0</v>
      </c>
      <c r="CA528" s="338">
        <f t="shared" si="569"/>
        <v>0</v>
      </c>
      <c r="CB528" s="338">
        <f t="shared" si="569"/>
        <v>0</v>
      </c>
      <c r="CC528" s="338">
        <f t="shared" si="569"/>
        <v>0</v>
      </c>
      <c r="CD528" s="338">
        <f t="shared" si="569"/>
        <v>0</v>
      </c>
      <c r="CE528" s="338">
        <f t="shared" si="569"/>
        <v>0</v>
      </c>
      <c r="CF528" s="338">
        <f t="shared" si="569"/>
        <v>0</v>
      </c>
      <c r="CG528" s="338">
        <f t="shared" si="569"/>
        <v>0</v>
      </c>
      <c r="CH528" s="338">
        <f t="shared" si="569"/>
        <v>0</v>
      </c>
      <c r="CI528" s="338">
        <f t="shared" si="569"/>
        <v>0</v>
      </c>
      <c r="CJ528" s="338">
        <f t="shared" si="569"/>
        <v>0</v>
      </c>
      <c r="CK528" s="338">
        <f t="shared" si="569"/>
        <v>0</v>
      </c>
      <c r="CL528" s="338">
        <f t="shared" si="569"/>
        <v>0</v>
      </c>
      <c r="CM528" s="338">
        <f t="shared" si="569"/>
        <v>0</v>
      </c>
      <c r="CN528" s="338">
        <f t="shared" si="569"/>
        <v>0</v>
      </c>
      <c r="CO528" s="338">
        <f t="shared" si="569"/>
        <v>0</v>
      </c>
      <c r="CP528" s="338">
        <f t="shared" si="569"/>
        <v>0</v>
      </c>
      <c r="CQ528" s="338">
        <f t="shared" si="569"/>
        <v>0</v>
      </c>
      <c r="CR528" s="338">
        <f t="shared" si="569"/>
        <v>0</v>
      </c>
      <c r="CS528" s="338">
        <f t="shared" si="569"/>
        <v>0</v>
      </c>
      <c r="CT528" s="338">
        <f t="shared" si="569"/>
        <v>0</v>
      </c>
      <c r="CU528" s="337">
        <f t="shared" si="569"/>
        <v>0</v>
      </c>
      <c r="CV528" s="337">
        <f t="shared" si="569"/>
        <v>0</v>
      </c>
      <c r="CW528" s="337">
        <f t="shared" si="569"/>
        <v>0</v>
      </c>
      <c r="CX528" s="337">
        <f t="shared" si="569"/>
        <v>0</v>
      </c>
      <c r="CY528" s="337">
        <f t="shared" si="569"/>
        <v>0</v>
      </c>
      <c r="CZ528" s="337">
        <f t="shared" si="569"/>
        <v>0</v>
      </c>
      <c r="DA528" s="337">
        <f t="shared" si="569"/>
        <v>0</v>
      </c>
      <c r="DB528" s="337">
        <f t="shared" si="569"/>
        <v>0</v>
      </c>
      <c r="DC528" s="337">
        <f t="shared" si="569"/>
        <v>0</v>
      </c>
      <c r="DD528" s="337">
        <f t="shared" si="569"/>
        <v>0</v>
      </c>
      <c r="DE528" s="337">
        <f t="shared" si="569"/>
        <v>0</v>
      </c>
      <c r="DF528" s="337">
        <f t="shared" si="569"/>
        <v>0</v>
      </c>
      <c r="DG528" s="337">
        <f t="shared" si="569"/>
        <v>0</v>
      </c>
      <c r="DH528" s="337">
        <f t="shared" si="569"/>
        <v>0</v>
      </c>
      <c r="DI528" s="337">
        <f t="shared" si="569"/>
        <v>0</v>
      </c>
      <c r="DJ528" s="337">
        <f t="shared" si="569"/>
        <v>0</v>
      </c>
      <c r="DK528" s="337">
        <f t="shared" si="569"/>
        <v>0</v>
      </c>
      <c r="DL528" s="337">
        <f t="shared" si="569"/>
        <v>0</v>
      </c>
      <c r="DM528" s="337">
        <f t="shared" si="569"/>
        <v>0</v>
      </c>
      <c r="DN528" s="337">
        <f t="shared" si="569"/>
        <v>0</v>
      </c>
      <c r="DO528" s="337">
        <f t="shared" si="569"/>
        <v>0</v>
      </c>
      <c r="DP528" s="337">
        <f t="shared" si="569"/>
        <v>0</v>
      </c>
      <c r="DQ528" s="337">
        <f t="shared" si="569"/>
        <v>0</v>
      </c>
      <c r="DR528" s="337">
        <f t="shared" si="569"/>
        <v>0</v>
      </c>
      <c r="DS528" s="337">
        <f t="shared" si="569"/>
        <v>0</v>
      </c>
      <c r="DT528" s="337">
        <f t="shared" si="569"/>
        <v>0</v>
      </c>
      <c r="DU528" s="337">
        <f t="shared" si="569"/>
        <v>0</v>
      </c>
      <c r="DV528" s="337">
        <f t="shared" si="569"/>
        <v>0</v>
      </c>
      <c r="DW528" s="337">
        <f t="shared" si="569"/>
        <v>0</v>
      </c>
      <c r="DX528" s="337">
        <f t="shared" si="569"/>
        <v>0</v>
      </c>
      <c r="DY528" s="337">
        <f t="shared" si="569"/>
        <v>0</v>
      </c>
      <c r="DZ528" s="337">
        <f t="shared" si="569"/>
        <v>0</v>
      </c>
      <c r="EA528" s="337">
        <f t="shared" si="569"/>
        <v>0</v>
      </c>
      <c r="EB528" s="337">
        <f t="shared" ref="EB528:GI528" si="570">EF$4*EB336</f>
        <v>0</v>
      </c>
      <c r="EC528" s="337">
        <f t="shared" si="570"/>
        <v>0</v>
      </c>
      <c r="ED528" s="337">
        <f t="shared" si="570"/>
        <v>0</v>
      </c>
      <c r="EE528" s="337">
        <f t="shared" si="570"/>
        <v>0</v>
      </c>
      <c r="EF528" s="337">
        <f t="shared" si="570"/>
        <v>0</v>
      </c>
      <c r="EG528" s="337">
        <f t="shared" si="570"/>
        <v>0</v>
      </c>
      <c r="EH528" s="337">
        <f t="shared" si="570"/>
        <v>0</v>
      </c>
      <c r="EI528" s="337">
        <f t="shared" si="570"/>
        <v>0</v>
      </c>
      <c r="EJ528" s="337">
        <f t="shared" si="570"/>
        <v>0</v>
      </c>
      <c r="EK528" s="337">
        <f t="shared" si="570"/>
        <v>0</v>
      </c>
      <c r="EL528" s="337">
        <f t="shared" si="570"/>
        <v>0</v>
      </c>
      <c r="EM528" s="337">
        <f t="shared" si="570"/>
        <v>0</v>
      </c>
      <c r="EN528" s="337">
        <f t="shared" si="570"/>
        <v>0</v>
      </c>
      <c r="EO528" s="337">
        <f t="shared" si="570"/>
        <v>0</v>
      </c>
      <c r="EP528" s="337">
        <f t="shared" si="570"/>
        <v>0</v>
      </c>
      <c r="EQ528" s="337">
        <f t="shared" si="570"/>
        <v>0</v>
      </c>
      <c r="ER528" s="337">
        <f t="shared" si="570"/>
        <v>0</v>
      </c>
      <c r="ES528" s="337">
        <f t="shared" si="570"/>
        <v>0</v>
      </c>
      <c r="ET528" s="337">
        <f t="shared" si="570"/>
        <v>0</v>
      </c>
      <c r="EU528" s="337">
        <f t="shared" si="570"/>
        <v>0</v>
      </c>
      <c r="EV528" s="337">
        <f t="shared" si="570"/>
        <v>0</v>
      </c>
      <c r="EW528" s="337">
        <f t="shared" si="570"/>
        <v>0</v>
      </c>
      <c r="EX528" s="337">
        <f t="shared" si="570"/>
        <v>0</v>
      </c>
      <c r="EY528" s="337">
        <f t="shared" si="570"/>
        <v>0</v>
      </c>
      <c r="EZ528" s="337">
        <f t="shared" si="570"/>
        <v>0</v>
      </c>
      <c r="FA528" s="337">
        <f t="shared" si="570"/>
        <v>0</v>
      </c>
      <c r="FB528" s="337">
        <f t="shared" si="570"/>
        <v>0</v>
      </c>
      <c r="FC528" s="337">
        <f t="shared" si="570"/>
        <v>0</v>
      </c>
      <c r="FD528" s="337">
        <f t="shared" si="570"/>
        <v>0</v>
      </c>
      <c r="FE528" s="337">
        <f t="shared" si="570"/>
        <v>0</v>
      </c>
      <c r="FF528" s="337">
        <f t="shared" si="570"/>
        <v>0</v>
      </c>
      <c r="FG528" s="337">
        <f t="shared" si="570"/>
        <v>0</v>
      </c>
      <c r="FH528" s="337">
        <f t="shared" si="570"/>
        <v>0</v>
      </c>
      <c r="FI528" s="337">
        <f t="shared" si="570"/>
        <v>0</v>
      </c>
      <c r="FJ528" s="337">
        <f t="shared" si="570"/>
        <v>0</v>
      </c>
      <c r="FK528" s="337">
        <f t="shared" si="570"/>
        <v>0</v>
      </c>
      <c r="FL528" s="337">
        <f t="shared" si="570"/>
        <v>0</v>
      </c>
      <c r="FM528" s="337">
        <f t="shared" si="570"/>
        <v>0</v>
      </c>
      <c r="FN528" s="337">
        <f t="shared" si="570"/>
        <v>0</v>
      </c>
      <c r="FO528" s="337">
        <f t="shared" si="570"/>
        <v>0</v>
      </c>
      <c r="FP528" s="337">
        <f t="shared" si="570"/>
        <v>0</v>
      </c>
      <c r="FQ528" s="337">
        <f t="shared" si="570"/>
        <v>0</v>
      </c>
      <c r="FR528" s="337">
        <f t="shared" si="570"/>
        <v>0</v>
      </c>
      <c r="FS528" s="337">
        <f t="shared" si="570"/>
        <v>0</v>
      </c>
      <c r="FT528" s="337">
        <f t="shared" si="570"/>
        <v>0</v>
      </c>
      <c r="FU528" s="337">
        <f t="shared" si="570"/>
        <v>0</v>
      </c>
      <c r="FV528" s="337">
        <f t="shared" si="570"/>
        <v>0</v>
      </c>
      <c r="FW528" s="337">
        <f t="shared" si="570"/>
        <v>0</v>
      </c>
      <c r="FX528" s="337">
        <f t="shared" si="570"/>
        <v>0</v>
      </c>
      <c r="FY528" s="337">
        <f t="shared" si="570"/>
        <v>0</v>
      </c>
      <c r="FZ528" s="337">
        <f t="shared" si="570"/>
        <v>0</v>
      </c>
      <c r="GA528" s="337">
        <f t="shared" si="570"/>
        <v>0</v>
      </c>
      <c r="GB528" s="337">
        <f t="shared" si="570"/>
        <v>0</v>
      </c>
      <c r="GC528" s="337">
        <f t="shared" si="570"/>
        <v>0</v>
      </c>
      <c r="GD528" s="337">
        <f t="shared" si="570"/>
        <v>0</v>
      </c>
      <c r="GE528" s="337">
        <f t="shared" si="570"/>
        <v>0</v>
      </c>
      <c r="GF528" s="337">
        <f t="shared" si="570"/>
        <v>0</v>
      </c>
      <c r="GG528" s="336">
        <f t="shared" si="570"/>
        <v>0</v>
      </c>
      <c r="GH528" s="335">
        <f t="shared" si="570"/>
        <v>0</v>
      </c>
      <c r="GI528" s="334">
        <f t="shared" si="570"/>
        <v>0</v>
      </c>
      <c r="GJ528" s="333">
        <f t="shared" si="526"/>
        <v>0</v>
      </c>
      <c r="GL528" s="325"/>
      <c r="GM528" s="287"/>
      <c r="GN528" s="288"/>
    </row>
    <row r="529" spans="2:196">
      <c r="B529" s="277" t="str">
        <f t="shared" ref="B529:C529" si="571">+B337</f>
        <v>5311</v>
      </c>
      <c r="C529" s="340" t="str">
        <f t="shared" si="571"/>
        <v>金融</v>
      </c>
      <c r="D529" s="339">
        <f t="shared" ref="D529:BO529" si="572">H$4*D337</f>
        <v>0</v>
      </c>
      <c r="E529" s="338">
        <f t="shared" si="572"/>
        <v>0</v>
      </c>
      <c r="F529" s="338">
        <f t="shared" si="572"/>
        <v>0</v>
      </c>
      <c r="G529" s="338">
        <f t="shared" si="572"/>
        <v>0</v>
      </c>
      <c r="H529" s="338">
        <f t="shared" si="572"/>
        <v>0</v>
      </c>
      <c r="I529" s="338">
        <f t="shared" si="572"/>
        <v>0</v>
      </c>
      <c r="J529" s="338">
        <f t="shared" si="572"/>
        <v>0</v>
      </c>
      <c r="K529" s="338">
        <f t="shared" si="572"/>
        <v>0</v>
      </c>
      <c r="L529" s="338">
        <f t="shared" si="572"/>
        <v>0</v>
      </c>
      <c r="M529" s="338">
        <f t="shared" si="572"/>
        <v>0</v>
      </c>
      <c r="N529" s="338">
        <f t="shared" si="572"/>
        <v>0</v>
      </c>
      <c r="O529" s="338">
        <f t="shared" si="572"/>
        <v>0</v>
      </c>
      <c r="P529" s="338">
        <f t="shared" si="572"/>
        <v>0</v>
      </c>
      <c r="Q529" s="338">
        <f t="shared" si="572"/>
        <v>0</v>
      </c>
      <c r="R529" s="338">
        <f t="shared" si="572"/>
        <v>0</v>
      </c>
      <c r="S529" s="338">
        <f t="shared" si="572"/>
        <v>0</v>
      </c>
      <c r="T529" s="338">
        <f t="shared" si="572"/>
        <v>0</v>
      </c>
      <c r="U529" s="338">
        <f t="shared" si="572"/>
        <v>0</v>
      </c>
      <c r="V529" s="338">
        <f t="shared" si="572"/>
        <v>0</v>
      </c>
      <c r="W529" s="338">
        <f t="shared" si="572"/>
        <v>0</v>
      </c>
      <c r="X529" s="338">
        <f t="shared" si="572"/>
        <v>0</v>
      </c>
      <c r="Y529" s="338">
        <f t="shared" si="572"/>
        <v>0</v>
      </c>
      <c r="Z529" s="338">
        <f t="shared" si="572"/>
        <v>0</v>
      </c>
      <c r="AA529" s="338">
        <f t="shared" si="572"/>
        <v>0</v>
      </c>
      <c r="AB529" s="338">
        <f t="shared" si="572"/>
        <v>0</v>
      </c>
      <c r="AC529" s="338">
        <f t="shared" si="572"/>
        <v>0</v>
      </c>
      <c r="AD529" s="338">
        <f t="shared" si="572"/>
        <v>0</v>
      </c>
      <c r="AE529" s="338">
        <f t="shared" si="572"/>
        <v>0</v>
      </c>
      <c r="AF529" s="338">
        <f t="shared" si="572"/>
        <v>0</v>
      </c>
      <c r="AG529" s="338">
        <f t="shared" si="572"/>
        <v>0</v>
      </c>
      <c r="AH529" s="338">
        <f t="shared" si="572"/>
        <v>0</v>
      </c>
      <c r="AI529" s="338">
        <f t="shared" si="572"/>
        <v>0</v>
      </c>
      <c r="AJ529" s="338">
        <f t="shared" si="572"/>
        <v>0</v>
      </c>
      <c r="AK529" s="338">
        <f t="shared" si="572"/>
        <v>0</v>
      </c>
      <c r="AL529" s="338">
        <f t="shared" si="572"/>
        <v>0</v>
      </c>
      <c r="AM529" s="338">
        <f t="shared" si="572"/>
        <v>0</v>
      </c>
      <c r="AN529" s="338">
        <f t="shared" si="572"/>
        <v>0</v>
      </c>
      <c r="AO529" s="338">
        <f t="shared" si="572"/>
        <v>0</v>
      </c>
      <c r="AP529" s="338">
        <f t="shared" si="572"/>
        <v>0</v>
      </c>
      <c r="AQ529" s="338">
        <f t="shared" si="572"/>
        <v>0</v>
      </c>
      <c r="AR529" s="338">
        <f t="shared" si="572"/>
        <v>0</v>
      </c>
      <c r="AS529" s="338">
        <f t="shared" si="572"/>
        <v>0</v>
      </c>
      <c r="AT529" s="338">
        <f t="shared" si="572"/>
        <v>0</v>
      </c>
      <c r="AU529" s="338">
        <f t="shared" si="572"/>
        <v>0</v>
      </c>
      <c r="AV529" s="338">
        <f t="shared" si="572"/>
        <v>0</v>
      </c>
      <c r="AW529" s="338">
        <f t="shared" si="572"/>
        <v>0</v>
      </c>
      <c r="AX529" s="338">
        <f t="shared" si="572"/>
        <v>0</v>
      </c>
      <c r="AY529" s="338">
        <f t="shared" si="572"/>
        <v>0</v>
      </c>
      <c r="AZ529" s="338">
        <f t="shared" si="572"/>
        <v>0</v>
      </c>
      <c r="BA529" s="338">
        <f t="shared" si="572"/>
        <v>0</v>
      </c>
      <c r="BB529" s="338">
        <f t="shared" si="572"/>
        <v>0</v>
      </c>
      <c r="BC529" s="338">
        <f t="shared" si="572"/>
        <v>0</v>
      </c>
      <c r="BD529" s="338">
        <f t="shared" si="572"/>
        <v>0</v>
      </c>
      <c r="BE529" s="338">
        <f t="shared" si="572"/>
        <v>0</v>
      </c>
      <c r="BF529" s="338">
        <f t="shared" si="572"/>
        <v>0</v>
      </c>
      <c r="BG529" s="338">
        <f t="shared" si="572"/>
        <v>0</v>
      </c>
      <c r="BH529" s="338">
        <f t="shared" si="572"/>
        <v>0</v>
      </c>
      <c r="BI529" s="338">
        <f t="shared" si="572"/>
        <v>0</v>
      </c>
      <c r="BJ529" s="338">
        <f t="shared" si="572"/>
        <v>0</v>
      </c>
      <c r="BK529" s="338">
        <f t="shared" si="572"/>
        <v>0</v>
      </c>
      <c r="BL529" s="338">
        <f t="shared" si="572"/>
        <v>0</v>
      </c>
      <c r="BM529" s="338">
        <f t="shared" si="572"/>
        <v>0</v>
      </c>
      <c r="BN529" s="338">
        <f t="shared" si="572"/>
        <v>0</v>
      </c>
      <c r="BO529" s="338">
        <f t="shared" si="572"/>
        <v>0</v>
      </c>
      <c r="BP529" s="338">
        <f t="shared" ref="BP529:EA529" si="573">BT$4*BP337</f>
        <v>0</v>
      </c>
      <c r="BQ529" s="338">
        <f t="shared" si="573"/>
        <v>0</v>
      </c>
      <c r="BR529" s="338">
        <f t="shared" si="573"/>
        <v>0</v>
      </c>
      <c r="BS529" s="338">
        <f t="shared" si="573"/>
        <v>0</v>
      </c>
      <c r="BT529" s="338">
        <f t="shared" si="573"/>
        <v>0</v>
      </c>
      <c r="BU529" s="338">
        <f t="shared" si="573"/>
        <v>0</v>
      </c>
      <c r="BV529" s="338">
        <f t="shared" si="573"/>
        <v>0</v>
      </c>
      <c r="BW529" s="338">
        <f t="shared" si="573"/>
        <v>0</v>
      </c>
      <c r="BX529" s="338">
        <f t="shared" si="573"/>
        <v>0</v>
      </c>
      <c r="BY529" s="338">
        <f t="shared" si="573"/>
        <v>0</v>
      </c>
      <c r="BZ529" s="338">
        <f t="shared" si="573"/>
        <v>0</v>
      </c>
      <c r="CA529" s="338">
        <f t="shared" si="573"/>
        <v>0</v>
      </c>
      <c r="CB529" s="338">
        <f t="shared" si="573"/>
        <v>0</v>
      </c>
      <c r="CC529" s="338">
        <f t="shared" si="573"/>
        <v>0</v>
      </c>
      <c r="CD529" s="338">
        <f t="shared" si="573"/>
        <v>0</v>
      </c>
      <c r="CE529" s="338">
        <f t="shared" si="573"/>
        <v>0</v>
      </c>
      <c r="CF529" s="338">
        <f t="shared" si="573"/>
        <v>0</v>
      </c>
      <c r="CG529" s="338">
        <f t="shared" si="573"/>
        <v>0</v>
      </c>
      <c r="CH529" s="338">
        <f t="shared" si="573"/>
        <v>0</v>
      </c>
      <c r="CI529" s="338">
        <f t="shared" si="573"/>
        <v>0</v>
      </c>
      <c r="CJ529" s="338">
        <f t="shared" si="573"/>
        <v>0</v>
      </c>
      <c r="CK529" s="338">
        <f t="shared" si="573"/>
        <v>0</v>
      </c>
      <c r="CL529" s="338">
        <f t="shared" si="573"/>
        <v>0</v>
      </c>
      <c r="CM529" s="338">
        <f t="shared" si="573"/>
        <v>0</v>
      </c>
      <c r="CN529" s="338">
        <f t="shared" si="573"/>
        <v>0</v>
      </c>
      <c r="CO529" s="338">
        <f t="shared" si="573"/>
        <v>0</v>
      </c>
      <c r="CP529" s="338">
        <f t="shared" si="573"/>
        <v>0</v>
      </c>
      <c r="CQ529" s="338">
        <f t="shared" si="573"/>
        <v>0</v>
      </c>
      <c r="CR529" s="338">
        <f t="shared" si="573"/>
        <v>0</v>
      </c>
      <c r="CS529" s="338">
        <f t="shared" si="573"/>
        <v>0</v>
      </c>
      <c r="CT529" s="338">
        <f t="shared" si="573"/>
        <v>0</v>
      </c>
      <c r="CU529" s="337">
        <f t="shared" si="573"/>
        <v>0</v>
      </c>
      <c r="CV529" s="337">
        <f t="shared" si="573"/>
        <v>0</v>
      </c>
      <c r="CW529" s="337">
        <f t="shared" si="573"/>
        <v>0</v>
      </c>
      <c r="CX529" s="337">
        <f t="shared" si="573"/>
        <v>0</v>
      </c>
      <c r="CY529" s="337">
        <f t="shared" si="573"/>
        <v>0</v>
      </c>
      <c r="CZ529" s="337">
        <f t="shared" si="573"/>
        <v>0</v>
      </c>
      <c r="DA529" s="337">
        <f t="shared" si="573"/>
        <v>0</v>
      </c>
      <c r="DB529" s="337">
        <f t="shared" si="573"/>
        <v>0</v>
      </c>
      <c r="DC529" s="337">
        <f t="shared" si="573"/>
        <v>0</v>
      </c>
      <c r="DD529" s="337">
        <f t="shared" si="573"/>
        <v>0</v>
      </c>
      <c r="DE529" s="337">
        <f t="shared" si="573"/>
        <v>0</v>
      </c>
      <c r="DF529" s="337">
        <f t="shared" si="573"/>
        <v>0</v>
      </c>
      <c r="DG529" s="337">
        <f t="shared" si="573"/>
        <v>0</v>
      </c>
      <c r="DH529" s="337">
        <f t="shared" si="573"/>
        <v>0</v>
      </c>
      <c r="DI529" s="337">
        <f t="shared" si="573"/>
        <v>0</v>
      </c>
      <c r="DJ529" s="337">
        <f t="shared" si="573"/>
        <v>0</v>
      </c>
      <c r="DK529" s="337">
        <f t="shared" si="573"/>
        <v>0</v>
      </c>
      <c r="DL529" s="337">
        <f t="shared" si="573"/>
        <v>0</v>
      </c>
      <c r="DM529" s="337">
        <f t="shared" si="573"/>
        <v>0</v>
      </c>
      <c r="DN529" s="337">
        <f t="shared" si="573"/>
        <v>0</v>
      </c>
      <c r="DO529" s="337">
        <f t="shared" si="573"/>
        <v>0</v>
      </c>
      <c r="DP529" s="337">
        <f t="shared" si="573"/>
        <v>0</v>
      </c>
      <c r="DQ529" s="337">
        <f t="shared" si="573"/>
        <v>0</v>
      </c>
      <c r="DR529" s="337">
        <f t="shared" si="573"/>
        <v>0</v>
      </c>
      <c r="DS529" s="337">
        <f t="shared" si="573"/>
        <v>0</v>
      </c>
      <c r="DT529" s="337">
        <f t="shared" si="573"/>
        <v>0</v>
      </c>
      <c r="DU529" s="337">
        <f t="shared" si="573"/>
        <v>0</v>
      </c>
      <c r="DV529" s="337">
        <f t="shared" si="573"/>
        <v>0</v>
      </c>
      <c r="DW529" s="337">
        <f t="shared" si="573"/>
        <v>0</v>
      </c>
      <c r="DX529" s="337">
        <f t="shared" si="573"/>
        <v>0</v>
      </c>
      <c r="DY529" s="337">
        <f t="shared" si="573"/>
        <v>0</v>
      </c>
      <c r="DZ529" s="337">
        <f t="shared" si="573"/>
        <v>0</v>
      </c>
      <c r="EA529" s="337">
        <f t="shared" si="573"/>
        <v>0</v>
      </c>
      <c r="EB529" s="337">
        <f t="shared" ref="EB529:GI529" si="574">EF$4*EB337</f>
        <v>0</v>
      </c>
      <c r="EC529" s="337">
        <f t="shared" si="574"/>
        <v>0</v>
      </c>
      <c r="ED529" s="337">
        <f t="shared" si="574"/>
        <v>0</v>
      </c>
      <c r="EE529" s="337">
        <f t="shared" si="574"/>
        <v>0</v>
      </c>
      <c r="EF529" s="337">
        <f t="shared" si="574"/>
        <v>0</v>
      </c>
      <c r="EG529" s="337">
        <f t="shared" si="574"/>
        <v>0</v>
      </c>
      <c r="EH529" s="337">
        <f t="shared" si="574"/>
        <v>0</v>
      </c>
      <c r="EI529" s="337">
        <f t="shared" si="574"/>
        <v>0</v>
      </c>
      <c r="EJ529" s="337">
        <f t="shared" si="574"/>
        <v>0</v>
      </c>
      <c r="EK529" s="337">
        <f t="shared" si="574"/>
        <v>0</v>
      </c>
      <c r="EL529" s="337">
        <f t="shared" si="574"/>
        <v>0</v>
      </c>
      <c r="EM529" s="337">
        <f t="shared" si="574"/>
        <v>0</v>
      </c>
      <c r="EN529" s="337">
        <f t="shared" si="574"/>
        <v>0</v>
      </c>
      <c r="EO529" s="337">
        <f t="shared" si="574"/>
        <v>0</v>
      </c>
      <c r="EP529" s="337">
        <f t="shared" si="574"/>
        <v>0</v>
      </c>
      <c r="EQ529" s="337">
        <f t="shared" si="574"/>
        <v>0</v>
      </c>
      <c r="ER529" s="337">
        <f t="shared" si="574"/>
        <v>0</v>
      </c>
      <c r="ES529" s="337">
        <f t="shared" si="574"/>
        <v>0</v>
      </c>
      <c r="ET529" s="337">
        <f t="shared" si="574"/>
        <v>0</v>
      </c>
      <c r="EU529" s="337">
        <f t="shared" si="574"/>
        <v>0</v>
      </c>
      <c r="EV529" s="337">
        <f t="shared" si="574"/>
        <v>0</v>
      </c>
      <c r="EW529" s="337">
        <f t="shared" si="574"/>
        <v>0</v>
      </c>
      <c r="EX529" s="337">
        <f t="shared" si="574"/>
        <v>0</v>
      </c>
      <c r="EY529" s="337">
        <f t="shared" si="574"/>
        <v>0</v>
      </c>
      <c r="EZ529" s="337">
        <f t="shared" si="574"/>
        <v>0</v>
      </c>
      <c r="FA529" s="337">
        <f t="shared" si="574"/>
        <v>0</v>
      </c>
      <c r="FB529" s="337">
        <f t="shared" si="574"/>
        <v>0</v>
      </c>
      <c r="FC529" s="337">
        <f t="shared" si="574"/>
        <v>0</v>
      </c>
      <c r="FD529" s="337">
        <f t="shared" si="574"/>
        <v>0</v>
      </c>
      <c r="FE529" s="337">
        <f t="shared" si="574"/>
        <v>0</v>
      </c>
      <c r="FF529" s="337">
        <f t="shared" si="574"/>
        <v>0</v>
      </c>
      <c r="FG529" s="337">
        <f t="shared" si="574"/>
        <v>0</v>
      </c>
      <c r="FH529" s="337">
        <f t="shared" si="574"/>
        <v>0</v>
      </c>
      <c r="FI529" s="337">
        <f t="shared" si="574"/>
        <v>0</v>
      </c>
      <c r="FJ529" s="337">
        <f t="shared" si="574"/>
        <v>0</v>
      </c>
      <c r="FK529" s="337">
        <f t="shared" si="574"/>
        <v>0</v>
      </c>
      <c r="FL529" s="337">
        <f t="shared" si="574"/>
        <v>0</v>
      </c>
      <c r="FM529" s="337">
        <f t="shared" si="574"/>
        <v>0</v>
      </c>
      <c r="FN529" s="337">
        <f t="shared" si="574"/>
        <v>0</v>
      </c>
      <c r="FO529" s="337">
        <f t="shared" si="574"/>
        <v>0</v>
      </c>
      <c r="FP529" s="337">
        <f t="shared" si="574"/>
        <v>0</v>
      </c>
      <c r="FQ529" s="337">
        <f t="shared" si="574"/>
        <v>0</v>
      </c>
      <c r="FR529" s="337">
        <f t="shared" si="574"/>
        <v>0</v>
      </c>
      <c r="FS529" s="337">
        <f t="shared" si="574"/>
        <v>0</v>
      </c>
      <c r="FT529" s="337">
        <f t="shared" si="574"/>
        <v>0</v>
      </c>
      <c r="FU529" s="337">
        <f t="shared" si="574"/>
        <v>0</v>
      </c>
      <c r="FV529" s="337">
        <f t="shared" si="574"/>
        <v>0</v>
      </c>
      <c r="FW529" s="337">
        <f t="shared" si="574"/>
        <v>0</v>
      </c>
      <c r="FX529" s="337">
        <f t="shared" si="574"/>
        <v>0</v>
      </c>
      <c r="FY529" s="337">
        <f t="shared" si="574"/>
        <v>0</v>
      </c>
      <c r="FZ529" s="337">
        <f t="shared" si="574"/>
        <v>0</v>
      </c>
      <c r="GA529" s="337">
        <f t="shared" si="574"/>
        <v>0</v>
      </c>
      <c r="GB529" s="337">
        <f t="shared" si="574"/>
        <v>0</v>
      </c>
      <c r="GC529" s="337">
        <f t="shared" si="574"/>
        <v>0</v>
      </c>
      <c r="GD529" s="337">
        <f t="shared" si="574"/>
        <v>0</v>
      </c>
      <c r="GE529" s="337">
        <f t="shared" si="574"/>
        <v>0</v>
      </c>
      <c r="GF529" s="337">
        <f t="shared" si="574"/>
        <v>0</v>
      </c>
      <c r="GG529" s="336">
        <f t="shared" si="574"/>
        <v>0</v>
      </c>
      <c r="GH529" s="335">
        <f t="shared" si="574"/>
        <v>0</v>
      </c>
      <c r="GI529" s="334">
        <f t="shared" si="574"/>
        <v>0</v>
      </c>
      <c r="GJ529" s="333">
        <f t="shared" si="526"/>
        <v>0</v>
      </c>
      <c r="GL529" s="325"/>
      <c r="GM529" s="287"/>
      <c r="GN529" s="288"/>
    </row>
    <row r="530" spans="2:196">
      <c r="B530" s="277" t="str">
        <f t="shared" ref="B530:C530" si="575">+B338</f>
        <v>5411</v>
      </c>
      <c r="C530" s="340" t="str">
        <f t="shared" si="575"/>
        <v>保険</v>
      </c>
      <c r="D530" s="339">
        <f t="shared" ref="D530:BO530" si="576">H$4*D338</f>
        <v>0</v>
      </c>
      <c r="E530" s="338">
        <f t="shared" si="576"/>
        <v>0</v>
      </c>
      <c r="F530" s="338">
        <f t="shared" si="576"/>
        <v>0</v>
      </c>
      <c r="G530" s="338">
        <f t="shared" si="576"/>
        <v>0</v>
      </c>
      <c r="H530" s="338">
        <f t="shared" si="576"/>
        <v>0</v>
      </c>
      <c r="I530" s="338">
        <f t="shared" si="576"/>
        <v>0</v>
      </c>
      <c r="J530" s="338">
        <f t="shared" si="576"/>
        <v>0</v>
      </c>
      <c r="K530" s="338">
        <f t="shared" si="576"/>
        <v>0</v>
      </c>
      <c r="L530" s="338">
        <f t="shared" si="576"/>
        <v>0</v>
      </c>
      <c r="M530" s="338">
        <f t="shared" si="576"/>
        <v>0</v>
      </c>
      <c r="N530" s="338">
        <f t="shared" si="576"/>
        <v>0</v>
      </c>
      <c r="O530" s="338">
        <f t="shared" si="576"/>
        <v>0</v>
      </c>
      <c r="P530" s="338">
        <f t="shared" si="576"/>
        <v>0</v>
      </c>
      <c r="Q530" s="338">
        <f t="shared" si="576"/>
        <v>0</v>
      </c>
      <c r="R530" s="338">
        <f t="shared" si="576"/>
        <v>0</v>
      </c>
      <c r="S530" s="338">
        <f t="shared" si="576"/>
        <v>0</v>
      </c>
      <c r="T530" s="338">
        <f t="shared" si="576"/>
        <v>0</v>
      </c>
      <c r="U530" s="338">
        <f t="shared" si="576"/>
        <v>0</v>
      </c>
      <c r="V530" s="338">
        <f t="shared" si="576"/>
        <v>0</v>
      </c>
      <c r="W530" s="338">
        <f t="shared" si="576"/>
        <v>0</v>
      </c>
      <c r="X530" s="338">
        <f t="shared" si="576"/>
        <v>0</v>
      </c>
      <c r="Y530" s="338">
        <f t="shared" si="576"/>
        <v>0</v>
      </c>
      <c r="Z530" s="338">
        <f t="shared" si="576"/>
        <v>0</v>
      </c>
      <c r="AA530" s="338">
        <f t="shared" si="576"/>
        <v>0</v>
      </c>
      <c r="AB530" s="338">
        <f t="shared" si="576"/>
        <v>0</v>
      </c>
      <c r="AC530" s="338">
        <f t="shared" si="576"/>
        <v>0</v>
      </c>
      <c r="AD530" s="338">
        <f t="shared" si="576"/>
        <v>0</v>
      </c>
      <c r="AE530" s="338">
        <f t="shared" si="576"/>
        <v>0</v>
      </c>
      <c r="AF530" s="338">
        <f t="shared" si="576"/>
        <v>0</v>
      </c>
      <c r="AG530" s="338">
        <f t="shared" si="576"/>
        <v>0</v>
      </c>
      <c r="AH530" s="338">
        <f t="shared" si="576"/>
        <v>0</v>
      </c>
      <c r="AI530" s="338">
        <f t="shared" si="576"/>
        <v>0</v>
      </c>
      <c r="AJ530" s="338">
        <f t="shared" si="576"/>
        <v>0</v>
      </c>
      <c r="AK530" s="338">
        <f t="shared" si="576"/>
        <v>0</v>
      </c>
      <c r="AL530" s="338">
        <f t="shared" si="576"/>
        <v>0</v>
      </c>
      <c r="AM530" s="338">
        <f t="shared" si="576"/>
        <v>0</v>
      </c>
      <c r="AN530" s="338">
        <f t="shared" si="576"/>
        <v>0</v>
      </c>
      <c r="AO530" s="338">
        <f t="shared" si="576"/>
        <v>0</v>
      </c>
      <c r="AP530" s="338">
        <f t="shared" si="576"/>
        <v>0</v>
      </c>
      <c r="AQ530" s="338">
        <f t="shared" si="576"/>
        <v>0</v>
      </c>
      <c r="AR530" s="338">
        <f t="shared" si="576"/>
        <v>0</v>
      </c>
      <c r="AS530" s="338">
        <f t="shared" si="576"/>
        <v>0</v>
      </c>
      <c r="AT530" s="338">
        <f t="shared" si="576"/>
        <v>0</v>
      </c>
      <c r="AU530" s="338">
        <f t="shared" si="576"/>
        <v>0</v>
      </c>
      <c r="AV530" s="338">
        <f t="shared" si="576"/>
        <v>0</v>
      </c>
      <c r="AW530" s="338">
        <f t="shared" si="576"/>
        <v>0</v>
      </c>
      <c r="AX530" s="338">
        <f t="shared" si="576"/>
        <v>0</v>
      </c>
      <c r="AY530" s="338">
        <f t="shared" si="576"/>
        <v>0</v>
      </c>
      <c r="AZ530" s="338">
        <f t="shared" si="576"/>
        <v>0</v>
      </c>
      <c r="BA530" s="338">
        <f t="shared" si="576"/>
        <v>0</v>
      </c>
      <c r="BB530" s="338">
        <f t="shared" si="576"/>
        <v>0</v>
      </c>
      <c r="BC530" s="338">
        <f t="shared" si="576"/>
        <v>0</v>
      </c>
      <c r="BD530" s="338">
        <f t="shared" si="576"/>
        <v>0</v>
      </c>
      <c r="BE530" s="338">
        <f t="shared" si="576"/>
        <v>0</v>
      </c>
      <c r="BF530" s="338">
        <f t="shared" si="576"/>
        <v>0</v>
      </c>
      <c r="BG530" s="338">
        <f t="shared" si="576"/>
        <v>0</v>
      </c>
      <c r="BH530" s="338">
        <f t="shared" si="576"/>
        <v>0</v>
      </c>
      <c r="BI530" s="338">
        <f t="shared" si="576"/>
        <v>0</v>
      </c>
      <c r="BJ530" s="338">
        <f t="shared" si="576"/>
        <v>0</v>
      </c>
      <c r="BK530" s="338">
        <f t="shared" si="576"/>
        <v>0</v>
      </c>
      <c r="BL530" s="338">
        <f t="shared" si="576"/>
        <v>0</v>
      </c>
      <c r="BM530" s="338">
        <f t="shared" si="576"/>
        <v>0</v>
      </c>
      <c r="BN530" s="338">
        <f t="shared" si="576"/>
        <v>0</v>
      </c>
      <c r="BO530" s="338">
        <f t="shared" si="576"/>
        <v>0</v>
      </c>
      <c r="BP530" s="338">
        <f t="shared" ref="BP530:EA530" si="577">BT$4*BP338</f>
        <v>0</v>
      </c>
      <c r="BQ530" s="338">
        <f t="shared" si="577"/>
        <v>0</v>
      </c>
      <c r="BR530" s="338">
        <f t="shared" si="577"/>
        <v>0</v>
      </c>
      <c r="BS530" s="338">
        <f t="shared" si="577"/>
        <v>0</v>
      </c>
      <c r="BT530" s="338">
        <f t="shared" si="577"/>
        <v>0</v>
      </c>
      <c r="BU530" s="338">
        <f t="shared" si="577"/>
        <v>0</v>
      </c>
      <c r="BV530" s="338">
        <f t="shared" si="577"/>
        <v>0</v>
      </c>
      <c r="BW530" s="338">
        <f t="shared" si="577"/>
        <v>0</v>
      </c>
      <c r="BX530" s="338">
        <f t="shared" si="577"/>
        <v>0</v>
      </c>
      <c r="BY530" s="338">
        <f t="shared" si="577"/>
        <v>0</v>
      </c>
      <c r="BZ530" s="338">
        <f t="shared" si="577"/>
        <v>0</v>
      </c>
      <c r="CA530" s="338">
        <f t="shared" si="577"/>
        <v>0</v>
      </c>
      <c r="CB530" s="338">
        <f t="shared" si="577"/>
        <v>0</v>
      </c>
      <c r="CC530" s="338">
        <f t="shared" si="577"/>
        <v>0</v>
      </c>
      <c r="CD530" s="338">
        <f t="shared" si="577"/>
        <v>0</v>
      </c>
      <c r="CE530" s="338">
        <f t="shared" si="577"/>
        <v>0</v>
      </c>
      <c r="CF530" s="338">
        <f t="shared" si="577"/>
        <v>0</v>
      </c>
      <c r="CG530" s="338">
        <f t="shared" si="577"/>
        <v>0</v>
      </c>
      <c r="CH530" s="338">
        <f t="shared" si="577"/>
        <v>0</v>
      </c>
      <c r="CI530" s="338">
        <f t="shared" si="577"/>
        <v>0</v>
      </c>
      <c r="CJ530" s="338">
        <f t="shared" si="577"/>
        <v>0</v>
      </c>
      <c r="CK530" s="338">
        <f t="shared" si="577"/>
        <v>0</v>
      </c>
      <c r="CL530" s="338">
        <f t="shared" si="577"/>
        <v>0</v>
      </c>
      <c r="CM530" s="338">
        <f t="shared" si="577"/>
        <v>0</v>
      </c>
      <c r="CN530" s="338">
        <f t="shared" si="577"/>
        <v>0</v>
      </c>
      <c r="CO530" s="338">
        <f t="shared" si="577"/>
        <v>0</v>
      </c>
      <c r="CP530" s="338">
        <f t="shared" si="577"/>
        <v>0</v>
      </c>
      <c r="CQ530" s="338">
        <f t="shared" si="577"/>
        <v>0</v>
      </c>
      <c r="CR530" s="338">
        <f t="shared" si="577"/>
        <v>0</v>
      </c>
      <c r="CS530" s="338">
        <f t="shared" si="577"/>
        <v>0</v>
      </c>
      <c r="CT530" s="338">
        <f t="shared" si="577"/>
        <v>0</v>
      </c>
      <c r="CU530" s="337">
        <f t="shared" si="577"/>
        <v>0</v>
      </c>
      <c r="CV530" s="337">
        <f t="shared" si="577"/>
        <v>0</v>
      </c>
      <c r="CW530" s="337">
        <f t="shared" si="577"/>
        <v>0</v>
      </c>
      <c r="CX530" s="337">
        <f t="shared" si="577"/>
        <v>0</v>
      </c>
      <c r="CY530" s="337">
        <f t="shared" si="577"/>
        <v>0</v>
      </c>
      <c r="CZ530" s="337">
        <f t="shared" si="577"/>
        <v>0</v>
      </c>
      <c r="DA530" s="337">
        <f t="shared" si="577"/>
        <v>0</v>
      </c>
      <c r="DB530" s="337">
        <f t="shared" si="577"/>
        <v>0</v>
      </c>
      <c r="DC530" s="337">
        <f t="shared" si="577"/>
        <v>0</v>
      </c>
      <c r="DD530" s="337">
        <f t="shared" si="577"/>
        <v>0</v>
      </c>
      <c r="DE530" s="337">
        <f t="shared" si="577"/>
        <v>0</v>
      </c>
      <c r="DF530" s="337">
        <f t="shared" si="577"/>
        <v>0</v>
      </c>
      <c r="DG530" s="337">
        <f t="shared" si="577"/>
        <v>0</v>
      </c>
      <c r="DH530" s="337">
        <f t="shared" si="577"/>
        <v>0</v>
      </c>
      <c r="DI530" s="337">
        <f t="shared" si="577"/>
        <v>0</v>
      </c>
      <c r="DJ530" s="337">
        <f t="shared" si="577"/>
        <v>0</v>
      </c>
      <c r="DK530" s="337">
        <f t="shared" si="577"/>
        <v>0</v>
      </c>
      <c r="DL530" s="337">
        <f t="shared" si="577"/>
        <v>0</v>
      </c>
      <c r="DM530" s="337">
        <f t="shared" si="577"/>
        <v>0</v>
      </c>
      <c r="DN530" s="337">
        <f t="shared" si="577"/>
        <v>0</v>
      </c>
      <c r="DO530" s="337">
        <f t="shared" si="577"/>
        <v>0</v>
      </c>
      <c r="DP530" s="337">
        <f t="shared" si="577"/>
        <v>0</v>
      </c>
      <c r="DQ530" s="337">
        <f t="shared" si="577"/>
        <v>0</v>
      </c>
      <c r="DR530" s="337">
        <f t="shared" si="577"/>
        <v>0</v>
      </c>
      <c r="DS530" s="337">
        <f t="shared" si="577"/>
        <v>0</v>
      </c>
      <c r="DT530" s="337">
        <f t="shared" si="577"/>
        <v>0</v>
      </c>
      <c r="DU530" s="337">
        <f t="shared" si="577"/>
        <v>0</v>
      </c>
      <c r="DV530" s="337">
        <f t="shared" si="577"/>
        <v>0</v>
      </c>
      <c r="DW530" s="337">
        <f t="shared" si="577"/>
        <v>0</v>
      </c>
      <c r="DX530" s="337">
        <f t="shared" si="577"/>
        <v>0</v>
      </c>
      <c r="DY530" s="337">
        <f t="shared" si="577"/>
        <v>0</v>
      </c>
      <c r="DZ530" s="337">
        <f t="shared" si="577"/>
        <v>0</v>
      </c>
      <c r="EA530" s="337">
        <f t="shared" si="577"/>
        <v>0</v>
      </c>
      <c r="EB530" s="337">
        <f t="shared" ref="EB530:GI530" si="578">EF$4*EB338</f>
        <v>0</v>
      </c>
      <c r="EC530" s="337">
        <f t="shared" si="578"/>
        <v>0</v>
      </c>
      <c r="ED530" s="337">
        <f t="shared" si="578"/>
        <v>0</v>
      </c>
      <c r="EE530" s="337">
        <f t="shared" si="578"/>
        <v>0</v>
      </c>
      <c r="EF530" s="337">
        <f t="shared" si="578"/>
        <v>0</v>
      </c>
      <c r="EG530" s="337">
        <f t="shared" si="578"/>
        <v>0</v>
      </c>
      <c r="EH530" s="337">
        <f t="shared" si="578"/>
        <v>0</v>
      </c>
      <c r="EI530" s="337">
        <f t="shared" si="578"/>
        <v>0</v>
      </c>
      <c r="EJ530" s="337">
        <f t="shared" si="578"/>
        <v>0</v>
      </c>
      <c r="EK530" s="337">
        <f t="shared" si="578"/>
        <v>0</v>
      </c>
      <c r="EL530" s="337">
        <f t="shared" si="578"/>
        <v>0</v>
      </c>
      <c r="EM530" s="337">
        <f t="shared" si="578"/>
        <v>0</v>
      </c>
      <c r="EN530" s="337">
        <f t="shared" si="578"/>
        <v>0</v>
      </c>
      <c r="EO530" s="337">
        <f t="shared" si="578"/>
        <v>0</v>
      </c>
      <c r="EP530" s="337">
        <f t="shared" si="578"/>
        <v>0</v>
      </c>
      <c r="EQ530" s="337">
        <f t="shared" si="578"/>
        <v>0</v>
      </c>
      <c r="ER530" s="337">
        <f t="shared" si="578"/>
        <v>0</v>
      </c>
      <c r="ES530" s="337">
        <f t="shared" si="578"/>
        <v>0</v>
      </c>
      <c r="ET530" s="337">
        <f t="shared" si="578"/>
        <v>0</v>
      </c>
      <c r="EU530" s="337">
        <f t="shared" si="578"/>
        <v>0</v>
      </c>
      <c r="EV530" s="337">
        <f t="shared" si="578"/>
        <v>0</v>
      </c>
      <c r="EW530" s="337">
        <f t="shared" si="578"/>
        <v>0</v>
      </c>
      <c r="EX530" s="337">
        <f t="shared" si="578"/>
        <v>0</v>
      </c>
      <c r="EY530" s="337">
        <f t="shared" si="578"/>
        <v>0</v>
      </c>
      <c r="EZ530" s="337">
        <f t="shared" si="578"/>
        <v>0</v>
      </c>
      <c r="FA530" s="337">
        <f t="shared" si="578"/>
        <v>0</v>
      </c>
      <c r="FB530" s="337">
        <f t="shared" si="578"/>
        <v>0</v>
      </c>
      <c r="FC530" s="337">
        <f t="shared" si="578"/>
        <v>0</v>
      </c>
      <c r="FD530" s="337">
        <f t="shared" si="578"/>
        <v>0</v>
      </c>
      <c r="FE530" s="337">
        <f t="shared" si="578"/>
        <v>0</v>
      </c>
      <c r="FF530" s="337">
        <f t="shared" si="578"/>
        <v>0</v>
      </c>
      <c r="FG530" s="337">
        <f t="shared" si="578"/>
        <v>0</v>
      </c>
      <c r="FH530" s="337">
        <f t="shared" si="578"/>
        <v>0</v>
      </c>
      <c r="FI530" s="337">
        <f t="shared" si="578"/>
        <v>0</v>
      </c>
      <c r="FJ530" s="337">
        <f t="shared" si="578"/>
        <v>0</v>
      </c>
      <c r="FK530" s="337">
        <f t="shared" si="578"/>
        <v>0</v>
      </c>
      <c r="FL530" s="337">
        <f t="shared" si="578"/>
        <v>0</v>
      </c>
      <c r="FM530" s="337">
        <f t="shared" si="578"/>
        <v>0</v>
      </c>
      <c r="FN530" s="337">
        <f t="shared" si="578"/>
        <v>0</v>
      </c>
      <c r="FO530" s="337">
        <f t="shared" si="578"/>
        <v>0</v>
      </c>
      <c r="FP530" s="337">
        <f t="shared" si="578"/>
        <v>0</v>
      </c>
      <c r="FQ530" s="337">
        <f t="shared" si="578"/>
        <v>0</v>
      </c>
      <c r="FR530" s="337">
        <f t="shared" si="578"/>
        <v>0</v>
      </c>
      <c r="FS530" s="337">
        <f t="shared" si="578"/>
        <v>0</v>
      </c>
      <c r="FT530" s="337">
        <f t="shared" si="578"/>
        <v>0</v>
      </c>
      <c r="FU530" s="337">
        <f t="shared" si="578"/>
        <v>0</v>
      </c>
      <c r="FV530" s="337">
        <f t="shared" si="578"/>
        <v>0</v>
      </c>
      <c r="FW530" s="337">
        <f t="shared" si="578"/>
        <v>0</v>
      </c>
      <c r="FX530" s="337">
        <f t="shared" si="578"/>
        <v>0</v>
      </c>
      <c r="FY530" s="337">
        <f t="shared" si="578"/>
        <v>0</v>
      </c>
      <c r="FZ530" s="337">
        <f t="shared" si="578"/>
        <v>0</v>
      </c>
      <c r="GA530" s="337">
        <f t="shared" si="578"/>
        <v>0</v>
      </c>
      <c r="GB530" s="337">
        <f t="shared" si="578"/>
        <v>0</v>
      </c>
      <c r="GC530" s="337">
        <f t="shared" si="578"/>
        <v>0</v>
      </c>
      <c r="GD530" s="337">
        <f t="shared" si="578"/>
        <v>0</v>
      </c>
      <c r="GE530" s="337">
        <f t="shared" si="578"/>
        <v>0</v>
      </c>
      <c r="GF530" s="337">
        <f t="shared" si="578"/>
        <v>0</v>
      </c>
      <c r="GG530" s="336">
        <f t="shared" si="578"/>
        <v>0</v>
      </c>
      <c r="GH530" s="335">
        <f t="shared" si="578"/>
        <v>0</v>
      </c>
      <c r="GI530" s="334">
        <f t="shared" si="578"/>
        <v>0</v>
      </c>
      <c r="GJ530" s="333">
        <f t="shared" si="526"/>
        <v>0</v>
      </c>
      <c r="GL530" s="325"/>
      <c r="GM530" s="287"/>
      <c r="GN530" s="288"/>
    </row>
    <row r="531" spans="2:196">
      <c r="B531" s="277" t="str">
        <f t="shared" ref="B531:C531" si="579">+B339</f>
        <v>5511</v>
      </c>
      <c r="C531" s="340" t="str">
        <f t="shared" si="579"/>
        <v>不動産仲介及び賃貸</v>
      </c>
      <c r="D531" s="339">
        <f t="shared" ref="D531:BO531" si="580">H$4*D339</f>
        <v>0</v>
      </c>
      <c r="E531" s="338">
        <f t="shared" si="580"/>
        <v>0</v>
      </c>
      <c r="F531" s="338">
        <f t="shared" si="580"/>
        <v>0</v>
      </c>
      <c r="G531" s="338">
        <f t="shared" si="580"/>
        <v>0</v>
      </c>
      <c r="H531" s="338">
        <f t="shared" si="580"/>
        <v>0</v>
      </c>
      <c r="I531" s="338">
        <f t="shared" si="580"/>
        <v>0</v>
      </c>
      <c r="J531" s="338">
        <f t="shared" si="580"/>
        <v>0</v>
      </c>
      <c r="K531" s="338">
        <f t="shared" si="580"/>
        <v>0</v>
      </c>
      <c r="L531" s="338">
        <f t="shared" si="580"/>
        <v>0</v>
      </c>
      <c r="M531" s="338">
        <f t="shared" si="580"/>
        <v>0</v>
      </c>
      <c r="N531" s="338">
        <f t="shared" si="580"/>
        <v>0</v>
      </c>
      <c r="O531" s="338">
        <f t="shared" si="580"/>
        <v>0</v>
      </c>
      <c r="P531" s="338">
        <f t="shared" si="580"/>
        <v>0</v>
      </c>
      <c r="Q531" s="338">
        <f t="shared" si="580"/>
        <v>0</v>
      </c>
      <c r="R531" s="338">
        <f t="shared" si="580"/>
        <v>0</v>
      </c>
      <c r="S531" s="338">
        <f t="shared" si="580"/>
        <v>0</v>
      </c>
      <c r="T531" s="338">
        <f t="shared" si="580"/>
        <v>0</v>
      </c>
      <c r="U531" s="338">
        <f t="shared" si="580"/>
        <v>0</v>
      </c>
      <c r="V531" s="338">
        <f t="shared" si="580"/>
        <v>0</v>
      </c>
      <c r="W531" s="338">
        <f t="shared" si="580"/>
        <v>0</v>
      </c>
      <c r="X531" s="338">
        <f t="shared" si="580"/>
        <v>0</v>
      </c>
      <c r="Y531" s="338">
        <f t="shared" si="580"/>
        <v>0</v>
      </c>
      <c r="Z531" s="338">
        <f t="shared" si="580"/>
        <v>0</v>
      </c>
      <c r="AA531" s="338">
        <f t="shared" si="580"/>
        <v>0</v>
      </c>
      <c r="AB531" s="338">
        <f t="shared" si="580"/>
        <v>0</v>
      </c>
      <c r="AC531" s="338">
        <f t="shared" si="580"/>
        <v>0</v>
      </c>
      <c r="AD531" s="338">
        <f t="shared" si="580"/>
        <v>0</v>
      </c>
      <c r="AE531" s="338">
        <f t="shared" si="580"/>
        <v>0</v>
      </c>
      <c r="AF531" s="338">
        <f t="shared" si="580"/>
        <v>0</v>
      </c>
      <c r="AG531" s="338">
        <f t="shared" si="580"/>
        <v>0</v>
      </c>
      <c r="AH531" s="338">
        <f t="shared" si="580"/>
        <v>0</v>
      </c>
      <c r="AI531" s="338">
        <f t="shared" si="580"/>
        <v>0</v>
      </c>
      <c r="AJ531" s="338">
        <f t="shared" si="580"/>
        <v>0</v>
      </c>
      <c r="AK531" s="338">
        <f t="shared" si="580"/>
        <v>0</v>
      </c>
      <c r="AL531" s="338">
        <f t="shared" si="580"/>
        <v>0</v>
      </c>
      <c r="AM531" s="338">
        <f t="shared" si="580"/>
        <v>0</v>
      </c>
      <c r="AN531" s="338">
        <f t="shared" si="580"/>
        <v>0</v>
      </c>
      <c r="AO531" s="338">
        <f t="shared" si="580"/>
        <v>0</v>
      </c>
      <c r="AP531" s="338">
        <f t="shared" si="580"/>
        <v>0</v>
      </c>
      <c r="AQ531" s="338">
        <f t="shared" si="580"/>
        <v>0</v>
      </c>
      <c r="AR531" s="338">
        <f t="shared" si="580"/>
        <v>0</v>
      </c>
      <c r="AS531" s="338">
        <f t="shared" si="580"/>
        <v>0</v>
      </c>
      <c r="AT531" s="338">
        <f t="shared" si="580"/>
        <v>0</v>
      </c>
      <c r="AU531" s="338">
        <f t="shared" si="580"/>
        <v>0</v>
      </c>
      <c r="AV531" s="338">
        <f t="shared" si="580"/>
        <v>0</v>
      </c>
      <c r="AW531" s="338">
        <f t="shared" si="580"/>
        <v>0</v>
      </c>
      <c r="AX531" s="338">
        <f t="shared" si="580"/>
        <v>0</v>
      </c>
      <c r="AY531" s="338">
        <f t="shared" si="580"/>
        <v>0</v>
      </c>
      <c r="AZ531" s="338">
        <f t="shared" si="580"/>
        <v>0</v>
      </c>
      <c r="BA531" s="338">
        <f t="shared" si="580"/>
        <v>0</v>
      </c>
      <c r="BB531" s="338">
        <f t="shared" si="580"/>
        <v>0</v>
      </c>
      <c r="BC531" s="338">
        <f t="shared" si="580"/>
        <v>0</v>
      </c>
      <c r="BD531" s="338">
        <f t="shared" si="580"/>
        <v>0</v>
      </c>
      <c r="BE531" s="338">
        <f t="shared" si="580"/>
        <v>0</v>
      </c>
      <c r="BF531" s="338">
        <f t="shared" si="580"/>
        <v>0</v>
      </c>
      <c r="BG531" s="338">
        <f t="shared" si="580"/>
        <v>0</v>
      </c>
      <c r="BH531" s="338">
        <f t="shared" si="580"/>
        <v>0</v>
      </c>
      <c r="BI531" s="338">
        <f t="shared" si="580"/>
        <v>0</v>
      </c>
      <c r="BJ531" s="338">
        <f t="shared" si="580"/>
        <v>0</v>
      </c>
      <c r="BK531" s="338">
        <f t="shared" si="580"/>
        <v>0</v>
      </c>
      <c r="BL531" s="338">
        <f t="shared" si="580"/>
        <v>0</v>
      </c>
      <c r="BM531" s="338">
        <f t="shared" si="580"/>
        <v>0</v>
      </c>
      <c r="BN531" s="338">
        <f t="shared" si="580"/>
        <v>0</v>
      </c>
      <c r="BO531" s="338">
        <f t="shared" si="580"/>
        <v>0</v>
      </c>
      <c r="BP531" s="338">
        <f t="shared" ref="BP531:EA531" si="581">BT$4*BP339</f>
        <v>0</v>
      </c>
      <c r="BQ531" s="338">
        <f t="shared" si="581"/>
        <v>0</v>
      </c>
      <c r="BR531" s="338">
        <f t="shared" si="581"/>
        <v>0</v>
      </c>
      <c r="BS531" s="338">
        <f t="shared" si="581"/>
        <v>0</v>
      </c>
      <c r="BT531" s="338">
        <f t="shared" si="581"/>
        <v>0</v>
      </c>
      <c r="BU531" s="338">
        <f t="shared" si="581"/>
        <v>0</v>
      </c>
      <c r="BV531" s="338">
        <f t="shared" si="581"/>
        <v>0</v>
      </c>
      <c r="BW531" s="338">
        <f t="shared" si="581"/>
        <v>0</v>
      </c>
      <c r="BX531" s="338">
        <f t="shared" si="581"/>
        <v>0</v>
      </c>
      <c r="BY531" s="338">
        <f t="shared" si="581"/>
        <v>0</v>
      </c>
      <c r="BZ531" s="338">
        <f t="shared" si="581"/>
        <v>0</v>
      </c>
      <c r="CA531" s="338">
        <f t="shared" si="581"/>
        <v>0</v>
      </c>
      <c r="CB531" s="338">
        <f t="shared" si="581"/>
        <v>0</v>
      </c>
      <c r="CC531" s="338">
        <f t="shared" si="581"/>
        <v>0</v>
      </c>
      <c r="CD531" s="338">
        <f t="shared" si="581"/>
        <v>0</v>
      </c>
      <c r="CE531" s="338">
        <f t="shared" si="581"/>
        <v>0</v>
      </c>
      <c r="CF531" s="338">
        <f t="shared" si="581"/>
        <v>0</v>
      </c>
      <c r="CG531" s="338">
        <f t="shared" si="581"/>
        <v>0</v>
      </c>
      <c r="CH531" s="338">
        <f t="shared" si="581"/>
        <v>0</v>
      </c>
      <c r="CI531" s="338">
        <f t="shared" si="581"/>
        <v>0</v>
      </c>
      <c r="CJ531" s="338">
        <f t="shared" si="581"/>
        <v>0</v>
      </c>
      <c r="CK531" s="338">
        <f t="shared" si="581"/>
        <v>0</v>
      </c>
      <c r="CL531" s="338">
        <f t="shared" si="581"/>
        <v>0</v>
      </c>
      <c r="CM531" s="338">
        <f t="shared" si="581"/>
        <v>0</v>
      </c>
      <c r="CN531" s="338">
        <f t="shared" si="581"/>
        <v>0</v>
      </c>
      <c r="CO531" s="338">
        <f t="shared" si="581"/>
        <v>0</v>
      </c>
      <c r="CP531" s="338">
        <f t="shared" si="581"/>
        <v>0</v>
      </c>
      <c r="CQ531" s="338">
        <f t="shared" si="581"/>
        <v>0</v>
      </c>
      <c r="CR531" s="338">
        <f t="shared" si="581"/>
        <v>0</v>
      </c>
      <c r="CS531" s="338">
        <f t="shared" si="581"/>
        <v>0</v>
      </c>
      <c r="CT531" s="338">
        <f t="shared" si="581"/>
        <v>0</v>
      </c>
      <c r="CU531" s="337">
        <f t="shared" si="581"/>
        <v>0</v>
      </c>
      <c r="CV531" s="337">
        <f t="shared" si="581"/>
        <v>0</v>
      </c>
      <c r="CW531" s="337">
        <f t="shared" si="581"/>
        <v>0</v>
      </c>
      <c r="CX531" s="337">
        <f t="shared" si="581"/>
        <v>0</v>
      </c>
      <c r="CY531" s="337">
        <f t="shared" si="581"/>
        <v>0</v>
      </c>
      <c r="CZ531" s="337">
        <f t="shared" si="581"/>
        <v>0</v>
      </c>
      <c r="DA531" s="337">
        <f t="shared" si="581"/>
        <v>0</v>
      </c>
      <c r="DB531" s="337">
        <f t="shared" si="581"/>
        <v>0</v>
      </c>
      <c r="DC531" s="337">
        <f t="shared" si="581"/>
        <v>0</v>
      </c>
      <c r="DD531" s="337">
        <f t="shared" si="581"/>
        <v>0</v>
      </c>
      <c r="DE531" s="337">
        <f t="shared" si="581"/>
        <v>0</v>
      </c>
      <c r="DF531" s="337">
        <f t="shared" si="581"/>
        <v>0</v>
      </c>
      <c r="DG531" s="337">
        <f t="shared" si="581"/>
        <v>0</v>
      </c>
      <c r="DH531" s="337">
        <f t="shared" si="581"/>
        <v>0</v>
      </c>
      <c r="DI531" s="337">
        <f t="shared" si="581"/>
        <v>0</v>
      </c>
      <c r="DJ531" s="337">
        <f t="shared" si="581"/>
        <v>0</v>
      </c>
      <c r="DK531" s="337">
        <f t="shared" si="581"/>
        <v>0</v>
      </c>
      <c r="DL531" s="337">
        <f t="shared" si="581"/>
        <v>0</v>
      </c>
      <c r="DM531" s="337">
        <f t="shared" si="581"/>
        <v>0</v>
      </c>
      <c r="DN531" s="337">
        <f t="shared" si="581"/>
        <v>0</v>
      </c>
      <c r="DO531" s="337">
        <f t="shared" si="581"/>
        <v>0</v>
      </c>
      <c r="DP531" s="337">
        <f t="shared" si="581"/>
        <v>0</v>
      </c>
      <c r="DQ531" s="337">
        <f t="shared" si="581"/>
        <v>0</v>
      </c>
      <c r="DR531" s="337">
        <f t="shared" si="581"/>
        <v>0</v>
      </c>
      <c r="DS531" s="337">
        <f t="shared" si="581"/>
        <v>0</v>
      </c>
      <c r="DT531" s="337">
        <f t="shared" si="581"/>
        <v>0</v>
      </c>
      <c r="DU531" s="337">
        <f t="shared" si="581"/>
        <v>0</v>
      </c>
      <c r="DV531" s="337">
        <f t="shared" si="581"/>
        <v>0</v>
      </c>
      <c r="DW531" s="337">
        <f t="shared" si="581"/>
        <v>0</v>
      </c>
      <c r="DX531" s="337">
        <f t="shared" si="581"/>
        <v>0</v>
      </c>
      <c r="DY531" s="337">
        <f t="shared" si="581"/>
        <v>0</v>
      </c>
      <c r="DZ531" s="337">
        <f t="shared" si="581"/>
        <v>0</v>
      </c>
      <c r="EA531" s="337">
        <f t="shared" si="581"/>
        <v>0</v>
      </c>
      <c r="EB531" s="337">
        <f t="shared" ref="EB531:GI531" si="582">EF$4*EB339</f>
        <v>0</v>
      </c>
      <c r="EC531" s="337">
        <f t="shared" si="582"/>
        <v>0</v>
      </c>
      <c r="ED531" s="337">
        <f t="shared" si="582"/>
        <v>0</v>
      </c>
      <c r="EE531" s="337">
        <f t="shared" si="582"/>
        <v>0</v>
      </c>
      <c r="EF531" s="337">
        <f t="shared" si="582"/>
        <v>0</v>
      </c>
      <c r="EG531" s="337">
        <f t="shared" si="582"/>
        <v>0</v>
      </c>
      <c r="EH531" s="337">
        <f t="shared" si="582"/>
        <v>0</v>
      </c>
      <c r="EI531" s="337">
        <f t="shared" si="582"/>
        <v>0</v>
      </c>
      <c r="EJ531" s="337">
        <f t="shared" si="582"/>
        <v>0</v>
      </c>
      <c r="EK531" s="337">
        <f t="shared" si="582"/>
        <v>0</v>
      </c>
      <c r="EL531" s="337">
        <f t="shared" si="582"/>
        <v>0</v>
      </c>
      <c r="EM531" s="337">
        <f t="shared" si="582"/>
        <v>0</v>
      </c>
      <c r="EN531" s="337">
        <f t="shared" si="582"/>
        <v>0</v>
      </c>
      <c r="EO531" s="337">
        <f t="shared" si="582"/>
        <v>0</v>
      </c>
      <c r="EP531" s="337">
        <f t="shared" si="582"/>
        <v>0</v>
      </c>
      <c r="EQ531" s="337">
        <f t="shared" si="582"/>
        <v>0</v>
      </c>
      <c r="ER531" s="337">
        <f t="shared" si="582"/>
        <v>0</v>
      </c>
      <c r="ES531" s="337">
        <f t="shared" si="582"/>
        <v>0</v>
      </c>
      <c r="ET531" s="337">
        <f t="shared" si="582"/>
        <v>0</v>
      </c>
      <c r="EU531" s="337">
        <f t="shared" si="582"/>
        <v>0</v>
      </c>
      <c r="EV531" s="337">
        <f t="shared" si="582"/>
        <v>0</v>
      </c>
      <c r="EW531" s="337">
        <f t="shared" si="582"/>
        <v>0</v>
      </c>
      <c r="EX531" s="337">
        <f t="shared" si="582"/>
        <v>0</v>
      </c>
      <c r="EY531" s="337">
        <f t="shared" si="582"/>
        <v>0</v>
      </c>
      <c r="EZ531" s="337">
        <f t="shared" si="582"/>
        <v>0</v>
      </c>
      <c r="FA531" s="337">
        <f t="shared" si="582"/>
        <v>0</v>
      </c>
      <c r="FB531" s="337">
        <f t="shared" si="582"/>
        <v>0</v>
      </c>
      <c r="FC531" s="337">
        <f t="shared" si="582"/>
        <v>0</v>
      </c>
      <c r="FD531" s="337">
        <f t="shared" si="582"/>
        <v>0</v>
      </c>
      <c r="FE531" s="337">
        <f t="shared" si="582"/>
        <v>0</v>
      </c>
      <c r="FF531" s="337">
        <f t="shared" si="582"/>
        <v>0</v>
      </c>
      <c r="FG531" s="337">
        <f t="shared" si="582"/>
        <v>0</v>
      </c>
      <c r="FH531" s="337">
        <f t="shared" si="582"/>
        <v>0</v>
      </c>
      <c r="FI531" s="337">
        <f t="shared" si="582"/>
        <v>0</v>
      </c>
      <c r="FJ531" s="337">
        <f t="shared" si="582"/>
        <v>0</v>
      </c>
      <c r="FK531" s="337">
        <f t="shared" si="582"/>
        <v>0</v>
      </c>
      <c r="FL531" s="337">
        <f t="shared" si="582"/>
        <v>0</v>
      </c>
      <c r="FM531" s="337">
        <f t="shared" si="582"/>
        <v>0</v>
      </c>
      <c r="FN531" s="337">
        <f t="shared" si="582"/>
        <v>0</v>
      </c>
      <c r="FO531" s="337">
        <f t="shared" si="582"/>
        <v>0</v>
      </c>
      <c r="FP531" s="337">
        <f t="shared" si="582"/>
        <v>0</v>
      </c>
      <c r="FQ531" s="337">
        <f t="shared" si="582"/>
        <v>0</v>
      </c>
      <c r="FR531" s="337">
        <f t="shared" si="582"/>
        <v>0</v>
      </c>
      <c r="FS531" s="337">
        <f t="shared" si="582"/>
        <v>0</v>
      </c>
      <c r="FT531" s="337">
        <f t="shared" si="582"/>
        <v>0</v>
      </c>
      <c r="FU531" s="337">
        <f t="shared" si="582"/>
        <v>0</v>
      </c>
      <c r="FV531" s="337">
        <f t="shared" si="582"/>
        <v>0</v>
      </c>
      <c r="FW531" s="337">
        <f t="shared" si="582"/>
        <v>0</v>
      </c>
      <c r="FX531" s="337">
        <f t="shared" si="582"/>
        <v>0</v>
      </c>
      <c r="FY531" s="337">
        <f t="shared" si="582"/>
        <v>0</v>
      </c>
      <c r="FZ531" s="337">
        <f t="shared" si="582"/>
        <v>0</v>
      </c>
      <c r="GA531" s="337">
        <f t="shared" si="582"/>
        <v>0</v>
      </c>
      <c r="GB531" s="337">
        <f t="shared" si="582"/>
        <v>0</v>
      </c>
      <c r="GC531" s="337">
        <f t="shared" si="582"/>
        <v>0</v>
      </c>
      <c r="GD531" s="337">
        <f t="shared" si="582"/>
        <v>0</v>
      </c>
      <c r="GE531" s="337">
        <f t="shared" si="582"/>
        <v>0</v>
      </c>
      <c r="GF531" s="337">
        <f t="shared" si="582"/>
        <v>0</v>
      </c>
      <c r="GG531" s="336">
        <f t="shared" si="582"/>
        <v>0</v>
      </c>
      <c r="GH531" s="335">
        <f t="shared" si="582"/>
        <v>0</v>
      </c>
      <c r="GI531" s="334">
        <f t="shared" si="582"/>
        <v>0</v>
      </c>
      <c r="GJ531" s="333">
        <f t="shared" si="526"/>
        <v>0</v>
      </c>
      <c r="GL531" s="325"/>
      <c r="GM531" s="287"/>
      <c r="GN531" s="288"/>
    </row>
    <row r="532" spans="2:196">
      <c r="B532" s="277" t="str">
        <f t="shared" ref="B532:C532" si="583">+B340</f>
        <v>5521</v>
      </c>
      <c r="C532" s="340" t="str">
        <f t="shared" si="583"/>
        <v>住宅賃貸料</v>
      </c>
      <c r="D532" s="339">
        <f t="shared" ref="D532:BO532" si="584">H$4*D340</f>
        <v>0</v>
      </c>
      <c r="E532" s="338">
        <f t="shared" si="584"/>
        <v>0</v>
      </c>
      <c r="F532" s="338">
        <f t="shared" si="584"/>
        <v>0</v>
      </c>
      <c r="G532" s="338">
        <f t="shared" si="584"/>
        <v>0</v>
      </c>
      <c r="H532" s="338">
        <f t="shared" si="584"/>
        <v>0</v>
      </c>
      <c r="I532" s="338">
        <f t="shared" si="584"/>
        <v>0</v>
      </c>
      <c r="J532" s="338">
        <f t="shared" si="584"/>
        <v>0</v>
      </c>
      <c r="K532" s="338">
        <f t="shared" si="584"/>
        <v>0</v>
      </c>
      <c r="L532" s="338">
        <f t="shared" si="584"/>
        <v>0</v>
      </c>
      <c r="M532" s="338">
        <f t="shared" si="584"/>
        <v>0</v>
      </c>
      <c r="N532" s="338">
        <f t="shared" si="584"/>
        <v>0</v>
      </c>
      <c r="O532" s="338">
        <f t="shared" si="584"/>
        <v>0</v>
      </c>
      <c r="P532" s="338">
        <f t="shared" si="584"/>
        <v>0</v>
      </c>
      <c r="Q532" s="338">
        <f t="shared" si="584"/>
        <v>0</v>
      </c>
      <c r="R532" s="338">
        <f t="shared" si="584"/>
        <v>0</v>
      </c>
      <c r="S532" s="338">
        <f t="shared" si="584"/>
        <v>0</v>
      </c>
      <c r="T532" s="338">
        <f t="shared" si="584"/>
        <v>0</v>
      </c>
      <c r="U532" s="338">
        <f t="shared" si="584"/>
        <v>0</v>
      </c>
      <c r="V532" s="338">
        <f t="shared" si="584"/>
        <v>0</v>
      </c>
      <c r="W532" s="338">
        <f t="shared" si="584"/>
        <v>0</v>
      </c>
      <c r="X532" s="338">
        <f t="shared" si="584"/>
        <v>0</v>
      </c>
      <c r="Y532" s="338">
        <f t="shared" si="584"/>
        <v>0</v>
      </c>
      <c r="Z532" s="338">
        <f t="shared" si="584"/>
        <v>0</v>
      </c>
      <c r="AA532" s="338">
        <f t="shared" si="584"/>
        <v>0</v>
      </c>
      <c r="AB532" s="338">
        <f t="shared" si="584"/>
        <v>0</v>
      </c>
      <c r="AC532" s="338">
        <f t="shared" si="584"/>
        <v>0</v>
      </c>
      <c r="AD532" s="338">
        <f t="shared" si="584"/>
        <v>0</v>
      </c>
      <c r="AE532" s="338">
        <f t="shared" si="584"/>
        <v>0</v>
      </c>
      <c r="AF532" s="338">
        <f t="shared" si="584"/>
        <v>0</v>
      </c>
      <c r="AG532" s="338">
        <f t="shared" si="584"/>
        <v>0</v>
      </c>
      <c r="AH532" s="338">
        <f t="shared" si="584"/>
        <v>0</v>
      </c>
      <c r="AI532" s="338">
        <f t="shared" si="584"/>
        <v>0</v>
      </c>
      <c r="AJ532" s="338">
        <f t="shared" si="584"/>
        <v>0</v>
      </c>
      <c r="AK532" s="338">
        <f t="shared" si="584"/>
        <v>0</v>
      </c>
      <c r="AL532" s="338">
        <f t="shared" si="584"/>
        <v>0</v>
      </c>
      <c r="AM532" s="338">
        <f t="shared" si="584"/>
        <v>0</v>
      </c>
      <c r="AN532" s="338">
        <f t="shared" si="584"/>
        <v>0</v>
      </c>
      <c r="AO532" s="338">
        <f t="shared" si="584"/>
        <v>0</v>
      </c>
      <c r="AP532" s="338">
        <f t="shared" si="584"/>
        <v>0</v>
      </c>
      <c r="AQ532" s="338">
        <f t="shared" si="584"/>
        <v>0</v>
      </c>
      <c r="AR532" s="338">
        <f t="shared" si="584"/>
        <v>0</v>
      </c>
      <c r="AS532" s="338">
        <f t="shared" si="584"/>
        <v>0</v>
      </c>
      <c r="AT532" s="338">
        <f t="shared" si="584"/>
        <v>0</v>
      </c>
      <c r="AU532" s="338">
        <f t="shared" si="584"/>
        <v>0</v>
      </c>
      <c r="AV532" s="338">
        <f t="shared" si="584"/>
        <v>0</v>
      </c>
      <c r="AW532" s="338">
        <f t="shared" si="584"/>
        <v>0</v>
      </c>
      <c r="AX532" s="338">
        <f t="shared" si="584"/>
        <v>0</v>
      </c>
      <c r="AY532" s="338">
        <f t="shared" si="584"/>
        <v>0</v>
      </c>
      <c r="AZ532" s="338">
        <f t="shared" si="584"/>
        <v>0</v>
      </c>
      <c r="BA532" s="338">
        <f t="shared" si="584"/>
        <v>0</v>
      </c>
      <c r="BB532" s="338">
        <f t="shared" si="584"/>
        <v>0</v>
      </c>
      <c r="BC532" s="338">
        <f t="shared" si="584"/>
        <v>0</v>
      </c>
      <c r="BD532" s="338">
        <f t="shared" si="584"/>
        <v>0</v>
      </c>
      <c r="BE532" s="338">
        <f t="shared" si="584"/>
        <v>0</v>
      </c>
      <c r="BF532" s="338">
        <f t="shared" si="584"/>
        <v>0</v>
      </c>
      <c r="BG532" s="338">
        <f t="shared" si="584"/>
        <v>0</v>
      </c>
      <c r="BH532" s="338">
        <f t="shared" si="584"/>
        <v>0</v>
      </c>
      <c r="BI532" s="338">
        <f t="shared" si="584"/>
        <v>0</v>
      </c>
      <c r="BJ532" s="338">
        <f t="shared" si="584"/>
        <v>0</v>
      </c>
      <c r="BK532" s="338">
        <f t="shared" si="584"/>
        <v>0</v>
      </c>
      <c r="BL532" s="338">
        <f t="shared" si="584"/>
        <v>0</v>
      </c>
      <c r="BM532" s="338">
        <f t="shared" si="584"/>
        <v>0</v>
      </c>
      <c r="BN532" s="338">
        <f t="shared" si="584"/>
        <v>0</v>
      </c>
      <c r="BO532" s="338">
        <f t="shared" si="584"/>
        <v>0</v>
      </c>
      <c r="BP532" s="338">
        <f t="shared" ref="BP532:EA532" si="585">BT$4*BP340</f>
        <v>0</v>
      </c>
      <c r="BQ532" s="338">
        <f t="shared" si="585"/>
        <v>0</v>
      </c>
      <c r="BR532" s="338">
        <f t="shared" si="585"/>
        <v>0</v>
      </c>
      <c r="BS532" s="338">
        <f t="shared" si="585"/>
        <v>0</v>
      </c>
      <c r="BT532" s="338">
        <f t="shared" si="585"/>
        <v>0</v>
      </c>
      <c r="BU532" s="338">
        <f t="shared" si="585"/>
        <v>0</v>
      </c>
      <c r="BV532" s="338">
        <f t="shared" si="585"/>
        <v>0</v>
      </c>
      <c r="BW532" s="338">
        <f t="shared" si="585"/>
        <v>0</v>
      </c>
      <c r="BX532" s="338">
        <f t="shared" si="585"/>
        <v>0</v>
      </c>
      <c r="BY532" s="338">
        <f t="shared" si="585"/>
        <v>0</v>
      </c>
      <c r="BZ532" s="338">
        <f t="shared" si="585"/>
        <v>0</v>
      </c>
      <c r="CA532" s="338">
        <f t="shared" si="585"/>
        <v>0</v>
      </c>
      <c r="CB532" s="338">
        <f t="shared" si="585"/>
        <v>0</v>
      </c>
      <c r="CC532" s="338">
        <f t="shared" si="585"/>
        <v>0</v>
      </c>
      <c r="CD532" s="338">
        <f t="shared" si="585"/>
        <v>0</v>
      </c>
      <c r="CE532" s="338">
        <f t="shared" si="585"/>
        <v>0</v>
      </c>
      <c r="CF532" s="338">
        <f t="shared" si="585"/>
        <v>0</v>
      </c>
      <c r="CG532" s="338">
        <f t="shared" si="585"/>
        <v>0</v>
      </c>
      <c r="CH532" s="338">
        <f t="shared" si="585"/>
        <v>0</v>
      </c>
      <c r="CI532" s="338">
        <f t="shared" si="585"/>
        <v>0</v>
      </c>
      <c r="CJ532" s="338">
        <f t="shared" si="585"/>
        <v>0</v>
      </c>
      <c r="CK532" s="338">
        <f t="shared" si="585"/>
        <v>0</v>
      </c>
      <c r="CL532" s="338">
        <f t="shared" si="585"/>
        <v>0</v>
      </c>
      <c r="CM532" s="338">
        <f t="shared" si="585"/>
        <v>0</v>
      </c>
      <c r="CN532" s="338">
        <f t="shared" si="585"/>
        <v>0</v>
      </c>
      <c r="CO532" s="338">
        <f t="shared" si="585"/>
        <v>0</v>
      </c>
      <c r="CP532" s="338">
        <f t="shared" si="585"/>
        <v>0</v>
      </c>
      <c r="CQ532" s="338">
        <f t="shared" si="585"/>
        <v>0</v>
      </c>
      <c r="CR532" s="338">
        <f t="shared" si="585"/>
        <v>0</v>
      </c>
      <c r="CS532" s="338">
        <f t="shared" si="585"/>
        <v>0</v>
      </c>
      <c r="CT532" s="338">
        <f t="shared" si="585"/>
        <v>0</v>
      </c>
      <c r="CU532" s="337">
        <f t="shared" si="585"/>
        <v>0</v>
      </c>
      <c r="CV532" s="337">
        <f t="shared" si="585"/>
        <v>0</v>
      </c>
      <c r="CW532" s="337">
        <f t="shared" si="585"/>
        <v>0</v>
      </c>
      <c r="CX532" s="337">
        <f t="shared" si="585"/>
        <v>0</v>
      </c>
      <c r="CY532" s="337">
        <f t="shared" si="585"/>
        <v>0</v>
      </c>
      <c r="CZ532" s="337">
        <f t="shared" si="585"/>
        <v>0</v>
      </c>
      <c r="DA532" s="337">
        <f t="shared" si="585"/>
        <v>0</v>
      </c>
      <c r="DB532" s="337">
        <f t="shared" si="585"/>
        <v>0</v>
      </c>
      <c r="DC532" s="337">
        <f t="shared" si="585"/>
        <v>0</v>
      </c>
      <c r="DD532" s="337">
        <f t="shared" si="585"/>
        <v>0</v>
      </c>
      <c r="DE532" s="337">
        <f t="shared" si="585"/>
        <v>0</v>
      </c>
      <c r="DF532" s="337">
        <f t="shared" si="585"/>
        <v>0</v>
      </c>
      <c r="DG532" s="337">
        <f t="shared" si="585"/>
        <v>0</v>
      </c>
      <c r="DH532" s="337">
        <f t="shared" si="585"/>
        <v>0</v>
      </c>
      <c r="DI532" s="337">
        <f t="shared" si="585"/>
        <v>0</v>
      </c>
      <c r="DJ532" s="337">
        <f t="shared" si="585"/>
        <v>0</v>
      </c>
      <c r="DK532" s="337">
        <f t="shared" si="585"/>
        <v>0</v>
      </c>
      <c r="DL532" s="337">
        <f t="shared" si="585"/>
        <v>0</v>
      </c>
      <c r="DM532" s="337">
        <f t="shared" si="585"/>
        <v>0</v>
      </c>
      <c r="DN532" s="337">
        <f t="shared" si="585"/>
        <v>0</v>
      </c>
      <c r="DO532" s="337">
        <f t="shared" si="585"/>
        <v>0</v>
      </c>
      <c r="DP532" s="337">
        <f t="shared" si="585"/>
        <v>0</v>
      </c>
      <c r="DQ532" s="337">
        <f t="shared" si="585"/>
        <v>0</v>
      </c>
      <c r="DR532" s="337">
        <f t="shared" si="585"/>
        <v>0</v>
      </c>
      <c r="DS532" s="337">
        <f t="shared" si="585"/>
        <v>0</v>
      </c>
      <c r="DT532" s="337">
        <f t="shared" si="585"/>
        <v>0</v>
      </c>
      <c r="DU532" s="337">
        <f t="shared" si="585"/>
        <v>0</v>
      </c>
      <c r="DV532" s="337">
        <f t="shared" si="585"/>
        <v>0</v>
      </c>
      <c r="DW532" s="337">
        <f t="shared" si="585"/>
        <v>0</v>
      </c>
      <c r="DX532" s="337">
        <f t="shared" si="585"/>
        <v>0</v>
      </c>
      <c r="DY532" s="337">
        <f t="shared" si="585"/>
        <v>0</v>
      </c>
      <c r="DZ532" s="337">
        <f t="shared" si="585"/>
        <v>0</v>
      </c>
      <c r="EA532" s="337">
        <f t="shared" si="585"/>
        <v>0</v>
      </c>
      <c r="EB532" s="337">
        <f t="shared" ref="EB532:GI532" si="586">EF$4*EB340</f>
        <v>0</v>
      </c>
      <c r="EC532" s="337">
        <f t="shared" si="586"/>
        <v>0</v>
      </c>
      <c r="ED532" s="337">
        <f t="shared" si="586"/>
        <v>0</v>
      </c>
      <c r="EE532" s="337">
        <f t="shared" si="586"/>
        <v>0</v>
      </c>
      <c r="EF532" s="337">
        <f t="shared" si="586"/>
        <v>0</v>
      </c>
      <c r="EG532" s="337">
        <f t="shared" si="586"/>
        <v>0</v>
      </c>
      <c r="EH532" s="337">
        <f t="shared" si="586"/>
        <v>0</v>
      </c>
      <c r="EI532" s="337">
        <f t="shared" si="586"/>
        <v>0</v>
      </c>
      <c r="EJ532" s="337">
        <f t="shared" si="586"/>
        <v>0</v>
      </c>
      <c r="EK532" s="337">
        <f t="shared" si="586"/>
        <v>0</v>
      </c>
      <c r="EL532" s="337">
        <f t="shared" si="586"/>
        <v>0</v>
      </c>
      <c r="EM532" s="337">
        <f t="shared" si="586"/>
        <v>0</v>
      </c>
      <c r="EN532" s="337">
        <f t="shared" si="586"/>
        <v>0</v>
      </c>
      <c r="EO532" s="337">
        <f t="shared" si="586"/>
        <v>0</v>
      </c>
      <c r="EP532" s="337">
        <f t="shared" si="586"/>
        <v>0</v>
      </c>
      <c r="EQ532" s="337">
        <f t="shared" si="586"/>
        <v>0</v>
      </c>
      <c r="ER532" s="337">
        <f t="shared" si="586"/>
        <v>0</v>
      </c>
      <c r="ES532" s="337">
        <f t="shared" si="586"/>
        <v>0</v>
      </c>
      <c r="ET532" s="337">
        <f t="shared" si="586"/>
        <v>0</v>
      </c>
      <c r="EU532" s="337">
        <f t="shared" si="586"/>
        <v>0</v>
      </c>
      <c r="EV532" s="337">
        <f t="shared" si="586"/>
        <v>0</v>
      </c>
      <c r="EW532" s="337">
        <f t="shared" si="586"/>
        <v>0</v>
      </c>
      <c r="EX532" s="337">
        <f t="shared" si="586"/>
        <v>0</v>
      </c>
      <c r="EY532" s="337">
        <f t="shared" si="586"/>
        <v>0</v>
      </c>
      <c r="EZ532" s="337">
        <f t="shared" si="586"/>
        <v>0</v>
      </c>
      <c r="FA532" s="337">
        <f t="shared" si="586"/>
        <v>0</v>
      </c>
      <c r="FB532" s="337">
        <f t="shared" si="586"/>
        <v>0</v>
      </c>
      <c r="FC532" s="337">
        <f t="shared" si="586"/>
        <v>0</v>
      </c>
      <c r="FD532" s="337">
        <f t="shared" si="586"/>
        <v>0</v>
      </c>
      <c r="FE532" s="337">
        <f t="shared" si="586"/>
        <v>0</v>
      </c>
      <c r="FF532" s="337">
        <f t="shared" si="586"/>
        <v>0</v>
      </c>
      <c r="FG532" s="337">
        <f t="shared" si="586"/>
        <v>0</v>
      </c>
      <c r="FH532" s="337">
        <f t="shared" si="586"/>
        <v>0</v>
      </c>
      <c r="FI532" s="337">
        <f t="shared" si="586"/>
        <v>0</v>
      </c>
      <c r="FJ532" s="337">
        <f t="shared" si="586"/>
        <v>0</v>
      </c>
      <c r="FK532" s="337">
        <f t="shared" si="586"/>
        <v>0</v>
      </c>
      <c r="FL532" s="337">
        <f t="shared" si="586"/>
        <v>0</v>
      </c>
      <c r="FM532" s="337">
        <f t="shared" si="586"/>
        <v>0</v>
      </c>
      <c r="FN532" s="337">
        <f t="shared" si="586"/>
        <v>0</v>
      </c>
      <c r="FO532" s="337">
        <f t="shared" si="586"/>
        <v>0</v>
      </c>
      <c r="FP532" s="337">
        <f t="shared" si="586"/>
        <v>0</v>
      </c>
      <c r="FQ532" s="337">
        <f t="shared" si="586"/>
        <v>0</v>
      </c>
      <c r="FR532" s="337">
        <f t="shared" si="586"/>
        <v>0</v>
      </c>
      <c r="FS532" s="337">
        <f t="shared" si="586"/>
        <v>0</v>
      </c>
      <c r="FT532" s="337">
        <f t="shared" si="586"/>
        <v>0</v>
      </c>
      <c r="FU532" s="337">
        <f t="shared" si="586"/>
        <v>0</v>
      </c>
      <c r="FV532" s="337">
        <f t="shared" si="586"/>
        <v>0</v>
      </c>
      <c r="FW532" s="337">
        <f t="shared" si="586"/>
        <v>0</v>
      </c>
      <c r="FX532" s="337">
        <f t="shared" si="586"/>
        <v>0</v>
      </c>
      <c r="FY532" s="337">
        <f t="shared" si="586"/>
        <v>0</v>
      </c>
      <c r="FZ532" s="337">
        <f t="shared" si="586"/>
        <v>0</v>
      </c>
      <c r="GA532" s="337">
        <f t="shared" si="586"/>
        <v>0</v>
      </c>
      <c r="GB532" s="337">
        <f t="shared" si="586"/>
        <v>0</v>
      </c>
      <c r="GC532" s="337">
        <f t="shared" si="586"/>
        <v>0</v>
      </c>
      <c r="GD532" s="337">
        <f t="shared" si="586"/>
        <v>0</v>
      </c>
      <c r="GE532" s="337">
        <f t="shared" si="586"/>
        <v>0</v>
      </c>
      <c r="GF532" s="337">
        <f t="shared" si="586"/>
        <v>0</v>
      </c>
      <c r="GG532" s="336">
        <f t="shared" si="586"/>
        <v>0</v>
      </c>
      <c r="GH532" s="335">
        <f t="shared" si="586"/>
        <v>0</v>
      </c>
      <c r="GI532" s="334">
        <f t="shared" si="586"/>
        <v>0</v>
      </c>
      <c r="GJ532" s="333">
        <f t="shared" si="526"/>
        <v>0</v>
      </c>
      <c r="GL532" s="325"/>
      <c r="GM532" s="287"/>
      <c r="GN532" s="288"/>
    </row>
    <row r="533" spans="2:196">
      <c r="B533" s="277" t="str">
        <f t="shared" ref="B533:C533" si="587">+B341</f>
        <v>5531</v>
      </c>
      <c r="C533" s="340" t="str">
        <f t="shared" si="587"/>
        <v>住宅賃貸料（帰属家賃）</v>
      </c>
      <c r="D533" s="339">
        <f t="shared" ref="D533:BO533" si="588">H$4*D341</f>
        <v>0</v>
      </c>
      <c r="E533" s="338">
        <f t="shared" si="588"/>
        <v>0</v>
      </c>
      <c r="F533" s="338">
        <f t="shared" si="588"/>
        <v>0</v>
      </c>
      <c r="G533" s="338">
        <f t="shared" si="588"/>
        <v>0</v>
      </c>
      <c r="H533" s="338">
        <f t="shared" si="588"/>
        <v>0</v>
      </c>
      <c r="I533" s="338">
        <f t="shared" si="588"/>
        <v>0</v>
      </c>
      <c r="J533" s="338">
        <f t="shared" si="588"/>
        <v>0</v>
      </c>
      <c r="K533" s="338">
        <f t="shared" si="588"/>
        <v>0</v>
      </c>
      <c r="L533" s="338">
        <f t="shared" si="588"/>
        <v>0</v>
      </c>
      <c r="M533" s="338">
        <f t="shared" si="588"/>
        <v>0</v>
      </c>
      <c r="N533" s="338">
        <f t="shared" si="588"/>
        <v>0</v>
      </c>
      <c r="O533" s="338">
        <f t="shared" si="588"/>
        <v>0</v>
      </c>
      <c r="P533" s="338">
        <f t="shared" si="588"/>
        <v>0</v>
      </c>
      <c r="Q533" s="338">
        <f t="shared" si="588"/>
        <v>0</v>
      </c>
      <c r="R533" s="338">
        <f t="shared" si="588"/>
        <v>0</v>
      </c>
      <c r="S533" s="338">
        <f t="shared" si="588"/>
        <v>0</v>
      </c>
      <c r="T533" s="338">
        <f t="shared" si="588"/>
        <v>0</v>
      </c>
      <c r="U533" s="338">
        <f t="shared" si="588"/>
        <v>0</v>
      </c>
      <c r="V533" s="338">
        <f t="shared" si="588"/>
        <v>0</v>
      </c>
      <c r="W533" s="338">
        <f t="shared" si="588"/>
        <v>0</v>
      </c>
      <c r="X533" s="338">
        <f t="shared" si="588"/>
        <v>0</v>
      </c>
      <c r="Y533" s="338">
        <f t="shared" si="588"/>
        <v>0</v>
      </c>
      <c r="Z533" s="338">
        <f t="shared" si="588"/>
        <v>0</v>
      </c>
      <c r="AA533" s="338">
        <f t="shared" si="588"/>
        <v>0</v>
      </c>
      <c r="AB533" s="338">
        <f t="shared" si="588"/>
        <v>0</v>
      </c>
      <c r="AC533" s="338">
        <f t="shared" si="588"/>
        <v>0</v>
      </c>
      <c r="AD533" s="338">
        <f t="shared" si="588"/>
        <v>0</v>
      </c>
      <c r="AE533" s="338">
        <f t="shared" si="588"/>
        <v>0</v>
      </c>
      <c r="AF533" s="338">
        <f t="shared" si="588"/>
        <v>0</v>
      </c>
      <c r="AG533" s="338">
        <f t="shared" si="588"/>
        <v>0</v>
      </c>
      <c r="AH533" s="338">
        <f t="shared" si="588"/>
        <v>0</v>
      </c>
      <c r="AI533" s="338">
        <f t="shared" si="588"/>
        <v>0</v>
      </c>
      <c r="AJ533" s="338">
        <f t="shared" si="588"/>
        <v>0</v>
      </c>
      <c r="AK533" s="338">
        <f t="shared" si="588"/>
        <v>0</v>
      </c>
      <c r="AL533" s="338">
        <f t="shared" si="588"/>
        <v>0</v>
      </c>
      <c r="AM533" s="338">
        <f t="shared" si="588"/>
        <v>0</v>
      </c>
      <c r="AN533" s="338">
        <f t="shared" si="588"/>
        <v>0</v>
      </c>
      <c r="AO533" s="338">
        <f t="shared" si="588"/>
        <v>0</v>
      </c>
      <c r="AP533" s="338">
        <f t="shared" si="588"/>
        <v>0</v>
      </c>
      <c r="AQ533" s="338">
        <f t="shared" si="588"/>
        <v>0</v>
      </c>
      <c r="AR533" s="338">
        <f t="shared" si="588"/>
        <v>0</v>
      </c>
      <c r="AS533" s="338">
        <f t="shared" si="588"/>
        <v>0</v>
      </c>
      <c r="AT533" s="338">
        <f t="shared" si="588"/>
        <v>0</v>
      </c>
      <c r="AU533" s="338">
        <f t="shared" si="588"/>
        <v>0</v>
      </c>
      <c r="AV533" s="338">
        <f t="shared" si="588"/>
        <v>0</v>
      </c>
      <c r="AW533" s="338">
        <f t="shared" si="588"/>
        <v>0</v>
      </c>
      <c r="AX533" s="338">
        <f t="shared" si="588"/>
        <v>0</v>
      </c>
      <c r="AY533" s="338">
        <f t="shared" si="588"/>
        <v>0</v>
      </c>
      <c r="AZ533" s="338">
        <f t="shared" si="588"/>
        <v>0</v>
      </c>
      <c r="BA533" s="338">
        <f t="shared" si="588"/>
        <v>0</v>
      </c>
      <c r="BB533" s="338">
        <f t="shared" si="588"/>
        <v>0</v>
      </c>
      <c r="BC533" s="338">
        <f t="shared" si="588"/>
        <v>0</v>
      </c>
      <c r="BD533" s="338">
        <f t="shared" si="588"/>
        <v>0</v>
      </c>
      <c r="BE533" s="338">
        <f t="shared" si="588"/>
        <v>0</v>
      </c>
      <c r="BF533" s="338">
        <f t="shared" si="588"/>
        <v>0</v>
      </c>
      <c r="BG533" s="338">
        <f t="shared" si="588"/>
        <v>0</v>
      </c>
      <c r="BH533" s="338">
        <f t="shared" si="588"/>
        <v>0</v>
      </c>
      <c r="BI533" s="338">
        <f t="shared" si="588"/>
        <v>0</v>
      </c>
      <c r="BJ533" s="338">
        <f t="shared" si="588"/>
        <v>0</v>
      </c>
      <c r="BK533" s="338">
        <f t="shared" si="588"/>
        <v>0</v>
      </c>
      <c r="BL533" s="338">
        <f t="shared" si="588"/>
        <v>0</v>
      </c>
      <c r="BM533" s="338">
        <f t="shared" si="588"/>
        <v>0</v>
      </c>
      <c r="BN533" s="338">
        <f t="shared" si="588"/>
        <v>0</v>
      </c>
      <c r="BO533" s="338">
        <f t="shared" si="588"/>
        <v>0</v>
      </c>
      <c r="BP533" s="338">
        <f t="shared" ref="BP533:EA533" si="589">BT$4*BP341</f>
        <v>0</v>
      </c>
      <c r="BQ533" s="338">
        <f t="shared" si="589"/>
        <v>0</v>
      </c>
      <c r="BR533" s="338">
        <f t="shared" si="589"/>
        <v>0</v>
      </c>
      <c r="BS533" s="338">
        <f t="shared" si="589"/>
        <v>0</v>
      </c>
      <c r="BT533" s="338">
        <f t="shared" si="589"/>
        <v>0</v>
      </c>
      <c r="BU533" s="338">
        <f t="shared" si="589"/>
        <v>0</v>
      </c>
      <c r="BV533" s="338">
        <f t="shared" si="589"/>
        <v>0</v>
      </c>
      <c r="BW533" s="338">
        <f t="shared" si="589"/>
        <v>0</v>
      </c>
      <c r="BX533" s="338">
        <f t="shared" si="589"/>
        <v>0</v>
      </c>
      <c r="BY533" s="338">
        <f t="shared" si="589"/>
        <v>0</v>
      </c>
      <c r="BZ533" s="338">
        <f t="shared" si="589"/>
        <v>0</v>
      </c>
      <c r="CA533" s="338">
        <f t="shared" si="589"/>
        <v>0</v>
      </c>
      <c r="CB533" s="338">
        <f t="shared" si="589"/>
        <v>0</v>
      </c>
      <c r="CC533" s="338">
        <f t="shared" si="589"/>
        <v>0</v>
      </c>
      <c r="CD533" s="338">
        <f t="shared" si="589"/>
        <v>0</v>
      </c>
      <c r="CE533" s="338">
        <f t="shared" si="589"/>
        <v>0</v>
      </c>
      <c r="CF533" s="338">
        <f t="shared" si="589"/>
        <v>0</v>
      </c>
      <c r="CG533" s="338">
        <f t="shared" si="589"/>
        <v>0</v>
      </c>
      <c r="CH533" s="338">
        <f t="shared" si="589"/>
        <v>0</v>
      </c>
      <c r="CI533" s="338">
        <f t="shared" si="589"/>
        <v>0</v>
      </c>
      <c r="CJ533" s="338">
        <f t="shared" si="589"/>
        <v>0</v>
      </c>
      <c r="CK533" s="338">
        <f t="shared" si="589"/>
        <v>0</v>
      </c>
      <c r="CL533" s="338">
        <f t="shared" si="589"/>
        <v>0</v>
      </c>
      <c r="CM533" s="338">
        <f t="shared" si="589"/>
        <v>0</v>
      </c>
      <c r="CN533" s="338">
        <f t="shared" si="589"/>
        <v>0</v>
      </c>
      <c r="CO533" s="338">
        <f t="shared" si="589"/>
        <v>0</v>
      </c>
      <c r="CP533" s="338">
        <f t="shared" si="589"/>
        <v>0</v>
      </c>
      <c r="CQ533" s="338">
        <f t="shared" si="589"/>
        <v>0</v>
      </c>
      <c r="CR533" s="338">
        <f t="shared" si="589"/>
        <v>0</v>
      </c>
      <c r="CS533" s="338">
        <f t="shared" si="589"/>
        <v>0</v>
      </c>
      <c r="CT533" s="338">
        <f t="shared" si="589"/>
        <v>0</v>
      </c>
      <c r="CU533" s="337">
        <f t="shared" si="589"/>
        <v>0</v>
      </c>
      <c r="CV533" s="337">
        <f t="shared" si="589"/>
        <v>0</v>
      </c>
      <c r="CW533" s="337">
        <f t="shared" si="589"/>
        <v>0</v>
      </c>
      <c r="CX533" s="337">
        <f t="shared" si="589"/>
        <v>0</v>
      </c>
      <c r="CY533" s="337">
        <f t="shared" si="589"/>
        <v>0</v>
      </c>
      <c r="CZ533" s="337">
        <f t="shared" si="589"/>
        <v>0</v>
      </c>
      <c r="DA533" s="337">
        <f t="shared" si="589"/>
        <v>0</v>
      </c>
      <c r="DB533" s="337">
        <f t="shared" si="589"/>
        <v>0</v>
      </c>
      <c r="DC533" s="337">
        <f t="shared" si="589"/>
        <v>0</v>
      </c>
      <c r="DD533" s="337">
        <f t="shared" si="589"/>
        <v>0</v>
      </c>
      <c r="DE533" s="337">
        <f t="shared" si="589"/>
        <v>0</v>
      </c>
      <c r="DF533" s="337">
        <f t="shared" si="589"/>
        <v>0</v>
      </c>
      <c r="DG533" s="337">
        <f t="shared" si="589"/>
        <v>0</v>
      </c>
      <c r="DH533" s="337">
        <f t="shared" si="589"/>
        <v>0</v>
      </c>
      <c r="DI533" s="337">
        <f t="shared" si="589"/>
        <v>0</v>
      </c>
      <c r="DJ533" s="337">
        <f t="shared" si="589"/>
        <v>0</v>
      </c>
      <c r="DK533" s="337">
        <f t="shared" si="589"/>
        <v>0</v>
      </c>
      <c r="DL533" s="337">
        <f t="shared" si="589"/>
        <v>0</v>
      </c>
      <c r="DM533" s="337">
        <f t="shared" si="589"/>
        <v>0</v>
      </c>
      <c r="DN533" s="337">
        <f t="shared" si="589"/>
        <v>0</v>
      </c>
      <c r="DO533" s="337">
        <f t="shared" si="589"/>
        <v>0</v>
      </c>
      <c r="DP533" s="337">
        <f t="shared" si="589"/>
        <v>0</v>
      </c>
      <c r="DQ533" s="337">
        <f t="shared" si="589"/>
        <v>0</v>
      </c>
      <c r="DR533" s="337">
        <f t="shared" si="589"/>
        <v>0</v>
      </c>
      <c r="DS533" s="337">
        <f t="shared" si="589"/>
        <v>0</v>
      </c>
      <c r="DT533" s="337">
        <f t="shared" si="589"/>
        <v>0</v>
      </c>
      <c r="DU533" s="337">
        <f t="shared" si="589"/>
        <v>0</v>
      </c>
      <c r="DV533" s="337">
        <f t="shared" si="589"/>
        <v>0</v>
      </c>
      <c r="DW533" s="337">
        <f t="shared" si="589"/>
        <v>0</v>
      </c>
      <c r="DX533" s="337">
        <f t="shared" si="589"/>
        <v>0</v>
      </c>
      <c r="DY533" s="337">
        <f t="shared" si="589"/>
        <v>0</v>
      </c>
      <c r="DZ533" s="337">
        <f t="shared" si="589"/>
        <v>0</v>
      </c>
      <c r="EA533" s="337">
        <f t="shared" si="589"/>
        <v>0</v>
      </c>
      <c r="EB533" s="337">
        <f t="shared" ref="EB533:GI533" si="590">EF$4*EB341</f>
        <v>0</v>
      </c>
      <c r="EC533" s="337">
        <f t="shared" si="590"/>
        <v>0</v>
      </c>
      <c r="ED533" s="337">
        <f t="shared" si="590"/>
        <v>0</v>
      </c>
      <c r="EE533" s="337">
        <f t="shared" si="590"/>
        <v>0</v>
      </c>
      <c r="EF533" s="337">
        <f t="shared" si="590"/>
        <v>0</v>
      </c>
      <c r="EG533" s="337">
        <f t="shared" si="590"/>
        <v>0</v>
      </c>
      <c r="EH533" s="337">
        <f t="shared" si="590"/>
        <v>0</v>
      </c>
      <c r="EI533" s="337">
        <f t="shared" si="590"/>
        <v>0</v>
      </c>
      <c r="EJ533" s="337">
        <f t="shared" si="590"/>
        <v>0</v>
      </c>
      <c r="EK533" s="337">
        <f t="shared" si="590"/>
        <v>0</v>
      </c>
      <c r="EL533" s="337">
        <f t="shared" si="590"/>
        <v>0</v>
      </c>
      <c r="EM533" s="337">
        <f t="shared" si="590"/>
        <v>0</v>
      </c>
      <c r="EN533" s="337">
        <f t="shared" si="590"/>
        <v>0</v>
      </c>
      <c r="EO533" s="337">
        <f t="shared" si="590"/>
        <v>0</v>
      </c>
      <c r="EP533" s="337">
        <f t="shared" si="590"/>
        <v>0</v>
      </c>
      <c r="EQ533" s="337">
        <f t="shared" si="590"/>
        <v>0</v>
      </c>
      <c r="ER533" s="337">
        <f t="shared" si="590"/>
        <v>0</v>
      </c>
      <c r="ES533" s="337">
        <f t="shared" si="590"/>
        <v>0</v>
      </c>
      <c r="ET533" s="337">
        <f t="shared" si="590"/>
        <v>0</v>
      </c>
      <c r="EU533" s="337">
        <f t="shared" si="590"/>
        <v>0</v>
      </c>
      <c r="EV533" s="337">
        <f t="shared" si="590"/>
        <v>0</v>
      </c>
      <c r="EW533" s="337">
        <f t="shared" si="590"/>
        <v>0</v>
      </c>
      <c r="EX533" s="337">
        <f t="shared" si="590"/>
        <v>0</v>
      </c>
      <c r="EY533" s="337">
        <f t="shared" si="590"/>
        <v>0</v>
      </c>
      <c r="EZ533" s="337">
        <f t="shared" si="590"/>
        <v>0</v>
      </c>
      <c r="FA533" s="337">
        <f t="shared" si="590"/>
        <v>0</v>
      </c>
      <c r="FB533" s="337">
        <f t="shared" si="590"/>
        <v>0</v>
      </c>
      <c r="FC533" s="337">
        <f t="shared" si="590"/>
        <v>0</v>
      </c>
      <c r="FD533" s="337">
        <f t="shared" si="590"/>
        <v>0</v>
      </c>
      <c r="FE533" s="337">
        <f t="shared" si="590"/>
        <v>0</v>
      </c>
      <c r="FF533" s="337">
        <f t="shared" si="590"/>
        <v>0</v>
      </c>
      <c r="FG533" s="337">
        <f t="shared" si="590"/>
        <v>0</v>
      </c>
      <c r="FH533" s="337">
        <f t="shared" si="590"/>
        <v>0</v>
      </c>
      <c r="FI533" s="337">
        <f t="shared" si="590"/>
        <v>0</v>
      </c>
      <c r="FJ533" s="337">
        <f t="shared" si="590"/>
        <v>0</v>
      </c>
      <c r="FK533" s="337">
        <f t="shared" si="590"/>
        <v>0</v>
      </c>
      <c r="FL533" s="337">
        <f t="shared" si="590"/>
        <v>0</v>
      </c>
      <c r="FM533" s="337">
        <f t="shared" si="590"/>
        <v>0</v>
      </c>
      <c r="FN533" s="337">
        <f t="shared" si="590"/>
        <v>0</v>
      </c>
      <c r="FO533" s="337">
        <f t="shared" si="590"/>
        <v>0</v>
      </c>
      <c r="FP533" s="337">
        <f t="shared" si="590"/>
        <v>0</v>
      </c>
      <c r="FQ533" s="337">
        <f t="shared" si="590"/>
        <v>0</v>
      </c>
      <c r="FR533" s="337">
        <f t="shared" si="590"/>
        <v>0</v>
      </c>
      <c r="FS533" s="337">
        <f t="shared" si="590"/>
        <v>0</v>
      </c>
      <c r="FT533" s="337">
        <f t="shared" si="590"/>
        <v>0</v>
      </c>
      <c r="FU533" s="337">
        <f t="shared" si="590"/>
        <v>0</v>
      </c>
      <c r="FV533" s="337">
        <f t="shared" si="590"/>
        <v>0</v>
      </c>
      <c r="FW533" s="337">
        <f t="shared" si="590"/>
        <v>0</v>
      </c>
      <c r="FX533" s="337">
        <f t="shared" si="590"/>
        <v>0</v>
      </c>
      <c r="FY533" s="337">
        <f t="shared" si="590"/>
        <v>0</v>
      </c>
      <c r="FZ533" s="337">
        <f t="shared" si="590"/>
        <v>0</v>
      </c>
      <c r="GA533" s="337">
        <f t="shared" si="590"/>
        <v>0</v>
      </c>
      <c r="GB533" s="337">
        <f t="shared" si="590"/>
        <v>0</v>
      </c>
      <c r="GC533" s="337">
        <f t="shared" si="590"/>
        <v>0</v>
      </c>
      <c r="GD533" s="337">
        <f t="shared" si="590"/>
        <v>0</v>
      </c>
      <c r="GE533" s="337">
        <f t="shared" si="590"/>
        <v>0</v>
      </c>
      <c r="GF533" s="337">
        <f t="shared" si="590"/>
        <v>0</v>
      </c>
      <c r="GG533" s="336">
        <f t="shared" si="590"/>
        <v>0</v>
      </c>
      <c r="GH533" s="335">
        <f t="shared" si="590"/>
        <v>0</v>
      </c>
      <c r="GI533" s="334">
        <f t="shared" si="590"/>
        <v>0</v>
      </c>
      <c r="GJ533" s="333">
        <f t="shared" si="526"/>
        <v>0</v>
      </c>
      <c r="GL533" s="325"/>
      <c r="GM533" s="287"/>
      <c r="GN533" s="288"/>
    </row>
    <row r="534" spans="2:196">
      <c r="B534" s="277" t="str">
        <f t="shared" ref="B534:C534" si="591">+B342</f>
        <v>5711</v>
      </c>
      <c r="C534" s="340" t="str">
        <f t="shared" si="591"/>
        <v>鉄道旅客輸送</v>
      </c>
      <c r="D534" s="339">
        <f t="shared" ref="D534:BO534" si="592">H$4*D342</f>
        <v>0</v>
      </c>
      <c r="E534" s="338">
        <f t="shared" si="592"/>
        <v>0</v>
      </c>
      <c r="F534" s="338">
        <f t="shared" si="592"/>
        <v>0</v>
      </c>
      <c r="G534" s="338">
        <f t="shared" si="592"/>
        <v>0</v>
      </c>
      <c r="H534" s="338">
        <f t="shared" si="592"/>
        <v>0</v>
      </c>
      <c r="I534" s="338">
        <f t="shared" si="592"/>
        <v>0</v>
      </c>
      <c r="J534" s="338">
        <f t="shared" si="592"/>
        <v>0</v>
      </c>
      <c r="K534" s="338">
        <f t="shared" si="592"/>
        <v>0</v>
      </c>
      <c r="L534" s="338">
        <f t="shared" si="592"/>
        <v>0</v>
      </c>
      <c r="M534" s="338">
        <f t="shared" si="592"/>
        <v>0</v>
      </c>
      <c r="N534" s="338">
        <f t="shared" si="592"/>
        <v>0</v>
      </c>
      <c r="O534" s="338">
        <f t="shared" si="592"/>
        <v>0</v>
      </c>
      <c r="P534" s="338">
        <f t="shared" si="592"/>
        <v>0</v>
      </c>
      <c r="Q534" s="338">
        <f t="shared" si="592"/>
        <v>0</v>
      </c>
      <c r="R534" s="338">
        <f t="shared" si="592"/>
        <v>0</v>
      </c>
      <c r="S534" s="338">
        <f t="shared" si="592"/>
        <v>0</v>
      </c>
      <c r="T534" s="338">
        <f t="shared" si="592"/>
        <v>0</v>
      </c>
      <c r="U534" s="338">
        <f t="shared" si="592"/>
        <v>0</v>
      </c>
      <c r="V534" s="338">
        <f t="shared" si="592"/>
        <v>0</v>
      </c>
      <c r="W534" s="338">
        <f t="shared" si="592"/>
        <v>0</v>
      </c>
      <c r="X534" s="338">
        <f t="shared" si="592"/>
        <v>0</v>
      </c>
      <c r="Y534" s="338">
        <f t="shared" si="592"/>
        <v>0</v>
      </c>
      <c r="Z534" s="338">
        <f t="shared" si="592"/>
        <v>0</v>
      </c>
      <c r="AA534" s="338">
        <f t="shared" si="592"/>
        <v>0</v>
      </c>
      <c r="AB534" s="338">
        <f t="shared" si="592"/>
        <v>0</v>
      </c>
      <c r="AC534" s="338">
        <f t="shared" si="592"/>
        <v>0</v>
      </c>
      <c r="AD534" s="338">
        <f t="shared" si="592"/>
        <v>0</v>
      </c>
      <c r="AE534" s="338">
        <f t="shared" si="592"/>
        <v>0</v>
      </c>
      <c r="AF534" s="338">
        <f t="shared" si="592"/>
        <v>0</v>
      </c>
      <c r="AG534" s="338">
        <f t="shared" si="592"/>
        <v>0</v>
      </c>
      <c r="AH534" s="338">
        <f t="shared" si="592"/>
        <v>0</v>
      </c>
      <c r="AI534" s="338">
        <f t="shared" si="592"/>
        <v>0</v>
      </c>
      <c r="AJ534" s="338">
        <f t="shared" si="592"/>
        <v>0</v>
      </c>
      <c r="AK534" s="338">
        <f t="shared" si="592"/>
        <v>0</v>
      </c>
      <c r="AL534" s="338">
        <f t="shared" si="592"/>
        <v>0</v>
      </c>
      <c r="AM534" s="338">
        <f t="shared" si="592"/>
        <v>0</v>
      </c>
      <c r="AN534" s="338">
        <f t="shared" si="592"/>
        <v>0</v>
      </c>
      <c r="AO534" s="338">
        <f t="shared" si="592"/>
        <v>0</v>
      </c>
      <c r="AP534" s="338">
        <f t="shared" si="592"/>
        <v>0</v>
      </c>
      <c r="AQ534" s="338">
        <f t="shared" si="592"/>
        <v>0</v>
      </c>
      <c r="AR534" s="338">
        <f t="shared" si="592"/>
        <v>0</v>
      </c>
      <c r="AS534" s="338">
        <f t="shared" si="592"/>
        <v>0</v>
      </c>
      <c r="AT534" s="338">
        <f t="shared" si="592"/>
        <v>0</v>
      </c>
      <c r="AU534" s="338">
        <f t="shared" si="592"/>
        <v>0</v>
      </c>
      <c r="AV534" s="338">
        <f t="shared" si="592"/>
        <v>0</v>
      </c>
      <c r="AW534" s="338">
        <f t="shared" si="592"/>
        <v>0</v>
      </c>
      <c r="AX534" s="338">
        <f t="shared" si="592"/>
        <v>0</v>
      </c>
      <c r="AY534" s="338">
        <f t="shared" si="592"/>
        <v>0</v>
      </c>
      <c r="AZ534" s="338">
        <f t="shared" si="592"/>
        <v>0</v>
      </c>
      <c r="BA534" s="338">
        <f t="shared" si="592"/>
        <v>0</v>
      </c>
      <c r="BB534" s="338">
        <f t="shared" si="592"/>
        <v>0</v>
      </c>
      <c r="BC534" s="338">
        <f t="shared" si="592"/>
        <v>0</v>
      </c>
      <c r="BD534" s="338">
        <f t="shared" si="592"/>
        <v>0</v>
      </c>
      <c r="BE534" s="338">
        <f t="shared" si="592"/>
        <v>0</v>
      </c>
      <c r="BF534" s="338">
        <f t="shared" si="592"/>
        <v>0</v>
      </c>
      <c r="BG534" s="338">
        <f t="shared" si="592"/>
        <v>0</v>
      </c>
      <c r="BH534" s="338">
        <f t="shared" si="592"/>
        <v>0</v>
      </c>
      <c r="BI534" s="338">
        <f t="shared" si="592"/>
        <v>0</v>
      </c>
      <c r="BJ534" s="338">
        <f t="shared" si="592"/>
        <v>0</v>
      </c>
      <c r="BK534" s="338">
        <f t="shared" si="592"/>
        <v>0</v>
      </c>
      <c r="BL534" s="338">
        <f t="shared" si="592"/>
        <v>0</v>
      </c>
      <c r="BM534" s="338">
        <f t="shared" si="592"/>
        <v>0</v>
      </c>
      <c r="BN534" s="338">
        <f t="shared" si="592"/>
        <v>0</v>
      </c>
      <c r="BO534" s="338">
        <f t="shared" si="592"/>
        <v>0</v>
      </c>
      <c r="BP534" s="338">
        <f t="shared" ref="BP534:EA534" si="593">BT$4*BP342</f>
        <v>0</v>
      </c>
      <c r="BQ534" s="338">
        <f t="shared" si="593"/>
        <v>0</v>
      </c>
      <c r="BR534" s="338">
        <f t="shared" si="593"/>
        <v>0</v>
      </c>
      <c r="BS534" s="338">
        <f t="shared" si="593"/>
        <v>0</v>
      </c>
      <c r="BT534" s="338">
        <f t="shared" si="593"/>
        <v>0</v>
      </c>
      <c r="BU534" s="338">
        <f t="shared" si="593"/>
        <v>0</v>
      </c>
      <c r="BV534" s="338">
        <f t="shared" si="593"/>
        <v>0</v>
      </c>
      <c r="BW534" s="338">
        <f t="shared" si="593"/>
        <v>0</v>
      </c>
      <c r="BX534" s="338">
        <f t="shared" si="593"/>
        <v>0</v>
      </c>
      <c r="BY534" s="338">
        <f t="shared" si="593"/>
        <v>0</v>
      </c>
      <c r="BZ534" s="338">
        <f t="shared" si="593"/>
        <v>0</v>
      </c>
      <c r="CA534" s="338">
        <f t="shared" si="593"/>
        <v>0</v>
      </c>
      <c r="CB534" s="338">
        <f t="shared" si="593"/>
        <v>0</v>
      </c>
      <c r="CC534" s="338">
        <f t="shared" si="593"/>
        <v>0</v>
      </c>
      <c r="CD534" s="338">
        <f t="shared" si="593"/>
        <v>0</v>
      </c>
      <c r="CE534" s="338">
        <f t="shared" si="593"/>
        <v>0</v>
      </c>
      <c r="CF534" s="338">
        <f t="shared" si="593"/>
        <v>0</v>
      </c>
      <c r="CG534" s="338">
        <f t="shared" si="593"/>
        <v>0</v>
      </c>
      <c r="CH534" s="338">
        <f t="shared" si="593"/>
        <v>0</v>
      </c>
      <c r="CI534" s="338">
        <f t="shared" si="593"/>
        <v>0</v>
      </c>
      <c r="CJ534" s="338">
        <f t="shared" si="593"/>
        <v>0</v>
      </c>
      <c r="CK534" s="338">
        <f t="shared" si="593"/>
        <v>0</v>
      </c>
      <c r="CL534" s="338">
        <f t="shared" si="593"/>
        <v>0</v>
      </c>
      <c r="CM534" s="338">
        <f t="shared" si="593"/>
        <v>0</v>
      </c>
      <c r="CN534" s="338">
        <f t="shared" si="593"/>
        <v>0</v>
      </c>
      <c r="CO534" s="338">
        <f t="shared" si="593"/>
        <v>0</v>
      </c>
      <c r="CP534" s="338">
        <f t="shared" si="593"/>
        <v>0</v>
      </c>
      <c r="CQ534" s="338">
        <f t="shared" si="593"/>
        <v>0</v>
      </c>
      <c r="CR534" s="338">
        <f t="shared" si="593"/>
        <v>0</v>
      </c>
      <c r="CS534" s="338">
        <f t="shared" si="593"/>
        <v>0</v>
      </c>
      <c r="CT534" s="338">
        <f t="shared" si="593"/>
        <v>0</v>
      </c>
      <c r="CU534" s="337">
        <f t="shared" si="593"/>
        <v>0</v>
      </c>
      <c r="CV534" s="337">
        <f t="shared" si="593"/>
        <v>0</v>
      </c>
      <c r="CW534" s="337">
        <f t="shared" si="593"/>
        <v>0</v>
      </c>
      <c r="CX534" s="337">
        <f t="shared" si="593"/>
        <v>0</v>
      </c>
      <c r="CY534" s="337">
        <f t="shared" si="593"/>
        <v>0</v>
      </c>
      <c r="CZ534" s="337">
        <f t="shared" si="593"/>
        <v>0</v>
      </c>
      <c r="DA534" s="337">
        <f t="shared" si="593"/>
        <v>0</v>
      </c>
      <c r="DB534" s="337">
        <f t="shared" si="593"/>
        <v>0</v>
      </c>
      <c r="DC534" s="337">
        <f t="shared" si="593"/>
        <v>0</v>
      </c>
      <c r="DD534" s="337">
        <f t="shared" si="593"/>
        <v>0</v>
      </c>
      <c r="DE534" s="337">
        <f t="shared" si="593"/>
        <v>0</v>
      </c>
      <c r="DF534" s="337">
        <f t="shared" si="593"/>
        <v>0</v>
      </c>
      <c r="DG534" s="337">
        <f t="shared" si="593"/>
        <v>0</v>
      </c>
      <c r="DH534" s="337">
        <f t="shared" si="593"/>
        <v>0</v>
      </c>
      <c r="DI534" s="337">
        <f t="shared" si="593"/>
        <v>0</v>
      </c>
      <c r="DJ534" s="337">
        <f t="shared" si="593"/>
        <v>0</v>
      </c>
      <c r="DK534" s="337">
        <f t="shared" si="593"/>
        <v>0</v>
      </c>
      <c r="DL534" s="337">
        <f t="shared" si="593"/>
        <v>0</v>
      </c>
      <c r="DM534" s="337">
        <f t="shared" si="593"/>
        <v>0</v>
      </c>
      <c r="DN534" s="337">
        <f t="shared" si="593"/>
        <v>0</v>
      </c>
      <c r="DO534" s="337">
        <f t="shared" si="593"/>
        <v>0</v>
      </c>
      <c r="DP534" s="337">
        <f t="shared" si="593"/>
        <v>0</v>
      </c>
      <c r="DQ534" s="337">
        <f t="shared" si="593"/>
        <v>0</v>
      </c>
      <c r="DR534" s="337">
        <f t="shared" si="593"/>
        <v>0</v>
      </c>
      <c r="DS534" s="337">
        <f t="shared" si="593"/>
        <v>0</v>
      </c>
      <c r="DT534" s="337">
        <f t="shared" si="593"/>
        <v>0</v>
      </c>
      <c r="DU534" s="337">
        <f t="shared" si="593"/>
        <v>0</v>
      </c>
      <c r="DV534" s="337">
        <f t="shared" si="593"/>
        <v>0</v>
      </c>
      <c r="DW534" s="337">
        <f t="shared" si="593"/>
        <v>0</v>
      </c>
      <c r="DX534" s="337">
        <f t="shared" si="593"/>
        <v>0</v>
      </c>
      <c r="DY534" s="337">
        <f t="shared" si="593"/>
        <v>0</v>
      </c>
      <c r="DZ534" s="337">
        <f t="shared" si="593"/>
        <v>0</v>
      </c>
      <c r="EA534" s="337">
        <f t="shared" si="593"/>
        <v>0</v>
      </c>
      <c r="EB534" s="337">
        <f t="shared" ref="EB534:GI534" si="594">EF$4*EB342</f>
        <v>0</v>
      </c>
      <c r="EC534" s="337">
        <f t="shared" si="594"/>
        <v>0</v>
      </c>
      <c r="ED534" s="337">
        <f t="shared" si="594"/>
        <v>0</v>
      </c>
      <c r="EE534" s="337">
        <f t="shared" si="594"/>
        <v>0</v>
      </c>
      <c r="EF534" s="337">
        <f t="shared" si="594"/>
        <v>0</v>
      </c>
      <c r="EG534" s="337">
        <f t="shared" si="594"/>
        <v>0</v>
      </c>
      <c r="EH534" s="337">
        <f t="shared" si="594"/>
        <v>0</v>
      </c>
      <c r="EI534" s="337">
        <f t="shared" si="594"/>
        <v>0</v>
      </c>
      <c r="EJ534" s="337">
        <f t="shared" si="594"/>
        <v>0</v>
      </c>
      <c r="EK534" s="337">
        <f t="shared" si="594"/>
        <v>0</v>
      </c>
      <c r="EL534" s="337">
        <f t="shared" si="594"/>
        <v>0</v>
      </c>
      <c r="EM534" s="337">
        <f t="shared" si="594"/>
        <v>0</v>
      </c>
      <c r="EN534" s="337">
        <f t="shared" si="594"/>
        <v>0</v>
      </c>
      <c r="EO534" s="337">
        <f t="shared" si="594"/>
        <v>0</v>
      </c>
      <c r="EP534" s="337">
        <f t="shared" si="594"/>
        <v>0</v>
      </c>
      <c r="EQ534" s="337">
        <f t="shared" si="594"/>
        <v>0</v>
      </c>
      <c r="ER534" s="337">
        <f t="shared" si="594"/>
        <v>0</v>
      </c>
      <c r="ES534" s="337">
        <f t="shared" si="594"/>
        <v>0</v>
      </c>
      <c r="ET534" s="337">
        <f t="shared" si="594"/>
        <v>0</v>
      </c>
      <c r="EU534" s="337">
        <f t="shared" si="594"/>
        <v>0</v>
      </c>
      <c r="EV534" s="337">
        <f t="shared" si="594"/>
        <v>0</v>
      </c>
      <c r="EW534" s="337">
        <f t="shared" si="594"/>
        <v>0</v>
      </c>
      <c r="EX534" s="337">
        <f t="shared" si="594"/>
        <v>0</v>
      </c>
      <c r="EY534" s="337">
        <f t="shared" si="594"/>
        <v>0</v>
      </c>
      <c r="EZ534" s="337">
        <f t="shared" si="594"/>
        <v>0</v>
      </c>
      <c r="FA534" s="337">
        <f t="shared" si="594"/>
        <v>0</v>
      </c>
      <c r="FB534" s="337">
        <f t="shared" si="594"/>
        <v>0</v>
      </c>
      <c r="FC534" s="337">
        <f t="shared" si="594"/>
        <v>0</v>
      </c>
      <c r="FD534" s="337">
        <f t="shared" si="594"/>
        <v>0</v>
      </c>
      <c r="FE534" s="337">
        <f t="shared" si="594"/>
        <v>0</v>
      </c>
      <c r="FF534" s="337">
        <f t="shared" si="594"/>
        <v>0</v>
      </c>
      <c r="FG534" s="337">
        <f t="shared" si="594"/>
        <v>0</v>
      </c>
      <c r="FH534" s="337">
        <f t="shared" si="594"/>
        <v>0</v>
      </c>
      <c r="FI534" s="337">
        <f t="shared" si="594"/>
        <v>0</v>
      </c>
      <c r="FJ534" s="337">
        <f t="shared" si="594"/>
        <v>0</v>
      </c>
      <c r="FK534" s="337">
        <f t="shared" si="594"/>
        <v>0</v>
      </c>
      <c r="FL534" s="337">
        <f t="shared" si="594"/>
        <v>0</v>
      </c>
      <c r="FM534" s="337">
        <f t="shared" si="594"/>
        <v>0</v>
      </c>
      <c r="FN534" s="337">
        <f t="shared" si="594"/>
        <v>0</v>
      </c>
      <c r="FO534" s="337">
        <f t="shared" si="594"/>
        <v>0</v>
      </c>
      <c r="FP534" s="337">
        <f t="shared" si="594"/>
        <v>0</v>
      </c>
      <c r="FQ534" s="337">
        <f t="shared" si="594"/>
        <v>0</v>
      </c>
      <c r="FR534" s="337">
        <f t="shared" si="594"/>
        <v>0</v>
      </c>
      <c r="FS534" s="337">
        <f t="shared" si="594"/>
        <v>0</v>
      </c>
      <c r="FT534" s="337">
        <f t="shared" si="594"/>
        <v>0</v>
      </c>
      <c r="FU534" s="337">
        <f t="shared" si="594"/>
        <v>0</v>
      </c>
      <c r="FV534" s="337">
        <f t="shared" si="594"/>
        <v>0</v>
      </c>
      <c r="FW534" s="337">
        <f t="shared" si="594"/>
        <v>0</v>
      </c>
      <c r="FX534" s="337">
        <f t="shared" si="594"/>
        <v>0</v>
      </c>
      <c r="FY534" s="337">
        <f t="shared" si="594"/>
        <v>0</v>
      </c>
      <c r="FZ534" s="337">
        <f t="shared" si="594"/>
        <v>0</v>
      </c>
      <c r="GA534" s="337">
        <f t="shared" si="594"/>
        <v>0</v>
      </c>
      <c r="GB534" s="337">
        <f t="shared" si="594"/>
        <v>0</v>
      </c>
      <c r="GC534" s="337">
        <f t="shared" si="594"/>
        <v>0</v>
      </c>
      <c r="GD534" s="337">
        <f t="shared" si="594"/>
        <v>0</v>
      </c>
      <c r="GE534" s="337">
        <f t="shared" si="594"/>
        <v>0</v>
      </c>
      <c r="GF534" s="337">
        <f t="shared" si="594"/>
        <v>0</v>
      </c>
      <c r="GG534" s="336">
        <f t="shared" si="594"/>
        <v>0</v>
      </c>
      <c r="GH534" s="335">
        <f t="shared" si="594"/>
        <v>0</v>
      </c>
      <c r="GI534" s="334">
        <f t="shared" si="594"/>
        <v>0</v>
      </c>
      <c r="GJ534" s="333">
        <f t="shared" si="526"/>
        <v>0</v>
      </c>
      <c r="GL534" s="325"/>
      <c r="GM534" s="287"/>
      <c r="GN534" s="288"/>
    </row>
    <row r="535" spans="2:196">
      <c r="B535" s="277" t="str">
        <f t="shared" ref="B535:C535" si="595">+B343</f>
        <v>5712</v>
      </c>
      <c r="C535" s="340" t="str">
        <f t="shared" si="595"/>
        <v>鉄道貨物輸送</v>
      </c>
      <c r="D535" s="339">
        <f t="shared" ref="D535:BO535" si="596">H$4*D343</f>
        <v>0</v>
      </c>
      <c r="E535" s="338">
        <f t="shared" si="596"/>
        <v>0</v>
      </c>
      <c r="F535" s="338">
        <f t="shared" si="596"/>
        <v>0</v>
      </c>
      <c r="G535" s="338">
        <f t="shared" si="596"/>
        <v>0</v>
      </c>
      <c r="H535" s="338">
        <f t="shared" si="596"/>
        <v>0</v>
      </c>
      <c r="I535" s="338">
        <f t="shared" si="596"/>
        <v>0</v>
      </c>
      <c r="J535" s="338">
        <f t="shared" si="596"/>
        <v>0</v>
      </c>
      <c r="K535" s="338">
        <f t="shared" si="596"/>
        <v>0</v>
      </c>
      <c r="L535" s="338">
        <f t="shared" si="596"/>
        <v>0</v>
      </c>
      <c r="M535" s="338">
        <f t="shared" si="596"/>
        <v>0</v>
      </c>
      <c r="N535" s="338">
        <f t="shared" si="596"/>
        <v>0</v>
      </c>
      <c r="O535" s="338">
        <f t="shared" si="596"/>
        <v>0</v>
      </c>
      <c r="P535" s="338">
        <f t="shared" si="596"/>
        <v>0</v>
      </c>
      <c r="Q535" s="338">
        <f t="shared" si="596"/>
        <v>0</v>
      </c>
      <c r="R535" s="338">
        <f t="shared" si="596"/>
        <v>0</v>
      </c>
      <c r="S535" s="338">
        <f t="shared" si="596"/>
        <v>0</v>
      </c>
      <c r="T535" s="338">
        <f t="shared" si="596"/>
        <v>0</v>
      </c>
      <c r="U535" s="338">
        <f t="shared" si="596"/>
        <v>0</v>
      </c>
      <c r="V535" s="338">
        <f t="shared" si="596"/>
        <v>0</v>
      </c>
      <c r="W535" s="338">
        <f t="shared" si="596"/>
        <v>0</v>
      </c>
      <c r="X535" s="338">
        <f t="shared" si="596"/>
        <v>0</v>
      </c>
      <c r="Y535" s="338">
        <f t="shared" si="596"/>
        <v>0</v>
      </c>
      <c r="Z535" s="338">
        <f t="shared" si="596"/>
        <v>0</v>
      </c>
      <c r="AA535" s="338">
        <f t="shared" si="596"/>
        <v>0</v>
      </c>
      <c r="AB535" s="338">
        <f t="shared" si="596"/>
        <v>0</v>
      </c>
      <c r="AC535" s="338">
        <f t="shared" si="596"/>
        <v>0</v>
      </c>
      <c r="AD535" s="338">
        <f t="shared" si="596"/>
        <v>0</v>
      </c>
      <c r="AE535" s="338">
        <f t="shared" si="596"/>
        <v>0</v>
      </c>
      <c r="AF535" s="338">
        <f t="shared" si="596"/>
        <v>0</v>
      </c>
      <c r="AG535" s="338">
        <f t="shared" si="596"/>
        <v>0</v>
      </c>
      <c r="AH535" s="338">
        <f t="shared" si="596"/>
        <v>0</v>
      </c>
      <c r="AI535" s="338">
        <f t="shared" si="596"/>
        <v>0</v>
      </c>
      <c r="AJ535" s="338">
        <f t="shared" si="596"/>
        <v>0</v>
      </c>
      <c r="AK535" s="338">
        <f t="shared" si="596"/>
        <v>0</v>
      </c>
      <c r="AL535" s="338">
        <f t="shared" si="596"/>
        <v>0</v>
      </c>
      <c r="AM535" s="338">
        <f t="shared" si="596"/>
        <v>0</v>
      </c>
      <c r="AN535" s="338">
        <f t="shared" si="596"/>
        <v>0</v>
      </c>
      <c r="AO535" s="338">
        <f t="shared" si="596"/>
        <v>0</v>
      </c>
      <c r="AP535" s="338">
        <f t="shared" si="596"/>
        <v>0</v>
      </c>
      <c r="AQ535" s="338">
        <f t="shared" si="596"/>
        <v>0</v>
      </c>
      <c r="AR535" s="338">
        <f t="shared" si="596"/>
        <v>0</v>
      </c>
      <c r="AS535" s="338">
        <f t="shared" si="596"/>
        <v>0</v>
      </c>
      <c r="AT535" s="338">
        <f t="shared" si="596"/>
        <v>0</v>
      </c>
      <c r="AU535" s="338">
        <f t="shared" si="596"/>
        <v>0</v>
      </c>
      <c r="AV535" s="338">
        <f t="shared" si="596"/>
        <v>0</v>
      </c>
      <c r="AW535" s="338">
        <f t="shared" si="596"/>
        <v>0</v>
      </c>
      <c r="AX535" s="338">
        <f t="shared" si="596"/>
        <v>0</v>
      </c>
      <c r="AY535" s="338">
        <f t="shared" si="596"/>
        <v>0</v>
      </c>
      <c r="AZ535" s="338">
        <f t="shared" si="596"/>
        <v>0</v>
      </c>
      <c r="BA535" s="338">
        <f t="shared" si="596"/>
        <v>0</v>
      </c>
      <c r="BB535" s="338">
        <f t="shared" si="596"/>
        <v>0</v>
      </c>
      <c r="BC535" s="338">
        <f t="shared" si="596"/>
        <v>0</v>
      </c>
      <c r="BD535" s="338">
        <f t="shared" si="596"/>
        <v>0</v>
      </c>
      <c r="BE535" s="338">
        <f t="shared" si="596"/>
        <v>0</v>
      </c>
      <c r="BF535" s="338">
        <f t="shared" si="596"/>
        <v>0</v>
      </c>
      <c r="BG535" s="338">
        <f t="shared" si="596"/>
        <v>0</v>
      </c>
      <c r="BH535" s="338">
        <f t="shared" si="596"/>
        <v>0</v>
      </c>
      <c r="BI535" s="338">
        <f t="shared" si="596"/>
        <v>0</v>
      </c>
      <c r="BJ535" s="338">
        <f t="shared" si="596"/>
        <v>0</v>
      </c>
      <c r="BK535" s="338">
        <f t="shared" si="596"/>
        <v>0</v>
      </c>
      <c r="BL535" s="338">
        <f t="shared" si="596"/>
        <v>0</v>
      </c>
      <c r="BM535" s="338">
        <f t="shared" si="596"/>
        <v>0</v>
      </c>
      <c r="BN535" s="338">
        <f t="shared" si="596"/>
        <v>0</v>
      </c>
      <c r="BO535" s="338">
        <f t="shared" si="596"/>
        <v>0</v>
      </c>
      <c r="BP535" s="338">
        <f t="shared" ref="BP535:EA535" si="597">BT$4*BP343</f>
        <v>0</v>
      </c>
      <c r="BQ535" s="338">
        <f t="shared" si="597"/>
        <v>0</v>
      </c>
      <c r="BR535" s="338">
        <f t="shared" si="597"/>
        <v>0</v>
      </c>
      <c r="BS535" s="338">
        <f t="shared" si="597"/>
        <v>0</v>
      </c>
      <c r="BT535" s="338">
        <f t="shared" si="597"/>
        <v>0</v>
      </c>
      <c r="BU535" s="338">
        <f t="shared" si="597"/>
        <v>0</v>
      </c>
      <c r="BV535" s="338">
        <f t="shared" si="597"/>
        <v>0</v>
      </c>
      <c r="BW535" s="338">
        <f t="shared" si="597"/>
        <v>0</v>
      </c>
      <c r="BX535" s="338">
        <f t="shared" si="597"/>
        <v>0</v>
      </c>
      <c r="BY535" s="338">
        <f t="shared" si="597"/>
        <v>0</v>
      </c>
      <c r="BZ535" s="338">
        <f t="shared" si="597"/>
        <v>0</v>
      </c>
      <c r="CA535" s="338">
        <f t="shared" si="597"/>
        <v>0</v>
      </c>
      <c r="CB535" s="338">
        <f t="shared" si="597"/>
        <v>0</v>
      </c>
      <c r="CC535" s="338">
        <f t="shared" si="597"/>
        <v>0</v>
      </c>
      <c r="CD535" s="338">
        <f t="shared" si="597"/>
        <v>0</v>
      </c>
      <c r="CE535" s="338">
        <f t="shared" si="597"/>
        <v>0</v>
      </c>
      <c r="CF535" s="338">
        <f t="shared" si="597"/>
        <v>0</v>
      </c>
      <c r="CG535" s="338">
        <f t="shared" si="597"/>
        <v>0</v>
      </c>
      <c r="CH535" s="338">
        <f t="shared" si="597"/>
        <v>0</v>
      </c>
      <c r="CI535" s="338">
        <f t="shared" si="597"/>
        <v>0</v>
      </c>
      <c r="CJ535" s="338">
        <f t="shared" si="597"/>
        <v>0</v>
      </c>
      <c r="CK535" s="338">
        <f t="shared" si="597"/>
        <v>0</v>
      </c>
      <c r="CL535" s="338">
        <f t="shared" si="597"/>
        <v>0</v>
      </c>
      <c r="CM535" s="338">
        <f t="shared" si="597"/>
        <v>0</v>
      </c>
      <c r="CN535" s="338">
        <f t="shared" si="597"/>
        <v>0</v>
      </c>
      <c r="CO535" s="338">
        <f t="shared" si="597"/>
        <v>0</v>
      </c>
      <c r="CP535" s="338">
        <f t="shared" si="597"/>
        <v>0</v>
      </c>
      <c r="CQ535" s="338">
        <f t="shared" si="597"/>
        <v>0</v>
      </c>
      <c r="CR535" s="338">
        <f t="shared" si="597"/>
        <v>0</v>
      </c>
      <c r="CS535" s="338">
        <f t="shared" si="597"/>
        <v>0</v>
      </c>
      <c r="CT535" s="338">
        <f t="shared" si="597"/>
        <v>0</v>
      </c>
      <c r="CU535" s="337">
        <f t="shared" si="597"/>
        <v>0</v>
      </c>
      <c r="CV535" s="337">
        <f t="shared" si="597"/>
        <v>0</v>
      </c>
      <c r="CW535" s="337">
        <f t="shared" si="597"/>
        <v>0</v>
      </c>
      <c r="CX535" s="337">
        <f t="shared" si="597"/>
        <v>0</v>
      </c>
      <c r="CY535" s="337">
        <f t="shared" si="597"/>
        <v>0</v>
      </c>
      <c r="CZ535" s="337">
        <f t="shared" si="597"/>
        <v>0</v>
      </c>
      <c r="DA535" s="337">
        <f t="shared" si="597"/>
        <v>0</v>
      </c>
      <c r="DB535" s="337">
        <f t="shared" si="597"/>
        <v>0</v>
      </c>
      <c r="DC535" s="337">
        <f t="shared" si="597"/>
        <v>0</v>
      </c>
      <c r="DD535" s="337">
        <f t="shared" si="597"/>
        <v>0</v>
      </c>
      <c r="DE535" s="337">
        <f t="shared" si="597"/>
        <v>0</v>
      </c>
      <c r="DF535" s="337">
        <f t="shared" si="597"/>
        <v>0</v>
      </c>
      <c r="DG535" s="337">
        <f t="shared" si="597"/>
        <v>0</v>
      </c>
      <c r="DH535" s="337">
        <f t="shared" si="597"/>
        <v>0</v>
      </c>
      <c r="DI535" s="337">
        <f t="shared" si="597"/>
        <v>0</v>
      </c>
      <c r="DJ535" s="337">
        <f t="shared" si="597"/>
        <v>0</v>
      </c>
      <c r="DK535" s="337">
        <f t="shared" si="597"/>
        <v>0</v>
      </c>
      <c r="DL535" s="337">
        <f t="shared" si="597"/>
        <v>0</v>
      </c>
      <c r="DM535" s="337">
        <f t="shared" si="597"/>
        <v>0</v>
      </c>
      <c r="DN535" s="337">
        <f t="shared" si="597"/>
        <v>0</v>
      </c>
      <c r="DO535" s="337">
        <f t="shared" si="597"/>
        <v>0</v>
      </c>
      <c r="DP535" s="337">
        <f t="shared" si="597"/>
        <v>0</v>
      </c>
      <c r="DQ535" s="337">
        <f t="shared" si="597"/>
        <v>0</v>
      </c>
      <c r="DR535" s="337">
        <f t="shared" si="597"/>
        <v>0</v>
      </c>
      <c r="DS535" s="337">
        <f t="shared" si="597"/>
        <v>0</v>
      </c>
      <c r="DT535" s="337">
        <f t="shared" si="597"/>
        <v>0</v>
      </c>
      <c r="DU535" s="337">
        <f t="shared" si="597"/>
        <v>0</v>
      </c>
      <c r="DV535" s="337">
        <f t="shared" si="597"/>
        <v>0</v>
      </c>
      <c r="DW535" s="337">
        <f t="shared" si="597"/>
        <v>0</v>
      </c>
      <c r="DX535" s="337">
        <f t="shared" si="597"/>
        <v>0</v>
      </c>
      <c r="DY535" s="337">
        <f t="shared" si="597"/>
        <v>0</v>
      </c>
      <c r="DZ535" s="337">
        <f t="shared" si="597"/>
        <v>0</v>
      </c>
      <c r="EA535" s="337">
        <f t="shared" si="597"/>
        <v>0</v>
      </c>
      <c r="EB535" s="337">
        <f t="shared" ref="EB535:GI535" si="598">EF$4*EB343</f>
        <v>0</v>
      </c>
      <c r="EC535" s="337">
        <f t="shared" si="598"/>
        <v>0</v>
      </c>
      <c r="ED535" s="337">
        <f t="shared" si="598"/>
        <v>0</v>
      </c>
      <c r="EE535" s="337">
        <f t="shared" si="598"/>
        <v>0</v>
      </c>
      <c r="EF535" s="337">
        <f t="shared" si="598"/>
        <v>0</v>
      </c>
      <c r="EG535" s="337">
        <f t="shared" si="598"/>
        <v>0</v>
      </c>
      <c r="EH535" s="337">
        <f t="shared" si="598"/>
        <v>0</v>
      </c>
      <c r="EI535" s="337">
        <f t="shared" si="598"/>
        <v>0</v>
      </c>
      <c r="EJ535" s="337">
        <f t="shared" si="598"/>
        <v>0</v>
      </c>
      <c r="EK535" s="337">
        <f t="shared" si="598"/>
        <v>0</v>
      </c>
      <c r="EL535" s="337">
        <f t="shared" si="598"/>
        <v>0</v>
      </c>
      <c r="EM535" s="337">
        <f t="shared" si="598"/>
        <v>0</v>
      </c>
      <c r="EN535" s="337">
        <f t="shared" si="598"/>
        <v>0</v>
      </c>
      <c r="EO535" s="337">
        <f t="shared" si="598"/>
        <v>0</v>
      </c>
      <c r="EP535" s="337">
        <f t="shared" si="598"/>
        <v>0</v>
      </c>
      <c r="EQ535" s="337">
        <f t="shared" si="598"/>
        <v>0</v>
      </c>
      <c r="ER535" s="337">
        <f t="shared" si="598"/>
        <v>0</v>
      </c>
      <c r="ES535" s="337">
        <f t="shared" si="598"/>
        <v>0</v>
      </c>
      <c r="ET535" s="337">
        <f t="shared" si="598"/>
        <v>0</v>
      </c>
      <c r="EU535" s="337">
        <f t="shared" si="598"/>
        <v>0</v>
      </c>
      <c r="EV535" s="337">
        <f t="shared" si="598"/>
        <v>0</v>
      </c>
      <c r="EW535" s="337">
        <f t="shared" si="598"/>
        <v>0</v>
      </c>
      <c r="EX535" s="337">
        <f t="shared" si="598"/>
        <v>0</v>
      </c>
      <c r="EY535" s="337">
        <f t="shared" si="598"/>
        <v>0</v>
      </c>
      <c r="EZ535" s="337">
        <f t="shared" si="598"/>
        <v>0</v>
      </c>
      <c r="FA535" s="337">
        <f t="shared" si="598"/>
        <v>0</v>
      </c>
      <c r="FB535" s="337">
        <f t="shared" si="598"/>
        <v>0</v>
      </c>
      <c r="FC535" s="337">
        <f t="shared" si="598"/>
        <v>0</v>
      </c>
      <c r="FD535" s="337">
        <f t="shared" si="598"/>
        <v>0</v>
      </c>
      <c r="FE535" s="337">
        <f t="shared" si="598"/>
        <v>0</v>
      </c>
      <c r="FF535" s="337">
        <f t="shared" si="598"/>
        <v>0</v>
      </c>
      <c r="FG535" s="337">
        <f t="shared" si="598"/>
        <v>0</v>
      </c>
      <c r="FH535" s="337">
        <f t="shared" si="598"/>
        <v>0</v>
      </c>
      <c r="FI535" s="337">
        <f t="shared" si="598"/>
        <v>0</v>
      </c>
      <c r="FJ535" s="337">
        <f t="shared" si="598"/>
        <v>0</v>
      </c>
      <c r="FK535" s="337">
        <f t="shared" si="598"/>
        <v>0</v>
      </c>
      <c r="FL535" s="337">
        <f t="shared" si="598"/>
        <v>0</v>
      </c>
      <c r="FM535" s="337">
        <f t="shared" si="598"/>
        <v>0</v>
      </c>
      <c r="FN535" s="337">
        <f t="shared" si="598"/>
        <v>0</v>
      </c>
      <c r="FO535" s="337">
        <f t="shared" si="598"/>
        <v>0</v>
      </c>
      <c r="FP535" s="337">
        <f t="shared" si="598"/>
        <v>0</v>
      </c>
      <c r="FQ535" s="337">
        <f t="shared" si="598"/>
        <v>0</v>
      </c>
      <c r="FR535" s="337">
        <f t="shared" si="598"/>
        <v>0</v>
      </c>
      <c r="FS535" s="337">
        <f t="shared" si="598"/>
        <v>0</v>
      </c>
      <c r="FT535" s="337">
        <f t="shared" si="598"/>
        <v>0</v>
      </c>
      <c r="FU535" s="337">
        <f t="shared" si="598"/>
        <v>0</v>
      </c>
      <c r="FV535" s="337">
        <f t="shared" si="598"/>
        <v>0</v>
      </c>
      <c r="FW535" s="337">
        <f t="shared" si="598"/>
        <v>0</v>
      </c>
      <c r="FX535" s="337">
        <f t="shared" si="598"/>
        <v>0</v>
      </c>
      <c r="FY535" s="337">
        <f t="shared" si="598"/>
        <v>0</v>
      </c>
      <c r="FZ535" s="337">
        <f t="shared" si="598"/>
        <v>0</v>
      </c>
      <c r="GA535" s="337">
        <f t="shared" si="598"/>
        <v>0</v>
      </c>
      <c r="GB535" s="337">
        <f t="shared" si="598"/>
        <v>0</v>
      </c>
      <c r="GC535" s="337">
        <f t="shared" si="598"/>
        <v>0</v>
      </c>
      <c r="GD535" s="337">
        <f t="shared" si="598"/>
        <v>0</v>
      </c>
      <c r="GE535" s="337">
        <f t="shared" si="598"/>
        <v>0</v>
      </c>
      <c r="GF535" s="337">
        <f t="shared" si="598"/>
        <v>0</v>
      </c>
      <c r="GG535" s="336">
        <f t="shared" si="598"/>
        <v>0</v>
      </c>
      <c r="GH535" s="335">
        <f t="shared" si="598"/>
        <v>0</v>
      </c>
      <c r="GI535" s="334">
        <f t="shared" si="598"/>
        <v>0</v>
      </c>
      <c r="GJ535" s="333">
        <f t="shared" si="526"/>
        <v>0</v>
      </c>
      <c r="GL535" s="325"/>
      <c r="GM535" s="287"/>
      <c r="GN535" s="288"/>
    </row>
    <row r="536" spans="2:196">
      <c r="B536" s="277" t="str">
        <f t="shared" ref="B536:C536" si="599">+B344</f>
        <v>5721</v>
      </c>
      <c r="C536" s="340" t="str">
        <f t="shared" si="599"/>
        <v>道路旅客輸送</v>
      </c>
      <c r="D536" s="339">
        <f t="shared" ref="D536:BO536" si="600">H$4*D344</f>
        <v>0</v>
      </c>
      <c r="E536" s="338">
        <f t="shared" si="600"/>
        <v>0</v>
      </c>
      <c r="F536" s="338">
        <f t="shared" si="600"/>
        <v>0</v>
      </c>
      <c r="G536" s="338">
        <f t="shared" si="600"/>
        <v>0</v>
      </c>
      <c r="H536" s="338">
        <f t="shared" si="600"/>
        <v>0</v>
      </c>
      <c r="I536" s="338">
        <f t="shared" si="600"/>
        <v>0</v>
      </c>
      <c r="J536" s="338">
        <f t="shared" si="600"/>
        <v>0</v>
      </c>
      <c r="K536" s="338">
        <f t="shared" si="600"/>
        <v>0</v>
      </c>
      <c r="L536" s="338">
        <f t="shared" si="600"/>
        <v>0</v>
      </c>
      <c r="M536" s="338">
        <f t="shared" si="600"/>
        <v>0</v>
      </c>
      <c r="N536" s="338">
        <f t="shared" si="600"/>
        <v>0</v>
      </c>
      <c r="O536" s="338">
        <f t="shared" si="600"/>
        <v>0</v>
      </c>
      <c r="P536" s="338">
        <f t="shared" si="600"/>
        <v>0</v>
      </c>
      <c r="Q536" s="338">
        <f t="shared" si="600"/>
        <v>0</v>
      </c>
      <c r="R536" s="338">
        <f t="shared" si="600"/>
        <v>0</v>
      </c>
      <c r="S536" s="338">
        <f t="shared" si="600"/>
        <v>0</v>
      </c>
      <c r="T536" s="338">
        <f t="shared" si="600"/>
        <v>0</v>
      </c>
      <c r="U536" s="338">
        <f t="shared" si="600"/>
        <v>0</v>
      </c>
      <c r="V536" s="338">
        <f t="shared" si="600"/>
        <v>0</v>
      </c>
      <c r="W536" s="338">
        <f t="shared" si="600"/>
        <v>0</v>
      </c>
      <c r="X536" s="338">
        <f t="shared" si="600"/>
        <v>0</v>
      </c>
      <c r="Y536" s="338">
        <f t="shared" si="600"/>
        <v>0</v>
      </c>
      <c r="Z536" s="338">
        <f t="shared" si="600"/>
        <v>0</v>
      </c>
      <c r="AA536" s="338">
        <f t="shared" si="600"/>
        <v>0</v>
      </c>
      <c r="AB536" s="338">
        <f t="shared" si="600"/>
        <v>0</v>
      </c>
      <c r="AC536" s="338">
        <f t="shared" si="600"/>
        <v>0</v>
      </c>
      <c r="AD536" s="338">
        <f t="shared" si="600"/>
        <v>0</v>
      </c>
      <c r="AE536" s="338">
        <f t="shared" si="600"/>
        <v>0</v>
      </c>
      <c r="AF536" s="338">
        <f t="shared" si="600"/>
        <v>0</v>
      </c>
      <c r="AG536" s="338">
        <f t="shared" si="600"/>
        <v>0</v>
      </c>
      <c r="AH536" s="338">
        <f t="shared" si="600"/>
        <v>0</v>
      </c>
      <c r="AI536" s="338">
        <f t="shared" si="600"/>
        <v>0</v>
      </c>
      <c r="AJ536" s="338">
        <f t="shared" si="600"/>
        <v>0</v>
      </c>
      <c r="AK536" s="338">
        <f t="shared" si="600"/>
        <v>0</v>
      </c>
      <c r="AL536" s="338">
        <f t="shared" si="600"/>
        <v>0</v>
      </c>
      <c r="AM536" s="338">
        <f t="shared" si="600"/>
        <v>0</v>
      </c>
      <c r="AN536" s="338">
        <f t="shared" si="600"/>
        <v>0</v>
      </c>
      <c r="AO536" s="338">
        <f t="shared" si="600"/>
        <v>0</v>
      </c>
      <c r="AP536" s="338">
        <f t="shared" si="600"/>
        <v>0</v>
      </c>
      <c r="AQ536" s="338">
        <f t="shared" si="600"/>
        <v>0</v>
      </c>
      <c r="AR536" s="338">
        <f t="shared" si="600"/>
        <v>0</v>
      </c>
      <c r="AS536" s="338">
        <f t="shared" si="600"/>
        <v>0</v>
      </c>
      <c r="AT536" s="338">
        <f t="shared" si="600"/>
        <v>0</v>
      </c>
      <c r="AU536" s="338">
        <f t="shared" si="600"/>
        <v>0</v>
      </c>
      <c r="AV536" s="338">
        <f t="shared" si="600"/>
        <v>0</v>
      </c>
      <c r="AW536" s="338">
        <f t="shared" si="600"/>
        <v>0</v>
      </c>
      <c r="AX536" s="338">
        <f t="shared" si="600"/>
        <v>0</v>
      </c>
      <c r="AY536" s="338">
        <f t="shared" si="600"/>
        <v>0</v>
      </c>
      <c r="AZ536" s="338">
        <f t="shared" si="600"/>
        <v>0</v>
      </c>
      <c r="BA536" s="338">
        <f t="shared" si="600"/>
        <v>0</v>
      </c>
      <c r="BB536" s="338">
        <f t="shared" si="600"/>
        <v>0</v>
      </c>
      <c r="BC536" s="338">
        <f t="shared" si="600"/>
        <v>0</v>
      </c>
      <c r="BD536" s="338">
        <f t="shared" si="600"/>
        <v>0</v>
      </c>
      <c r="BE536" s="338">
        <f t="shared" si="600"/>
        <v>0</v>
      </c>
      <c r="BF536" s="338">
        <f t="shared" si="600"/>
        <v>0</v>
      </c>
      <c r="BG536" s="338">
        <f t="shared" si="600"/>
        <v>0</v>
      </c>
      <c r="BH536" s="338">
        <f t="shared" si="600"/>
        <v>0</v>
      </c>
      <c r="BI536" s="338">
        <f t="shared" si="600"/>
        <v>0</v>
      </c>
      <c r="BJ536" s="338">
        <f t="shared" si="600"/>
        <v>0</v>
      </c>
      <c r="BK536" s="338">
        <f t="shared" si="600"/>
        <v>0</v>
      </c>
      <c r="BL536" s="338">
        <f t="shared" si="600"/>
        <v>0</v>
      </c>
      <c r="BM536" s="338">
        <f t="shared" si="600"/>
        <v>0</v>
      </c>
      <c r="BN536" s="338">
        <f t="shared" si="600"/>
        <v>0</v>
      </c>
      <c r="BO536" s="338">
        <f t="shared" si="600"/>
        <v>0</v>
      </c>
      <c r="BP536" s="338">
        <f t="shared" ref="BP536:EA536" si="601">BT$4*BP344</f>
        <v>0</v>
      </c>
      <c r="BQ536" s="338">
        <f t="shared" si="601"/>
        <v>0</v>
      </c>
      <c r="BR536" s="338">
        <f t="shared" si="601"/>
        <v>0</v>
      </c>
      <c r="BS536" s="338">
        <f t="shared" si="601"/>
        <v>0</v>
      </c>
      <c r="BT536" s="338">
        <f t="shared" si="601"/>
        <v>0</v>
      </c>
      <c r="BU536" s="338">
        <f t="shared" si="601"/>
        <v>0</v>
      </c>
      <c r="BV536" s="338">
        <f t="shared" si="601"/>
        <v>0</v>
      </c>
      <c r="BW536" s="338">
        <f t="shared" si="601"/>
        <v>0</v>
      </c>
      <c r="BX536" s="338">
        <f t="shared" si="601"/>
        <v>0</v>
      </c>
      <c r="BY536" s="338">
        <f t="shared" si="601"/>
        <v>0</v>
      </c>
      <c r="BZ536" s="338">
        <f t="shared" si="601"/>
        <v>0</v>
      </c>
      <c r="CA536" s="338">
        <f t="shared" si="601"/>
        <v>0</v>
      </c>
      <c r="CB536" s="338">
        <f t="shared" si="601"/>
        <v>0</v>
      </c>
      <c r="CC536" s="338">
        <f t="shared" si="601"/>
        <v>0</v>
      </c>
      <c r="CD536" s="338">
        <f t="shared" si="601"/>
        <v>0</v>
      </c>
      <c r="CE536" s="338">
        <f t="shared" si="601"/>
        <v>0</v>
      </c>
      <c r="CF536" s="338">
        <f t="shared" si="601"/>
        <v>0</v>
      </c>
      <c r="CG536" s="338">
        <f t="shared" si="601"/>
        <v>0</v>
      </c>
      <c r="CH536" s="338">
        <f t="shared" si="601"/>
        <v>0</v>
      </c>
      <c r="CI536" s="338">
        <f t="shared" si="601"/>
        <v>0</v>
      </c>
      <c r="CJ536" s="338">
        <f t="shared" si="601"/>
        <v>0</v>
      </c>
      <c r="CK536" s="338">
        <f t="shared" si="601"/>
        <v>0</v>
      </c>
      <c r="CL536" s="338">
        <f t="shared" si="601"/>
        <v>0</v>
      </c>
      <c r="CM536" s="338">
        <f t="shared" si="601"/>
        <v>0</v>
      </c>
      <c r="CN536" s="338">
        <f t="shared" si="601"/>
        <v>0</v>
      </c>
      <c r="CO536" s="338">
        <f t="shared" si="601"/>
        <v>0</v>
      </c>
      <c r="CP536" s="338">
        <f t="shared" si="601"/>
        <v>0</v>
      </c>
      <c r="CQ536" s="338">
        <f t="shared" si="601"/>
        <v>0</v>
      </c>
      <c r="CR536" s="338">
        <f t="shared" si="601"/>
        <v>0</v>
      </c>
      <c r="CS536" s="338">
        <f t="shared" si="601"/>
        <v>0</v>
      </c>
      <c r="CT536" s="338">
        <f t="shared" si="601"/>
        <v>0</v>
      </c>
      <c r="CU536" s="337">
        <f t="shared" si="601"/>
        <v>0</v>
      </c>
      <c r="CV536" s="337">
        <f t="shared" si="601"/>
        <v>0</v>
      </c>
      <c r="CW536" s="337">
        <f t="shared" si="601"/>
        <v>0</v>
      </c>
      <c r="CX536" s="337">
        <f t="shared" si="601"/>
        <v>0</v>
      </c>
      <c r="CY536" s="337">
        <f t="shared" si="601"/>
        <v>0</v>
      </c>
      <c r="CZ536" s="337">
        <f t="shared" si="601"/>
        <v>0</v>
      </c>
      <c r="DA536" s="337">
        <f t="shared" si="601"/>
        <v>0</v>
      </c>
      <c r="DB536" s="337">
        <f t="shared" si="601"/>
        <v>0</v>
      </c>
      <c r="DC536" s="337">
        <f t="shared" si="601"/>
        <v>0</v>
      </c>
      <c r="DD536" s="337">
        <f t="shared" si="601"/>
        <v>0</v>
      </c>
      <c r="DE536" s="337">
        <f t="shared" si="601"/>
        <v>0</v>
      </c>
      <c r="DF536" s="337">
        <f t="shared" si="601"/>
        <v>0</v>
      </c>
      <c r="DG536" s="337">
        <f t="shared" si="601"/>
        <v>0</v>
      </c>
      <c r="DH536" s="337">
        <f t="shared" si="601"/>
        <v>0</v>
      </c>
      <c r="DI536" s="337">
        <f t="shared" si="601"/>
        <v>0</v>
      </c>
      <c r="DJ536" s="337">
        <f t="shared" si="601"/>
        <v>0</v>
      </c>
      <c r="DK536" s="337">
        <f t="shared" si="601"/>
        <v>0</v>
      </c>
      <c r="DL536" s="337">
        <f t="shared" si="601"/>
        <v>0</v>
      </c>
      <c r="DM536" s="337">
        <f t="shared" si="601"/>
        <v>0</v>
      </c>
      <c r="DN536" s="337">
        <f t="shared" si="601"/>
        <v>0</v>
      </c>
      <c r="DO536" s="337">
        <f t="shared" si="601"/>
        <v>0</v>
      </c>
      <c r="DP536" s="337">
        <f t="shared" si="601"/>
        <v>0</v>
      </c>
      <c r="DQ536" s="337">
        <f t="shared" si="601"/>
        <v>0</v>
      </c>
      <c r="DR536" s="337">
        <f t="shared" si="601"/>
        <v>0</v>
      </c>
      <c r="DS536" s="337">
        <f t="shared" si="601"/>
        <v>0</v>
      </c>
      <c r="DT536" s="337">
        <f t="shared" si="601"/>
        <v>0</v>
      </c>
      <c r="DU536" s="337">
        <f t="shared" si="601"/>
        <v>0</v>
      </c>
      <c r="DV536" s="337">
        <f t="shared" si="601"/>
        <v>0</v>
      </c>
      <c r="DW536" s="337">
        <f t="shared" si="601"/>
        <v>0</v>
      </c>
      <c r="DX536" s="337">
        <f t="shared" si="601"/>
        <v>0</v>
      </c>
      <c r="DY536" s="337">
        <f t="shared" si="601"/>
        <v>0</v>
      </c>
      <c r="DZ536" s="337">
        <f t="shared" si="601"/>
        <v>0</v>
      </c>
      <c r="EA536" s="337">
        <f t="shared" si="601"/>
        <v>0</v>
      </c>
      <c r="EB536" s="337">
        <f t="shared" ref="EB536:GI536" si="602">EF$4*EB344</f>
        <v>0</v>
      </c>
      <c r="EC536" s="337">
        <f t="shared" si="602"/>
        <v>0</v>
      </c>
      <c r="ED536" s="337">
        <f t="shared" si="602"/>
        <v>0</v>
      </c>
      <c r="EE536" s="337">
        <f t="shared" si="602"/>
        <v>0</v>
      </c>
      <c r="EF536" s="337">
        <f t="shared" si="602"/>
        <v>0</v>
      </c>
      <c r="EG536" s="337">
        <f t="shared" si="602"/>
        <v>0</v>
      </c>
      <c r="EH536" s="337">
        <f t="shared" si="602"/>
        <v>0</v>
      </c>
      <c r="EI536" s="337">
        <f t="shared" si="602"/>
        <v>0</v>
      </c>
      <c r="EJ536" s="337">
        <f t="shared" si="602"/>
        <v>0</v>
      </c>
      <c r="EK536" s="337">
        <f t="shared" si="602"/>
        <v>0</v>
      </c>
      <c r="EL536" s="337">
        <f t="shared" si="602"/>
        <v>0</v>
      </c>
      <c r="EM536" s="337">
        <f t="shared" si="602"/>
        <v>0</v>
      </c>
      <c r="EN536" s="337">
        <f t="shared" si="602"/>
        <v>0</v>
      </c>
      <c r="EO536" s="337">
        <f t="shared" si="602"/>
        <v>0</v>
      </c>
      <c r="EP536" s="337">
        <f t="shared" si="602"/>
        <v>0</v>
      </c>
      <c r="EQ536" s="337">
        <f t="shared" si="602"/>
        <v>0</v>
      </c>
      <c r="ER536" s="337">
        <f t="shared" si="602"/>
        <v>0</v>
      </c>
      <c r="ES536" s="337">
        <f t="shared" si="602"/>
        <v>0</v>
      </c>
      <c r="ET536" s="337">
        <f t="shared" si="602"/>
        <v>0</v>
      </c>
      <c r="EU536" s="337">
        <f t="shared" si="602"/>
        <v>0</v>
      </c>
      <c r="EV536" s="337">
        <f t="shared" si="602"/>
        <v>0</v>
      </c>
      <c r="EW536" s="337">
        <f t="shared" si="602"/>
        <v>0</v>
      </c>
      <c r="EX536" s="337">
        <f t="shared" si="602"/>
        <v>0</v>
      </c>
      <c r="EY536" s="337">
        <f t="shared" si="602"/>
        <v>0</v>
      </c>
      <c r="EZ536" s="337">
        <f t="shared" si="602"/>
        <v>0</v>
      </c>
      <c r="FA536" s="337">
        <f t="shared" si="602"/>
        <v>0</v>
      </c>
      <c r="FB536" s="337">
        <f t="shared" si="602"/>
        <v>0</v>
      </c>
      <c r="FC536" s="337">
        <f t="shared" si="602"/>
        <v>0</v>
      </c>
      <c r="FD536" s="337">
        <f t="shared" si="602"/>
        <v>0</v>
      </c>
      <c r="FE536" s="337">
        <f t="shared" si="602"/>
        <v>0</v>
      </c>
      <c r="FF536" s="337">
        <f t="shared" si="602"/>
        <v>0</v>
      </c>
      <c r="FG536" s="337">
        <f t="shared" si="602"/>
        <v>0</v>
      </c>
      <c r="FH536" s="337">
        <f t="shared" si="602"/>
        <v>0</v>
      </c>
      <c r="FI536" s="337">
        <f t="shared" si="602"/>
        <v>0</v>
      </c>
      <c r="FJ536" s="337">
        <f t="shared" si="602"/>
        <v>0</v>
      </c>
      <c r="FK536" s="337">
        <f t="shared" si="602"/>
        <v>0</v>
      </c>
      <c r="FL536" s="337">
        <f t="shared" si="602"/>
        <v>0</v>
      </c>
      <c r="FM536" s="337">
        <f t="shared" si="602"/>
        <v>0</v>
      </c>
      <c r="FN536" s="337">
        <f t="shared" si="602"/>
        <v>0</v>
      </c>
      <c r="FO536" s="337">
        <f t="shared" si="602"/>
        <v>0</v>
      </c>
      <c r="FP536" s="337">
        <f t="shared" si="602"/>
        <v>0</v>
      </c>
      <c r="FQ536" s="337">
        <f t="shared" si="602"/>
        <v>0</v>
      </c>
      <c r="FR536" s="337">
        <f t="shared" si="602"/>
        <v>0</v>
      </c>
      <c r="FS536" s="337">
        <f t="shared" si="602"/>
        <v>0</v>
      </c>
      <c r="FT536" s="337">
        <f t="shared" si="602"/>
        <v>0</v>
      </c>
      <c r="FU536" s="337">
        <f t="shared" si="602"/>
        <v>0</v>
      </c>
      <c r="FV536" s="337">
        <f t="shared" si="602"/>
        <v>0</v>
      </c>
      <c r="FW536" s="337">
        <f t="shared" si="602"/>
        <v>0</v>
      </c>
      <c r="FX536" s="337">
        <f t="shared" si="602"/>
        <v>0</v>
      </c>
      <c r="FY536" s="337">
        <f t="shared" si="602"/>
        <v>0</v>
      </c>
      <c r="FZ536" s="337">
        <f t="shared" si="602"/>
        <v>0</v>
      </c>
      <c r="GA536" s="337">
        <f t="shared" si="602"/>
        <v>0</v>
      </c>
      <c r="GB536" s="337">
        <f t="shared" si="602"/>
        <v>0</v>
      </c>
      <c r="GC536" s="337">
        <f t="shared" si="602"/>
        <v>0</v>
      </c>
      <c r="GD536" s="337">
        <f t="shared" si="602"/>
        <v>0</v>
      </c>
      <c r="GE536" s="337">
        <f t="shared" si="602"/>
        <v>0</v>
      </c>
      <c r="GF536" s="337">
        <f t="shared" si="602"/>
        <v>0</v>
      </c>
      <c r="GG536" s="336">
        <f t="shared" si="602"/>
        <v>0</v>
      </c>
      <c r="GH536" s="335">
        <f t="shared" si="602"/>
        <v>0</v>
      </c>
      <c r="GI536" s="334">
        <f t="shared" si="602"/>
        <v>0</v>
      </c>
      <c r="GJ536" s="333">
        <f t="shared" si="526"/>
        <v>0</v>
      </c>
      <c r="GL536" s="325"/>
      <c r="GM536" s="287"/>
      <c r="GN536" s="288"/>
    </row>
    <row r="537" spans="2:196">
      <c r="B537" s="277" t="str">
        <f t="shared" ref="B537:C537" si="603">+B345</f>
        <v>5722</v>
      </c>
      <c r="C537" s="340" t="str">
        <f t="shared" si="603"/>
        <v>道路貨物輸送（自家輸送を除く。）</v>
      </c>
      <c r="D537" s="339">
        <f t="shared" ref="D537:BO537" si="604">H$4*D345</f>
        <v>0</v>
      </c>
      <c r="E537" s="338">
        <f t="shared" si="604"/>
        <v>0</v>
      </c>
      <c r="F537" s="338">
        <f t="shared" si="604"/>
        <v>0</v>
      </c>
      <c r="G537" s="338">
        <f t="shared" si="604"/>
        <v>0</v>
      </c>
      <c r="H537" s="338">
        <f t="shared" si="604"/>
        <v>0</v>
      </c>
      <c r="I537" s="338">
        <f t="shared" si="604"/>
        <v>0</v>
      </c>
      <c r="J537" s="338">
        <f t="shared" si="604"/>
        <v>0</v>
      </c>
      <c r="K537" s="338">
        <f t="shared" si="604"/>
        <v>0</v>
      </c>
      <c r="L537" s="338">
        <f t="shared" si="604"/>
        <v>0</v>
      </c>
      <c r="M537" s="338">
        <f t="shared" si="604"/>
        <v>0</v>
      </c>
      <c r="N537" s="338">
        <f t="shared" si="604"/>
        <v>0</v>
      </c>
      <c r="O537" s="338">
        <f t="shared" si="604"/>
        <v>0</v>
      </c>
      <c r="P537" s="338">
        <f t="shared" si="604"/>
        <v>0</v>
      </c>
      <c r="Q537" s="338">
        <f t="shared" si="604"/>
        <v>0</v>
      </c>
      <c r="R537" s="338">
        <f t="shared" si="604"/>
        <v>0</v>
      </c>
      <c r="S537" s="338">
        <f t="shared" si="604"/>
        <v>0</v>
      </c>
      <c r="T537" s="338">
        <f t="shared" si="604"/>
        <v>0</v>
      </c>
      <c r="U537" s="338">
        <f t="shared" si="604"/>
        <v>0</v>
      </c>
      <c r="V537" s="338">
        <f t="shared" si="604"/>
        <v>0</v>
      </c>
      <c r="W537" s="338">
        <f t="shared" si="604"/>
        <v>0</v>
      </c>
      <c r="X537" s="338">
        <f t="shared" si="604"/>
        <v>0</v>
      </c>
      <c r="Y537" s="338">
        <f t="shared" si="604"/>
        <v>0</v>
      </c>
      <c r="Z537" s="338">
        <f t="shared" si="604"/>
        <v>0</v>
      </c>
      <c r="AA537" s="338">
        <f t="shared" si="604"/>
        <v>0</v>
      </c>
      <c r="AB537" s="338">
        <f t="shared" si="604"/>
        <v>0</v>
      </c>
      <c r="AC537" s="338">
        <f t="shared" si="604"/>
        <v>0</v>
      </c>
      <c r="AD537" s="338">
        <f t="shared" si="604"/>
        <v>0</v>
      </c>
      <c r="AE537" s="338">
        <f t="shared" si="604"/>
        <v>0</v>
      </c>
      <c r="AF537" s="338">
        <f t="shared" si="604"/>
        <v>0</v>
      </c>
      <c r="AG537" s="338">
        <f t="shared" si="604"/>
        <v>0</v>
      </c>
      <c r="AH537" s="338">
        <f t="shared" si="604"/>
        <v>0</v>
      </c>
      <c r="AI537" s="338">
        <f t="shared" si="604"/>
        <v>0</v>
      </c>
      <c r="AJ537" s="338">
        <f t="shared" si="604"/>
        <v>0</v>
      </c>
      <c r="AK537" s="338">
        <f t="shared" si="604"/>
        <v>0</v>
      </c>
      <c r="AL537" s="338">
        <f t="shared" si="604"/>
        <v>0</v>
      </c>
      <c r="AM537" s="338">
        <f t="shared" si="604"/>
        <v>0</v>
      </c>
      <c r="AN537" s="338">
        <f t="shared" si="604"/>
        <v>0</v>
      </c>
      <c r="AO537" s="338">
        <f t="shared" si="604"/>
        <v>0</v>
      </c>
      <c r="AP537" s="338">
        <f t="shared" si="604"/>
        <v>0</v>
      </c>
      <c r="AQ537" s="338">
        <f t="shared" si="604"/>
        <v>0</v>
      </c>
      <c r="AR537" s="338">
        <f t="shared" si="604"/>
        <v>0</v>
      </c>
      <c r="AS537" s="338">
        <f t="shared" si="604"/>
        <v>0</v>
      </c>
      <c r="AT537" s="338">
        <f t="shared" si="604"/>
        <v>0</v>
      </c>
      <c r="AU537" s="338">
        <f t="shared" si="604"/>
        <v>0</v>
      </c>
      <c r="AV537" s="338">
        <f t="shared" si="604"/>
        <v>0</v>
      </c>
      <c r="AW537" s="338">
        <f t="shared" si="604"/>
        <v>0</v>
      </c>
      <c r="AX537" s="338">
        <f t="shared" si="604"/>
        <v>0</v>
      </c>
      <c r="AY537" s="338">
        <f t="shared" si="604"/>
        <v>0</v>
      </c>
      <c r="AZ537" s="338">
        <f t="shared" si="604"/>
        <v>0</v>
      </c>
      <c r="BA537" s="338">
        <f t="shared" si="604"/>
        <v>0</v>
      </c>
      <c r="BB537" s="338">
        <f t="shared" si="604"/>
        <v>0</v>
      </c>
      <c r="BC537" s="338">
        <f t="shared" si="604"/>
        <v>0</v>
      </c>
      <c r="BD537" s="338">
        <f t="shared" si="604"/>
        <v>0</v>
      </c>
      <c r="BE537" s="338">
        <f t="shared" si="604"/>
        <v>0</v>
      </c>
      <c r="BF537" s="338">
        <f t="shared" si="604"/>
        <v>0</v>
      </c>
      <c r="BG537" s="338">
        <f t="shared" si="604"/>
        <v>0</v>
      </c>
      <c r="BH537" s="338">
        <f t="shared" si="604"/>
        <v>0</v>
      </c>
      <c r="BI537" s="338">
        <f t="shared" si="604"/>
        <v>0</v>
      </c>
      <c r="BJ537" s="338">
        <f t="shared" si="604"/>
        <v>0</v>
      </c>
      <c r="BK537" s="338">
        <f t="shared" si="604"/>
        <v>0</v>
      </c>
      <c r="BL537" s="338">
        <f t="shared" si="604"/>
        <v>0</v>
      </c>
      <c r="BM537" s="338">
        <f t="shared" si="604"/>
        <v>0</v>
      </c>
      <c r="BN537" s="338">
        <f t="shared" si="604"/>
        <v>0</v>
      </c>
      <c r="BO537" s="338">
        <f t="shared" si="604"/>
        <v>0</v>
      </c>
      <c r="BP537" s="338">
        <f t="shared" ref="BP537:EA537" si="605">BT$4*BP345</f>
        <v>0</v>
      </c>
      <c r="BQ537" s="338">
        <f t="shared" si="605"/>
        <v>0</v>
      </c>
      <c r="BR537" s="338">
        <f t="shared" si="605"/>
        <v>0</v>
      </c>
      <c r="BS537" s="338">
        <f t="shared" si="605"/>
        <v>0</v>
      </c>
      <c r="BT537" s="338">
        <f t="shared" si="605"/>
        <v>0</v>
      </c>
      <c r="BU537" s="338">
        <f t="shared" si="605"/>
        <v>0</v>
      </c>
      <c r="BV537" s="338">
        <f t="shared" si="605"/>
        <v>0</v>
      </c>
      <c r="BW537" s="338">
        <f t="shared" si="605"/>
        <v>0</v>
      </c>
      <c r="BX537" s="338">
        <f t="shared" si="605"/>
        <v>0</v>
      </c>
      <c r="BY537" s="338">
        <f t="shared" si="605"/>
        <v>0</v>
      </c>
      <c r="BZ537" s="338">
        <f t="shared" si="605"/>
        <v>0</v>
      </c>
      <c r="CA537" s="338">
        <f t="shared" si="605"/>
        <v>0</v>
      </c>
      <c r="CB537" s="338">
        <f t="shared" si="605"/>
        <v>0</v>
      </c>
      <c r="CC537" s="338">
        <f t="shared" si="605"/>
        <v>0</v>
      </c>
      <c r="CD537" s="338">
        <f t="shared" si="605"/>
        <v>0</v>
      </c>
      <c r="CE537" s="338">
        <f t="shared" si="605"/>
        <v>0</v>
      </c>
      <c r="CF537" s="338">
        <f t="shared" si="605"/>
        <v>0</v>
      </c>
      <c r="CG537" s="338">
        <f t="shared" si="605"/>
        <v>0</v>
      </c>
      <c r="CH537" s="338">
        <f t="shared" si="605"/>
        <v>0</v>
      </c>
      <c r="CI537" s="338">
        <f t="shared" si="605"/>
        <v>0</v>
      </c>
      <c r="CJ537" s="338">
        <f t="shared" si="605"/>
        <v>0</v>
      </c>
      <c r="CK537" s="338">
        <f t="shared" si="605"/>
        <v>0</v>
      </c>
      <c r="CL537" s="338">
        <f t="shared" si="605"/>
        <v>0</v>
      </c>
      <c r="CM537" s="338">
        <f t="shared" si="605"/>
        <v>0</v>
      </c>
      <c r="CN537" s="338">
        <f t="shared" si="605"/>
        <v>0</v>
      </c>
      <c r="CO537" s="338">
        <f t="shared" si="605"/>
        <v>0</v>
      </c>
      <c r="CP537" s="338">
        <f t="shared" si="605"/>
        <v>0</v>
      </c>
      <c r="CQ537" s="338">
        <f t="shared" si="605"/>
        <v>0</v>
      </c>
      <c r="CR537" s="338">
        <f t="shared" si="605"/>
        <v>0</v>
      </c>
      <c r="CS537" s="338">
        <f t="shared" si="605"/>
        <v>0</v>
      </c>
      <c r="CT537" s="338">
        <f t="shared" si="605"/>
        <v>0</v>
      </c>
      <c r="CU537" s="337">
        <f t="shared" si="605"/>
        <v>0</v>
      </c>
      <c r="CV537" s="337">
        <f t="shared" si="605"/>
        <v>0</v>
      </c>
      <c r="CW537" s="337">
        <f t="shared" si="605"/>
        <v>0</v>
      </c>
      <c r="CX537" s="337">
        <f t="shared" si="605"/>
        <v>0</v>
      </c>
      <c r="CY537" s="337">
        <f t="shared" si="605"/>
        <v>0</v>
      </c>
      <c r="CZ537" s="337">
        <f t="shared" si="605"/>
        <v>0</v>
      </c>
      <c r="DA537" s="337">
        <f t="shared" si="605"/>
        <v>0</v>
      </c>
      <c r="DB537" s="337">
        <f t="shared" si="605"/>
        <v>0</v>
      </c>
      <c r="DC537" s="337">
        <f t="shared" si="605"/>
        <v>0</v>
      </c>
      <c r="DD537" s="337">
        <f t="shared" si="605"/>
        <v>0</v>
      </c>
      <c r="DE537" s="337">
        <f t="shared" si="605"/>
        <v>0</v>
      </c>
      <c r="DF537" s="337">
        <f t="shared" si="605"/>
        <v>0</v>
      </c>
      <c r="DG537" s="337">
        <f t="shared" si="605"/>
        <v>0</v>
      </c>
      <c r="DH537" s="337">
        <f t="shared" si="605"/>
        <v>0</v>
      </c>
      <c r="DI537" s="337">
        <f t="shared" si="605"/>
        <v>0</v>
      </c>
      <c r="DJ537" s="337">
        <f t="shared" si="605"/>
        <v>0</v>
      </c>
      <c r="DK537" s="337">
        <f t="shared" si="605"/>
        <v>0</v>
      </c>
      <c r="DL537" s="337">
        <f t="shared" si="605"/>
        <v>0</v>
      </c>
      <c r="DM537" s="337">
        <f t="shared" si="605"/>
        <v>0</v>
      </c>
      <c r="DN537" s="337">
        <f t="shared" si="605"/>
        <v>0</v>
      </c>
      <c r="DO537" s="337">
        <f t="shared" si="605"/>
        <v>0</v>
      </c>
      <c r="DP537" s="337">
        <f t="shared" si="605"/>
        <v>0</v>
      </c>
      <c r="DQ537" s="337">
        <f t="shared" si="605"/>
        <v>0</v>
      </c>
      <c r="DR537" s="337">
        <f t="shared" si="605"/>
        <v>0</v>
      </c>
      <c r="DS537" s="337">
        <f t="shared" si="605"/>
        <v>0</v>
      </c>
      <c r="DT537" s="337">
        <f t="shared" si="605"/>
        <v>0</v>
      </c>
      <c r="DU537" s="337">
        <f t="shared" si="605"/>
        <v>0</v>
      </c>
      <c r="DV537" s="337">
        <f t="shared" si="605"/>
        <v>0</v>
      </c>
      <c r="DW537" s="337">
        <f t="shared" si="605"/>
        <v>0</v>
      </c>
      <c r="DX537" s="337">
        <f t="shared" si="605"/>
        <v>0</v>
      </c>
      <c r="DY537" s="337">
        <f t="shared" si="605"/>
        <v>0</v>
      </c>
      <c r="DZ537" s="337">
        <f t="shared" si="605"/>
        <v>0</v>
      </c>
      <c r="EA537" s="337">
        <f t="shared" si="605"/>
        <v>0</v>
      </c>
      <c r="EB537" s="337">
        <f t="shared" ref="EB537:GI537" si="606">EF$4*EB345</f>
        <v>0</v>
      </c>
      <c r="EC537" s="337">
        <f t="shared" si="606"/>
        <v>0</v>
      </c>
      <c r="ED537" s="337">
        <f t="shared" si="606"/>
        <v>0</v>
      </c>
      <c r="EE537" s="337">
        <f t="shared" si="606"/>
        <v>0</v>
      </c>
      <c r="EF537" s="337">
        <f t="shared" si="606"/>
        <v>0</v>
      </c>
      <c r="EG537" s="337">
        <f t="shared" si="606"/>
        <v>0</v>
      </c>
      <c r="EH537" s="337">
        <f t="shared" si="606"/>
        <v>0</v>
      </c>
      <c r="EI537" s="337">
        <f t="shared" si="606"/>
        <v>0</v>
      </c>
      <c r="EJ537" s="337">
        <f t="shared" si="606"/>
        <v>0</v>
      </c>
      <c r="EK537" s="337">
        <f t="shared" si="606"/>
        <v>0</v>
      </c>
      <c r="EL537" s="337">
        <f t="shared" si="606"/>
        <v>0</v>
      </c>
      <c r="EM537" s="337">
        <f t="shared" si="606"/>
        <v>0</v>
      </c>
      <c r="EN537" s="337">
        <f t="shared" si="606"/>
        <v>0</v>
      </c>
      <c r="EO537" s="337">
        <f t="shared" si="606"/>
        <v>0</v>
      </c>
      <c r="EP537" s="337">
        <f t="shared" si="606"/>
        <v>0</v>
      </c>
      <c r="EQ537" s="337">
        <f t="shared" si="606"/>
        <v>0</v>
      </c>
      <c r="ER537" s="337">
        <f t="shared" si="606"/>
        <v>0</v>
      </c>
      <c r="ES537" s="337">
        <f t="shared" si="606"/>
        <v>0</v>
      </c>
      <c r="ET537" s="337">
        <f t="shared" si="606"/>
        <v>0</v>
      </c>
      <c r="EU537" s="337">
        <f t="shared" si="606"/>
        <v>0</v>
      </c>
      <c r="EV537" s="337">
        <f t="shared" si="606"/>
        <v>0</v>
      </c>
      <c r="EW537" s="337">
        <f t="shared" si="606"/>
        <v>0</v>
      </c>
      <c r="EX537" s="337">
        <f t="shared" si="606"/>
        <v>0</v>
      </c>
      <c r="EY537" s="337">
        <f t="shared" si="606"/>
        <v>0</v>
      </c>
      <c r="EZ537" s="337">
        <f t="shared" si="606"/>
        <v>0</v>
      </c>
      <c r="FA537" s="337">
        <f t="shared" si="606"/>
        <v>0</v>
      </c>
      <c r="FB537" s="337">
        <f t="shared" si="606"/>
        <v>0</v>
      </c>
      <c r="FC537" s="337">
        <f t="shared" si="606"/>
        <v>0</v>
      </c>
      <c r="FD537" s="337">
        <f t="shared" si="606"/>
        <v>0</v>
      </c>
      <c r="FE537" s="337">
        <f t="shared" si="606"/>
        <v>0</v>
      </c>
      <c r="FF537" s="337">
        <f t="shared" si="606"/>
        <v>0</v>
      </c>
      <c r="FG537" s="337">
        <f t="shared" si="606"/>
        <v>0</v>
      </c>
      <c r="FH537" s="337">
        <f t="shared" si="606"/>
        <v>0</v>
      </c>
      <c r="FI537" s="337">
        <f t="shared" si="606"/>
        <v>0</v>
      </c>
      <c r="FJ537" s="337">
        <f t="shared" si="606"/>
        <v>0</v>
      </c>
      <c r="FK537" s="337">
        <f t="shared" si="606"/>
        <v>0</v>
      </c>
      <c r="FL537" s="337">
        <f t="shared" si="606"/>
        <v>0</v>
      </c>
      <c r="FM537" s="337">
        <f t="shared" si="606"/>
        <v>0</v>
      </c>
      <c r="FN537" s="337">
        <f t="shared" si="606"/>
        <v>0</v>
      </c>
      <c r="FO537" s="337">
        <f t="shared" si="606"/>
        <v>0</v>
      </c>
      <c r="FP537" s="337">
        <f t="shared" si="606"/>
        <v>0</v>
      </c>
      <c r="FQ537" s="337">
        <f t="shared" si="606"/>
        <v>0</v>
      </c>
      <c r="FR537" s="337">
        <f t="shared" si="606"/>
        <v>0</v>
      </c>
      <c r="FS537" s="337">
        <f t="shared" si="606"/>
        <v>0</v>
      </c>
      <c r="FT537" s="337">
        <f t="shared" si="606"/>
        <v>0</v>
      </c>
      <c r="FU537" s="337">
        <f t="shared" si="606"/>
        <v>0</v>
      </c>
      <c r="FV537" s="337">
        <f t="shared" si="606"/>
        <v>0</v>
      </c>
      <c r="FW537" s="337">
        <f t="shared" si="606"/>
        <v>0</v>
      </c>
      <c r="FX537" s="337">
        <f t="shared" si="606"/>
        <v>0</v>
      </c>
      <c r="FY537" s="337">
        <f t="shared" si="606"/>
        <v>0</v>
      </c>
      <c r="FZ537" s="337">
        <f t="shared" si="606"/>
        <v>0</v>
      </c>
      <c r="GA537" s="337">
        <f t="shared" si="606"/>
        <v>0</v>
      </c>
      <c r="GB537" s="337">
        <f t="shared" si="606"/>
        <v>0</v>
      </c>
      <c r="GC537" s="337">
        <f t="shared" si="606"/>
        <v>0</v>
      </c>
      <c r="GD537" s="337">
        <f t="shared" si="606"/>
        <v>0</v>
      </c>
      <c r="GE537" s="337">
        <f t="shared" si="606"/>
        <v>0</v>
      </c>
      <c r="GF537" s="337">
        <f t="shared" si="606"/>
        <v>0</v>
      </c>
      <c r="GG537" s="336">
        <f t="shared" si="606"/>
        <v>0</v>
      </c>
      <c r="GH537" s="335">
        <f t="shared" si="606"/>
        <v>0</v>
      </c>
      <c r="GI537" s="334">
        <f t="shared" si="606"/>
        <v>0</v>
      </c>
      <c r="GJ537" s="333">
        <f t="shared" si="526"/>
        <v>0</v>
      </c>
      <c r="GL537" s="325"/>
      <c r="GM537" s="287"/>
      <c r="GN537" s="288"/>
    </row>
    <row r="538" spans="2:196">
      <c r="B538" s="277" t="str">
        <f t="shared" ref="B538:C538" si="607">+B346</f>
        <v>5741</v>
      </c>
      <c r="C538" s="340" t="str">
        <f t="shared" si="607"/>
        <v>外洋輸送</v>
      </c>
      <c r="D538" s="339">
        <f t="shared" ref="D538:BO538" si="608">H$4*D346</f>
        <v>0</v>
      </c>
      <c r="E538" s="338">
        <f t="shared" si="608"/>
        <v>0</v>
      </c>
      <c r="F538" s="338">
        <f t="shared" si="608"/>
        <v>0</v>
      </c>
      <c r="G538" s="338">
        <f t="shared" si="608"/>
        <v>0</v>
      </c>
      <c r="H538" s="338">
        <f t="shared" si="608"/>
        <v>0</v>
      </c>
      <c r="I538" s="338">
        <f t="shared" si="608"/>
        <v>0</v>
      </c>
      <c r="J538" s="338">
        <f t="shared" si="608"/>
        <v>0</v>
      </c>
      <c r="K538" s="338">
        <f t="shared" si="608"/>
        <v>0</v>
      </c>
      <c r="L538" s="338">
        <f t="shared" si="608"/>
        <v>0</v>
      </c>
      <c r="M538" s="338">
        <f t="shared" si="608"/>
        <v>0</v>
      </c>
      <c r="N538" s="338">
        <f t="shared" si="608"/>
        <v>0</v>
      </c>
      <c r="O538" s="338">
        <f t="shared" si="608"/>
        <v>0</v>
      </c>
      <c r="P538" s="338">
        <f t="shared" si="608"/>
        <v>0</v>
      </c>
      <c r="Q538" s="338">
        <f t="shared" si="608"/>
        <v>0</v>
      </c>
      <c r="R538" s="338">
        <f t="shared" si="608"/>
        <v>0</v>
      </c>
      <c r="S538" s="338">
        <f t="shared" si="608"/>
        <v>0</v>
      </c>
      <c r="T538" s="338">
        <f t="shared" si="608"/>
        <v>0</v>
      </c>
      <c r="U538" s="338">
        <f t="shared" si="608"/>
        <v>0</v>
      </c>
      <c r="V538" s="338">
        <f t="shared" si="608"/>
        <v>0</v>
      </c>
      <c r="W538" s="338">
        <f t="shared" si="608"/>
        <v>0</v>
      </c>
      <c r="X538" s="338">
        <f t="shared" si="608"/>
        <v>0</v>
      </c>
      <c r="Y538" s="338">
        <f t="shared" si="608"/>
        <v>0</v>
      </c>
      <c r="Z538" s="338">
        <f t="shared" si="608"/>
        <v>0</v>
      </c>
      <c r="AA538" s="338">
        <f t="shared" si="608"/>
        <v>0</v>
      </c>
      <c r="AB538" s="338">
        <f t="shared" si="608"/>
        <v>0</v>
      </c>
      <c r="AC538" s="338">
        <f t="shared" si="608"/>
        <v>0</v>
      </c>
      <c r="AD538" s="338">
        <f t="shared" si="608"/>
        <v>0</v>
      </c>
      <c r="AE538" s="338">
        <f t="shared" si="608"/>
        <v>0</v>
      </c>
      <c r="AF538" s="338">
        <f t="shared" si="608"/>
        <v>0</v>
      </c>
      <c r="AG538" s="338">
        <f t="shared" si="608"/>
        <v>0</v>
      </c>
      <c r="AH538" s="338">
        <f t="shared" si="608"/>
        <v>0</v>
      </c>
      <c r="AI538" s="338">
        <f t="shared" si="608"/>
        <v>0</v>
      </c>
      <c r="AJ538" s="338">
        <f t="shared" si="608"/>
        <v>0</v>
      </c>
      <c r="AK538" s="338">
        <f t="shared" si="608"/>
        <v>0</v>
      </c>
      <c r="AL538" s="338">
        <f t="shared" si="608"/>
        <v>0</v>
      </c>
      <c r="AM538" s="338">
        <f t="shared" si="608"/>
        <v>0</v>
      </c>
      <c r="AN538" s="338">
        <f t="shared" si="608"/>
        <v>0</v>
      </c>
      <c r="AO538" s="338">
        <f t="shared" si="608"/>
        <v>0</v>
      </c>
      <c r="AP538" s="338">
        <f t="shared" si="608"/>
        <v>0</v>
      </c>
      <c r="AQ538" s="338">
        <f t="shared" si="608"/>
        <v>0</v>
      </c>
      <c r="AR538" s="338">
        <f t="shared" si="608"/>
        <v>0</v>
      </c>
      <c r="AS538" s="338">
        <f t="shared" si="608"/>
        <v>0</v>
      </c>
      <c r="AT538" s="338">
        <f t="shared" si="608"/>
        <v>0</v>
      </c>
      <c r="AU538" s="338">
        <f t="shared" si="608"/>
        <v>0</v>
      </c>
      <c r="AV538" s="338">
        <f t="shared" si="608"/>
        <v>0</v>
      </c>
      <c r="AW538" s="338">
        <f t="shared" si="608"/>
        <v>0</v>
      </c>
      <c r="AX538" s="338">
        <f t="shared" si="608"/>
        <v>0</v>
      </c>
      <c r="AY538" s="338">
        <f t="shared" si="608"/>
        <v>0</v>
      </c>
      <c r="AZ538" s="338">
        <f t="shared" si="608"/>
        <v>0</v>
      </c>
      <c r="BA538" s="338">
        <f t="shared" si="608"/>
        <v>0</v>
      </c>
      <c r="BB538" s="338">
        <f t="shared" si="608"/>
        <v>0</v>
      </c>
      <c r="BC538" s="338">
        <f t="shared" si="608"/>
        <v>0</v>
      </c>
      <c r="BD538" s="338">
        <f t="shared" si="608"/>
        <v>0</v>
      </c>
      <c r="BE538" s="338">
        <f t="shared" si="608"/>
        <v>0</v>
      </c>
      <c r="BF538" s="338">
        <f t="shared" si="608"/>
        <v>0</v>
      </c>
      <c r="BG538" s="338">
        <f t="shared" si="608"/>
        <v>0</v>
      </c>
      <c r="BH538" s="338">
        <f t="shared" si="608"/>
        <v>0</v>
      </c>
      <c r="BI538" s="338">
        <f t="shared" si="608"/>
        <v>0</v>
      </c>
      <c r="BJ538" s="338">
        <f t="shared" si="608"/>
        <v>0</v>
      </c>
      <c r="BK538" s="338">
        <f t="shared" si="608"/>
        <v>0</v>
      </c>
      <c r="BL538" s="338">
        <f t="shared" si="608"/>
        <v>0</v>
      </c>
      <c r="BM538" s="338">
        <f t="shared" si="608"/>
        <v>0</v>
      </c>
      <c r="BN538" s="338">
        <f t="shared" si="608"/>
        <v>0</v>
      </c>
      <c r="BO538" s="338">
        <f t="shared" si="608"/>
        <v>0</v>
      </c>
      <c r="BP538" s="338">
        <f t="shared" ref="BP538:EA538" si="609">BT$4*BP346</f>
        <v>0</v>
      </c>
      <c r="BQ538" s="338">
        <f t="shared" si="609"/>
        <v>0</v>
      </c>
      <c r="BR538" s="338">
        <f t="shared" si="609"/>
        <v>0</v>
      </c>
      <c r="BS538" s="338">
        <f t="shared" si="609"/>
        <v>0</v>
      </c>
      <c r="BT538" s="338">
        <f t="shared" si="609"/>
        <v>0</v>
      </c>
      <c r="BU538" s="338">
        <f t="shared" si="609"/>
        <v>0</v>
      </c>
      <c r="BV538" s="338">
        <f t="shared" si="609"/>
        <v>0</v>
      </c>
      <c r="BW538" s="338">
        <f t="shared" si="609"/>
        <v>0</v>
      </c>
      <c r="BX538" s="338">
        <f t="shared" si="609"/>
        <v>0</v>
      </c>
      <c r="BY538" s="338">
        <f t="shared" si="609"/>
        <v>0</v>
      </c>
      <c r="BZ538" s="338">
        <f t="shared" si="609"/>
        <v>0</v>
      </c>
      <c r="CA538" s="338">
        <f t="shared" si="609"/>
        <v>0</v>
      </c>
      <c r="CB538" s="338">
        <f t="shared" si="609"/>
        <v>0</v>
      </c>
      <c r="CC538" s="338">
        <f t="shared" si="609"/>
        <v>0</v>
      </c>
      <c r="CD538" s="338">
        <f t="shared" si="609"/>
        <v>0</v>
      </c>
      <c r="CE538" s="338">
        <f t="shared" si="609"/>
        <v>0</v>
      </c>
      <c r="CF538" s="338">
        <f t="shared" si="609"/>
        <v>0</v>
      </c>
      <c r="CG538" s="338">
        <f t="shared" si="609"/>
        <v>0</v>
      </c>
      <c r="CH538" s="338">
        <f t="shared" si="609"/>
        <v>0</v>
      </c>
      <c r="CI538" s="338">
        <f t="shared" si="609"/>
        <v>0</v>
      </c>
      <c r="CJ538" s="338">
        <f t="shared" si="609"/>
        <v>0</v>
      </c>
      <c r="CK538" s="338">
        <f t="shared" si="609"/>
        <v>0</v>
      </c>
      <c r="CL538" s="338">
        <f t="shared" si="609"/>
        <v>0</v>
      </c>
      <c r="CM538" s="338">
        <f t="shared" si="609"/>
        <v>0</v>
      </c>
      <c r="CN538" s="338">
        <f t="shared" si="609"/>
        <v>0</v>
      </c>
      <c r="CO538" s="338">
        <f t="shared" si="609"/>
        <v>0</v>
      </c>
      <c r="CP538" s="338">
        <f t="shared" si="609"/>
        <v>0</v>
      </c>
      <c r="CQ538" s="338">
        <f t="shared" si="609"/>
        <v>0</v>
      </c>
      <c r="CR538" s="338">
        <f t="shared" si="609"/>
        <v>0</v>
      </c>
      <c r="CS538" s="338">
        <f t="shared" si="609"/>
        <v>0</v>
      </c>
      <c r="CT538" s="338">
        <f t="shared" si="609"/>
        <v>0</v>
      </c>
      <c r="CU538" s="337">
        <f t="shared" si="609"/>
        <v>0</v>
      </c>
      <c r="CV538" s="337">
        <f t="shared" si="609"/>
        <v>0</v>
      </c>
      <c r="CW538" s="337">
        <f t="shared" si="609"/>
        <v>0</v>
      </c>
      <c r="CX538" s="337">
        <f t="shared" si="609"/>
        <v>0</v>
      </c>
      <c r="CY538" s="337">
        <f t="shared" si="609"/>
        <v>0</v>
      </c>
      <c r="CZ538" s="337">
        <f t="shared" si="609"/>
        <v>0</v>
      </c>
      <c r="DA538" s="337">
        <f t="shared" si="609"/>
        <v>0</v>
      </c>
      <c r="DB538" s="337">
        <f t="shared" si="609"/>
        <v>0</v>
      </c>
      <c r="DC538" s="337">
        <f t="shared" si="609"/>
        <v>0</v>
      </c>
      <c r="DD538" s="337">
        <f t="shared" si="609"/>
        <v>0</v>
      </c>
      <c r="DE538" s="337">
        <f t="shared" si="609"/>
        <v>0</v>
      </c>
      <c r="DF538" s="337">
        <f t="shared" si="609"/>
        <v>0</v>
      </c>
      <c r="DG538" s="337">
        <f t="shared" si="609"/>
        <v>0</v>
      </c>
      <c r="DH538" s="337">
        <f t="shared" si="609"/>
        <v>0</v>
      </c>
      <c r="DI538" s="337">
        <f t="shared" si="609"/>
        <v>0</v>
      </c>
      <c r="DJ538" s="337">
        <f t="shared" si="609"/>
        <v>0</v>
      </c>
      <c r="DK538" s="337">
        <f t="shared" si="609"/>
        <v>0</v>
      </c>
      <c r="DL538" s="337">
        <f t="shared" si="609"/>
        <v>0</v>
      </c>
      <c r="DM538" s="337">
        <f t="shared" si="609"/>
        <v>0</v>
      </c>
      <c r="DN538" s="337">
        <f t="shared" si="609"/>
        <v>0</v>
      </c>
      <c r="DO538" s="337">
        <f t="shared" si="609"/>
        <v>0</v>
      </c>
      <c r="DP538" s="337">
        <f t="shared" si="609"/>
        <v>0</v>
      </c>
      <c r="DQ538" s="337">
        <f t="shared" si="609"/>
        <v>0</v>
      </c>
      <c r="DR538" s="337">
        <f t="shared" si="609"/>
        <v>0</v>
      </c>
      <c r="DS538" s="337">
        <f t="shared" si="609"/>
        <v>0</v>
      </c>
      <c r="DT538" s="337">
        <f t="shared" si="609"/>
        <v>0</v>
      </c>
      <c r="DU538" s="337">
        <f t="shared" si="609"/>
        <v>0</v>
      </c>
      <c r="DV538" s="337">
        <f t="shared" si="609"/>
        <v>0</v>
      </c>
      <c r="DW538" s="337">
        <f t="shared" si="609"/>
        <v>0</v>
      </c>
      <c r="DX538" s="337">
        <f t="shared" si="609"/>
        <v>0</v>
      </c>
      <c r="DY538" s="337">
        <f t="shared" si="609"/>
        <v>0</v>
      </c>
      <c r="DZ538" s="337">
        <f t="shared" si="609"/>
        <v>0</v>
      </c>
      <c r="EA538" s="337">
        <f t="shared" si="609"/>
        <v>0</v>
      </c>
      <c r="EB538" s="337">
        <f t="shared" ref="EB538:GI538" si="610">EF$4*EB346</f>
        <v>0</v>
      </c>
      <c r="EC538" s="337">
        <f t="shared" si="610"/>
        <v>0</v>
      </c>
      <c r="ED538" s="337">
        <f t="shared" si="610"/>
        <v>0</v>
      </c>
      <c r="EE538" s="337">
        <f t="shared" si="610"/>
        <v>0</v>
      </c>
      <c r="EF538" s="337">
        <f t="shared" si="610"/>
        <v>0</v>
      </c>
      <c r="EG538" s="337">
        <f t="shared" si="610"/>
        <v>0</v>
      </c>
      <c r="EH538" s="337">
        <f t="shared" si="610"/>
        <v>0</v>
      </c>
      <c r="EI538" s="337">
        <f t="shared" si="610"/>
        <v>0</v>
      </c>
      <c r="EJ538" s="337">
        <f t="shared" si="610"/>
        <v>0</v>
      </c>
      <c r="EK538" s="337">
        <f t="shared" si="610"/>
        <v>0</v>
      </c>
      <c r="EL538" s="337">
        <f t="shared" si="610"/>
        <v>0</v>
      </c>
      <c r="EM538" s="337">
        <f t="shared" si="610"/>
        <v>0</v>
      </c>
      <c r="EN538" s="337">
        <f t="shared" si="610"/>
        <v>0</v>
      </c>
      <c r="EO538" s="337">
        <f t="shared" si="610"/>
        <v>0</v>
      </c>
      <c r="EP538" s="337">
        <f t="shared" si="610"/>
        <v>0</v>
      </c>
      <c r="EQ538" s="337">
        <f t="shared" si="610"/>
        <v>0</v>
      </c>
      <c r="ER538" s="337">
        <f t="shared" si="610"/>
        <v>0</v>
      </c>
      <c r="ES538" s="337">
        <f t="shared" si="610"/>
        <v>0</v>
      </c>
      <c r="ET538" s="337">
        <f t="shared" si="610"/>
        <v>0</v>
      </c>
      <c r="EU538" s="337">
        <f t="shared" si="610"/>
        <v>0</v>
      </c>
      <c r="EV538" s="337">
        <f t="shared" si="610"/>
        <v>0</v>
      </c>
      <c r="EW538" s="337">
        <f t="shared" si="610"/>
        <v>0</v>
      </c>
      <c r="EX538" s="337">
        <f t="shared" si="610"/>
        <v>0</v>
      </c>
      <c r="EY538" s="337">
        <f t="shared" si="610"/>
        <v>0</v>
      </c>
      <c r="EZ538" s="337">
        <f t="shared" si="610"/>
        <v>0</v>
      </c>
      <c r="FA538" s="337">
        <f t="shared" si="610"/>
        <v>0</v>
      </c>
      <c r="FB538" s="337">
        <f t="shared" si="610"/>
        <v>0</v>
      </c>
      <c r="FC538" s="337">
        <f t="shared" si="610"/>
        <v>0</v>
      </c>
      <c r="FD538" s="337">
        <f t="shared" si="610"/>
        <v>0</v>
      </c>
      <c r="FE538" s="337">
        <f t="shared" si="610"/>
        <v>0</v>
      </c>
      <c r="FF538" s="337">
        <f t="shared" si="610"/>
        <v>0</v>
      </c>
      <c r="FG538" s="337">
        <f t="shared" si="610"/>
        <v>0</v>
      </c>
      <c r="FH538" s="337">
        <f t="shared" si="610"/>
        <v>0</v>
      </c>
      <c r="FI538" s="337">
        <f t="shared" si="610"/>
        <v>0</v>
      </c>
      <c r="FJ538" s="337">
        <f t="shared" si="610"/>
        <v>0</v>
      </c>
      <c r="FK538" s="337">
        <f t="shared" si="610"/>
        <v>0</v>
      </c>
      <c r="FL538" s="337">
        <f t="shared" si="610"/>
        <v>0</v>
      </c>
      <c r="FM538" s="337">
        <f t="shared" si="610"/>
        <v>0</v>
      </c>
      <c r="FN538" s="337">
        <f t="shared" si="610"/>
        <v>0</v>
      </c>
      <c r="FO538" s="337">
        <f t="shared" si="610"/>
        <v>0</v>
      </c>
      <c r="FP538" s="337">
        <f t="shared" si="610"/>
        <v>0</v>
      </c>
      <c r="FQ538" s="337">
        <f t="shared" si="610"/>
        <v>0</v>
      </c>
      <c r="FR538" s="337">
        <f t="shared" si="610"/>
        <v>0</v>
      </c>
      <c r="FS538" s="337">
        <f t="shared" si="610"/>
        <v>0</v>
      </c>
      <c r="FT538" s="337">
        <f t="shared" si="610"/>
        <v>0</v>
      </c>
      <c r="FU538" s="337">
        <f t="shared" si="610"/>
        <v>0</v>
      </c>
      <c r="FV538" s="337">
        <f t="shared" si="610"/>
        <v>0</v>
      </c>
      <c r="FW538" s="337">
        <f t="shared" si="610"/>
        <v>0</v>
      </c>
      <c r="FX538" s="337">
        <f t="shared" si="610"/>
        <v>0</v>
      </c>
      <c r="FY538" s="337">
        <f t="shared" si="610"/>
        <v>0</v>
      </c>
      <c r="FZ538" s="337">
        <f t="shared" si="610"/>
        <v>0</v>
      </c>
      <c r="GA538" s="337">
        <f t="shared" si="610"/>
        <v>0</v>
      </c>
      <c r="GB538" s="337">
        <f t="shared" si="610"/>
        <v>0</v>
      </c>
      <c r="GC538" s="337">
        <f t="shared" si="610"/>
        <v>0</v>
      </c>
      <c r="GD538" s="337">
        <f t="shared" si="610"/>
        <v>0</v>
      </c>
      <c r="GE538" s="337">
        <f t="shared" si="610"/>
        <v>0</v>
      </c>
      <c r="GF538" s="337">
        <f t="shared" si="610"/>
        <v>0</v>
      </c>
      <c r="GG538" s="336">
        <f t="shared" si="610"/>
        <v>0</v>
      </c>
      <c r="GH538" s="335">
        <f t="shared" si="610"/>
        <v>0</v>
      </c>
      <c r="GI538" s="334">
        <f t="shared" si="610"/>
        <v>0</v>
      </c>
      <c r="GJ538" s="333">
        <f t="shared" si="526"/>
        <v>0</v>
      </c>
      <c r="GL538" s="325"/>
      <c r="GM538" s="287"/>
      <c r="GN538" s="288"/>
    </row>
    <row r="539" spans="2:196">
      <c r="B539" s="277" t="str">
        <f t="shared" ref="B539:C539" si="611">+B347</f>
        <v>5742</v>
      </c>
      <c r="C539" s="340" t="str">
        <f t="shared" si="611"/>
        <v>沿海・内水面輸送</v>
      </c>
      <c r="D539" s="339">
        <f t="shared" ref="D539:BO539" si="612">H$4*D347</f>
        <v>0</v>
      </c>
      <c r="E539" s="338">
        <f t="shared" si="612"/>
        <v>0</v>
      </c>
      <c r="F539" s="338">
        <f t="shared" si="612"/>
        <v>0</v>
      </c>
      <c r="G539" s="338">
        <f t="shared" si="612"/>
        <v>0</v>
      </c>
      <c r="H539" s="338">
        <f t="shared" si="612"/>
        <v>0</v>
      </c>
      <c r="I539" s="338">
        <f t="shared" si="612"/>
        <v>0</v>
      </c>
      <c r="J539" s="338">
        <f t="shared" si="612"/>
        <v>0</v>
      </c>
      <c r="K539" s="338">
        <f t="shared" si="612"/>
        <v>0</v>
      </c>
      <c r="L539" s="338">
        <f t="shared" si="612"/>
        <v>0</v>
      </c>
      <c r="M539" s="338">
        <f t="shared" si="612"/>
        <v>0</v>
      </c>
      <c r="N539" s="338">
        <f t="shared" si="612"/>
        <v>0</v>
      </c>
      <c r="O539" s="338">
        <f t="shared" si="612"/>
        <v>0</v>
      </c>
      <c r="P539" s="338">
        <f t="shared" si="612"/>
        <v>0</v>
      </c>
      <c r="Q539" s="338">
        <f t="shared" si="612"/>
        <v>0</v>
      </c>
      <c r="R539" s="338">
        <f t="shared" si="612"/>
        <v>0</v>
      </c>
      <c r="S539" s="338">
        <f t="shared" si="612"/>
        <v>0</v>
      </c>
      <c r="T539" s="338">
        <f t="shared" si="612"/>
        <v>0</v>
      </c>
      <c r="U539" s="338">
        <f t="shared" si="612"/>
        <v>0</v>
      </c>
      <c r="V539" s="338">
        <f t="shared" si="612"/>
        <v>0</v>
      </c>
      <c r="W539" s="338">
        <f t="shared" si="612"/>
        <v>0</v>
      </c>
      <c r="X539" s="338">
        <f t="shared" si="612"/>
        <v>0</v>
      </c>
      <c r="Y539" s="338">
        <f t="shared" si="612"/>
        <v>0</v>
      </c>
      <c r="Z539" s="338">
        <f t="shared" si="612"/>
        <v>0</v>
      </c>
      <c r="AA539" s="338">
        <f t="shared" si="612"/>
        <v>0</v>
      </c>
      <c r="AB539" s="338">
        <f t="shared" si="612"/>
        <v>0</v>
      </c>
      <c r="AC539" s="338">
        <f t="shared" si="612"/>
        <v>0</v>
      </c>
      <c r="AD539" s="338">
        <f t="shared" si="612"/>
        <v>0</v>
      </c>
      <c r="AE539" s="338">
        <f t="shared" si="612"/>
        <v>0</v>
      </c>
      <c r="AF539" s="338">
        <f t="shared" si="612"/>
        <v>0</v>
      </c>
      <c r="AG539" s="338">
        <f t="shared" si="612"/>
        <v>0</v>
      </c>
      <c r="AH539" s="338">
        <f t="shared" si="612"/>
        <v>0</v>
      </c>
      <c r="AI539" s="338">
        <f t="shared" si="612"/>
        <v>0</v>
      </c>
      <c r="AJ539" s="338">
        <f t="shared" si="612"/>
        <v>0</v>
      </c>
      <c r="AK539" s="338">
        <f t="shared" si="612"/>
        <v>0</v>
      </c>
      <c r="AL539" s="338">
        <f t="shared" si="612"/>
        <v>0</v>
      </c>
      <c r="AM539" s="338">
        <f t="shared" si="612"/>
        <v>0</v>
      </c>
      <c r="AN539" s="338">
        <f t="shared" si="612"/>
        <v>0</v>
      </c>
      <c r="AO539" s="338">
        <f t="shared" si="612"/>
        <v>0</v>
      </c>
      <c r="AP539" s="338">
        <f t="shared" si="612"/>
        <v>0</v>
      </c>
      <c r="AQ539" s="338">
        <f t="shared" si="612"/>
        <v>0</v>
      </c>
      <c r="AR539" s="338">
        <f t="shared" si="612"/>
        <v>0</v>
      </c>
      <c r="AS539" s="338">
        <f t="shared" si="612"/>
        <v>0</v>
      </c>
      <c r="AT539" s="338">
        <f t="shared" si="612"/>
        <v>0</v>
      </c>
      <c r="AU539" s="338">
        <f t="shared" si="612"/>
        <v>0</v>
      </c>
      <c r="AV539" s="338">
        <f t="shared" si="612"/>
        <v>0</v>
      </c>
      <c r="AW539" s="338">
        <f t="shared" si="612"/>
        <v>0</v>
      </c>
      <c r="AX539" s="338">
        <f t="shared" si="612"/>
        <v>0</v>
      </c>
      <c r="AY539" s="338">
        <f t="shared" si="612"/>
        <v>0</v>
      </c>
      <c r="AZ539" s="338">
        <f t="shared" si="612"/>
        <v>0</v>
      </c>
      <c r="BA539" s="338">
        <f t="shared" si="612"/>
        <v>0</v>
      </c>
      <c r="BB539" s="338">
        <f t="shared" si="612"/>
        <v>0</v>
      </c>
      <c r="BC539" s="338">
        <f t="shared" si="612"/>
        <v>0</v>
      </c>
      <c r="BD539" s="338">
        <f t="shared" si="612"/>
        <v>0</v>
      </c>
      <c r="BE539" s="338">
        <f t="shared" si="612"/>
        <v>0</v>
      </c>
      <c r="BF539" s="338">
        <f t="shared" si="612"/>
        <v>0</v>
      </c>
      <c r="BG539" s="338">
        <f t="shared" si="612"/>
        <v>0</v>
      </c>
      <c r="BH539" s="338">
        <f t="shared" si="612"/>
        <v>0</v>
      </c>
      <c r="BI539" s="338">
        <f t="shared" si="612"/>
        <v>0</v>
      </c>
      <c r="BJ539" s="338">
        <f t="shared" si="612"/>
        <v>0</v>
      </c>
      <c r="BK539" s="338">
        <f t="shared" si="612"/>
        <v>0</v>
      </c>
      <c r="BL539" s="338">
        <f t="shared" si="612"/>
        <v>0</v>
      </c>
      <c r="BM539" s="338">
        <f t="shared" si="612"/>
        <v>0</v>
      </c>
      <c r="BN539" s="338">
        <f t="shared" si="612"/>
        <v>0</v>
      </c>
      <c r="BO539" s="338">
        <f t="shared" si="612"/>
        <v>0</v>
      </c>
      <c r="BP539" s="338">
        <f t="shared" ref="BP539:EA539" si="613">BT$4*BP347</f>
        <v>0</v>
      </c>
      <c r="BQ539" s="338">
        <f t="shared" si="613"/>
        <v>0</v>
      </c>
      <c r="BR539" s="338">
        <f t="shared" si="613"/>
        <v>0</v>
      </c>
      <c r="BS539" s="338">
        <f t="shared" si="613"/>
        <v>0</v>
      </c>
      <c r="BT539" s="338">
        <f t="shared" si="613"/>
        <v>0</v>
      </c>
      <c r="BU539" s="338">
        <f t="shared" si="613"/>
        <v>0</v>
      </c>
      <c r="BV539" s="338">
        <f t="shared" si="613"/>
        <v>0</v>
      </c>
      <c r="BW539" s="338">
        <f t="shared" si="613"/>
        <v>0</v>
      </c>
      <c r="BX539" s="338">
        <f t="shared" si="613"/>
        <v>0</v>
      </c>
      <c r="BY539" s="338">
        <f t="shared" si="613"/>
        <v>0</v>
      </c>
      <c r="BZ539" s="338">
        <f t="shared" si="613"/>
        <v>0</v>
      </c>
      <c r="CA539" s="338">
        <f t="shared" si="613"/>
        <v>0</v>
      </c>
      <c r="CB539" s="338">
        <f t="shared" si="613"/>
        <v>0</v>
      </c>
      <c r="CC539" s="338">
        <f t="shared" si="613"/>
        <v>0</v>
      </c>
      <c r="CD539" s="338">
        <f t="shared" si="613"/>
        <v>0</v>
      </c>
      <c r="CE539" s="338">
        <f t="shared" si="613"/>
        <v>0</v>
      </c>
      <c r="CF539" s="338">
        <f t="shared" si="613"/>
        <v>0</v>
      </c>
      <c r="CG539" s="338">
        <f t="shared" si="613"/>
        <v>0</v>
      </c>
      <c r="CH539" s="338">
        <f t="shared" si="613"/>
        <v>0</v>
      </c>
      <c r="CI539" s="338">
        <f t="shared" si="613"/>
        <v>0</v>
      </c>
      <c r="CJ539" s="338">
        <f t="shared" si="613"/>
        <v>0</v>
      </c>
      <c r="CK539" s="338">
        <f t="shared" si="613"/>
        <v>0</v>
      </c>
      <c r="CL539" s="338">
        <f t="shared" si="613"/>
        <v>0</v>
      </c>
      <c r="CM539" s="338">
        <f t="shared" si="613"/>
        <v>0</v>
      </c>
      <c r="CN539" s="338">
        <f t="shared" si="613"/>
        <v>0</v>
      </c>
      <c r="CO539" s="338">
        <f t="shared" si="613"/>
        <v>0</v>
      </c>
      <c r="CP539" s="338">
        <f t="shared" si="613"/>
        <v>0</v>
      </c>
      <c r="CQ539" s="338">
        <f t="shared" si="613"/>
        <v>0</v>
      </c>
      <c r="CR539" s="338">
        <f t="shared" si="613"/>
        <v>0</v>
      </c>
      <c r="CS539" s="338">
        <f t="shared" si="613"/>
        <v>0</v>
      </c>
      <c r="CT539" s="338">
        <f t="shared" si="613"/>
        <v>0</v>
      </c>
      <c r="CU539" s="337">
        <f t="shared" si="613"/>
        <v>0</v>
      </c>
      <c r="CV539" s="337">
        <f t="shared" si="613"/>
        <v>0</v>
      </c>
      <c r="CW539" s="337">
        <f t="shared" si="613"/>
        <v>0</v>
      </c>
      <c r="CX539" s="337">
        <f t="shared" si="613"/>
        <v>0</v>
      </c>
      <c r="CY539" s="337">
        <f t="shared" si="613"/>
        <v>0</v>
      </c>
      <c r="CZ539" s="337">
        <f t="shared" si="613"/>
        <v>0</v>
      </c>
      <c r="DA539" s="337">
        <f t="shared" si="613"/>
        <v>0</v>
      </c>
      <c r="DB539" s="337">
        <f t="shared" si="613"/>
        <v>0</v>
      </c>
      <c r="DC539" s="337">
        <f t="shared" si="613"/>
        <v>0</v>
      </c>
      <c r="DD539" s="337">
        <f t="shared" si="613"/>
        <v>0</v>
      </c>
      <c r="DE539" s="337">
        <f t="shared" si="613"/>
        <v>0</v>
      </c>
      <c r="DF539" s="337">
        <f t="shared" si="613"/>
        <v>0</v>
      </c>
      <c r="DG539" s="337">
        <f t="shared" si="613"/>
        <v>0</v>
      </c>
      <c r="DH539" s="337">
        <f t="shared" si="613"/>
        <v>0</v>
      </c>
      <c r="DI539" s="337">
        <f t="shared" si="613"/>
        <v>0</v>
      </c>
      <c r="DJ539" s="337">
        <f t="shared" si="613"/>
        <v>0</v>
      </c>
      <c r="DK539" s="337">
        <f t="shared" si="613"/>
        <v>0</v>
      </c>
      <c r="DL539" s="337">
        <f t="shared" si="613"/>
        <v>0</v>
      </c>
      <c r="DM539" s="337">
        <f t="shared" si="613"/>
        <v>0</v>
      </c>
      <c r="DN539" s="337">
        <f t="shared" si="613"/>
        <v>0</v>
      </c>
      <c r="DO539" s="337">
        <f t="shared" si="613"/>
        <v>0</v>
      </c>
      <c r="DP539" s="337">
        <f t="shared" si="613"/>
        <v>0</v>
      </c>
      <c r="DQ539" s="337">
        <f t="shared" si="613"/>
        <v>0</v>
      </c>
      <c r="DR539" s="337">
        <f t="shared" si="613"/>
        <v>0</v>
      </c>
      <c r="DS539" s="337">
        <f t="shared" si="613"/>
        <v>0</v>
      </c>
      <c r="DT539" s="337">
        <f t="shared" si="613"/>
        <v>0</v>
      </c>
      <c r="DU539" s="337">
        <f t="shared" si="613"/>
        <v>0</v>
      </c>
      <c r="DV539" s="337">
        <f t="shared" si="613"/>
        <v>0</v>
      </c>
      <c r="DW539" s="337">
        <f t="shared" si="613"/>
        <v>0</v>
      </c>
      <c r="DX539" s="337">
        <f t="shared" si="613"/>
        <v>0</v>
      </c>
      <c r="DY539" s="337">
        <f t="shared" si="613"/>
        <v>0</v>
      </c>
      <c r="DZ539" s="337">
        <f t="shared" si="613"/>
        <v>0</v>
      </c>
      <c r="EA539" s="337">
        <f t="shared" si="613"/>
        <v>0</v>
      </c>
      <c r="EB539" s="337">
        <f t="shared" ref="EB539:GI539" si="614">EF$4*EB347</f>
        <v>0</v>
      </c>
      <c r="EC539" s="337">
        <f t="shared" si="614"/>
        <v>0</v>
      </c>
      <c r="ED539" s="337">
        <f t="shared" si="614"/>
        <v>0</v>
      </c>
      <c r="EE539" s="337">
        <f t="shared" si="614"/>
        <v>0</v>
      </c>
      <c r="EF539" s="337">
        <f t="shared" si="614"/>
        <v>0</v>
      </c>
      <c r="EG539" s="337">
        <f t="shared" si="614"/>
        <v>0</v>
      </c>
      <c r="EH539" s="337">
        <f t="shared" si="614"/>
        <v>0</v>
      </c>
      <c r="EI539" s="337">
        <f t="shared" si="614"/>
        <v>0</v>
      </c>
      <c r="EJ539" s="337">
        <f t="shared" si="614"/>
        <v>0</v>
      </c>
      <c r="EK539" s="337">
        <f t="shared" si="614"/>
        <v>0</v>
      </c>
      <c r="EL539" s="337">
        <f t="shared" si="614"/>
        <v>0</v>
      </c>
      <c r="EM539" s="337">
        <f t="shared" si="614"/>
        <v>0</v>
      </c>
      <c r="EN539" s="337">
        <f t="shared" si="614"/>
        <v>0</v>
      </c>
      <c r="EO539" s="337">
        <f t="shared" si="614"/>
        <v>0</v>
      </c>
      <c r="EP539" s="337">
        <f t="shared" si="614"/>
        <v>0</v>
      </c>
      <c r="EQ539" s="337">
        <f t="shared" si="614"/>
        <v>0</v>
      </c>
      <c r="ER539" s="337">
        <f t="shared" si="614"/>
        <v>0</v>
      </c>
      <c r="ES539" s="337">
        <f t="shared" si="614"/>
        <v>0</v>
      </c>
      <c r="ET539" s="337">
        <f t="shared" si="614"/>
        <v>0</v>
      </c>
      <c r="EU539" s="337">
        <f t="shared" si="614"/>
        <v>0</v>
      </c>
      <c r="EV539" s="337">
        <f t="shared" si="614"/>
        <v>0</v>
      </c>
      <c r="EW539" s="337">
        <f t="shared" si="614"/>
        <v>0</v>
      </c>
      <c r="EX539" s="337">
        <f t="shared" si="614"/>
        <v>0</v>
      </c>
      <c r="EY539" s="337">
        <f t="shared" si="614"/>
        <v>0</v>
      </c>
      <c r="EZ539" s="337">
        <f t="shared" si="614"/>
        <v>0</v>
      </c>
      <c r="FA539" s="337">
        <f t="shared" si="614"/>
        <v>0</v>
      </c>
      <c r="FB539" s="337">
        <f t="shared" si="614"/>
        <v>0</v>
      </c>
      <c r="FC539" s="337">
        <f t="shared" si="614"/>
        <v>0</v>
      </c>
      <c r="FD539" s="337">
        <f t="shared" si="614"/>
        <v>0</v>
      </c>
      <c r="FE539" s="337">
        <f t="shared" si="614"/>
        <v>0</v>
      </c>
      <c r="FF539" s="337">
        <f t="shared" si="614"/>
        <v>0</v>
      </c>
      <c r="FG539" s="337">
        <f t="shared" si="614"/>
        <v>0</v>
      </c>
      <c r="FH539" s="337">
        <f t="shared" si="614"/>
        <v>0</v>
      </c>
      <c r="FI539" s="337">
        <f t="shared" si="614"/>
        <v>0</v>
      </c>
      <c r="FJ539" s="337">
        <f t="shared" si="614"/>
        <v>0</v>
      </c>
      <c r="FK539" s="337">
        <f t="shared" si="614"/>
        <v>0</v>
      </c>
      <c r="FL539" s="337">
        <f t="shared" si="614"/>
        <v>0</v>
      </c>
      <c r="FM539" s="337">
        <f t="shared" si="614"/>
        <v>0</v>
      </c>
      <c r="FN539" s="337">
        <f t="shared" si="614"/>
        <v>0</v>
      </c>
      <c r="FO539" s="337">
        <f t="shared" si="614"/>
        <v>0</v>
      </c>
      <c r="FP539" s="337">
        <f t="shared" si="614"/>
        <v>0</v>
      </c>
      <c r="FQ539" s="337">
        <f t="shared" si="614"/>
        <v>0</v>
      </c>
      <c r="FR539" s="337">
        <f t="shared" si="614"/>
        <v>0</v>
      </c>
      <c r="FS539" s="337">
        <f t="shared" si="614"/>
        <v>0</v>
      </c>
      <c r="FT539" s="337">
        <f t="shared" si="614"/>
        <v>0</v>
      </c>
      <c r="FU539" s="337">
        <f t="shared" si="614"/>
        <v>0</v>
      </c>
      <c r="FV539" s="337">
        <f t="shared" si="614"/>
        <v>0</v>
      </c>
      <c r="FW539" s="337">
        <f t="shared" si="614"/>
        <v>0</v>
      </c>
      <c r="FX539" s="337">
        <f t="shared" si="614"/>
        <v>0</v>
      </c>
      <c r="FY539" s="337">
        <f t="shared" si="614"/>
        <v>0</v>
      </c>
      <c r="FZ539" s="337">
        <f t="shared" si="614"/>
        <v>0</v>
      </c>
      <c r="GA539" s="337">
        <f t="shared" si="614"/>
        <v>0</v>
      </c>
      <c r="GB539" s="337">
        <f t="shared" si="614"/>
        <v>0</v>
      </c>
      <c r="GC539" s="337">
        <f t="shared" si="614"/>
        <v>0</v>
      </c>
      <c r="GD539" s="337">
        <f t="shared" si="614"/>
        <v>0</v>
      </c>
      <c r="GE539" s="337">
        <f t="shared" si="614"/>
        <v>0</v>
      </c>
      <c r="GF539" s="337">
        <f t="shared" si="614"/>
        <v>0</v>
      </c>
      <c r="GG539" s="336">
        <f t="shared" si="614"/>
        <v>0</v>
      </c>
      <c r="GH539" s="335">
        <f t="shared" si="614"/>
        <v>0</v>
      </c>
      <c r="GI539" s="334">
        <f t="shared" si="614"/>
        <v>0</v>
      </c>
      <c r="GJ539" s="333">
        <f t="shared" si="526"/>
        <v>0</v>
      </c>
      <c r="GL539" s="325"/>
      <c r="GM539" s="287"/>
      <c r="GN539" s="288"/>
    </row>
    <row r="540" spans="2:196">
      <c r="B540" s="277" t="str">
        <f t="shared" ref="B540:C540" si="615">+B348</f>
        <v>5743</v>
      </c>
      <c r="C540" s="340" t="str">
        <f t="shared" si="615"/>
        <v>港湾運送</v>
      </c>
      <c r="D540" s="339">
        <f t="shared" ref="D540:BO540" si="616">H$4*D348</f>
        <v>0</v>
      </c>
      <c r="E540" s="338">
        <f t="shared" si="616"/>
        <v>0</v>
      </c>
      <c r="F540" s="338">
        <f t="shared" si="616"/>
        <v>0</v>
      </c>
      <c r="G540" s="338">
        <f t="shared" si="616"/>
        <v>0</v>
      </c>
      <c r="H540" s="338">
        <f t="shared" si="616"/>
        <v>0</v>
      </c>
      <c r="I540" s="338">
        <f t="shared" si="616"/>
        <v>0</v>
      </c>
      <c r="J540" s="338">
        <f t="shared" si="616"/>
        <v>0</v>
      </c>
      <c r="K540" s="338">
        <f t="shared" si="616"/>
        <v>0</v>
      </c>
      <c r="L540" s="338">
        <f t="shared" si="616"/>
        <v>0</v>
      </c>
      <c r="M540" s="338">
        <f t="shared" si="616"/>
        <v>0</v>
      </c>
      <c r="N540" s="338">
        <f t="shared" si="616"/>
        <v>0</v>
      </c>
      <c r="O540" s="338">
        <f t="shared" si="616"/>
        <v>0</v>
      </c>
      <c r="P540" s="338">
        <f t="shared" si="616"/>
        <v>0</v>
      </c>
      <c r="Q540" s="338">
        <f t="shared" si="616"/>
        <v>0</v>
      </c>
      <c r="R540" s="338">
        <f t="shared" si="616"/>
        <v>0</v>
      </c>
      <c r="S540" s="338">
        <f t="shared" si="616"/>
        <v>0</v>
      </c>
      <c r="T540" s="338">
        <f t="shared" si="616"/>
        <v>0</v>
      </c>
      <c r="U540" s="338">
        <f t="shared" si="616"/>
        <v>0</v>
      </c>
      <c r="V540" s="338">
        <f t="shared" si="616"/>
        <v>0</v>
      </c>
      <c r="W540" s="338">
        <f t="shared" si="616"/>
        <v>0</v>
      </c>
      <c r="X540" s="338">
        <f t="shared" si="616"/>
        <v>0</v>
      </c>
      <c r="Y540" s="338">
        <f t="shared" si="616"/>
        <v>0</v>
      </c>
      <c r="Z540" s="338">
        <f t="shared" si="616"/>
        <v>0</v>
      </c>
      <c r="AA540" s="338">
        <f t="shared" si="616"/>
        <v>0</v>
      </c>
      <c r="AB540" s="338">
        <f t="shared" si="616"/>
        <v>0</v>
      </c>
      <c r="AC540" s="338">
        <f t="shared" si="616"/>
        <v>0</v>
      </c>
      <c r="AD540" s="338">
        <f t="shared" si="616"/>
        <v>0</v>
      </c>
      <c r="AE540" s="338">
        <f t="shared" si="616"/>
        <v>0</v>
      </c>
      <c r="AF540" s="338">
        <f t="shared" si="616"/>
        <v>0</v>
      </c>
      <c r="AG540" s="338">
        <f t="shared" si="616"/>
        <v>0</v>
      </c>
      <c r="AH540" s="338">
        <f t="shared" si="616"/>
        <v>0</v>
      </c>
      <c r="AI540" s="338">
        <f t="shared" si="616"/>
        <v>0</v>
      </c>
      <c r="AJ540" s="338">
        <f t="shared" si="616"/>
        <v>0</v>
      </c>
      <c r="AK540" s="338">
        <f t="shared" si="616"/>
        <v>0</v>
      </c>
      <c r="AL540" s="338">
        <f t="shared" si="616"/>
        <v>0</v>
      </c>
      <c r="AM540" s="338">
        <f t="shared" si="616"/>
        <v>0</v>
      </c>
      <c r="AN540" s="338">
        <f t="shared" si="616"/>
        <v>0</v>
      </c>
      <c r="AO540" s="338">
        <f t="shared" si="616"/>
        <v>0</v>
      </c>
      <c r="AP540" s="338">
        <f t="shared" si="616"/>
        <v>0</v>
      </c>
      <c r="AQ540" s="338">
        <f t="shared" si="616"/>
        <v>0</v>
      </c>
      <c r="AR540" s="338">
        <f t="shared" si="616"/>
        <v>0</v>
      </c>
      <c r="AS540" s="338">
        <f t="shared" si="616"/>
        <v>0</v>
      </c>
      <c r="AT540" s="338">
        <f t="shared" si="616"/>
        <v>0</v>
      </c>
      <c r="AU540" s="338">
        <f t="shared" si="616"/>
        <v>0</v>
      </c>
      <c r="AV540" s="338">
        <f t="shared" si="616"/>
        <v>0</v>
      </c>
      <c r="AW540" s="338">
        <f t="shared" si="616"/>
        <v>0</v>
      </c>
      <c r="AX540" s="338">
        <f t="shared" si="616"/>
        <v>0</v>
      </c>
      <c r="AY540" s="338">
        <f t="shared" si="616"/>
        <v>0</v>
      </c>
      <c r="AZ540" s="338">
        <f t="shared" si="616"/>
        <v>0</v>
      </c>
      <c r="BA540" s="338">
        <f t="shared" si="616"/>
        <v>0</v>
      </c>
      <c r="BB540" s="338">
        <f t="shared" si="616"/>
        <v>0</v>
      </c>
      <c r="BC540" s="338">
        <f t="shared" si="616"/>
        <v>0</v>
      </c>
      <c r="BD540" s="338">
        <f t="shared" si="616"/>
        <v>0</v>
      </c>
      <c r="BE540" s="338">
        <f t="shared" si="616"/>
        <v>0</v>
      </c>
      <c r="BF540" s="338">
        <f t="shared" si="616"/>
        <v>0</v>
      </c>
      <c r="BG540" s="338">
        <f t="shared" si="616"/>
        <v>0</v>
      </c>
      <c r="BH540" s="338">
        <f t="shared" si="616"/>
        <v>0</v>
      </c>
      <c r="BI540" s="338">
        <f t="shared" si="616"/>
        <v>0</v>
      </c>
      <c r="BJ540" s="338">
        <f t="shared" si="616"/>
        <v>0</v>
      </c>
      <c r="BK540" s="338">
        <f t="shared" si="616"/>
        <v>0</v>
      </c>
      <c r="BL540" s="338">
        <f t="shared" si="616"/>
        <v>0</v>
      </c>
      <c r="BM540" s="338">
        <f t="shared" si="616"/>
        <v>0</v>
      </c>
      <c r="BN540" s="338">
        <f t="shared" si="616"/>
        <v>0</v>
      </c>
      <c r="BO540" s="338">
        <f t="shared" si="616"/>
        <v>0</v>
      </c>
      <c r="BP540" s="338">
        <f t="shared" ref="BP540:EA540" si="617">BT$4*BP348</f>
        <v>0</v>
      </c>
      <c r="BQ540" s="338">
        <f t="shared" si="617"/>
        <v>0</v>
      </c>
      <c r="BR540" s="338">
        <f t="shared" si="617"/>
        <v>0</v>
      </c>
      <c r="BS540" s="338">
        <f t="shared" si="617"/>
        <v>0</v>
      </c>
      <c r="BT540" s="338">
        <f t="shared" si="617"/>
        <v>0</v>
      </c>
      <c r="BU540" s="338">
        <f t="shared" si="617"/>
        <v>0</v>
      </c>
      <c r="BV540" s="338">
        <f t="shared" si="617"/>
        <v>0</v>
      </c>
      <c r="BW540" s="338">
        <f t="shared" si="617"/>
        <v>0</v>
      </c>
      <c r="BX540" s="338">
        <f t="shared" si="617"/>
        <v>0</v>
      </c>
      <c r="BY540" s="338">
        <f t="shared" si="617"/>
        <v>0</v>
      </c>
      <c r="BZ540" s="338">
        <f t="shared" si="617"/>
        <v>0</v>
      </c>
      <c r="CA540" s="338">
        <f t="shared" si="617"/>
        <v>0</v>
      </c>
      <c r="CB540" s="338">
        <f t="shared" si="617"/>
        <v>0</v>
      </c>
      <c r="CC540" s="338">
        <f t="shared" si="617"/>
        <v>0</v>
      </c>
      <c r="CD540" s="338">
        <f t="shared" si="617"/>
        <v>0</v>
      </c>
      <c r="CE540" s="338">
        <f t="shared" si="617"/>
        <v>0</v>
      </c>
      <c r="CF540" s="338">
        <f t="shared" si="617"/>
        <v>0</v>
      </c>
      <c r="CG540" s="338">
        <f t="shared" si="617"/>
        <v>0</v>
      </c>
      <c r="CH540" s="338">
        <f t="shared" si="617"/>
        <v>0</v>
      </c>
      <c r="CI540" s="338">
        <f t="shared" si="617"/>
        <v>0</v>
      </c>
      <c r="CJ540" s="338">
        <f t="shared" si="617"/>
        <v>0</v>
      </c>
      <c r="CK540" s="338">
        <f t="shared" si="617"/>
        <v>0</v>
      </c>
      <c r="CL540" s="338">
        <f t="shared" si="617"/>
        <v>0</v>
      </c>
      <c r="CM540" s="338">
        <f t="shared" si="617"/>
        <v>0</v>
      </c>
      <c r="CN540" s="338">
        <f t="shared" si="617"/>
        <v>0</v>
      </c>
      <c r="CO540" s="338">
        <f t="shared" si="617"/>
        <v>0</v>
      </c>
      <c r="CP540" s="338">
        <f t="shared" si="617"/>
        <v>0</v>
      </c>
      <c r="CQ540" s="338">
        <f t="shared" si="617"/>
        <v>0</v>
      </c>
      <c r="CR540" s="338">
        <f t="shared" si="617"/>
        <v>0</v>
      </c>
      <c r="CS540" s="338">
        <f t="shared" si="617"/>
        <v>0</v>
      </c>
      <c r="CT540" s="338">
        <f t="shared" si="617"/>
        <v>0</v>
      </c>
      <c r="CU540" s="337">
        <f t="shared" si="617"/>
        <v>0</v>
      </c>
      <c r="CV540" s="337">
        <f t="shared" si="617"/>
        <v>0</v>
      </c>
      <c r="CW540" s="337">
        <f t="shared" si="617"/>
        <v>0</v>
      </c>
      <c r="CX540" s="337">
        <f t="shared" si="617"/>
        <v>0</v>
      </c>
      <c r="CY540" s="337">
        <f t="shared" si="617"/>
        <v>0</v>
      </c>
      <c r="CZ540" s="337">
        <f t="shared" si="617"/>
        <v>0</v>
      </c>
      <c r="DA540" s="337">
        <f t="shared" si="617"/>
        <v>0</v>
      </c>
      <c r="DB540" s="337">
        <f t="shared" si="617"/>
        <v>0</v>
      </c>
      <c r="DC540" s="337">
        <f t="shared" si="617"/>
        <v>0</v>
      </c>
      <c r="DD540" s="337">
        <f t="shared" si="617"/>
        <v>0</v>
      </c>
      <c r="DE540" s="337">
        <f t="shared" si="617"/>
        <v>0</v>
      </c>
      <c r="DF540" s="337">
        <f t="shared" si="617"/>
        <v>0</v>
      </c>
      <c r="DG540" s="337">
        <f t="shared" si="617"/>
        <v>0</v>
      </c>
      <c r="DH540" s="337">
        <f t="shared" si="617"/>
        <v>0</v>
      </c>
      <c r="DI540" s="337">
        <f t="shared" si="617"/>
        <v>0</v>
      </c>
      <c r="DJ540" s="337">
        <f t="shared" si="617"/>
        <v>0</v>
      </c>
      <c r="DK540" s="337">
        <f t="shared" si="617"/>
        <v>0</v>
      </c>
      <c r="DL540" s="337">
        <f t="shared" si="617"/>
        <v>0</v>
      </c>
      <c r="DM540" s="337">
        <f t="shared" si="617"/>
        <v>0</v>
      </c>
      <c r="DN540" s="337">
        <f t="shared" si="617"/>
        <v>0</v>
      </c>
      <c r="DO540" s="337">
        <f t="shared" si="617"/>
        <v>0</v>
      </c>
      <c r="DP540" s="337">
        <f t="shared" si="617"/>
        <v>0</v>
      </c>
      <c r="DQ540" s="337">
        <f t="shared" si="617"/>
        <v>0</v>
      </c>
      <c r="DR540" s="337">
        <f t="shared" si="617"/>
        <v>0</v>
      </c>
      <c r="DS540" s="337">
        <f t="shared" si="617"/>
        <v>0</v>
      </c>
      <c r="DT540" s="337">
        <f t="shared" si="617"/>
        <v>0</v>
      </c>
      <c r="DU540" s="337">
        <f t="shared" si="617"/>
        <v>0</v>
      </c>
      <c r="DV540" s="337">
        <f t="shared" si="617"/>
        <v>0</v>
      </c>
      <c r="DW540" s="337">
        <f t="shared" si="617"/>
        <v>0</v>
      </c>
      <c r="DX540" s="337">
        <f t="shared" si="617"/>
        <v>0</v>
      </c>
      <c r="DY540" s="337">
        <f t="shared" si="617"/>
        <v>0</v>
      </c>
      <c r="DZ540" s="337">
        <f t="shared" si="617"/>
        <v>0</v>
      </c>
      <c r="EA540" s="337">
        <f t="shared" si="617"/>
        <v>0</v>
      </c>
      <c r="EB540" s="337">
        <f t="shared" ref="EB540:GI540" si="618">EF$4*EB348</f>
        <v>0</v>
      </c>
      <c r="EC540" s="337">
        <f t="shared" si="618"/>
        <v>0</v>
      </c>
      <c r="ED540" s="337">
        <f t="shared" si="618"/>
        <v>0</v>
      </c>
      <c r="EE540" s="337">
        <f t="shared" si="618"/>
        <v>0</v>
      </c>
      <c r="EF540" s="337">
        <f t="shared" si="618"/>
        <v>0</v>
      </c>
      <c r="EG540" s="337">
        <f t="shared" si="618"/>
        <v>0</v>
      </c>
      <c r="EH540" s="337">
        <f t="shared" si="618"/>
        <v>0</v>
      </c>
      <c r="EI540" s="337">
        <f t="shared" si="618"/>
        <v>0</v>
      </c>
      <c r="EJ540" s="337">
        <f t="shared" si="618"/>
        <v>0</v>
      </c>
      <c r="EK540" s="337">
        <f t="shared" si="618"/>
        <v>0</v>
      </c>
      <c r="EL540" s="337">
        <f t="shared" si="618"/>
        <v>0</v>
      </c>
      <c r="EM540" s="337">
        <f t="shared" si="618"/>
        <v>0</v>
      </c>
      <c r="EN540" s="337">
        <f t="shared" si="618"/>
        <v>0</v>
      </c>
      <c r="EO540" s="337">
        <f t="shared" si="618"/>
        <v>0</v>
      </c>
      <c r="EP540" s="337">
        <f t="shared" si="618"/>
        <v>0</v>
      </c>
      <c r="EQ540" s="337">
        <f t="shared" si="618"/>
        <v>0</v>
      </c>
      <c r="ER540" s="337">
        <f t="shared" si="618"/>
        <v>0</v>
      </c>
      <c r="ES540" s="337">
        <f t="shared" si="618"/>
        <v>0</v>
      </c>
      <c r="ET540" s="337">
        <f t="shared" si="618"/>
        <v>0</v>
      </c>
      <c r="EU540" s="337">
        <f t="shared" si="618"/>
        <v>0</v>
      </c>
      <c r="EV540" s="337">
        <f t="shared" si="618"/>
        <v>0</v>
      </c>
      <c r="EW540" s="337">
        <f t="shared" si="618"/>
        <v>0</v>
      </c>
      <c r="EX540" s="337">
        <f t="shared" si="618"/>
        <v>0</v>
      </c>
      <c r="EY540" s="337">
        <f t="shared" si="618"/>
        <v>0</v>
      </c>
      <c r="EZ540" s="337">
        <f t="shared" si="618"/>
        <v>0</v>
      </c>
      <c r="FA540" s="337">
        <f t="shared" si="618"/>
        <v>0</v>
      </c>
      <c r="FB540" s="337">
        <f t="shared" si="618"/>
        <v>0</v>
      </c>
      <c r="FC540" s="337">
        <f t="shared" si="618"/>
        <v>0</v>
      </c>
      <c r="FD540" s="337">
        <f t="shared" si="618"/>
        <v>0</v>
      </c>
      <c r="FE540" s="337">
        <f t="shared" si="618"/>
        <v>0</v>
      </c>
      <c r="FF540" s="337">
        <f t="shared" si="618"/>
        <v>0</v>
      </c>
      <c r="FG540" s="337">
        <f t="shared" si="618"/>
        <v>0</v>
      </c>
      <c r="FH540" s="337">
        <f t="shared" si="618"/>
        <v>0</v>
      </c>
      <c r="FI540" s="337">
        <f t="shared" si="618"/>
        <v>0</v>
      </c>
      <c r="FJ540" s="337">
        <f t="shared" si="618"/>
        <v>0</v>
      </c>
      <c r="FK540" s="337">
        <f t="shared" si="618"/>
        <v>0</v>
      </c>
      <c r="FL540" s="337">
        <f t="shared" si="618"/>
        <v>0</v>
      </c>
      <c r="FM540" s="337">
        <f t="shared" si="618"/>
        <v>0</v>
      </c>
      <c r="FN540" s="337">
        <f t="shared" si="618"/>
        <v>0</v>
      </c>
      <c r="FO540" s="337">
        <f t="shared" si="618"/>
        <v>0</v>
      </c>
      <c r="FP540" s="337">
        <f t="shared" si="618"/>
        <v>0</v>
      </c>
      <c r="FQ540" s="337">
        <f t="shared" si="618"/>
        <v>0</v>
      </c>
      <c r="FR540" s="337">
        <f t="shared" si="618"/>
        <v>0</v>
      </c>
      <c r="FS540" s="337">
        <f t="shared" si="618"/>
        <v>0</v>
      </c>
      <c r="FT540" s="337">
        <f t="shared" si="618"/>
        <v>0</v>
      </c>
      <c r="FU540" s="337">
        <f t="shared" si="618"/>
        <v>0</v>
      </c>
      <c r="FV540" s="337">
        <f t="shared" si="618"/>
        <v>0</v>
      </c>
      <c r="FW540" s="337">
        <f t="shared" si="618"/>
        <v>0</v>
      </c>
      <c r="FX540" s="337">
        <f t="shared" si="618"/>
        <v>0</v>
      </c>
      <c r="FY540" s="337">
        <f t="shared" si="618"/>
        <v>0</v>
      </c>
      <c r="FZ540" s="337">
        <f t="shared" si="618"/>
        <v>0</v>
      </c>
      <c r="GA540" s="337">
        <f t="shared" si="618"/>
        <v>0</v>
      </c>
      <c r="GB540" s="337">
        <f t="shared" si="618"/>
        <v>0</v>
      </c>
      <c r="GC540" s="337">
        <f t="shared" si="618"/>
        <v>0</v>
      </c>
      <c r="GD540" s="337">
        <f t="shared" si="618"/>
        <v>0</v>
      </c>
      <c r="GE540" s="337">
        <f t="shared" si="618"/>
        <v>0</v>
      </c>
      <c r="GF540" s="337">
        <f t="shared" si="618"/>
        <v>0</v>
      </c>
      <c r="GG540" s="336">
        <f t="shared" si="618"/>
        <v>0</v>
      </c>
      <c r="GH540" s="335">
        <f t="shared" si="618"/>
        <v>0</v>
      </c>
      <c r="GI540" s="334">
        <f t="shared" si="618"/>
        <v>0</v>
      </c>
      <c r="GJ540" s="333">
        <f t="shared" si="526"/>
        <v>0</v>
      </c>
      <c r="GL540" s="325"/>
      <c r="GM540" s="287"/>
      <c r="GN540" s="288"/>
    </row>
    <row r="541" spans="2:196">
      <c r="B541" s="277" t="str">
        <f t="shared" ref="B541:C541" si="619">+B349</f>
        <v>5751</v>
      </c>
      <c r="C541" s="340" t="str">
        <f t="shared" si="619"/>
        <v>航空輸送</v>
      </c>
      <c r="D541" s="339">
        <f t="shared" ref="D541:BO541" si="620">H$4*D349</f>
        <v>0</v>
      </c>
      <c r="E541" s="338">
        <f t="shared" si="620"/>
        <v>0</v>
      </c>
      <c r="F541" s="338">
        <f t="shared" si="620"/>
        <v>0</v>
      </c>
      <c r="G541" s="338">
        <f t="shared" si="620"/>
        <v>0</v>
      </c>
      <c r="H541" s="338">
        <f t="shared" si="620"/>
        <v>0</v>
      </c>
      <c r="I541" s="338">
        <f t="shared" si="620"/>
        <v>0</v>
      </c>
      <c r="J541" s="338">
        <f t="shared" si="620"/>
        <v>0</v>
      </c>
      <c r="K541" s="338">
        <f t="shared" si="620"/>
        <v>0</v>
      </c>
      <c r="L541" s="338">
        <f t="shared" si="620"/>
        <v>0</v>
      </c>
      <c r="M541" s="338">
        <f t="shared" si="620"/>
        <v>0</v>
      </c>
      <c r="N541" s="338">
        <f t="shared" si="620"/>
        <v>0</v>
      </c>
      <c r="O541" s="338">
        <f t="shared" si="620"/>
        <v>0</v>
      </c>
      <c r="P541" s="338">
        <f t="shared" si="620"/>
        <v>0</v>
      </c>
      <c r="Q541" s="338">
        <f t="shared" si="620"/>
        <v>0</v>
      </c>
      <c r="R541" s="338">
        <f t="shared" si="620"/>
        <v>0</v>
      </c>
      <c r="S541" s="338">
        <f t="shared" si="620"/>
        <v>0</v>
      </c>
      <c r="T541" s="338">
        <f t="shared" si="620"/>
        <v>0</v>
      </c>
      <c r="U541" s="338">
        <f t="shared" si="620"/>
        <v>0</v>
      </c>
      <c r="V541" s="338">
        <f t="shared" si="620"/>
        <v>0</v>
      </c>
      <c r="W541" s="338">
        <f t="shared" si="620"/>
        <v>0</v>
      </c>
      <c r="X541" s="338">
        <f t="shared" si="620"/>
        <v>0</v>
      </c>
      <c r="Y541" s="338">
        <f t="shared" si="620"/>
        <v>0</v>
      </c>
      <c r="Z541" s="338">
        <f t="shared" si="620"/>
        <v>0</v>
      </c>
      <c r="AA541" s="338">
        <f t="shared" si="620"/>
        <v>0</v>
      </c>
      <c r="AB541" s="338">
        <f t="shared" si="620"/>
        <v>0</v>
      </c>
      <c r="AC541" s="338">
        <f t="shared" si="620"/>
        <v>0</v>
      </c>
      <c r="AD541" s="338">
        <f t="shared" si="620"/>
        <v>0</v>
      </c>
      <c r="AE541" s="338">
        <f t="shared" si="620"/>
        <v>0</v>
      </c>
      <c r="AF541" s="338">
        <f t="shared" si="620"/>
        <v>0</v>
      </c>
      <c r="AG541" s="338">
        <f t="shared" si="620"/>
        <v>0</v>
      </c>
      <c r="AH541" s="338">
        <f t="shared" si="620"/>
        <v>0</v>
      </c>
      <c r="AI541" s="338">
        <f t="shared" si="620"/>
        <v>0</v>
      </c>
      <c r="AJ541" s="338">
        <f t="shared" si="620"/>
        <v>0</v>
      </c>
      <c r="AK541" s="338">
        <f t="shared" si="620"/>
        <v>0</v>
      </c>
      <c r="AL541" s="338">
        <f t="shared" si="620"/>
        <v>0</v>
      </c>
      <c r="AM541" s="338">
        <f t="shared" si="620"/>
        <v>0</v>
      </c>
      <c r="AN541" s="338">
        <f t="shared" si="620"/>
        <v>0</v>
      </c>
      <c r="AO541" s="338">
        <f t="shared" si="620"/>
        <v>0</v>
      </c>
      <c r="AP541" s="338">
        <f t="shared" si="620"/>
        <v>0</v>
      </c>
      <c r="AQ541" s="338">
        <f t="shared" si="620"/>
        <v>0</v>
      </c>
      <c r="AR541" s="338">
        <f t="shared" si="620"/>
        <v>0</v>
      </c>
      <c r="AS541" s="338">
        <f t="shared" si="620"/>
        <v>0</v>
      </c>
      <c r="AT541" s="338">
        <f t="shared" si="620"/>
        <v>0</v>
      </c>
      <c r="AU541" s="338">
        <f t="shared" si="620"/>
        <v>0</v>
      </c>
      <c r="AV541" s="338">
        <f t="shared" si="620"/>
        <v>0</v>
      </c>
      <c r="AW541" s="338">
        <f t="shared" si="620"/>
        <v>0</v>
      </c>
      <c r="AX541" s="338">
        <f t="shared" si="620"/>
        <v>0</v>
      </c>
      <c r="AY541" s="338">
        <f t="shared" si="620"/>
        <v>0</v>
      </c>
      <c r="AZ541" s="338">
        <f t="shared" si="620"/>
        <v>0</v>
      </c>
      <c r="BA541" s="338">
        <f t="shared" si="620"/>
        <v>0</v>
      </c>
      <c r="BB541" s="338">
        <f t="shared" si="620"/>
        <v>0</v>
      </c>
      <c r="BC541" s="338">
        <f t="shared" si="620"/>
        <v>0</v>
      </c>
      <c r="BD541" s="338">
        <f t="shared" si="620"/>
        <v>0</v>
      </c>
      <c r="BE541" s="338">
        <f t="shared" si="620"/>
        <v>0</v>
      </c>
      <c r="BF541" s="338">
        <f t="shared" si="620"/>
        <v>0</v>
      </c>
      <c r="BG541" s="338">
        <f t="shared" si="620"/>
        <v>0</v>
      </c>
      <c r="BH541" s="338">
        <f t="shared" si="620"/>
        <v>0</v>
      </c>
      <c r="BI541" s="338">
        <f t="shared" si="620"/>
        <v>0</v>
      </c>
      <c r="BJ541" s="338">
        <f t="shared" si="620"/>
        <v>0</v>
      </c>
      <c r="BK541" s="338">
        <f t="shared" si="620"/>
        <v>0</v>
      </c>
      <c r="BL541" s="338">
        <f t="shared" si="620"/>
        <v>0</v>
      </c>
      <c r="BM541" s="338">
        <f t="shared" si="620"/>
        <v>0</v>
      </c>
      <c r="BN541" s="338">
        <f t="shared" si="620"/>
        <v>0</v>
      </c>
      <c r="BO541" s="338">
        <f t="shared" si="620"/>
        <v>0</v>
      </c>
      <c r="BP541" s="338">
        <f t="shared" ref="BP541:EA541" si="621">BT$4*BP349</f>
        <v>0</v>
      </c>
      <c r="BQ541" s="338">
        <f t="shared" si="621"/>
        <v>0</v>
      </c>
      <c r="BR541" s="338">
        <f t="shared" si="621"/>
        <v>0</v>
      </c>
      <c r="BS541" s="338">
        <f t="shared" si="621"/>
        <v>0</v>
      </c>
      <c r="BT541" s="338">
        <f t="shared" si="621"/>
        <v>0</v>
      </c>
      <c r="BU541" s="338">
        <f t="shared" si="621"/>
        <v>0</v>
      </c>
      <c r="BV541" s="338">
        <f t="shared" si="621"/>
        <v>0</v>
      </c>
      <c r="BW541" s="338">
        <f t="shared" si="621"/>
        <v>0</v>
      </c>
      <c r="BX541" s="338">
        <f t="shared" si="621"/>
        <v>0</v>
      </c>
      <c r="BY541" s="338">
        <f t="shared" si="621"/>
        <v>0</v>
      </c>
      <c r="BZ541" s="338">
        <f t="shared" si="621"/>
        <v>0</v>
      </c>
      <c r="CA541" s="338">
        <f t="shared" si="621"/>
        <v>0</v>
      </c>
      <c r="CB541" s="338">
        <f t="shared" si="621"/>
        <v>0</v>
      </c>
      <c r="CC541" s="338">
        <f t="shared" si="621"/>
        <v>0</v>
      </c>
      <c r="CD541" s="338">
        <f t="shared" si="621"/>
        <v>0</v>
      </c>
      <c r="CE541" s="338">
        <f t="shared" si="621"/>
        <v>0</v>
      </c>
      <c r="CF541" s="338">
        <f t="shared" si="621"/>
        <v>0</v>
      </c>
      <c r="CG541" s="338">
        <f t="shared" si="621"/>
        <v>0</v>
      </c>
      <c r="CH541" s="338">
        <f t="shared" si="621"/>
        <v>0</v>
      </c>
      <c r="CI541" s="338">
        <f t="shared" si="621"/>
        <v>0</v>
      </c>
      <c r="CJ541" s="338">
        <f t="shared" si="621"/>
        <v>0</v>
      </c>
      <c r="CK541" s="338">
        <f t="shared" si="621"/>
        <v>0</v>
      </c>
      <c r="CL541" s="338">
        <f t="shared" si="621"/>
        <v>0</v>
      </c>
      <c r="CM541" s="338">
        <f t="shared" si="621"/>
        <v>0</v>
      </c>
      <c r="CN541" s="338">
        <f t="shared" si="621"/>
        <v>0</v>
      </c>
      <c r="CO541" s="338">
        <f t="shared" si="621"/>
        <v>0</v>
      </c>
      <c r="CP541" s="338">
        <f t="shared" si="621"/>
        <v>0</v>
      </c>
      <c r="CQ541" s="338">
        <f t="shared" si="621"/>
        <v>0</v>
      </c>
      <c r="CR541" s="338">
        <f t="shared" si="621"/>
        <v>0</v>
      </c>
      <c r="CS541" s="338">
        <f t="shared" si="621"/>
        <v>0</v>
      </c>
      <c r="CT541" s="338">
        <f t="shared" si="621"/>
        <v>0</v>
      </c>
      <c r="CU541" s="337">
        <f t="shared" si="621"/>
        <v>0</v>
      </c>
      <c r="CV541" s="337">
        <f t="shared" si="621"/>
        <v>0</v>
      </c>
      <c r="CW541" s="337">
        <f t="shared" si="621"/>
        <v>0</v>
      </c>
      <c r="CX541" s="337">
        <f t="shared" si="621"/>
        <v>0</v>
      </c>
      <c r="CY541" s="337">
        <f t="shared" si="621"/>
        <v>0</v>
      </c>
      <c r="CZ541" s="337">
        <f t="shared" si="621"/>
        <v>0</v>
      </c>
      <c r="DA541" s="337">
        <f t="shared" si="621"/>
        <v>0</v>
      </c>
      <c r="DB541" s="337">
        <f t="shared" si="621"/>
        <v>0</v>
      </c>
      <c r="DC541" s="337">
        <f t="shared" si="621"/>
        <v>0</v>
      </c>
      <c r="DD541" s="337">
        <f t="shared" si="621"/>
        <v>0</v>
      </c>
      <c r="DE541" s="337">
        <f t="shared" si="621"/>
        <v>0</v>
      </c>
      <c r="DF541" s="337">
        <f t="shared" si="621"/>
        <v>0</v>
      </c>
      <c r="DG541" s="337">
        <f t="shared" si="621"/>
        <v>0</v>
      </c>
      <c r="DH541" s="337">
        <f t="shared" si="621"/>
        <v>0</v>
      </c>
      <c r="DI541" s="337">
        <f t="shared" si="621"/>
        <v>0</v>
      </c>
      <c r="DJ541" s="337">
        <f t="shared" si="621"/>
        <v>0</v>
      </c>
      <c r="DK541" s="337">
        <f t="shared" si="621"/>
        <v>0</v>
      </c>
      <c r="DL541" s="337">
        <f t="shared" si="621"/>
        <v>0</v>
      </c>
      <c r="DM541" s="337">
        <f t="shared" si="621"/>
        <v>0</v>
      </c>
      <c r="DN541" s="337">
        <f t="shared" si="621"/>
        <v>0</v>
      </c>
      <c r="DO541" s="337">
        <f t="shared" si="621"/>
        <v>0</v>
      </c>
      <c r="DP541" s="337">
        <f t="shared" si="621"/>
        <v>0</v>
      </c>
      <c r="DQ541" s="337">
        <f t="shared" si="621"/>
        <v>0</v>
      </c>
      <c r="DR541" s="337">
        <f t="shared" si="621"/>
        <v>0</v>
      </c>
      <c r="DS541" s="337">
        <f t="shared" si="621"/>
        <v>0</v>
      </c>
      <c r="DT541" s="337">
        <f t="shared" si="621"/>
        <v>0</v>
      </c>
      <c r="DU541" s="337">
        <f t="shared" si="621"/>
        <v>0</v>
      </c>
      <c r="DV541" s="337">
        <f t="shared" si="621"/>
        <v>0</v>
      </c>
      <c r="DW541" s="337">
        <f t="shared" si="621"/>
        <v>0</v>
      </c>
      <c r="DX541" s="337">
        <f t="shared" si="621"/>
        <v>0</v>
      </c>
      <c r="DY541" s="337">
        <f t="shared" si="621"/>
        <v>0</v>
      </c>
      <c r="DZ541" s="337">
        <f t="shared" si="621"/>
        <v>0</v>
      </c>
      <c r="EA541" s="337">
        <f t="shared" si="621"/>
        <v>0</v>
      </c>
      <c r="EB541" s="337">
        <f t="shared" ref="EB541:GI541" si="622">EF$4*EB349</f>
        <v>0</v>
      </c>
      <c r="EC541" s="337">
        <f t="shared" si="622"/>
        <v>0</v>
      </c>
      <c r="ED541" s="337">
        <f t="shared" si="622"/>
        <v>0</v>
      </c>
      <c r="EE541" s="337">
        <f t="shared" si="622"/>
        <v>0</v>
      </c>
      <c r="EF541" s="337">
        <f t="shared" si="622"/>
        <v>0</v>
      </c>
      <c r="EG541" s="337">
        <f t="shared" si="622"/>
        <v>0</v>
      </c>
      <c r="EH541" s="337">
        <f t="shared" si="622"/>
        <v>0</v>
      </c>
      <c r="EI541" s="337">
        <f t="shared" si="622"/>
        <v>0</v>
      </c>
      <c r="EJ541" s="337">
        <f t="shared" si="622"/>
        <v>0</v>
      </c>
      <c r="EK541" s="337">
        <f t="shared" si="622"/>
        <v>0</v>
      </c>
      <c r="EL541" s="337">
        <f t="shared" si="622"/>
        <v>0</v>
      </c>
      <c r="EM541" s="337">
        <f t="shared" si="622"/>
        <v>0</v>
      </c>
      <c r="EN541" s="337">
        <f t="shared" si="622"/>
        <v>0</v>
      </c>
      <c r="EO541" s="337">
        <f t="shared" si="622"/>
        <v>0</v>
      </c>
      <c r="EP541" s="337">
        <f t="shared" si="622"/>
        <v>0</v>
      </c>
      <c r="EQ541" s="337">
        <f t="shared" si="622"/>
        <v>0</v>
      </c>
      <c r="ER541" s="337">
        <f t="shared" si="622"/>
        <v>0</v>
      </c>
      <c r="ES541" s="337">
        <f t="shared" si="622"/>
        <v>0</v>
      </c>
      <c r="ET541" s="337">
        <f t="shared" si="622"/>
        <v>0</v>
      </c>
      <c r="EU541" s="337">
        <f t="shared" si="622"/>
        <v>0</v>
      </c>
      <c r="EV541" s="337">
        <f t="shared" si="622"/>
        <v>0</v>
      </c>
      <c r="EW541" s="337">
        <f t="shared" si="622"/>
        <v>0</v>
      </c>
      <c r="EX541" s="337">
        <f t="shared" si="622"/>
        <v>0</v>
      </c>
      <c r="EY541" s="337">
        <f t="shared" si="622"/>
        <v>0</v>
      </c>
      <c r="EZ541" s="337">
        <f t="shared" si="622"/>
        <v>0</v>
      </c>
      <c r="FA541" s="337">
        <f t="shared" si="622"/>
        <v>0</v>
      </c>
      <c r="FB541" s="337">
        <f t="shared" si="622"/>
        <v>0</v>
      </c>
      <c r="FC541" s="337">
        <f t="shared" si="622"/>
        <v>0</v>
      </c>
      <c r="FD541" s="337">
        <f t="shared" si="622"/>
        <v>0</v>
      </c>
      <c r="FE541" s="337">
        <f t="shared" si="622"/>
        <v>0</v>
      </c>
      <c r="FF541" s="337">
        <f t="shared" si="622"/>
        <v>0</v>
      </c>
      <c r="FG541" s="337">
        <f t="shared" si="622"/>
        <v>0</v>
      </c>
      <c r="FH541" s="337">
        <f t="shared" si="622"/>
        <v>0</v>
      </c>
      <c r="FI541" s="337">
        <f t="shared" si="622"/>
        <v>0</v>
      </c>
      <c r="FJ541" s="337">
        <f t="shared" si="622"/>
        <v>0</v>
      </c>
      <c r="FK541" s="337">
        <f t="shared" si="622"/>
        <v>0</v>
      </c>
      <c r="FL541" s="337">
        <f t="shared" si="622"/>
        <v>0</v>
      </c>
      <c r="FM541" s="337">
        <f t="shared" si="622"/>
        <v>0</v>
      </c>
      <c r="FN541" s="337">
        <f t="shared" si="622"/>
        <v>0</v>
      </c>
      <c r="FO541" s="337">
        <f t="shared" si="622"/>
        <v>0</v>
      </c>
      <c r="FP541" s="337">
        <f t="shared" si="622"/>
        <v>0</v>
      </c>
      <c r="FQ541" s="337">
        <f t="shared" si="622"/>
        <v>0</v>
      </c>
      <c r="FR541" s="337">
        <f t="shared" si="622"/>
        <v>0</v>
      </c>
      <c r="FS541" s="337">
        <f t="shared" si="622"/>
        <v>0</v>
      </c>
      <c r="FT541" s="337">
        <f t="shared" si="622"/>
        <v>0</v>
      </c>
      <c r="FU541" s="337">
        <f t="shared" si="622"/>
        <v>0</v>
      </c>
      <c r="FV541" s="337">
        <f t="shared" si="622"/>
        <v>0</v>
      </c>
      <c r="FW541" s="337">
        <f t="shared" si="622"/>
        <v>0</v>
      </c>
      <c r="FX541" s="337">
        <f t="shared" si="622"/>
        <v>0</v>
      </c>
      <c r="FY541" s="337">
        <f t="shared" si="622"/>
        <v>0</v>
      </c>
      <c r="FZ541" s="337">
        <f t="shared" si="622"/>
        <v>0</v>
      </c>
      <c r="GA541" s="337">
        <f t="shared" si="622"/>
        <v>0</v>
      </c>
      <c r="GB541" s="337">
        <f t="shared" si="622"/>
        <v>0</v>
      </c>
      <c r="GC541" s="337">
        <f t="shared" si="622"/>
        <v>0</v>
      </c>
      <c r="GD541" s="337">
        <f t="shared" si="622"/>
        <v>0</v>
      </c>
      <c r="GE541" s="337">
        <f t="shared" si="622"/>
        <v>0</v>
      </c>
      <c r="GF541" s="337">
        <f t="shared" si="622"/>
        <v>0</v>
      </c>
      <c r="GG541" s="336">
        <f t="shared" si="622"/>
        <v>0</v>
      </c>
      <c r="GH541" s="335">
        <f t="shared" si="622"/>
        <v>0</v>
      </c>
      <c r="GI541" s="334">
        <f t="shared" si="622"/>
        <v>0</v>
      </c>
      <c r="GJ541" s="333">
        <f t="shared" si="526"/>
        <v>0</v>
      </c>
      <c r="GL541" s="325"/>
      <c r="GM541" s="287"/>
      <c r="GN541" s="288"/>
    </row>
    <row r="542" spans="2:196">
      <c r="B542" s="277" t="str">
        <f t="shared" ref="B542:C542" si="623">+B350</f>
        <v>5761</v>
      </c>
      <c r="C542" s="340" t="str">
        <f t="shared" si="623"/>
        <v>貨物利用運送</v>
      </c>
      <c r="D542" s="339">
        <f t="shared" ref="D542:BO542" si="624">H$4*D350</f>
        <v>0</v>
      </c>
      <c r="E542" s="338">
        <f t="shared" si="624"/>
        <v>0</v>
      </c>
      <c r="F542" s="338">
        <f t="shared" si="624"/>
        <v>0</v>
      </c>
      <c r="G542" s="338">
        <f t="shared" si="624"/>
        <v>0</v>
      </c>
      <c r="H542" s="338">
        <f t="shared" si="624"/>
        <v>0</v>
      </c>
      <c r="I542" s="338">
        <f t="shared" si="624"/>
        <v>0</v>
      </c>
      <c r="J542" s="338">
        <f t="shared" si="624"/>
        <v>0</v>
      </c>
      <c r="K542" s="338">
        <f t="shared" si="624"/>
        <v>0</v>
      </c>
      <c r="L542" s="338">
        <f t="shared" si="624"/>
        <v>0</v>
      </c>
      <c r="M542" s="338">
        <f t="shared" si="624"/>
        <v>0</v>
      </c>
      <c r="N542" s="338">
        <f t="shared" si="624"/>
        <v>0</v>
      </c>
      <c r="O542" s="338">
        <f t="shared" si="624"/>
        <v>0</v>
      </c>
      <c r="P542" s="338">
        <f t="shared" si="624"/>
        <v>0</v>
      </c>
      <c r="Q542" s="338">
        <f t="shared" si="624"/>
        <v>0</v>
      </c>
      <c r="R542" s="338">
        <f t="shared" si="624"/>
        <v>0</v>
      </c>
      <c r="S542" s="338">
        <f t="shared" si="624"/>
        <v>0</v>
      </c>
      <c r="T542" s="338">
        <f t="shared" si="624"/>
        <v>0</v>
      </c>
      <c r="U542" s="338">
        <f t="shared" si="624"/>
        <v>0</v>
      </c>
      <c r="V542" s="338">
        <f t="shared" si="624"/>
        <v>0</v>
      </c>
      <c r="W542" s="338">
        <f t="shared" si="624"/>
        <v>0</v>
      </c>
      <c r="X542" s="338">
        <f t="shared" si="624"/>
        <v>0</v>
      </c>
      <c r="Y542" s="338">
        <f t="shared" si="624"/>
        <v>0</v>
      </c>
      <c r="Z542" s="338">
        <f t="shared" si="624"/>
        <v>0</v>
      </c>
      <c r="AA542" s="338">
        <f t="shared" si="624"/>
        <v>0</v>
      </c>
      <c r="AB542" s="338">
        <f t="shared" si="624"/>
        <v>0</v>
      </c>
      <c r="AC542" s="338">
        <f t="shared" si="624"/>
        <v>0</v>
      </c>
      <c r="AD542" s="338">
        <f t="shared" si="624"/>
        <v>0</v>
      </c>
      <c r="AE542" s="338">
        <f t="shared" si="624"/>
        <v>0</v>
      </c>
      <c r="AF542" s="338">
        <f t="shared" si="624"/>
        <v>0</v>
      </c>
      <c r="AG542" s="338">
        <f t="shared" si="624"/>
        <v>0</v>
      </c>
      <c r="AH542" s="338">
        <f t="shared" si="624"/>
        <v>0</v>
      </c>
      <c r="AI542" s="338">
        <f t="shared" si="624"/>
        <v>0</v>
      </c>
      <c r="AJ542" s="338">
        <f t="shared" si="624"/>
        <v>0</v>
      </c>
      <c r="AK542" s="338">
        <f t="shared" si="624"/>
        <v>0</v>
      </c>
      <c r="AL542" s="338">
        <f t="shared" si="624"/>
        <v>0</v>
      </c>
      <c r="AM542" s="338">
        <f t="shared" si="624"/>
        <v>0</v>
      </c>
      <c r="AN542" s="338">
        <f t="shared" si="624"/>
        <v>0</v>
      </c>
      <c r="AO542" s="338">
        <f t="shared" si="624"/>
        <v>0</v>
      </c>
      <c r="AP542" s="338">
        <f t="shared" si="624"/>
        <v>0</v>
      </c>
      <c r="AQ542" s="338">
        <f t="shared" si="624"/>
        <v>0</v>
      </c>
      <c r="AR542" s="338">
        <f t="shared" si="624"/>
        <v>0</v>
      </c>
      <c r="AS542" s="338">
        <f t="shared" si="624"/>
        <v>0</v>
      </c>
      <c r="AT542" s="338">
        <f t="shared" si="624"/>
        <v>0</v>
      </c>
      <c r="AU542" s="338">
        <f t="shared" si="624"/>
        <v>0</v>
      </c>
      <c r="AV542" s="338">
        <f t="shared" si="624"/>
        <v>0</v>
      </c>
      <c r="AW542" s="338">
        <f t="shared" si="624"/>
        <v>0</v>
      </c>
      <c r="AX542" s="338">
        <f t="shared" si="624"/>
        <v>0</v>
      </c>
      <c r="AY542" s="338">
        <f t="shared" si="624"/>
        <v>0</v>
      </c>
      <c r="AZ542" s="338">
        <f t="shared" si="624"/>
        <v>0</v>
      </c>
      <c r="BA542" s="338">
        <f t="shared" si="624"/>
        <v>0</v>
      </c>
      <c r="BB542" s="338">
        <f t="shared" si="624"/>
        <v>0</v>
      </c>
      <c r="BC542" s="338">
        <f t="shared" si="624"/>
        <v>0</v>
      </c>
      <c r="BD542" s="338">
        <f t="shared" si="624"/>
        <v>0</v>
      </c>
      <c r="BE542" s="338">
        <f t="shared" si="624"/>
        <v>0</v>
      </c>
      <c r="BF542" s="338">
        <f t="shared" si="624"/>
        <v>0</v>
      </c>
      <c r="BG542" s="338">
        <f t="shared" si="624"/>
        <v>0</v>
      </c>
      <c r="BH542" s="338">
        <f t="shared" si="624"/>
        <v>0</v>
      </c>
      <c r="BI542" s="338">
        <f t="shared" si="624"/>
        <v>0</v>
      </c>
      <c r="BJ542" s="338">
        <f t="shared" si="624"/>
        <v>0</v>
      </c>
      <c r="BK542" s="338">
        <f t="shared" si="624"/>
        <v>0</v>
      </c>
      <c r="BL542" s="338">
        <f t="shared" si="624"/>
        <v>0</v>
      </c>
      <c r="BM542" s="338">
        <f t="shared" si="624"/>
        <v>0</v>
      </c>
      <c r="BN542" s="338">
        <f t="shared" si="624"/>
        <v>0</v>
      </c>
      <c r="BO542" s="338">
        <f t="shared" si="624"/>
        <v>0</v>
      </c>
      <c r="BP542" s="338">
        <f t="shared" ref="BP542:EA542" si="625">BT$4*BP350</f>
        <v>0</v>
      </c>
      <c r="BQ542" s="338">
        <f t="shared" si="625"/>
        <v>0</v>
      </c>
      <c r="BR542" s="338">
        <f t="shared" si="625"/>
        <v>0</v>
      </c>
      <c r="BS542" s="338">
        <f t="shared" si="625"/>
        <v>0</v>
      </c>
      <c r="BT542" s="338">
        <f t="shared" si="625"/>
        <v>0</v>
      </c>
      <c r="BU542" s="338">
        <f t="shared" si="625"/>
        <v>0</v>
      </c>
      <c r="BV542" s="338">
        <f t="shared" si="625"/>
        <v>0</v>
      </c>
      <c r="BW542" s="338">
        <f t="shared" si="625"/>
        <v>0</v>
      </c>
      <c r="BX542" s="338">
        <f t="shared" si="625"/>
        <v>0</v>
      </c>
      <c r="BY542" s="338">
        <f t="shared" si="625"/>
        <v>0</v>
      </c>
      <c r="BZ542" s="338">
        <f t="shared" si="625"/>
        <v>0</v>
      </c>
      <c r="CA542" s="338">
        <f t="shared" si="625"/>
        <v>0</v>
      </c>
      <c r="CB542" s="338">
        <f t="shared" si="625"/>
        <v>0</v>
      </c>
      <c r="CC542" s="338">
        <f t="shared" si="625"/>
        <v>0</v>
      </c>
      <c r="CD542" s="338">
        <f t="shared" si="625"/>
        <v>0</v>
      </c>
      <c r="CE542" s="338">
        <f t="shared" si="625"/>
        <v>0</v>
      </c>
      <c r="CF542" s="338">
        <f t="shared" si="625"/>
        <v>0</v>
      </c>
      <c r="CG542" s="338">
        <f t="shared" si="625"/>
        <v>0</v>
      </c>
      <c r="CH542" s="338">
        <f t="shared" si="625"/>
        <v>0</v>
      </c>
      <c r="CI542" s="338">
        <f t="shared" si="625"/>
        <v>0</v>
      </c>
      <c r="CJ542" s="338">
        <f t="shared" si="625"/>
        <v>0</v>
      </c>
      <c r="CK542" s="338">
        <f t="shared" si="625"/>
        <v>0</v>
      </c>
      <c r="CL542" s="338">
        <f t="shared" si="625"/>
        <v>0</v>
      </c>
      <c r="CM542" s="338">
        <f t="shared" si="625"/>
        <v>0</v>
      </c>
      <c r="CN542" s="338">
        <f t="shared" si="625"/>
        <v>0</v>
      </c>
      <c r="CO542" s="338">
        <f t="shared" si="625"/>
        <v>0</v>
      </c>
      <c r="CP542" s="338">
        <f t="shared" si="625"/>
        <v>0</v>
      </c>
      <c r="CQ542" s="338">
        <f t="shared" si="625"/>
        <v>0</v>
      </c>
      <c r="CR542" s="338">
        <f t="shared" si="625"/>
        <v>0</v>
      </c>
      <c r="CS542" s="338">
        <f t="shared" si="625"/>
        <v>0</v>
      </c>
      <c r="CT542" s="338">
        <f t="shared" si="625"/>
        <v>0</v>
      </c>
      <c r="CU542" s="337">
        <f t="shared" si="625"/>
        <v>0</v>
      </c>
      <c r="CV542" s="337">
        <f t="shared" si="625"/>
        <v>0</v>
      </c>
      <c r="CW542" s="337">
        <f t="shared" si="625"/>
        <v>0</v>
      </c>
      <c r="CX542" s="337">
        <f t="shared" si="625"/>
        <v>0</v>
      </c>
      <c r="CY542" s="337">
        <f t="shared" si="625"/>
        <v>0</v>
      </c>
      <c r="CZ542" s="337">
        <f t="shared" si="625"/>
        <v>0</v>
      </c>
      <c r="DA542" s="337">
        <f t="shared" si="625"/>
        <v>0</v>
      </c>
      <c r="DB542" s="337">
        <f t="shared" si="625"/>
        <v>0</v>
      </c>
      <c r="DC542" s="337">
        <f t="shared" si="625"/>
        <v>0</v>
      </c>
      <c r="DD542" s="337">
        <f t="shared" si="625"/>
        <v>0</v>
      </c>
      <c r="DE542" s="337">
        <f t="shared" si="625"/>
        <v>0</v>
      </c>
      <c r="DF542" s="337">
        <f t="shared" si="625"/>
        <v>0</v>
      </c>
      <c r="DG542" s="337">
        <f t="shared" si="625"/>
        <v>0</v>
      </c>
      <c r="DH542" s="337">
        <f t="shared" si="625"/>
        <v>0</v>
      </c>
      <c r="DI542" s="337">
        <f t="shared" si="625"/>
        <v>0</v>
      </c>
      <c r="DJ542" s="337">
        <f t="shared" si="625"/>
        <v>0</v>
      </c>
      <c r="DK542" s="337">
        <f t="shared" si="625"/>
        <v>0</v>
      </c>
      <c r="DL542" s="337">
        <f t="shared" si="625"/>
        <v>0</v>
      </c>
      <c r="DM542" s="337">
        <f t="shared" si="625"/>
        <v>0</v>
      </c>
      <c r="DN542" s="337">
        <f t="shared" si="625"/>
        <v>0</v>
      </c>
      <c r="DO542" s="337">
        <f t="shared" si="625"/>
        <v>0</v>
      </c>
      <c r="DP542" s="337">
        <f t="shared" si="625"/>
        <v>0</v>
      </c>
      <c r="DQ542" s="337">
        <f t="shared" si="625"/>
        <v>0</v>
      </c>
      <c r="DR542" s="337">
        <f t="shared" si="625"/>
        <v>0</v>
      </c>
      <c r="DS542" s="337">
        <f t="shared" si="625"/>
        <v>0</v>
      </c>
      <c r="DT542" s="337">
        <f t="shared" si="625"/>
        <v>0</v>
      </c>
      <c r="DU542" s="337">
        <f t="shared" si="625"/>
        <v>0</v>
      </c>
      <c r="DV542" s="337">
        <f t="shared" si="625"/>
        <v>0</v>
      </c>
      <c r="DW542" s="337">
        <f t="shared" si="625"/>
        <v>0</v>
      </c>
      <c r="DX542" s="337">
        <f t="shared" si="625"/>
        <v>0</v>
      </c>
      <c r="DY542" s="337">
        <f t="shared" si="625"/>
        <v>0</v>
      </c>
      <c r="DZ542" s="337">
        <f t="shared" si="625"/>
        <v>0</v>
      </c>
      <c r="EA542" s="337">
        <f t="shared" si="625"/>
        <v>0</v>
      </c>
      <c r="EB542" s="337">
        <f t="shared" ref="EB542:GI542" si="626">EF$4*EB350</f>
        <v>0</v>
      </c>
      <c r="EC542" s="337">
        <f t="shared" si="626"/>
        <v>0</v>
      </c>
      <c r="ED542" s="337">
        <f t="shared" si="626"/>
        <v>0</v>
      </c>
      <c r="EE542" s="337">
        <f t="shared" si="626"/>
        <v>0</v>
      </c>
      <c r="EF542" s="337">
        <f t="shared" si="626"/>
        <v>0</v>
      </c>
      <c r="EG542" s="337">
        <f t="shared" si="626"/>
        <v>0</v>
      </c>
      <c r="EH542" s="337">
        <f t="shared" si="626"/>
        <v>0</v>
      </c>
      <c r="EI542" s="337">
        <f t="shared" si="626"/>
        <v>0</v>
      </c>
      <c r="EJ542" s="337">
        <f t="shared" si="626"/>
        <v>0</v>
      </c>
      <c r="EK542" s="337">
        <f t="shared" si="626"/>
        <v>0</v>
      </c>
      <c r="EL542" s="337">
        <f t="shared" si="626"/>
        <v>0</v>
      </c>
      <c r="EM542" s="337">
        <f t="shared" si="626"/>
        <v>0</v>
      </c>
      <c r="EN542" s="337">
        <f t="shared" si="626"/>
        <v>0</v>
      </c>
      <c r="EO542" s="337">
        <f t="shared" si="626"/>
        <v>0</v>
      </c>
      <c r="EP542" s="337">
        <f t="shared" si="626"/>
        <v>0</v>
      </c>
      <c r="EQ542" s="337">
        <f t="shared" si="626"/>
        <v>0</v>
      </c>
      <c r="ER542" s="337">
        <f t="shared" si="626"/>
        <v>0</v>
      </c>
      <c r="ES542" s="337">
        <f t="shared" si="626"/>
        <v>0</v>
      </c>
      <c r="ET542" s="337">
        <f t="shared" si="626"/>
        <v>0</v>
      </c>
      <c r="EU542" s="337">
        <f t="shared" si="626"/>
        <v>0</v>
      </c>
      <c r="EV542" s="337">
        <f t="shared" si="626"/>
        <v>0</v>
      </c>
      <c r="EW542" s="337">
        <f t="shared" si="626"/>
        <v>0</v>
      </c>
      <c r="EX542" s="337">
        <f t="shared" si="626"/>
        <v>0</v>
      </c>
      <c r="EY542" s="337">
        <f t="shared" si="626"/>
        <v>0</v>
      </c>
      <c r="EZ542" s="337">
        <f t="shared" si="626"/>
        <v>0</v>
      </c>
      <c r="FA542" s="337">
        <f t="shared" si="626"/>
        <v>0</v>
      </c>
      <c r="FB542" s="337">
        <f t="shared" si="626"/>
        <v>0</v>
      </c>
      <c r="FC542" s="337">
        <f t="shared" si="626"/>
        <v>0</v>
      </c>
      <c r="FD542" s="337">
        <f t="shared" si="626"/>
        <v>0</v>
      </c>
      <c r="FE542" s="337">
        <f t="shared" si="626"/>
        <v>0</v>
      </c>
      <c r="FF542" s="337">
        <f t="shared" si="626"/>
        <v>0</v>
      </c>
      <c r="FG542" s="337">
        <f t="shared" si="626"/>
        <v>0</v>
      </c>
      <c r="FH542" s="337">
        <f t="shared" si="626"/>
        <v>0</v>
      </c>
      <c r="FI542" s="337">
        <f t="shared" si="626"/>
        <v>0</v>
      </c>
      <c r="FJ542" s="337">
        <f t="shared" si="626"/>
        <v>0</v>
      </c>
      <c r="FK542" s="337">
        <f t="shared" si="626"/>
        <v>0</v>
      </c>
      <c r="FL542" s="337">
        <f t="shared" si="626"/>
        <v>0</v>
      </c>
      <c r="FM542" s="337">
        <f t="shared" si="626"/>
        <v>0</v>
      </c>
      <c r="FN542" s="337">
        <f t="shared" si="626"/>
        <v>0</v>
      </c>
      <c r="FO542" s="337">
        <f t="shared" si="626"/>
        <v>0</v>
      </c>
      <c r="FP542" s="337">
        <f t="shared" si="626"/>
        <v>0</v>
      </c>
      <c r="FQ542" s="337">
        <f t="shared" si="626"/>
        <v>0</v>
      </c>
      <c r="FR542" s="337">
        <f t="shared" si="626"/>
        <v>0</v>
      </c>
      <c r="FS542" s="337">
        <f t="shared" si="626"/>
        <v>0</v>
      </c>
      <c r="FT542" s="337">
        <f t="shared" si="626"/>
        <v>0</v>
      </c>
      <c r="FU542" s="337">
        <f t="shared" si="626"/>
        <v>0</v>
      </c>
      <c r="FV542" s="337">
        <f t="shared" si="626"/>
        <v>0</v>
      </c>
      <c r="FW542" s="337">
        <f t="shared" si="626"/>
        <v>0</v>
      </c>
      <c r="FX542" s="337">
        <f t="shared" si="626"/>
        <v>0</v>
      </c>
      <c r="FY542" s="337">
        <f t="shared" si="626"/>
        <v>0</v>
      </c>
      <c r="FZ542" s="337">
        <f t="shared" si="626"/>
        <v>0</v>
      </c>
      <c r="GA542" s="337">
        <f t="shared" si="626"/>
        <v>0</v>
      </c>
      <c r="GB542" s="337">
        <f t="shared" si="626"/>
        <v>0</v>
      </c>
      <c r="GC542" s="337">
        <f t="shared" si="626"/>
        <v>0</v>
      </c>
      <c r="GD542" s="337">
        <f t="shared" si="626"/>
        <v>0</v>
      </c>
      <c r="GE542" s="337">
        <f t="shared" si="626"/>
        <v>0</v>
      </c>
      <c r="GF542" s="337">
        <f t="shared" si="626"/>
        <v>0</v>
      </c>
      <c r="GG542" s="336">
        <f t="shared" si="626"/>
        <v>0</v>
      </c>
      <c r="GH542" s="335">
        <f t="shared" si="626"/>
        <v>0</v>
      </c>
      <c r="GI542" s="334">
        <f t="shared" si="626"/>
        <v>0</v>
      </c>
      <c r="GJ542" s="333">
        <f t="shared" si="526"/>
        <v>0</v>
      </c>
      <c r="GL542" s="325"/>
      <c r="GM542" s="287"/>
      <c r="GN542" s="288"/>
    </row>
    <row r="543" spans="2:196">
      <c r="B543" s="277" t="str">
        <f t="shared" ref="B543:C543" si="627">+B351</f>
        <v>5771</v>
      </c>
      <c r="C543" s="340" t="str">
        <f t="shared" si="627"/>
        <v>倉庫</v>
      </c>
      <c r="D543" s="339">
        <f t="shared" ref="D543:BO543" si="628">H$4*D351</f>
        <v>0</v>
      </c>
      <c r="E543" s="338">
        <f t="shared" si="628"/>
        <v>0</v>
      </c>
      <c r="F543" s="338">
        <f t="shared" si="628"/>
        <v>0</v>
      </c>
      <c r="G543" s="338">
        <f t="shared" si="628"/>
        <v>0</v>
      </c>
      <c r="H543" s="338">
        <f t="shared" si="628"/>
        <v>0</v>
      </c>
      <c r="I543" s="338">
        <f t="shared" si="628"/>
        <v>0</v>
      </c>
      <c r="J543" s="338">
        <f t="shared" si="628"/>
        <v>0</v>
      </c>
      <c r="K543" s="338">
        <f t="shared" si="628"/>
        <v>0</v>
      </c>
      <c r="L543" s="338">
        <f t="shared" si="628"/>
        <v>0</v>
      </c>
      <c r="M543" s="338">
        <f t="shared" si="628"/>
        <v>0</v>
      </c>
      <c r="N543" s="338">
        <f t="shared" si="628"/>
        <v>0</v>
      </c>
      <c r="O543" s="338">
        <f t="shared" si="628"/>
        <v>0</v>
      </c>
      <c r="P543" s="338">
        <f t="shared" si="628"/>
        <v>0</v>
      </c>
      <c r="Q543" s="338">
        <f t="shared" si="628"/>
        <v>0</v>
      </c>
      <c r="R543" s="338">
        <f t="shared" si="628"/>
        <v>0</v>
      </c>
      <c r="S543" s="338">
        <f t="shared" si="628"/>
        <v>0</v>
      </c>
      <c r="T543" s="338">
        <f t="shared" si="628"/>
        <v>0</v>
      </c>
      <c r="U543" s="338">
        <f t="shared" si="628"/>
        <v>0</v>
      </c>
      <c r="V543" s="338">
        <f t="shared" si="628"/>
        <v>0</v>
      </c>
      <c r="W543" s="338">
        <f t="shared" si="628"/>
        <v>0</v>
      </c>
      <c r="X543" s="338">
        <f t="shared" si="628"/>
        <v>0</v>
      </c>
      <c r="Y543" s="338">
        <f t="shared" si="628"/>
        <v>0</v>
      </c>
      <c r="Z543" s="338">
        <f t="shared" si="628"/>
        <v>0</v>
      </c>
      <c r="AA543" s="338">
        <f t="shared" si="628"/>
        <v>0</v>
      </c>
      <c r="AB543" s="338">
        <f t="shared" si="628"/>
        <v>0</v>
      </c>
      <c r="AC543" s="338">
        <f t="shared" si="628"/>
        <v>0</v>
      </c>
      <c r="AD543" s="338">
        <f t="shared" si="628"/>
        <v>0</v>
      </c>
      <c r="AE543" s="338">
        <f t="shared" si="628"/>
        <v>0</v>
      </c>
      <c r="AF543" s="338">
        <f t="shared" si="628"/>
        <v>0</v>
      </c>
      <c r="AG543" s="338">
        <f t="shared" si="628"/>
        <v>0</v>
      </c>
      <c r="AH543" s="338">
        <f t="shared" si="628"/>
        <v>0</v>
      </c>
      <c r="AI543" s="338">
        <f t="shared" si="628"/>
        <v>0</v>
      </c>
      <c r="AJ543" s="338">
        <f t="shared" si="628"/>
        <v>0</v>
      </c>
      <c r="AK543" s="338">
        <f t="shared" si="628"/>
        <v>0</v>
      </c>
      <c r="AL543" s="338">
        <f t="shared" si="628"/>
        <v>0</v>
      </c>
      <c r="AM543" s="338">
        <f t="shared" si="628"/>
        <v>0</v>
      </c>
      <c r="AN543" s="338">
        <f t="shared" si="628"/>
        <v>0</v>
      </c>
      <c r="AO543" s="338">
        <f t="shared" si="628"/>
        <v>0</v>
      </c>
      <c r="AP543" s="338">
        <f t="shared" si="628"/>
        <v>0</v>
      </c>
      <c r="AQ543" s="338">
        <f t="shared" si="628"/>
        <v>0</v>
      </c>
      <c r="AR543" s="338">
        <f t="shared" si="628"/>
        <v>0</v>
      </c>
      <c r="AS543" s="338">
        <f t="shared" si="628"/>
        <v>0</v>
      </c>
      <c r="AT543" s="338">
        <f t="shared" si="628"/>
        <v>0</v>
      </c>
      <c r="AU543" s="338">
        <f t="shared" si="628"/>
        <v>0</v>
      </c>
      <c r="AV543" s="338">
        <f t="shared" si="628"/>
        <v>0</v>
      </c>
      <c r="AW543" s="338">
        <f t="shared" si="628"/>
        <v>0</v>
      </c>
      <c r="AX543" s="338">
        <f t="shared" si="628"/>
        <v>0</v>
      </c>
      <c r="AY543" s="338">
        <f t="shared" si="628"/>
        <v>0</v>
      </c>
      <c r="AZ543" s="338">
        <f t="shared" si="628"/>
        <v>0</v>
      </c>
      <c r="BA543" s="338">
        <f t="shared" si="628"/>
        <v>0</v>
      </c>
      <c r="BB543" s="338">
        <f t="shared" si="628"/>
        <v>0</v>
      </c>
      <c r="BC543" s="338">
        <f t="shared" si="628"/>
        <v>0</v>
      </c>
      <c r="BD543" s="338">
        <f t="shared" si="628"/>
        <v>0</v>
      </c>
      <c r="BE543" s="338">
        <f t="shared" si="628"/>
        <v>0</v>
      </c>
      <c r="BF543" s="338">
        <f t="shared" si="628"/>
        <v>0</v>
      </c>
      <c r="BG543" s="338">
        <f t="shared" si="628"/>
        <v>0</v>
      </c>
      <c r="BH543" s="338">
        <f t="shared" si="628"/>
        <v>0</v>
      </c>
      <c r="BI543" s="338">
        <f t="shared" si="628"/>
        <v>0</v>
      </c>
      <c r="BJ543" s="338">
        <f t="shared" si="628"/>
        <v>0</v>
      </c>
      <c r="BK543" s="338">
        <f t="shared" si="628"/>
        <v>0</v>
      </c>
      <c r="BL543" s="338">
        <f t="shared" si="628"/>
        <v>0</v>
      </c>
      <c r="BM543" s="338">
        <f t="shared" si="628"/>
        <v>0</v>
      </c>
      <c r="BN543" s="338">
        <f t="shared" si="628"/>
        <v>0</v>
      </c>
      <c r="BO543" s="338">
        <f t="shared" si="628"/>
        <v>0</v>
      </c>
      <c r="BP543" s="338">
        <f t="shared" ref="BP543:EA543" si="629">BT$4*BP351</f>
        <v>0</v>
      </c>
      <c r="BQ543" s="338">
        <f t="shared" si="629"/>
        <v>0</v>
      </c>
      <c r="BR543" s="338">
        <f t="shared" si="629"/>
        <v>0</v>
      </c>
      <c r="BS543" s="338">
        <f t="shared" si="629"/>
        <v>0</v>
      </c>
      <c r="BT543" s="338">
        <f t="shared" si="629"/>
        <v>0</v>
      </c>
      <c r="BU543" s="338">
        <f t="shared" si="629"/>
        <v>0</v>
      </c>
      <c r="BV543" s="338">
        <f t="shared" si="629"/>
        <v>0</v>
      </c>
      <c r="BW543" s="338">
        <f t="shared" si="629"/>
        <v>0</v>
      </c>
      <c r="BX543" s="338">
        <f t="shared" si="629"/>
        <v>0</v>
      </c>
      <c r="BY543" s="338">
        <f t="shared" si="629"/>
        <v>0</v>
      </c>
      <c r="BZ543" s="338">
        <f t="shared" si="629"/>
        <v>0</v>
      </c>
      <c r="CA543" s="338">
        <f t="shared" si="629"/>
        <v>0</v>
      </c>
      <c r="CB543" s="338">
        <f t="shared" si="629"/>
        <v>0</v>
      </c>
      <c r="CC543" s="338">
        <f t="shared" si="629"/>
        <v>0</v>
      </c>
      <c r="CD543" s="338">
        <f t="shared" si="629"/>
        <v>0</v>
      </c>
      <c r="CE543" s="338">
        <f t="shared" si="629"/>
        <v>0</v>
      </c>
      <c r="CF543" s="338">
        <f t="shared" si="629"/>
        <v>0</v>
      </c>
      <c r="CG543" s="338">
        <f t="shared" si="629"/>
        <v>0</v>
      </c>
      <c r="CH543" s="338">
        <f t="shared" si="629"/>
        <v>0</v>
      </c>
      <c r="CI543" s="338">
        <f t="shared" si="629"/>
        <v>0</v>
      </c>
      <c r="CJ543" s="338">
        <f t="shared" si="629"/>
        <v>0</v>
      </c>
      <c r="CK543" s="338">
        <f t="shared" si="629"/>
        <v>0</v>
      </c>
      <c r="CL543" s="338">
        <f t="shared" si="629"/>
        <v>0</v>
      </c>
      <c r="CM543" s="338">
        <f t="shared" si="629"/>
        <v>0</v>
      </c>
      <c r="CN543" s="338">
        <f t="shared" si="629"/>
        <v>0</v>
      </c>
      <c r="CO543" s="338">
        <f t="shared" si="629"/>
        <v>0</v>
      </c>
      <c r="CP543" s="338">
        <f t="shared" si="629"/>
        <v>0</v>
      </c>
      <c r="CQ543" s="338">
        <f t="shared" si="629"/>
        <v>0</v>
      </c>
      <c r="CR543" s="338">
        <f t="shared" si="629"/>
        <v>0</v>
      </c>
      <c r="CS543" s="338">
        <f t="shared" si="629"/>
        <v>0</v>
      </c>
      <c r="CT543" s="338">
        <f t="shared" si="629"/>
        <v>0</v>
      </c>
      <c r="CU543" s="337">
        <f t="shared" si="629"/>
        <v>0</v>
      </c>
      <c r="CV543" s="337">
        <f t="shared" si="629"/>
        <v>0</v>
      </c>
      <c r="CW543" s="337">
        <f t="shared" si="629"/>
        <v>0</v>
      </c>
      <c r="CX543" s="337">
        <f t="shared" si="629"/>
        <v>0</v>
      </c>
      <c r="CY543" s="337">
        <f t="shared" si="629"/>
        <v>0</v>
      </c>
      <c r="CZ543" s="337">
        <f t="shared" si="629"/>
        <v>0</v>
      </c>
      <c r="DA543" s="337">
        <f t="shared" si="629"/>
        <v>0</v>
      </c>
      <c r="DB543" s="337">
        <f t="shared" si="629"/>
        <v>0</v>
      </c>
      <c r="DC543" s="337">
        <f t="shared" si="629"/>
        <v>0</v>
      </c>
      <c r="DD543" s="337">
        <f t="shared" si="629"/>
        <v>0</v>
      </c>
      <c r="DE543" s="337">
        <f t="shared" si="629"/>
        <v>0</v>
      </c>
      <c r="DF543" s="337">
        <f t="shared" si="629"/>
        <v>0</v>
      </c>
      <c r="DG543" s="337">
        <f t="shared" si="629"/>
        <v>0</v>
      </c>
      <c r="DH543" s="337">
        <f t="shared" si="629"/>
        <v>0</v>
      </c>
      <c r="DI543" s="337">
        <f t="shared" si="629"/>
        <v>0</v>
      </c>
      <c r="DJ543" s="337">
        <f t="shared" si="629"/>
        <v>0</v>
      </c>
      <c r="DK543" s="337">
        <f t="shared" si="629"/>
        <v>0</v>
      </c>
      <c r="DL543" s="337">
        <f t="shared" si="629"/>
        <v>0</v>
      </c>
      <c r="DM543" s="337">
        <f t="shared" si="629"/>
        <v>0</v>
      </c>
      <c r="DN543" s="337">
        <f t="shared" si="629"/>
        <v>0</v>
      </c>
      <c r="DO543" s="337">
        <f t="shared" si="629"/>
        <v>0</v>
      </c>
      <c r="DP543" s="337">
        <f t="shared" si="629"/>
        <v>0</v>
      </c>
      <c r="DQ543" s="337">
        <f t="shared" si="629"/>
        <v>0</v>
      </c>
      <c r="DR543" s="337">
        <f t="shared" si="629"/>
        <v>0</v>
      </c>
      <c r="DS543" s="337">
        <f t="shared" si="629"/>
        <v>0</v>
      </c>
      <c r="DT543" s="337">
        <f t="shared" si="629"/>
        <v>0</v>
      </c>
      <c r="DU543" s="337">
        <f t="shared" si="629"/>
        <v>0</v>
      </c>
      <c r="DV543" s="337">
        <f t="shared" si="629"/>
        <v>0</v>
      </c>
      <c r="DW543" s="337">
        <f t="shared" si="629"/>
        <v>0</v>
      </c>
      <c r="DX543" s="337">
        <f t="shared" si="629"/>
        <v>0</v>
      </c>
      <c r="DY543" s="337">
        <f t="shared" si="629"/>
        <v>0</v>
      </c>
      <c r="DZ543" s="337">
        <f t="shared" si="629"/>
        <v>0</v>
      </c>
      <c r="EA543" s="337">
        <f t="shared" si="629"/>
        <v>0</v>
      </c>
      <c r="EB543" s="337">
        <f t="shared" ref="EB543:GI543" si="630">EF$4*EB351</f>
        <v>0</v>
      </c>
      <c r="EC543" s="337">
        <f t="shared" si="630"/>
        <v>0</v>
      </c>
      <c r="ED543" s="337">
        <f t="shared" si="630"/>
        <v>0</v>
      </c>
      <c r="EE543" s="337">
        <f t="shared" si="630"/>
        <v>0</v>
      </c>
      <c r="EF543" s="337">
        <f t="shared" si="630"/>
        <v>0</v>
      </c>
      <c r="EG543" s="337">
        <f t="shared" si="630"/>
        <v>0</v>
      </c>
      <c r="EH543" s="337">
        <f t="shared" si="630"/>
        <v>0</v>
      </c>
      <c r="EI543" s="337">
        <f t="shared" si="630"/>
        <v>0</v>
      </c>
      <c r="EJ543" s="337">
        <f t="shared" si="630"/>
        <v>0</v>
      </c>
      <c r="EK543" s="337">
        <f t="shared" si="630"/>
        <v>0</v>
      </c>
      <c r="EL543" s="337">
        <f t="shared" si="630"/>
        <v>0</v>
      </c>
      <c r="EM543" s="337">
        <f t="shared" si="630"/>
        <v>0</v>
      </c>
      <c r="EN543" s="337">
        <f t="shared" si="630"/>
        <v>0</v>
      </c>
      <c r="EO543" s="337">
        <f t="shared" si="630"/>
        <v>0</v>
      </c>
      <c r="EP543" s="337">
        <f t="shared" si="630"/>
        <v>0</v>
      </c>
      <c r="EQ543" s="337">
        <f t="shared" si="630"/>
        <v>0</v>
      </c>
      <c r="ER543" s="337">
        <f t="shared" si="630"/>
        <v>0</v>
      </c>
      <c r="ES543" s="337">
        <f t="shared" si="630"/>
        <v>0</v>
      </c>
      <c r="ET543" s="337">
        <f t="shared" si="630"/>
        <v>0</v>
      </c>
      <c r="EU543" s="337">
        <f t="shared" si="630"/>
        <v>0</v>
      </c>
      <c r="EV543" s="337">
        <f t="shared" si="630"/>
        <v>0</v>
      </c>
      <c r="EW543" s="337">
        <f t="shared" si="630"/>
        <v>0</v>
      </c>
      <c r="EX543" s="337">
        <f t="shared" si="630"/>
        <v>0</v>
      </c>
      <c r="EY543" s="337">
        <f t="shared" si="630"/>
        <v>0</v>
      </c>
      <c r="EZ543" s="337">
        <f t="shared" si="630"/>
        <v>0</v>
      </c>
      <c r="FA543" s="337">
        <f t="shared" si="630"/>
        <v>0</v>
      </c>
      <c r="FB543" s="337">
        <f t="shared" si="630"/>
        <v>0</v>
      </c>
      <c r="FC543" s="337">
        <f t="shared" si="630"/>
        <v>0</v>
      </c>
      <c r="FD543" s="337">
        <f t="shared" si="630"/>
        <v>0</v>
      </c>
      <c r="FE543" s="337">
        <f t="shared" si="630"/>
        <v>0</v>
      </c>
      <c r="FF543" s="337">
        <f t="shared" si="630"/>
        <v>0</v>
      </c>
      <c r="FG543" s="337">
        <f t="shared" si="630"/>
        <v>0</v>
      </c>
      <c r="FH543" s="337">
        <f t="shared" si="630"/>
        <v>0</v>
      </c>
      <c r="FI543" s="337">
        <f t="shared" si="630"/>
        <v>0</v>
      </c>
      <c r="FJ543" s="337">
        <f t="shared" si="630"/>
        <v>0</v>
      </c>
      <c r="FK543" s="337">
        <f t="shared" si="630"/>
        <v>0</v>
      </c>
      <c r="FL543" s="337">
        <f t="shared" si="630"/>
        <v>0</v>
      </c>
      <c r="FM543" s="337">
        <f t="shared" si="630"/>
        <v>0</v>
      </c>
      <c r="FN543" s="337">
        <f t="shared" si="630"/>
        <v>0</v>
      </c>
      <c r="FO543" s="337">
        <f t="shared" si="630"/>
        <v>0</v>
      </c>
      <c r="FP543" s="337">
        <f t="shared" si="630"/>
        <v>0</v>
      </c>
      <c r="FQ543" s="337">
        <f t="shared" si="630"/>
        <v>0</v>
      </c>
      <c r="FR543" s="337">
        <f t="shared" si="630"/>
        <v>0</v>
      </c>
      <c r="FS543" s="337">
        <f t="shared" si="630"/>
        <v>0</v>
      </c>
      <c r="FT543" s="337">
        <f t="shared" si="630"/>
        <v>0</v>
      </c>
      <c r="FU543" s="337">
        <f t="shared" si="630"/>
        <v>0</v>
      </c>
      <c r="FV543" s="337">
        <f t="shared" si="630"/>
        <v>0</v>
      </c>
      <c r="FW543" s="337">
        <f t="shared" si="630"/>
        <v>0</v>
      </c>
      <c r="FX543" s="337">
        <f t="shared" si="630"/>
        <v>0</v>
      </c>
      <c r="FY543" s="337">
        <f t="shared" si="630"/>
        <v>0</v>
      </c>
      <c r="FZ543" s="337">
        <f t="shared" si="630"/>
        <v>0</v>
      </c>
      <c r="GA543" s="337">
        <f t="shared" si="630"/>
        <v>0</v>
      </c>
      <c r="GB543" s="337">
        <f t="shared" si="630"/>
        <v>0</v>
      </c>
      <c r="GC543" s="337">
        <f t="shared" si="630"/>
        <v>0</v>
      </c>
      <c r="GD543" s="337">
        <f t="shared" si="630"/>
        <v>0</v>
      </c>
      <c r="GE543" s="337">
        <f t="shared" si="630"/>
        <v>0</v>
      </c>
      <c r="GF543" s="337">
        <f t="shared" si="630"/>
        <v>0</v>
      </c>
      <c r="GG543" s="336">
        <f t="shared" si="630"/>
        <v>0</v>
      </c>
      <c r="GH543" s="335">
        <f t="shared" si="630"/>
        <v>0</v>
      </c>
      <c r="GI543" s="334">
        <f t="shared" si="630"/>
        <v>0</v>
      </c>
      <c r="GJ543" s="333">
        <f t="shared" si="526"/>
        <v>0</v>
      </c>
      <c r="GL543" s="325"/>
      <c r="GM543" s="287"/>
      <c r="GN543" s="288"/>
    </row>
    <row r="544" spans="2:196">
      <c r="B544" s="277" t="str">
        <f t="shared" ref="B544:C544" si="631">+B352</f>
        <v>5781</v>
      </c>
      <c r="C544" s="340" t="str">
        <f t="shared" si="631"/>
        <v>こん包</v>
      </c>
      <c r="D544" s="339">
        <f t="shared" ref="D544:BO544" si="632">H$4*D352</f>
        <v>0</v>
      </c>
      <c r="E544" s="338">
        <f t="shared" si="632"/>
        <v>0</v>
      </c>
      <c r="F544" s="338">
        <f t="shared" si="632"/>
        <v>0</v>
      </c>
      <c r="G544" s="338">
        <f t="shared" si="632"/>
        <v>0</v>
      </c>
      <c r="H544" s="338">
        <f t="shared" si="632"/>
        <v>0</v>
      </c>
      <c r="I544" s="338">
        <f t="shared" si="632"/>
        <v>0</v>
      </c>
      <c r="J544" s="338">
        <f t="shared" si="632"/>
        <v>0</v>
      </c>
      <c r="K544" s="338">
        <f t="shared" si="632"/>
        <v>0</v>
      </c>
      <c r="L544" s="338">
        <f t="shared" si="632"/>
        <v>0</v>
      </c>
      <c r="M544" s="338">
        <f t="shared" si="632"/>
        <v>0</v>
      </c>
      <c r="N544" s="338">
        <f t="shared" si="632"/>
        <v>0</v>
      </c>
      <c r="O544" s="338">
        <f t="shared" si="632"/>
        <v>0</v>
      </c>
      <c r="P544" s="338">
        <f t="shared" si="632"/>
        <v>0</v>
      </c>
      <c r="Q544" s="338">
        <f t="shared" si="632"/>
        <v>0</v>
      </c>
      <c r="R544" s="338">
        <f t="shared" si="632"/>
        <v>0</v>
      </c>
      <c r="S544" s="338">
        <f t="shared" si="632"/>
        <v>0</v>
      </c>
      <c r="T544" s="338">
        <f t="shared" si="632"/>
        <v>0</v>
      </c>
      <c r="U544" s="338">
        <f t="shared" si="632"/>
        <v>0</v>
      </c>
      <c r="V544" s="338">
        <f t="shared" si="632"/>
        <v>0</v>
      </c>
      <c r="W544" s="338">
        <f t="shared" si="632"/>
        <v>0</v>
      </c>
      <c r="X544" s="338">
        <f t="shared" si="632"/>
        <v>0</v>
      </c>
      <c r="Y544" s="338">
        <f t="shared" si="632"/>
        <v>0</v>
      </c>
      <c r="Z544" s="338">
        <f t="shared" si="632"/>
        <v>0</v>
      </c>
      <c r="AA544" s="338">
        <f t="shared" si="632"/>
        <v>0</v>
      </c>
      <c r="AB544" s="338">
        <f t="shared" si="632"/>
        <v>0</v>
      </c>
      <c r="AC544" s="338">
        <f t="shared" si="632"/>
        <v>0</v>
      </c>
      <c r="AD544" s="338">
        <f t="shared" si="632"/>
        <v>0</v>
      </c>
      <c r="AE544" s="338">
        <f t="shared" si="632"/>
        <v>0</v>
      </c>
      <c r="AF544" s="338">
        <f t="shared" si="632"/>
        <v>0</v>
      </c>
      <c r="AG544" s="338">
        <f t="shared" si="632"/>
        <v>0</v>
      </c>
      <c r="AH544" s="338">
        <f t="shared" si="632"/>
        <v>0</v>
      </c>
      <c r="AI544" s="338">
        <f t="shared" si="632"/>
        <v>0</v>
      </c>
      <c r="AJ544" s="338">
        <f t="shared" si="632"/>
        <v>0</v>
      </c>
      <c r="AK544" s="338">
        <f t="shared" si="632"/>
        <v>0</v>
      </c>
      <c r="AL544" s="338">
        <f t="shared" si="632"/>
        <v>0</v>
      </c>
      <c r="AM544" s="338">
        <f t="shared" si="632"/>
        <v>0</v>
      </c>
      <c r="AN544" s="338">
        <f t="shared" si="632"/>
        <v>0</v>
      </c>
      <c r="AO544" s="338">
        <f t="shared" si="632"/>
        <v>0</v>
      </c>
      <c r="AP544" s="338">
        <f t="shared" si="632"/>
        <v>0</v>
      </c>
      <c r="AQ544" s="338">
        <f t="shared" si="632"/>
        <v>0</v>
      </c>
      <c r="AR544" s="338">
        <f t="shared" si="632"/>
        <v>0</v>
      </c>
      <c r="AS544" s="338">
        <f t="shared" si="632"/>
        <v>0</v>
      </c>
      <c r="AT544" s="338">
        <f t="shared" si="632"/>
        <v>0</v>
      </c>
      <c r="AU544" s="338">
        <f t="shared" si="632"/>
        <v>0</v>
      </c>
      <c r="AV544" s="338">
        <f t="shared" si="632"/>
        <v>0</v>
      </c>
      <c r="AW544" s="338">
        <f t="shared" si="632"/>
        <v>0</v>
      </c>
      <c r="AX544" s="338">
        <f t="shared" si="632"/>
        <v>0</v>
      </c>
      <c r="AY544" s="338">
        <f t="shared" si="632"/>
        <v>0</v>
      </c>
      <c r="AZ544" s="338">
        <f t="shared" si="632"/>
        <v>0</v>
      </c>
      <c r="BA544" s="338">
        <f t="shared" si="632"/>
        <v>0</v>
      </c>
      <c r="BB544" s="338">
        <f t="shared" si="632"/>
        <v>0</v>
      </c>
      <c r="BC544" s="338">
        <f t="shared" si="632"/>
        <v>0</v>
      </c>
      <c r="BD544" s="338">
        <f t="shared" si="632"/>
        <v>0</v>
      </c>
      <c r="BE544" s="338">
        <f t="shared" si="632"/>
        <v>0</v>
      </c>
      <c r="BF544" s="338">
        <f t="shared" si="632"/>
        <v>0</v>
      </c>
      <c r="BG544" s="338">
        <f t="shared" si="632"/>
        <v>0</v>
      </c>
      <c r="BH544" s="338">
        <f t="shared" si="632"/>
        <v>0</v>
      </c>
      <c r="BI544" s="338">
        <f t="shared" si="632"/>
        <v>0</v>
      </c>
      <c r="BJ544" s="338">
        <f t="shared" si="632"/>
        <v>0</v>
      </c>
      <c r="BK544" s="338">
        <f t="shared" si="632"/>
        <v>0</v>
      </c>
      <c r="BL544" s="338">
        <f t="shared" si="632"/>
        <v>0</v>
      </c>
      <c r="BM544" s="338">
        <f t="shared" si="632"/>
        <v>0</v>
      </c>
      <c r="BN544" s="338">
        <f t="shared" si="632"/>
        <v>0</v>
      </c>
      <c r="BO544" s="338">
        <f t="shared" si="632"/>
        <v>0</v>
      </c>
      <c r="BP544" s="338">
        <f t="shared" ref="BP544:EA544" si="633">BT$4*BP352</f>
        <v>0</v>
      </c>
      <c r="BQ544" s="338">
        <f t="shared" si="633"/>
        <v>0</v>
      </c>
      <c r="BR544" s="338">
        <f t="shared" si="633"/>
        <v>0</v>
      </c>
      <c r="BS544" s="338">
        <f t="shared" si="633"/>
        <v>0</v>
      </c>
      <c r="BT544" s="338">
        <f t="shared" si="633"/>
        <v>0</v>
      </c>
      <c r="BU544" s="338">
        <f t="shared" si="633"/>
        <v>0</v>
      </c>
      <c r="BV544" s="338">
        <f t="shared" si="633"/>
        <v>0</v>
      </c>
      <c r="BW544" s="338">
        <f t="shared" si="633"/>
        <v>0</v>
      </c>
      <c r="BX544" s="338">
        <f t="shared" si="633"/>
        <v>0</v>
      </c>
      <c r="BY544" s="338">
        <f t="shared" si="633"/>
        <v>0</v>
      </c>
      <c r="BZ544" s="338">
        <f t="shared" si="633"/>
        <v>0</v>
      </c>
      <c r="CA544" s="338">
        <f t="shared" si="633"/>
        <v>0</v>
      </c>
      <c r="CB544" s="338">
        <f t="shared" si="633"/>
        <v>0</v>
      </c>
      <c r="CC544" s="338">
        <f t="shared" si="633"/>
        <v>0</v>
      </c>
      <c r="CD544" s="338">
        <f t="shared" si="633"/>
        <v>0</v>
      </c>
      <c r="CE544" s="338">
        <f t="shared" si="633"/>
        <v>0</v>
      </c>
      <c r="CF544" s="338">
        <f t="shared" si="633"/>
        <v>0</v>
      </c>
      <c r="CG544" s="338">
        <f t="shared" si="633"/>
        <v>0</v>
      </c>
      <c r="CH544" s="338">
        <f t="shared" si="633"/>
        <v>0</v>
      </c>
      <c r="CI544" s="338">
        <f t="shared" si="633"/>
        <v>0</v>
      </c>
      <c r="CJ544" s="338">
        <f t="shared" si="633"/>
        <v>0</v>
      </c>
      <c r="CK544" s="338">
        <f t="shared" si="633"/>
        <v>0</v>
      </c>
      <c r="CL544" s="338">
        <f t="shared" si="633"/>
        <v>0</v>
      </c>
      <c r="CM544" s="338">
        <f t="shared" si="633"/>
        <v>0</v>
      </c>
      <c r="CN544" s="338">
        <f t="shared" si="633"/>
        <v>0</v>
      </c>
      <c r="CO544" s="338">
        <f t="shared" si="633"/>
        <v>0</v>
      </c>
      <c r="CP544" s="338">
        <f t="shared" si="633"/>
        <v>0</v>
      </c>
      <c r="CQ544" s="338">
        <f t="shared" si="633"/>
        <v>0</v>
      </c>
      <c r="CR544" s="338">
        <f t="shared" si="633"/>
        <v>0</v>
      </c>
      <c r="CS544" s="338">
        <f t="shared" si="633"/>
        <v>0</v>
      </c>
      <c r="CT544" s="338">
        <f t="shared" si="633"/>
        <v>0</v>
      </c>
      <c r="CU544" s="337">
        <f t="shared" si="633"/>
        <v>0</v>
      </c>
      <c r="CV544" s="337">
        <f t="shared" si="633"/>
        <v>0</v>
      </c>
      <c r="CW544" s="337">
        <f t="shared" si="633"/>
        <v>0</v>
      </c>
      <c r="CX544" s="337">
        <f t="shared" si="633"/>
        <v>0</v>
      </c>
      <c r="CY544" s="337">
        <f t="shared" si="633"/>
        <v>0</v>
      </c>
      <c r="CZ544" s="337">
        <f t="shared" si="633"/>
        <v>0</v>
      </c>
      <c r="DA544" s="337">
        <f t="shared" si="633"/>
        <v>0</v>
      </c>
      <c r="DB544" s="337">
        <f t="shared" si="633"/>
        <v>0</v>
      </c>
      <c r="DC544" s="337">
        <f t="shared" si="633"/>
        <v>0</v>
      </c>
      <c r="DD544" s="337">
        <f t="shared" si="633"/>
        <v>0</v>
      </c>
      <c r="DE544" s="337">
        <f t="shared" si="633"/>
        <v>0</v>
      </c>
      <c r="DF544" s="337">
        <f t="shared" si="633"/>
        <v>0</v>
      </c>
      <c r="DG544" s="337">
        <f t="shared" si="633"/>
        <v>0</v>
      </c>
      <c r="DH544" s="337">
        <f t="shared" si="633"/>
        <v>0</v>
      </c>
      <c r="DI544" s="337">
        <f t="shared" si="633"/>
        <v>0</v>
      </c>
      <c r="DJ544" s="337">
        <f t="shared" si="633"/>
        <v>0</v>
      </c>
      <c r="DK544" s="337">
        <f t="shared" si="633"/>
        <v>0</v>
      </c>
      <c r="DL544" s="337">
        <f t="shared" si="633"/>
        <v>0</v>
      </c>
      <c r="DM544" s="337">
        <f t="shared" si="633"/>
        <v>0</v>
      </c>
      <c r="DN544" s="337">
        <f t="shared" si="633"/>
        <v>0</v>
      </c>
      <c r="DO544" s="337">
        <f t="shared" si="633"/>
        <v>0</v>
      </c>
      <c r="DP544" s="337">
        <f t="shared" si="633"/>
        <v>0</v>
      </c>
      <c r="DQ544" s="337">
        <f t="shared" si="633"/>
        <v>0</v>
      </c>
      <c r="DR544" s="337">
        <f t="shared" si="633"/>
        <v>0</v>
      </c>
      <c r="DS544" s="337">
        <f t="shared" si="633"/>
        <v>0</v>
      </c>
      <c r="DT544" s="337">
        <f t="shared" si="633"/>
        <v>0</v>
      </c>
      <c r="DU544" s="337">
        <f t="shared" si="633"/>
        <v>0</v>
      </c>
      <c r="DV544" s="337">
        <f t="shared" si="633"/>
        <v>0</v>
      </c>
      <c r="DW544" s="337">
        <f t="shared" si="633"/>
        <v>0</v>
      </c>
      <c r="DX544" s="337">
        <f t="shared" si="633"/>
        <v>0</v>
      </c>
      <c r="DY544" s="337">
        <f t="shared" si="633"/>
        <v>0</v>
      </c>
      <c r="DZ544" s="337">
        <f t="shared" si="633"/>
        <v>0</v>
      </c>
      <c r="EA544" s="337">
        <f t="shared" si="633"/>
        <v>0</v>
      </c>
      <c r="EB544" s="337">
        <f t="shared" ref="EB544:GI544" si="634">EF$4*EB352</f>
        <v>0</v>
      </c>
      <c r="EC544" s="337">
        <f t="shared" si="634"/>
        <v>0</v>
      </c>
      <c r="ED544" s="337">
        <f t="shared" si="634"/>
        <v>0</v>
      </c>
      <c r="EE544" s="337">
        <f t="shared" si="634"/>
        <v>0</v>
      </c>
      <c r="EF544" s="337">
        <f t="shared" si="634"/>
        <v>0</v>
      </c>
      <c r="EG544" s="337">
        <f t="shared" si="634"/>
        <v>0</v>
      </c>
      <c r="EH544" s="337">
        <f t="shared" si="634"/>
        <v>0</v>
      </c>
      <c r="EI544" s="337">
        <f t="shared" si="634"/>
        <v>0</v>
      </c>
      <c r="EJ544" s="337">
        <f t="shared" si="634"/>
        <v>0</v>
      </c>
      <c r="EK544" s="337">
        <f t="shared" si="634"/>
        <v>0</v>
      </c>
      <c r="EL544" s="337">
        <f t="shared" si="634"/>
        <v>0</v>
      </c>
      <c r="EM544" s="337">
        <f t="shared" si="634"/>
        <v>0</v>
      </c>
      <c r="EN544" s="337">
        <f t="shared" si="634"/>
        <v>0</v>
      </c>
      <c r="EO544" s="337">
        <f t="shared" si="634"/>
        <v>0</v>
      </c>
      <c r="EP544" s="337">
        <f t="shared" si="634"/>
        <v>0</v>
      </c>
      <c r="EQ544" s="337">
        <f t="shared" si="634"/>
        <v>0</v>
      </c>
      <c r="ER544" s="337">
        <f t="shared" si="634"/>
        <v>0</v>
      </c>
      <c r="ES544" s="337">
        <f t="shared" si="634"/>
        <v>0</v>
      </c>
      <c r="ET544" s="337">
        <f t="shared" si="634"/>
        <v>0</v>
      </c>
      <c r="EU544" s="337">
        <f t="shared" si="634"/>
        <v>0</v>
      </c>
      <c r="EV544" s="337">
        <f t="shared" si="634"/>
        <v>0</v>
      </c>
      <c r="EW544" s="337">
        <f t="shared" si="634"/>
        <v>0</v>
      </c>
      <c r="EX544" s="337">
        <f t="shared" si="634"/>
        <v>0</v>
      </c>
      <c r="EY544" s="337">
        <f t="shared" si="634"/>
        <v>0</v>
      </c>
      <c r="EZ544" s="337">
        <f t="shared" si="634"/>
        <v>0</v>
      </c>
      <c r="FA544" s="337">
        <f t="shared" si="634"/>
        <v>0</v>
      </c>
      <c r="FB544" s="337">
        <f t="shared" si="634"/>
        <v>0</v>
      </c>
      <c r="FC544" s="337">
        <f t="shared" si="634"/>
        <v>0</v>
      </c>
      <c r="FD544" s="337">
        <f t="shared" si="634"/>
        <v>0</v>
      </c>
      <c r="FE544" s="337">
        <f t="shared" si="634"/>
        <v>0</v>
      </c>
      <c r="FF544" s="337">
        <f t="shared" si="634"/>
        <v>0</v>
      </c>
      <c r="FG544" s="337">
        <f t="shared" si="634"/>
        <v>0</v>
      </c>
      <c r="FH544" s="337">
        <f t="shared" si="634"/>
        <v>0</v>
      </c>
      <c r="FI544" s="337">
        <f t="shared" si="634"/>
        <v>0</v>
      </c>
      <c r="FJ544" s="337">
        <f t="shared" si="634"/>
        <v>0</v>
      </c>
      <c r="FK544" s="337">
        <f t="shared" si="634"/>
        <v>0</v>
      </c>
      <c r="FL544" s="337">
        <f t="shared" si="634"/>
        <v>0</v>
      </c>
      <c r="FM544" s="337">
        <f t="shared" si="634"/>
        <v>0</v>
      </c>
      <c r="FN544" s="337">
        <f t="shared" si="634"/>
        <v>0</v>
      </c>
      <c r="FO544" s="337">
        <f t="shared" si="634"/>
        <v>0</v>
      </c>
      <c r="FP544" s="337">
        <f t="shared" si="634"/>
        <v>0</v>
      </c>
      <c r="FQ544" s="337">
        <f t="shared" si="634"/>
        <v>0</v>
      </c>
      <c r="FR544" s="337">
        <f t="shared" si="634"/>
        <v>0</v>
      </c>
      <c r="FS544" s="337">
        <f t="shared" si="634"/>
        <v>0</v>
      </c>
      <c r="FT544" s="337">
        <f t="shared" si="634"/>
        <v>0</v>
      </c>
      <c r="FU544" s="337">
        <f t="shared" si="634"/>
        <v>0</v>
      </c>
      <c r="FV544" s="337">
        <f t="shared" si="634"/>
        <v>0</v>
      </c>
      <c r="FW544" s="337">
        <f t="shared" si="634"/>
        <v>0</v>
      </c>
      <c r="FX544" s="337">
        <f t="shared" si="634"/>
        <v>0</v>
      </c>
      <c r="FY544" s="337">
        <f t="shared" si="634"/>
        <v>0</v>
      </c>
      <c r="FZ544" s="337">
        <f t="shared" si="634"/>
        <v>0</v>
      </c>
      <c r="GA544" s="337">
        <f t="shared" si="634"/>
        <v>0</v>
      </c>
      <c r="GB544" s="337">
        <f t="shared" si="634"/>
        <v>0</v>
      </c>
      <c r="GC544" s="337">
        <f t="shared" si="634"/>
        <v>0</v>
      </c>
      <c r="GD544" s="337">
        <f t="shared" si="634"/>
        <v>0</v>
      </c>
      <c r="GE544" s="337">
        <f t="shared" si="634"/>
        <v>0</v>
      </c>
      <c r="GF544" s="337">
        <f t="shared" si="634"/>
        <v>0</v>
      </c>
      <c r="GG544" s="336">
        <f t="shared" si="634"/>
        <v>0</v>
      </c>
      <c r="GH544" s="335">
        <f t="shared" si="634"/>
        <v>0</v>
      </c>
      <c r="GI544" s="334">
        <f t="shared" si="634"/>
        <v>0</v>
      </c>
      <c r="GJ544" s="333">
        <f t="shared" si="526"/>
        <v>0</v>
      </c>
      <c r="GL544" s="325"/>
      <c r="GM544" s="287"/>
      <c r="GN544" s="288"/>
    </row>
    <row r="545" spans="2:196">
      <c r="B545" s="277" t="str">
        <f t="shared" ref="B545:C545" si="635">+B353</f>
        <v>5789</v>
      </c>
      <c r="C545" s="340" t="str">
        <f t="shared" si="635"/>
        <v>その他の運輸附帯サービス</v>
      </c>
      <c r="D545" s="339">
        <f t="shared" ref="D545:BO545" si="636">H$4*D353</f>
        <v>0</v>
      </c>
      <c r="E545" s="338">
        <f t="shared" si="636"/>
        <v>0</v>
      </c>
      <c r="F545" s="338">
        <f t="shared" si="636"/>
        <v>0</v>
      </c>
      <c r="G545" s="338">
        <f t="shared" si="636"/>
        <v>0</v>
      </c>
      <c r="H545" s="338">
        <f t="shared" si="636"/>
        <v>0</v>
      </c>
      <c r="I545" s="338">
        <f t="shared" si="636"/>
        <v>0</v>
      </c>
      <c r="J545" s="338">
        <f t="shared" si="636"/>
        <v>0</v>
      </c>
      <c r="K545" s="338">
        <f t="shared" si="636"/>
        <v>0</v>
      </c>
      <c r="L545" s="338">
        <f t="shared" si="636"/>
        <v>0</v>
      </c>
      <c r="M545" s="338">
        <f t="shared" si="636"/>
        <v>0</v>
      </c>
      <c r="N545" s="338">
        <f t="shared" si="636"/>
        <v>0</v>
      </c>
      <c r="O545" s="338">
        <f t="shared" si="636"/>
        <v>0</v>
      </c>
      <c r="P545" s="338">
        <f t="shared" si="636"/>
        <v>0</v>
      </c>
      <c r="Q545" s="338">
        <f t="shared" si="636"/>
        <v>0</v>
      </c>
      <c r="R545" s="338">
        <f t="shared" si="636"/>
        <v>0</v>
      </c>
      <c r="S545" s="338">
        <f t="shared" si="636"/>
        <v>0</v>
      </c>
      <c r="T545" s="338">
        <f t="shared" si="636"/>
        <v>0</v>
      </c>
      <c r="U545" s="338">
        <f t="shared" si="636"/>
        <v>0</v>
      </c>
      <c r="V545" s="338">
        <f t="shared" si="636"/>
        <v>0</v>
      </c>
      <c r="W545" s="338">
        <f t="shared" si="636"/>
        <v>0</v>
      </c>
      <c r="X545" s="338">
        <f t="shared" si="636"/>
        <v>0</v>
      </c>
      <c r="Y545" s="338">
        <f t="shared" si="636"/>
        <v>0</v>
      </c>
      <c r="Z545" s="338">
        <f t="shared" si="636"/>
        <v>0</v>
      </c>
      <c r="AA545" s="338">
        <f t="shared" si="636"/>
        <v>0</v>
      </c>
      <c r="AB545" s="338">
        <f t="shared" si="636"/>
        <v>0</v>
      </c>
      <c r="AC545" s="338">
        <f t="shared" si="636"/>
        <v>0</v>
      </c>
      <c r="AD545" s="338">
        <f t="shared" si="636"/>
        <v>0</v>
      </c>
      <c r="AE545" s="338">
        <f t="shared" si="636"/>
        <v>0</v>
      </c>
      <c r="AF545" s="338">
        <f t="shared" si="636"/>
        <v>0</v>
      </c>
      <c r="AG545" s="338">
        <f t="shared" si="636"/>
        <v>0</v>
      </c>
      <c r="AH545" s="338">
        <f t="shared" si="636"/>
        <v>0</v>
      </c>
      <c r="AI545" s="338">
        <f t="shared" si="636"/>
        <v>0</v>
      </c>
      <c r="AJ545" s="338">
        <f t="shared" si="636"/>
        <v>0</v>
      </c>
      <c r="AK545" s="338">
        <f t="shared" si="636"/>
        <v>0</v>
      </c>
      <c r="AL545" s="338">
        <f t="shared" si="636"/>
        <v>0</v>
      </c>
      <c r="AM545" s="338">
        <f t="shared" si="636"/>
        <v>0</v>
      </c>
      <c r="AN545" s="338">
        <f t="shared" si="636"/>
        <v>0</v>
      </c>
      <c r="AO545" s="338">
        <f t="shared" si="636"/>
        <v>0</v>
      </c>
      <c r="AP545" s="338">
        <f t="shared" si="636"/>
        <v>0</v>
      </c>
      <c r="AQ545" s="338">
        <f t="shared" si="636"/>
        <v>0</v>
      </c>
      <c r="AR545" s="338">
        <f t="shared" si="636"/>
        <v>0</v>
      </c>
      <c r="AS545" s="338">
        <f t="shared" si="636"/>
        <v>0</v>
      </c>
      <c r="AT545" s="338">
        <f t="shared" si="636"/>
        <v>0</v>
      </c>
      <c r="AU545" s="338">
        <f t="shared" si="636"/>
        <v>0</v>
      </c>
      <c r="AV545" s="338">
        <f t="shared" si="636"/>
        <v>0</v>
      </c>
      <c r="AW545" s="338">
        <f t="shared" si="636"/>
        <v>0</v>
      </c>
      <c r="AX545" s="338">
        <f t="shared" si="636"/>
        <v>0</v>
      </c>
      <c r="AY545" s="338">
        <f t="shared" si="636"/>
        <v>0</v>
      </c>
      <c r="AZ545" s="338">
        <f t="shared" si="636"/>
        <v>0</v>
      </c>
      <c r="BA545" s="338">
        <f t="shared" si="636"/>
        <v>0</v>
      </c>
      <c r="BB545" s="338">
        <f t="shared" si="636"/>
        <v>0</v>
      </c>
      <c r="BC545" s="338">
        <f t="shared" si="636"/>
        <v>0</v>
      </c>
      <c r="BD545" s="338">
        <f t="shared" si="636"/>
        <v>0</v>
      </c>
      <c r="BE545" s="338">
        <f t="shared" si="636"/>
        <v>0</v>
      </c>
      <c r="BF545" s="338">
        <f t="shared" si="636"/>
        <v>0</v>
      </c>
      <c r="BG545" s="338">
        <f t="shared" si="636"/>
        <v>0</v>
      </c>
      <c r="BH545" s="338">
        <f t="shared" si="636"/>
        <v>0</v>
      </c>
      <c r="BI545" s="338">
        <f t="shared" si="636"/>
        <v>0</v>
      </c>
      <c r="BJ545" s="338">
        <f t="shared" si="636"/>
        <v>0</v>
      </c>
      <c r="BK545" s="338">
        <f t="shared" si="636"/>
        <v>0</v>
      </c>
      <c r="BL545" s="338">
        <f t="shared" si="636"/>
        <v>0</v>
      </c>
      <c r="BM545" s="338">
        <f t="shared" si="636"/>
        <v>0</v>
      </c>
      <c r="BN545" s="338">
        <f t="shared" si="636"/>
        <v>0</v>
      </c>
      <c r="BO545" s="338">
        <f t="shared" si="636"/>
        <v>0</v>
      </c>
      <c r="BP545" s="338">
        <f t="shared" ref="BP545:EA545" si="637">BT$4*BP353</f>
        <v>0</v>
      </c>
      <c r="BQ545" s="338">
        <f t="shared" si="637"/>
        <v>0</v>
      </c>
      <c r="BR545" s="338">
        <f t="shared" si="637"/>
        <v>0</v>
      </c>
      <c r="BS545" s="338">
        <f t="shared" si="637"/>
        <v>0</v>
      </c>
      <c r="BT545" s="338">
        <f t="shared" si="637"/>
        <v>0</v>
      </c>
      <c r="BU545" s="338">
        <f t="shared" si="637"/>
        <v>0</v>
      </c>
      <c r="BV545" s="338">
        <f t="shared" si="637"/>
        <v>0</v>
      </c>
      <c r="BW545" s="338">
        <f t="shared" si="637"/>
        <v>0</v>
      </c>
      <c r="BX545" s="338">
        <f t="shared" si="637"/>
        <v>0</v>
      </c>
      <c r="BY545" s="338">
        <f t="shared" si="637"/>
        <v>0</v>
      </c>
      <c r="BZ545" s="338">
        <f t="shared" si="637"/>
        <v>0</v>
      </c>
      <c r="CA545" s="338">
        <f t="shared" si="637"/>
        <v>0</v>
      </c>
      <c r="CB545" s="338">
        <f t="shared" si="637"/>
        <v>0</v>
      </c>
      <c r="CC545" s="338">
        <f t="shared" si="637"/>
        <v>0</v>
      </c>
      <c r="CD545" s="338">
        <f t="shared" si="637"/>
        <v>0</v>
      </c>
      <c r="CE545" s="338">
        <f t="shared" si="637"/>
        <v>0</v>
      </c>
      <c r="CF545" s="338">
        <f t="shared" si="637"/>
        <v>0</v>
      </c>
      <c r="CG545" s="338">
        <f t="shared" si="637"/>
        <v>0</v>
      </c>
      <c r="CH545" s="338">
        <f t="shared" si="637"/>
        <v>0</v>
      </c>
      <c r="CI545" s="338">
        <f t="shared" si="637"/>
        <v>0</v>
      </c>
      <c r="CJ545" s="338">
        <f t="shared" si="637"/>
        <v>0</v>
      </c>
      <c r="CK545" s="338">
        <f t="shared" si="637"/>
        <v>0</v>
      </c>
      <c r="CL545" s="338">
        <f t="shared" si="637"/>
        <v>0</v>
      </c>
      <c r="CM545" s="338">
        <f t="shared" si="637"/>
        <v>0</v>
      </c>
      <c r="CN545" s="338">
        <f t="shared" si="637"/>
        <v>0</v>
      </c>
      <c r="CO545" s="338">
        <f t="shared" si="637"/>
        <v>0</v>
      </c>
      <c r="CP545" s="338">
        <f t="shared" si="637"/>
        <v>0</v>
      </c>
      <c r="CQ545" s="338">
        <f t="shared" si="637"/>
        <v>0</v>
      </c>
      <c r="CR545" s="338">
        <f t="shared" si="637"/>
        <v>0</v>
      </c>
      <c r="CS545" s="338">
        <f t="shared" si="637"/>
        <v>0</v>
      </c>
      <c r="CT545" s="338">
        <f t="shared" si="637"/>
        <v>0</v>
      </c>
      <c r="CU545" s="337">
        <f t="shared" si="637"/>
        <v>0</v>
      </c>
      <c r="CV545" s="337">
        <f t="shared" si="637"/>
        <v>0</v>
      </c>
      <c r="CW545" s="337">
        <f t="shared" si="637"/>
        <v>0</v>
      </c>
      <c r="CX545" s="337">
        <f t="shared" si="637"/>
        <v>0</v>
      </c>
      <c r="CY545" s="337">
        <f t="shared" si="637"/>
        <v>0</v>
      </c>
      <c r="CZ545" s="337">
        <f t="shared" si="637"/>
        <v>0</v>
      </c>
      <c r="DA545" s="337">
        <f t="shared" si="637"/>
        <v>0</v>
      </c>
      <c r="DB545" s="337">
        <f t="shared" si="637"/>
        <v>0</v>
      </c>
      <c r="DC545" s="337">
        <f t="shared" si="637"/>
        <v>0</v>
      </c>
      <c r="DD545" s="337">
        <f t="shared" si="637"/>
        <v>0</v>
      </c>
      <c r="DE545" s="337">
        <f t="shared" si="637"/>
        <v>0</v>
      </c>
      <c r="DF545" s="337">
        <f t="shared" si="637"/>
        <v>0</v>
      </c>
      <c r="DG545" s="337">
        <f t="shared" si="637"/>
        <v>0</v>
      </c>
      <c r="DH545" s="337">
        <f t="shared" si="637"/>
        <v>0</v>
      </c>
      <c r="DI545" s="337">
        <f t="shared" si="637"/>
        <v>0</v>
      </c>
      <c r="DJ545" s="337">
        <f t="shared" si="637"/>
        <v>0</v>
      </c>
      <c r="DK545" s="337">
        <f t="shared" si="637"/>
        <v>0</v>
      </c>
      <c r="DL545" s="337">
        <f t="shared" si="637"/>
        <v>0</v>
      </c>
      <c r="DM545" s="337">
        <f t="shared" si="637"/>
        <v>0</v>
      </c>
      <c r="DN545" s="337">
        <f t="shared" si="637"/>
        <v>0</v>
      </c>
      <c r="DO545" s="337">
        <f t="shared" si="637"/>
        <v>0</v>
      </c>
      <c r="DP545" s="337">
        <f t="shared" si="637"/>
        <v>0</v>
      </c>
      <c r="DQ545" s="337">
        <f t="shared" si="637"/>
        <v>0</v>
      </c>
      <c r="DR545" s="337">
        <f t="shared" si="637"/>
        <v>0</v>
      </c>
      <c r="DS545" s="337">
        <f t="shared" si="637"/>
        <v>0</v>
      </c>
      <c r="DT545" s="337">
        <f t="shared" si="637"/>
        <v>0</v>
      </c>
      <c r="DU545" s="337">
        <f t="shared" si="637"/>
        <v>0</v>
      </c>
      <c r="DV545" s="337">
        <f t="shared" si="637"/>
        <v>0</v>
      </c>
      <c r="DW545" s="337">
        <f t="shared" si="637"/>
        <v>0</v>
      </c>
      <c r="DX545" s="337">
        <f t="shared" si="637"/>
        <v>0</v>
      </c>
      <c r="DY545" s="337">
        <f t="shared" si="637"/>
        <v>0</v>
      </c>
      <c r="DZ545" s="337">
        <f t="shared" si="637"/>
        <v>0</v>
      </c>
      <c r="EA545" s="337">
        <f t="shared" si="637"/>
        <v>0</v>
      </c>
      <c r="EB545" s="337">
        <f t="shared" ref="EB545:GI545" si="638">EF$4*EB353</f>
        <v>0</v>
      </c>
      <c r="EC545" s="337">
        <f t="shared" si="638"/>
        <v>0</v>
      </c>
      <c r="ED545" s="337">
        <f t="shared" si="638"/>
        <v>0</v>
      </c>
      <c r="EE545" s="337">
        <f t="shared" si="638"/>
        <v>0</v>
      </c>
      <c r="EF545" s="337">
        <f t="shared" si="638"/>
        <v>0</v>
      </c>
      <c r="EG545" s="337">
        <f t="shared" si="638"/>
        <v>0</v>
      </c>
      <c r="EH545" s="337">
        <f t="shared" si="638"/>
        <v>0</v>
      </c>
      <c r="EI545" s="337">
        <f t="shared" si="638"/>
        <v>0</v>
      </c>
      <c r="EJ545" s="337">
        <f t="shared" si="638"/>
        <v>0</v>
      </c>
      <c r="EK545" s="337">
        <f t="shared" si="638"/>
        <v>0</v>
      </c>
      <c r="EL545" s="337">
        <f t="shared" si="638"/>
        <v>0</v>
      </c>
      <c r="EM545" s="337">
        <f t="shared" si="638"/>
        <v>0</v>
      </c>
      <c r="EN545" s="337">
        <f t="shared" si="638"/>
        <v>0</v>
      </c>
      <c r="EO545" s="337">
        <f t="shared" si="638"/>
        <v>0</v>
      </c>
      <c r="EP545" s="337">
        <f t="shared" si="638"/>
        <v>0</v>
      </c>
      <c r="EQ545" s="337">
        <f t="shared" si="638"/>
        <v>0</v>
      </c>
      <c r="ER545" s="337">
        <f t="shared" si="638"/>
        <v>0</v>
      </c>
      <c r="ES545" s="337">
        <f t="shared" si="638"/>
        <v>0</v>
      </c>
      <c r="ET545" s="337">
        <f t="shared" si="638"/>
        <v>0</v>
      </c>
      <c r="EU545" s="337">
        <f t="shared" si="638"/>
        <v>0</v>
      </c>
      <c r="EV545" s="337">
        <f t="shared" si="638"/>
        <v>0</v>
      </c>
      <c r="EW545" s="337">
        <f t="shared" si="638"/>
        <v>0</v>
      </c>
      <c r="EX545" s="337">
        <f t="shared" si="638"/>
        <v>0</v>
      </c>
      <c r="EY545" s="337">
        <f t="shared" si="638"/>
        <v>0</v>
      </c>
      <c r="EZ545" s="337">
        <f t="shared" si="638"/>
        <v>0</v>
      </c>
      <c r="FA545" s="337">
        <f t="shared" si="638"/>
        <v>0</v>
      </c>
      <c r="FB545" s="337">
        <f t="shared" si="638"/>
        <v>0</v>
      </c>
      <c r="FC545" s="337">
        <f t="shared" si="638"/>
        <v>0</v>
      </c>
      <c r="FD545" s="337">
        <f t="shared" si="638"/>
        <v>0</v>
      </c>
      <c r="FE545" s="337">
        <f t="shared" si="638"/>
        <v>0</v>
      </c>
      <c r="FF545" s="337">
        <f t="shared" si="638"/>
        <v>0</v>
      </c>
      <c r="FG545" s="337">
        <f t="shared" si="638"/>
        <v>0</v>
      </c>
      <c r="FH545" s="337">
        <f t="shared" si="638"/>
        <v>0</v>
      </c>
      <c r="FI545" s="337">
        <f t="shared" si="638"/>
        <v>0</v>
      </c>
      <c r="FJ545" s="337">
        <f t="shared" si="638"/>
        <v>0</v>
      </c>
      <c r="FK545" s="337">
        <f t="shared" si="638"/>
        <v>0</v>
      </c>
      <c r="FL545" s="337">
        <f t="shared" si="638"/>
        <v>0</v>
      </c>
      <c r="FM545" s="337">
        <f t="shared" si="638"/>
        <v>0</v>
      </c>
      <c r="FN545" s="337">
        <f t="shared" si="638"/>
        <v>0</v>
      </c>
      <c r="FO545" s="337">
        <f t="shared" si="638"/>
        <v>0</v>
      </c>
      <c r="FP545" s="337">
        <f t="shared" si="638"/>
        <v>0</v>
      </c>
      <c r="FQ545" s="337">
        <f t="shared" si="638"/>
        <v>0</v>
      </c>
      <c r="FR545" s="337">
        <f t="shared" si="638"/>
        <v>0</v>
      </c>
      <c r="FS545" s="337">
        <f t="shared" si="638"/>
        <v>0</v>
      </c>
      <c r="FT545" s="337">
        <f t="shared" si="638"/>
        <v>0</v>
      </c>
      <c r="FU545" s="337">
        <f t="shared" si="638"/>
        <v>0</v>
      </c>
      <c r="FV545" s="337">
        <f t="shared" si="638"/>
        <v>0</v>
      </c>
      <c r="FW545" s="337">
        <f t="shared" si="638"/>
        <v>0</v>
      </c>
      <c r="FX545" s="337">
        <f t="shared" si="638"/>
        <v>0</v>
      </c>
      <c r="FY545" s="337">
        <f t="shared" si="638"/>
        <v>0</v>
      </c>
      <c r="FZ545" s="337">
        <f t="shared" si="638"/>
        <v>0</v>
      </c>
      <c r="GA545" s="337">
        <f t="shared" si="638"/>
        <v>0</v>
      </c>
      <c r="GB545" s="337">
        <f t="shared" si="638"/>
        <v>0</v>
      </c>
      <c r="GC545" s="337">
        <f t="shared" si="638"/>
        <v>0</v>
      </c>
      <c r="GD545" s="337">
        <f t="shared" si="638"/>
        <v>0</v>
      </c>
      <c r="GE545" s="337">
        <f t="shared" si="638"/>
        <v>0</v>
      </c>
      <c r="GF545" s="337">
        <f t="shared" si="638"/>
        <v>0</v>
      </c>
      <c r="GG545" s="336">
        <f t="shared" si="638"/>
        <v>0</v>
      </c>
      <c r="GH545" s="335">
        <f t="shared" si="638"/>
        <v>0</v>
      </c>
      <c r="GI545" s="334">
        <f t="shared" si="638"/>
        <v>0</v>
      </c>
      <c r="GJ545" s="333">
        <f t="shared" si="526"/>
        <v>0</v>
      </c>
      <c r="GL545" s="325"/>
      <c r="GM545" s="287"/>
      <c r="GN545" s="288"/>
    </row>
    <row r="546" spans="2:196">
      <c r="B546" s="277" t="str">
        <f t="shared" ref="B546:C546" si="639">+B354</f>
        <v>5791</v>
      </c>
      <c r="C546" s="340" t="str">
        <f t="shared" si="639"/>
        <v>郵便・信書便</v>
      </c>
      <c r="D546" s="339">
        <f t="shared" ref="D546:BO546" si="640">H$4*D354</f>
        <v>0</v>
      </c>
      <c r="E546" s="338">
        <f t="shared" si="640"/>
        <v>0</v>
      </c>
      <c r="F546" s="338">
        <f t="shared" si="640"/>
        <v>0</v>
      </c>
      <c r="G546" s="338">
        <f t="shared" si="640"/>
        <v>0</v>
      </c>
      <c r="H546" s="338">
        <f t="shared" si="640"/>
        <v>0</v>
      </c>
      <c r="I546" s="338">
        <f t="shared" si="640"/>
        <v>0</v>
      </c>
      <c r="J546" s="338">
        <f t="shared" si="640"/>
        <v>0</v>
      </c>
      <c r="K546" s="338">
        <f t="shared" si="640"/>
        <v>0</v>
      </c>
      <c r="L546" s="338">
        <f t="shared" si="640"/>
        <v>0</v>
      </c>
      <c r="M546" s="338">
        <f t="shared" si="640"/>
        <v>0</v>
      </c>
      <c r="N546" s="338">
        <f t="shared" si="640"/>
        <v>0</v>
      </c>
      <c r="O546" s="338">
        <f t="shared" si="640"/>
        <v>0</v>
      </c>
      <c r="P546" s="338">
        <f t="shared" si="640"/>
        <v>0</v>
      </c>
      <c r="Q546" s="338">
        <f t="shared" si="640"/>
        <v>0</v>
      </c>
      <c r="R546" s="338">
        <f t="shared" si="640"/>
        <v>0</v>
      </c>
      <c r="S546" s="338">
        <f t="shared" si="640"/>
        <v>0</v>
      </c>
      <c r="T546" s="338">
        <f t="shared" si="640"/>
        <v>0</v>
      </c>
      <c r="U546" s="338">
        <f t="shared" si="640"/>
        <v>0</v>
      </c>
      <c r="V546" s="338">
        <f t="shared" si="640"/>
        <v>0</v>
      </c>
      <c r="W546" s="338">
        <f t="shared" si="640"/>
        <v>0</v>
      </c>
      <c r="X546" s="338">
        <f t="shared" si="640"/>
        <v>0</v>
      </c>
      <c r="Y546" s="338">
        <f t="shared" si="640"/>
        <v>0</v>
      </c>
      <c r="Z546" s="338">
        <f t="shared" si="640"/>
        <v>0</v>
      </c>
      <c r="AA546" s="338">
        <f t="shared" si="640"/>
        <v>0</v>
      </c>
      <c r="AB546" s="338">
        <f t="shared" si="640"/>
        <v>0</v>
      </c>
      <c r="AC546" s="338">
        <f t="shared" si="640"/>
        <v>0</v>
      </c>
      <c r="AD546" s="338">
        <f t="shared" si="640"/>
        <v>0</v>
      </c>
      <c r="AE546" s="338">
        <f t="shared" si="640"/>
        <v>0</v>
      </c>
      <c r="AF546" s="338">
        <f t="shared" si="640"/>
        <v>0</v>
      </c>
      <c r="AG546" s="338">
        <f t="shared" si="640"/>
        <v>0</v>
      </c>
      <c r="AH546" s="338">
        <f t="shared" si="640"/>
        <v>0</v>
      </c>
      <c r="AI546" s="338">
        <f t="shared" si="640"/>
        <v>0</v>
      </c>
      <c r="AJ546" s="338">
        <f t="shared" si="640"/>
        <v>0</v>
      </c>
      <c r="AK546" s="338">
        <f t="shared" si="640"/>
        <v>0</v>
      </c>
      <c r="AL546" s="338">
        <f t="shared" si="640"/>
        <v>0</v>
      </c>
      <c r="AM546" s="338">
        <f t="shared" si="640"/>
        <v>0</v>
      </c>
      <c r="AN546" s="338">
        <f t="shared" si="640"/>
        <v>0</v>
      </c>
      <c r="AO546" s="338">
        <f t="shared" si="640"/>
        <v>0</v>
      </c>
      <c r="AP546" s="338">
        <f t="shared" si="640"/>
        <v>0</v>
      </c>
      <c r="AQ546" s="338">
        <f t="shared" si="640"/>
        <v>0</v>
      </c>
      <c r="AR546" s="338">
        <f t="shared" si="640"/>
        <v>0</v>
      </c>
      <c r="AS546" s="338">
        <f t="shared" si="640"/>
        <v>0</v>
      </c>
      <c r="AT546" s="338">
        <f t="shared" si="640"/>
        <v>0</v>
      </c>
      <c r="AU546" s="338">
        <f t="shared" si="640"/>
        <v>0</v>
      </c>
      <c r="AV546" s="338">
        <f t="shared" si="640"/>
        <v>0</v>
      </c>
      <c r="AW546" s="338">
        <f t="shared" si="640"/>
        <v>0</v>
      </c>
      <c r="AX546" s="338">
        <f t="shared" si="640"/>
        <v>0</v>
      </c>
      <c r="AY546" s="338">
        <f t="shared" si="640"/>
        <v>0</v>
      </c>
      <c r="AZ546" s="338">
        <f t="shared" si="640"/>
        <v>0</v>
      </c>
      <c r="BA546" s="338">
        <f t="shared" si="640"/>
        <v>0</v>
      </c>
      <c r="BB546" s="338">
        <f t="shared" si="640"/>
        <v>0</v>
      </c>
      <c r="BC546" s="338">
        <f t="shared" si="640"/>
        <v>0</v>
      </c>
      <c r="BD546" s="338">
        <f t="shared" si="640"/>
        <v>0</v>
      </c>
      <c r="BE546" s="338">
        <f t="shared" si="640"/>
        <v>0</v>
      </c>
      <c r="BF546" s="338">
        <f t="shared" si="640"/>
        <v>0</v>
      </c>
      <c r="BG546" s="338">
        <f t="shared" si="640"/>
        <v>0</v>
      </c>
      <c r="BH546" s="338">
        <f t="shared" si="640"/>
        <v>0</v>
      </c>
      <c r="BI546" s="338">
        <f t="shared" si="640"/>
        <v>0</v>
      </c>
      <c r="BJ546" s="338">
        <f t="shared" si="640"/>
        <v>0</v>
      </c>
      <c r="BK546" s="338">
        <f t="shared" si="640"/>
        <v>0</v>
      </c>
      <c r="BL546" s="338">
        <f t="shared" si="640"/>
        <v>0</v>
      </c>
      <c r="BM546" s="338">
        <f t="shared" si="640"/>
        <v>0</v>
      </c>
      <c r="BN546" s="338">
        <f t="shared" si="640"/>
        <v>0</v>
      </c>
      <c r="BO546" s="338">
        <f t="shared" si="640"/>
        <v>0</v>
      </c>
      <c r="BP546" s="338">
        <f t="shared" ref="BP546:EA546" si="641">BT$4*BP354</f>
        <v>0</v>
      </c>
      <c r="BQ546" s="338">
        <f t="shared" si="641"/>
        <v>0</v>
      </c>
      <c r="BR546" s="338">
        <f t="shared" si="641"/>
        <v>0</v>
      </c>
      <c r="BS546" s="338">
        <f t="shared" si="641"/>
        <v>0</v>
      </c>
      <c r="BT546" s="338">
        <f t="shared" si="641"/>
        <v>0</v>
      </c>
      <c r="BU546" s="338">
        <f t="shared" si="641"/>
        <v>0</v>
      </c>
      <c r="BV546" s="338">
        <f t="shared" si="641"/>
        <v>0</v>
      </c>
      <c r="BW546" s="338">
        <f t="shared" si="641"/>
        <v>0</v>
      </c>
      <c r="BX546" s="338">
        <f t="shared" si="641"/>
        <v>0</v>
      </c>
      <c r="BY546" s="338">
        <f t="shared" si="641"/>
        <v>0</v>
      </c>
      <c r="BZ546" s="338">
        <f t="shared" si="641"/>
        <v>0</v>
      </c>
      <c r="CA546" s="338">
        <f t="shared" si="641"/>
        <v>0</v>
      </c>
      <c r="CB546" s="338">
        <f t="shared" si="641"/>
        <v>0</v>
      </c>
      <c r="CC546" s="338">
        <f t="shared" si="641"/>
        <v>0</v>
      </c>
      <c r="CD546" s="338">
        <f t="shared" si="641"/>
        <v>0</v>
      </c>
      <c r="CE546" s="338">
        <f t="shared" si="641"/>
        <v>0</v>
      </c>
      <c r="CF546" s="338">
        <f t="shared" si="641"/>
        <v>0</v>
      </c>
      <c r="CG546" s="338">
        <f t="shared" si="641"/>
        <v>0</v>
      </c>
      <c r="CH546" s="338">
        <f t="shared" si="641"/>
        <v>0</v>
      </c>
      <c r="CI546" s="338">
        <f t="shared" si="641"/>
        <v>0</v>
      </c>
      <c r="CJ546" s="338">
        <f t="shared" si="641"/>
        <v>0</v>
      </c>
      <c r="CK546" s="338">
        <f t="shared" si="641"/>
        <v>0</v>
      </c>
      <c r="CL546" s="338">
        <f t="shared" si="641"/>
        <v>0</v>
      </c>
      <c r="CM546" s="338">
        <f t="shared" si="641"/>
        <v>0</v>
      </c>
      <c r="CN546" s="338">
        <f t="shared" si="641"/>
        <v>0</v>
      </c>
      <c r="CO546" s="338">
        <f t="shared" si="641"/>
        <v>0</v>
      </c>
      <c r="CP546" s="338">
        <f t="shared" si="641"/>
        <v>0</v>
      </c>
      <c r="CQ546" s="338">
        <f t="shared" si="641"/>
        <v>0</v>
      </c>
      <c r="CR546" s="338">
        <f t="shared" si="641"/>
        <v>0</v>
      </c>
      <c r="CS546" s="338">
        <f t="shared" si="641"/>
        <v>0</v>
      </c>
      <c r="CT546" s="338">
        <f t="shared" si="641"/>
        <v>0</v>
      </c>
      <c r="CU546" s="337">
        <f t="shared" si="641"/>
        <v>0</v>
      </c>
      <c r="CV546" s="337">
        <f t="shared" si="641"/>
        <v>0</v>
      </c>
      <c r="CW546" s="337">
        <f t="shared" si="641"/>
        <v>0</v>
      </c>
      <c r="CX546" s="337">
        <f t="shared" si="641"/>
        <v>0</v>
      </c>
      <c r="CY546" s="337">
        <f t="shared" si="641"/>
        <v>0</v>
      </c>
      <c r="CZ546" s="337">
        <f t="shared" si="641"/>
        <v>0</v>
      </c>
      <c r="DA546" s="337">
        <f t="shared" si="641"/>
        <v>0</v>
      </c>
      <c r="DB546" s="337">
        <f t="shared" si="641"/>
        <v>0</v>
      </c>
      <c r="DC546" s="337">
        <f t="shared" si="641"/>
        <v>0</v>
      </c>
      <c r="DD546" s="337">
        <f t="shared" si="641"/>
        <v>0</v>
      </c>
      <c r="DE546" s="337">
        <f t="shared" si="641"/>
        <v>0</v>
      </c>
      <c r="DF546" s="337">
        <f t="shared" si="641"/>
        <v>0</v>
      </c>
      <c r="DG546" s="337">
        <f t="shared" si="641"/>
        <v>0</v>
      </c>
      <c r="DH546" s="337">
        <f t="shared" si="641"/>
        <v>0</v>
      </c>
      <c r="DI546" s="337">
        <f t="shared" si="641"/>
        <v>0</v>
      </c>
      <c r="DJ546" s="337">
        <f t="shared" si="641"/>
        <v>0</v>
      </c>
      <c r="DK546" s="337">
        <f t="shared" si="641"/>
        <v>0</v>
      </c>
      <c r="DL546" s="337">
        <f t="shared" si="641"/>
        <v>0</v>
      </c>
      <c r="DM546" s="337">
        <f t="shared" si="641"/>
        <v>0</v>
      </c>
      <c r="DN546" s="337">
        <f t="shared" si="641"/>
        <v>0</v>
      </c>
      <c r="DO546" s="337">
        <f t="shared" si="641"/>
        <v>0</v>
      </c>
      <c r="DP546" s="337">
        <f t="shared" si="641"/>
        <v>0</v>
      </c>
      <c r="DQ546" s="337">
        <f t="shared" si="641"/>
        <v>0</v>
      </c>
      <c r="DR546" s="337">
        <f t="shared" si="641"/>
        <v>0</v>
      </c>
      <c r="DS546" s="337">
        <f t="shared" si="641"/>
        <v>0</v>
      </c>
      <c r="DT546" s="337">
        <f t="shared" si="641"/>
        <v>0</v>
      </c>
      <c r="DU546" s="337">
        <f t="shared" si="641"/>
        <v>0</v>
      </c>
      <c r="DV546" s="337">
        <f t="shared" si="641"/>
        <v>0</v>
      </c>
      <c r="DW546" s="337">
        <f t="shared" si="641"/>
        <v>0</v>
      </c>
      <c r="DX546" s="337">
        <f t="shared" si="641"/>
        <v>0</v>
      </c>
      <c r="DY546" s="337">
        <f t="shared" si="641"/>
        <v>0</v>
      </c>
      <c r="DZ546" s="337">
        <f t="shared" si="641"/>
        <v>0</v>
      </c>
      <c r="EA546" s="337">
        <f t="shared" si="641"/>
        <v>0</v>
      </c>
      <c r="EB546" s="337">
        <f t="shared" ref="EB546:GI546" si="642">EF$4*EB354</f>
        <v>0</v>
      </c>
      <c r="EC546" s="337">
        <f t="shared" si="642"/>
        <v>0</v>
      </c>
      <c r="ED546" s="337">
        <f t="shared" si="642"/>
        <v>0</v>
      </c>
      <c r="EE546" s="337">
        <f t="shared" si="642"/>
        <v>0</v>
      </c>
      <c r="EF546" s="337">
        <f t="shared" si="642"/>
        <v>0</v>
      </c>
      <c r="EG546" s="337">
        <f t="shared" si="642"/>
        <v>0</v>
      </c>
      <c r="EH546" s="337">
        <f t="shared" si="642"/>
        <v>0</v>
      </c>
      <c r="EI546" s="337">
        <f t="shared" si="642"/>
        <v>0</v>
      </c>
      <c r="EJ546" s="337">
        <f t="shared" si="642"/>
        <v>0</v>
      </c>
      <c r="EK546" s="337">
        <f t="shared" si="642"/>
        <v>0</v>
      </c>
      <c r="EL546" s="337">
        <f t="shared" si="642"/>
        <v>0</v>
      </c>
      <c r="EM546" s="337">
        <f t="shared" si="642"/>
        <v>0</v>
      </c>
      <c r="EN546" s="337">
        <f t="shared" si="642"/>
        <v>0</v>
      </c>
      <c r="EO546" s="337">
        <f t="shared" si="642"/>
        <v>0</v>
      </c>
      <c r="EP546" s="337">
        <f t="shared" si="642"/>
        <v>0</v>
      </c>
      <c r="EQ546" s="337">
        <f t="shared" si="642"/>
        <v>0</v>
      </c>
      <c r="ER546" s="337">
        <f t="shared" si="642"/>
        <v>0</v>
      </c>
      <c r="ES546" s="337">
        <f t="shared" si="642"/>
        <v>0</v>
      </c>
      <c r="ET546" s="337">
        <f t="shared" si="642"/>
        <v>0</v>
      </c>
      <c r="EU546" s="337">
        <f t="shared" si="642"/>
        <v>0</v>
      </c>
      <c r="EV546" s="337">
        <f t="shared" si="642"/>
        <v>0</v>
      </c>
      <c r="EW546" s="337">
        <f t="shared" si="642"/>
        <v>0</v>
      </c>
      <c r="EX546" s="337">
        <f t="shared" si="642"/>
        <v>0</v>
      </c>
      <c r="EY546" s="337">
        <f t="shared" si="642"/>
        <v>0</v>
      </c>
      <c r="EZ546" s="337">
        <f t="shared" si="642"/>
        <v>0</v>
      </c>
      <c r="FA546" s="337">
        <f t="shared" si="642"/>
        <v>0</v>
      </c>
      <c r="FB546" s="337">
        <f t="shared" si="642"/>
        <v>0</v>
      </c>
      <c r="FC546" s="337">
        <f t="shared" si="642"/>
        <v>0</v>
      </c>
      <c r="FD546" s="337">
        <f t="shared" si="642"/>
        <v>0</v>
      </c>
      <c r="FE546" s="337">
        <f t="shared" si="642"/>
        <v>0</v>
      </c>
      <c r="FF546" s="337">
        <f t="shared" si="642"/>
        <v>0</v>
      </c>
      <c r="FG546" s="337">
        <f t="shared" si="642"/>
        <v>0</v>
      </c>
      <c r="FH546" s="337">
        <f t="shared" si="642"/>
        <v>0</v>
      </c>
      <c r="FI546" s="337">
        <f t="shared" si="642"/>
        <v>0</v>
      </c>
      <c r="FJ546" s="337">
        <f t="shared" si="642"/>
        <v>0</v>
      </c>
      <c r="FK546" s="337">
        <f t="shared" si="642"/>
        <v>0</v>
      </c>
      <c r="FL546" s="337">
        <f t="shared" si="642"/>
        <v>0</v>
      </c>
      <c r="FM546" s="337">
        <f t="shared" si="642"/>
        <v>0</v>
      </c>
      <c r="FN546" s="337">
        <f t="shared" si="642"/>
        <v>0</v>
      </c>
      <c r="FO546" s="337">
        <f t="shared" si="642"/>
        <v>0</v>
      </c>
      <c r="FP546" s="337">
        <f t="shared" si="642"/>
        <v>0</v>
      </c>
      <c r="FQ546" s="337">
        <f t="shared" si="642"/>
        <v>0</v>
      </c>
      <c r="FR546" s="337">
        <f t="shared" si="642"/>
        <v>0</v>
      </c>
      <c r="FS546" s="337">
        <f t="shared" si="642"/>
        <v>0</v>
      </c>
      <c r="FT546" s="337">
        <f t="shared" si="642"/>
        <v>0</v>
      </c>
      <c r="FU546" s="337">
        <f t="shared" si="642"/>
        <v>0</v>
      </c>
      <c r="FV546" s="337">
        <f t="shared" si="642"/>
        <v>0</v>
      </c>
      <c r="FW546" s="337">
        <f t="shared" si="642"/>
        <v>0</v>
      </c>
      <c r="FX546" s="337">
        <f t="shared" si="642"/>
        <v>0</v>
      </c>
      <c r="FY546" s="337">
        <f t="shared" si="642"/>
        <v>0</v>
      </c>
      <c r="FZ546" s="337">
        <f t="shared" si="642"/>
        <v>0</v>
      </c>
      <c r="GA546" s="337">
        <f t="shared" si="642"/>
        <v>0</v>
      </c>
      <c r="GB546" s="337">
        <f t="shared" si="642"/>
        <v>0</v>
      </c>
      <c r="GC546" s="337">
        <f t="shared" si="642"/>
        <v>0</v>
      </c>
      <c r="GD546" s="337">
        <f t="shared" si="642"/>
        <v>0</v>
      </c>
      <c r="GE546" s="337">
        <f t="shared" si="642"/>
        <v>0</v>
      </c>
      <c r="GF546" s="337">
        <f t="shared" si="642"/>
        <v>0</v>
      </c>
      <c r="GG546" s="336">
        <f t="shared" si="642"/>
        <v>0</v>
      </c>
      <c r="GH546" s="335">
        <f t="shared" si="642"/>
        <v>0</v>
      </c>
      <c r="GI546" s="334">
        <f t="shared" si="642"/>
        <v>0</v>
      </c>
      <c r="GJ546" s="333">
        <f t="shared" si="526"/>
        <v>0</v>
      </c>
      <c r="GL546" s="325"/>
      <c r="GM546" s="287"/>
      <c r="GN546" s="288"/>
    </row>
    <row r="547" spans="2:196">
      <c r="B547" s="277" t="str">
        <f t="shared" ref="B547:C547" si="643">+B355</f>
        <v>5911</v>
      </c>
      <c r="C547" s="340" t="str">
        <f t="shared" si="643"/>
        <v>電気通信</v>
      </c>
      <c r="D547" s="339">
        <f t="shared" ref="D547:BO547" si="644">H$4*D355</f>
        <v>0</v>
      </c>
      <c r="E547" s="338">
        <f t="shared" si="644"/>
        <v>0</v>
      </c>
      <c r="F547" s="338">
        <f t="shared" si="644"/>
        <v>0</v>
      </c>
      <c r="G547" s="338">
        <f t="shared" si="644"/>
        <v>0</v>
      </c>
      <c r="H547" s="338">
        <f t="shared" si="644"/>
        <v>0</v>
      </c>
      <c r="I547" s="338">
        <f t="shared" si="644"/>
        <v>0</v>
      </c>
      <c r="J547" s="338">
        <f t="shared" si="644"/>
        <v>0</v>
      </c>
      <c r="K547" s="338">
        <f t="shared" si="644"/>
        <v>0</v>
      </c>
      <c r="L547" s="338">
        <f t="shared" si="644"/>
        <v>0</v>
      </c>
      <c r="M547" s="338">
        <f t="shared" si="644"/>
        <v>0</v>
      </c>
      <c r="N547" s="338">
        <f t="shared" si="644"/>
        <v>0</v>
      </c>
      <c r="O547" s="338">
        <f t="shared" si="644"/>
        <v>0</v>
      </c>
      <c r="P547" s="338">
        <f t="shared" si="644"/>
        <v>0</v>
      </c>
      <c r="Q547" s="338">
        <f t="shared" si="644"/>
        <v>0</v>
      </c>
      <c r="R547" s="338">
        <f t="shared" si="644"/>
        <v>0</v>
      </c>
      <c r="S547" s="338">
        <f t="shared" si="644"/>
        <v>0</v>
      </c>
      <c r="T547" s="338">
        <f t="shared" si="644"/>
        <v>0</v>
      </c>
      <c r="U547" s="338">
        <f t="shared" si="644"/>
        <v>0</v>
      </c>
      <c r="V547" s="338">
        <f t="shared" si="644"/>
        <v>0</v>
      </c>
      <c r="W547" s="338">
        <f t="shared" si="644"/>
        <v>0</v>
      </c>
      <c r="X547" s="338">
        <f t="shared" si="644"/>
        <v>0</v>
      </c>
      <c r="Y547" s="338">
        <f t="shared" si="644"/>
        <v>0</v>
      </c>
      <c r="Z547" s="338">
        <f t="shared" si="644"/>
        <v>0</v>
      </c>
      <c r="AA547" s="338">
        <f t="shared" si="644"/>
        <v>0</v>
      </c>
      <c r="AB547" s="338">
        <f t="shared" si="644"/>
        <v>0</v>
      </c>
      <c r="AC547" s="338">
        <f t="shared" si="644"/>
        <v>0</v>
      </c>
      <c r="AD547" s="338">
        <f t="shared" si="644"/>
        <v>0</v>
      </c>
      <c r="AE547" s="338">
        <f t="shared" si="644"/>
        <v>0</v>
      </c>
      <c r="AF547" s="338">
        <f t="shared" si="644"/>
        <v>0</v>
      </c>
      <c r="AG547" s="338">
        <f t="shared" si="644"/>
        <v>0</v>
      </c>
      <c r="AH547" s="338">
        <f t="shared" si="644"/>
        <v>0</v>
      </c>
      <c r="AI547" s="338">
        <f t="shared" si="644"/>
        <v>0</v>
      </c>
      <c r="AJ547" s="338">
        <f t="shared" si="644"/>
        <v>0</v>
      </c>
      <c r="AK547" s="338">
        <f t="shared" si="644"/>
        <v>0</v>
      </c>
      <c r="AL547" s="338">
        <f t="shared" si="644"/>
        <v>0</v>
      </c>
      <c r="AM547" s="338">
        <f t="shared" si="644"/>
        <v>0</v>
      </c>
      <c r="AN547" s="338">
        <f t="shared" si="644"/>
        <v>0</v>
      </c>
      <c r="AO547" s="338">
        <f t="shared" si="644"/>
        <v>0</v>
      </c>
      <c r="AP547" s="338">
        <f t="shared" si="644"/>
        <v>0</v>
      </c>
      <c r="AQ547" s="338">
        <f t="shared" si="644"/>
        <v>0</v>
      </c>
      <c r="AR547" s="338">
        <f t="shared" si="644"/>
        <v>0</v>
      </c>
      <c r="AS547" s="338">
        <f t="shared" si="644"/>
        <v>0</v>
      </c>
      <c r="AT547" s="338">
        <f t="shared" si="644"/>
        <v>0</v>
      </c>
      <c r="AU547" s="338">
        <f t="shared" si="644"/>
        <v>0</v>
      </c>
      <c r="AV547" s="338">
        <f t="shared" si="644"/>
        <v>0</v>
      </c>
      <c r="AW547" s="338">
        <f t="shared" si="644"/>
        <v>0</v>
      </c>
      <c r="AX547" s="338">
        <f t="shared" si="644"/>
        <v>0</v>
      </c>
      <c r="AY547" s="338">
        <f t="shared" si="644"/>
        <v>0</v>
      </c>
      <c r="AZ547" s="338">
        <f t="shared" si="644"/>
        <v>0</v>
      </c>
      <c r="BA547" s="338">
        <f t="shared" si="644"/>
        <v>0</v>
      </c>
      <c r="BB547" s="338">
        <f t="shared" si="644"/>
        <v>0</v>
      </c>
      <c r="BC547" s="338">
        <f t="shared" si="644"/>
        <v>0</v>
      </c>
      <c r="BD547" s="338">
        <f t="shared" si="644"/>
        <v>0</v>
      </c>
      <c r="BE547" s="338">
        <f t="shared" si="644"/>
        <v>0</v>
      </c>
      <c r="BF547" s="338">
        <f t="shared" si="644"/>
        <v>0</v>
      </c>
      <c r="BG547" s="338">
        <f t="shared" si="644"/>
        <v>0</v>
      </c>
      <c r="BH547" s="338">
        <f t="shared" si="644"/>
        <v>0</v>
      </c>
      <c r="BI547" s="338">
        <f t="shared" si="644"/>
        <v>0</v>
      </c>
      <c r="BJ547" s="338">
        <f t="shared" si="644"/>
        <v>0</v>
      </c>
      <c r="BK547" s="338">
        <f t="shared" si="644"/>
        <v>0</v>
      </c>
      <c r="BL547" s="338">
        <f t="shared" si="644"/>
        <v>0</v>
      </c>
      <c r="BM547" s="338">
        <f t="shared" si="644"/>
        <v>0</v>
      </c>
      <c r="BN547" s="338">
        <f t="shared" si="644"/>
        <v>0</v>
      </c>
      <c r="BO547" s="338">
        <f t="shared" si="644"/>
        <v>0</v>
      </c>
      <c r="BP547" s="338">
        <f t="shared" ref="BP547:EA547" si="645">BT$4*BP355</f>
        <v>0</v>
      </c>
      <c r="BQ547" s="338">
        <f t="shared" si="645"/>
        <v>0</v>
      </c>
      <c r="BR547" s="338">
        <f t="shared" si="645"/>
        <v>0</v>
      </c>
      <c r="BS547" s="338">
        <f t="shared" si="645"/>
        <v>0</v>
      </c>
      <c r="BT547" s="338">
        <f t="shared" si="645"/>
        <v>0</v>
      </c>
      <c r="BU547" s="338">
        <f t="shared" si="645"/>
        <v>0</v>
      </c>
      <c r="BV547" s="338">
        <f t="shared" si="645"/>
        <v>0</v>
      </c>
      <c r="BW547" s="338">
        <f t="shared" si="645"/>
        <v>0</v>
      </c>
      <c r="BX547" s="338">
        <f t="shared" si="645"/>
        <v>0</v>
      </c>
      <c r="BY547" s="338">
        <f t="shared" si="645"/>
        <v>0</v>
      </c>
      <c r="BZ547" s="338">
        <f t="shared" si="645"/>
        <v>0</v>
      </c>
      <c r="CA547" s="338">
        <f t="shared" si="645"/>
        <v>0</v>
      </c>
      <c r="CB547" s="338">
        <f t="shared" si="645"/>
        <v>0</v>
      </c>
      <c r="CC547" s="338">
        <f t="shared" si="645"/>
        <v>0</v>
      </c>
      <c r="CD547" s="338">
        <f t="shared" si="645"/>
        <v>0</v>
      </c>
      <c r="CE547" s="338">
        <f t="shared" si="645"/>
        <v>0</v>
      </c>
      <c r="CF547" s="338">
        <f t="shared" si="645"/>
        <v>0</v>
      </c>
      <c r="CG547" s="338">
        <f t="shared" si="645"/>
        <v>0</v>
      </c>
      <c r="CH547" s="338">
        <f t="shared" si="645"/>
        <v>0</v>
      </c>
      <c r="CI547" s="338">
        <f t="shared" si="645"/>
        <v>0</v>
      </c>
      <c r="CJ547" s="338">
        <f t="shared" si="645"/>
        <v>0</v>
      </c>
      <c r="CK547" s="338">
        <f t="shared" si="645"/>
        <v>0</v>
      </c>
      <c r="CL547" s="338">
        <f t="shared" si="645"/>
        <v>0</v>
      </c>
      <c r="CM547" s="338">
        <f t="shared" si="645"/>
        <v>0</v>
      </c>
      <c r="CN547" s="338">
        <f t="shared" si="645"/>
        <v>0</v>
      </c>
      <c r="CO547" s="338">
        <f t="shared" si="645"/>
        <v>0</v>
      </c>
      <c r="CP547" s="338">
        <f t="shared" si="645"/>
        <v>0</v>
      </c>
      <c r="CQ547" s="338">
        <f t="shared" si="645"/>
        <v>0</v>
      </c>
      <c r="CR547" s="338">
        <f t="shared" si="645"/>
        <v>0</v>
      </c>
      <c r="CS547" s="338">
        <f t="shared" si="645"/>
        <v>0</v>
      </c>
      <c r="CT547" s="338">
        <f t="shared" si="645"/>
        <v>0</v>
      </c>
      <c r="CU547" s="337">
        <f t="shared" si="645"/>
        <v>0</v>
      </c>
      <c r="CV547" s="337">
        <f t="shared" si="645"/>
        <v>0</v>
      </c>
      <c r="CW547" s="337">
        <f t="shared" si="645"/>
        <v>0</v>
      </c>
      <c r="CX547" s="337">
        <f t="shared" si="645"/>
        <v>0</v>
      </c>
      <c r="CY547" s="337">
        <f t="shared" si="645"/>
        <v>0</v>
      </c>
      <c r="CZ547" s="337">
        <f t="shared" si="645"/>
        <v>0</v>
      </c>
      <c r="DA547" s="337">
        <f t="shared" si="645"/>
        <v>0</v>
      </c>
      <c r="DB547" s="337">
        <f t="shared" si="645"/>
        <v>0</v>
      </c>
      <c r="DC547" s="337">
        <f t="shared" si="645"/>
        <v>0</v>
      </c>
      <c r="DD547" s="337">
        <f t="shared" si="645"/>
        <v>0</v>
      </c>
      <c r="DE547" s="337">
        <f t="shared" si="645"/>
        <v>0</v>
      </c>
      <c r="DF547" s="337">
        <f t="shared" si="645"/>
        <v>0</v>
      </c>
      <c r="DG547" s="337">
        <f t="shared" si="645"/>
        <v>0</v>
      </c>
      <c r="DH547" s="337">
        <f t="shared" si="645"/>
        <v>0</v>
      </c>
      <c r="DI547" s="337">
        <f t="shared" si="645"/>
        <v>0</v>
      </c>
      <c r="DJ547" s="337">
        <f t="shared" si="645"/>
        <v>0</v>
      </c>
      <c r="DK547" s="337">
        <f t="shared" si="645"/>
        <v>0</v>
      </c>
      <c r="DL547" s="337">
        <f t="shared" si="645"/>
        <v>0</v>
      </c>
      <c r="DM547" s="337">
        <f t="shared" si="645"/>
        <v>0</v>
      </c>
      <c r="DN547" s="337">
        <f t="shared" si="645"/>
        <v>0</v>
      </c>
      <c r="DO547" s="337">
        <f t="shared" si="645"/>
        <v>0</v>
      </c>
      <c r="DP547" s="337">
        <f t="shared" si="645"/>
        <v>0</v>
      </c>
      <c r="DQ547" s="337">
        <f t="shared" si="645"/>
        <v>0</v>
      </c>
      <c r="DR547" s="337">
        <f t="shared" si="645"/>
        <v>0</v>
      </c>
      <c r="DS547" s="337">
        <f t="shared" si="645"/>
        <v>0</v>
      </c>
      <c r="DT547" s="337">
        <f t="shared" si="645"/>
        <v>0</v>
      </c>
      <c r="DU547" s="337">
        <f t="shared" si="645"/>
        <v>0</v>
      </c>
      <c r="DV547" s="337">
        <f t="shared" si="645"/>
        <v>0</v>
      </c>
      <c r="DW547" s="337">
        <f t="shared" si="645"/>
        <v>0</v>
      </c>
      <c r="DX547" s="337">
        <f t="shared" si="645"/>
        <v>0</v>
      </c>
      <c r="DY547" s="337">
        <f t="shared" si="645"/>
        <v>0</v>
      </c>
      <c r="DZ547" s="337">
        <f t="shared" si="645"/>
        <v>0</v>
      </c>
      <c r="EA547" s="337">
        <f t="shared" si="645"/>
        <v>0</v>
      </c>
      <c r="EB547" s="337">
        <f t="shared" ref="EB547:GI547" si="646">EF$4*EB355</f>
        <v>0</v>
      </c>
      <c r="EC547" s="337">
        <f t="shared" si="646"/>
        <v>0</v>
      </c>
      <c r="ED547" s="337">
        <f t="shared" si="646"/>
        <v>0</v>
      </c>
      <c r="EE547" s="337">
        <f t="shared" si="646"/>
        <v>0</v>
      </c>
      <c r="EF547" s="337">
        <f t="shared" si="646"/>
        <v>0</v>
      </c>
      <c r="EG547" s="337">
        <f t="shared" si="646"/>
        <v>0</v>
      </c>
      <c r="EH547" s="337">
        <f t="shared" si="646"/>
        <v>0</v>
      </c>
      <c r="EI547" s="337">
        <f t="shared" si="646"/>
        <v>0</v>
      </c>
      <c r="EJ547" s="337">
        <f t="shared" si="646"/>
        <v>0</v>
      </c>
      <c r="EK547" s="337">
        <f t="shared" si="646"/>
        <v>0</v>
      </c>
      <c r="EL547" s="337">
        <f t="shared" si="646"/>
        <v>0</v>
      </c>
      <c r="EM547" s="337">
        <f t="shared" si="646"/>
        <v>0</v>
      </c>
      <c r="EN547" s="337">
        <f t="shared" si="646"/>
        <v>0</v>
      </c>
      <c r="EO547" s="337">
        <f t="shared" si="646"/>
        <v>0</v>
      </c>
      <c r="EP547" s="337">
        <f t="shared" si="646"/>
        <v>0</v>
      </c>
      <c r="EQ547" s="337">
        <f t="shared" si="646"/>
        <v>0</v>
      </c>
      <c r="ER547" s="337">
        <f t="shared" si="646"/>
        <v>0</v>
      </c>
      <c r="ES547" s="337">
        <f t="shared" si="646"/>
        <v>0</v>
      </c>
      <c r="ET547" s="337">
        <f t="shared" si="646"/>
        <v>0</v>
      </c>
      <c r="EU547" s="337">
        <f t="shared" si="646"/>
        <v>0</v>
      </c>
      <c r="EV547" s="337">
        <f t="shared" si="646"/>
        <v>0</v>
      </c>
      <c r="EW547" s="337">
        <f t="shared" si="646"/>
        <v>0</v>
      </c>
      <c r="EX547" s="337">
        <f t="shared" si="646"/>
        <v>0</v>
      </c>
      <c r="EY547" s="337">
        <f t="shared" si="646"/>
        <v>0</v>
      </c>
      <c r="EZ547" s="337">
        <f t="shared" si="646"/>
        <v>0</v>
      </c>
      <c r="FA547" s="337">
        <f t="shared" si="646"/>
        <v>0</v>
      </c>
      <c r="FB547" s="337">
        <f t="shared" si="646"/>
        <v>0</v>
      </c>
      <c r="FC547" s="337">
        <f t="shared" si="646"/>
        <v>0</v>
      </c>
      <c r="FD547" s="337">
        <f t="shared" si="646"/>
        <v>0</v>
      </c>
      <c r="FE547" s="337">
        <f t="shared" si="646"/>
        <v>0</v>
      </c>
      <c r="FF547" s="337">
        <f t="shared" si="646"/>
        <v>0</v>
      </c>
      <c r="FG547" s="337">
        <f t="shared" si="646"/>
        <v>0</v>
      </c>
      <c r="FH547" s="337">
        <f t="shared" si="646"/>
        <v>0</v>
      </c>
      <c r="FI547" s="337">
        <f t="shared" si="646"/>
        <v>0</v>
      </c>
      <c r="FJ547" s="337">
        <f t="shared" si="646"/>
        <v>0</v>
      </c>
      <c r="FK547" s="337">
        <f t="shared" si="646"/>
        <v>0</v>
      </c>
      <c r="FL547" s="337">
        <f t="shared" si="646"/>
        <v>0</v>
      </c>
      <c r="FM547" s="337">
        <f t="shared" si="646"/>
        <v>0</v>
      </c>
      <c r="FN547" s="337">
        <f t="shared" si="646"/>
        <v>0</v>
      </c>
      <c r="FO547" s="337">
        <f t="shared" si="646"/>
        <v>0</v>
      </c>
      <c r="FP547" s="337">
        <f t="shared" si="646"/>
        <v>0</v>
      </c>
      <c r="FQ547" s="337">
        <f t="shared" si="646"/>
        <v>0</v>
      </c>
      <c r="FR547" s="337">
        <f t="shared" si="646"/>
        <v>0</v>
      </c>
      <c r="FS547" s="337">
        <f t="shared" si="646"/>
        <v>0</v>
      </c>
      <c r="FT547" s="337">
        <f t="shared" si="646"/>
        <v>0</v>
      </c>
      <c r="FU547" s="337">
        <f t="shared" si="646"/>
        <v>0</v>
      </c>
      <c r="FV547" s="337">
        <f t="shared" si="646"/>
        <v>0</v>
      </c>
      <c r="FW547" s="337">
        <f t="shared" si="646"/>
        <v>0</v>
      </c>
      <c r="FX547" s="337">
        <f t="shared" si="646"/>
        <v>0</v>
      </c>
      <c r="FY547" s="337">
        <f t="shared" si="646"/>
        <v>0</v>
      </c>
      <c r="FZ547" s="337">
        <f t="shared" si="646"/>
        <v>0</v>
      </c>
      <c r="GA547" s="337">
        <f t="shared" si="646"/>
        <v>0</v>
      </c>
      <c r="GB547" s="337">
        <f t="shared" si="646"/>
        <v>0</v>
      </c>
      <c r="GC547" s="337">
        <f t="shared" si="646"/>
        <v>0</v>
      </c>
      <c r="GD547" s="337">
        <f t="shared" si="646"/>
        <v>0</v>
      </c>
      <c r="GE547" s="337">
        <f t="shared" si="646"/>
        <v>0</v>
      </c>
      <c r="GF547" s="337">
        <f t="shared" si="646"/>
        <v>0</v>
      </c>
      <c r="GG547" s="336">
        <f t="shared" si="646"/>
        <v>0</v>
      </c>
      <c r="GH547" s="335">
        <f t="shared" si="646"/>
        <v>0</v>
      </c>
      <c r="GI547" s="334">
        <f t="shared" si="646"/>
        <v>0</v>
      </c>
      <c r="GJ547" s="333">
        <f t="shared" si="526"/>
        <v>0</v>
      </c>
      <c r="GL547" s="325"/>
      <c r="GM547" s="287"/>
      <c r="GN547" s="288"/>
    </row>
    <row r="548" spans="2:196">
      <c r="B548" s="277" t="str">
        <f t="shared" ref="B548:C548" si="647">+B356</f>
        <v>5919</v>
      </c>
      <c r="C548" s="340" t="str">
        <f t="shared" si="647"/>
        <v>その他の通信サービス</v>
      </c>
      <c r="D548" s="339">
        <f t="shared" ref="D548:BO548" si="648">H$4*D356</f>
        <v>0</v>
      </c>
      <c r="E548" s="338">
        <f t="shared" si="648"/>
        <v>0</v>
      </c>
      <c r="F548" s="338">
        <f t="shared" si="648"/>
        <v>0</v>
      </c>
      <c r="G548" s="338">
        <f t="shared" si="648"/>
        <v>0</v>
      </c>
      <c r="H548" s="338">
        <f t="shared" si="648"/>
        <v>0</v>
      </c>
      <c r="I548" s="338">
        <f t="shared" si="648"/>
        <v>0</v>
      </c>
      <c r="J548" s="338">
        <f t="shared" si="648"/>
        <v>0</v>
      </c>
      <c r="K548" s="338">
        <f t="shared" si="648"/>
        <v>0</v>
      </c>
      <c r="L548" s="338">
        <f t="shared" si="648"/>
        <v>0</v>
      </c>
      <c r="M548" s="338">
        <f t="shared" si="648"/>
        <v>0</v>
      </c>
      <c r="N548" s="338">
        <f t="shared" si="648"/>
        <v>0</v>
      </c>
      <c r="O548" s="338">
        <f t="shared" si="648"/>
        <v>0</v>
      </c>
      <c r="P548" s="338">
        <f t="shared" si="648"/>
        <v>0</v>
      </c>
      <c r="Q548" s="338">
        <f t="shared" si="648"/>
        <v>0</v>
      </c>
      <c r="R548" s="338">
        <f t="shared" si="648"/>
        <v>0</v>
      </c>
      <c r="S548" s="338">
        <f t="shared" si="648"/>
        <v>0</v>
      </c>
      <c r="T548" s="338">
        <f t="shared" si="648"/>
        <v>0</v>
      </c>
      <c r="U548" s="338">
        <f t="shared" si="648"/>
        <v>0</v>
      </c>
      <c r="V548" s="338">
        <f t="shared" si="648"/>
        <v>0</v>
      </c>
      <c r="W548" s="338">
        <f t="shared" si="648"/>
        <v>0</v>
      </c>
      <c r="X548" s="338">
        <f t="shared" si="648"/>
        <v>0</v>
      </c>
      <c r="Y548" s="338">
        <f t="shared" si="648"/>
        <v>0</v>
      </c>
      <c r="Z548" s="338">
        <f t="shared" si="648"/>
        <v>0</v>
      </c>
      <c r="AA548" s="338">
        <f t="shared" si="648"/>
        <v>0</v>
      </c>
      <c r="AB548" s="338">
        <f t="shared" si="648"/>
        <v>0</v>
      </c>
      <c r="AC548" s="338">
        <f t="shared" si="648"/>
        <v>0</v>
      </c>
      <c r="AD548" s="338">
        <f t="shared" si="648"/>
        <v>0</v>
      </c>
      <c r="AE548" s="338">
        <f t="shared" si="648"/>
        <v>0</v>
      </c>
      <c r="AF548" s="338">
        <f t="shared" si="648"/>
        <v>0</v>
      </c>
      <c r="AG548" s="338">
        <f t="shared" si="648"/>
        <v>0</v>
      </c>
      <c r="AH548" s="338">
        <f t="shared" si="648"/>
        <v>0</v>
      </c>
      <c r="AI548" s="338">
        <f t="shared" si="648"/>
        <v>0</v>
      </c>
      <c r="AJ548" s="338">
        <f t="shared" si="648"/>
        <v>0</v>
      </c>
      <c r="AK548" s="338">
        <f t="shared" si="648"/>
        <v>0</v>
      </c>
      <c r="AL548" s="338">
        <f t="shared" si="648"/>
        <v>0</v>
      </c>
      <c r="AM548" s="338">
        <f t="shared" si="648"/>
        <v>0</v>
      </c>
      <c r="AN548" s="338">
        <f t="shared" si="648"/>
        <v>0</v>
      </c>
      <c r="AO548" s="338">
        <f t="shared" si="648"/>
        <v>0</v>
      </c>
      <c r="AP548" s="338">
        <f t="shared" si="648"/>
        <v>0</v>
      </c>
      <c r="AQ548" s="338">
        <f t="shared" si="648"/>
        <v>0</v>
      </c>
      <c r="AR548" s="338">
        <f t="shared" si="648"/>
        <v>0</v>
      </c>
      <c r="AS548" s="338">
        <f t="shared" si="648"/>
        <v>0</v>
      </c>
      <c r="AT548" s="338">
        <f t="shared" si="648"/>
        <v>0</v>
      </c>
      <c r="AU548" s="338">
        <f t="shared" si="648"/>
        <v>0</v>
      </c>
      <c r="AV548" s="338">
        <f t="shared" si="648"/>
        <v>0</v>
      </c>
      <c r="AW548" s="338">
        <f t="shared" si="648"/>
        <v>0</v>
      </c>
      <c r="AX548" s="338">
        <f t="shared" si="648"/>
        <v>0</v>
      </c>
      <c r="AY548" s="338">
        <f t="shared" si="648"/>
        <v>0</v>
      </c>
      <c r="AZ548" s="338">
        <f t="shared" si="648"/>
        <v>0</v>
      </c>
      <c r="BA548" s="338">
        <f t="shared" si="648"/>
        <v>0</v>
      </c>
      <c r="BB548" s="338">
        <f t="shared" si="648"/>
        <v>0</v>
      </c>
      <c r="BC548" s="338">
        <f t="shared" si="648"/>
        <v>0</v>
      </c>
      <c r="BD548" s="338">
        <f t="shared" si="648"/>
        <v>0</v>
      </c>
      <c r="BE548" s="338">
        <f t="shared" si="648"/>
        <v>0</v>
      </c>
      <c r="BF548" s="338">
        <f t="shared" si="648"/>
        <v>0</v>
      </c>
      <c r="BG548" s="338">
        <f t="shared" si="648"/>
        <v>0</v>
      </c>
      <c r="BH548" s="338">
        <f t="shared" si="648"/>
        <v>0</v>
      </c>
      <c r="BI548" s="338">
        <f t="shared" si="648"/>
        <v>0</v>
      </c>
      <c r="BJ548" s="338">
        <f t="shared" si="648"/>
        <v>0</v>
      </c>
      <c r="BK548" s="338">
        <f t="shared" si="648"/>
        <v>0</v>
      </c>
      <c r="BL548" s="338">
        <f t="shared" si="648"/>
        <v>0</v>
      </c>
      <c r="BM548" s="338">
        <f t="shared" si="648"/>
        <v>0</v>
      </c>
      <c r="BN548" s="338">
        <f t="shared" si="648"/>
        <v>0</v>
      </c>
      <c r="BO548" s="338">
        <f t="shared" si="648"/>
        <v>0</v>
      </c>
      <c r="BP548" s="338">
        <f t="shared" ref="BP548:EA548" si="649">BT$4*BP356</f>
        <v>0</v>
      </c>
      <c r="BQ548" s="338">
        <f t="shared" si="649"/>
        <v>0</v>
      </c>
      <c r="BR548" s="338">
        <f t="shared" si="649"/>
        <v>0</v>
      </c>
      <c r="BS548" s="338">
        <f t="shared" si="649"/>
        <v>0</v>
      </c>
      <c r="BT548" s="338">
        <f t="shared" si="649"/>
        <v>0</v>
      </c>
      <c r="BU548" s="338">
        <f t="shared" si="649"/>
        <v>0</v>
      </c>
      <c r="BV548" s="338">
        <f t="shared" si="649"/>
        <v>0</v>
      </c>
      <c r="BW548" s="338">
        <f t="shared" si="649"/>
        <v>0</v>
      </c>
      <c r="BX548" s="338">
        <f t="shared" si="649"/>
        <v>0</v>
      </c>
      <c r="BY548" s="338">
        <f t="shared" si="649"/>
        <v>0</v>
      </c>
      <c r="BZ548" s="338">
        <f t="shared" si="649"/>
        <v>0</v>
      </c>
      <c r="CA548" s="338">
        <f t="shared" si="649"/>
        <v>0</v>
      </c>
      <c r="CB548" s="338">
        <f t="shared" si="649"/>
        <v>0</v>
      </c>
      <c r="CC548" s="338">
        <f t="shared" si="649"/>
        <v>0</v>
      </c>
      <c r="CD548" s="338">
        <f t="shared" si="649"/>
        <v>0</v>
      </c>
      <c r="CE548" s="338">
        <f t="shared" si="649"/>
        <v>0</v>
      </c>
      <c r="CF548" s="338">
        <f t="shared" si="649"/>
        <v>0</v>
      </c>
      <c r="CG548" s="338">
        <f t="shared" si="649"/>
        <v>0</v>
      </c>
      <c r="CH548" s="338">
        <f t="shared" si="649"/>
        <v>0</v>
      </c>
      <c r="CI548" s="338">
        <f t="shared" si="649"/>
        <v>0</v>
      </c>
      <c r="CJ548" s="338">
        <f t="shared" si="649"/>
        <v>0</v>
      </c>
      <c r="CK548" s="338">
        <f t="shared" si="649"/>
        <v>0</v>
      </c>
      <c r="CL548" s="338">
        <f t="shared" si="649"/>
        <v>0</v>
      </c>
      <c r="CM548" s="338">
        <f t="shared" si="649"/>
        <v>0</v>
      </c>
      <c r="CN548" s="338">
        <f t="shared" si="649"/>
        <v>0</v>
      </c>
      <c r="CO548" s="338">
        <f t="shared" si="649"/>
        <v>0</v>
      </c>
      <c r="CP548" s="338">
        <f t="shared" si="649"/>
        <v>0</v>
      </c>
      <c r="CQ548" s="338">
        <f t="shared" si="649"/>
        <v>0</v>
      </c>
      <c r="CR548" s="338">
        <f t="shared" si="649"/>
        <v>0</v>
      </c>
      <c r="CS548" s="338">
        <f t="shared" si="649"/>
        <v>0</v>
      </c>
      <c r="CT548" s="338">
        <f t="shared" si="649"/>
        <v>0</v>
      </c>
      <c r="CU548" s="337">
        <f t="shared" si="649"/>
        <v>0</v>
      </c>
      <c r="CV548" s="337">
        <f t="shared" si="649"/>
        <v>0</v>
      </c>
      <c r="CW548" s="337">
        <f t="shared" si="649"/>
        <v>0</v>
      </c>
      <c r="CX548" s="337">
        <f t="shared" si="649"/>
        <v>0</v>
      </c>
      <c r="CY548" s="337">
        <f t="shared" si="649"/>
        <v>0</v>
      </c>
      <c r="CZ548" s="337">
        <f t="shared" si="649"/>
        <v>0</v>
      </c>
      <c r="DA548" s="337">
        <f t="shared" si="649"/>
        <v>0</v>
      </c>
      <c r="DB548" s="337">
        <f t="shared" si="649"/>
        <v>0</v>
      </c>
      <c r="DC548" s="337">
        <f t="shared" si="649"/>
        <v>0</v>
      </c>
      <c r="DD548" s="337">
        <f t="shared" si="649"/>
        <v>0</v>
      </c>
      <c r="DE548" s="337">
        <f t="shared" si="649"/>
        <v>0</v>
      </c>
      <c r="DF548" s="337">
        <f t="shared" si="649"/>
        <v>0</v>
      </c>
      <c r="DG548" s="337">
        <f t="shared" si="649"/>
        <v>0</v>
      </c>
      <c r="DH548" s="337">
        <f t="shared" si="649"/>
        <v>0</v>
      </c>
      <c r="DI548" s="337">
        <f t="shared" si="649"/>
        <v>0</v>
      </c>
      <c r="DJ548" s="337">
        <f t="shared" si="649"/>
        <v>0</v>
      </c>
      <c r="DK548" s="337">
        <f t="shared" si="649"/>
        <v>0</v>
      </c>
      <c r="DL548" s="337">
        <f t="shared" si="649"/>
        <v>0</v>
      </c>
      <c r="DM548" s="337">
        <f t="shared" si="649"/>
        <v>0</v>
      </c>
      <c r="DN548" s="337">
        <f t="shared" si="649"/>
        <v>0</v>
      </c>
      <c r="DO548" s="337">
        <f t="shared" si="649"/>
        <v>0</v>
      </c>
      <c r="DP548" s="337">
        <f t="shared" si="649"/>
        <v>0</v>
      </c>
      <c r="DQ548" s="337">
        <f t="shared" si="649"/>
        <v>0</v>
      </c>
      <c r="DR548" s="337">
        <f t="shared" si="649"/>
        <v>0</v>
      </c>
      <c r="DS548" s="337">
        <f t="shared" si="649"/>
        <v>0</v>
      </c>
      <c r="DT548" s="337">
        <f t="shared" si="649"/>
        <v>0</v>
      </c>
      <c r="DU548" s="337">
        <f t="shared" si="649"/>
        <v>0</v>
      </c>
      <c r="DV548" s="337">
        <f t="shared" si="649"/>
        <v>0</v>
      </c>
      <c r="DW548" s="337">
        <f t="shared" si="649"/>
        <v>0</v>
      </c>
      <c r="DX548" s="337">
        <f t="shared" si="649"/>
        <v>0</v>
      </c>
      <c r="DY548" s="337">
        <f t="shared" si="649"/>
        <v>0</v>
      </c>
      <c r="DZ548" s="337">
        <f t="shared" si="649"/>
        <v>0</v>
      </c>
      <c r="EA548" s="337">
        <f t="shared" si="649"/>
        <v>0</v>
      </c>
      <c r="EB548" s="337">
        <f t="shared" ref="EB548:GI548" si="650">EF$4*EB356</f>
        <v>0</v>
      </c>
      <c r="EC548" s="337">
        <f t="shared" si="650"/>
        <v>0</v>
      </c>
      <c r="ED548" s="337">
        <f t="shared" si="650"/>
        <v>0</v>
      </c>
      <c r="EE548" s="337">
        <f t="shared" si="650"/>
        <v>0</v>
      </c>
      <c r="EF548" s="337">
        <f t="shared" si="650"/>
        <v>0</v>
      </c>
      <c r="EG548" s="337">
        <f t="shared" si="650"/>
        <v>0</v>
      </c>
      <c r="EH548" s="337">
        <f t="shared" si="650"/>
        <v>0</v>
      </c>
      <c r="EI548" s="337">
        <f t="shared" si="650"/>
        <v>0</v>
      </c>
      <c r="EJ548" s="337">
        <f t="shared" si="650"/>
        <v>0</v>
      </c>
      <c r="EK548" s="337">
        <f t="shared" si="650"/>
        <v>0</v>
      </c>
      <c r="EL548" s="337">
        <f t="shared" si="650"/>
        <v>0</v>
      </c>
      <c r="EM548" s="337">
        <f t="shared" si="650"/>
        <v>0</v>
      </c>
      <c r="EN548" s="337">
        <f t="shared" si="650"/>
        <v>0</v>
      </c>
      <c r="EO548" s="337">
        <f t="shared" si="650"/>
        <v>0</v>
      </c>
      <c r="EP548" s="337">
        <f t="shared" si="650"/>
        <v>0</v>
      </c>
      <c r="EQ548" s="337">
        <f t="shared" si="650"/>
        <v>0</v>
      </c>
      <c r="ER548" s="337">
        <f t="shared" si="650"/>
        <v>0</v>
      </c>
      <c r="ES548" s="337">
        <f t="shared" si="650"/>
        <v>0</v>
      </c>
      <c r="ET548" s="337">
        <f t="shared" si="650"/>
        <v>0</v>
      </c>
      <c r="EU548" s="337">
        <f t="shared" si="650"/>
        <v>0</v>
      </c>
      <c r="EV548" s="337">
        <f t="shared" si="650"/>
        <v>0</v>
      </c>
      <c r="EW548" s="337">
        <f t="shared" si="650"/>
        <v>0</v>
      </c>
      <c r="EX548" s="337">
        <f t="shared" si="650"/>
        <v>0</v>
      </c>
      <c r="EY548" s="337">
        <f t="shared" si="650"/>
        <v>0</v>
      </c>
      <c r="EZ548" s="337">
        <f t="shared" si="650"/>
        <v>0</v>
      </c>
      <c r="FA548" s="337">
        <f t="shared" si="650"/>
        <v>0</v>
      </c>
      <c r="FB548" s="337">
        <f t="shared" si="650"/>
        <v>0</v>
      </c>
      <c r="FC548" s="337">
        <f t="shared" si="650"/>
        <v>0</v>
      </c>
      <c r="FD548" s="337">
        <f t="shared" si="650"/>
        <v>0</v>
      </c>
      <c r="FE548" s="337">
        <f t="shared" si="650"/>
        <v>0</v>
      </c>
      <c r="FF548" s="337">
        <f t="shared" si="650"/>
        <v>0</v>
      </c>
      <c r="FG548" s="337">
        <f t="shared" si="650"/>
        <v>0</v>
      </c>
      <c r="FH548" s="337">
        <f t="shared" si="650"/>
        <v>0</v>
      </c>
      <c r="FI548" s="337">
        <f t="shared" si="650"/>
        <v>0</v>
      </c>
      <c r="FJ548" s="337">
        <f t="shared" si="650"/>
        <v>0</v>
      </c>
      <c r="FK548" s="337">
        <f t="shared" si="650"/>
        <v>0</v>
      </c>
      <c r="FL548" s="337">
        <f t="shared" si="650"/>
        <v>0</v>
      </c>
      <c r="FM548" s="337">
        <f t="shared" si="650"/>
        <v>0</v>
      </c>
      <c r="FN548" s="337">
        <f t="shared" si="650"/>
        <v>0</v>
      </c>
      <c r="FO548" s="337">
        <f t="shared" si="650"/>
        <v>0</v>
      </c>
      <c r="FP548" s="337">
        <f t="shared" si="650"/>
        <v>0</v>
      </c>
      <c r="FQ548" s="337">
        <f t="shared" si="650"/>
        <v>0</v>
      </c>
      <c r="FR548" s="337">
        <f t="shared" si="650"/>
        <v>0</v>
      </c>
      <c r="FS548" s="337">
        <f t="shared" si="650"/>
        <v>0</v>
      </c>
      <c r="FT548" s="337">
        <f t="shared" si="650"/>
        <v>0</v>
      </c>
      <c r="FU548" s="337">
        <f t="shared" si="650"/>
        <v>0</v>
      </c>
      <c r="FV548" s="337">
        <f t="shared" si="650"/>
        <v>0</v>
      </c>
      <c r="FW548" s="337">
        <f t="shared" si="650"/>
        <v>0</v>
      </c>
      <c r="FX548" s="337">
        <f t="shared" si="650"/>
        <v>0</v>
      </c>
      <c r="FY548" s="337">
        <f t="shared" si="650"/>
        <v>0</v>
      </c>
      <c r="FZ548" s="337">
        <f t="shared" si="650"/>
        <v>0</v>
      </c>
      <c r="GA548" s="337">
        <f t="shared" si="650"/>
        <v>0</v>
      </c>
      <c r="GB548" s="337">
        <f t="shared" si="650"/>
        <v>0</v>
      </c>
      <c r="GC548" s="337">
        <f t="shared" si="650"/>
        <v>0</v>
      </c>
      <c r="GD548" s="337">
        <f t="shared" si="650"/>
        <v>0</v>
      </c>
      <c r="GE548" s="337">
        <f t="shared" si="650"/>
        <v>0</v>
      </c>
      <c r="GF548" s="337">
        <f t="shared" si="650"/>
        <v>0</v>
      </c>
      <c r="GG548" s="336">
        <f t="shared" si="650"/>
        <v>0</v>
      </c>
      <c r="GH548" s="335">
        <f t="shared" si="650"/>
        <v>0</v>
      </c>
      <c r="GI548" s="334">
        <f t="shared" si="650"/>
        <v>0</v>
      </c>
      <c r="GJ548" s="333">
        <f t="shared" si="526"/>
        <v>0</v>
      </c>
      <c r="GL548" s="325"/>
      <c r="GM548" s="287"/>
      <c r="GN548" s="288"/>
    </row>
    <row r="549" spans="2:196">
      <c r="B549" s="277" t="str">
        <f t="shared" ref="B549:C549" si="651">+B357</f>
        <v>5921</v>
      </c>
      <c r="C549" s="340" t="str">
        <f t="shared" si="651"/>
        <v>放送</v>
      </c>
      <c r="D549" s="339">
        <f t="shared" ref="D549:BO549" si="652">H$4*D357</f>
        <v>0</v>
      </c>
      <c r="E549" s="338">
        <f t="shared" si="652"/>
        <v>0</v>
      </c>
      <c r="F549" s="338">
        <f t="shared" si="652"/>
        <v>0</v>
      </c>
      <c r="G549" s="338">
        <f t="shared" si="652"/>
        <v>0</v>
      </c>
      <c r="H549" s="338">
        <f t="shared" si="652"/>
        <v>0</v>
      </c>
      <c r="I549" s="338">
        <f t="shared" si="652"/>
        <v>0</v>
      </c>
      <c r="J549" s="338">
        <f t="shared" si="652"/>
        <v>0</v>
      </c>
      <c r="K549" s="338">
        <f t="shared" si="652"/>
        <v>0</v>
      </c>
      <c r="L549" s="338">
        <f t="shared" si="652"/>
        <v>0</v>
      </c>
      <c r="M549" s="338">
        <f t="shared" si="652"/>
        <v>0</v>
      </c>
      <c r="N549" s="338">
        <f t="shared" si="652"/>
        <v>0</v>
      </c>
      <c r="O549" s="338">
        <f t="shared" si="652"/>
        <v>0</v>
      </c>
      <c r="P549" s="338">
        <f t="shared" si="652"/>
        <v>0</v>
      </c>
      <c r="Q549" s="338">
        <f t="shared" si="652"/>
        <v>0</v>
      </c>
      <c r="R549" s="338">
        <f t="shared" si="652"/>
        <v>0</v>
      </c>
      <c r="S549" s="338">
        <f t="shared" si="652"/>
        <v>0</v>
      </c>
      <c r="T549" s="338">
        <f t="shared" si="652"/>
        <v>0</v>
      </c>
      <c r="U549" s="338">
        <f t="shared" si="652"/>
        <v>0</v>
      </c>
      <c r="V549" s="338">
        <f t="shared" si="652"/>
        <v>0</v>
      </c>
      <c r="W549" s="338">
        <f t="shared" si="652"/>
        <v>0</v>
      </c>
      <c r="X549" s="338">
        <f t="shared" si="652"/>
        <v>0</v>
      </c>
      <c r="Y549" s="338">
        <f t="shared" si="652"/>
        <v>0</v>
      </c>
      <c r="Z549" s="338">
        <f t="shared" si="652"/>
        <v>0</v>
      </c>
      <c r="AA549" s="338">
        <f t="shared" si="652"/>
        <v>0</v>
      </c>
      <c r="AB549" s="338">
        <f t="shared" si="652"/>
        <v>0</v>
      </c>
      <c r="AC549" s="338">
        <f t="shared" si="652"/>
        <v>0</v>
      </c>
      <c r="AD549" s="338">
        <f t="shared" si="652"/>
        <v>0</v>
      </c>
      <c r="AE549" s="338">
        <f t="shared" si="652"/>
        <v>0</v>
      </c>
      <c r="AF549" s="338">
        <f t="shared" si="652"/>
        <v>0</v>
      </c>
      <c r="AG549" s="338">
        <f t="shared" si="652"/>
        <v>0</v>
      </c>
      <c r="AH549" s="338">
        <f t="shared" si="652"/>
        <v>0</v>
      </c>
      <c r="AI549" s="338">
        <f t="shared" si="652"/>
        <v>0</v>
      </c>
      <c r="AJ549" s="338">
        <f t="shared" si="652"/>
        <v>0</v>
      </c>
      <c r="AK549" s="338">
        <f t="shared" si="652"/>
        <v>0</v>
      </c>
      <c r="AL549" s="338">
        <f t="shared" si="652"/>
        <v>0</v>
      </c>
      <c r="AM549" s="338">
        <f t="shared" si="652"/>
        <v>0</v>
      </c>
      <c r="AN549" s="338">
        <f t="shared" si="652"/>
        <v>0</v>
      </c>
      <c r="AO549" s="338">
        <f t="shared" si="652"/>
        <v>0</v>
      </c>
      <c r="AP549" s="338">
        <f t="shared" si="652"/>
        <v>0</v>
      </c>
      <c r="AQ549" s="338">
        <f t="shared" si="652"/>
        <v>0</v>
      </c>
      <c r="AR549" s="338">
        <f t="shared" si="652"/>
        <v>0</v>
      </c>
      <c r="AS549" s="338">
        <f t="shared" si="652"/>
        <v>0</v>
      </c>
      <c r="AT549" s="338">
        <f t="shared" si="652"/>
        <v>0</v>
      </c>
      <c r="AU549" s="338">
        <f t="shared" si="652"/>
        <v>0</v>
      </c>
      <c r="AV549" s="338">
        <f t="shared" si="652"/>
        <v>0</v>
      </c>
      <c r="AW549" s="338">
        <f t="shared" si="652"/>
        <v>0</v>
      </c>
      <c r="AX549" s="338">
        <f t="shared" si="652"/>
        <v>0</v>
      </c>
      <c r="AY549" s="338">
        <f t="shared" si="652"/>
        <v>0</v>
      </c>
      <c r="AZ549" s="338">
        <f t="shared" si="652"/>
        <v>0</v>
      </c>
      <c r="BA549" s="338">
        <f t="shared" si="652"/>
        <v>0</v>
      </c>
      <c r="BB549" s="338">
        <f t="shared" si="652"/>
        <v>0</v>
      </c>
      <c r="BC549" s="338">
        <f t="shared" si="652"/>
        <v>0</v>
      </c>
      <c r="BD549" s="338">
        <f t="shared" si="652"/>
        <v>0</v>
      </c>
      <c r="BE549" s="338">
        <f t="shared" si="652"/>
        <v>0</v>
      </c>
      <c r="BF549" s="338">
        <f t="shared" si="652"/>
        <v>0</v>
      </c>
      <c r="BG549" s="338">
        <f t="shared" si="652"/>
        <v>0</v>
      </c>
      <c r="BH549" s="338">
        <f t="shared" si="652"/>
        <v>0</v>
      </c>
      <c r="BI549" s="338">
        <f t="shared" si="652"/>
        <v>0</v>
      </c>
      <c r="BJ549" s="338">
        <f t="shared" si="652"/>
        <v>0</v>
      </c>
      <c r="BK549" s="338">
        <f t="shared" si="652"/>
        <v>0</v>
      </c>
      <c r="BL549" s="338">
        <f t="shared" si="652"/>
        <v>0</v>
      </c>
      <c r="BM549" s="338">
        <f t="shared" si="652"/>
        <v>0</v>
      </c>
      <c r="BN549" s="338">
        <f t="shared" si="652"/>
        <v>0</v>
      </c>
      <c r="BO549" s="338">
        <f t="shared" si="652"/>
        <v>0</v>
      </c>
      <c r="BP549" s="338">
        <f t="shared" ref="BP549:EA549" si="653">BT$4*BP357</f>
        <v>0</v>
      </c>
      <c r="BQ549" s="338">
        <f t="shared" si="653"/>
        <v>0</v>
      </c>
      <c r="BR549" s="338">
        <f t="shared" si="653"/>
        <v>0</v>
      </c>
      <c r="BS549" s="338">
        <f t="shared" si="653"/>
        <v>0</v>
      </c>
      <c r="BT549" s="338">
        <f t="shared" si="653"/>
        <v>0</v>
      </c>
      <c r="BU549" s="338">
        <f t="shared" si="653"/>
        <v>0</v>
      </c>
      <c r="BV549" s="338">
        <f t="shared" si="653"/>
        <v>0</v>
      </c>
      <c r="BW549" s="338">
        <f t="shared" si="653"/>
        <v>0</v>
      </c>
      <c r="BX549" s="338">
        <f t="shared" si="653"/>
        <v>0</v>
      </c>
      <c r="BY549" s="338">
        <f t="shared" si="653"/>
        <v>0</v>
      </c>
      <c r="BZ549" s="338">
        <f t="shared" si="653"/>
        <v>0</v>
      </c>
      <c r="CA549" s="338">
        <f t="shared" si="653"/>
        <v>0</v>
      </c>
      <c r="CB549" s="338">
        <f t="shared" si="653"/>
        <v>0</v>
      </c>
      <c r="CC549" s="338">
        <f t="shared" si="653"/>
        <v>0</v>
      </c>
      <c r="CD549" s="338">
        <f t="shared" si="653"/>
        <v>0</v>
      </c>
      <c r="CE549" s="338">
        <f t="shared" si="653"/>
        <v>0</v>
      </c>
      <c r="CF549" s="338">
        <f t="shared" si="653"/>
        <v>0</v>
      </c>
      <c r="CG549" s="338">
        <f t="shared" si="653"/>
        <v>0</v>
      </c>
      <c r="CH549" s="338">
        <f t="shared" si="653"/>
        <v>0</v>
      </c>
      <c r="CI549" s="338">
        <f t="shared" si="653"/>
        <v>0</v>
      </c>
      <c r="CJ549" s="338">
        <f t="shared" si="653"/>
        <v>0</v>
      </c>
      <c r="CK549" s="338">
        <f t="shared" si="653"/>
        <v>0</v>
      </c>
      <c r="CL549" s="338">
        <f t="shared" si="653"/>
        <v>0</v>
      </c>
      <c r="CM549" s="338">
        <f t="shared" si="653"/>
        <v>0</v>
      </c>
      <c r="CN549" s="338">
        <f t="shared" si="653"/>
        <v>0</v>
      </c>
      <c r="CO549" s="338">
        <f t="shared" si="653"/>
        <v>0</v>
      </c>
      <c r="CP549" s="338">
        <f t="shared" si="653"/>
        <v>0</v>
      </c>
      <c r="CQ549" s="338">
        <f t="shared" si="653"/>
        <v>0</v>
      </c>
      <c r="CR549" s="338">
        <f t="shared" si="653"/>
        <v>0</v>
      </c>
      <c r="CS549" s="338">
        <f t="shared" si="653"/>
        <v>0</v>
      </c>
      <c r="CT549" s="338">
        <f t="shared" si="653"/>
        <v>0</v>
      </c>
      <c r="CU549" s="337">
        <f t="shared" si="653"/>
        <v>0</v>
      </c>
      <c r="CV549" s="337">
        <f t="shared" si="653"/>
        <v>0</v>
      </c>
      <c r="CW549" s="337">
        <f t="shared" si="653"/>
        <v>0</v>
      </c>
      <c r="CX549" s="337">
        <f t="shared" si="653"/>
        <v>0</v>
      </c>
      <c r="CY549" s="337">
        <f t="shared" si="653"/>
        <v>0</v>
      </c>
      <c r="CZ549" s="337">
        <f t="shared" si="653"/>
        <v>0</v>
      </c>
      <c r="DA549" s="337">
        <f t="shared" si="653"/>
        <v>0</v>
      </c>
      <c r="DB549" s="337">
        <f t="shared" si="653"/>
        <v>0</v>
      </c>
      <c r="DC549" s="337">
        <f t="shared" si="653"/>
        <v>0</v>
      </c>
      <c r="DD549" s="337">
        <f t="shared" si="653"/>
        <v>0</v>
      </c>
      <c r="DE549" s="337">
        <f t="shared" si="653"/>
        <v>0</v>
      </c>
      <c r="DF549" s="337">
        <f t="shared" si="653"/>
        <v>0</v>
      </c>
      <c r="DG549" s="337">
        <f t="shared" si="653"/>
        <v>0</v>
      </c>
      <c r="DH549" s="337">
        <f t="shared" si="653"/>
        <v>0</v>
      </c>
      <c r="DI549" s="337">
        <f t="shared" si="653"/>
        <v>0</v>
      </c>
      <c r="DJ549" s="337">
        <f t="shared" si="653"/>
        <v>0</v>
      </c>
      <c r="DK549" s="337">
        <f t="shared" si="653"/>
        <v>0</v>
      </c>
      <c r="DL549" s="337">
        <f t="shared" si="653"/>
        <v>0</v>
      </c>
      <c r="DM549" s="337">
        <f t="shared" si="653"/>
        <v>0</v>
      </c>
      <c r="DN549" s="337">
        <f t="shared" si="653"/>
        <v>0</v>
      </c>
      <c r="DO549" s="337">
        <f t="shared" si="653"/>
        <v>0</v>
      </c>
      <c r="DP549" s="337">
        <f t="shared" si="653"/>
        <v>0</v>
      </c>
      <c r="DQ549" s="337">
        <f t="shared" si="653"/>
        <v>0</v>
      </c>
      <c r="DR549" s="337">
        <f t="shared" si="653"/>
        <v>0</v>
      </c>
      <c r="DS549" s="337">
        <f t="shared" si="653"/>
        <v>0</v>
      </c>
      <c r="DT549" s="337">
        <f t="shared" si="653"/>
        <v>0</v>
      </c>
      <c r="DU549" s="337">
        <f t="shared" si="653"/>
        <v>0</v>
      </c>
      <c r="DV549" s="337">
        <f t="shared" si="653"/>
        <v>0</v>
      </c>
      <c r="DW549" s="337">
        <f t="shared" si="653"/>
        <v>0</v>
      </c>
      <c r="DX549" s="337">
        <f t="shared" si="653"/>
        <v>0</v>
      </c>
      <c r="DY549" s="337">
        <f t="shared" si="653"/>
        <v>0</v>
      </c>
      <c r="DZ549" s="337">
        <f t="shared" si="653"/>
        <v>0</v>
      </c>
      <c r="EA549" s="337">
        <f t="shared" si="653"/>
        <v>0</v>
      </c>
      <c r="EB549" s="337">
        <f t="shared" ref="EB549:GI549" si="654">EF$4*EB357</f>
        <v>0</v>
      </c>
      <c r="EC549" s="337">
        <f t="shared" si="654"/>
        <v>0</v>
      </c>
      <c r="ED549" s="337">
        <f t="shared" si="654"/>
        <v>0</v>
      </c>
      <c r="EE549" s="337">
        <f t="shared" si="654"/>
        <v>0</v>
      </c>
      <c r="EF549" s="337">
        <f t="shared" si="654"/>
        <v>0</v>
      </c>
      <c r="EG549" s="337">
        <f t="shared" si="654"/>
        <v>0</v>
      </c>
      <c r="EH549" s="337">
        <f t="shared" si="654"/>
        <v>0</v>
      </c>
      <c r="EI549" s="337">
        <f t="shared" si="654"/>
        <v>0</v>
      </c>
      <c r="EJ549" s="337">
        <f t="shared" si="654"/>
        <v>0</v>
      </c>
      <c r="EK549" s="337">
        <f t="shared" si="654"/>
        <v>0</v>
      </c>
      <c r="EL549" s="337">
        <f t="shared" si="654"/>
        <v>0</v>
      </c>
      <c r="EM549" s="337">
        <f t="shared" si="654"/>
        <v>0</v>
      </c>
      <c r="EN549" s="337">
        <f t="shared" si="654"/>
        <v>0</v>
      </c>
      <c r="EO549" s="337">
        <f t="shared" si="654"/>
        <v>0</v>
      </c>
      <c r="EP549" s="337">
        <f t="shared" si="654"/>
        <v>0</v>
      </c>
      <c r="EQ549" s="337">
        <f t="shared" si="654"/>
        <v>0</v>
      </c>
      <c r="ER549" s="337">
        <f t="shared" si="654"/>
        <v>0</v>
      </c>
      <c r="ES549" s="337">
        <f t="shared" si="654"/>
        <v>0</v>
      </c>
      <c r="ET549" s="337">
        <f t="shared" si="654"/>
        <v>0</v>
      </c>
      <c r="EU549" s="337">
        <f t="shared" si="654"/>
        <v>0</v>
      </c>
      <c r="EV549" s="337">
        <f t="shared" si="654"/>
        <v>0</v>
      </c>
      <c r="EW549" s="337">
        <f t="shared" si="654"/>
        <v>0</v>
      </c>
      <c r="EX549" s="337">
        <f t="shared" si="654"/>
        <v>0</v>
      </c>
      <c r="EY549" s="337">
        <f t="shared" si="654"/>
        <v>0</v>
      </c>
      <c r="EZ549" s="337">
        <f t="shared" si="654"/>
        <v>0</v>
      </c>
      <c r="FA549" s="337">
        <f t="shared" si="654"/>
        <v>0</v>
      </c>
      <c r="FB549" s="337">
        <f t="shared" si="654"/>
        <v>0</v>
      </c>
      <c r="FC549" s="337">
        <f t="shared" si="654"/>
        <v>0</v>
      </c>
      <c r="FD549" s="337">
        <f t="shared" si="654"/>
        <v>0</v>
      </c>
      <c r="FE549" s="337">
        <f t="shared" si="654"/>
        <v>0</v>
      </c>
      <c r="FF549" s="337">
        <f t="shared" si="654"/>
        <v>0</v>
      </c>
      <c r="FG549" s="337">
        <f t="shared" si="654"/>
        <v>0</v>
      </c>
      <c r="FH549" s="337">
        <f t="shared" si="654"/>
        <v>0</v>
      </c>
      <c r="FI549" s="337">
        <f t="shared" si="654"/>
        <v>0</v>
      </c>
      <c r="FJ549" s="337">
        <f t="shared" si="654"/>
        <v>0</v>
      </c>
      <c r="FK549" s="337">
        <f t="shared" si="654"/>
        <v>0</v>
      </c>
      <c r="FL549" s="337">
        <f t="shared" si="654"/>
        <v>0</v>
      </c>
      <c r="FM549" s="337">
        <f t="shared" si="654"/>
        <v>0</v>
      </c>
      <c r="FN549" s="337">
        <f t="shared" si="654"/>
        <v>0</v>
      </c>
      <c r="FO549" s="337">
        <f t="shared" si="654"/>
        <v>0</v>
      </c>
      <c r="FP549" s="337">
        <f t="shared" si="654"/>
        <v>0</v>
      </c>
      <c r="FQ549" s="337">
        <f t="shared" si="654"/>
        <v>0</v>
      </c>
      <c r="FR549" s="337">
        <f t="shared" si="654"/>
        <v>0</v>
      </c>
      <c r="FS549" s="337">
        <f t="shared" si="654"/>
        <v>0</v>
      </c>
      <c r="FT549" s="337">
        <f t="shared" si="654"/>
        <v>0</v>
      </c>
      <c r="FU549" s="337">
        <f t="shared" si="654"/>
        <v>0</v>
      </c>
      <c r="FV549" s="337">
        <f t="shared" si="654"/>
        <v>0</v>
      </c>
      <c r="FW549" s="337">
        <f t="shared" si="654"/>
        <v>0</v>
      </c>
      <c r="FX549" s="337">
        <f t="shared" si="654"/>
        <v>0</v>
      </c>
      <c r="FY549" s="337">
        <f t="shared" si="654"/>
        <v>0</v>
      </c>
      <c r="FZ549" s="337">
        <f t="shared" si="654"/>
        <v>0</v>
      </c>
      <c r="GA549" s="337">
        <f t="shared" si="654"/>
        <v>0</v>
      </c>
      <c r="GB549" s="337">
        <f t="shared" si="654"/>
        <v>0</v>
      </c>
      <c r="GC549" s="337">
        <f t="shared" si="654"/>
        <v>0</v>
      </c>
      <c r="GD549" s="337">
        <f t="shared" si="654"/>
        <v>0</v>
      </c>
      <c r="GE549" s="337">
        <f t="shared" si="654"/>
        <v>0</v>
      </c>
      <c r="GF549" s="337">
        <f t="shared" si="654"/>
        <v>0</v>
      </c>
      <c r="GG549" s="336">
        <f t="shared" si="654"/>
        <v>0</v>
      </c>
      <c r="GH549" s="335">
        <f t="shared" si="654"/>
        <v>0</v>
      </c>
      <c r="GI549" s="334">
        <f t="shared" si="654"/>
        <v>0</v>
      </c>
      <c r="GJ549" s="333">
        <f t="shared" ref="GJ549:GJ576" si="655">SUM(D549:GI549)</f>
        <v>0</v>
      </c>
      <c r="GL549" s="325"/>
      <c r="GM549" s="287"/>
      <c r="GN549" s="288"/>
    </row>
    <row r="550" spans="2:196">
      <c r="B550" s="277" t="str">
        <f t="shared" ref="B550:C550" si="656">+B358</f>
        <v>5931</v>
      </c>
      <c r="C550" s="340" t="str">
        <f t="shared" si="656"/>
        <v>情報サービス</v>
      </c>
      <c r="D550" s="339">
        <f t="shared" ref="D550:BO550" si="657">H$4*D358</f>
        <v>0</v>
      </c>
      <c r="E550" s="338">
        <f t="shared" si="657"/>
        <v>0</v>
      </c>
      <c r="F550" s="338">
        <f t="shared" si="657"/>
        <v>0</v>
      </c>
      <c r="G550" s="338">
        <f t="shared" si="657"/>
        <v>0</v>
      </c>
      <c r="H550" s="338">
        <f t="shared" si="657"/>
        <v>0</v>
      </c>
      <c r="I550" s="338">
        <f t="shared" si="657"/>
        <v>0</v>
      </c>
      <c r="J550" s="338">
        <f t="shared" si="657"/>
        <v>0</v>
      </c>
      <c r="K550" s="338">
        <f t="shared" si="657"/>
        <v>0</v>
      </c>
      <c r="L550" s="338">
        <f t="shared" si="657"/>
        <v>0</v>
      </c>
      <c r="M550" s="338">
        <f t="shared" si="657"/>
        <v>0</v>
      </c>
      <c r="N550" s="338">
        <f t="shared" si="657"/>
        <v>0</v>
      </c>
      <c r="O550" s="338">
        <f t="shared" si="657"/>
        <v>0</v>
      </c>
      <c r="P550" s="338">
        <f t="shared" si="657"/>
        <v>0</v>
      </c>
      <c r="Q550" s="338">
        <f t="shared" si="657"/>
        <v>0</v>
      </c>
      <c r="R550" s="338">
        <f t="shared" si="657"/>
        <v>0</v>
      </c>
      <c r="S550" s="338">
        <f t="shared" si="657"/>
        <v>0</v>
      </c>
      <c r="T550" s="338">
        <f t="shared" si="657"/>
        <v>0</v>
      </c>
      <c r="U550" s="338">
        <f t="shared" si="657"/>
        <v>0</v>
      </c>
      <c r="V550" s="338">
        <f t="shared" si="657"/>
        <v>0</v>
      </c>
      <c r="W550" s="338">
        <f t="shared" si="657"/>
        <v>0</v>
      </c>
      <c r="X550" s="338">
        <f t="shared" si="657"/>
        <v>0</v>
      </c>
      <c r="Y550" s="338">
        <f t="shared" si="657"/>
        <v>0</v>
      </c>
      <c r="Z550" s="338">
        <f t="shared" si="657"/>
        <v>0</v>
      </c>
      <c r="AA550" s="338">
        <f t="shared" si="657"/>
        <v>0</v>
      </c>
      <c r="AB550" s="338">
        <f t="shared" si="657"/>
        <v>0</v>
      </c>
      <c r="AC550" s="338">
        <f t="shared" si="657"/>
        <v>0</v>
      </c>
      <c r="AD550" s="338">
        <f t="shared" si="657"/>
        <v>0</v>
      </c>
      <c r="AE550" s="338">
        <f t="shared" si="657"/>
        <v>0</v>
      </c>
      <c r="AF550" s="338">
        <f t="shared" si="657"/>
        <v>0</v>
      </c>
      <c r="AG550" s="338">
        <f t="shared" si="657"/>
        <v>0</v>
      </c>
      <c r="AH550" s="338">
        <f t="shared" si="657"/>
        <v>0</v>
      </c>
      <c r="AI550" s="338">
        <f t="shared" si="657"/>
        <v>0</v>
      </c>
      <c r="AJ550" s="338">
        <f t="shared" si="657"/>
        <v>0</v>
      </c>
      <c r="AK550" s="338">
        <f t="shared" si="657"/>
        <v>0</v>
      </c>
      <c r="AL550" s="338">
        <f t="shared" si="657"/>
        <v>0</v>
      </c>
      <c r="AM550" s="338">
        <f t="shared" si="657"/>
        <v>0</v>
      </c>
      <c r="AN550" s="338">
        <f t="shared" si="657"/>
        <v>0</v>
      </c>
      <c r="AO550" s="338">
        <f t="shared" si="657"/>
        <v>0</v>
      </c>
      <c r="AP550" s="338">
        <f t="shared" si="657"/>
        <v>0</v>
      </c>
      <c r="AQ550" s="338">
        <f t="shared" si="657"/>
        <v>0</v>
      </c>
      <c r="AR550" s="338">
        <f t="shared" si="657"/>
        <v>0</v>
      </c>
      <c r="AS550" s="338">
        <f t="shared" si="657"/>
        <v>0</v>
      </c>
      <c r="AT550" s="338">
        <f t="shared" si="657"/>
        <v>0</v>
      </c>
      <c r="AU550" s="338">
        <f t="shared" si="657"/>
        <v>0</v>
      </c>
      <c r="AV550" s="338">
        <f t="shared" si="657"/>
        <v>0</v>
      </c>
      <c r="AW550" s="338">
        <f t="shared" si="657"/>
        <v>0</v>
      </c>
      <c r="AX550" s="338">
        <f t="shared" si="657"/>
        <v>0</v>
      </c>
      <c r="AY550" s="338">
        <f t="shared" si="657"/>
        <v>0</v>
      </c>
      <c r="AZ550" s="338">
        <f t="shared" si="657"/>
        <v>0</v>
      </c>
      <c r="BA550" s="338">
        <f t="shared" si="657"/>
        <v>0</v>
      </c>
      <c r="BB550" s="338">
        <f t="shared" si="657"/>
        <v>0</v>
      </c>
      <c r="BC550" s="338">
        <f t="shared" si="657"/>
        <v>0</v>
      </c>
      <c r="BD550" s="338">
        <f t="shared" si="657"/>
        <v>0</v>
      </c>
      <c r="BE550" s="338">
        <f t="shared" si="657"/>
        <v>0</v>
      </c>
      <c r="BF550" s="338">
        <f t="shared" si="657"/>
        <v>0</v>
      </c>
      <c r="BG550" s="338">
        <f t="shared" si="657"/>
        <v>0</v>
      </c>
      <c r="BH550" s="338">
        <f t="shared" si="657"/>
        <v>0</v>
      </c>
      <c r="BI550" s="338">
        <f t="shared" si="657"/>
        <v>0</v>
      </c>
      <c r="BJ550" s="338">
        <f t="shared" si="657"/>
        <v>0</v>
      </c>
      <c r="BK550" s="338">
        <f t="shared" si="657"/>
        <v>0</v>
      </c>
      <c r="BL550" s="338">
        <f t="shared" si="657"/>
        <v>0</v>
      </c>
      <c r="BM550" s="338">
        <f t="shared" si="657"/>
        <v>0</v>
      </c>
      <c r="BN550" s="338">
        <f t="shared" si="657"/>
        <v>0</v>
      </c>
      <c r="BO550" s="338">
        <f t="shared" si="657"/>
        <v>0</v>
      </c>
      <c r="BP550" s="338">
        <f t="shared" ref="BP550:EA550" si="658">BT$4*BP358</f>
        <v>0</v>
      </c>
      <c r="BQ550" s="338">
        <f t="shared" si="658"/>
        <v>0</v>
      </c>
      <c r="BR550" s="338">
        <f t="shared" si="658"/>
        <v>0</v>
      </c>
      <c r="BS550" s="338">
        <f t="shared" si="658"/>
        <v>0</v>
      </c>
      <c r="BT550" s="338">
        <f t="shared" si="658"/>
        <v>0</v>
      </c>
      <c r="BU550" s="338">
        <f t="shared" si="658"/>
        <v>0</v>
      </c>
      <c r="BV550" s="338">
        <f t="shared" si="658"/>
        <v>0</v>
      </c>
      <c r="BW550" s="338">
        <f t="shared" si="658"/>
        <v>0</v>
      </c>
      <c r="BX550" s="338">
        <f t="shared" si="658"/>
        <v>0</v>
      </c>
      <c r="BY550" s="338">
        <f t="shared" si="658"/>
        <v>0</v>
      </c>
      <c r="BZ550" s="338">
        <f t="shared" si="658"/>
        <v>0</v>
      </c>
      <c r="CA550" s="338">
        <f t="shared" si="658"/>
        <v>0</v>
      </c>
      <c r="CB550" s="338">
        <f t="shared" si="658"/>
        <v>0</v>
      </c>
      <c r="CC550" s="338">
        <f t="shared" si="658"/>
        <v>0</v>
      </c>
      <c r="CD550" s="338">
        <f t="shared" si="658"/>
        <v>0</v>
      </c>
      <c r="CE550" s="338">
        <f t="shared" si="658"/>
        <v>0</v>
      </c>
      <c r="CF550" s="338">
        <f t="shared" si="658"/>
        <v>0</v>
      </c>
      <c r="CG550" s="338">
        <f t="shared" si="658"/>
        <v>0</v>
      </c>
      <c r="CH550" s="338">
        <f t="shared" si="658"/>
        <v>0</v>
      </c>
      <c r="CI550" s="338">
        <f t="shared" si="658"/>
        <v>0</v>
      </c>
      <c r="CJ550" s="338">
        <f t="shared" si="658"/>
        <v>0</v>
      </c>
      <c r="CK550" s="338">
        <f t="shared" si="658"/>
        <v>0</v>
      </c>
      <c r="CL550" s="338">
        <f t="shared" si="658"/>
        <v>0</v>
      </c>
      <c r="CM550" s="338">
        <f t="shared" si="658"/>
        <v>0</v>
      </c>
      <c r="CN550" s="338">
        <f t="shared" si="658"/>
        <v>0</v>
      </c>
      <c r="CO550" s="338">
        <f t="shared" si="658"/>
        <v>0</v>
      </c>
      <c r="CP550" s="338">
        <f t="shared" si="658"/>
        <v>0</v>
      </c>
      <c r="CQ550" s="338">
        <f t="shared" si="658"/>
        <v>0</v>
      </c>
      <c r="CR550" s="338">
        <f t="shared" si="658"/>
        <v>0</v>
      </c>
      <c r="CS550" s="338">
        <f t="shared" si="658"/>
        <v>0</v>
      </c>
      <c r="CT550" s="338">
        <f t="shared" si="658"/>
        <v>0</v>
      </c>
      <c r="CU550" s="337">
        <f t="shared" si="658"/>
        <v>0</v>
      </c>
      <c r="CV550" s="337">
        <f t="shared" si="658"/>
        <v>0</v>
      </c>
      <c r="CW550" s="337">
        <f t="shared" si="658"/>
        <v>0</v>
      </c>
      <c r="CX550" s="337">
        <f t="shared" si="658"/>
        <v>0</v>
      </c>
      <c r="CY550" s="337">
        <f t="shared" si="658"/>
        <v>0</v>
      </c>
      <c r="CZ550" s="337">
        <f t="shared" si="658"/>
        <v>0</v>
      </c>
      <c r="DA550" s="337">
        <f t="shared" si="658"/>
        <v>0</v>
      </c>
      <c r="DB550" s="337">
        <f t="shared" si="658"/>
        <v>0</v>
      </c>
      <c r="DC550" s="337">
        <f t="shared" si="658"/>
        <v>0</v>
      </c>
      <c r="DD550" s="337">
        <f t="shared" si="658"/>
        <v>0</v>
      </c>
      <c r="DE550" s="337">
        <f t="shared" si="658"/>
        <v>0</v>
      </c>
      <c r="DF550" s="337">
        <f t="shared" si="658"/>
        <v>0</v>
      </c>
      <c r="DG550" s="337">
        <f t="shared" si="658"/>
        <v>0</v>
      </c>
      <c r="DH550" s="337">
        <f t="shared" si="658"/>
        <v>0</v>
      </c>
      <c r="DI550" s="337">
        <f t="shared" si="658"/>
        <v>0</v>
      </c>
      <c r="DJ550" s="337">
        <f t="shared" si="658"/>
        <v>0</v>
      </c>
      <c r="DK550" s="337">
        <f t="shared" si="658"/>
        <v>0</v>
      </c>
      <c r="DL550" s="337">
        <f t="shared" si="658"/>
        <v>0</v>
      </c>
      <c r="DM550" s="337">
        <f t="shared" si="658"/>
        <v>0</v>
      </c>
      <c r="DN550" s="337">
        <f t="shared" si="658"/>
        <v>0</v>
      </c>
      <c r="DO550" s="337">
        <f t="shared" si="658"/>
        <v>0</v>
      </c>
      <c r="DP550" s="337">
        <f t="shared" si="658"/>
        <v>0</v>
      </c>
      <c r="DQ550" s="337">
        <f t="shared" si="658"/>
        <v>0</v>
      </c>
      <c r="DR550" s="337">
        <f t="shared" si="658"/>
        <v>0</v>
      </c>
      <c r="DS550" s="337">
        <f t="shared" si="658"/>
        <v>0</v>
      </c>
      <c r="DT550" s="337">
        <f t="shared" si="658"/>
        <v>0</v>
      </c>
      <c r="DU550" s="337">
        <f t="shared" si="658"/>
        <v>0</v>
      </c>
      <c r="DV550" s="337">
        <f t="shared" si="658"/>
        <v>0</v>
      </c>
      <c r="DW550" s="337">
        <f t="shared" si="658"/>
        <v>0</v>
      </c>
      <c r="DX550" s="337">
        <f t="shared" si="658"/>
        <v>0</v>
      </c>
      <c r="DY550" s="337">
        <f t="shared" si="658"/>
        <v>0</v>
      </c>
      <c r="DZ550" s="337">
        <f t="shared" si="658"/>
        <v>0</v>
      </c>
      <c r="EA550" s="337">
        <f t="shared" si="658"/>
        <v>0</v>
      </c>
      <c r="EB550" s="337">
        <f t="shared" ref="EB550:GI550" si="659">EF$4*EB358</f>
        <v>0</v>
      </c>
      <c r="EC550" s="337">
        <f t="shared" si="659"/>
        <v>0</v>
      </c>
      <c r="ED550" s="337">
        <f t="shared" si="659"/>
        <v>0</v>
      </c>
      <c r="EE550" s="337">
        <f t="shared" si="659"/>
        <v>0</v>
      </c>
      <c r="EF550" s="337">
        <f t="shared" si="659"/>
        <v>0</v>
      </c>
      <c r="EG550" s="337">
        <f t="shared" si="659"/>
        <v>0</v>
      </c>
      <c r="EH550" s="337">
        <f t="shared" si="659"/>
        <v>0</v>
      </c>
      <c r="EI550" s="337">
        <f t="shared" si="659"/>
        <v>0</v>
      </c>
      <c r="EJ550" s="337">
        <f t="shared" si="659"/>
        <v>0</v>
      </c>
      <c r="EK550" s="337">
        <f t="shared" si="659"/>
        <v>0</v>
      </c>
      <c r="EL550" s="337">
        <f t="shared" si="659"/>
        <v>0</v>
      </c>
      <c r="EM550" s="337">
        <f t="shared" si="659"/>
        <v>0</v>
      </c>
      <c r="EN550" s="337">
        <f t="shared" si="659"/>
        <v>0</v>
      </c>
      <c r="EO550" s="337">
        <f t="shared" si="659"/>
        <v>0</v>
      </c>
      <c r="EP550" s="337">
        <f t="shared" si="659"/>
        <v>0</v>
      </c>
      <c r="EQ550" s="337">
        <f t="shared" si="659"/>
        <v>0</v>
      </c>
      <c r="ER550" s="337">
        <f t="shared" si="659"/>
        <v>0</v>
      </c>
      <c r="ES550" s="337">
        <f t="shared" si="659"/>
        <v>0</v>
      </c>
      <c r="ET550" s="337">
        <f t="shared" si="659"/>
        <v>0</v>
      </c>
      <c r="EU550" s="337">
        <f t="shared" si="659"/>
        <v>0</v>
      </c>
      <c r="EV550" s="337">
        <f t="shared" si="659"/>
        <v>0</v>
      </c>
      <c r="EW550" s="337">
        <f t="shared" si="659"/>
        <v>0</v>
      </c>
      <c r="EX550" s="337">
        <f t="shared" si="659"/>
        <v>0</v>
      </c>
      <c r="EY550" s="337">
        <f t="shared" si="659"/>
        <v>0</v>
      </c>
      <c r="EZ550" s="337">
        <f t="shared" si="659"/>
        <v>0</v>
      </c>
      <c r="FA550" s="337">
        <f t="shared" si="659"/>
        <v>0</v>
      </c>
      <c r="FB550" s="337">
        <f t="shared" si="659"/>
        <v>0</v>
      </c>
      <c r="FC550" s="337">
        <f t="shared" si="659"/>
        <v>0</v>
      </c>
      <c r="FD550" s="337">
        <f t="shared" si="659"/>
        <v>0</v>
      </c>
      <c r="FE550" s="337">
        <f t="shared" si="659"/>
        <v>0</v>
      </c>
      <c r="FF550" s="337">
        <f t="shared" si="659"/>
        <v>0</v>
      </c>
      <c r="FG550" s="337">
        <f t="shared" si="659"/>
        <v>0</v>
      </c>
      <c r="FH550" s="337">
        <f t="shared" si="659"/>
        <v>0</v>
      </c>
      <c r="FI550" s="337">
        <f t="shared" si="659"/>
        <v>0</v>
      </c>
      <c r="FJ550" s="337">
        <f t="shared" si="659"/>
        <v>0</v>
      </c>
      <c r="FK550" s="337">
        <f t="shared" si="659"/>
        <v>0</v>
      </c>
      <c r="FL550" s="337">
        <f t="shared" si="659"/>
        <v>0</v>
      </c>
      <c r="FM550" s="337">
        <f t="shared" si="659"/>
        <v>0</v>
      </c>
      <c r="FN550" s="337">
        <f t="shared" si="659"/>
        <v>0</v>
      </c>
      <c r="FO550" s="337">
        <f t="shared" si="659"/>
        <v>0</v>
      </c>
      <c r="FP550" s="337">
        <f t="shared" si="659"/>
        <v>0</v>
      </c>
      <c r="FQ550" s="337">
        <f t="shared" si="659"/>
        <v>0</v>
      </c>
      <c r="FR550" s="337">
        <f t="shared" si="659"/>
        <v>0</v>
      </c>
      <c r="FS550" s="337">
        <f t="shared" si="659"/>
        <v>0</v>
      </c>
      <c r="FT550" s="337">
        <f t="shared" si="659"/>
        <v>0</v>
      </c>
      <c r="FU550" s="337">
        <f t="shared" si="659"/>
        <v>0</v>
      </c>
      <c r="FV550" s="337">
        <f t="shared" si="659"/>
        <v>0</v>
      </c>
      <c r="FW550" s="337">
        <f t="shared" si="659"/>
        <v>0</v>
      </c>
      <c r="FX550" s="337">
        <f t="shared" si="659"/>
        <v>0</v>
      </c>
      <c r="FY550" s="337">
        <f t="shared" si="659"/>
        <v>0</v>
      </c>
      <c r="FZ550" s="337">
        <f t="shared" si="659"/>
        <v>0</v>
      </c>
      <c r="GA550" s="337">
        <f t="shared" si="659"/>
        <v>0</v>
      </c>
      <c r="GB550" s="337">
        <f t="shared" si="659"/>
        <v>0</v>
      </c>
      <c r="GC550" s="337">
        <f t="shared" si="659"/>
        <v>0</v>
      </c>
      <c r="GD550" s="337">
        <f t="shared" si="659"/>
        <v>0</v>
      </c>
      <c r="GE550" s="337">
        <f t="shared" si="659"/>
        <v>0</v>
      </c>
      <c r="GF550" s="337">
        <f t="shared" si="659"/>
        <v>0</v>
      </c>
      <c r="GG550" s="336">
        <f t="shared" si="659"/>
        <v>0</v>
      </c>
      <c r="GH550" s="335">
        <f t="shared" si="659"/>
        <v>0</v>
      </c>
      <c r="GI550" s="334">
        <f t="shared" si="659"/>
        <v>0</v>
      </c>
      <c r="GJ550" s="333">
        <f t="shared" si="655"/>
        <v>0</v>
      </c>
      <c r="GL550" s="325"/>
      <c r="GM550" s="287"/>
      <c r="GN550" s="288"/>
    </row>
    <row r="551" spans="2:196">
      <c r="B551" s="277" t="str">
        <f t="shared" ref="B551:C551" si="660">+B359</f>
        <v>5941</v>
      </c>
      <c r="C551" s="340" t="str">
        <f t="shared" si="660"/>
        <v>インターネット附随サービス</v>
      </c>
      <c r="D551" s="339">
        <f t="shared" ref="D551:BO551" si="661">H$4*D359</f>
        <v>0</v>
      </c>
      <c r="E551" s="338">
        <f t="shared" si="661"/>
        <v>0</v>
      </c>
      <c r="F551" s="338">
        <f t="shared" si="661"/>
        <v>0</v>
      </c>
      <c r="G551" s="338">
        <f t="shared" si="661"/>
        <v>0</v>
      </c>
      <c r="H551" s="338">
        <f t="shared" si="661"/>
        <v>0</v>
      </c>
      <c r="I551" s="338">
        <f t="shared" si="661"/>
        <v>0</v>
      </c>
      <c r="J551" s="338">
        <f t="shared" si="661"/>
        <v>0</v>
      </c>
      <c r="K551" s="338">
        <f t="shared" si="661"/>
        <v>0</v>
      </c>
      <c r="L551" s="338">
        <f t="shared" si="661"/>
        <v>0</v>
      </c>
      <c r="M551" s="338">
        <f t="shared" si="661"/>
        <v>0</v>
      </c>
      <c r="N551" s="338">
        <f t="shared" si="661"/>
        <v>0</v>
      </c>
      <c r="O551" s="338">
        <f t="shared" si="661"/>
        <v>0</v>
      </c>
      <c r="P551" s="338">
        <f t="shared" si="661"/>
        <v>0</v>
      </c>
      <c r="Q551" s="338">
        <f t="shared" si="661"/>
        <v>0</v>
      </c>
      <c r="R551" s="338">
        <f t="shared" si="661"/>
        <v>0</v>
      </c>
      <c r="S551" s="338">
        <f t="shared" si="661"/>
        <v>0</v>
      </c>
      <c r="T551" s="338">
        <f t="shared" si="661"/>
        <v>0</v>
      </c>
      <c r="U551" s="338">
        <f t="shared" si="661"/>
        <v>0</v>
      </c>
      <c r="V551" s="338">
        <f t="shared" si="661"/>
        <v>0</v>
      </c>
      <c r="W551" s="338">
        <f t="shared" si="661"/>
        <v>0</v>
      </c>
      <c r="X551" s="338">
        <f t="shared" si="661"/>
        <v>0</v>
      </c>
      <c r="Y551" s="338">
        <f t="shared" si="661"/>
        <v>0</v>
      </c>
      <c r="Z551" s="338">
        <f t="shared" si="661"/>
        <v>0</v>
      </c>
      <c r="AA551" s="338">
        <f t="shared" si="661"/>
        <v>0</v>
      </c>
      <c r="AB551" s="338">
        <f t="shared" si="661"/>
        <v>0</v>
      </c>
      <c r="AC551" s="338">
        <f t="shared" si="661"/>
        <v>0</v>
      </c>
      <c r="AD551" s="338">
        <f t="shared" si="661"/>
        <v>0</v>
      </c>
      <c r="AE551" s="338">
        <f t="shared" si="661"/>
        <v>0</v>
      </c>
      <c r="AF551" s="338">
        <f t="shared" si="661"/>
        <v>0</v>
      </c>
      <c r="AG551" s="338">
        <f t="shared" si="661"/>
        <v>0</v>
      </c>
      <c r="AH551" s="338">
        <f t="shared" si="661"/>
        <v>0</v>
      </c>
      <c r="AI551" s="338">
        <f t="shared" si="661"/>
        <v>0</v>
      </c>
      <c r="AJ551" s="338">
        <f t="shared" si="661"/>
        <v>0</v>
      </c>
      <c r="AK551" s="338">
        <f t="shared" si="661"/>
        <v>0</v>
      </c>
      <c r="AL551" s="338">
        <f t="shared" si="661"/>
        <v>0</v>
      </c>
      <c r="AM551" s="338">
        <f t="shared" si="661"/>
        <v>0</v>
      </c>
      <c r="AN551" s="338">
        <f t="shared" si="661"/>
        <v>0</v>
      </c>
      <c r="AO551" s="338">
        <f t="shared" si="661"/>
        <v>0</v>
      </c>
      <c r="AP551" s="338">
        <f t="shared" si="661"/>
        <v>0</v>
      </c>
      <c r="AQ551" s="338">
        <f t="shared" si="661"/>
        <v>0</v>
      </c>
      <c r="AR551" s="338">
        <f t="shared" si="661"/>
        <v>0</v>
      </c>
      <c r="AS551" s="338">
        <f t="shared" si="661"/>
        <v>0</v>
      </c>
      <c r="AT551" s="338">
        <f t="shared" si="661"/>
        <v>0</v>
      </c>
      <c r="AU551" s="338">
        <f t="shared" si="661"/>
        <v>0</v>
      </c>
      <c r="AV551" s="338">
        <f t="shared" si="661"/>
        <v>0</v>
      </c>
      <c r="AW551" s="338">
        <f t="shared" si="661"/>
        <v>0</v>
      </c>
      <c r="AX551" s="338">
        <f t="shared" si="661"/>
        <v>0</v>
      </c>
      <c r="AY551" s="338">
        <f t="shared" si="661"/>
        <v>0</v>
      </c>
      <c r="AZ551" s="338">
        <f t="shared" si="661"/>
        <v>0</v>
      </c>
      <c r="BA551" s="338">
        <f t="shared" si="661"/>
        <v>0</v>
      </c>
      <c r="BB551" s="338">
        <f t="shared" si="661"/>
        <v>0</v>
      </c>
      <c r="BC551" s="338">
        <f t="shared" si="661"/>
        <v>0</v>
      </c>
      <c r="BD551" s="338">
        <f t="shared" si="661"/>
        <v>0</v>
      </c>
      <c r="BE551" s="338">
        <f t="shared" si="661"/>
        <v>0</v>
      </c>
      <c r="BF551" s="338">
        <f t="shared" si="661"/>
        <v>0</v>
      </c>
      <c r="BG551" s="338">
        <f t="shared" si="661"/>
        <v>0</v>
      </c>
      <c r="BH551" s="338">
        <f t="shared" si="661"/>
        <v>0</v>
      </c>
      <c r="BI551" s="338">
        <f t="shared" si="661"/>
        <v>0</v>
      </c>
      <c r="BJ551" s="338">
        <f t="shared" si="661"/>
        <v>0</v>
      </c>
      <c r="BK551" s="338">
        <f t="shared" si="661"/>
        <v>0</v>
      </c>
      <c r="BL551" s="338">
        <f t="shared" si="661"/>
        <v>0</v>
      </c>
      <c r="BM551" s="338">
        <f t="shared" si="661"/>
        <v>0</v>
      </c>
      <c r="BN551" s="338">
        <f t="shared" si="661"/>
        <v>0</v>
      </c>
      <c r="BO551" s="338">
        <f t="shared" si="661"/>
        <v>0</v>
      </c>
      <c r="BP551" s="338">
        <f t="shared" ref="BP551:EA551" si="662">BT$4*BP359</f>
        <v>0</v>
      </c>
      <c r="BQ551" s="338">
        <f t="shared" si="662"/>
        <v>0</v>
      </c>
      <c r="BR551" s="338">
        <f t="shared" si="662"/>
        <v>0</v>
      </c>
      <c r="BS551" s="338">
        <f t="shared" si="662"/>
        <v>0</v>
      </c>
      <c r="BT551" s="338">
        <f t="shared" si="662"/>
        <v>0</v>
      </c>
      <c r="BU551" s="338">
        <f t="shared" si="662"/>
        <v>0</v>
      </c>
      <c r="BV551" s="338">
        <f t="shared" si="662"/>
        <v>0</v>
      </c>
      <c r="BW551" s="338">
        <f t="shared" si="662"/>
        <v>0</v>
      </c>
      <c r="BX551" s="338">
        <f t="shared" si="662"/>
        <v>0</v>
      </c>
      <c r="BY551" s="338">
        <f t="shared" si="662"/>
        <v>0</v>
      </c>
      <c r="BZ551" s="338">
        <f t="shared" si="662"/>
        <v>0</v>
      </c>
      <c r="CA551" s="338">
        <f t="shared" si="662"/>
        <v>0</v>
      </c>
      <c r="CB551" s="338">
        <f t="shared" si="662"/>
        <v>0</v>
      </c>
      <c r="CC551" s="338">
        <f t="shared" si="662"/>
        <v>0</v>
      </c>
      <c r="CD551" s="338">
        <f t="shared" si="662"/>
        <v>0</v>
      </c>
      <c r="CE551" s="338">
        <f t="shared" si="662"/>
        <v>0</v>
      </c>
      <c r="CF551" s="338">
        <f t="shared" si="662"/>
        <v>0</v>
      </c>
      <c r="CG551" s="338">
        <f t="shared" si="662"/>
        <v>0</v>
      </c>
      <c r="CH551" s="338">
        <f t="shared" si="662"/>
        <v>0</v>
      </c>
      <c r="CI551" s="338">
        <f t="shared" si="662"/>
        <v>0</v>
      </c>
      <c r="CJ551" s="338">
        <f t="shared" si="662"/>
        <v>0</v>
      </c>
      <c r="CK551" s="338">
        <f t="shared" si="662"/>
        <v>0</v>
      </c>
      <c r="CL551" s="338">
        <f t="shared" si="662"/>
        <v>0</v>
      </c>
      <c r="CM551" s="338">
        <f t="shared" si="662"/>
        <v>0</v>
      </c>
      <c r="CN551" s="338">
        <f t="shared" si="662"/>
        <v>0</v>
      </c>
      <c r="CO551" s="338">
        <f t="shared" si="662"/>
        <v>0</v>
      </c>
      <c r="CP551" s="338">
        <f t="shared" si="662"/>
        <v>0</v>
      </c>
      <c r="CQ551" s="338">
        <f t="shared" si="662"/>
        <v>0</v>
      </c>
      <c r="CR551" s="338">
        <f t="shared" si="662"/>
        <v>0</v>
      </c>
      <c r="CS551" s="338">
        <f t="shared" si="662"/>
        <v>0</v>
      </c>
      <c r="CT551" s="338">
        <f t="shared" si="662"/>
        <v>0</v>
      </c>
      <c r="CU551" s="337">
        <f t="shared" si="662"/>
        <v>0</v>
      </c>
      <c r="CV551" s="337">
        <f t="shared" si="662"/>
        <v>0</v>
      </c>
      <c r="CW551" s="337">
        <f t="shared" si="662"/>
        <v>0</v>
      </c>
      <c r="CX551" s="337">
        <f t="shared" si="662"/>
        <v>0</v>
      </c>
      <c r="CY551" s="337">
        <f t="shared" si="662"/>
        <v>0</v>
      </c>
      <c r="CZ551" s="337">
        <f t="shared" si="662"/>
        <v>0</v>
      </c>
      <c r="DA551" s="337">
        <f t="shared" si="662"/>
        <v>0</v>
      </c>
      <c r="DB551" s="337">
        <f t="shared" si="662"/>
        <v>0</v>
      </c>
      <c r="DC551" s="337">
        <f t="shared" si="662"/>
        <v>0</v>
      </c>
      <c r="DD551" s="337">
        <f t="shared" si="662"/>
        <v>0</v>
      </c>
      <c r="DE551" s="337">
        <f t="shared" si="662"/>
        <v>0</v>
      </c>
      <c r="DF551" s="337">
        <f t="shared" si="662"/>
        <v>0</v>
      </c>
      <c r="DG551" s="337">
        <f t="shared" si="662"/>
        <v>0</v>
      </c>
      <c r="DH551" s="337">
        <f t="shared" si="662"/>
        <v>0</v>
      </c>
      <c r="DI551" s="337">
        <f t="shared" si="662"/>
        <v>0</v>
      </c>
      <c r="DJ551" s="337">
        <f t="shared" si="662"/>
        <v>0</v>
      </c>
      <c r="DK551" s="337">
        <f t="shared" si="662"/>
        <v>0</v>
      </c>
      <c r="DL551" s="337">
        <f t="shared" si="662"/>
        <v>0</v>
      </c>
      <c r="DM551" s="337">
        <f t="shared" si="662"/>
        <v>0</v>
      </c>
      <c r="DN551" s="337">
        <f t="shared" si="662"/>
        <v>0</v>
      </c>
      <c r="DO551" s="337">
        <f t="shared" si="662"/>
        <v>0</v>
      </c>
      <c r="DP551" s="337">
        <f t="shared" si="662"/>
        <v>0</v>
      </c>
      <c r="DQ551" s="337">
        <f t="shared" si="662"/>
        <v>0</v>
      </c>
      <c r="DR551" s="337">
        <f t="shared" si="662"/>
        <v>0</v>
      </c>
      <c r="DS551" s="337">
        <f t="shared" si="662"/>
        <v>0</v>
      </c>
      <c r="DT551" s="337">
        <f t="shared" si="662"/>
        <v>0</v>
      </c>
      <c r="DU551" s="337">
        <f t="shared" si="662"/>
        <v>0</v>
      </c>
      <c r="DV551" s="337">
        <f t="shared" si="662"/>
        <v>0</v>
      </c>
      <c r="DW551" s="337">
        <f t="shared" si="662"/>
        <v>0</v>
      </c>
      <c r="DX551" s="337">
        <f t="shared" si="662"/>
        <v>0</v>
      </c>
      <c r="DY551" s="337">
        <f t="shared" si="662"/>
        <v>0</v>
      </c>
      <c r="DZ551" s="337">
        <f t="shared" si="662"/>
        <v>0</v>
      </c>
      <c r="EA551" s="337">
        <f t="shared" si="662"/>
        <v>0</v>
      </c>
      <c r="EB551" s="337">
        <f t="shared" ref="EB551:GI551" si="663">EF$4*EB359</f>
        <v>0</v>
      </c>
      <c r="EC551" s="337">
        <f t="shared" si="663"/>
        <v>0</v>
      </c>
      <c r="ED551" s="337">
        <f t="shared" si="663"/>
        <v>0</v>
      </c>
      <c r="EE551" s="337">
        <f t="shared" si="663"/>
        <v>0</v>
      </c>
      <c r="EF551" s="337">
        <f t="shared" si="663"/>
        <v>0</v>
      </c>
      <c r="EG551" s="337">
        <f t="shared" si="663"/>
        <v>0</v>
      </c>
      <c r="EH551" s="337">
        <f t="shared" si="663"/>
        <v>0</v>
      </c>
      <c r="EI551" s="337">
        <f t="shared" si="663"/>
        <v>0</v>
      </c>
      <c r="EJ551" s="337">
        <f t="shared" si="663"/>
        <v>0</v>
      </c>
      <c r="EK551" s="337">
        <f t="shared" si="663"/>
        <v>0</v>
      </c>
      <c r="EL551" s="337">
        <f t="shared" si="663"/>
        <v>0</v>
      </c>
      <c r="EM551" s="337">
        <f t="shared" si="663"/>
        <v>0</v>
      </c>
      <c r="EN551" s="337">
        <f t="shared" si="663"/>
        <v>0</v>
      </c>
      <c r="EO551" s="337">
        <f t="shared" si="663"/>
        <v>0</v>
      </c>
      <c r="EP551" s="337">
        <f t="shared" si="663"/>
        <v>0</v>
      </c>
      <c r="EQ551" s="337">
        <f t="shared" si="663"/>
        <v>0</v>
      </c>
      <c r="ER551" s="337">
        <f t="shared" si="663"/>
        <v>0</v>
      </c>
      <c r="ES551" s="337">
        <f t="shared" si="663"/>
        <v>0</v>
      </c>
      <c r="ET551" s="337">
        <f t="shared" si="663"/>
        <v>0</v>
      </c>
      <c r="EU551" s="337">
        <f t="shared" si="663"/>
        <v>0</v>
      </c>
      <c r="EV551" s="337">
        <f t="shared" si="663"/>
        <v>0</v>
      </c>
      <c r="EW551" s="337">
        <f t="shared" si="663"/>
        <v>0</v>
      </c>
      <c r="EX551" s="337">
        <f t="shared" si="663"/>
        <v>0</v>
      </c>
      <c r="EY551" s="337">
        <f t="shared" si="663"/>
        <v>0</v>
      </c>
      <c r="EZ551" s="337">
        <f t="shared" si="663"/>
        <v>0</v>
      </c>
      <c r="FA551" s="337">
        <f t="shared" si="663"/>
        <v>0</v>
      </c>
      <c r="FB551" s="337">
        <f t="shared" si="663"/>
        <v>0</v>
      </c>
      <c r="FC551" s="337">
        <f t="shared" si="663"/>
        <v>0</v>
      </c>
      <c r="FD551" s="337">
        <f t="shared" si="663"/>
        <v>0</v>
      </c>
      <c r="FE551" s="337">
        <f t="shared" si="663"/>
        <v>0</v>
      </c>
      <c r="FF551" s="337">
        <f t="shared" si="663"/>
        <v>0</v>
      </c>
      <c r="FG551" s="337">
        <f t="shared" si="663"/>
        <v>0</v>
      </c>
      <c r="FH551" s="337">
        <f t="shared" si="663"/>
        <v>0</v>
      </c>
      <c r="FI551" s="337">
        <f t="shared" si="663"/>
        <v>0</v>
      </c>
      <c r="FJ551" s="337">
        <f t="shared" si="663"/>
        <v>0</v>
      </c>
      <c r="FK551" s="337">
        <f t="shared" si="663"/>
        <v>0</v>
      </c>
      <c r="FL551" s="337">
        <f t="shared" si="663"/>
        <v>0</v>
      </c>
      <c r="FM551" s="337">
        <f t="shared" si="663"/>
        <v>0</v>
      </c>
      <c r="FN551" s="337">
        <f t="shared" si="663"/>
        <v>0</v>
      </c>
      <c r="FO551" s="337">
        <f t="shared" si="663"/>
        <v>0</v>
      </c>
      <c r="FP551" s="337">
        <f t="shared" si="663"/>
        <v>0</v>
      </c>
      <c r="FQ551" s="337">
        <f t="shared" si="663"/>
        <v>0</v>
      </c>
      <c r="FR551" s="337">
        <f t="shared" si="663"/>
        <v>0</v>
      </c>
      <c r="FS551" s="337">
        <f t="shared" si="663"/>
        <v>0</v>
      </c>
      <c r="FT551" s="337">
        <f t="shared" si="663"/>
        <v>0</v>
      </c>
      <c r="FU551" s="337">
        <f t="shared" si="663"/>
        <v>0</v>
      </c>
      <c r="FV551" s="337">
        <f t="shared" si="663"/>
        <v>0</v>
      </c>
      <c r="FW551" s="337">
        <f t="shared" si="663"/>
        <v>0</v>
      </c>
      <c r="FX551" s="337">
        <f t="shared" si="663"/>
        <v>0</v>
      </c>
      <c r="FY551" s="337">
        <f t="shared" si="663"/>
        <v>0</v>
      </c>
      <c r="FZ551" s="337">
        <f t="shared" si="663"/>
        <v>0</v>
      </c>
      <c r="GA551" s="337">
        <f t="shared" si="663"/>
        <v>0</v>
      </c>
      <c r="GB551" s="337">
        <f t="shared" si="663"/>
        <v>0</v>
      </c>
      <c r="GC551" s="337">
        <f t="shared" si="663"/>
        <v>0</v>
      </c>
      <c r="GD551" s="337">
        <f t="shared" si="663"/>
        <v>0</v>
      </c>
      <c r="GE551" s="337">
        <f t="shared" si="663"/>
        <v>0</v>
      </c>
      <c r="GF551" s="337">
        <f t="shared" si="663"/>
        <v>0</v>
      </c>
      <c r="GG551" s="336">
        <f t="shared" si="663"/>
        <v>0</v>
      </c>
      <c r="GH551" s="335">
        <f t="shared" si="663"/>
        <v>0</v>
      </c>
      <c r="GI551" s="334">
        <f t="shared" si="663"/>
        <v>0</v>
      </c>
      <c r="GJ551" s="333">
        <f t="shared" si="655"/>
        <v>0</v>
      </c>
      <c r="GL551" s="325"/>
      <c r="GM551" s="287"/>
      <c r="GN551" s="288"/>
    </row>
    <row r="552" spans="2:196">
      <c r="B552" s="277" t="str">
        <f t="shared" ref="B552:C552" si="664">+B360</f>
        <v>5951</v>
      </c>
      <c r="C552" s="340" t="str">
        <f t="shared" si="664"/>
        <v>映像・音声・文字情報制作</v>
      </c>
      <c r="D552" s="339">
        <f t="shared" ref="D552:BO552" si="665">H$4*D360</f>
        <v>0</v>
      </c>
      <c r="E552" s="338">
        <f t="shared" si="665"/>
        <v>0</v>
      </c>
      <c r="F552" s="338">
        <f t="shared" si="665"/>
        <v>0</v>
      </c>
      <c r="G552" s="338">
        <f t="shared" si="665"/>
        <v>0</v>
      </c>
      <c r="H552" s="338">
        <f t="shared" si="665"/>
        <v>0</v>
      </c>
      <c r="I552" s="338">
        <f t="shared" si="665"/>
        <v>0</v>
      </c>
      <c r="J552" s="338">
        <f t="shared" si="665"/>
        <v>0</v>
      </c>
      <c r="K552" s="338">
        <f t="shared" si="665"/>
        <v>0</v>
      </c>
      <c r="L552" s="338">
        <f t="shared" si="665"/>
        <v>0</v>
      </c>
      <c r="M552" s="338">
        <f t="shared" si="665"/>
        <v>0</v>
      </c>
      <c r="N552" s="338">
        <f t="shared" si="665"/>
        <v>0</v>
      </c>
      <c r="O552" s="338">
        <f t="shared" si="665"/>
        <v>0</v>
      </c>
      <c r="P552" s="338">
        <f t="shared" si="665"/>
        <v>0</v>
      </c>
      <c r="Q552" s="338">
        <f t="shared" si="665"/>
        <v>0</v>
      </c>
      <c r="R552" s="338">
        <f t="shared" si="665"/>
        <v>0</v>
      </c>
      <c r="S552" s="338">
        <f t="shared" si="665"/>
        <v>0</v>
      </c>
      <c r="T552" s="338">
        <f t="shared" si="665"/>
        <v>0</v>
      </c>
      <c r="U552" s="338">
        <f t="shared" si="665"/>
        <v>0</v>
      </c>
      <c r="V552" s="338">
        <f t="shared" si="665"/>
        <v>0</v>
      </c>
      <c r="W552" s="338">
        <f t="shared" si="665"/>
        <v>0</v>
      </c>
      <c r="X552" s="338">
        <f t="shared" si="665"/>
        <v>0</v>
      </c>
      <c r="Y552" s="338">
        <f t="shared" si="665"/>
        <v>0</v>
      </c>
      <c r="Z552" s="338">
        <f t="shared" si="665"/>
        <v>0</v>
      </c>
      <c r="AA552" s="338">
        <f t="shared" si="665"/>
        <v>0</v>
      </c>
      <c r="AB552" s="338">
        <f t="shared" si="665"/>
        <v>0</v>
      </c>
      <c r="AC552" s="338">
        <f t="shared" si="665"/>
        <v>0</v>
      </c>
      <c r="AD552" s="338">
        <f t="shared" si="665"/>
        <v>0</v>
      </c>
      <c r="AE552" s="338">
        <f t="shared" si="665"/>
        <v>0</v>
      </c>
      <c r="AF552" s="338">
        <f t="shared" si="665"/>
        <v>0</v>
      </c>
      <c r="AG552" s="338">
        <f t="shared" si="665"/>
        <v>0</v>
      </c>
      <c r="AH552" s="338">
        <f t="shared" si="665"/>
        <v>0</v>
      </c>
      <c r="AI552" s="338">
        <f t="shared" si="665"/>
        <v>0</v>
      </c>
      <c r="AJ552" s="338">
        <f t="shared" si="665"/>
        <v>0</v>
      </c>
      <c r="AK552" s="338">
        <f t="shared" si="665"/>
        <v>0</v>
      </c>
      <c r="AL552" s="338">
        <f t="shared" si="665"/>
        <v>0</v>
      </c>
      <c r="AM552" s="338">
        <f t="shared" si="665"/>
        <v>0</v>
      </c>
      <c r="AN552" s="338">
        <f t="shared" si="665"/>
        <v>0</v>
      </c>
      <c r="AO552" s="338">
        <f t="shared" si="665"/>
        <v>0</v>
      </c>
      <c r="AP552" s="338">
        <f t="shared" si="665"/>
        <v>0</v>
      </c>
      <c r="AQ552" s="338">
        <f t="shared" si="665"/>
        <v>0</v>
      </c>
      <c r="AR552" s="338">
        <f t="shared" si="665"/>
        <v>0</v>
      </c>
      <c r="AS552" s="338">
        <f t="shared" si="665"/>
        <v>0</v>
      </c>
      <c r="AT552" s="338">
        <f t="shared" si="665"/>
        <v>0</v>
      </c>
      <c r="AU552" s="338">
        <f t="shared" si="665"/>
        <v>0</v>
      </c>
      <c r="AV552" s="338">
        <f t="shared" si="665"/>
        <v>0</v>
      </c>
      <c r="AW552" s="338">
        <f t="shared" si="665"/>
        <v>0</v>
      </c>
      <c r="AX552" s="338">
        <f t="shared" si="665"/>
        <v>0</v>
      </c>
      <c r="AY552" s="338">
        <f t="shared" si="665"/>
        <v>0</v>
      </c>
      <c r="AZ552" s="338">
        <f t="shared" si="665"/>
        <v>0</v>
      </c>
      <c r="BA552" s="338">
        <f t="shared" si="665"/>
        <v>0</v>
      </c>
      <c r="BB552" s="338">
        <f t="shared" si="665"/>
        <v>0</v>
      </c>
      <c r="BC552" s="338">
        <f t="shared" si="665"/>
        <v>0</v>
      </c>
      <c r="BD552" s="338">
        <f t="shared" si="665"/>
        <v>0</v>
      </c>
      <c r="BE552" s="338">
        <f t="shared" si="665"/>
        <v>0</v>
      </c>
      <c r="BF552" s="338">
        <f t="shared" si="665"/>
        <v>0</v>
      </c>
      <c r="BG552" s="338">
        <f t="shared" si="665"/>
        <v>0</v>
      </c>
      <c r="BH552" s="338">
        <f t="shared" si="665"/>
        <v>0</v>
      </c>
      <c r="BI552" s="338">
        <f t="shared" si="665"/>
        <v>0</v>
      </c>
      <c r="BJ552" s="338">
        <f t="shared" si="665"/>
        <v>0</v>
      </c>
      <c r="BK552" s="338">
        <f t="shared" si="665"/>
        <v>0</v>
      </c>
      <c r="BL552" s="338">
        <f t="shared" si="665"/>
        <v>0</v>
      </c>
      <c r="BM552" s="338">
        <f t="shared" si="665"/>
        <v>0</v>
      </c>
      <c r="BN552" s="338">
        <f t="shared" si="665"/>
        <v>0</v>
      </c>
      <c r="BO552" s="338">
        <f t="shared" si="665"/>
        <v>0</v>
      </c>
      <c r="BP552" s="338">
        <f t="shared" ref="BP552:EA552" si="666">BT$4*BP360</f>
        <v>0</v>
      </c>
      <c r="BQ552" s="338">
        <f t="shared" si="666"/>
        <v>0</v>
      </c>
      <c r="BR552" s="338">
        <f t="shared" si="666"/>
        <v>0</v>
      </c>
      <c r="BS552" s="338">
        <f t="shared" si="666"/>
        <v>0</v>
      </c>
      <c r="BT552" s="338">
        <f t="shared" si="666"/>
        <v>0</v>
      </c>
      <c r="BU552" s="338">
        <f t="shared" si="666"/>
        <v>0</v>
      </c>
      <c r="BV552" s="338">
        <f t="shared" si="666"/>
        <v>0</v>
      </c>
      <c r="BW552" s="338">
        <f t="shared" si="666"/>
        <v>0</v>
      </c>
      <c r="BX552" s="338">
        <f t="shared" si="666"/>
        <v>0</v>
      </c>
      <c r="BY552" s="338">
        <f t="shared" si="666"/>
        <v>0</v>
      </c>
      <c r="BZ552" s="338">
        <f t="shared" si="666"/>
        <v>0</v>
      </c>
      <c r="CA552" s="338">
        <f t="shared" si="666"/>
        <v>0</v>
      </c>
      <c r="CB552" s="338">
        <f t="shared" si="666"/>
        <v>0</v>
      </c>
      <c r="CC552" s="338">
        <f t="shared" si="666"/>
        <v>0</v>
      </c>
      <c r="CD552" s="338">
        <f t="shared" si="666"/>
        <v>0</v>
      </c>
      <c r="CE552" s="338">
        <f t="shared" si="666"/>
        <v>0</v>
      </c>
      <c r="CF552" s="338">
        <f t="shared" si="666"/>
        <v>0</v>
      </c>
      <c r="CG552" s="338">
        <f t="shared" si="666"/>
        <v>0</v>
      </c>
      <c r="CH552" s="338">
        <f t="shared" si="666"/>
        <v>0</v>
      </c>
      <c r="CI552" s="338">
        <f t="shared" si="666"/>
        <v>0</v>
      </c>
      <c r="CJ552" s="338">
        <f t="shared" si="666"/>
        <v>0</v>
      </c>
      <c r="CK552" s="338">
        <f t="shared" si="666"/>
        <v>0</v>
      </c>
      <c r="CL552" s="338">
        <f t="shared" si="666"/>
        <v>0</v>
      </c>
      <c r="CM552" s="338">
        <f t="shared" si="666"/>
        <v>0</v>
      </c>
      <c r="CN552" s="338">
        <f t="shared" si="666"/>
        <v>0</v>
      </c>
      <c r="CO552" s="338">
        <f t="shared" si="666"/>
        <v>0</v>
      </c>
      <c r="CP552" s="338">
        <f t="shared" si="666"/>
        <v>0</v>
      </c>
      <c r="CQ552" s="338">
        <f t="shared" si="666"/>
        <v>0</v>
      </c>
      <c r="CR552" s="338">
        <f t="shared" si="666"/>
        <v>0</v>
      </c>
      <c r="CS552" s="338">
        <f t="shared" si="666"/>
        <v>0</v>
      </c>
      <c r="CT552" s="338">
        <f t="shared" si="666"/>
        <v>0</v>
      </c>
      <c r="CU552" s="337">
        <f t="shared" si="666"/>
        <v>0</v>
      </c>
      <c r="CV552" s="337">
        <f t="shared" si="666"/>
        <v>0</v>
      </c>
      <c r="CW552" s="337">
        <f t="shared" si="666"/>
        <v>0</v>
      </c>
      <c r="CX552" s="337">
        <f t="shared" si="666"/>
        <v>0</v>
      </c>
      <c r="CY552" s="337">
        <f t="shared" si="666"/>
        <v>0</v>
      </c>
      <c r="CZ552" s="337">
        <f t="shared" si="666"/>
        <v>0</v>
      </c>
      <c r="DA552" s="337">
        <f t="shared" si="666"/>
        <v>0</v>
      </c>
      <c r="DB552" s="337">
        <f t="shared" si="666"/>
        <v>0</v>
      </c>
      <c r="DC552" s="337">
        <f t="shared" si="666"/>
        <v>0</v>
      </c>
      <c r="DD552" s="337">
        <f t="shared" si="666"/>
        <v>0</v>
      </c>
      <c r="DE552" s="337">
        <f t="shared" si="666"/>
        <v>0</v>
      </c>
      <c r="DF552" s="337">
        <f t="shared" si="666"/>
        <v>0</v>
      </c>
      <c r="DG552" s="337">
        <f t="shared" si="666"/>
        <v>0</v>
      </c>
      <c r="DH552" s="337">
        <f t="shared" si="666"/>
        <v>0</v>
      </c>
      <c r="DI552" s="337">
        <f t="shared" si="666"/>
        <v>0</v>
      </c>
      <c r="DJ552" s="337">
        <f t="shared" si="666"/>
        <v>0</v>
      </c>
      <c r="DK552" s="337">
        <f t="shared" si="666"/>
        <v>0</v>
      </c>
      <c r="DL552" s="337">
        <f t="shared" si="666"/>
        <v>0</v>
      </c>
      <c r="DM552" s="337">
        <f t="shared" si="666"/>
        <v>0</v>
      </c>
      <c r="DN552" s="337">
        <f t="shared" si="666"/>
        <v>0</v>
      </c>
      <c r="DO552" s="337">
        <f t="shared" si="666"/>
        <v>0</v>
      </c>
      <c r="DP552" s="337">
        <f t="shared" si="666"/>
        <v>0</v>
      </c>
      <c r="DQ552" s="337">
        <f t="shared" si="666"/>
        <v>0</v>
      </c>
      <c r="DR552" s="337">
        <f t="shared" si="666"/>
        <v>0</v>
      </c>
      <c r="DS552" s="337">
        <f t="shared" si="666"/>
        <v>0</v>
      </c>
      <c r="DT552" s="337">
        <f t="shared" si="666"/>
        <v>0</v>
      </c>
      <c r="DU552" s="337">
        <f t="shared" si="666"/>
        <v>0</v>
      </c>
      <c r="DV552" s="337">
        <f t="shared" si="666"/>
        <v>0</v>
      </c>
      <c r="DW552" s="337">
        <f t="shared" si="666"/>
        <v>0</v>
      </c>
      <c r="DX552" s="337">
        <f t="shared" si="666"/>
        <v>0</v>
      </c>
      <c r="DY552" s="337">
        <f t="shared" si="666"/>
        <v>0</v>
      </c>
      <c r="DZ552" s="337">
        <f t="shared" si="666"/>
        <v>0</v>
      </c>
      <c r="EA552" s="337">
        <f t="shared" si="666"/>
        <v>0</v>
      </c>
      <c r="EB552" s="337">
        <f t="shared" ref="EB552:GI552" si="667">EF$4*EB360</f>
        <v>0</v>
      </c>
      <c r="EC552" s="337">
        <f t="shared" si="667"/>
        <v>0</v>
      </c>
      <c r="ED552" s="337">
        <f t="shared" si="667"/>
        <v>0</v>
      </c>
      <c r="EE552" s="337">
        <f t="shared" si="667"/>
        <v>0</v>
      </c>
      <c r="EF552" s="337">
        <f t="shared" si="667"/>
        <v>0</v>
      </c>
      <c r="EG552" s="337">
        <f t="shared" si="667"/>
        <v>0</v>
      </c>
      <c r="EH552" s="337">
        <f t="shared" si="667"/>
        <v>0</v>
      </c>
      <c r="EI552" s="337">
        <f t="shared" si="667"/>
        <v>0</v>
      </c>
      <c r="EJ552" s="337">
        <f t="shared" si="667"/>
        <v>0</v>
      </c>
      <c r="EK552" s="337">
        <f t="shared" si="667"/>
        <v>0</v>
      </c>
      <c r="EL552" s="337">
        <f t="shared" si="667"/>
        <v>0</v>
      </c>
      <c r="EM552" s="337">
        <f t="shared" si="667"/>
        <v>0</v>
      </c>
      <c r="EN552" s="337">
        <f t="shared" si="667"/>
        <v>0</v>
      </c>
      <c r="EO552" s="337">
        <f t="shared" si="667"/>
        <v>0</v>
      </c>
      <c r="EP552" s="337">
        <f t="shared" si="667"/>
        <v>0</v>
      </c>
      <c r="EQ552" s="337">
        <f t="shared" si="667"/>
        <v>0</v>
      </c>
      <c r="ER552" s="337">
        <f t="shared" si="667"/>
        <v>0</v>
      </c>
      <c r="ES552" s="337">
        <f t="shared" si="667"/>
        <v>0</v>
      </c>
      <c r="ET552" s="337">
        <f t="shared" si="667"/>
        <v>0</v>
      </c>
      <c r="EU552" s="337">
        <f t="shared" si="667"/>
        <v>0</v>
      </c>
      <c r="EV552" s="337">
        <f t="shared" si="667"/>
        <v>0</v>
      </c>
      <c r="EW552" s="337">
        <f t="shared" si="667"/>
        <v>0</v>
      </c>
      <c r="EX552" s="337">
        <f t="shared" si="667"/>
        <v>0</v>
      </c>
      <c r="EY552" s="337">
        <f t="shared" si="667"/>
        <v>0</v>
      </c>
      <c r="EZ552" s="337">
        <f t="shared" si="667"/>
        <v>0</v>
      </c>
      <c r="FA552" s="337">
        <f t="shared" si="667"/>
        <v>0</v>
      </c>
      <c r="FB552" s="337">
        <f t="shared" si="667"/>
        <v>0</v>
      </c>
      <c r="FC552" s="337">
        <f t="shared" si="667"/>
        <v>0</v>
      </c>
      <c r="FD552" s="337">
        <f t="shared" si="667"/>
        <v>0</v>
      </c>
      <c r="FE552" s="337">
        <f t="shared" si="667"/>
        <v>0</v>
      </c>
      <c r="FF552" s="337">
        <f t="shared" si="667"/>
        <v>0</v>
      </c>
      <c r="FG552" s="337">
        <f t="shared" si="667"/>
        <v>0</v>
      </c>
      <c r="FH552" s="337">
        <f t="shared" si="667"/>
        <v>0</v>
      </c>
      <c r="FI552" s="337">
        <f t="shared" si="667"/>
        <v>0</v>
      </c>
      <c r="FJ552" s="337">
        <f t="shared" si="667"/>
        <v>0</v>
      </c>
      <c r="FK552" s="337">
        <f t="shared" si="667"/>
        <v>0</v>
      </c>
      <c r="FL552" s="337">
        <f t="shared" si="667"/>
        <v>0</v>
      </c>
      <c r="FM552" s="337">
        <f t="shared" si="667"/>
        <v>0</v>
      </c>
      <c r="FN552" s="337">
        <f t="shared" si="667"/>
        <v>0</v>
      </c>
      <c r="FO552" s="337">
        <f t="shared" si="667"/>
        <v>0</v>
      </c>
      <c r="FP552" s="337">
        <f t="shared" si="667"/>
        <v>0</v>
      </c>
      <c r="FQ552" s="337">
        <f t="shared" si="667"/>
        <v>0</v>
      </c>
      <c r="FR552" s="337">
        <f t="shared" si="667"/>
        <v>0</v>
      </c>
      <c r="FS552" s="337">
        <f t="shared" si="667"/>
        <v>0</v>
      </c>
      <c r="FT552" s="337">
        <f t="shared" si="667"/>
        <v>0</v>
      </c>
      <c r="FU552" s="337">
        <f t="shared" si="667"/>
        <v>0</v>
      </c>
      <c r="FV552" s="337">
        <f t="shared" si="667"/>
        <v>0</v>
      </c>
      <c r="FW552" s="337">
        <f t="shared" si="667"/>
        <v>0</v>
      </c>
      <c r="FX552" s="337">
        <f t="shared" si="667"/>
        <v>0</v>
      </c>
      <c r="FY552" s="337">
        <f t="shared" si="667"/>
        <v>0</v>
      </c>
      <c r="FZ552" s="337">
        <f t="shared" si="667"/>
        <v>0</v>
      </c>
      <c r="GA552" s="337">
        <f t="shared" si="667"/>
        <v>0</v>
      </c>
      <c r="GB552" s="337">
        <f t="shared" si="667"/>
        <v>0</v>
      </c>
      <c r="GC552" s="337">
        <f t="shared" si="667"/>
        <v>0</v>
      </c>
      <c r="GD552" s="337">
        <f t="shared" si="667"/>
        <v>0</v>
      </c>
      <c r="GE552" s="337">
        <f t="shared" si="667"/>
        <v>0</v>
      </c>
      <c r="GF552" s="337">
        <f t="shared" si="667"/>
        <v>0</v>
      </c>
      <c r="GG552" s="336">
        <f t="shared" si="667"/>
        <v>0</v>
      </c>
      <c r="GH552" s="335">
        <f t="shared" si="667"/>
        <v>0</v>
      </c>
      <c r="GI552" s="334">
        <f t="shared" si="667"/>
        <v>0</v>
      </c>
      <c r="GJ552" s="333">
        <f t="shared" si="655"/>
        <v>0</v>
      </c>
      <c r="GL552" s="325"/>
      <c r="GM552" s="287"/>
      <c r="GN552" s="288"/>
    </row>
    <row r="553" spans="2:196">
      <c r="B553" s="277" t="str">
        <f t="shared" ref="B553:C553" si="668">+B361</f>
        <v>6111</v>
      </c>
      <c r="C553" s="340" t="str">
        <f t="shared" si="668"/>
        <v>公務（中央）</v>
      </c>
      <c r="D553" s="339">
        <f t="shared" ref="D553:BO553" si="669">H$4*D361</f>
        <v>0</v>
      </c>
      <c r="E553" s="338">
        <f t="shared" si="669"/>
        <v>0</v>
      </c>
      <c r="F553" s="338">
        <f t="shared" si="669"/>
        <v>0</v>
      </c>
      <c r="G553" s="338">
        <f t="shared" si="669"/>
        <v>0</v>
      </c>
      <c r="H553" s="338">
        <f t="shared" si="669"/>
        <v>0</v>
      </c>
      <c r="I553" s="338">
        <f t="shared" si="669"/>
        <v>0</v>
      </c>
      <c r="J553" s="338">
        <f t="shared" si="669"/>
        <v>0</v>
      </c>
      <c r="K553" s="338">
        <f t="shared" si="669"/>
        <v>0</v>
      </c>
      <c r="L553" s="338">
        <f t="shared" si="669"/>
        <v>0</v>
      </c>
      <c r="M553" s="338">
        <f t="shared" si="669"/>
        <v>0</v>
      </c>
      <c r="N553" s="338">
        <f t="shared" si="669"/>
        <v>0</v>
      </c>
      <c r="O553" s="338">
        <f t="shared" si="669"/>
        <v>0</v>
      </c>
      <c r="P553" s="338">
        <f t="shared" si="669"/>
        <v>0</v>
      </c>
      <c r="Q553" s="338">
        <f t="shared" si="669"/>
        <v>0</v>
      </c>
      <c r="R553" s="338">
        <f t="shared" si="669"/>
        <v>0</v>
      </c>
      <c r="S553" s="338">
        <f t="shared" si="669"/>
        <v>0</v>
      </c>
      <c r="T553" s="338">
        <f t="shared" si="669"/>
        <v>0</v>
      </c>
      <c r="U553" s="338">
        <f t="shared" si="669"/>
        <v>0</v>
      </c>
      <c r="V553" s="338">
        <f t="shared" si="669"/>
        <v>0</v>
      </c>
      <c r="W553" s="338">
        <f t="shared" si="669"/>
        <v>0</v>
      </c>
      <c r="X553" s="338">
        <f t="shared" si="669"/>
        <v>0</v>
      </c>
      <c r="Y553" s="338">
        <f t="shared" si="669"/>
        <v>0</v>
      </c>
      <c r="Z553" s="338">
        <f t="shared" si="669"/>
        <v>0</v>
      </c>
      <c r="AA553" s="338">
        <f t="shared" si="669"/>
        <v>0</v>
      </c>
      <c r="AB553" s="338">
        <f t="shared" si="669"/>
        <v>0</v>
      </c>
      <c r="AC553" s="338">
        <f t="shared" si="669"/>
        <v>0</v>
      </c>
      <c r="AD553" s="338">
        <f t="shared" si="669"/>
        <v>0</v>
      </c>
      <c r="AE553" s="338">
        <f t="shared" si="669"/>
        <v>0</v>
      </c>
      <c r="AF553" s="338">
        <f t="shared" si="669"/>
        <v>0</v>
      </c>
      <c r="AG553" s="338">
        <f t="shared" si="669"/>
        <v>0</v>
      </c>
      <c r="AH553" s="338">
        <f t="shared" si="669"/>
        <v>0</v>
      </c>
      <c r="AI553" s="338">
        <f t="shared" si="669"/>
        <v>0</v>
      </c>
      <c r="AJ553" s="338">
        <f t="shared" si="669"/>
        <v>0</v>
      </c>
      <c r="AK553" s="338">
        <f t="shared" si="669"/>
        <v>0</v>
      </c>
      <c r="AL553" s="338">
        <f t="shared" si="669"/>
        <v>0</v>
      </c>
      <c r="AM553" s="338">
        <f t="shared" si="669"/>
        <v>0</v>
      </c>
      <c r="AN553" s="338">
        <f t="shared" si="669"/>
        <v>0</v>
      </c>
      <c r="AO553" s="338">
        <f t="shared" si="669"/>
        <v>0</v>
      </c>
      <c r="AP553" s="338">
        <f t="shared" si="669"/>
        <v>0</v>
      </c>
      <c r="AQ553" s="338">
        <f t="shared" si="669"/>
        <v>0</v>
      </c>
      <c r="AR553" s="338">
        <f t="shared" si="669"/>
        <v>0</v>
      </c>
      <c r="AS553" s="338">
        <f t="shared" si="669"/>
        <v>0</v>
      </c>
      <c r="AT553" s="338">
        <f t="shared" si="669"/>
        <v>0</v>
      </c>
      <c r="AU553" s="338">
        <f t="shared" si="669"/>
        <v>0</v>
      </c>
      <c r="AV553" s="338">
        <f t="shared" si="669"/>
        <v>0</v>
      </c>
      <c r="AW553" s="338">
        <f t="shared" si="669"/>
        <v>0</v>
      </c>
      <c r="AX553" s="338">
        <f t="shared" si="669"/>
        <v>0</v>
      </c>
      <c r="AY553" s="338">
        <f t="shared" si="669"/>
        <v>0</v>
      </c>
      <c r="AZ553" s="338">
        <f t="shared" si="669"/>
        <v>0</v>
      </c>
      <c r="BA553" s="338">
        <f t="shared" si="669"/>
        <v>0</v>
      </c>
      <c r="BB553" s="338">
        <f t="shared" si="669"/>
        <v>0</v>
      </c>
      <c r="BC553" s="338">
        <f t="shared" si="669"/>
        <v>0</v>
      </c>
      <c r="BD553" s="338">
        <f t="shared" si="669"/>
        <v>0</v>
      </c>
      <c r="BE553" s="338">
        <f t="shared" si="669"/>
        <v>0</v>
      </c>
      <c r="BF553" s="338">
        <f t="shared" si="669"/>
        <v>0</v>
      </c>
      <c r="BG553" s="338">
        <f t="shared" si="669"/>
        <v>0</v>
      </c>
      <c r="BH553" s="338">
        <f t="shared" si="669"/>
        <v>0</v>
      </c>
      <c r="BI553" s="338">
        <f t="shared" si="669"/>
        <v>0</v>
      </c>
      <c r="BJ553" s="338">
        <f t="shared" si="669"/>
        <v>0</v>
      </c>
      <c r="BK553" s="338">
        <f t="shared" si="669"/>
        <v>0</v>
      </c>
      <c r="BL553" s="338">
        <f t="shared" si="669"/>
        <v>0</v>
      </c>
      <c r="BM553" s="338">
        <f t="shared" si="669"/>
        <v>0</v>
      </c>
      <c r="BN553" s="338">
        <f t="shared" si="669"/>
        <v>0</v>
      </c>
      <c r="BO553" s="338">
        <f t="shared" si="669"/>
        <v>0</v>
      </c>
      <c r="BP553" s="338">
        <f t="shared" ref="BP553:EA553" si="670">BT$4*BP361</f>
        <v>0</v>
      </c>
      <c r="BQ553" s="338">
        <f t="shared" si="670"/>
        <v>0</v>
      </c>
      <c r="BR553" s="338">
        <f t="shared" si="670"/>
        <v>0</v>
      </c>
      <c r="BS553" s="338">
        <f t="shared" si="670"/>
        <v>0</v>
      </c>
      <c r="BT553" s="338">
        <f t="shared" si="670"/>
        <v>0</v>
      </c>
      <c r="BU553" s="338">
        <f t="shared" si="670"/>
        <v>0</v>
      </c>
      <c r="BV553" s="338">
        <f t="shared" si="670"/>
        <v>0</v>
      </c>
      <c r="BW553" s="338">
        <f t="shared" si="670"/>
        <v>0</v>
      </c>
      <c r="BX553" s="338">
        <f t="shared" si="670"/>
        <v>0</v>
      </c>
      <c r="BY553" s="338">
        <f t="shared" si="670"/>
        <v>0</v>
      </c>
      <c r="BZ553" s="338">
        <f t="shared" si="670"/>
        <v>0</v>
      </c>
      <c r="CA553" s="338">
        <f t="shared" si="670"/>
        <v>0</v>
      </c>
      <c r="CB553" s="338">
        <f t="shared" si="670"/>
        <v>0</v>
      </c>
      <c r="CC553" s="338">
        <f t="shared" si="670"/>
        <v>0</v>
      </c>
      <c r="CD553" s="338">
        <f t="shared" si="670"/>
        <v>0</v>
      </c>
      <c r="CE553" s="338">
        <f t="shared" si="670"/>
        <v>0</v>
      </c>
      <c r="CF553" s="338">
        <f t="shared" si="670"/>
        <v>0</v>
      </c>
      <c r="CG553" s="338">
        <f t="shared" si="670"/>
        <v>0</v>
      </c>
      <c r="CH553" s="338">
        <f t="shared" si="670"/>
        <v>0</v>
      </c>
      <c r="CI553" s="338">
        <f t="shared" si="670"/>
        <v>0</v>
      </c>
      <c r="CJ553" s="338">
        <f t="shared" si="670"/>
        <v>0</v>
      </c>
      <c r="CK553" s="338">
        <f t="shared" si="670"/>
        <v>0</v>
      </c>
      <c r="CL553" s="338">
        <f t="shared" si="670"/>
        <v>0</v>
      </c>
      <c r="CM553" s="338">
        <f t="shared" si="670"/>
        <v>0</v>
      </c>
      <c r="CN553" s="338">
        <f t="shared" si="670"/>
        <v>0</v>
      </c>
      <c r="CO553" s="338">
        <f t="shared" si="670"/>
        <v>0</v>
      </c>
      <c r="CP553" s="338">
        <f t="shared" si="670"/>
        <v>0</v>
      </c>
      <c r="CQ553" s="338">
        <f t="shared" si="670"/>
        <v>0</v>
      </c>
      <c r="CR553" s="338">
        <f t="shared" si="670"/>
        <v>0</v>
      </c>
      <c r="CS553" s="338">
        <f t="shared" si="670"/>
        <v>0</v>
      </c>
      <c r="CT553" s="338">
        <f t="shared" si="670"/>
        <v>0</v>
      </c>
      <c r="CU553" s="337">
        <f t="shared" si="670"/>
        <v>0</v>
      </c>
      <c r="CV553" s="337">
        <f t="shared" si="670"/>
        <v>0</v>
      </c>
      <c r="CW553" s="337">
        <f t="shared" si="670"/>
        <v>0</v>
      </c>
      <c r="CX553" s="337">
        <f t="shared" si="670"/>
        <v>0</v>
      </c>
      <c r="CY553" s="337">
        <f t="shared" si="670"/>
        <v>0</v>
      </c>
      <c r="CZ553" s="337">
        <f t="shared" si="670"/>
        <v>0</v>
      </c>
      <c r="DA553" s="337">
        <f t="shared" si="670"/>
        <v>0</v>
      </c>
      <c r="DB553" s="337">
        <f t="shared" si="670"/>
        <v>0</v>
      </c>
      <c r="DC553" s="337">
        <f t="shared" si="670"/>
        <v>0</v>
      </c>
      <c r="DD553" s="337">
        <f t="shared" si="670"/>
        <v>0</v>
      </c>
      <c r="DE553" s="337">
        <f t="shared" si="670"/>
        <v>0</v>
      </c>
      <c r="DF553" s="337">
        <f t="shared" si="670"/>
        <v>0</v>
      </c>
      <c r="DG553" s="337">
        <f t="shared" si="670"/>
        <v>0</v>
      </c>
      <c r="DH553" s="337">
        <f t="shared" si="670"/>
        <v>0</v>
      </c>
      <c r="DI553" s="337">
        <f t="shared" si="670"/>
        <v>0</v>
      </c>
      <c r="DJ553" s="337">
        <f t="shared" si="670"/>
        <v>0</v>
      </c>
      <c r="DK553" s="337">
        <f t="shared" si="670"/>
        <v>0</v>
      </c>
      <c r="DL553" s="337">
        <f t="shared" si="670"/>
        <v>0</v>
      </c>
      <c r="DM553" s="337">
        <f t="shared" si="670"/>
        <v>0</v>
      </c>
      <c r="DN553" s="337">
        <f t="shared" si="670"/>
        <v>0</v>
      </c>
      <c r="DO553" s="337">
        <f t="shared" si="670"/>
        <v>0</v>
      </c>
      <c r="DP553" s="337">
        <f t="shared" si="670"/>
        <v>0</v>
      </c>
      <c r="DQ553" s="337">
        <f t="shared" si="670"/>
        <v>0</v>
      </c>
      <c r="DR553" s="337">
        <f t="shared" si="670"/>
        <v>0</v>
      </c>
      <c r="DS553" s="337">
        <f t="shared" si="670"/>
        <v>0</v>
      </c>
      <c r="DT553" s="337">
        <f t="shared" si="670"/>
        <v>0</v>
      </c>
      <c r="DU553" s="337">
        <f t="shared" si="670"/>
        <v>0</v>
      </c>
      <c r="DV553" s="337">
        <f t="shared" si="670"/>
        <v>0</v>
      </c>
      <c r="DW553" s="337">
        <f t="shared" si="670"/>
        <v>0</v>
      </c>
      <c r="DX553" s="337">
        <f t="shared" si="670"/>
        <v>0</v>
      </c>
      <c r="DY553" s="337">
        <f t="shared" si="670"/>
        <v>0</v>
      </c>
      <c r="DZ553" s="337">
        <f t="shared" si="670"/>
        <v>0</v>
      </c>
      <c r="EA553" s="337">
        <f t="shared" si="670"/>
        <v>0</v>
      </c>
      <c r="EB553" s="337">
        <f t="shared" ref="EB553:GI553" si="671">EF$4*EB361</f>
        <v>0</v>
      </c>
      <c r="EC553" s="337">
        <f t="shared" si="671"/>
        <v>0</v>
      </c>
      <c r="ED553" s="337">
        <f t="shared" si="671"/>
        <v>0</v>
      </c>
      <c r="EE553" s="337">
        <f t="shared" si="671"/>
        <v>0</v>
      </c>
      <c r="EF553" s="337">
        <f t="shared" si="671"/>
        <v>0</v>
      </c>
      <c r="EG553" s="337">
        <f t="shared" si="671"/>
        <v>0</v>
      </c>
      <c r="EH553" s="337">
        <f t="shared" si="671"/>
        <v>0</v>
      </c>
      <c r="EI553" s="337">
        <f t="shared" si="671"/>
        <v>0</v>
      </c>
      <c r="EJ553" s="337">
        <f t="shared" si="671"/>
        <v>0</v>
      </c>
      <c r="EK553" s="337">
        <f t="shared" si="671"/>
        <v>0</v>
      </c>
      <c r="EL553" s="337">
        <f t="shared" si="671"/>
        <v>0</v>
      </c>
      <c r="EM553" s="337">
        <f t="shared" si="671"/>
        <v>0</v>
      </c>
      <c r="EN553" s="337">
        <f t="shared" si="671"/>
        <v>0</v>
      </c>
      <c r="EO553" s="337">
        <f t="shared" si="671"/>
        <v>0</v>
      </c>
      <c r="EP553" s="337">
        <f t="shared" si="671"/>
        <v>0</v>
      </c>
      <c r="EQ553" s="337">
        <f t="shared" si="671"/>
        <v>0</v>
      </c>
      <c r="ER553" s="337">
        <f t="shared" si="671"/>
        <v>0</v>
      </c>
      <c r="ES553" s="337">
        <f t="shared" si="671"/>
        <v>0</v>
      </c>
      <c r="ET553" s="337">
        <f t="shared" si="671"/>
        <v>0</v>
      </c>
      <c r="EU553" s="337">
        <f t="shared" si="671"/>
        <v>0</v>
      </c>
      <c r="EV553" s="337">
        <f t="shared" si="671"/>
        <v>0</v>
      </c>
      <c r="EW553" s="337">
        <f t="shared" si="671"/>
        <v>0</v>
      </c>
      <c r="EX553" s="337">
        <f t="shared" si="671"/>
        <v>0</v>
      </c>
      <c r="EY553" s="337">
        <f t="shared" si="671"/>
        <v>0</v>
      </c>
      <c r="EZ553" s="337">
        <f t="shared" si="671"/>
        <v>0</v>
      </c>
      <c r="FA553" s="337">
        <f t="shared" si="671"/>
        <v>0</v>
      </c>
      <c r="FB553" s="337">
        <f t="shared" si="671"/>
        <v>0</v>
      </c>
      <c r="FC553" s="337">
        <f t="shared" si="671"/>
        <v>0</v>
      </c>
      <c r="FD553" s="337">
        <f t="shared" si="671"/>
        <v>0</v>
      </c>
      <c r="FE553" s="337">
        <f t="shared" si="671"/>
        <v>0</v>
      </c>
      <c r="FF553" s="337">
        <f t="shared" si="671"/>
        <v>0</v>
      </c>
      <c r="FG553" s="337">
        <f t="shared" si="671"/>
        <v>0</v>
      </c>
      <c r="FH553" s="337">
        <f t="shared" si="671"/>
        <v>0</v>
      </c>
      <c r="FI553" s="337">
        <f t="shared" si="671"/>
        <v>0</v>
      </c>
      <c r="FJ553" s="337">
        <f t="shared" si="671"/>
        <v>0</v>
      </c>
      <c r="FK553" s="337">
        <f t="shared" si="671"/>
        <v>0</v>
      </c>
      <c r="FL553" s="337">
        <f t="shared" si="671"/>
        <v>0</v>
      </c>
      <c r="FM553" s="337">
        <f t="shared" si="671"/>
        <v>0</v>
      </c>
      <c r="FN553" s="337">
        <f t="shared" si="671"/>
        <v>0</v>
      </c>
      <c r="FO553" s="337">
        <f t="shared" si="671"/>
        <v>0</v>
      </c>
      <c r="FP553" s="337">
        <f t="shared" si="671"/>
        <v>0</v>
      </c>
      <c r="FQ553" s="337">
        <f t="shared" si="671"/>
        <v>0</v>
      </c>
      <c r="FR553" s="337">
        <f t="shared" si="671"/>
        <v>0</v>
      </c>
      <c r="FS553" s="337">
        <f t="shared" si="671"/>
        <v>0</v>
      </c>
      <c r="FT553" s="337">
        <f t="shared" si="671"/>
        <v>0</v>
      </c>
      <c r="FU553" s="337">
        <f t="shared" si="671"/>
        <v>0</v>
      </c>
      <c r="FV553" s="337">
        <f t="shared" si="671"/>
        <v>0</v>
      </c>
      <c r="FW553" s="337">
        <f t="shared" si="671"/>
        <v>0</v>
      </c>
      <c r="FX553" s="337">
        <f t="shared" si="671"/>
        <v>0</v>
      </c>
      <c r="FY553" s="337">
        <f t="shared" si="671"/>
        <v>0</v>
      </c>
      <c r="FZ553" s="337">
        <f t="shared" si="671"/>
        <v>0</v>
      </c>
      <c r="GA553" s="337">
        <f t="shared" si="671"/>
        <v>0</v>
      </c>
      <c r="GB553" s="337">
        <f t="shared" si="671"/>
        <v>0</v>
      </c>
      <c r="GC553" s="337">
        <f t="shared" si="671"/>
        <v>0</v>
      </c>
      <c r="GD553" s="337">
        <f t="shared" si="671"/>
        <v>0</v>
      </c>
      <c r="GE553" s="337">
        <f t="shared" si="671"/>
        <v>0</v>
      </c>
      <c r="GF553" s="337">
        <f t="shared" si="671"/>
        <v>0</v>
      </c>
      <c r="GG553" s="336">
        <f t="shared" si="671"/>
        <v>0</v>
      </c>
      <c r="GH553" s="335">
        <f t="shared" si="671"/>
        <v>0</v>
      </c>
      <c r="GI553" s="334">
        <f t="shared" si="671"/>
        <v>0</v>
      </c>
      <c r="GJ553" s="333">
        <f t="shared" si="655"/>
        <v>0</v>
      </c>
      <c r="GL553" s="325"/>
      <c r="GM553" s="287"/>
      <c r="GN553" s="288"/>
    </row>
    <row r="554" spans="2:196">
      <c r="B554" s="277" t="str">
        <f t="shared" ref="B554:C554" si="672">+B362</f>
        <v>6112</v>
      </c>
      <c r="C554" s="340" t="str">
        <f t="shared" si="672"/>
        <v>公務（地方）</v>
      </c>
      <c r="D554" s="339">
        <f t="shared" ref="D554:BO554" si="673">H$4*D362</f>
        <v>0</v>
      </c>
      <c r="E554" s="338">
        <f t="shared" si="673"/>
        <v>0</v>
      </c>
      <c r="F554" s="338">
        <f t="shared" si="673"/>
        <v>0</v>
      </c>
      <c r="G554" s="338">
        <f t="shared" si="673"/>
        <v>0</v>
      </c>
      <c r="H554" s="338">
        <f t="shared" si="673"/>
        <v>0</v>
      </c>
      <c r="I554" s="338">
        <f t="shared" si="673"/>
        <v>0</v>
      </c>
      <c r="J554" s="338">
        <f t="shared" si="673"/>
        <v>0</v>
      </c>
      <c r="K554" s="338">
        <f t="shared" si="673"/>
        <v>0</v>
      </c>
      <c r="L554" s="338">
        <f t="shared" si="673"/>
        <v>0</v>
      </c>
      <c r="M554" s="338">
        <f t="shared" si="673"/>
        <v>0</v>
      </c>
      <c r="N554" s="338">
        <f t="shared" si="673"/>
        <v>0</v>
      </c>
      <c r="O554" s="338">
        <f t="shared" si="673"/>
        <v>0</v>
      </c>
      <c r="P554" s="338">
        <f t="shared" si="673"/>
        <v>0</v>
      </c>
      <c r="Q554" s="338">
        <f t="shared" si="673"/>
        <v>0</v>
      </c>
      <c r="R554" s="338">
        <f t="shared" si="673"/>
        <v>0</v>
      </c>
      <c r="S554" s="338">
        <f t="shared" si="673"/>
        <v>0</v>
      </c>
      <c r="T554" s="338">
        <f t="shared" si="673"/>
        <v>0</v>
      </c>
      <c r="U554" s="338">
        <f t="shared" si="673"/>
        <v>0</v>
      </c>
      <c r="V554" s="338">
        <f t="shared" si="673"/>
        <v>0</v>
      </c>
      <c r="W554" s="338">
        <f t="shared" si="673"/>
        <v>0</v>
      </c>
      <c r="X554" s="338">
        <f t="shared" si="673"/>
        <v>0</v>
      </c>
      <c r="Y554" s="338">
        <f t="shared" si="673"/>
        <v>0</v>
      </c>
      <c r="Z554" s="338">
        <f t="shared" si="673"/>
        <v>0</v>
      </c>
      <c r="AA554" s="338">
        <f t="shared" si="673"/>
        <v>0</v>
      </c>
      <c r="AB554" s="338">
        <f t="shared" si="673"/>
        <v>0</v>
      </c>
      <c r="AC554" s="338">
        <f t="shared" si="673"/>
        <v>0</v>
      </c>
      <c r="AD554" s="338">
        <f t="shared" si="673"/>
        <v>0</v>
      </c>
      <c r="AE554" s="338">
        <f t="shared" si="673"/>
        <v>0</v>
      </c>
      <c r="AF554" s="338">
        <f t="shared" si="673"/>
        <v>0</v>
      </c>
      <c r="AG554" s="338">
        <f t="shared" si="673"/>
        <v>0</v>
      </c>
      <c r="AH554" s="338">
        <f t="shared" si="673"/>
        <v>0</v>
      </c>
      <c r="AI554" s="338">
        <f t="shared" si="673"/>
        <v>0</v>
      </c>
      <c r="AJ554" s="338">
        <f t="shared" si="673"/>
        <v>0</v>
      </c>
      <c r="AK554" s="338">
        <f t="shared" si="673"/>
        <v>0</v>
      </c>
      <c r="AL554" s="338">
        <f t="shared" si="673"/>
        <v>0</v>
      </c>
      <c r="AM554" s="338">
        <f t="shared" si="673"/>
        <v>0</v>
      </c>
      <c r="AN554" s="338">
        <f t="shared" si="673"/>
        <v>0</v>
      </c>
      <c r="AO554" s="338">
        <f t="shared" si="673"/>
        <v>0</v>
      </c>
      <c r="AP554" s="338">
        <f t="shared" si="673"/>
        <v>0</v>
      </c>
      <c r="AQ554" s="338">
        <f t="shared" si="673"/>
        <v>0</v>
      </c>
      <c r="AR554" s="338">
        <f t="shared" si="673"/>
        <v>0</v>
      </c>
      <c r="AS554" s="338">
        <f t="shared" si="673"/>
        <v>0</v>
      </c>
      <c r="AT554" s="338">
        <f t="shared" si="673"/>
        <v>0</v>
      </c>
      <c r="AU554" s="338">
        <f t="shared" si="673"/>
        <v>0</v>
      </c>
      <c r="AV554" s="338">
        <f t="shared" si="673"/>
        <v>0</v>
      </c>
      <c r="AW554" s="338">
        <f t="shared" si="673"/>
        <v>0</v>
      </c>
      <c r="AX554" s="338">
        <f t="shared" si="673"/>
        <v>0</v>
      </c>
      <c r="AY554" s="338">
        <f t="shared" si="673"/>
        <v>0</v>
      </c>
      <c r="AZ554" s="338">
        <f t="shared" si="673"/>
        <v>0</v>
      </c>
      <c r="BA554" s="338">
        <f t="shared" si="673"/>
        <v>0</v>
      </c>
      <c r="BB554" s="338">
        <f t="shared" si="673"/>
        <v>0</v>
      </c>
      <c r="BC554" s="338">
        <f t="shared" si="673"/>
        <v>0</v>
      </c>
      <c r="BD554" s="338">
        <f t="shared" si="673"/>
        <v>0</v>
      </c>
      <c r="BE554" s="338">
        <f t="shared" si="673"/>
        <v>0</v>
      </c>
      <c r="BF554" s="338">
        <f t="shared" si="673"/>
        <v>0</v>
      </c>
      <c r="BG554" s="338">
        <f t="shared" si="673"/>
        <v>0</v>
      </c>
      <c r="BH554" s="338">
        <f t="shared" si="673"/>
        <v>0</v>
      </c>
      <c r="BI554" s="338">
        <f t="shared" si="673"/>
        <v>0</v>
      </c>
      <c r="BJ554" s="338">
        <f t="shared" si="673"/>
        <v>0</v>
      </c>
      <c r="BK554" s="338">
        <f t="shared" si="673"/>
        <v>0</v>
      </c>
      <c r="BL554" s="338">
        <f t="shared" si="673"/>
        <v>0</v>
      </c>
      <c r="BM554" s="338">
        <f t="shared" si="673"/>
        <v>0</v>
      </c>
      <c r="BN554" s="338">
        <f t="shared" si="673"/>
        <v>0</v>
      </c>
      <c r="BO554" s="338">
        <f t="shared" si="673"/>
        <v>0</v>
      </c>
      <c r="BP554" s="338">
        <f t="shared" ref="BP554:EA554" si="674">BT$4*BP362</f>
        <v>0</v>
      </c>
      <c r="BQ554" s="338">
        <f t="shared" si="674"/>
        <v>0</v>
      </c>
      <c r="BR554" s="338">
        <f t="shared" si="674"/>
        <v>0</v>
      </c>
      <c r="BS554" s="338">
        <f t="shared" si="674"/>
        <v>0</v>
      </c>
      <c r="BT554" s="338">
        <f t="shared" si="674"/>
        <v>0</v>
      </c>
      <c r="BU554" s="338">
        <f t="shared" si="674"/>
        <v>0</v>
      </c>
      <c r="BV554" s="338">
        <f t="shared" si="674"/>
        <v>0</v>
      </c>
      <c r="BW554" s="338">
        <f t="shared" si="674"/>
        <v>0</v>
      </c>
      <c r="BX554" s="338">
        <f t="shared" si="674"/>
        <v>0</v>
      </c>
      <c r="BY554" s="338">
        <f t="shared" si="674"/>
        <v>0</v>
      </c>
      <c r="BZ554" s="338">
        <f t="shared" si="674"/>
        <v>0</v>
      </c>
      <c r="CA554" s="338">
        <f t="shared" si="674"/>
        <v>0</v>
      </c>
      <c r="CB554" s="338">
        <f t="shared" si="674"/>
        <v>0</v>
      </c>
      <c r="CC554" s="338">
        <f t="shared" si="674"/>
        <v>0</v>
      </c>
      <c r="CD554" s="338">
        <f t="shared" si="674"/>
        <v>0</v>
      </c>
      <c r="CE554" s="338">
        <f t="shared" si="674"/>
        <v>0</v>
      </c>
      <c r="CF554" s="338">
        <f t="shared" si="674"/>
        <v>0</v>
      </c>
      <c r="CG554" s="338">
        <f t="shared" si="674"/>
        <v>0</v>
      </c>
      <c r="CH554" s="338">
        <f t="shared" si="674"/>
        <v>0</v>
      </c>
      <c r="CI554" s="338">
        <f t="shared" si="674"/>
        <v>0</v>
      </c>
      <c r="CJ554" s="338">
        <f t="shared" si="674"/>
        <v>0</v>
      </c>
      <c r="CK554" s="338">
        <f t="shared" si="674"/>
        <v>0</v>
      </c>
      <c r="CL554" s="338">
        <f t="shared" si="674"/>
        <v>0</v>
      </c>
      <c r="CM554" s="338">
        <f t="shared" si="674"/>
        <v>0</v>
      </c>
      <c r="CN554" s="338">
        <f t="shared" si="674"/>
        <v>0</v>
      </c>
      <c r="CO554" s="338">
        <f t="shared" si="674"/>
        <v>0</v>
      </c>
      <c r="CP554" s="338">
        <f t="shared" si="674"/>
        <v>0</v>
      </c>
      <c r="CQ554" s="338">
        <f t="shared" si="674"/>
        <v>0</v>
      </c>
      <c r="CR554" s="338">
        <f t="shared" si="674"/>
        <v>0</v>
      </c>
      <c r="CS554" s="338">
        <f t="shared" si="674"/>
        <v>0</v>
      </c>
      <c r="CT554" s="338">
        <f t="shared" si="674"/>
        <v>0</v>
      </c>
      <c r="CU554" s="337">
        <f t="shared" si="674"/>
        <v>0</v>
      </c>
      <c r="CV554" s="337">
        <f t="shared" si="674"/>
        <v>0</v>
      </c>
      <c r="CW554" s="337">
        <f t="shared" si="674"/>
        <v>0</v>
      </c>
      <c r="CX554" s="337">
        <f t="shared" si="674"/>
        <v>0</v>
      </c>
      <c r="CY554" s="337">
        <f t="shared" si="674"/>
        <v>0</v>
      </c>
      <c r="CZ554" s="337">
        <f t="shared" si="674"/>
        <v>0</v>
      </c>
      <c r="DA554" s="337">
        <f t="shared" si="674"/>
        <v>0</v>
      </c>
      <c r="DB554" s="337">
        <f t="shared" si="674"/>
        <v>0</v>
      </c>
      <c r="DC554" s="337">
        <f t="shared" si="674"/>
        <v>0</v>
      </c>
      <c r="DD554" s="337">
        <f t="shared" si="674"/>
        <v>0</v>
      </c>
      <c r="DE554" s="337">
        <f t="shared" si="674"/>
        <v>0</v>
      </c>
      <c r="DF554" s="337">
        <f t="shared" si="674"/>
        <v>0</v>
      </c>
      <c r="DG554" s="337">
        <f t="shared" si="674"/>
        <v>0</v>
      </c>
      <c r="DH554" s="337">
        <f t="shared" si="674"/>
        <v>0</v>
      </c>
      <c r="DI554" s="337">
        <f t="shared" si="674"/>
        <v>0</v>
      </c>
      <c r="DJ554" s="337">
        <f t="shared" si="674"/>
        <v>0</v>
      </c>
      <c r="DK554" s="337">
        <f t="shared" si="674"/>
        <v>0</v>
      </c>
      <c r="DL554" s="337">
        <f t="shared" si="674"/>
        <v>0</v>
      </c>
      <c r="DM554" s="337">
        <f t="shared" si="674"/>
        <v>0</v>
      </c>
      <c r="DN554" s="337">
        <f t="shared" si="674"/>
        <v>0</v>
      </c>
      <c r="DO554" s="337">
        <f t="shared" si="674"/>
        <v>0</v>
      </c>
      <c r="DP554" s="337">
        <f t="shared" si="674"/>
        <v>0</v>
      </c>
      <c r="DQ554" s="337">
        <f t="shared" si="674"/>
        <v>0</v>
      </c>
      <c r="DR554" s="337">
        <f t="shared" si="674"/>
        <v>0</v>
      </c>
      <c r="DS554" s="337">
        <f t="shared" si="674"/>
        <v>0</v>
      </c>
      <c r="DT554" s="337">
        <f t="shared" si="674"/>
        <v>0</v>
      </c>
      <c r="DU554" s="337">
        <f t="shared" si="674"/>
        <v>0</v>
      </c>
      <c r="DV554" s="337">
        <f t="shared" si="674"/>
        <v>0</v>
      </c>
      <c r="DW554" s="337">
        <f t="shared" si="674"/>
        <v>0</v>
      </c>
      <c r="DX554" s="337">
        <f t="shared" si="674"/>
        <v>0</v>
      </c>
      <c r="DY554" s="337">
        <f t="shared" si="674"/>
        <v>0</v>
      </c>
      <c r="DZ554" s="337">
        <f t="shared" si="674"/>
        <v>0</v>
      </c>
      <c r="EA554" s="337">
        <f t="shared" si="674"/>
        <v>0</v>
      </c>
      <c r="EB554" s="337">
        <f t="shared" ref="EB554:GI554" si="675">EF$4*EB362</f>
        <v>0</v>
      </c>
      <c r="EC554" s="337">
        <f t="shared" si="675"/>
        <v>0</v>
      </c>
      <c r="ED554" s="337">
        <f t="shared" si="675"/>
        <v>0</v>
      </c>
      <c r="EE554" s="337">
        <f t="shared" si="675"/>
        <v>0</v>
      </c>
      <c r="EF554" s="337">
        <f t="shared" si="675"/>
        <v>0</v>
      </c>
      <c r="EG554" s="337">
        <f t="shared" si="675"/>
        <v>0</v>
      </c>
      <c r="EH554" s="337">
        <f t="shared" si="675"/>
        <v>0</v>
      </c>
      <c r="EI554" s="337">
        <f t="shared" si="675"/>
        <v>0</v>
      </c>
      <c r="EJ554" s="337">
        <f t="shared" si="675"/>
        <v>0</v>
      </c>
      <c r="EK554" s="337">
        <f t="shared" si="675"/>
        <v>0</v>
      </c>
      <c r="EL554" s="337">
        <f t="shared" si="675"/>
        <v>0</v>
      </c>
      <c r="EM554" s="337">
        <f t="shared" si="675"/>
        <v>0</v>
      </c>
      <c r="EN554" s="337">
        <f t="shared" si="675"/>
        <v>0</v>
      </c>
      <c r="EO554" s="337">
        <f t="shared" si="675"/>
        <v>0</v>
      </c>
      <c r="EP554" s="337">
        <f t="shared" si="675"/>
        <v>0</v>
      </c>
      <c r="EQ554" s="337">
        <f t="shared" si="675"/>
        <v>0</v>
      </c>
      <c r="ER554" s="337">
        <f t="shared" si="675"/>
        <v>0</v>
      </c>
      <c r="ES554" s="337">
        <f t="shared" si="675"/>
        <v>0</v>
      </c>
      <c r="ET554" s="337">
        <f t="shared" si="675"/>
        <v>0</v>
      </c>
      <c r="EU554" s="337">
        <f t="shared" si="675"/>
        <v>0</v>
      </c>
      <c r="EV554" s="337">
        <f t="shared" si="675"/>
        <v>0</v>
      </c>
      <c r="EW554" s="337">
        <f t="shared" si="675"/>
        <v>0</v>
      </c>
      <c r="EX554" s="337">
        <f t="shared" si="675"/>
        <v>0</v>
      </c>
      <c r="EY554" s="337">
        <f t="shared" si="675"/>
        <v>0</v>
      </c>
      <c r="EZ554" s="337">
        <f t="shared" si="675"/>
        <v>0</v>
      </c>
      <c r="FA554" s="337">
        <f t="shared" si="675"/>
        <v>0</v>
      </c>
      <c r="FB554" s="337">
        <f t="shared" si="675"/>
        <v>0</v>
      </c>
      <c r="FC554" s="337">
        <f t="shared" si="675"/>
        <v>0</v>
      </c>
      <c r="FD554" s="337">
        <f t="shared" si="675"/>
        <v>0</v>
      </c>
      <c r="FE554" s="337">
        <f t="shared" si="675"/>
        <v>0</v>
      </c>
      <c r="FF554" s="337">
        <f t="shared" si="675"/>
        <v>0</v>
      </c>
      <c r="FG554" s="337">
        <f t="shared" si="675"/>
        <v>0</v>
      </c>
      <c r="FH554" s="337">
        <f t="shared" si="675"/>
        <v>0</v>
      </c>
      <c r="FI554" s="337">
        <f t="shared" si="675"/>
        <v>0</v>
      </c>
      <c r="FJ554" s="337">
        <f t="shared" si="675"/>
        <v>0</v>
      </c>
      <c r="FK554" s="337">
        <f t="shared" si="675"/>
        <v>0</v>
      </c>
      <c r="FL554" s="337">
        <f t="shared" si="675"/>
        <v>0</v>
      </c>
      <c r="FM554" s="337">
        <f t="shared" si="675"/>
        <v>0</v>
      </c>
      <c r="FN554" s="337">
        <f t="shared" si="675"/>
        <v>0</v>
      </c>
      <c r="FO554" s="337">
        <f t="shared" si="675"/>
        <v>0</v>
      </c>
      <c r="FP554" s="337">
        <f t="shared" si="675"/>
        <v>0</v>
      </c>
      <c r="FQ554" s="337">
        <f t="shared" si="675"/>
        <v>0</v>
      </c>
      <c r="FR554" s="337">
        <f t="shared" si="675"/>
        <v>0</v>
      </c>
      <c r="FS554" s="337">
        <f t="shared" si="675"/>
        <v>0</v>
      </c>
      <c r="FT554" s="337">
        <f t="shared" si="675"/>
        <v>0</v>
      </c>
      <c r="FU554" s="337">
        <f t="shared" si="675"/>
        <v>0</v>
      </c>
      <c r="FV554" s="337">
        <f t="shared" si="675"/>
        <v>0</v>
      </c>
      <c r="FW554" s="337">
        <f t="shared" si="675"/>
        <v>0</v>
      </c>
      <c r="FX554" s="337">
        <f t="shared" si="675"/>
        <v>0</v>
      </c>
      <c r="FY554" s="337">
        <f t="shared" si="675"/>
        <v>0</v>
      </c>
      <c r="FZ554" s="337">
        <f t="shared" si="675"/>
        <v>0</v>
      </c>
      <c r="GA554" s="337">
        <f t="shared" si="675"/>
        <v>0</v>
      </c>
      <c r="GB554" s="337">
        <f t="shared" si="675"/>
        <v>0</v>
      </c>
      <c r="GC554" s="337">
        <f t="shared" si="675"/>
        <v>0</v>
      </c>
      <c r="GD554" s="337">
        <f t="shared" si="675"/>
        <v>0</v>
      </c>
      <c r="GE554" s="337">
        <f t="shared" si="675"/>
        <v>0</v>
      </c>
      <c r="GF554" s="337">
        <f t="shared" si="675"/>
        <v>0</v>
      </c>
      <c r="GG554" s="336">
        <f t="shared" si="675"/>
        <v>0</v>
      </c>
      <c r="GH554" s="335">
        <f t="shared" si="675"/>
        <v>0</v>
      </c>
      <c r="GI554" s="334">
        <f t="shared" si="675"/>
        <v>0</v>
      </c>
      <c r="GJ554" s="333">
        <f t="shared" si="655"/>
        <v>0</v>
      </c>
      <c r="GL554" s="325"/>
      <c r="GM554" s="287"/>
      <c r="GN554" s="288"/>
    </row>
    <row r="555" spans="2:196">
      <c r="B555" s="277" t="str">
        <f t="shared" ref="B555:C555" si="676">+B363</f>
        <v>6311</v>
      </c>
      <c r="C555" s="340" t="str">
        <f t="shared" si="676"/>
        <v>学校教育</v>
      </c>
      <c r="D555" s="339">
        <f t="shared" ref="D555:BO555" si="677">H$4*D363</f>
        <v>0</v>
      </c>
      <c r="E555" s="338">
        <f t="shared" si="677"/>
        <v>0</v>
      </c>
      <c r="F555" s="338">
        <f t="shared" si="677"/>
        <v>0</v>
      </c>
      <c r="G555" s="338">
        <f t="shared" si="677"/>
        <v>0</v>
      </c>
      <c r="H555" s="338">
        <f t="shared" si="677"/>
        <v>0</v>
      </c>
      <c r="I555" s="338">
        <f t="shared" si="677"/>
        <v>0</v>
      </c>
      <c r="J555" s="338">
        <f t="shared" si="677"/>
        <v>0</v>
      </c>
      <c r="K555" s="338">
        <f t="shared" si="677"/>
        <v>0</v>
      </c>
      <c r="L555" s="338">
        <f t="shared" si="677"/>
        <v>0</v>
      </c>
      <c r="M555" s="338">
        <f t="shared" si="677"/>
        <v>0</v>
      </c>
      <c r="N555" s="338">
        <f t="shared" si="677"/>
        <v>0</v>
      </c>
      <c r="O555" s="338">
        <f t="shared" si="677"/>
        <v>0</v>
      </c>
      <c r="P555" s="338">
        <f t="shared" si="677"/>
        <v>0</v>
      </c>
      <c r="Q555" s="338">
        <f t="shared" si="677"/>
        <v>0</v>
      </c>
      <c r="R555" s="338">
        <f t="shared" si="677"/>
        <v>0</v>
      </c>
      <c r="S555" s="338">
        <f t="shared" si="677"/>
        <v>0</v>
      </c>
      <c r="T555" s="338">
        <f t="shared" si="677"/>
        <v>0</v>
      </c>
      <c r="U555" s="338">
        <f t="shared" si="677"/>
        <v>0</v>
      </c>
      <c r="V555" s="338">
        <f t="shared" si="677"/>
        <v>0</v>
      </c>
      <c r="W555" s="338">
        <f t="shared" si="677"/>
        <v>0</v>
      </c>
      <c r="X555" s="338">
        <f t="shared" si="677"/>
        <v>0</v>
      </c>
      <c r="Y555" s="338">
        <f t="shared" si="677"/>
        <v>0</v>
      </c>
      <c r="Z555" s="338">
        <f t="shared" si="677"/>
        <v>0</v>
      </c>
      <c r="AA555" s="338">
        <f t="shared" si="677"/>
        <v>0</v>
      </c>
      <c r="AB555" s="338">
        <f t="shared" si="677"/>
        <v>0</v>
      </c>
      <c r="AC555" s="338">
        <f t="shared" si="677"/>
        <v>0</v>
      </c>
      <c r="AD555" s="338">
        <f t="shared" si="677"/>
        <v>0</v>
      </c>
      <c r="AE555" s="338">
        <f t="shared" si="677"/>
        <v>0</v>
      </c>
      <c r="AF555" s="338">
        <f t="shared" si="677"/>
        <v>0</v>
      </c>
      <c r="AG555" s="338">
        <f t="shared" si="677"/>
        <v>0</v>
      </c>
      <c r="AH555" s="338">
        <f t="shared" si="677"/>
        <v>0</v>
      </c>
      <c r="AI555" s="338">
        <f t="shared" si="677"/>
        <v>0</v>
      </c>
      <c r="AJ555" s="338">
        <f t="shared" si="677"/>
        <v>0</v>
      </c>
      <c r="AK555" s="338">
        <f t="shared" si="677"/>
        <v>0</v>
      </c>
      <c r="AL555" s="338">
        <f t="shared" si="677"/>
        <v>0</v>
      </c>
      <c r="AM555" s="338">
        <f t="shared" si="677"/>
        <v>0</v>
      </c>
      <c r="AN555" s="338">
        <f t="shared" si="677"/>
        <v>0</v>
      </c>
      <c r="AO555" s="338">
        <f t="shared" si="677"/>
        <v>0</v>
      </c>
      <c r="AP555" s="338">
        <f t="shared" si="677"/>
        <v>0</v>
      </c>
      <c r="AQ555" s="338">
        <f t="shared" si="677"/>
        <v>0</v>
      </c>
      <c r="AR555" s="338">
        <f t="shared" si="677"/>
        <v>0</v>
      </c>
      <c r="AS555" s="338">
        <f t="shared" si="677"/>
        <v>0</v>
      </c>
      <c r="AT555" s="338">
        <f t="shared" si="677"/>
        <v>0</v>
      </c>
      <c r="AU555" s="338">
        <f t="shared" si="677"/>
        <v>0</v>
      </c>
      <c r="AV555" s="338">
        <f t="shared" si="677"/>
        <v>0</v>
      </c>
      <c r="AW555" s="338">
        <f t="shared" si="677"/>
        <v>0</v>
      </c>
      <c r="AX555" s="338">
        <f t="shared" si="677"/>
        <v>0</v>
      </c>
      <c r="AY555" s="338">
        <f t="shared" si="677"/>
        <v>0</v>
      </c>
      <c r="AZ555" s="338">
        <f t="shared" si="677"/>
        <v>0</v>
      </c>
      <c r="BA555" s="338">
        <f t="shared" si="677"/>
        <v>0</v>
      </c>
      <c r="BB555" s="338">
        <f t="shared" si="677"/>
        <v>0</v>
      </c>
      <c r="BC555" s="338">
        <f t="shared" si="677"/>
        <v>0</v>
      </c>
      <c r="BD555" s="338">
        <f t="shared" si="677"/>
        <v>0</v>
      </c>
      <c r="BE555" s="338">
        <f t="shared" si="677"/>
        <v>0</v>
      </c>
      <c r="BF555" s="338">
        <f t="shared" si="677"/>
        <v>0</v>
      </c>
      <c r="BG555" s="338">
        <f t="shared" si="677"/>
        <v>0</v>
      </c>
      <c r="BH555" s="338">
        <f t="shared" si="677"/>
        <v>0</v>
      </c>
      <c r="BI555" s="338">
        <f t="shared" si="677"/>
        <v>0</v>
      </c>
      <c r="BJ555" s="338">
        <f t="shared" si="677"/>
        <v>0</v>
      </c>
      <c r="BK555" s="338">
        <f t="shared" si="677"/>
        <v>0</v>
      </c>
      <c r="BL555" s="338">
        <f t="shared" si="677"/>
        <v>0</v>
      </c>
      <c r="BM555" s="338">
        <f t="shared" si="677"/>
        <v>0</v>
      </c>
      <c r="BN555" s="338">
        <f t="shared" si="677"/>
        <v>0</v>
      </c>
      <c r="BO555" s="338">
        <f t="shared" si="677"/>
        <v>0</v>
      </c>
      <c r="BP555" s="338">
        <f t="shared" ref="BP555:EA555" si="678">BT$4*BP363</f>
        <v>0</v>
      </c>
      <c r="BQ555" s="338">
        <f t="shared" si="678"/>
        <v>0</v>
      </c>
      <c r="BR555" s="338">
        <f t="shared" si="678"/>
        <v>0</v>
      </c>
      <c r="BS555" s="338">
        <f t="shared" si="678"/>
        <v>0</v>
      </c>
      <c r="BT555" s="338">
        <f t="shared" si="678"/>
        <v>0</v>
      </c>
      <c r="BU555" s="338">
        <f t="shared" si="678"/>
        <v>0</v>
      </c>
      <c r="BV555" s="338">
        <f t="shared" si="678"/>
        <v>0</v>
      </c>
      <c r="BW555" s="338">
        <f t="shared" si="678"/>
        <v>0</v>
      </c>
      <c r="BX555" s="338">
        <f t="shared" si="678"/>
        <v>0</v>
      </c>
      <c r="BY555" s="338">
        <f t="shared" si="678"/>
        <v>0</v>
      </c>
      <c r="BZ555" s="338">
        <f t="shared" si="678"/>
        <v>0</v>
      </c>
      <c r="CA555" s="338">
        <f t="shared" si="678"/>
        <v>0</v>
      </c>
      <c r="CB555" s="338">
        <f t="shared" si="678"/>
        <v>0</v>
      </c>
      <c r="CC555" s="338">
        <f t="shared" si="678"/>
        <v>0</v>
      </c>
      <c r="CD555" s="338">
        <f t="shared" si="678"/>
        <v>0</v>
      </c>
      <c r="CE555" s="338">
        <f t="shared" si="678"/>
        <v>0</v>
      </c>
      <c r="CF555" s="338">
        <f t="shared" si="678"/>
        <v>0</v>
      </c>
      <c r="CG555" s="338">
        <f t="shared" si="678"/>
        <v>0</v>
      </c>
      <c r="CH555" s="338">
        <f t="shared" si="678"/>
        <v>0</v>
      </c>
      <c r="CI555" s="338">
        <f t="shared" si="678"/>
        <v>0</v>
      </c>
      <c r="CJ555" s="338">
        <f t="shared" si="678"/>
        <v>0</v>
      </c>
      <c r="CK555" s="338">
        <f t="shared" si="678"/>
        <v>0</v>
      </c>
      <c r="CL555" s="338">
        <f t="shared" si="678"/>
        <v>0</v>
      </c>
      <c r="CM555" s="338">
        <f t="shared" si="678"/>
        <v>0</v>
      </c>
      <c r="CN555" s="338">
        <f t="shared" si="678"/>
        <v>0</v>
      </c>
      <c r="CO555" s="338">
        <f t="shared" si="678"/>
        <v>0</v>
      </c>
      <c r="CP555" s="338">
        <f t="shared" si="678"/>
        <v>0</v>
      </c>
      <c r="CQ555" s="338">
        <f t="shared" si="678"/>
        <v>0</v>
      </c>
      <c r="CR555" s="338">
        <f t="shared" si="678"/>
        <v>0</v>
      </c>
      <c r="CS555" s="338">
        <f t="shared" si="678"/>
        <v>0</v>
      </c>
      <c r="CT555" s="338">
        <f t="shared" si="678"/>
        <v>0</v>
      </c>
      <c r="CU555" s="337">
        <f t="shared" si="678"/>
        <v>0</v>
      </c>
      <c r="CV555" s="337">
        <f t="shared" si="678"/>
        <v>0</v>
      </c>
      <c r="CW555" s="337">
        <f t="shared" si="678"/>
        <v>0</v>
      </c>
      <c r="CX555" s="337">
        <f t="shared" si="678"/>
        <v>0</v>
      </c>
      <c r="CY555" s="337">
        <f t="shared" si="678"/>
        <v>0</v>
      </c>
      <c r="CZ555" s="337">
        <f t="shared" si="678"/>
        <v>0</v>
      </c>
      <c r="DA555" s="337">
        <f t="shared" si="678"/>
        <v>0</v>
      </c>
      <c r="DB555" s="337">
        <f t="shared" si="678"/>
        <v>0</v>
      </c>
      <c r="DC555" s="337">
        <f t="shared" si="678"/>
        <v>0</v>
      </c>
      <c r="DD555" s="337">
        <f t="shared" si="678"/>
        <v>0</v>
      </c>
      <c r="DE555" s="337">
        <f t="shared" si="678"/>
        <v>0</v>
      </c>
      <c r="DF555" s="337">
        <f t="shared" si="678"/>
        <v>0</v>
      </c>
      <c r="DG555" s="337">
        <f t="shared" si="678"/>
        <v>0</v>
      </c>
      <c r="DH555" s="337">
        <f t="shared" si="678"/>
        <v>0</v>
      </c>
      <c r="DI555" s="337">
        <f t="shared" si="678"/>
        <v>0</v>
      </c>
      <c r="DJ555" s="337">
        <f t="shared" si="678"/>
        <v>0</v>
      </c>
      <c r="DK555" s="337">
        <f t="shared" si="678"/>
        <v>0</v>
      </c>
      <c r="DL555" s="337">
        <f t="shared" si="678"/>
        <v>0</v>
      </c>
      <c r="DM555" s="337">
        <f t="shared" si="678"/>
        <v>0</v>
      </c>
      <c r="DN555" s="337">
        <f t="shared" si="678"/>
        <v>0</v>
      </c>
      <c r="DO555" s="337">
        <f t="shared" si="678"/>
        <v>0</v>
      </c>
      <c r="DP555" s="337">
        <f t="shared" si="678"/>
        <v>0</v>
      </c>
      <c r="DQ555" s="337">
        <f t="shared" si="678"/>
        <v>0</v>
      </c>
      <c r="DR555" s="337">
        <f t="shared" si="678"/>
        <v>0</v>
      </c>
      <c r="DS555" s="337">
        <f t="shared" si="678"/>
        <v>0</v>
      </c>
      <c r="DT555" s="337">
        <f t="shared" si="678"/>
        <v>0</v>
      </c>
      <c r="DU555" s="337">
        <f t="shared" si="678"/>
        <v>0</v>
      </c>
      <c r="DV555" s="337">
        <f t="shared" si="678"/>
        <v>0</v>
      </c>
      <c r="DW555" s="337">
        <f t="shared" si="678"/>
        <v>0</v>
      </c>
      <c r="DX555" s="337">
        <f t="shared" si="678"/>
        <v>0</v>
      </c>
      <c r="DY555" s="337">
        <f t="shared" si="678"/>
        <v>0</v>
      </c>
      <c r="DZ555" s="337">
        <f t="shared" si="678"/>
        <v>0</v>
      </c>
      <c r="EA555" s="337">
        <f t="shared" si="678"/>
        <v>0</v>
      </c>
      <c r="EB555" s="337">
        <f t="shared" ref="EB555:GI555" si="679">EF$4*EB363</f>
        <v>0</v>
      </c>
      <c r="EC555" s="337">
        <f t="shared" si="679"/>
        <v>0</v>
      </c>
      <c r="ED555" s="337">
        <f t="shared" si="679"/>
        <v>0</v>
      </c>
      <c r="EE555" s="337">
        <f t="shared" si="679"/>
        <v>0</v>
      </c>
      <c r="EF555" s="337">
        <f t="shared" si="679"/>
        <v>0</v>
      </c>
      <c r="EG555" s="337">
        <f t="shared" si="679"/>
        <v>0</v>
      </c>
      <c r="EH555" s="337">
        <f t="shared" si="679"/>
        <v>0</v>
      </c>
      <c r="EI555" s="337">
        <f t="shared" si="679"/>
        <v>0</v>
      </c>
      <c r="EJ555" s="337">
        <f t="shared" si="679"/>
        <v>0</v>
      </c>
      <c r="EK555" s="337">
        <f t="shared" si="679"/>
        <v>0</v>
      </c>
      <c r="EL555" s="337">
        <f t="shared" si="679"/>
        <v>0</v>
      </c>
      <c r="EM555" s="337">
        <f t="shared" si="679"/>
        <v>0</v>
      </c>
      <c r="EN555" s="337">
        <f t="shared" si="679"/>
        <v>0</v>
      </c>
      <c r="EO555" s="337">
        <f t="shared" si="679"/>
        <v>0</v>
      </c>
      <c r="EP555" s="337">
        <f t="shared" si="679"/>
        <v>0</v>
      </c>
      <c r="EQ555" s="337">
        <f t="shared" si="679"/>
        <v>0</v>
      </c>
      <c r="ER555" s="337">
        <f t="shared" si="679"/>
        <v>0</v>
      </c>
      <c r="ES555" s="337">
        <f t="shared" si="679"/>
        <v>0</v>
      </c>
      <c r="ET555" s="337">
        <f t="shared" si="679"/>
        <v>0</v>
      </c>
      <c r="EU555" s="337">
        <f t="shared" si="679"/>
        <v>0</v>
      </c>
      <c r="EV555" s="337">
        <f t="shared" si="679"/>
        <v>0</v>
      </c>
      <c r="EW555" s="337">
        <f t="shared" si="679"/>
        <v>0</v>
      </c>
      <c r="EX555" s="337">
        <f t="shared" si="679"/>
        <v>0</v>
      </c>
      <c r="EY555" s="337">
        <f t="shared" si="679"/>
        <v>0</v>
      </c>
      <c r="EZ555" s="337">
        <f t="shared" si="679"/>
        <v>0</v>
      </c>
      <c r="FA555" s="337">
        <f t="shared" si="679"/>
        <v>0</v>
      </c>
      <c r="FB555" s="337">
        <f t="shared" si="679"/>
        <v>0</v>
      </c>
      <c r="FC555" s="337">
        <f t="shared" si="679"/>
        <v>0</v>
      </c>
      <c r="FD555" s="337">
        <f t="shared" si="679"/>
        <v>0</v>
      </c>
      <c r="FE555" s="337">
        <f t="shared" si="679"/>
        <v>0</v>
      </c>
      <c r="FF555" s="337">
        <f t="shared" si="679"/>
        <v>0</v>
      </c>
      <c r="FG555" s="337">
        <f t="shared" si="679"/>
        <v>0</v>
      </c>
      <c r="FH555" s="337">
        <f t="shared" si="679"/>
        <v>0</v>
      </c>
      <c r="FI555" s="337">
        <f t="shared" si="679"/>
        <v>0</v>
      </c>
      <c r="FJ555" s="337">
        <f t="shared" si="679"/>
        <v>0</v>
      </c>
      <c r="FK555" s="337">
        <f t="shared" si="679"/>
        <v>0</v>
      </c>
      <c r="FL555" s="337">
        <f t="shared" si="679"/>
        <v>0</v>
      </c>
      <c r="FM555" s="337">
        <f t="shared" si="679"/>
        <v>0</v>
      </c>
      <c r="FN555" s="337">
        <f t="shared" si="679"/>
        <v>0</v>
      </c>
      <c r="FO555" s="337">
        <f t="shared" si="679"/>
        <v>0</v>
      </c>
      <c r="FP555" s="337">
        <f t="shared" si="679"/>
        <v>0</v>
      </c>
      <c r="FQ555" s="337">
        <f t="shared" si="679"/>
        <v>0</v>
      </c>
      <c r="FR555" s="337">
        <f t="shared" si="679"/>
        <v>0</v>
      </c>
      <c r="FS555" s="337">
        <f t="shared" si="679"/>
        <v>0</v>
      </c>
      <c r="FT555" s="337">
        <f t="shared" si="679"/>
        <v>0</v>
      </c>
      <c r="FU555" s="337">
        <f t="shared" si="679"/>
        <v>0</v>
      </c>
      <c r="FV555" s="337">
        <f t="shared" si="679"/>
        <v>0</v>
      </c>
      <c r="FW555" s="337">
        <f t="shared" si="679"/>
        <v>0</v>
      </c>
      <c r="FX555" s="337">
        <f t="shared" si="679"/>
        <v>0</v>
      </c>
      <c r="FY555" s="337">
        <f t="shared" si="679"/>
        <v>0</v>
      </c>
      <c r="FZ555" s="337">
        <f t="shared" si="679"/>
        <v>0</v>
      </c>
      <c r="GA555" s="337">
        <f t="shared" si="679"/>
        <v>0</v>
      </c>
      <c r="GB555" s="337">
        <f t="shared" si="679"/>
        <v>0</v>
      </c>
      <c r="GC555" s="337">
        <f t="shared" si="679"/>
        <v>0</v>
      </c>
      <c r="GD555" s="337">
        <f t="shared" si="679"/>
        <v>0</v>
      </c>
      <c r="GE555" s="337">
        <f t="shared" si="679"/>
        <v>0</v>
      </c>
      <c r="GF555" s="337">
        <f t="shared" si="679"/>
        <v>0</v>
      </c>
      <c r="GG555" s="336">
        <f t="shared" si="679"/>
        <v>0</v>
      </c>
      <c r="GH555" s="335">
        <f t="shared" si="679"/>
        <v>0</v>
      </c>
      <c r="GI555" s="334">
        <f t="shared" si="679"/>
        <v>0</v>
      </c>
      <c r="GJ555" s="333">
        <f t="shared" si="655"/>
        <v>0</v>
      </c>
      <c r="GL555" s="325"/>
      <c r="GM555" s="287"/>
      <c r="GN555" s="288"/>
    </row>
    <row r="556" spans="2:196">
      <c r="B556" s="277" t="str">
        <f t="shared" ref="B556:C556" si="680">+B364</f>
        <v>6312</v>
      </c>
      <c r="C556" s="340" t="str">
        <f t="shared" si="680"/>
        <v>社会教育・その他の教育</v>
      </c>
      <c r="D556" s="339">
        <f t="shared" ref="D556:BO556" si="681">H$4*D364</f>
        <v>0</v>
      </c>
      <c r="E556" s="338">
        <f t="shared" si="681"/>
        <v>0</v>
      </c>
      <c r="F556" s="338">
        <f t="shared" si="681"/>
        <v>0</v>
      </c>
      <c r="G556" s="338">
        <f t="shared" si="681"/>
        <v>0</v>
      </c>
      <c r="H556" s="338">
        <f t="shared" si="681"/>
        <v>0</v>
      </c>
      <c r="I556" s="338">
        <f t="shared" si="681"/>
        <v>0</v>
      </c>
      <c r="J556" s="338">
        <f t="shared" si="681"/>
        <v>0</v>
      </c>
      <c r="K556" s="338">
        <f t="shared" si="681"/>
        <v>0</v>
      </c>
      <c r="L556" s="338">
        <f t="shared" si="681"/>
        <v>0</v>
      </c>
      <c r="M556" s="338">
        <f t="shared" si="681"/>
        <v>0</v>
      </c>
      <c r="N556" s="338">
        <f t="shared" si="681"/>
        <v>0</v>
      </c>
      <c r="O556" s="338">
        <f t="shared" si="681"/>
        <v>0</v>
      </c>
      <c r="P556" s="338">
        <f t="shared" si="681"/>
        <v>0</v>
      </c>
      <c r="Q556" s="338">
        <f t="shared" si="681"/>
        <v>0</v>
      </c>
      <c r="R556" s="338">
        <f t="shared" si="681"/>
        <v>0</v>
      </c>
      <c r="S556" s="338">
        <f t="shared" si="681"/>
        <v>0</v>
      </c>
      <c r="T556" s="338">
        <f t="shared" si="681"/>
        <v>0</v>
      </c>
      <c r="U556" s="338">
        <f t="shared" si="681"/>
        <v>0</v>
      </c>
      <c r="V556" s="338">
        <f t="shared" si="681"/>
        <v>0</v>
      </c>
      <c r="W556" s="338">
        <f t="shared" si="681"/>
        <v>0</v>
      </c>
      <c r="X556" s="338">
        <f t="shared" si="681"/>
        <v>0</v>
      </c>
      <c r="Y556" s="338">
        <f t="shared" si="681"/>
        <v>0</v>
      </c>
      <c r="Z556" s="338">
        <f t="shared" si="681"/>
        <v>0</v>
      </c>
      <c r="AA556" s="338">
        <f t="shared" si="681"/>
        <v>0</v>
      </c>
      <c r="AB556" s="338">
        <f t="shared" si="681"/>
        <v>0</v>
      </c>
      <c r="AC556" s="338">
        <f t="shared" si="681"/>
        <v>0</v>
      </c>
      <c r="AD556" s="338">
        <f t="shared" si="681"/>
        <v>0</v>
      </c>
      <c r="AE556" s="338">
        <f t="shared" si="681"/>
        <v>0</v>
      </c>
      <c r="AF556" s="338">
        <f t="shared" si="681"/>
        <v>0</v>
      </c>
      <c r="AG556" s="338">
        <f t="shared" si="681"/>
        <v>0</v>
      </c>
      <c r="AH556" s="338">
        <f t="shared" si="681"/>
        <v>0</v>
      </c>
      <c r="AI556" s="338">
        <f t="shared" si="681"/>
        <v>0</v>
      </c>
      <c r="AJ556" s="338">
        <f t="shared" si="681"/>
        <v>0</v>
      </c>
      <c r="AK556" s="338">
        <f t="shared" si="681"/>
        <v>0</v>
      </c>
      <c r="AL556" s="338">
        <f t="shared" si="681"/>
        <v>0</v>
      </c>
      <c r="AM556" s="338">
        <f t="shared" si="681"/>
        <v>0</v>
      </c>
      <c r="AN556" s="338">
        <f t="shared" si="681"/>
        <v>0</v>
      </c>
      <c r="AO556" s="338">
        <f t="shared" si="681"/>
        <v>0</v>
      </c>
      <c r="AP556" s="338">
        <f t="shared" si="681"/>
        <v>0</v>
      </c>
      <c r="AQ556" s="338">
        <f t="shared" si="681"/>
        <v>0</v>
      </c>
      <c r="AR556" s="338">
        <f t="shared" si="681"/>
        <v>0</v>
      </c>
      <c r="AS556" s="338">
        <f t="shared" si="681"/>
        <v>0</v>
      </c>
      <c r="AT556" s="338">
        <f t="shared" si="681"/>
        <v>0</v>
      </c>
      <c r="AU556" s="338">
        <f t="shared" si="681"/>
        <v>0</v>
      </c>
      <c r="AV556" s="338">
        <f t="shared" si="681"/>
        <v>0</v>
      </c>
      <c r="AW556" s="338">
        <f t="shared" si="681"/>
        <v>0</v>
      </c>
      <c r="AX556" s="338">
        <f t="shared" si="681"/>
        <v>0</v>
      </c>
      <c r="AY556" s="338">
        <f t="shared" si="681"/>
        <v>0</v>
      </c>
      <c r="AZ556" s="338">
        <f t="shared" si="681"/>
        <v>0</v>
      </c>
      <c r="BA556" s="338">
        <f t="shared" si="681"/>
        <v>0</v>
      </c>
      <c r="BB556" s="338">
        <f t="shared" si="681"/>
        <v>0</v>
      </c>
      <c r="BC556" s="338">
        <f t="shared" si="681"/>
        <v>0</v>
      </c>
      <c r="BD556" s="338">
        <f t="shared" si="681"/>
        <v>0</v>
      </c>
      <c r="BE556" s="338">
        <f t="shared" si="681"/>
        <v>0</v>
      </c>
      <c r="BF556" s="338">
        <f t="shared" si="681"/>
        <v>0</v>
      </c>
      <c r="BG556" s="338">
        <f t="shared" si="681"/>
        <v>0</v>
      </c>
      <c r="BH556" s="338">
        <f t="shared" si="681"/>
        <v>0</v>
      </c>
      <c r="BI556" s="338">
        <f t="shared" si="681"/>
        <v>0</v>
      </c>
      <c r="BJ556" s="338">
        <f t="shared" si="681"/>
        <v>0</v>
      </c>
      <c r="BK556" s="338">
        <f t="shared" si="681"/>
        <v>0</v>
      </c>
      <c r="BL556" s="338">
        <f t="shared" si="681"/>
        <v>0</v>
      </c>
      <c r="BM556" s="338">
        <f t="shared" si="681"/>
        <v>0</v>
      </c>
      <c r="BN556" s="338">
        <f t="shared" si="681"/>
        <v>0</v>
      </c>
      <c r="BO556" s="338">
        <f t="shared" si="681"/>
        <v>0</v>
      </c>
      <c r="BP556" s="338">
        <f t="shared" ref="BP556:EA556" si="682">BT$4*BP364</f>
        <v>0</v>
      </c>
      <c r="BQ556" s="338">
        <f t="shared" si="682"/>
        <v>0</v>
      </c>
      <c r="BR556" s="338">
        <f t="shared" si="682"/>
        <v>0</v>
      </c>
      <c r="BS556" s="338">
        <f t="shared" si="682"/>
        <v>0</v>
      </c>
      <c r="BT556" s="338">
        <f t="shared" si="682"/>
        <v>0</v>
      </c>
      <c r="BU556" s="338">
        <f t="shared" si="682"/>
        <v>0</v>
      </c>
      <c r="BV556" s="338">
        <f t="shared" si="682"/>
        <v>0</v>
      </c>
      <c r="BW556" s="338">
        <f t="shared" si="682"/>
        <v>0</v>
      </c>
      <c r="BX556" s="338">
        <f t="shared" si="682"/>
        <v>0</v>
      </c>
      <c r="BY556" s="338">
        <f t="shared" si="682"/>
        <v>0</v>
      </c>
      <c r="BZ556" s="338">
        <f t="shared" si="682"/>
        <v>0</v>
      </c>
      <c r="CA556" s="338">
        <f t="shared" si="682"/>
        <v>0</v>
      </c>
      <c r="CB556" s="338">
        <f t="shared" si="682"/>
        <v>0</v>
      </c>
      <c r="CC556" s="338">
        <f t="shared" si="682"/>
        <v>0</v>
      </c>
      <c r="CD556" s="338">
        <f t="shared" si="682"/>
        <v>0</v>
      </c>
      <c r="CE556" s="338">
        <f t="shared" si="682"/>
        <v>0</v>
      </c>
      <c r="CF556" s="338">
        <f t="shared" si="682"/>
        <v>0</v>
      </c>
      <c r="CG556" s="338">
        <f t="shared" si="682"/>
        <v>0</v>
      </c>
      <c r="CH556" s="338">
        <f t="shared" si="682"/>
        <v>0</v>
      </c>
      <c r="CI556" s="338">
        <f t="shared" si="682"/>
        <v>0</v>
      </c>
      <c r="CJ556" s="338">
        <f t="shared" si="682"/>
        <v>0</v>
      </c>
      <c r="CK556" s="338">
        <f t="shared" si="682"/>
        <v>0</v>
      </c>
      <c r="CL556" s="338">
        <f t="shared" si="682"/>
        <v>0</v>
      </c>
      <c r="CM556" s="338">
        <f t="shared" si="682"/>
        <v>0</v>
      </c>
      <c r="CN556" s="338">
        <f t="shared" si="682"/>
        <v>0</v>
      </c>
      <c r="CO556" s="338">
        <f t="shared" si="682"/>
        <v>0</v>
      </c>
      <c r="CP556" s="338">
        <f t="shared" si="682"/>
        <v>0</v>
      </c>
      <c r="CQ556" s="338">
        <f t="shared" si="682"/>
        <v>0</v>
      </c>
      <c r="CR556" s="338">
        <f t="shared" si="682"/>
        <v>0</v>
      </c>
      <c r="CS556" s="338">
        <f t="shared" si="682"/>
        <v>0</v>
      </c>
      <c r="CT556" s="338">
        <f t="shared" si="682"/>
        <v>0</v>
      </c>
      <c r="CU556" s="337">
        <f t="shared" si="682"/>
        <v>0</v>
      </c>
      <c r="CV556" s="337">
        <f t="shared" si="682"/>
        <v>0</v>
      </c>
      <c r="CW556" s="337">
        <f t="shared" si="682"/>
        <v>0</v>
      </c>
      <c r="CX556" s="337">
        <f t="shared" si="682"/>
        <v>0</v>
      </c>
      <c r="CY556" s="337">
        <f t="shared" si="682"/>
        <v>0</v>
      </c>
      <c r="CZ556" s="337">
        <f t="shared" si="682"/>
        <v>0</v>
      </c>
      <c r="DA556" s="337">
        <f t="shared" si="682"/>
        <v>0</v>
      </c>
      <c r="DB556" s="337">
        <f t="shared" si="682"/>
        <v>0</v>
      </c>
      <c r="DC556" s="337">
        <f t="shared" si="682"/>
        <v>0</v>
      </c>
      <c r="DD556" s="337">
        <f t="shared" si="682"/>
        <v>0</v>
      </c>
      <c r="DE556" s="337">
        <f t="shared" si="682"/>
        <v>0</v>
      </c>
      <c r="DF556" s="337">
        <f t="shared" si="682"/>
        <v>0</v>
      </c>
      <c r="DG556" s="337">
        <f t="shared" si="682"/>
        <v>0</v>
      </c>
      <c r="DH556" s="337">
        <f t="shared" si="682"/>
        <v>0</v>
      </c>
      <c r="DI556" s="337">
        <f t="shared" si="682"/>
        <v>0</v>
      </c>
      <c r="DJ556" s="337">
        <f t="shared" si="682"/>
        <v>0</v>
      </c>
      <c r="DK556" s="337">
        <f t="shared" si="682"/>
        <v>0</v>
      </c>
      <c r="DL556" s="337">
        <f t="shared" si="682"/>
        <v>0</v>
      </c>
      <c r="DM556" s="337">
        <f t="shared" si="682"/>
        <v>0</v>
      </c>
      <c r="DN556" s="337">
        <f t="shared" si="682"/>
        <v>0</v>
      </c>
      <c r="DO556" s="337">
        <f t="shared" si="682"/>
        <v>0</v>
      </c>
      <c r="DP556" s="337">
        <f t="shared" si="682"/>
        <v>0</v>
      </c>
      <c r="DQ556" s="337">
        <f t="shared" si="682"/>
        <v>0</v>
      </c>
      <c r="DR556" s="337">
        <f t="shared" si="682"/>
        <v>0</v>
      </c>
      <c r="DS556" s="337">
        <f t="shared" si="682"/>
        <v>0</v>
      </c>
      <c r="DT556" s="337">
        <f t="shared" si="682"/>
        <v>0</v>
      </c>
      <c r="DU556" s="337">
        <f t="shared" si="682"/>
        <v>0</v>
      </c>
      <c r="DV556" s="337">
        <f t="shared" si="682"/>
        <v>0</v>
      </c>
      <c r="DW556" s="337">
        <f t="shared" si="682"/>
        <v>0</v>
      </c>
      <c r="DX556" s="337">
        <f t="shared" si="682"/>
        <v>0</v>
      </c>
      <c r="DY556" s="337">
        <f t="shared" si="682"/>
        <v>0</v>
      </c>
      <c r="DZ556" s="337">
        <f t="shared" si="682"/>
        <v>0</v>
      </c>
      <c r="EA556" s="337">
        <f t="shared" si="682"/>
        <v>0</v>
      </c>
      <c r="EB556" s="337">
        <f t="shared" ref="EB556:GI556" si="683">EF$4*EB364</f>
        <v>0</v>
      </c>
      <c r="EC556" s="337">
        <f t="shared" si="683"/>
        <v>0</v>
      </c>
      <c r="ED556" s="337">
        <f t="shared" si="683"/>
        <v>0</v>
      </c>
      <c r="EE556" s="337">
        <f t="shared" si="683"/>
        <v>0</v>
      </c>
      <c r="EF556" s="337">
        <f t="shared" si="683"/>
        <v>0</v>
      </c>
      <c r="EG556" s="337">
        <f t="shared" si="683"/>
        <v>0</v>
      </c>
      <c r="EH556" s="337">
        <f t="shared" si="683"/>
        <v>0</v>
      </c>
      <c r="EI556" s="337">
        <f t="shared" si="683"/>
        <v>0</v>
      </c>
      <c r="EJ556" s="337">
        <f t="shared" si="683"/>
        <v>0</v>
      </c>
      <c r="EK556" s="337">
        <f t="shared" si="683"/>
        <v>0</v>
      </c>
      <c r="EL556" s="337">
        <f t="shared" si="683"/>
        <v>0</v>
      </c>
      <c r="EM556" s="337">
        <f t="shared" si="683"/>
        <v>0</v>
      </c>
      <c r="EN556" s="337">
        <f t="shared" si="683"/>
        <v>0</v>
      </c>
      <c r="EO556" s="337">
        <f t="shared" si="683"/>
        <v>0</v>
      </c>
      <c r="EP556" s="337">
        <f t="shared" si="683"/>
        <v>0</v>
      </c>
      <c r="EQ556" s="337">
        <f t="shared" si="683"/>
        <v>0</v>
      </c>
      <c r="ER556" s="337">
        <f t="shared" si="683"/>
        <v>0</v>
      </c>
      <c r="ES556" s="337">
        <f t="shared" si="683"/>
        <v>0</v>
      </c>
      <c r="ET556" s="337">
        <f t="shared" si="683"/>
        <v>0</v>
      </c>
      <c r="EU556" s="337">
        <f t="shared" si="683"/>
        <v>0</v>
      </c>
      <c r="EV556" s="337">
        <f t="shared" si="683"/>
        <v>0</v>
      </c>
      <c r="EW556" s="337">
        <f t="shared" si="683"/>
        <v>0</v>
      </c>
      <c r="EX556" s="337">
        <f t="shared" si="683"/>
        <v>0</v>
      </c>
      <c r="EY556" s="337">
        <f t="shared" si="683"/>
        <v>0</v>
      </c>
      <c r="EZ556" s="337">
        <f t="shared" si="683"/>
        <v>0</v>
      </c>
      <c r="FA556" s="337">
        <f t="shared" si="683"/>
        <v>0</v>
      </c>
      <c r="FB556" s="337">
        <f t="shared" si="683"/>
        <v>0</v>
      </c>
      <c r="FC556" s="337">
        <f t="shared" si="683"/>
        <v>0</v>
      </c>
      <c r="FD556" s="337">
        <f t="shared" si="683"/>
        <v>0</v>
      </c>
      <c r="FE556" s="337">
        <f t="shared" si="683"/>
        <v>0</v>
      </c>
      <c r="FF556" s="337">
        <f t="shared" si="683"/>
        <v>0</v>
      </c>
      <c r="FG556" s="337">
        <f t="shared" si="683"/>
        <v>0</v>
      </c>
      <c r="FH556" s="337">
        <f t="shared" si="683"/>
        <v>0</v>
      </c>
      <c r="FI556" s="337">
        <f t="shared" si="683"/>
        <v>0</v>
      </c>
      <c r="FJ556" s="337">
        <f t="shared" si="683"/>
        <v>0</v>
      </c>
      <c r="FK556" s="337">
        <f t="shared" si="683"/>
        <v>0</v>
      </c>
      <c r="FL556" s="337">
        <f t="shared" si="683"/>
        <v>0</v>
      </c>
      <c r="FM556" s="337">
        <f t="shared" si="683"/>
        <v>0</v>
      </c>
      <c r="FN556" s="337">
        <f t="shared" si="683"/>
        <v>0</v>
      </c>
      <c r="FO556" s="337">
        <f t="shared" si="683"/>
        <v>0</v>
      </c>
      <c r="FP556" s="337">
        <f t="shared" si="683"/>
        <v>0</v>
      </c>
      <c r="FQ556" s="337">
        <f t="shared" si="683"/>
        <v>0</v>
      </c>
      <c r="FR556" s="337">
        <f t="shared" si="683"/>
        <v>0</v>
      </c>
      <c r="FS556" s="337">
        <f t="shared" si="683"/>
        <v>0</v>
      </c>
      <c r="FT556" s="337">
        <f t="shared" si="683"/>
        <v>0</v>
      </c>
      <c r="FU556" s="337">
        <f t="shared" si="683"/>
        <v>0</v>
      </c>
      <c r="FV556" s="337">
        <f t="shared" si="683"/>
        <v>0</v>
      </c>
      <c r="FW556" s="337">
        <f t="shared" si="683"/>
        <v>0</v>
      </c>
      <c r="FX556" s="337">
        <f t="shared" si="683"/>
        <v>0</v>
      </c>
      <c r="FY556" s="337">
        <f t="shared" si="683"/>
        <v>0</v>
      </c>
      <c r="FZ556" s="337">
        <f t="shared" si="683"/>
        <v>0</v>
      </c>
      <c r="GA556" s="337">
        <f t="shared" si="683"/>
        <v>0</v>
      </c>
      <c r="GB556" s="337">
        <f t="shared" si="683"/>
        <v>0</v>
      </c>
      <c r="GC556" s="337">
        <f t="shared" si="683"/>
        <v>0</v>
      </c>
      <c r="GD556" s="337">
        <f t="shared" si="683"/>
        <v>0</v>
      </c>
      <c r="GE556" s="337">
        <f t="shared" si="683"/>
        <v>0</v>
      </c>
      <c r="GF556" s="337">
        <f t="shared" si="683"/>
        <v>0</v>
      </c>
      <c r="GG556" s="336">
        <f t="shared" si="683"/>
        <v>0</v>
      </c>
      <c r="GH556" s="335">
        <f t="shared" si="683"/>
        <v>0</v>
      </c>
      <c r="GI556" s="334">
        <f t="shared" si="683"/>
        <v>0</v>
      </c>
      <c r="GJ556" s="333">
        <f t="shared" si="655"/>
        <v>0</v>
      </c>
      <c r="GL556" s="325"/>
      <c r="GM556" s="287"/>
      <c r="GN556" s="288"/>
    </row>
    <row r="557" spans="2:196">
      <c r="B557" s="277" t="str">
        <f t="shared" ref="B557:C557" si="684">+B365</f>
        <v>6321</v>
      </c>
      <c r="C557" s="340" t="str">
        <f t="shared" si="684"/>
        <v>学術研究機関</v>
      </c>
      <c r="D557" s="339">
        <f t="shared" ref="D557:BO557" si="685">H$4*D365</f>
        <v>0</v>
      </c>
      <c r="E557" s="338">
        <f t="shared" si="685"/>
        <v>0</v>
      </c>
      <c r="F557" s="338">
        <f t="shared" si="685"/>
        <v>0</v>
      </c>
      <c r="G557" s="338">
        <f t="shared" si="685"/>
        <v>0</v>
      </c>
      <c r="H557" s="338">
        <f t="shared" si="685"/>
        <v>0</v>
      </c>
      <c r="I557" s="338">
        <f t="shared" si="685"/>
        <v>0</v>
      </c>
      <c r="J557" s="338">
        <f t="shared" si="685"/>
        <v>0</v>
      </c>
      <c r="K557" s="338">
        <f t="shared" si="685"/>
        <v>0</v>
      </c>
      <c r="L557" s="338">
        <f t="shared" si="685"/>
        <v>0</v>
      </c>
      <c r="M557" s="338">
        <f t="shared" si="685"/>
        <v>0</v>
      </c>
      <c r="N557" s="338">
        <f t="shared" si="685"/>
        <v>0</v>
      </c>
      <c r="O557" s="338">
        <f t="shared" si="685"/>
        <v>0</v>
      </c>
      <c r="P557" s="338">
        <f t="shared" si="685"/>
        <v>0</v>
      </c>
      <c r="Q557" s="338">
        <f t="shared" si="685"/>
        <v>0</v>
      </c>
      <c r="R557" s="338">
        <f t="shared" si="685"/>
        <v>0</v>
      </c>
      <c r="S557" s="338">
        <f t="shared" si="685"/>
        <v>0</v>
      </c>
      <c r="T557" s="338">
        <f t="shared" si="685"/>
        <v>0</v>
      </c>
      <c r="U557" s="338">
        <f t="shared" si="685"/>
        <v>0</v>
      </c>
      <c r="V557" s="338">
        <f t="shared" si="685"/>
        <v>0</v>
      </c>
      <c r="W557" s="338">
        <f t="shared" si="685"/>
        <v>0</v>
      </c>
      <c r="X557" s="338">
        <f t="shared" si="685"/>
        <v>0</v>
      </c>
      <c r="Y557" s="338">
        <f t="shared" si="685"/>
        <v>0</v>
      </c>
      <c r="Z557" s="338">
        <f t="shared" si="685"/>
        <v>0</v>
      </c>
      <c r="AA557" s="338">
        <f t="shared" si="685"/>
        <v>0</v>
      </c>
      <c r="AB557" s="338">
        <f t="shared" si="685"/>
        <v>0</v>
      </c>
      <c r="AC557" s="338">
        <f t="shared" si="685"/>
        <v>0</v>
      </c>
      <c r="AD557" s="338">
        <f t="shared" si="685"/>
        <v>0</v>
      </c>
      <c r="AE557" s="338">
        <f t="shared" si="685"/>
        <v>0</v>
      </c>
      <c r="AF557" s="338">
        <f t="shared" si="685"/>
        <v>0</v>
      </c>
      <c r="AG557" s="338">
        <f t="shared" si="685"/>
        <v>0</v>
      </c>
      <c r="AH557" s="338">
        <f t="shared" si="685"/>
        <v>0</v>
      </c>
      <c r="AI557" s="338">
        <f t="shared" si="685"/>
        <v>0</v>
      </c>
      <c r="AJ557" s="338">
        <f t="shared" si="685"/>
        <v>0</v>
      </c>
      <c r="AK557" s="338">
        <f t="shared" si="685"/>
        <v>0</v>
      </c>
      <c r="AL557" s="338">
        <f t="shared" si="685"/>
        <v>0</v>
      </c>
      <c r="AM557" s="338">
        <f t="shared" si="685"/>
        <v>0</v>
      </c>
      <c r="AN557" s="338">
        <f t="shared" si="685"/>
        <v>0</v>
      </c>
      <c r="AO557" s="338">
        <f t="shared" si="685"/>
        <v>0</v>
      </c>
      <c r="AP557" s="338">
        <f t="shared" si="685"/>
        <v>0</v>
      </c>
      <c r="AQ557" s="338">
        <f t="shared" si="685"/>
        <v>0</v>
      </c>
      <c r="AR557" s="338">
        <f t="shared" si="685"/>
        <v>0</v>
      </c>
      <c r="AS557" s="338">
        <f t="shared" si="685"/>
        <v>0</v>
      </c>
      <c r="AT557" s="338">
        <f t="shared" si="685"/>
        <v>0</v>
      </c>
      <c r="AU557" s="338">
        <f t="shared" si="685"/>
        <v>0</v>
      </c>
      <c r="AV557" s="338">
        <f t="shared" si="685"/>
        <v>0</v>
      </c>
      <c r="AW557" s="338">
        <f t="shared" si="685"/>
        <v>0</v>
      </c>
      <c r="AX557" s="338">
        <f t="shared" si="685"/>
        <v>0</v>
      </c>
      <c r="AY557" s="338">
        <f t="shared" si="685"/>
        <v>0</v>
      </c>
      <c r="AZ557" s="338">
        <f t="shared" si="685"/>
        <v>0</v>
      </c>
      <c r="BA557" s="338">
        <f t="shared" si="685"/>
        <v>0</v>
      </c>
      <c r="BB557" s="338">
        <f t="shared" si="685"/>
        <v>0</v>
      </c>
      <c r="BC557" s="338">
        <f t="shared" si="685"/>
        <v>0</v>
      </c>
      <c r="BD557" s="338">
        <f t="shared" si="685"/>
        <v>0</v>
      </c>
      <c r="BE557" s="338">
        <f t="shared" si="685"/>
        <v>0</v>
      </c>
      <c r="BF557" s="338">
        <f t="shared" si="685"/>
        <v>0</v>
      </c>
      <c r="BG557" s="338">
        <f t="shared" si="685"/>
        <v>0</v>
      </c>
      <c r="BH557" s="338">
        <f t="shared" si="685"/>
        <v>0</v>
      </c>
      <c r="BI557" s="338">
        <f t="shared" si="685"/>
        <v>0</v>
      </c>
      <c r="BJ557" s="338">
        <f t="shared" si="685"/>
        <v>0</v>
      </c>
      <c r="BK557" s="338">
        <f t="shared" si="685"/>
        <v>0</v>
      </c>
      <c r="BL557" s="338">
        <f t="shared" si="685"/>
        <v>0</v>
      </c>
      <c r="BM557" s="338">
        <f t="shared" si="685"/>
        <v>0</v>
      </c>
      <c r="BN557" s="338">
        <f t="shared" si="685"/>
        <v>0</v>
      </c>
      <c r="BO557" s="338">
        <f t="shared" si="685"/>
        <v>0</v>
      </c>
      <c r="BP557" s="338">
        <f t="shared" ref="BP557:EA557" si="686">BT$4*BP365</f>
        <v>0</v>
      </c>
      <c r="BQ557" s="338">
        <f t="shared" si="686"/>
        <v>0</v>
      </c>
      <c r="BR557" s="338">
        <f t="shared" si="686"/>
        <v>0</v>
      </c>
      <c r="BS557" s="338">
        <f t="shared" si="686"/>
        <v>0</v>
      </c>
      <c r="BT557" s="338">
        <f t="shared" si="686"/>
        <v>0</v>
      </c>
      <c r="BU557" s="338">
        <f t="shared" si="686"/>
        <v>0</v>
      </c>
      <c r="BV557" s="338">
        <f t="shared" si="686"/>
        <v>0</v>
      </c>
      <c r="BW557" s="338">
        <f t="shared" si="686"/>
        <v>0</v>
      </c>
      <c r="BX557" s="338">
        <f t="shared" si="686"/>
        <v>0</v>
      </c>
      <c r="BY557" s="338">
        <f t="shared" si="686"/>
        <v>0</v>
      </c>
      <c r="BZ557" s="338">
        <f t="shared" si="686"/>
        <v>0</v>
      </c>
      <c r="CA557" s="338">
        <f t="shared" si="686"/>
        <v>0</v>
      </c>
      <c r="CB557" s="338">
        <f t="shared" si="686"/>
        <v>0</v>
      </c>
      <c r="CC557" s="338">
        <f t="shared" si="686"/>
        <v>0</v>
      </c>
      <c r="CD557" s="338">
        <f t="shared" si="686"/>
        <v>0</v>
      </c>
      <c r="CE557" s="338">
        <f t="shared" si="686"/>
        <v>0</v>
      </c>
      <c r="CF557" s="338">
        <f t="shared" si="686"/>
        <v>0</v>
      </c>
      <c r="CG557" s="338">
        <f t="shared" si="686"/>
        <v>0</v>
      </c>
      <c r="CH557" s="338">
        <f t="shared" si="686"/>
        <v>0</v>
      </c>
      <c r="CI557" s="338">
        <f t="shared" si="686"/>
        <v>0</v>
      </c>
      <c r="CJ557" s="338">
        <f t="shared" si="686"/>
        <v>0</v>
      </c>
      <c r="CK557" s="338">
        <f t="shared" si="686"/>
        <v>0</v>
      </c>
      <c r="CL557" s="338">
        <f t="shared" si="686"/>
        <v>0</v>
      </c>
      <c r="CM557" s="338">
        <f t="shared" si="686"/>
        <v>0</v>
      </c>
      <c r="CN557" s="338">
        <f t="shared" si="686"/>
        <v>0</v>
      </c>
      <c r="CO557" s="338">
        <f t="shared" si="686"/>
        <v>0</v>
      </c>
      <c r="CP557" s="338">
        <f t="shared" si="686"/>
        <v>0</v>
      </c>
      <c r="CQ557" s="338">
        <f t="shared" si="686"/>
        <v>0</v>
      </c>
      <c r="CR557" s="338">
        <f t="shared" si="686"/>
        <v>0</v>
      </c>
      <c r="CS557" s="338">
        <f t="shared" si="686"/>
        <v>0</v>
      </c>
      <c r="CT557" s="338">
        <f t="shared" si="686"/>
        <v>0</v>
      </c>
      <c r="CU557" s="337">
        <f t="shared" si="686"/>
        <v>0</v>
      </c>
      <c r="CV557" s="337">
        <f t="shared" si="686"/>
        <v>0</v>
      </c>
      <c r="CW557" s="337">
        <f t="shared" si="686"/>
        <v>0</v>
      </c>
      <c r="CX557" s="337">
        <f t="shared" si="686"/>
        <v>0</v>
      </c>
      <c r="CY557" s="337">
        <f t="shared" si="686"/>
        <v>0</v>
      </c>
      <c r="CZ557" s="337">
        <f t="shared" si="686"/>
        <v>0</v>
      </c>
      <c r="DA557" s="337">
        <f t="shared" si="686"/>
        <v>0</v>
      </c>
      <c r="DB557" s="337">
        <f t="shared" si="686"/>
        <v>0</v>
      </c>
      <c r="DC557" s="337">
        <f t="shared" si="686"/>
        <v>0</v>
      </c>
      <c r="DD557" s="337">
        <f t="shared" si="686"/>
        <v>0</v>
      </c>
      <c r="DE557" s="337">
        <f t="shared" si="686"/>
        <v>0</v>
      </c>
      <c r="DF557" s="337">
        <f t="shared" si="686"/>
        <v>0</v>
      </c>
      <c r="DG557" s="337">
        <f t="shared" si="686"/>
        <v>0</v>
      </c>
      <c r="DH557" s="337">
        <f t="shared" si="686"/>
        <v>0</v>
      </c>
      <c r="DI557" s="337">
        <f t="shared" si="686"/>
        <v>0</v>
      </c>
      <c r="DJ557" s="337">
        <f t="shared" si="686"/>
        <v>0</v>
      </c>
      <c r="DK557" s="337">
        <f t="shared" si="686"/>
        <v>0</v>
      </c>
      <c r="DL557" s="337">
        <f t="shared" si="686"/>
        <v>0</v>
      </c>
      <c r="DM557" s="337">
        <f t="shared" si="686"/>
        <v>0</v>
      </c>
      <c r="DN557" s="337">
        <f t="shared" si="686"/>
        <v>0</v>
      </c>
      <c r="DO557" s="337">
        <f t="shared" si="686"/>
        <v>0</v>
      </c>
      <c r="DP557" s="337">
        <f t="shared" si="686"/>
        <v>0</v>
      </c>
      <c r="DQ557" s="337">
        <f t="shared" si="686"/>
        <v>0</v>
      </c>
      <c r="DR557" s="337">
        <f t="shared" si="686"/>
        <v>0</v>
      </c>
      <c r="DS557" s="337">
        <f t="shared" si="686"/>
        <v>0</v>
      </c>
      <c r="DT557" s="337">
        <f t="shared" si="686"/>
        <v>0</v>
      </c>
      <c r="DU557" s="337">
        <f t="shared" si="686"/>
        <v>0</v>
      </c>
      <c r="DV557" s="337">
        <f t="shared" si="686"/>
        <v>0</v>
      </c>
      <c r="DW557" s="337">
        <f t="shared" si="686"/>
        <v>0</v>
      </c>
      <c r="DX557" s="337">
        <f t="shared" si="686"/>
        <v>0</v>
      </c>
      <c r="DY557" s="337">
        <f t="shared" si="686"/>
        <v>0</v>
      </c>
      <c r="DZ557" s="337">
        <f t="shared" si="686"/>
        <v>0</v>
      </c>
      <c r="EA557" s="337">
        <f t="shared" si="686"/>
        <v>0</v>
      </c>
      <c r="EB557" s="337">
        <f t="shared" ref="EB557:GI557" si="687">EF$4*EB365</f>
        <v>0</v>
      </c>
      <c r="EC557" s="337">
        <f t="shared" si="687"/>
        <v>0</v>
      </c>
      <c r="ED557" s="337">
        <f t="shared" si="687"/>
        <v>0</v>
      </c>
      <c r="EE557" s="337">
        <f t="shared" si="687"/>
        <v>0</v>
      </c>
      <c r="EF557" s="337">
        <f t="shared" si="687"/>
        <v>0</v>
      </c>
      <c r="EG557" s="337">
        <f t="shared" si="687"/>
        <v>0</v>
      </c>
      <c r="EH557" s="337">
        <f t="shared" si="687"/>
        <v>0</v>
      </c>
      <c r="EI557" s="337">
        <f t="shared" si="687"/>
        <v>0</v>
      </c>
      <c r="EJ557" s="337">
        <f t="shared" si="687"/>
        <v>0</v>
      </c>
      <c r="EK557" s="337">
        <f t="shared" si="687"/>
        <v>0</v>
      </c>
      <c r="EL557" s="337">
        <f t="shared" si="687"/>
        <v>0</v>
      </c>
      <c r="EM557" s="337">
        <f t="shared" si="687"/>
        <v>0</v>
      </c>
      <c r="EN557" s="337">
        <f t="shared" si="687"/>
        <v>0</v>
      </c>
      <c r="EO557" s="337">
        <f t="shared" si="687"/>
        <v>0</v>
      </c>
      <c r="EP557" s="337">
        <f t="shared" si="687"/>
        <v>0</v>
      </c>
      <c r="EQ557" s="337">
        <f t="shared" si="687"/>
        <v>0</v>
      </c>
      <c r="ER557" s="337">
        <f t="shared" si="687"/>
        <v>0</v>
      </c>
      <c r="ES557" s="337">
        <f t="shared" si="687"/>
        <v>0</v>
      </c>
      <c r="ET557" s="337">
        <f t="shared" si="687"/>
        <v>0</v>
      </c>
      <c r="EU557" s="337">
        <f t="shared" si="687"/>
        <v>0</v>
      </c>
      <c r="EV557" s="337">
        <f t="shared" si="687"/>
        <v>0</v>
      </c>
      <c r="EW557" s="337">
        <f t="shared" si="687"/>
        <v>0</v>
      </c>
      <c r="EX557" s="337">
        <f t="shared" si="687"/>
        <v>0</v>
      </c>
      <c r="EY557" s="337">
        <f t="shared" si="687"/>
        <v>0</v>
      </c>
      <c r="EZ557" s="337">
        <f t="shared" si="687"/>
        <v>0</v>
      </c>
      <c r="FA557" s="337">
        <f t="shared" si="687"/>
        <v>0</v>
      </c>
      <c r="FB557" s="337">
        <f t="shared" si="687"/>
        <v>0</v>
      </c>
      <c r="FC557" s="337">
        <f t="shared" si="687"/>
        <v>0</v>
      </c>
      <c r="FD557" s="337">
        <f t="shared" si="687"/>
        <v>0</v>
      </c>
      <c r="FE557" s="337">
        <f t="shared" si="687"/>
        <v>0</v>
      </c>
      <c r="FF557" s="337">
        <f t="shared" si="687"/>
        <v>0</v>
      </c>
      <c r="FG557" s="337">
        <f t="shared" si="687"/>
        <v>0</v>
      </c>
      <c r="FH557" s="337">
        <f t="shared" si="687"/>
        <v>0</v>
      </c>
      <c r="FI557" s="337">
        <f t="shared" si="687"/>
        <v>0</v>
      </c>
      <c r="FJ557" s="337">
        <f t="shared" si="687"/>
        <v>0</v>
      </c>
      <c r="FK557" s="337">
        <f t="shared" si="687"/>
        <v>0</v>
      </c>
      <c r="FL557" s="337">
        <f t="shared" si="687"/>
        <v>0</v>
      </c>
      <c r="FM557" s="337">
        <f t="shared" si="687"/>
        <v>0</v>
      </c>
      <c r="FN557" s="337">
        <f t="shared" si="687"/>
        <v>0</v>
      </c>
      <c r="FO557" s="337">
        <f t="shared" si="687"/>
        <v>0</v>
      </c>
      <c r="FP557" s="337">
        <f t="shared" si="687"/>
        <v>0</v>
      </c>
      <c r="FQ557" s="337">
        <f t="shared" si="687"/>
        <v>0</v>
      </c>
      <c r="FR557" s="337">
        <f t="shared" si="687"/>
        <v>0</v>
      </c>
      <c r="FS557" s="337">
        <f t="shared" si="687"/>
        <v>0</v>
      </c>
      <c r="FT557" s="337">
        <f t="shared" si="687"/>
        <v>0</v>
      </c>
      <c r="FU557" s="337">
        <f t="shared" si="687"/>
        <v>0</v>
      </c>
      <c r="FV557" s="337">
        <f t="shared" si="687"/>
        <v>0</v>
      </c>
      <c r="FW557" s="337">
        <f t="shared" si="687"/>
        <v>0</v>
      </c>
      <c r="FX557" s="337">
        <f t="shared" si="687"/>
        <v>0</v>
      </c>
      <c r="FY557" s="337">
        <f t="shared" si="687"/>
        <v>0</v>
      </c>
      <c r="FZ557" s="337">
        <f t="shared" si="687"/>
        <v>0</v>
      </c>
      <c r="GA557" s="337">
        <f t="shared" si="687"/>
        <v>0</v>
      </c>
      <c r="GB557" s="337">
        <f t="shared" si="687"/>
        <v>0</v>
      </c>
      <c r="GC557" s="337">
        <f t="shared" si="687"/>
        <v>0</v>
      </c>
      <c r="GD557" s="337">
        <f t="shared" si="687"/>
        <v>0</v>
      </c>
      <c r="GE557" s="337">
        <f t="shared" si="687"/>
        <v>0</v>
      </c>
      <c r="GF557" s="337">
        <f t="shared" si="687"/>
        <v>0</v>
      </c>
      <c r="GG557" s="336">
        <f t="shared" si="687"/>
        <v>0</v>
      </c>
      <c r="GH557" s="335">
        <f t="shared" si="687"/>
        <v>0</v>
      </c>
      <c r="GI557" s="334">
        <f t="shared" si="687"/>
        <v>0</v>
      </c>
      <c r="GJ557" s="333">
        <f t="shared" si="655"/>
        <v>0</v>
      </c>
      <c r="GL557" s="325"/>
      <c r="GM557" s="287"/>
      <c r="GN557" s="288"/>
    </row>
    <row r="558" spans="2:196">
      <c r="B558" s="277" t="str">
        <f t="shared" ref="B558:C558" si="688">+B366</f>
        <v>6322</v>
      </c>
      <c r="C558" s="340" t="str">
        <f t="shared" si="688"/>
        <v>企業内研究開発</v>
      </c>
      <c r="D558" s="339">
        <f t="shared" ref="D558:BO558" si="689">H$4*D366</f>
        <v>0</v>
      </c>
      <c r="E558" s="338">
        <f t="shared" si="689"/>
        <v>0</v>
      </c>
      <c r="F558" s="338">
        <f t="shared" si="689"/>
        <v>0</v>
      </c>
      <c r="G558" s="338">
        <f t="shared" si="689"/>
        <v>0</v>
      </c>
      <c r="H558" s="338">
        <f t="shared" si="689"/>
        <v>0</v>
      </c>
      <c r="I558" s="338">
        <f t="shared" si="689"/>
        <v>0</v>
      </c>
      <c r="J558" s="338">
        <f t="shared" si="689"/>
        <v>0</v>
      </c>
      <c r="K558" s="338">
        <f t="shared" si="689"/>
        <v>0</v>
      </c>
      <c r="L558" s="338">
        <f t="shared" si="689"/>
        <v>0</v>
      </c>
      <c r="M558" s="338">
        <f t="shared" si="689"/>
        <v>0</v>
      </c>
      <c r="N558" s="338">
        <f t="shared" si="689"/>
        <v>0</v>
      </c>
      <c r="O558" s="338">
        <f t="shared" si="689"/>
        <v>0</v>
      </c>
      <c r="P558" s="338">
        <f t="shared" si="689"/>
        <v>0</v>
      </c>
      <c r="Q558" s="338">
        <f t="shared" si="689"/>
        <v>0</v>
      </c>
      <c r="R558" s="338">
        <f t="shared" si="689"/>
        <v>0</v>
      </c>
      <c r="S558" s="338">
        <f t="shared" si="689"/>
        <v>0</v>
      </c>
      <c r="T558" s="338">
        <f t="shared" si="689"/>
        <v>0</v>
      </c>
      <c r="U558" s="338">
        <f t="shared" si="689"/>
        <v>0</v>
      </c>
      <c r="V558" s="338">
        <f t="shared" si="689"/>
        <v>0</v>
      </c>
      <c r="W558" s="338">
        <f t="shared" si="689"/>
        <v>0</v>
      </c>
      <c r="X558" s="338">
        <f t="shared" si="689"/>
        <v>0</v>
      </c>
      <c r="Y558" s="338">
        <f t="shared" si="689"/>
        <v>0</v>
      </c>
      <c r="Z558" s="338">
        <f t="shared" si="689"/>
        <v>0</v>
      </c>
      <c r="AA558" s="338">
        <f t="shared" si="689"/>
        <v>0</v>
      </c>
      <c r="AB558" s="338">
        <f t="shared" si="689"/>
        <v>0</v>
      </c>
      <c r="AC558" s="338">
        <f t="shared" si="689"/>
        <v>0</v>
      </c>
      <c r="AD558" s="338">
        <f t="shared" si="689"/>
        <v>0</v>
      </c>
      <c r="AE558" s="338">
        <f t="shared" si="689"/>
        <v>0</v>
      </c>
      <c r="AF558" s="338">
        <f t="shared" si="689"/>
        <v>0</v>
      </c>
      <c r="AG558" s="338">
        <f t="shared" si="689"/>
        <v>0</v>
      </c>
      <c r="AH558" s="338">
        <f t="shared" si="689"/>
        <v>0</v>
      </c>
      <c r="AI558" s="338">
        <f t="shared" si="689"/>
        <v>0</v>
      </c>
      <c r="AJ558" s="338">
        <f t="shared" si="689"/>
        <v>0</v>
      </c>
      <c r="AK558" s="338">
        <f t="shared" si="689"/>
        <v>0</v>
      </c>
      <c r="AL558" s="338">
        <f t="shared" si="689"/>
        <v>0</v>
      </c>
      <c r="AM558" s="338">
        <f t="shared" si="689"/>
        <v>0</v>
      </c>
      <c r="AN558" s="338">
        <f t="shared" si="689"/>
        <v>0</v>
      </c>
      <c r="AO558" s="338">
        <f t="shared" si="689"/>
        <v>0</v>
      </c>
      <c r="AP558" s="338">
        <f t="shared" si="689"/>
        <v>0</v>
      </c>
      <c r="AQ558" s="338">
        <f t="shared" si="689"/>
        <v>0</v>
      </c>
      <c r="AR558" s="338">
        <f t="shared" si="689"/>
        <v>0</v>
      </c>
      <c r="AS558" s="338">
        <f t="shared" si="689"/>
        <v>0</v>
      </c>
      <c r="AT558" s="338">
        <f t="shared" si="689"/>
        <v>0</v>
      </c>
      <c r="AU558" s="338">
        <f t="shared" si="689"/>
        <v>0</v>
      </c>
      <c r="AV558" s="338">
        <f t="shared" si="689"/>
        <v>0</v>
      </c>
      <c r="AW558" s="338">
        <f t="shared" si="689"/>
        <v>0</v>
      </c>
      <c r="AX558" s="338">
        <f t="shared" si="689"/>
        <v>0</v>
      </c>
      <c r="AY558" s="338">
        <f t="shared" si="689"/>
        <v>0</v>
      </c>
      <c r="AZ558" s="338">
        <f t="shared" si="689"/>
        <v>0</v>
      </c>
      <c r="BA558" s="338">
        <f t="shared" si="689"/>
        <v>0</v>
      </c>
      <c r="BB558" s="338">
        <f t="shared" si="689"/>
        <v>0</v>
      </c>
      <c r="BC558" s="338">
        <f t="shared" si="689"/>
        <v>0</v>
      </c>
      <c r="BD558" s="338">
        <f t="shared" si="689"/>
        <v>0</v>
      </c>
      <c r="BE558" s="338">
        <f t="shared" si="689"/>
        <v>0</v>
      </c>
      <c r="BF558" s="338">
        <f t="shared" si="689"/>
        <v>0</v>
      </c>
      <c r="BG558" s="338">
        <f t="shared" si="689"/>
        <v>0</v>
      </c>
      <c r="BH558" s="338">
        <f t="shared" si="689"/>
        <v>0</v>
      </c>
      <c r="BI558" s="338">
        <f t="shared" si="689"/>
        <v>0</v>
      </c>
      <c r="BJ558" s="338">
        <f t="shared" si="689"/>
        <v>0</v>
      </c>
      <c r="BK558" s="338">
        <f t="shared" si="689"/>
        <v>0</v>
      </c>
      <c r="BL558" s="338">
        <f t="shared" si="689"/>
        <v>0</v>
      </c>
      <c r="BM558" s="338">
        <f t="shared" si="689"/>
        <v>0</v>
      </c>
      <c r="BN558" s="338">
        <f t="shared" si="689"/>
        <v>0</v>
      </c>
      <c r="BO558" s="338">
        <f t="shared" si="689"/>
        <v>0</v>
      </c>
      <c r="BP558" s="338">
        <f t="shared" ref="BP558:EA558" si="690">BT$4*BP366</f>
        <v>0</v>
      </c>
      <c r="BQ558" s="338">
        <f t="shared" si="690"/>
        <v>0</v>
      </c>
      <c r="BR558" s="338">
        <f t="shared" si="690"/>
        <v>0</v>
      </c>
      <c r="BS558" s="338">
        <f t="shared" si="690"/>
        <v>0</v>
      </c>
      <c r="BT558" s="338">
        <f t="shared" si="690"/>
        <v>0</v>
      </c>
      <c r="BU558" s="338">
        <f t="shared" si="690"/>
        <v>0</v>
      </c>
      <c r="BV558" s="338">
        <f t="shared" si="690"/>
        <v>0</v>
      </c>
      <c r="BW558" s="338">
        <f t="shared" si="690"/>
        <v>0</v>
      </c>
      <c r="BX558" s="338">
        <f t="shared" si="690"/>
        <v>0</v>
      </c>
      <c r="BY558" s="338">
        <f t="shared" si="690"/>
        <v>0</v>
      </c>
      <c r="BZ558" s="338">
        <f t="shared" si="690"/>
        <v>0</v>
      </c>
      <c r="CA558" s="338">
        <f t="shared" si="690"/>
        <v>0</v>
      </c>
      <c r="CB558" s="338">
        <f t="shared" si="690"/>
        <v>0</v>
      </c>
      <c r="CC558" s="338">
        <f t="shared" si="690"/>
        <v>0</v>
      </c>
      <c r="CD558" s="338">
        <f t="shared" si="690"/>
        <v>0</v>
      </c>
      <c r="CE558" s="338">
        <f t="shared" si="690"/>
        <v>0</v>
      </c>
      <c r="CF558" s="338">
        <f t="shared" si="690"/>
        <v>0</v>
      </c>
      <c r="CG558" s="338">
        <f t="shared" si="690"/>
        <v>0</v>
      </c>
      <c r="CH558" s="338">
        <f t="shared" si="690"/>
        <v>0</v>
      </c>
      <c r="CI558" s="338">
        <f t="shared" si="690"/>
        <v>0</v>
      </c>
      <c r="CJ558" s="338">
        <f t="shared" si="690"/>
        <v>0</v>
      </c>
      <c r="CK558" s="338">
        <f t="shared" si="690"/>
        <v>0</v>
      </c>
      <c r="CL558" s="338">
        <f t="shared" si="690"/>
        <v>0</v>
      </c>
      <c r="CM558" s="338">
        <f t="shared" si="690"/>
        <v>0</v>
      </c>
      <c r="CN558" s="338">
        <f t="shared" si="690"/>
        <v>0</v>
      </c>
      <c r="CO558" s="338">
        <f t="shared" si="690"/>
        <v>0</v>
      </c>
      <c r="CP558" s="338">
        <f t="shared" si="690"/>
        <v>0</v>
      </c>
      <c r="CQ558" s="338">
        <f t="shared" si="690"/>
        <v>0</v>
      </c>
      <c r="CR558" s="338">
        <f t="shared" si="690"/>
        <v>0</v>
      </c>
      <c r="CS558" s="338">
        <f t="shared" si="690"/>
        <v>0</v>
      </c>
      <c r="CT558" s="338">
        <f t="shared" si="690"/>
        <v>0</v>
      </c>
      <c r="CU558" s="337">
        <f t="shared" si="690"/>
        <v>0</v>
      </c>
      <c r="CV558" s="337">
        <f t="shared" si="690"/>
        <v>0</v>
      </c>
      <c r="CW558" s="337">
        <f t="shared" si="690"/>
        <v>0</v>
      </c>
      <c r="CX558" s="337">
        <f t="shared" si="690"/>
        <v>0</v>
      </c>
      <c r="CY558" s="337">
        <f t="shared" si="690"/>
        <v>0</v>
      </c>
      <c r="CZ558" s="337">
        <f t="shared" si="690"/>
        <v>0</v>
      </c>
      <c r="DA558" s="337">
        <f t="shared" si="690"/>
        <v>0</v>
      </c>
      <c r="DB558" s="337">
        <f t="shared" si="690"/>
        <v>0</v>
      </c>
      <c r="DC558" s="337">
        <f t="shared" si="690"/>
        <v>0</v>
      </c>
      <c r="DD558" s="337">
        <f t="shared" si="690"/>
        <v>0</v>
      </c>
      <c r="DE558" s="337">
        <f t="shared" si="690"/>
        <v>0</v>
      </c>
      <c r="DF558" s="337">
        <f t="shared" si="690"/>
        <v>0</v>
      </c>
      <c r="DG558" s="337">
        <f t="shared" si="690"/>
        <v>0</v>
      </c>
      <c r="DH558" s="337">
        <f t="shared" si="690"/>
        <v>0</v>
      </c>
      <c r="DI558" s="337">
        <f t="shared" si="690"/>
        <v>0</v>
      </c>
      <c r="DJ558" s="337">
        <f t="shared" si="690"/>
        <v>0</v>
      </c>
      <c r="DK558" s="337">
        <f t="shared" si="690"/>
        <v>0</v>
      </c>
      <c r="DL558" s="337">
        <f t="shared" si="690"/>
        <v>0</v>
      </c>
      <c r="DM558" s="337">
        <f t="shared" si="690"/>
        <v>0</v>
      </c>
      <c r="DN558" s="337">
        <f t="shared" si="690"/>
        <v>0</v>
      </c>
      <c r="DO558" s="337">
        <f t="shared" si="690"/>
        <v>0</v>
      </c>
      <c r="DP558" s="337">
        <f t="shared" si="690"/>
        <v>0</v>
      </c>
      <c r="DQ558" s="337">
        <f t="shared" si="690"/>
        <v>0</v>
      </c>
      <c r="DR558" s="337">
        <f t="shared" si="690"/>
        <v>0</v>
      </c>
      <c r="DS558" s="337">
        <f t="shared" si="690"/>
        <v>0</v>
      </c>
      <c r="DT558" s="337">
        <f t="shared" si="690"/>
        <v>0</v>
      </c>
      <c r="DU558" s="337">
        <f t="shared" si="690"/>
        <v>0</v>
      </c>
      <c r="DV558" s="337">
        <f t="shared" si="690"/>
        <v>0</v>
      </c>
      <c r="DW558" s="337">
        <f t="shared" si="690"/>
        <v>0</v>
      </c>
      <c r="DX558" s="337">
        <f t="shared" si="690"/>
        <v>0</v>
      </c>
      <c r="DY558" s="337">
        <f t="shared" si="690"/>
        <v>0</v>
      </c>
      <c r="DZ558" s="337">
        <f t="shared" si="690"/>
        <v>0</v>
      </c>
      <c r="EA558" s="337">
        <f t="shared" si="690"/>
        <v>0</v>
      </c>
      <c r="EB558" s="337">
        <f t="shared" ref="EB558:GI558" si="691">EF$4*EB366</f>
        <v>0</v>
      </c>
      <c r="EC558" s="337">
        <f t="shared" si="691"/>
        <v>0</v>
      </c>
      <c r="ED558" s="337">
        <f t="shared" si="691"/>
        <v>0</v>
      </c>
      <c r="EE558" s="337">
        <f t="shared" si="691"/>
        <v>0</v>
      </c>
      <c r="EF558" s="337">
        <f t="shared" si="691"/>
        <v>0</v>
      </c>
      <c r="EG558" s="337">
        <f t="shared" si="691"/>
        <v>0</v>
      </c>
      <c r="EH558" s="337">
        <f t="shared" si="691"/>
        <v>0</v>
      </c>
      <c r="EI558" s="337">
        <f t="shared" si="691"/>
        <v>0</v>
      </c>
      <c r="EJ558" s="337">
        <f t="shared" si="691"/>
        <v>0</v>
      </c>
      <c r="EK558" s="337">
        <f t="shared" si="691"/>
        <v>0</v>
      </c>
      <c r="EL558" s="337">
        <f t="shared" si="691"/>
        <v>0</v>
      </c>
      <c r="EM558" s="337">
        <f t="shared" si="691"/>
        <v>0</v>
      </c>
      <c r="EN558" s="337">
        <f t="shared" si="691"/>
        <v>0</v>
      </c>
      <c r="EO558" s="337">
        <f t="shared" si="691"/>
        <v>0</v>
      </c>
      <c r="EP558" s="337">
        <f t="shared" si="691"/>
        <v>0</v>
      </c>
      <c r="EQ558" s="337">
        <f t="shared" si="691"/>
        <v>0</v>
      </c>
      <c r="ER558" s="337">
        <f t="shared" si="691"/>
        <v>0</v>
      </c>
      <c r="ES558" s="337">
        <f t="shared" si="691"/>
        <v>0</v>
      </c>
      <c r="ET558" s="337">
        <f t="shared" si="691"/>
        <v>0</v>
      </c>
      <c r="EU558" s="337">
        <f t="shared" si="691"/>
        <v>0</v>
      </c>
      <c r="EV558" s="337">
        <f t="shared" si="691"/>
        <v>0</v>
      </c>
      <c r="EW558" s="337">
        <f t="shared" si="691"/>
        <v>0</v>
      </c>
      <c r="EX558" s="337">
        <f t="shared" si="691"/>
        <v>0</v>
      </c>
      <c r="EY558" s="337">
        <f t="shared" si="691"/>
        <v>0</v>
      </c>
      <c r="EZ558" s="337">
        <f t="shared" si="691"/>
        <v>0</v>
      </c>
      <c r="FA558" s="337">
        <f t="shared" si="691"/>
        <v>0</v>
      </c>
      <c r="FB558" s="337">
        <f t="shared" si="691"/>
        <v>0</v>
      </c>
      <c r="FC558" s="337">
        <f t="shared" si="691"/>
        <v>0</v>
      </c>
      <c r="FD558" s="337">
        <f t="shared" si="691"/>
        <v>0</v>
      </c>
      <c r="FE558" s="337">
        <f t="shared" si="691"/>
        <v>0</v>
      </c>
      <c r="FF558" s="337">
        <f t="shared" si="691"/>
        <v>0</v>
      </c>
      <c r="FG558" s="337">
        <f t="shared" si="691"/>
        <v>0</v>
      </c>
      <c r="FH558" s="337">
        <f t="shared" si="691"/>
        <v>0</v>
      </c>
      <c r="FI558" s="337">
        <f t="shared" si="691"/>
        <v>0</v>
      </c>
      <c r="FJ558" s="337">
        <f t="shared" si="691"/>
        <v>0</v>
      </c>
      <c r="FK558" s="337">
        <f t="shared" si="691"/>
        <v>0</v>
      </c>
      <c r="FL558" s="337">
        <f t="shared" si="691"/>
        <v>0</v>
      </c>
      <c r="FM558" s="337">
        <f t="shared" si="691"/>
        <v>0</v>
      </c>
      <c r="FN558" s="337">
        <f t="shared" si="691"/>
        <v>0</v>
      </c>
      <c r="FO558" s="337">
        <f t="shared" si="691"/>
        <v>0</v>
      </c>
      <c r="FP558" s="337">
        <f t="shared" si="691"/>
        <v>0</v>
      </c>
      <c r="FQ558" s="337">
        <f t="shared" si="691"/>
        <v>0</v>
      </c>
      <c r="FR558" s="337">
        <f t="shared" si="691"/>
        <v>0</v>
      </c>
      <c r="FS558" s="337">
        <f t="shared" si="691"/>
        <v>0</v>
      </c>
      <c r="FT558" s="337">
        <f t="shared" si="691"/>
        <v>0</v>
      </c>
      <c r="FU558" s="337">
        <f t="shared" si="691"/>
        <v>0</v>
      </c>
      <c r="FV558" s="337">
        <f t="shared" si="691"/>
        <v>0</v>
      </c>
      <c r="FW558" s="337">
        <f t="shared" si="691"/>
        <v>0</v>
      </c>
      <c r="FX558" s="337">
        <f t="shared" si="691"/>
        <v>0</v>
      </c>
      <c r="FY558" s="337">
        <f t="shared" si="691"/>
        <v>0</v>
      </c>
      <c r="FZ558" s="337">
        <f t="shared" si="691"/>
        <v>0</v>
      </c>
      <c r="GA558" s="337">
        <f t="shared" si="691"/>
        <v>0</v>
      </c>
      <c r="GB558" s="337">
        <f t="shared" si="691"/>
        <v>0</v>
      </c>
      <c r="GC558" s="337">
        <f t="shared" si="691"/>
        <v>0</v>
      </c>
      <c r="GD558" s="337">
        <f t="shared" si="691"/>
        <v>0</v>
      </c>
      <c r="GE558" s="337">
        <f t="shared" si="691"/>
        <v>0</v>
      </c>
      <c r="GF558" s="337">
        <f t="shared" si="691"/>
        <v>0</v>
      </c>
      <c r="GG558" s="336">
        <f t="shared" si="691"/>
        <v>0</v>
      </c>
      <c r="GH558" s="335">
        <f t="shared" si="691"/>
        <v>0</v>
      </c>
      <c r="GI558" s="334">
        <f t="shared" si="691"/>
        <v>0</v>
      </c>
      <c r="GJ558" s="333">
        <f t="shared" si="655"/>
        <v>0</v>
      </c>
      <c r="GL558" s="325"/>
      <c r="GM558" s="287"/>
      <c r="GN558" s="288"/>
    </row>
    <row r="559" spans="2:196">
      <c r="B559" s="277" t="str">
        <f t="shared" ref="B559:C559" si="692">+B367</f>
        <v>6411</v>
      </c>
      <c r="C559" s="340" t="str">
        <f t="shared" si="692"/>
        <v>医療</v>
      </c>
      <c r="D559" s="339">
        <f t="shared" ref="D559:BO559" si="693">H$4*D367</f>
        <v>0</v>
      </c>
      <c r="E559" s="338">
        <f t="shared" si="693"/>
        <v>0</v>
      </c>
      <c r="F559" s="338">
        <f t="shared" si="693"/>
        <v>0</v>
      </c>
      <c r="G559" s="338">
        <f t="shared" si="693"/>
        <v>0</v>
      </c>
      <c r="H559" s="338">
        <f t="shared" si="693"/>
        <v>0</v>
      </c>
      <c r="I559" s="338">
        <f t="shared" si="693"/>
        <v>0</v>
      </c>
      <c r="J559" s="338">
        <f t="shared" si="693"/>
        <v>0</v>
      </c>
      <c r="K559" s="338">
        <f t="shared" si="693"/>
        <v>0</v>
      </c>
      <c r="L559" s="338">
        <f t="shared" si="693"/>
        <v>0</v>
      </c>
      <c r="M559" s="338">
        <f t="shared" si="693"/>
        <v>0</v>
      </c>
      <c r="N559" s="338">
        <f t="shared" si="693"/>
        <v>0</v>
      </c>
      <c r="O559" s="338">
        <f t="shared" si="693"/>
        <v>0</v>
      </c>
      <c r="P559" s="338">
        <f t="shared" si="693"/>
        <v>0</v>
      </c>
      <c r="Q559" s="338">
        <f t="shared" si="693"/>
        <v>0</v>
      </c>
      <c r="R559" s="338">
        <f t="shared" si="693"/>
        <v>0</v>
      </c>
      <c r="S559" s="338">
        <f t="shared" si="693"/>
        <v>0</v>
      </c>
      <c r="T559" s="338">
        <f t="shared" si="693"/>
        <v>0</v>
      </c>
      <c r="U559" s="338">
        <f t="shared" si="693"/>
        <v>0</v>
      </c>
      <c r="V559" s="338">
        <f t="shared" si="693"/>
        <v>0</v>
      </c>
      <c r="W559" s="338">
        <f t="shared" si="693"/>
        <v>0</v>
      </c>
      <c r="X559" s="338">
        <f t="shared" si="693"/>
        <v>0</v>
      </c>
      <c r="Y559" s="338">
        <f t="shared" si="693"/>
        <v>0</v>
      </c>
      <c r="Z559" s="338">
        <f t="shared" si="693"/>
        <v>0</v>
      </c>
      <c r="AA559" s="338">
        <f t="shared" si="693"/>
        <v>0</v>
      </c>
      <c r="AB559" s="338">
        <f t="shared" si="693"/>
        <v>0</v>
      </c>
      <c r="AC559" s="338">
        <f t="shared" si="693"/>
        <v>0</v>
      </c>
      <c r="AD559" s="338">
        <f t="shared" si="693"/>
        <v>0</v>
      </c>
      <c r="AE559" s="338">
        <f t="shared" si="693"/>
        <v>0</v>
      </c>
      <c r="AF559" s="338">
        <f t="shared" si="693"/>
        <v>0</v>
      </c>
      <c r="AG559" s="338">
        <f t="shared" si="693"/>
        <v>0</v>
      </c>
      <c r="AH559" s="338">
        <f t="shared" si="693"/>
        <v>0</v>
      </c>
      <c r="AI559" s="338">
        <f t="shared" si="693"/>
        <v>0</v>
      </c>
      <c r="AJ559" s="338">
        <f t="shared" si="693"/>
        <v>0</v>
      </c>
      <c r="AK559" s="338">
        <f t="shared" si="693"/>
        <v>0</v>
      </c>
      <c r="AL559" s="338">
        <f t="shared" si="693"/>
        <v>0</v>
      </c>
      <c r="AM559" s="338">
        <f t="shared" si="693"/>
        <v>0</v>
      </c>
      <c r="AN559" s="338">
        <f t="shared" si="693"/>
        <v>0</v>
      </c>
      <c r="AO559" s="338">
        <f t="shared" si="693"/>
        <v>0</v>
      </c>
      <c r="AP559" s="338">
        <f t="shared" si="693"/>
        <v>0</v>
      </c>
      <c r="AQ559" s="338">
        <f t="shared" si="693"/>
        <v>0</v>
      </c>
      <c r="AR559" s="338">
        <f t="shared" si="693"/>
        <v>0</v>
      </c>
      <c r="AS559" s="338">
        <f t="shared" si="693"/>
        <v>0</v>
      </c>
      <c r="AT559" s="338">
        <f t="shared" si="693"/>
        <v>0</v>
      </c>
      <c r="AU559" s="338">
        <f t="shared" si="693"/>
        <v>0</v>
      </c>
      <c r="AV559" s="338">
        <f t="shared" si="693"/>
        <v>0</v>
      </c>
      <c r="AW559" s="338">
        <f t="shared" si="693"/>
        <v>0</v>
      </c>
      <c r="AX559" s="338">
        <f t="shared" si="693"/>
        <v>0</v>
      </c>
      <c r="AY559" s="338">
        <f t="shared" si="693"/>
        <v>0</v>
      </c>
      <c r="AZ559" s="338">
        <f t="shared" si="693"/>
        <v>0</v>
      </c>
      <c r="BA559" s="338">
        <f t="shared" si="693"/>
        <v>0</v>
      </c>
      <c r="BB559" s="338">
        <f t="shared" si="693"/>
        <v>0</v>
      </c>
      <c r="BC559" s="338">
        <f t="shared" si="693"/>
        <v>0</v>
      </c>
      <c r="BD559" s="338">
        <f t="shared" si="693"/>
        <v>0</v>
      </c>
      <c r="BE559" s="338">
        <f t="shared" si="693"/>
        <v>0</v>
      </c>
      <c r="BF559" s="338">
        <f t="shared" si="693"/>
        <v>0</v>
      </c>
      <c r="BG559" s="338">
        <f t="shared" si="693"/>
        <v>0</v>
      </c>
      <c r="BH559" s="338">
        <f t="shared" si="693"/>
        <v>0</v>
      </c>
      <c r="BI559" s="338">
        <f t="shared" si="693"/>
        <v>0</v>
      </c>
      <c r="BJ559" s="338">
        <f t="shared" si="693"/>
        <v>0</v>
      </c>
      <c r="BK559" s="338">
        <f t="shared" si="693"/>
        <v>0</v>
      </c>
      <c r="BL559" s="338">
        <f t="shared" si="693"/>
        <v>0</v>
      </c>
      <c r="BM559" s="338">
        <f t="shared" si="693"/>
        <v>0</v>
      </c>
      <c r="BN559" s="338">
        <f t="shared" si="693"/>
        <v>0</v>
      </c>
      <c r="BO559" s="338">
        <f t="shared" si="693"/>
        <v>0</v>
      </c>
      <c r="BP559" s="338">
        <f t="shared" ref="BP559:EA559" si="694">BT$4*BP367</f>
        <v>0</v>
      </c>
      <c r="BQ559" s="338">
        <f t="shared" si="694"/>
        <v>0</v>
      </c>
      <c r="BR559" s="338">
        <f t="shared" si="694"/>
        <v>0</v>
      </c>
      <c r="BS559" s="338">
        <f t="shared" si="694"/>
        <v>0</v>
      </c>
      <c r="BT559" s="338">
        <f t="shared" si="694"/>
        <v>0</v>
      </c>
      <c r="BU559" s="338">
        <f t="shared" si="694"/>
        <v>0</v>
      </c>
      <c r="BV559" s="338">
        <f t="shared" si="694"/>
        <v>0</v>
      </c>
      <c r="BW559" s="338">
        <f t="shared" si="694"/>
        <v>0</v>
      </c>
      <c r="BX559" s="338">
        <f t="shared" si="694"/>
        <v>0</v>
      </c>
      <c r="BY559" s="338">
        <f t="shared" si="694"/>
        <v>0</v>
      </c>
      <c r="BZ559" s="338">
        <f t="shared" si="694"/>
        <v>0</v>
      </c>
      <c r="CA559" s="338">
        <f t="shared" si="694"/>
        <v>0</v>
      </c>
      <c r="CB559" s="338">
        <f t="shared" si="694"/>
        <v>0</v>
      </c>
      <c r="CC559" s="338">
        <f t="shared" si="694"/>
        <v>0</v>
      </c>
      <c r="CD559" s="338">
        <f t="shared" si="694"/>
        <v>0</v>
      </c>
      <c r="CE559" s="338">
        <f t="shared" si="694"/>
        <v>0</v>
      </c>
      <c r="CF559" s="338">
        <f t="shared" si="694"/>
        <v>0</v>
      </c>
      <c r="CG559" s="338">
        <f t="shared" si="694"/>
        <v>0</v>
      </c>
      <c r="CH559" s="338">
        <f t="shared" si="694"/>
        <v>0</v>
      </c>
      <c r="CI559" s="338">
        <f t="shared" si="694"/>
        <v>0</v>
      </c>
      <c r="CJ559" s="338">
        <f t="shared" si="694"/>
        <v>0</v>
      </c>
      <c r="CK559" s="338">
        <f t="shared" si="694"/>
        <v>0</v>
      </c>
      <c r="CL559" s="338">
        <f t="shared" si="694"/>
        <v>0</v>
      </c>
      <c r="CM559" s="338">
        <f t="shared" si="694"/>
        <v>0</v>
      </c>
      <c r="CN559" s="338">
        <f t="shared" si="694"/>
        <v>0</v>
      </c>
      <c r="CO559" s="338">
        <f t="shared" si="694"/>
        <v>0</v>
      </c>
      <c r="CP559" s="338">
        <f t="shared" si="694"/>
        <v>0</v>
      </c>
      <c r="CQ559" s="338">
        <f t="shared" si="694"/>
        <v>0</v>
      </c>
      <c r="CR559" s="338">
        <f t="shared" si="694"/>
        <v>0</v>
      </c>
      <c r="CS559" s="338">
        <f t="shared" si="694"/>
        <v>0</v>
      </c>
      <c r="CT559" s="338">
        <f t="shared" si="694"/>
        <v>0</v>
      </c>
      <c r="CU559" s="337">
        <f t="shared" si="694"/>
        <v>0</v>
      </c>
      <c r="CV559" s="337">
        <f t="shared" si="694"/>
        <v>0</v>
      </c>
      <c r="CW559" s="337">
        <f t="shared" si="694"/>
        <v>0</v>
      </c>
      <c r="CX559" s="337">
        <f t="shared" si="694"/>
        <v>0</v>
      </c>
      <c r="CY559" s="337">
        <f t="shared" si="694"/>
        <v>0</v>
      </c>
      <c r="CZ559" s="337">
        <f t="shared" si="694"/>
        <v>0</v>
      </c>
      <c r="DA559" s="337">
        <f t="shared" si="694"/>
        <v>0</v>
      </c>
      <c r="DB559" s="337">
        <f t="shared" si="694"/>
        <v>0</v>
      </c>
      <c r="DC559" s="337">
        <f t="shared" si="694"/>
        <v>0</v>
      </c>
      <c r="DD559" s="337">
        <f t="shared" si="694"/>
        <v>0</v>
      </c>
      <c r="DE559" s="337">
        <f t="shared" si="694"/>
        <v>0</v>
      </c>
      <c r="DF559" s="337">
        <f t="shared" si="694"/>
        <v>0</v>
      </c>
      <c r="DG559" s="337">
        <f t="shared" si="694"/>
        <v>0</v>
      </c>
      <c r="DH559" s="337">
        <f t="shared" si="694"/>
        <v>0</v>
      </c>
      <c r="DI559" s="337">
        <f t="shared" si="694"/>
        <v>0</v>
      </c>
      <c r="DJ559" s="337">
        <f t="shared" si="694"/>
        <v>0</v>
      </c>
      <c r="DK559" s="337">
        <f t="shared" si="694"/>
        <v>0</v>
      </c>
      <c r="DL559" s="337">
        <f t="shared" si="694"/>
        <v>0</v>
      </c>
      <c r="DM559" s="337">
        <f t="shared" si="694"/>
        <v>0</v>
      </c>
      <c r="DN559" s="337">
        <f t="shared" si="694"/>
        <v>0</v>
      </c>
      <c r="DO559" s="337">
        <f t="shared" si="694"/>
        <v>0</v>
      </c>
      <c r="DP559" s="337">
        <f t="shared" si="694"/>
        <v>0</v>
      </c>
      <c r="DQ559" s="337">
        <f t="shared" si="694"/>
        <v>0</v>
      </c>
      <c r="DR559" s="337">
        <f t="shared" si="694"/>
        <v>0</v>
      </c>
      <c r="DS559" s="337">
        <f t="shared" si="694"/>
        <v>0</v>
      </c>
      <c r="DT559" s="337">
        <f t="shared" si="694"/>
        <v>0</v>
      </c>
      <c r="DU559" s="337">
        <f t="shared" si="694"/>
        <v>0</v>
      </c>
      <c r="DV559" s="337">
        <f t="shared" si="694"/>
        <v>0</v>
      </c>
      <c r="DW559" s="337">
        <f t="shared" si="694"/>
        <v>0</v>
      </c>
      <c r="DX559" s="337">
        <f t="shared" si="694"/>
        <v>0</v>
      </c>
      <c r="DY559" s="337">
        <f t="shared" si="694"/>
        <v>0</v>
      </c>
      <c r="DZ559" s="337">
        <f t="shared" si="694"/>
        <v>0</v>
      </c>
      <c r="EA559" s="337">
        <f t="shared" si="694"/>
        <v>0</v>
      </c>
      <c r="EB559" s="337">
        <f t="shared" ref="EB559:GI559" si="695">EF$4*EB367</f>
        <v>0</v>
      </c>
      <c r="EC559" s="337">
        <f t="shared" si="695"/>
        <v>0</v>
      </c>
      <c r="ED559" s="337">
        <f t="shared" si="695"/>
        <v>0</v>
      </c>
      <c r="EE559" s="337">
        <f t="shared" si="695"/>
        <v>0</v>
      </c>
      <c r="EF559" s="337">
        <f t="shared" si="695"/>
        <v>0</v>
      </c>
      <c r="EG559" s="337">
        <f t="shared" si="695"/>
        <v>0</v>
      </c>
      <c r="EH559" s="337">
        <f t="shared" si="695"/>
        <v>0</v>
      </c>
      <c r="EI559" s="337">
        <f t="shared" si="695"/>
        <v>0</v>
      </c>
      <c r="EJ559" s="337">
        <f t="shared" si="695"/>
        <v>0</v>
      </c>
      <c r="EK559" s="337">
        <f t="shared" si="695"/>
        <v>0</v>
      </c>
      <c r="EL559" s="337">
        <f t="shared" si="695"/>
        <v>0</v>
      </c>
      <c r="EM559" s="337">
        <f t="shared" si="695"/>
        <v>0</v>
      </c>
      <c r="EN559" s="337">
        <f t="shared" si="695"/>
        <v>0</v>
      </c>
      <c r="EO559" s="337">
        <f t="shared" si="695"/>
        <v>0</v>
      </c>
      <c r="EP559" s="337">
        <f t="shared" si="695"/>
        <v>0</v>
      </c>
      <c r="EQ559" s="337">
        <f t="shared" si="695"/>
        <v>0</v>
      </c>
      <c r="ER559" s="337">
        <f t="shared" si="695"/>
        <v>0</v>
      </c>
      <c r="ES559" s="337">
        <f t="shared" si="695"/>
        <v>0</v>
      </c>
      <c r="ET559" s="337">
        <f t="shared" si="695"/>
        <v>0</v>
      </c>
      <c r="EU559" s="337">
        <f t="shared" si="695"/>
        <v>0</v>
      </c>
      <c r="EV559" s="337">
        <f t="shared" si="695"/>
        <v>0</v>
      </c>
      <c r="EW559" s="337">
        <f t="shared" si="695"/>
        <v>0</v>
      </c>
      <c r="EX559" s="337">
        <f t="shared" si="695"/>
        <v>0</v>
      </c>
      <c r="EY559" s="337">
        <f t="shared" si="695"/>
        <v>0</v>
      </c>
      <c r="EZ559" s="337">
        <f t="shared" si="695"/>
        <v>0</v>
      </c>
      <c r="FA559" s="337">
        <f t="shared" si="695"/>
        <v>0</v>
      </c>
      <c r="FB559" s="337">
        <f t="shared" si="695"/>
        <v>0</v>
      </c>
      <c r="FC559" s="337">
        <f t="shared" si="695"/>
        <v>0</v>
      </c>
      <c r="FD559" s="337">
        <f t="shared" si="695"/>
        <v>0</v>
      </c>
      <c r="FE559" s="337">
        <f t="shared" si="695"/>
        <v>0</v>
      </c>
      <c r="FF559" s="337">
        <f t="shared" si="695"/>
        <v>0</v>
      </c>
      <c r="FG559" s="337">
        <f t="shared" si="695"/>
        <v>0</v>
      </c>
      <c r="FH559" s="337">
        <f t="shared" si="695"/>
        <v>0</v>
      </c>
      <c r="FI559" s="337">
        <f t="shared" si="695"/>
        <v>0</v>
      </c>
      <c r="FJ559" s="337">
        <f t="shared" si="695"/>
        <v>0</v>
      </c>
      <c r="FK559" s="337">
        <f t="shared" si="695"/>
        <v>0</v>
      </c>
      <c r="FL559" s="337">
        <f t="shared" si="695"/>
        <v>0</v>
      </c>
      <c r="FM559" s="337">
        <f t="shared" si="695"/>
        <v>0</v>
      </c>
      <c r="FN559" s="337">
        <f t="shared" si="695"/>
        <v>0</v>
      </c>
      <c r="FO559" s="337">
        <f t="shared" si="695"/>
        <v>0</v>
      </c>
      <c r="FP559" s="337">
        <f t="shared" si="695"/>
        <v>0</v>
      </c>
      <c r="FQ559" s="337">
        <f t="shared" si="695"/>
        <v>0</v>
      </c>
      <c r="FR559" s="337">
        <f t="shared" si="695"/>
        <v>0</v>
      </c>
      <c r="FS559" s="337">
        <f t="shared" si="695"/>
        <v>0</v>
      </c>
      <c r="FT559" s="337">
        <f t="shared" si="695"/>
        <v>0</v>
      </c>
      <c r="FU559" s="337">
        <f t="shared" si="695"/>
        <v>0</v>
      </c>
      <c r="FV559" s="337">
        <f t="shared" si="695"/>
        <v>0</v>
      </c>
      <c r="FW559" s="337">
        <f t="shared" si="695"/>
        <v>0</v>
      </c>
      <c r="FX559" s="337">
        <f t="shared" si="695"/>
        <v>0</v>
      </c>
      <c r="FY559" s="337">
        <f t="shared" si="695"/>
        <v>0</v>
      </c>
      <c r="FZ559" s="337">
        <f t="shared" si="695"/>
        <v>0</v>
      </c>
      <c r="GA559" s="337">
        <f t="shared" si="695"/>
        <v>0</v>
      </c>
      <c r="GB559" s="337">
        <f t="shared" si="695"/>
        <v>0</v>
      </c>
      <c r="GC559" s="337">
        <f t="shared" si="695"/>
        <v>0</v>
      </c>
      <c r="GD559" s="337">
        <f t="shared" si="695"/>
        <v>0</v>
      </c>
      <c r="GE559" s="337">
        <f t="shared" si="695"/>
        <v>0</v>
      </c>
      <c r="GF559" s="337">
        <f t="shared" si="695"/>
        <v>0</v>
      </c>
      <c r="GG559" s="336">
        <f t="shared" si="695"/>
        <v>0</v>
      </c>
      <c r="GH559" s="335">
        <f t="shared" si="695"/>
        <v>0</v>
      </c>
      <c r="GI559" s="334">
        <f t="shared" si="695"/>
        <v>0</v>
      </c>
      <c r="GJ559" s="333">
        <f t="shared" si="655"/>
        <v>0</v>
      </c>
      <c r="GL559" s="325"/>
      <c r="GM559" s="287"/>
      <c r="GN559" s="288"/>
    </row>
    <row r="560" spans="2:196">
      <c r="B560" s="277" t="str">
        <f t="shared" ref="B560:C560" si="696">+B368</f>
        <v>6421</v>
      </c>
      <c r="C560" s="340" t="str">
        <f t="shared" si="696"/>
        <v>保健衛生</v>
      </c>
      <c r="D560" s="339">
        <f t="shared" ref="D560:BO560" si="697">H$4*D368</f>
        <v>0</v>
      </c>
      <c r="E560" s="338">
        <f t="shared" si="697"/>
        <v>0</v>
      </c>
      <c r="F560" s="338">
        <f t="shared" si="697"/>
        <v>0</v>
      </c>
      <c r="G560" s="338">
        <f t="shared" si="697"/>
        <v>0</v>
      </c>
      <c r="H560" s="338">
        <f t="shared" si="697"/>
        <v>0</v>
      </c>
      <c r="I560" s="338">
        <f t="shared" si="697"/>
        <v>0</v>
      </c>
      <c r="J560" s="338">
        <f t="shared" si="697"/>
        <v>0</v>
      </c>
      <c r="K560" s="338">
        <f t="shared" si="697"/>
        <v>0</v>
      </c>
      <c r="L560" s="338">
        <f t="shared" si="697"/>
        <v>0</v>
      </c>
      <c r="M560" s="338">
        <f t="shared" si="697"/>
        <v>0</v>
      </c>
      <c r="N560" s="338">
        <f t="shared" si="697"/>
        <v>0</v>
      </c>
      <c r="O560" s="338">
        <f t="shared" si="697"/>
        <v>0</v>
      </c>
      <c r="P560" s="338">
        <f t="shared" si="697"/>
        <v>0</v>
      </c>
      <c r="Q560" s="338">
        <f t="shared" si="697"/>
        <v>0</v>
      </c>
      <c r="R560" s="338">
        <f t="shared" si="697"/>
        <v>0</v>
      </c>
      <c r="S560" s="338">
        <f t="shared" si="697"/>
        <v>0</v>
      </c>
      <c r="T560" s="338">
        <f t="shared" si="697"/>
        <v>0</v>
      </c>
      <c r="U560" s="338">
        <f t="shared" si="697"/>
        <v>0</v>
      </c>
      <c r="V560" s="338">
        <f t="shared" si="697"/>
        <v>0</v>
      </c>
      <c r="W560" s="338">
        <f t="shared" si="697"/>
        <v>0</v>
      </c>
      <c r="X560" s="338">
        <f t="shared" si="697"/>
        <v>0</v>
      </c>
      <c r="Y560" s="338">
        <f t="shared" si="697"/>
        <v>0</v>
      </c>
      <c r="Z560" s="338">
        <f t="shared" si="697"/>
        <v>0</v>
      </c>
      <c r="AA560" s="338">
        <f t="shared" si="697"/>
        <v>0</v>
      </c>
      <c r="AB560" s="338">
        <f t="shared" si="697"/>
        <v>0</v>
      </c>
      <c r="AC560" s="338">
        <f t="shared" si="697"/>
        <v>0</v>
      </c>
      <c r="AD560" s="338">
        <f t="shared" si="697"/>
        <v>0</v>
      </c>
      <c r="AE560" s="338">
        <f t="shared" si="697"/>
        <v>0</v>
      </c>
      <c r="AF560" s="338">
        <f t="shared" si="697"/>
        <v>0</v>
      </c>
      <c r="AG560" s="338">
        <f t="shared" si="697"/>
        <v>0</v>
      </c>
      <c r="AH560" s="338">
        <f t="shared" si="697"/>
        <v>0</v>
      </c>
      <c r="AI560" s="338">
        <f t="shared" si="697"/>
        <v>0</v>
      </c>
      <c r="AJ560" s="338">
        <f t="shared" si="697"/>
        <v>0</v>
      </c>
      <c r="AK560" s="338">
        <f t="shared" si="697"/>
        <v>0</v>
      </c>
      <c r="AL560" s="338">
        <f t="shared" si="697"/>
        <v>0</v>
      </c>
      <c r="AM560" s="338">
        <f t="shared" si="697"/>
        <v>0</v>
      </c>
      <c r="AN560" s="338">
        <f t="shared" si="697"/>
        <v>0</v>
      </c>
      <c r="AO560" s="338">
        <f t="shared" si="697"/>
        <v>0</v>
      </c>
      <c r="AP560" s="338">
        <f t="shared" si="697"/>
        <v>0</v>
      </c>
      <c r="AQ560" s="338">
        <f t="shared" si="697"/>
        <v>0</v>
      </c>
      <c r="AR560" s="338">
        <f t="shared" si="697"/>
        <v>0</v>
      </c>
      <c r="AS560" s="338">
        <f t="shared" si="697"/>
        <v>0</v>
      </c>
      <c r="AT560" s="338">
        <f t="shared" si="697"/>
        <v>0</v>
      </c>
      <c r="AU560" s="338">
        <f t="shared" si="697"/>
        <v>0</v>
      </c>
      <c r="AV560" s="338">
        <f t="shared" si="697"/>
        <v>0</v>
      </c>
      <c r="AW560" s="338">
        <f t="shared" si="697"/>
        <v>0</v>
      </c>
      <c r="AX560" s="338">
        <f t="shared" si="697"/>
        <v>0</v>
      </c>
      <c r="AY560" s="338">
        <f t="shared" si="697"/>
        <v>0</v>
      </c>
      <c r="AZ560" s="338">
        <f t="shared" si="697"/>
        <v>0</v>
      </c>
      <c r="BA560" s="338">
        <f t="shared" si="697"/>
        <v>0</v>
      </c>
      <c r="BB560" s="338">
        <f t="shared" si="697"/>
        <v>0</v>
      </c>
      <c r="BC560" s="338">
        <f t="shared" si="697"/>
        <v>0</v>
      </c>
      <c r="BD560" s="338">
        <f t="shared" si="697"/>
        <v>0</v>
      </c>
      <c r="BE560" s="338">
        <f t="shared" si="697"/>
        <v>0</v>
      </c>
      <c r="BF560" s="338">
        <f t="shared" si="697"/>
        <v>0</v>
      </c>
      <c r="BG560" s="338">
        <f t="shared" si="697"/>
        <v>0</v>
      </c>
      <c r="BH560" s="338">
        <f t="shared" si="697"/>
        <v>0</v>
      </c>
      <c r="BI560" s="338">
        <f t="shared" si="697"/>
        <v>0</v>
      </c>
      <c r="BJ560" s="338">
        <f t="shared" si="697"/>
        <v>0</v>
      </c>
      <c r="BK560" s="338">
        <f t="shared" si="697"/>
        <v>0</v>
      </c>
      <c r="BL560" s="338">
        <f t="shared" si="697"/>
        <v>0</v>
      </c>
      <c r="BM560" s="338">
        <f t="shared" si="697"/>
        <v>0</v>
      </c>
      <c r="BN560" s="338">
        <f t="shared" si="697"/>
        <v>0</v>
      </c>
      <c r="BO560" s="338">
        <f t="shared" si="697"/>
        <v>0</v>
      </c>
      <c r="BP560" s="338">
        <f t="shared" ref="BP560:EA560" si="698">BT$4*BP368</f>
        <v>0</v>
      </c>
      <c r="BQ560" s="338">
        <f t="shared" si="698"/>
        <v>0</v>
      </c>
      <c r="BR560" s="338">
        <f t="shared" si="698"/>
        <v>0</v>
      </c>
      <c r="BS560" s="338">
        <f t="shared" si="698"/>
        <v>0</v>
      </c>
      <c r="BT560" s="338">
        <f t="shared" si="698"/>
        <v>0</v>
      </c>
      <c r="BU560" s="338">
        <f t="shared" si="698"/>
        <v>0</v>
      </c>
      <c r="BV560" s="338">
        <f t="shared" si="698"/>
        <v>0</v>
      </c>
      <c r="BW560" s="338">
        <f t="shared" si="698"/>
        <v>0</v>
      </c>
      <c r="BX560" s="338">
        <f t="shared" si="698"/>
        <v>0</v>
      </c>
      <c r="BY560" s="338">
        <f t="shared" si="698"/>
        <v>0</v>
      </c>
      <c r="BZ560" s="338">
        <f t="shared" si="698"/>
        <v>0</v>
      </c>
      <c r="CA560" s="338">
        <f t="shared" si="698"/>
        <v>0</v>
      </c>
      <c r="CB560" s="338">
        <f t="shared" si="698"/>
        <v>0</v>
      </c>
      <c r="CC560" s="338">
        <f t="shared" si="698"/>
        <v>0</v>
      </c>
      <c r="CD560" s="338">
        <f t="shared" si="698"/>
        <v>0</v>
      </c>
      <c r="CE560" s="338">
        <f t="shared" si="698"/>
        <v>0</v>
      </c>
      <c r="CF560" s="338">
        <f t="shared" si="698"/>
        <v>0</v>
      </c>
      <c r="CG560" s="338">
        <f t="shared" si="698"/>
        <v>0</v>
      </c>
      <c r="CH560" s="338">
        <f t="shared" si="698"/>
        <v>0</v>
      </c>
      <c r="CI560" s="338">
        <f t="shared" si="698"/>
        <v>0</v>
      </c>
      <c r="CJ560" s="338">
        <f t="shared" si="698"/>
        <v>0</v>
      </c>
      <c r="CK560" s="338">
        <f t="shared" si="698"/>
        <v>0</v>
      </c>
      <c r="CL560" s="338">
        <f t="shared" si="698"/>
        <v>0</v>
      </c>
      <c r="CM560" s="338">
        <f t="shared" si="698"/>
        <v>0</v>
      </c>
      <c r="CN560" s="338">
        <f t="shared" si="698"/>
        <v>0</v>
      </c>
      <c r="CO560" s="338">
        <f t="shared" si="698"/>
        <v>0</v>
      </c>
      <c r="CP560" s="338">
        <f t="shared" si="698"/>
        <v>0</v>
      </c>
      <c r="CQ560" s="338">
        <f t="shared" si="698"/>
        <v>0</v>
      </c>
      <c r="CR560" s="338">
        <f t="shared" si="698"/>
        <v>0</v>
      </c>
      <c r="CS560" s="338">
        <f t="shared" si="698"/>
        <v>0</v>
      </c>
      <c r="CT560" s="338">
        <f t="shared" si="698"/>
        <v>0</v>
      </c>
      <c r="CU560" s="337">
        <f t="shared" si="698"/>
        <v>0</v>
      </c>
      <c r="CV560" s="337">
        <f t="shared" si="698"/>
        <v>0</v>
      </c>
      <c r="CW560" s="337">
        <f t="shared" si="698"/>
        <v>0</v>
      </c>
      <c r="CX560" s="337">
        <f t="shared" si="698"/>
        <v>0</v>
      </c>
      <c r="CY560" s="337">
        <f t="shared" si="698"/>
        <v>0</v>
      </c>
      <c r="CZ560" s="337">
        <f t="shared" si="698"/>
        <v>0</v>
      </c>
      <c r="DA560" s="337">
        <f t="shared" si="698"/>
        <v>0</v>
      </c>
      <c r="DB560" s="337">
        <f t="shared" si="698"/>
        <v>0</v>
      </c>
      <c r="DC560" s="337">
        <f t="shared" si="698"/>
        <v>0</v>
      </c>
      <c r="DD560" s="337">
        <f t="shared" si="698"/>
        <v>0</v>
      </c>
      <c r="DE560" s="337">
        <f t="shared" si="698"/>
        <v>0</v>
      </c>
      <c r="DF560" s="337">
        <f t="shared" si="698"/>
        <v>0</v>
      </c>
      <c r="DG560" s="337">
        <f t="shared" si="698"/>
        <v>0</v>
      </c>
      <c r="DH560" s="337">
        <f t="shared" si="698"/>
        <v>0</v>
      </c>
      <c r="DI560" s="337">
        <f t="shared" si="698"/>
        <v>0</v>
      </c>
      <c r="DJ560" s="337">
        <f t="shared" si="698"/>
        <v>0</v>
      </c>
      <c r="DK560" s="337">
        <f t="shared" si="698"/>
        <v>0</v>
      </c>
      <c r="DL560" s="337">
        <f t="shared" si="698"/>
        <v>0</v>
      </c>
      <c r="DM560" s="337">
        <f t="shared" si="698"/>
        <v>0</v>
      </c>
      <c r="DN560" s="337">
        <f t="shared" si="698"/>
        <v>0</v>
      </c>
      <c r="DO560" s="337">
        <f t="shared" si="698"/>
        <v>0</v>
      </c>
      <c r="DP560" s="337">
        <f t="shared" si="698"/>
        <v>0</v>
      </c>
      <c r="DQ560" s="337">
        <f t="shared" si="698"/>
        <v>0</v>
      </c>
      <c r="DR560" s="337">
        <f t="shared" si="698"/>
        <v>0</v>
      </c>
      <c r="DS560" s="337">
        <f t="shared" si="698"/>
        <v>0</v>
      </c>
      <c r="DT560" s="337">
        <f t="shared" si="698"/>
        <v>0</v>
      </c>
      <c r="DU560" s="337">
        <f t="shared" si="698"/>
        <v>0</v>
      </c>
      <c r="DV560" s="337">
        <f t="shared" si="698"/>
        <v>0</v>
      </c>
      <c r="DW560" s="337">
        <f t="shared" si="698"/>
        <v>0</v>
      </c>
      <c r="DX560" s="337">
        <f t="shared" si="698"/>
        <v>0</v>
      </c>
      <c r="DY560" s="337">
        <f t="shared" si="698"/>
        <v>0</v>
      </c>
      <c r="DZ560" s="337">
        <f t="shared" si="698"/>
        <v>0</v>
      </c>
      <c r="EA560" s="337">
        <f t="shared" si="698"/>
        <v>0</v>
      </c>
      <c r="EB560" s="337">
        <f t="shared" ref="EB560:GI560" si="699">EF$4*EB368</f>
        <v>0</v>
      </c>
      <c r="EC560" s="337">
        <f t="shared" si="699"/>
        <v>0</v>
      </c>
      <c r="ED560" s="337">
        <f t="shared" si="699"/>
        <v>0</v>
      </c>
      <c r="EE560" s="337">
        <f t="shared" si="699"/>
        <v>0</v>
      </c>
      <c r="EF560" s="337">
        <f t="shared" si="699"/>
        <v>0</v>
      </c>
      <c r="EG560" s="337">
        <f t="shared" si="699"/>
        <v>0</v>
      </c>
      <c r="EH560" s="337">
        <f t="shared" si="699"/>
        <v>0</v>
      </c>
      <c r="EI560" s="337">
        <f t="shared" si="699"/>
        <v>0</v>
      </c>
      <c r="EJ560" s="337">
        <f t="shared" si="699"/>
        <v>0</v>
      </c>
      <c r="EK560" s="337">
        <f t="shared" si="699"/>
        <v>0</v>
      </c>
      <c r="EL560" s="337">
        <f t="shared" si="699"/>
        <v>0</v>
      </c>
      <c r="EM560" s="337">
        <f t="shared" si="699"/>
        <v>0</v>
      </c>
      <c r="EN560" s="337">
        <f t="shared" si="699"/>
        <v>0</v>
      </c>
      <c r="EO560" s="337">
        <f t="shared" si="699"/>
        <v>0</v>
      </c>
      <c r="EP560" s="337">
        <f t="shared" si="699"/>
        <v>0</v>
      </c>
      <c r="EQ560" s="337">
        <f t="shared" si="699"/>
        <v>0</v>
      </c>
      <c r="ER560" s="337">
        <f t="shared" si="699"/>
        <v>0</v>
      </c>
      <c r="ES560" s="337">
        <f t="shared" si="699"/>
        <v>0</v>
      </c>
      <c r="ET560" s="337">
        <f t="shared" si="699"/>
        <v>0</v>
      </c>
      <c r="EU560" s="337">
        <f t="shared" si="699"/>
        <v>0</v>
      </c>
      <c r="EV560" s="337">
        <f t="shared" si="699"/>
        <v>0</v>
      </c>
      <c r="EW560" s="337">
        <f t="shared" si="699"/>
        <v>0</v>
      </c>
      <c r="EX560" s="337">
        <f t="shared" si="699"/>
        <v>0</v>
      </c>
      <c r="EY560" s="337">
        <f t="shared" si="699"/>
        <v>0</v>
      </c>
      <c r="EZ560" s="337">
        <f t="shared" si="699"/>
        <v>0</v>
      </c>
      <c r="FA560" s="337">
        <f t="shared" si="699"/>
        <v>0</v>
      </c>
      <c r="FB560" s="337">
        <f t="shared" si="699"/>
        <v>0</v>
      </c>
      <c r="FC560" s="337">
        <f t="shared" si="699"/>
        <v>0</v>
      </c>
      <c r="FD560" s="337">
        <f t="shared" si="699"/>
        <v>0</v>
      </c>
      <c r="FE560" s="337">
        <f t="shared" si="699"/>
        <v>0</v>
      </c>
      <c r="FF560" s="337">
        <f t="shared" si="699"/>
        <v>0</v>
      </c>
      <c r="FG560" s="337">
        <f t="shared" si="699"/>
        <v>0</v>
      </c>
      <c r="FH560" s="337">
        <f t="shared" si="699"/>
        <v>0</v>
      </c>
      <c r="FI560" s="337">
        <f t="shared" si="699"/>
        <v>0</v>
      </c>
      <c r="FJ560" s="337">
        <f t="shared" si="699"/>
        <v>0</v>
      </c>
      <c r="FK560" s="337">
        <f t="shared" si="699"/>
        <v>0</v>
      </c>
      <c r="FL560" s="337">
        <f t="shared" si="699"/>
        <v>0</v>
      </c>
      <c r="FM560" s="337">
        <f t="shared" si="699"/>
        <v>0</v>
      </c>
      <c r="FN560" s="337">
        <f t="shared" si="699"/>
        <v>0</v>
      </c>
      <c r="FO560" s="337">
        <f t="shared" si="699"/>
        <v>0</v>
      </c>
      <c r="FP560" s="337">
        <f t="shared" si="699"/>
        <v>0</v>
      </c>
      <c r="FQ560" s="337">
        <f t="shared" si="699"/>
        <v>0</v>
      </c>
      <c r="FR560" s="337">
        <f t="shared" si="699"/>
        <v>0</v>
      </c>
      <c r="FS560" s="337">
        <f t="shared" si="699"/>
        <v>0</v>
      </c>
      <c r="FT560" s="337">
        <f t="shared" si="699"/>
        <v>0</v>
      </c>
      <c r="FU560" s="337">
        <f t="shared" si="699"/>
        <v>0</v>
      </c>
      <c r="FV560" s="337">
        <f t="shared" si="699"/>
        <v>0</v>
      </c>
      <c r="FW560" s="337">
        <f t="shared" si="699"/>
        <v>0</v>
      </c>
      <c r="FX560" s="337">
        <f t="shared" si="699"/>
        <v>0</v>
      </c>
      <c r="FY560" s="337">
        <f t="shared" si="699"/>
        <v>0</v>
      </c>
      <c r="FZ560" s="337">
        <f t="shared" si="699"/>
        <v>0</v>
      </c>
      <c r="GA560" s="337">
        <f t="shared" si="699"/>
        <v>0</v>
      </c>
      <c r="GB560" s="337">
        <f t="shared" si="699"/>
        <v>0</v>
      </c>
      <c r="GC560" s="337">
        <f t="shared" si="699"/>
        <v>0</v>
      </c>
      <c r="GD560" s="337">
        <f t="shared" si="699"/>
        <v>0</v>
      </c>
      <c r="GE560" s="337">
        <f t="shared" si="699"/>
        <v>0</v>
      </c>
      <c r="GF560" s="337">
        <f t="shared" si="699"/>
        <v>0</v>
      </c>
      <c r="GG560" s="336">
        <f t="shared" si="699"/>
        <v>0</v>
      </c>
      <c r="GH560" s="335">
        <f t="shared" si="699"/>
        <v>0</v>
      </c>
      <c r="GI560" s="334">
        <f t="shared" si="699"/>
        <v>0</v>
      </c>
      <c r="GJ560" s="333">
        <f t="shared" si="655"/>
        <v>0</v>
      </c>
      <c r="GL560" s="325"/>
      <c r="GM560" s="287"/>
      <c r="GN560" s="288"/>
    </row>
    <row r="561" spans="2:196">
      <c r="B561" s="277" t="str">
        <f t="shared" ref="B561:C561" si="700">+B369</f>
        <v>6431</v>
      </c>
      <c r="C561" s="340" t="str">
        <f t="shared" si="700"/>
        <v>社会保険・社会福祉</v>
      </c>
      <c r="D561" s="339">
        <f t="shared" ref="D561:BO561" si="701">H$4*D369</f>
        <v>0</v>
      </c>
      <c r="E561" s="338">
        <f t="shared" si="701"/>
        <v>0</v>
      </c>
      <c r="F561" s="338">
        <f t="shared" si="701"/>
        <v>0</v>
      </c>
      <c r="G561" s="338">
        <f t="shared" si="701"/>
        <v>0</v>
      </c>
      <c r="H561" s="338">
        <f t="shared" si="701"/>
        <v>0</v>
      </c>
      <c r="I561" s="338">
        <f t="shared" si="701"/>
        <v>0</v>
      </c>
      <c r="J561" s="338">
        <f t="shared" si="701"/>
        <v>0</v>
      </c>
      <c r="K561" s="338">
        <f t="shared" si="701"/>
        <v>0</v>
      </c>
      <c r="L561" s="338">
        <f t="shared" si="701"/>
        <v>0</v>
      </c>
      <c r="M561" s="338">
        <f t="shared" si="701"/>
        <v>0</v>
      </c>
      <c r="N561" s="338">
        <f t="shared" si="701"/>
        <v>0</v>
      </c>
      <c r="O561" s="338">
        <f t="shared" si="701"/>
        <v>0</v>
      </c>
      <c r="P561" s="338">
        <f t="shared" si="701"/>
        <v>0</v>
      </c>
      <c r="Q561" s="338">
        <f t="shared" si="701"/>
        <v>0</v>
      </c>
      <c r="R561" s="338">
        <f t="shared" si="701"/>
        <v>0</v>
      </c>
      <c r="S561" s="338">
        <f t="shared" si="701"/>
        <v>0</v>
      </c>
      <c r="T561" s="338">
        <f t="shared" si="701"/>
        <v>0</v>
      </c>
      <c r="U561" s="338">
        <f t="shared" si="701"/>
        <v>0</v>
      </c>
      <c r="V561" s="338">
        <f t="shared" si="701"/>
        <v>0</v>
      </c>
      <c r="W561" s="338">
        <f t="shared" si="701"/>
        <v>0</v>
      </c>
      <c r="X561" s="338">
        <f t="shared" si="701"/>
        <v>0</v>
      </c>
      <c r="Y561" s="338">
        <f t="shared" si="701"/>
        <v>0</v>
      </c>
      <c r="Z561" s="338">
        <f t="shared" si="701"/>
        <v>0</v>
      </c>
      <c r="AA561" s="338">
        <f t="shared" si="701"/>
        <v>0</v>
      </c>
      <c r="AB561" s="338">
        <f t="shared" si="701"/>
        <v>0</v>
      </c>
      <c r="AC561" s="338">
        <f t="shared" si="701"/>
        <v>0</v>
      </c>
      <c r="AD561" s="338">
        <f t="shared" si="701"/>
        <v>0</v>
      </c>
      <c r="AE561" s="338">
        <f t="shared" si="701"/>
        <v>0</v>
      </c>
      <c r="AF561" s="338">
        <f t="shared" si="701"/>
        <v>0</v>
      </c>
      <c r="AG561" s="338">
        <f t="shared" si="701"/>
        <v>0</v>
      </c>
      <c r="AH561" s="338">
        <f t="shared" si="701"/>
        <v>0</v>
      </c>
      <c r="AI561" s="338">
        <f t="shared" si="701"/>
        <v>0</v>
      </c>
      <c r="AJ561" s="338">
        <f t="shared" si="701"/>
        <v>0</v>
      </c>
      <c r="AK561" s="338">
        <f t="shared" si="701"/>
        <v>0</v>
      </c>
      <c r="AL561" s="338">
        <f t="shared" si="701"/>
        <v>0</v>
      </c>
      <c r="AM561" s="338">
        <f t="shared" si="701"/>
        <v>0</v>
      </c>
      <c r="AN561" s="338">
        <f t="shared" si="701"/>
        <v>0</v>
      </c>
      <c r="AO561" s="338">
        <f t="shared" si="701"/>
        <v>0</v>
      </c>
      <c r="AP561" s="338">
        <f t="shared" si="701"/>
        <v>0</v>
      </c>
      <c r="AQ561" s="338">
        <f t="shared" si="701"/>
        <v>0</v>
      </c>
      <c r="AR561" s="338">
        <f t="shared" si="701"/>
        <v>0</v>
      </c>
      <c r="AS561" s="338">
        <f t="shared" si="701"/>
        <v>0</v>
      </c>
      <c r="AT561" s="338">
        <f t="shared" si="701"/>
        <v>0</v>
      </c>
      <c r="AU561" s="338">
        <f t="shared" si="701"/>
        <v>0</v>
      </c>
      <c r="AV561" s="338">
        <f t="shared" si="701"/>
        <v>0</v>
      </c>
      <c r="AW561" s="338">
        <f t="shared" si="701"/>
        <v>0</v>
      </c>
      <c r="AX561" s="338">
        <f t="shared" si="701"/>
        <v>0</v>
      </c>
      <c r="AY561" s="338">
        <f t="shared" si="701"/>
        <v>0</v>
      </c>
      <c r="AZ561" s="338">
        <f t="shared" si="701"/>
        <v>0</v>
      </c>
      <c r="BA561" s="338">
        <f t="shared" si="701"/>
        <v>0</v>
      </c>
      <c r="BB561" s="338">
        <f t="shared" si="701"/>
        <v>0</v>
      </c>
      <c r="BC561" s="338">
        <f t="shared" si="701"/>
        <v>0</v>
      </c>
      <c r="BD561" s="338">
        <f t="shared" si="701"/>
        <v>0</v>
      </c>
      <c r="BE561" s="338">
        <f t="shared" si="701"/>
        <v>0</v>
      </c>
      <c r="BF561" s="338">
        <f t="shared" si="701"/>
        <v>0</v>
      </c>
      <c r="BG561" s="338">
        <f t="shared" si="701"/>
        <v>0</v>
      </c>
      <c r="BH561" s="338">
        <f t="shared" si="701"/>
        <v>0</v>
      </c>
      <c r="BI561" s="338">
        <f t="shared" si="701"/>
        <v>0</v>
      </c>
      <c r="BJ561" s="338">
        <f t="shared" si="701"/>
        <v>0</v>
      </c>
      <c r="BK561" s="338">
        <f t="shared" si="701"/>
        <v>0</v>
      </c>
      <c r="BL561" s="338">
        <f t="shared" si="701"/>
        <v>0</v>
      </c>
      <c r="BM561" s="338">
        <f t="shared" si="701"/>
        <v>0</v>
      </c>
      <c r="BN561" s="338">
        <f t="shared" si="701"/>
        <v>0</v>
      </c>
      <c r="BO561" s="338">
        <f t="shared" si="701"/>
        <v>0</v>
      </c>
      <c r="BP561" s="338">
        <f t="shared" ref="BP561:EA561" si="702">BT$4*BP369</f>
        <v>0</v>
      </c>
      <c r="BQ561" s="338">
        <f t="shared" si="702"/>
        <v>0</v>
      </c>
      <c r="BR561" s="338">
        <f t="shared" si="702"/>
        <v>0</v>
      </c>
      <c r="BS561" s="338">
        <f t="shared" si="702"/>
        <v>0</v>
      </c>
      <c r="BT561" s="338">
        <f t="shared" si="702"/>
        <v>0</v>
      </c>
      <c r="BU561" s="338">
        <f t="shared" si="702"/>
        <v>0</v>
      </c>
      <c r="BV561" s="338">
        <f t="shared" si="702"/>
        <v>0</v>
      </c>
      <c r="BW561" s="338">
        <f t="shared" si="702"/>
        <v>0</v>
      </c>
      <c r="BX561" s="338">
        <f t="shared" si="702"/>
        <v>0</v>
      </c>
      <c r="BY561" s="338">
        <f t="shared" si="702"/>
        <v>0</v>
      </c>
      <c r="BZ561" s="338">
        <f t="shared" si="702"/>
        <v>0</v>
      </c>
      <c r="CA561" s="338">
        <f t="shared" si="702"/>
        <v>0</v>
      </c>
      <c r="CB561" s="338">
        <f t="shared" si="702"/>
        <v>0</v>
      </c>
      <c r="CC561" s="338">
        <f t="shared" si="702"/>
        <v>0</v>
      </c>
      <c r="CD561" s="338">
        <f t="shared" si="702"/>
        <v>0</v>
      </c>
      <c r="CE561" s="338">
        <f t="shared" si="702"/>
        <v>0</v>
      </c>
      <c r="CF561" s="338">
        <f t="shared" si="702"/>
        <v>0</v>
      </c>
      <c r="CG561" s="338">
        <f t="shared" si="702"/>
        <v>0</v>
      </c>
      <c r="CH561" s="338">
        <f t="shared" si="702"/>
        <v>0</v>
      </c>
      <c r="CI561" s="338">
        <f t="shared" si="702"/>
        <v>0</v>
      </c>
      <c r="CJ561" s="338">
        <f t="shared" si="702"/>
        <v>0</v>
      </c>
      <c r="CK561" s="338">
        <f t="shared" si="702"/>
        <v>0</v>
      </c>
      <c r="CL561" s="338">
        <f t="shared" si="702"/>
        <v>0</v>
      </c>
      <c r="CM561" s="338">
        <f t="shared" si="702"/>
        <v>0</v>
      </c>
      <c r="CN561" s="338">
        <f t="shared" si="702"/>
        <v>0</v>
      </c>
      <c r="CO561" s="338">
        <f t="shared" si="702"/>
        <v>0</v>
      </c>
      <c r="CP561" s="338">
        <f t="shared" si="702"/>
        <v>0</v>
      </c>
      <c r="CQ561" s="338">
        <f t="shared" si="702"/>
        <v>0</v>
      </c>
      <c r="CR561" s="338">
        <f t="shared" si="702"/>
        <v>0</v>
      </c>
      <c r="CS561" s="338">
        <f t="shared" si="702"/>
        <v>0</v>
      </c>
      <c r="CT561" s="338">
        <f t="shared" si="702"/>
        <v>0</v>
      </c>
      <c r="CU561" s="337">
        <f t="shared" si="702"/>
        <v>0</v>
      </c>
      <c r="CV561" s="337">
        <f t="shared" si="702"/>
        <v>0</v>
      </c>
      <c r="CW561" s="337">
        <f t="shared" si="702"/>
        <v>0</v>
      </c>
      <c r="CX561" s="337">
        <f t="shared" si="702"/>
        <v>0</v>
      </c>
      <c r="CY561" s="337">
        <f t="shared" si="702"/>
        <v>0</v>
      </c>
      <c r="CZ561" s="337">
        <f t="shared" si="702"/>
        <v>0</v>
      </c>
      <c r="DA561" s="337">
        <f t="shared" si="702"/>
        <v>0</v>
      </c>
      <c r="DB561" s="337">
        <f t="shared" si="702"/>
        <v>0</v>
      </c>
      <c r="DC561" s="337">
        <f t="shared" si="702"/>
        <v>0</v>
      </c>
      <c r="DD561" s="337">
        <f t="shared" si="702"/>
        <v>0</v>
      </c>
      <c r="DE561" s="337">
        <f t="shared" si="702"/>
        <v>0</v>
      </c>
      <c r="DF561" s="337">
        <f t="shared" si="702"/>
        <v>0</v>
      </c>
      <c r="DG561" s="337">
        <f t="shared" si="702"/>
        <v>0</v>
      </c>
      <c r="DH561" s="337">
        <f t="shared" si="702"/>
        <v>0</v>
      </c>
      <c r="DI561" s="337">
        <f t="shared" si="702"/>
        <v>0</v>
      </c>
      <c r="DJ561" s="337">
        <f t="shared" si="702"/>
        <v>0</v>
      </c>
      <c r="DK561" s="337">
        <f t="shared" si="702"/>
        <v>0</v>
      </c>
      <c r="DL561" s="337">
        <f t="shared" si="702"/>
        <v>0</v>
      </c>
      <c r="DM561" s="337">
        <f t="shared" si="702"/>
        <v>0</v>
      </c>
      <c r="DN561" s="337">
        <f t="shared" si="702"/>
        <v>0</v>
      </c>
      <c r="DO561" s="337">
        <f t="shared" si="702"/>
        <v>0</v>
      </c>
      <c r="DP561" s="337">
        <f t="shared" si="702"/>
        <v>0</v>
      </c>
      <c r="DQ561" s="337">
        <f t="shared" si="702"/>
        <v>0</v>
      </c>
      <c r="DR561" s="337">
        <f t="shared" si="702"/>
        <v>0</v>
      </c>
      <c r="DS561" s="337">
        <f t="shared" si="702"/>
        <v>0</v>
      </c>
      <c r="DT561" s="337">
        <f t="shared" si="702"/>
        <v>0</v>
      </c>
      <c r="DU561" s="337">
        <f t="shared" si="702"/>
        <v>0</v>
      </c>
      <c r="DV561" s="337">
        <f t="shared" si="702"/>
        <v>0</v>
      </c>
      <c r="DW561" s="337">
        <f t="shared" si="702"/>
        <v>0</v>
      </c>
      <c r="DX561" s="337">
        <f t="shared" si="702"/>
        <v>0</v>
      </c>
      <c r="DY561" s="337">
        <f t="shared" si="702"/>
        <v>0</v>
      </c>
      <c r="DZ561" s="337">
        <f t="shared" si="702"/>
        <v>0</v>
      </c>
      <c r="EA561" s="337">
        <f t="shared" si="702"/>
        <v>0</v>
      </c>
      <c r="EB561" s="337">
        <f t="shared" ref="EB561:GI561" si="703">EF$4*EB369</f>
        <v>0</v>
      </c>
      <c r="EC561" s="337">
        <f t="shared" si="703"/>
        <v>0</v>
      </c>
      <c r="ED561" s="337">
        <f t="shared" si="703"/>
        <v>0</v>
      </c>
      <c r="EE561" s="337">
        <f t="shared" si="703"/>
        <v>0</v>
      </c>
      <c r="EF561" s="337">
        <f t="shared" si="703"/>
        <v>0</v>
      </c>
      <c r="EG561" s="337">
        <f t="shared" si="703"/>
        <v>0</v>
      </c>
      <c r="EH561" s="337">
        <f t="shared" si="703"/>
        <v>0</v>
      </c>
      <c r="EI561" s="337">
        <f t="shared" si="703"/>
        <v>0</v>
      </c>
      <c r="EJ561" s="337">
        <f t="shared" si="703"/>
        <v>0</v>
      </c>
      <c r="EK561" s="337">
        <f t="shared" si="703"/>
        <v>0</v>
      </c>
      <c r="EL561" s="337">
        <f t="shared" si="703"/>
        <v>0</v>
      </c>
      <c r="EM561" s="337">
        <f t="shared" si="703"/>
        <v>0</v>
      </c>
      <c r="EN561" s="337">
        <f t="shared" si="703"/>
        <v>0</v>
      </c>
      <c r="EO561" s="337">
        <f t="shared" si="703"/>
        <v>0</v>
      </c>
      <c r="EP561" s="337">
        <f t="shared" si="703"/>
        <v>0</v>
      </c>
      <c r="EQ561" s="337">
        <f t="shared" si="703"/>
        <v>0</v>
      </c>
      <c r="ER561" s="337">
        <f t="shared" si="703"/>
        <v>0</v>
      </c>
      <c r="ES561" s="337">
        <f t="shared" si="703"/>
        <v>0</v>
      </c>
      <c r="ET561" s="337">
        <f t="shared" si="703"/>
        <v>0</v>
      </c>
      <c r="EU561" s="337">
        <f t="shared" si="703"/>
        <v>0</v>
      </c>
      <c r="EV561" s="337">
        <f t="shared" si="703"/>
        <v>0</v>
      </c>
      <c r="EW561" s="337">
        <f t="shared" si="703"/>
        <v>0</v>
      </c>
      <c r="EX561" s="337">
        <f t="shared" si="703"/>
        <v>0</v>
      </c>
      <c r="EY561" s="337">
        <f t="shared" si="703"/>
        <v>0</v>
      </c>
      <c r="EZ561" s="337">
        <f t="shared" si="703"/>
        <v>0</v>
      </c>
      <c r="FA561" s="337">
        <f t="shared" si="703"/>
        <v>0</v>
      </c>
      <c r="FB561" s="337">
        <f t="shared" si="703"/>
        <v>0</v>
      </c>
      <c r="FC561" s="337">
        <f t="shared" si="703"/>
        <v>0</v>
      </c>
      <c r="FD561" s="337">
        <f t="shared" si="703"/>
        <v>0</v>
      </c>
      <c r="FE561" s="337">
        <f t="shared" si="703"/>
        <v>0</v>
      </c>
      <c r="FF561" s="337">
        <f t="shared" si="703"/>
        <v>0</v>
      </c>
      <c r="FG561" s="337">
        <f t="shared" si="703"/>
        <v>0</v>
      </c>
      <c r="FH561" s="337">
        <f t="shared" si="703"/>
        <v>0</v>
      </c>
      <c r="FI561" s="337">
        <f t="shared" si="703"/>
        <v>0</v>
      </c>
      <c r="FJ561" s="337">
        <f t="shared" si="703"/>
        <v>0</v>
      </c>
      <c r="FK561" s="337">
        <f t="shared" si="703"/>
        <v>0</v>
      </c>
      <c r="FL561" s="337">
        <f t="shared" si="703"/>
        <v>0</v>
      </c>
      <c r="FM561" s="337">
        <f t="shared" si="703"/>
        <v>0</v>
      </c>
      <c r="FN561" s="337">
        <f t="shared" si="703"/>
        <v>0</v>
      </c>
      <c r="FO561" s="337">
        <f t="shared" si="703"/>
        <v>0</v>
      </c>
      <c r="FP561" s="337">
        <f t="shared" si="703"/>
        <v>0</v>
      </c>
      <c r="FQ561" s="337">
        <f t="shared" si="703"/>
        <v>0</v>
      </c>
      <c r="FR561" s="337">
        <f t="shared" si="703"/>
        <v>0</v>
      </c>
      <c r="FS561" s="337">
        <f t="shared" si="703"/>
        <v>0</v>
      </c>
      <c r="FT561" s="337">
        <f t="shared" si="703"/>
        <v>0</v>
      </c>
      <c r="FU561" s="337">
        <f t="shared" si="703"/>
        <v>0</v>
      </c>
      <c r="FV561" s="337">
        <f t="shared" si="703"/>
        <v>0</v>
      </c>
      <c r="FW561" s="337">
        <f t="shared" si="703"/>
        <v>0</v>
      </c>
      <c r="FX561" s="337">
        <f t="shared" si="703"/>
        <v>0</v>
      </c>
      <c r="FY561" s="337">
        <f t="shared" si="703"/>
        <v>0</v>
      </c>
      <c r="FZ561" s="337">
        <f t="shared" si="703"/>
        <v>0</v>
      </c>
      <c r="GA561" s="337">
        <f t="shared" si="703"/>
        <v>0</v>
      </c>
      <c r="GB561" s="337">
        <f t="shared" si="703"/>
        <v>0</v>
      </c>
      <c r="GC561" s="337">
        <f t="shared" si="703"/>
        <v>0</v>
      </c>
      <c r="GD561" s="337">
        <f t="shared" si="703"/>
        <v>0</v>
      </c>
      <c r="GE561" s="337">
        <f t="shared" si="703"/>
        <v>0</v>
      </c>
      <c r="GF561" s="337">
        <f t="shared" si="703"/>
        <v>0</v>
      </c>
      <c r="GG561" s="336">
        <f t="shared" si="703"/>
        <v>0</v>
      </c>
      <c r="GH561" s="335">
        <f t="shared" si="703"/>
        <v>0</v>
      </c>
      <c r="GI561" s="334">
        <f t="shared" si="703"/>
        <v>0</v>
      </c>
      <c r="GJ561" s="333">
        <f t="shared" si="655"/>
        <v>0</v>
      </c>
      <c r="GL561" s="325"/>
      <c r="GM561" s="287"/>
      <c r="GN561" s="288"/>
    </row>
    <row r="562" spans="2:196">
      <c r="B562" s="277" t="str">
        <f t="shared" ref="B562:C562" si="704">+B370</f>
        <v>6441</v>
      </c>
      <c r="C562" s="340" t="str">
        <f t="shared" si="704"/>
        <v>介護</v>
      </c>
      <c r="D562" s="339">
        <f t="shared" ref="D562:BO562" si="705">H$4*D370</f>
        <v>0</v>
      </c>
      <c r="E562" s="338">
        <f t="shared" si="705"/>
        <v>0</v>
      </c>
      <c r="F562" s="338">
        <f t="shared" si="705"/>
        <v>0</v>
      </c>
      <c r="G562" s="338">
        <f t="shared" si="705"/>
        <v>0</v>
      </c>
      <c r="H562" s="338">
        <f t="shared" si="705"/>
        <v>0</v>
      </c>
      <c r="I562" s="338">
        <f t="shared" si="705"/>
        <v>0</v>
      </c>
      <c r="J562" s="338">
        <f t="shared" si="705"/>
        <v>0</v>
      </c>
      <c r="K562" s="338">
        <f t="shared" si="705"/>
        <v>0</v>
      </c>
      <c r="L562" s="338">
        <f t="shared" si="705"/>
        <v>0</v>
      </c>
      <c r="M562" s="338">
        <f t="shared" si="705"/>
        <v>0</v>
      </c>
      <c r="N562" s="338">
        <f t="shared" si="705"/>
        <v>0</v>
      </c>
      <c r="O562" s="338">
        <f t="shared" si="705"/>
        <v>0</v>
      </c>
      <c r="P562" s="338">
        <f t="shared" si="705"/>
        <v>0</v>
      </c>
      <c r="Q562" s="338">
        <f t="shared" si="705"/>
        <v>0</v>
      </c>
      <c r="R562" s="338">
        <f t="shared" si="705"/>
        <v>0</v>
      </c>
      <c r="S562" s="338">
        <f t="shared" si="705"/>
        <v>0</v>
      </c>
      <c r="T562" s="338">
        <f t="shared" si="705"/>
        <v>0</v>
      </c>
      <c r="U562" s="338">
        <f t="shared" si="705"/>
        <v>0</v>
      </c>
      <c r="V562" s="338">
        <f t="shared" si="705"/>
        <v>0</v>
      </c>
      <c r="W562" s="338">
        <f t="shared" si="705"/>
        <v>0</v>
      </c>
      <c r="X562" s="338">
        <f t="shared" si="705"/>
        <v>0</v>
      </c>
      <c r="Y562" s="338">
        <f t="shared" si="705"/>
        <v>0</v>
      </c>
      <c r="Z562" s="338">
        <f t="shared" si="705"/>
        <v>0</v>
      </c>
      <c r="AA562" s="338">
        <f t="shared" si="705"/>
        <v>0</v>
      </c>
      <c r="AB562" s="338">
        <f t="shared" si="705"/>
        <v>0</v>
      </c>
      <c r="AC562" s="338">
        <f t="shared" si="705"/>
        <v>0</v>
      </c>
      <c r="AD562" s="338">
        <f t="shared" si="705"/>
        <v>0</v>
      </c>
      <c r="AE562" s="338">
        <f t="shared" si="705"/>
        <v>0</v>
      </c>
      <c r="AF562" s="338">
        <f t="shared" si="705"/>
        <v>0</v>
      </c>
      <c r="AG562" s="338">
        <f t="shared" si="705"/>
        <v>0</v>
      </c>
      <c r="AH562" s="338">
        <f t="shared" si="705"/>
        <v>0</v>
      </c>
      <c r="AI562" s="338">
        <f t="shared" si="705"/>
        <v>0</v>
      </c>
      <c r="AJ562" s="338">
        <f t="shared" si="705"/>
        <v>0</v>
      </c>
      <c r="AK562" s="338">
        <f t="shared" si="705"/>
        <v>0</v>
      </c>
      <c r="AL562" s="338">
        <f t="shared" si="705"/>
        <v>0</v>
      </c>
      <c r="AM562" s="338">
        <f t="shared" si="705"/>
        <v>0</v>
      </c>
      <c r="AN562" s="338">
        <f t="shared" si="705"/>
        <v>0</v>
      </c>
      <c r="AO562" s="338">
        <f t="shared" si="705"/>
        <v>0</v>
      </c>
      <c r="AP562" s="338">
        <f t="shared" si="705"/>
        <v>0</v>
      </c>
      <c r="AQ562" s="338">
        <f t="shared" si="705"/>
        <v>0</v>
      </c>
      <c r="AR562" s="338">
        <f t="shared" si="705"/>
        <v>0</v>
      </c>
      <c r="AS562" s="338">
        <f t="shared" si="705"/>
        <v>0</v>
      </c>
      <c r="AT562" s="338">
        <f t="shared" si="705"/>
        <v>0</v>
      </c>
      <c r="AU562" s="338">
        <f t="shared" si="705"/>
        <v>0</v>
      </c>
      <c r="AV562" s="338">
        <f t="shared" si="705"/>
        <v>0</v>
      </c>
      <c r="AW562" s="338">
        <f t="shared" si="705"/>
        <v>0</v>
      </c>
      <c r="AX562" s="338">
        <f t="shared" si="705"/>
        <v>0</v>
      </c>
      <c r="AY562" s="338">
        <f t="shared" si="705"/>
        <v>0</v>
      </c>
      <c r="AZ562" s="338">
        <f t="shared" si="705"/>
        <v>0</v>
      </c>
      <c r="BA562" s="338">
        <f t="shared" si="705"/>
        <v>0</v>
      </c>
      <c r="BB562" s="338">
        <f t="shared" si="705"/>
        <v>0</v>
      </c>
      <c r="BC562" s="338">
        <f t="shared" si="705"/>
        <v>0</v>
      </c>
      <c r="BD562" s="338">
        <f t="shared" si="705"/>
        <v>0</v>
      </c>
      <c r="BE562" s="338">
        <f t="shared" si="705"/>
        <v>0</v>
      </c>
      <c r="BF562" s="338">
        <f t="shared" si="705"/>
        <v>0</v>
      </c>
      <c r="BG562" s="338">
        <f t="shared" si="705"/>
        <v>0</v>
      </c>
      <c r="BH562" s="338">
        <f t="shared" si="705"/>
        <v>0</v>
      </c>
      <c r="BI562" s="338">
        <f t="shared" si="705"/>
        <v>0</v>
      </c>
      <c r="BJ562" s="338">
        <f t="shared" si="705"/>
        <v>0</v>
      </c>
      <c r="BK562" s="338">
        <f t="shared" si="705"/>
        <v>0</v>
      </c>
      <c r="BL562" s="338">
        <f t="shared" si="705"/>
        <v>0</v>
      </c>
      <c r="BM562" s="338">
        <f t="shared" si="705"/>
        <v>0</v>
      </c>
      <c r="BN562" s="338">
        <f t="shared" si="705"/>
        <v>0</v>
      </c>
      <c r="BO562" s="338">
        <f t="shared" si="705"/>
        <v>0</v>
      </c>
      <c r="BP562" s="338">
        <f t="shared" ref="BP562:EA562" si="706">BT$4*BP370</f>
        <v>0</v>
      </c>
      <c r="BQ562" s="338">
        <f t="shared" si="706"/>
        <v>0</v>
      </c>
      <c r="BR562" s="338">
        <f t="shared" si="706"/>
        <v>0</v>
      </c>
      <c r="BS562" s="338">
        <f t="shared" si="706"/>
        <v>0</v>
      </c>
      <c r="BT562" s="338">
        <f t="shared" si="706"/>
        <v>0</v>
      </c>
      <c r="BU562" s="338">
        <f t="shared" si="706"/>
        <v>0</v>
      </c>
      <c r="BV562" s="338">
        <f t="shared" si="706"/>
        <v>0</v>
      </c>
      <c r="BW562" s="338">
        <f t="shared" si="706"/>
        <v>0</v>
      </c>
      <c r="BX562" s="338">
        <f t="shared" si="706"/>
        <v>0</v>
      </c>
      <c r="BY562" s="338">
        <f t="shared" si="706"/>
        <v>0</v>
      </c>
      <c r="BZ562" s="338">
        <f t="shared" si="706"/>
        <v>0</v>
      </c>
      <c r="CA562" s="338">
        <f t="shared" si="706"/>
        <v>0</v>
      </c>
      <c r="CB562" s="338">
        <f t="shared" si="706"/>
        <v>0</v>
      </c>
      <c r="CC562" s="338">
        <f t="shared" si="706"/>
        <v>0</v>
      </c>
      <c r="CD562" s="338">
        <f t="shared" si="706"/>
        <v>0</v>
      </c>
      <c r="CE562" s="338">
        <f t="shared" si="706"/>
        <v>0</v>
      </c>
      <c r="CF562" s="338">
        <f t="shared" si="706"/>
        <v>0</v>
      </c>
      <c r="CG562" s="338">
        <f t="shared" si="706"/>
        <v>0</v>
      </c>
      <c r="CH562" s="338">
        <f t="shared" si="706"/>
        <v>0</v>
      </c>
      <c r="CI562" s="338">
        <f t="shared" si="706"/>
        <v>0</v>
      </c>
      <c r="CJ562" s="338">
        <f t="shared" si="706"/>
        <v>0</v>
      </c>
      <c r="CK562" s="338">
        <f t="shared" si="706"/>
        <v>0</v>
      </c>
      <c r="CL562" s="338">
        <f t="shared" si="706"/>
        <v>0</v>
      </c>
      <c r="CM562" s="338">
        <f t="shared" si="706"/>
        <v>0</v>
      </c>
      <c r="CN562" s="338">
        <f t="shared" si="706"/>
        <v>0</v>
      </c>
      <c r="CO562" s="338">
        <f t="shared" si="706"/>
        <v>0</v>
      </c>
      <c r="CP562" s="338">
        <f t="shared" si="706"/>
        <v>0</v>
      </c>
      <c r="CQ562" s="338">
        <f t="shared" si="706"/>
        <v>0</v>
      </c>
      <c r="CR562" s="338">
        <f t="shared" si="706"/>
        <v>0</v>
      </c>
      <c r="CS562" s="338">
        <f t="shared" si="706"/>
        <v>0</v>
      </c>
      <c r="CT562" s="338">
        <f t="shared" si="706"/>
        <v>0</v>
      </c>
      <c r="CU562" s="337">
        <f t="shared" si="706"/>
        <v>0</v>
      </c>
      <c r="CV562" s="337">
        <f t="shared" si="706"/>
        <v>0</v>
      </c>
      <c r="CW562" s="337">
        <f t="shared" si="706"/>
        <v>0</v>
      </c>
      <c r="CX562" s="337">
        <f t="shared" si="706"/>
        <v>0</v>
      </c>
      <c r="CY562" s="337">
        <f t="shared" si="706"/>
        <v>0</v>
      </c>
      <c r="CZ562" s="337">
        <f t="shared" si="706"/>
        <v>0</v>
      </c>
      <c r="DA562" s="337">
        <f t="shared" si="706"/>
        <v>0</v>
      </c>
      <c r="DB562" s="337">
        <f t="shared" si="706"/>
        <v>0</v>
      </c>
      <c r="DC562" s="337">
        <f t="shared" si="706"/>
        <v>0</v>
      </c>
      <c r="DD562" s="337">
        <f t="shared" si="706"/>
        <v>0</v>
      </c>
      <c r="DE562" s="337">
        <f t="shared" si="706"/>
        <v>0</v>
      </c>
      <c r="DF562" s="337">
        <f t="shared" si="706"/>
        <v>0</v>
      </c>
      <c r="DG562" s="337">
        <f t="shared" si="706"/>
        <v>0</v>
      </c>
      <c r="DH562" s="337">
        <f t="shared" si="706"/>
        <v>0</v>
      </c>
      <c r="DI562" s="337">
        <f t="shared" si="706"/>
        <v>0</v>
      </c>
      <c r="DJ562" s="337">
        <f t="shared" si="706"/>
        <v>0</v>
      </c>
      <c r="DK562" s="337">
        <f t="shared" si="706"/>
        <v>0</v>
      </c>
      <c r="DL562" s="337">
        <f t="shared" si="706"/>
        <v>0</v>
      </c>
      <c r="DM562" s="337">
        <f t="shared" si="706"/>
        <v>0</v>
      </c>
      <c r="DN562" s="337">
        <f t="shared" si="706"/>
        <v>0</v>
      </c>
      <c r="DO562" s="337">
        <f t="shared" si="706"/>
        <v>0</v>
      </c>
      <c r="DP562" s="337">
        <f t="shared" si="706"/>
        <v>0</v>
      </c>
      <c r="DQ562" s="337">
        <f t="shared" si="706"/>
        <v>0</v>
      </c>
      <c r="DR562" s="337">
        <f t="shared" si="706"/>
        <v>0</v>
      </c>
      <c r="DS562" s="337">
        <f t="shared" si="706"/>
        <v>0</v>
      </c>
      <c r="DT562" s="337">
        <f t="shared" si="706"/>
        <v>0</v>
      </c>
      <c r="DU562" s="337">
        <f t="shared" si="706"/>
        <v>0</v>
      </c>
      <c r="DV562" s="337">
        <f t="shared" si="706"/>
        <v>0</v>
      </c>
      <c r="DW562" s="337">
        <f t="shared" si="706"/>
        <v>0</v>
      </c>
      <c r="DX562" s="337">
        <f t="shared" si="706"/>
        <v>0</v>
      </c>
      <c r="DY562" s="337">
        <f t="shared" si="706"/>
        <v>0</v>
      </c>
      <c r="DZ562" s="337">
        <f t="shared" si="706"/>
        <v>0</v>
      </c>
      <c r="EA562" s="337">
        <f t="shared" si="706"/>
        <v>0</v>
      </c>
      <c r="EB562" s="337">
        <f t="shared" ref="EB562:GI562" si="707">EF$4*EB370</f>
        <v>0</v>
      </c>
      <c r="EC562" s="337">
        <f t="shared" si="707"/>
        <v>0</v>
      </c>
      <c r="ED562" s="337">
        <f t="shared" si="707"/>
        <v>0</v>
      </c>
      <c r="EE562" s="337">
        <f t="shared" si="707"/>
        <v>0</v>
      </c>
      <c r="EF562" s="337">
        <f t="shared" si="707"/>
        <v>0</v>
      </c>
      <c r="EG562" s="337">
        <f t="shared" si="707"/>
        <v>0</v>
      </c>
      <c r="EH562" s="337">
        <f t="shared" si="707"/>
        <v>0</v>
      </c>
      <c r="EI562" s="337">
        <f t="shared" si="707"/>
        <v>0</v>
      </c>
      <c r="EJ562" s="337">
        <f t="shared" si="707"/>
        <v>0</v>
      </c>
      <c r="EK562" s="337">
        <f t="shared" si="707"/>
        <v>0</v>
      </c>
      <c r="EL562" s="337">
        <f t="shared" si="707"/>
        <v>0</v>
      </c>
      <c r="EM562" s="337">
        <f t="shared" si="707"/>
        <v>0</v>
      </c>
      <c r="EN562" s="337">
        <f t="shared" si="707"/>
        <v>0</v>
      </c>
      <c r="EO562" s="337">
        <f t="shared" si="707"/>
        <v>0</v>
      </c>
      <c r="EP562" s="337">
        <f t="shared" si="707"/>
        <v>0</v>
      </c>
      <c r="EQ562" s="337">
        <f t="shared" si="707"/>
        <v>0</v>
      </c>
      <c r="ER562" s="337">
        <f t="shared" si="707"/>
        <v>0</v>
      </c>
      <c r="ES562" s="337">
        <f t="shared" si="707"/>
        <v>0</v>
      </c>
      <c r="ET562" s="337">
        <f t="shared" si="707"/>
        <v>0</v>
      </c>
      <c r="EU562" s="337">
        <f t="shared" si="707"/>
        <v>0</v>
      </c>
      <c r="EV562" s="337">
        <f t="shared" si="707"/>
        <v>0</v>
      </c>
      <c r="EW562" s="337">
        <f t="shared" si="707"/>
        <v>0</v>
      </c>
      <c r="EX562" s="337">
        <f t="shared" si="707"/>
        <v>0</v>
      </c>
      <c r="EY562" s="337">
        <f t="shared" si="707"/>
        <v>0</v>
      </c>
      <c r="EZ562" s="337">
        <f t="shared" si="707"/>
        <v>0</v>
      </c>
      <c r="FA562" s="337">
        <f t="shared" si="707"/>
        <v>0</v>
      </c>
      <c r="FB562" s="337">
        <f t="shared" si="707"/>
        <v>0</v>
      </c>
      <c r="FC562" s="337">
        <f t="shared" si="707"/>
        <v>0</v>
      </c>
      <c r="FD562" s="337">
        <f t="shared" si="707"/>
        <v>0</v>
      </c>
      <c r="FE562" s="337">
        <f t="shared" si="707"/>
        <v>0</v>
      </c>
      <c r="FF562" s="337">
        <f t="shared" si="707"/>
        <v>0</v>
      </c>
      <c r="FG562" s="337">
        <f t="shared" si="707"/>
        <v>0</v>
      </c>
      <c r="FH562" s="337">
        <f t="shared" si="707"/>
        <v>0</v>
      </c>
      <c r="FI562" s="337">
        <f t="shared" si="707"/>
        <v>0</v>
      </c>
      <c r="FJ562" s="337">
        <f t="shared" si="707"/>
        <v>0</v>
      </c>
      <c r="FK562" s="337">
        <f t="shared" si="707"/>
        <v>0</v>
      </c>
      <c r="FL562" s="337">
        <f t="shared" si="707"/>
        <v>0</v>
      </c>
      <c r="FM562" s="337">
        <f t="shared" si="707"/>
        <v>0</v>
      </c>
      <c r="FN562" s="337">
        <f t="shared" si="707"/>
        <v>0</v>
      </c>
      <c r="FO562" s="337">
        <f t="shared" si="707"/>
        <v>0</v>
      </c>
      <c r="FP562" s="337">
        <f t="shared" si="707"/>
        <v>0</v>
      </c>
      <c r="FQ562" s="337">
        <f t="shared" si="707"/>
        <v>0</v>
      </c>
      <c r="FR562" s="337">
        <f t="shared" si="707"/>
        <v>0</v>
      </c>
      <c r="FS562" s="337">
        <f t="shared" si="707"/>
        <v>0</v>
      </c>
      <c r="FT562" s="337">
        <f t="shared" si="707"/>
        <v>0</v>
      </c>
      <c r="FU562" s="337">
        <f t="shared" si="707"/>
        <v>0</v>
      </c>
      <c r="FV562" s="337">
        <f t="shared" si="707"/>
        <v>0</v>
      </c>
      <c r="FW562" s="337">
        <f t="shared" si="707"/>
        <v>0</v>
      </c>
      <c r="FX562" s="337">
        <f t="shared" si="707"/>
        <v>0</v>
      </c>
      <c r="FY562" s="337">
        <f t="shared" si="707"/>
        <v>0</v>
      </c>
      <c r="FZ562" s="337">
        <f t="shared" si="707"/>
        <v>0</v>
      </c>
      <c r="GA562" s="337">
        <f t="shared" si="707"/>
        <v>0</v>
      </c>
      <c r="GB562" s="337">
        <f t="shared" si="707"/>
        <v>0</v>
      </c>
      <c r="GC562" s="337">
        <f t="shared" si="707"/>
        <v>0</v>
      </c>
      <c r="GD562" s="337">
        <f t="shared" si="707"/>
        <v>0</v>
      </c>
      <c r="GE562" s="337">
        <f t="shared" si="707"/>
        <v>0</v>
      </c>
      <c r="GF562" s="337">
        <f t="shared" si="707"/>
        <v>0</v>
      </c>
      <c r="GG562" s="336">
        <f t="shared" si="707"/>
        <v>0</v>
      </c>
      <c r="GH562" s="335">
        <f t="shared" si="707"/>
        <v>0</v>
      </c>
      <c r="GI562" s="334">
        <f t="shared" si="707"/>
        <v>0</v>
      </c>
      <c r="GJ562" s="333">
        <f t="shared" si="655"/>
        <v>0</v>
      </c>
      <c r="GL562" s="325"/>
      <c r="GM562" s="287"/>
      <c r="GN562" s="288"/>
    </row>
    <row r="563" spans="2:196">
      <c r="B563" s="277" t="str">
        <f t="shared" ref="B563:C563" si="708">+B371</f>
        <v>6599</v>
      </c>
      <c r="C563" s="340" t="str">
        <f t="shared" si="708"/>
        <v>その他の非営利団体サービス</v>
      </c>
      <c r="D563" s="339">
        <f t="shared" ref="D563:BO563" si="709">H$4*D371</f>
        <v>0</v>
      </c>
      <c r="E563" s="338">
        <f t="shared" si="709"/>
        <v>0</v>
      </c>
      <c r="F563" s="338">
        <f t="shared" si="709"/>
        <v>0</v>
      </c>
      <c r="G563" s="338">
        <f t="shared" si="709"/>
        <v>0</v>
      </c>
      <c r="H563" s="338">
        <f t="shared" si="709"/>
        <v>0</v>
      </c>
      <c r="I563" s="338">
        <f t="shared" si="709"/>
        <v>0</v>
      </c>
      <c r="J563" s="338">
        <f t="shared" si="709"/>
        <v>0</v>
      </c>
      <c r="K563" s="338">
        <f t="shared" si="709"/>
        <v>0</v>
      </c>
      <c r="L563" s="338">
        <f t="shared" si="709"/>
        <v>0</v>
      </c>
      <c r="M563" s="338">
        <f t="shared" si="709"/>
        <v>0</v>
      </c>
      <c r="N563" s="338">
        <f t="shared" si="709"/>
        <v>0</v>
      </c>
      <c r="O563" s="338">
        <f t="shared" si="709"/>
        <v>0</v>
      </c>
      <c r="P563" s="338">
        <f t="shared" si="709"/>
        <v>0</v>
      </c>
      <c r="Q563" s="338">
        <f t="shared" si="709"/>
        <v>0</v>
      </c>
      <c r="R563" s="338">
        <f t="shared" si="709"/>
        <v>0</v>
      </c>
      <c r="S563" s="338">
        <f t="shared" si="709"/>
        <v>0</v>
      </c>
      <c r="T563" s="338">
        <f t="shared" si="709"/>
        <v>0</v>
      </c>
      <c r="U563" s="338">
        <f t="shared" si="709"/>
        <v>0</v>
      </c>
      <c r="V563" s="338">
        <f t="shared" si="709"/>
        <v>0</v>
      </c>
      <c r="W563" s="338">
        <f t="shared" si="709"/>
        <v>0</v>
      </c>
      <c r="X563" s="338">
        <f t="shared" si="709"/>
        <v>0</v>
      </c>
      <c r="Y563" s="338">
        <f t="shared" si="709"/>
        <v>0</v>
      </c>
      <c r="Z563" s="338">
        <f t="shared" si="709"/>
        <v>0</v>
      </c>
      <c r="AA563" s="338">
        <f t="shared" si="709"/>
        <v>0</v>
      </c>
      <c r="AB563" s="338">
        <f t="shared" si="709"/>
        <v>0</v>
      </c>
      <c r="AC563" s="338">
        <f t="shared" si="709"/>
        <v>0</v>
      </c>
      <c r="AD563" s="338">
        <f t="shared" si="709"/>
        <v>0</v>
      </c>
      <c r="AE563" s="338">
        <f t="shared" si="709"/>
        <v>0</v>
      </c>
      <c r="AF563" s="338">
        <f t="shared" si="709"/>
        <v>0</v>
      </c>
      <c r="AG563" s="338">
        <f t="shared" si="709"/>
        <v>0</v>
      </c>
      <c r="AH563" s="338">
        <f t="shared" si="709"/>
        <v>0</v>
      </c>
      <c r="AI563" s="338">
        <f t="shared" si="709"/>
        <v>0</v>
      </c>
      <c r="AJ563" s="338">
        <f t="shared" si="709"/>
        <v>0</v>
      </c>
      <c r="AK563" s="338">
        <f t="shared" si="709"/>
        <v>0</v>
      </c>
      <c r="AL563" s="338">
        <f t="shared" si="709"/>
        <v>0</v>
      </c>
      <c r="AM563" s="338">
        <f t="shared" si="709"/>
        <v>0</v>
      </c>
      <c r="AN563" s="338">
        <f t="shared" si="709"/>
        <v>0</v>
      </c>
      <c r="AO563" s="338">
        <f t="shared" si="709"/>
        <v>0</v>
      </c>
      <c r="AP563" s="338">
        <f t="shared" si="709"/>
        <v>0</v>
      </c>
      <c r="AQ563" s="338">
        <f t="shared" si="709"/>
        <v>0</v>
      </c>
      <c r="AR563" s="338">
        <f t="shared" si="709"/>
        <v>0</v>
      </c>
      <c r="AS563" s="338">
        <f t="shared" si="709"/>
        <v>0</v>
      </c>
      <c r="AT563" s="338">
        <f t="shared" si="709"/>
        <v>0</v>
      </c>
      <c r="AU563" s="338">
        <f t="shared" si="709"/>
        <v>0</v>
      </c>
      <c r="AV563" s="338">
        <f t="shared" si="709"/>
        <v>0</v>
      </c>
      <c r="AW563" s="338">
        <f t="shared" si="709"/>
        <v>0</v>
      </c>
      <c r="AX563" s="338">
        <f t="shared" si="709"/>
        <v>0</v>
      </c>
      <c r="AY563" s="338">
        <f t="shared" si="709"/>
        <v>0</v>
      </c>
      <c r="AZ563" s="338">
        <f t="shared" si="709"/>
        <v>0</v>
      </c>
      <c r="BA563" s="338">
        <f t="shared" si="709"/>
        <v>0</v>
      </c>
      <c r="BB563" s="338">
        <f t="shared" si="709"/>
        <v>0</v>
      </c>
      <c r="BC563" s="338">
        <f t="shared" si="709"/>
        <v>0</v>
      </c>
      <c r="BD563" s="338">
        <f t="shared" si="709"/>
        <v>0</v>
      </c>
      <c r="BE563" s="338">
        <f t="shared" si="709"/>
        <v>0</v>
      </c>
      <c r="BF563" s="338">
        <f t="shared" si="709"/>
        <v>0</v>
      </c>
      <c r="BG563" s="338">
        <f t="shared" si="709"/>
        <v>0</v>
      </c>
      <c r="BH563" s="338">
        <f t="shared" si="709"/>
        <v>0</v>
      </c>
      <c r="BI563" s="338">
        <f t="shared" si="709"/>
        <v>0</v>
      </c>
      <c r="BJ563" s="338">
        <f t="shared" si="709"/>
        <v>0</v>
      </c>
      <c r="BK563" s="338">
        <f t="shared" si="709"/>
        <v>0</v>
      </c>
      <c r="BL563" s="338">
        <f t="shared" si="709"/>
        <v>0</v>
      </c>
      <c r="BM563" s="338">
        <f t="shared" si="709"/>
        <v>0</v>
      </c>
      <c r="BN563" s="338">
        <f t="shared" si="709"/>
        <v>0</v>
      </c>
      <c r="BO563" s="338">
        <f t="shared" si="709"/>
        <v>0</v>
      </c>
      <c r="BP563" s="338">
        <f t="shared" ref="BP563:EA563" si="710">BT$4*BP371</f>
        <v>0</v>
      </c>
      <c r="BQ563" s="338">
        <f t="shared" si="710"/>
        <v>0</v>
      </c>
      <c r="BR563" s="338">
        <f t="shared" si="710"/>
        <v>0</v>
      </c>
      <c r="BS563" s="338">
        <f t="shared" si="710"/>
        <v>0</v>
      </c>
      <c r="BT563" s="338">
        <f t="shared" si="710"/>
        <v>0</v>
      </c>
      <c r="BU563" s="338">
        <f t="shared" si="710"/>
        <v>0</v>
      </c>
      <c r="BV563" s="338">
        <f t="shared" si="710"/>
        <v>0</v>
      </c>
      <c r="BW563" s="338">
        <f t="shared" si="710"/>
        <v>0</v>
      </c>
      <c r="BX563" s="338">
        <f t="shared" si="710"/>
        <v>0</v>
      </c>
      <c r="BY563" s="338">
        <f t="shared" si="710"/>
        <v>0</v>
      </c>
      <c r="BZ563" s="338">
        <f t="shared" si="710"/>
        <v>0</v>
      </c>
      <c r="CA563" s="338">
        <f t="shared" si="710"/>
        <v>0</v>
      </c>
      <c r="CB563" s="338">
        <f t="shared" si="710"/>
        <v>0</v>
      </c>
      <c r="CC563" s="338">
        <f t="shared" si="710"/>
        <v>0</v>
      </c>
      <c r="CD563" s="338">
        <f t="shared" si="710"/>
        <v>0</v>
      </c>
      <c r="CE563" s="338">
        <f t="shared" si="710"/>
        <v>0</v>
      </c>
      <c r="CF563" s="338">
        <f t="shared" si="710"/>
        <v>0</v>
      </c>
      <c r="CG563" s="338">
        <f t="shared" si="710"/>
        <v>0</v>
      </c>
      <c r="CH563" s="338">
        <f t="shared" si="710"/>
        <v>0</v>
      </c>
      <c r="CI563" s="338">
        <f t="shared" si="710"/>
        <v>0</v>
      </c>
      <c r="CJ563" s="338">
        <f t="shared" si="710"/>
        <v>0</v>
      </c>
      <c r="CK563" s="338">
        <f t="shared" si="710"/>
        <v>0</v>
      </c>
      <c r="CL563" s="338">
        <f t="shared" si="710"/>
        <v>0</v>
      </c>
      <c r="CM563" s="338">
        <f t="shared" si="710"/>
        <v>0</v>
      </c>
      <c r="CN563" s="338">
        <f t="shared" si="710"/>
        <v>0</v>
      </c>
      <c r="CO563" s="338">
        <f t="shared" si="710"/>
        <v>0</v>
      </c>
      <c r="CP563" s="338">
        <f t="shared" si="710"/>
        <v>0</v>
      </c>
      <c r="CQ563" s="338">
        <f t="shared" si="710"/>
        <v>0</v>
      </c>
      <c r="CR563" s="338">
        <f t="shared" si="710"/>
        <v>0</v>
      </c>
      <c r="CS563" s="338">
        <f t="shared" si="710"/>
        <v>0</v>
      </c>
      <c r="CT563" s="338">
        <f t="shared" si="710"/>
        <v>0</v>
      </c>
      <c r="CU563" s="337">
        <f t="shared" si="710"/>
        <v>0</v>
      </c>
      <c r="CV563" s="337">
        <f t="shared" si="710"/>
        <v>0</v>
      </c>
      <c r="CW563" s="337">
        <f t="shared" si="710"/>
        <v>0</v>
      </c>
      <c r="CX563" s="337">
        <f t="shared" si="710"/>
        <v>0</v>
      </c>
      <c r="CY563" s="337">
        <f t="shared" si="710"/>
        <v>0</v>
      </c>
      <c r="CZ563" s="337">
        <f t="shared" si="710"/>
        <v>0</v>
      </c>
      <c r="DA563" s="337">
        <f t="shared" si="710"/>
        <v>0</v>
      </c>
      <c r="DB563" s="337">
        <f t="shared" si="710"/>
        <v>0</v>
      </c>
      <c r="DC563" s="337">
        <f t="shared" si="710"/>
        <v>0</v>
      </c>
      <c r="DD563" s="337">
        <f t="shared" si="710"/>
        <v>0</v>
      </c>
      <c r="DE563" s="337">
        <f t="shared" si="710"/>
        <v>0</v>
      </c>
      <c r="DF563" s="337">
        <f t="shared" si="710"/>
        <v>0</v>
      </c>
      <c r="DG563" s="337">
        <f t="shared" si="710"/>
        <v>0</v>
      </c>
      <c r="DH563" s="337">
        <f t="shared" si="710"/>
        <v>0</v>
      </c>
      <c r="DI563" s="337">
        <f t="shared" si="710"/>
        <v>0</v>
      </c>
      <c r="DJ563" s="337">
        <f t="shared" si="710"/>
        <v>0</v>
      </c>
      <c r="DK563" s="337">
        <f t="shared" si="710"/>
        <v>0</v>
      </c>
      <c r="DL563" s="337">
        <f t="shared" si="710"/>
        <v>0</v>
      </c>
      <c r="DM563" s="337">
        <f t="shared" si="710"/>
        <v>0</v>
      </c>
      <c r="DN563" s="337">
        <f t="shared" si="710"/>
        <v>0</v>
      </c>
      <c r="DO563" s="337">
        <f t="shared" si="710"/>
        <v>0</v>
      </c>
      <c r="DP563" s="337">
        <f t="shared" si="710"/>
        <v>0</v>
      </c>
      <c r="DQ563" s="337">
        <f t="shared" si="710"/>
        <v>0</v>
      </c>
      <c r="DR563" s="337">
        <f t="shared" si="710"/>
        <v>0</v>
      </c>
      <c r="DS563" s="337">
        <f t="shared" si="710"/>
        <v>0</v>
      </c>
      <c r="DT563" s="337">
        <f t="shared" si="710"/>
        <v>0</v>
      </c>
      <c r="DU563" s="337">
        <f t="shared" si="710"/>
        <v>0</v>
      </c>
      <c r="DV563" s="337">
        <f t="shared" si="710"/>
        <v>0</v>
      </c>
      <c r="DW563" s="337">
        <f t="shared" si="710"/>
        <v>0</v>
      </c>
      <c r="DX563" s="337">
        <f t="shared" si="710"/>
        <v>0</v>
      </c>
      <c r="DY563" s="337">
        <f t="shared" si="710"/>
        <v>0</v>
      </c>
      <c r="DZ563" s="337">
        <f t="shared" si="710"/>
        <v>0</v>
      </c>
      <c r="EA563" s="337">
        <f t="shared" si="710"/>
        <v>0</v>
      </c>
      <c r="EB563" s="337">
        <f t="shared" ref="EB563:GI563" si="711">EF$4*EB371</f>
        <v>0</v>
      </c>
      <c r="EC563" s="337">
        <f t="shared" si="711"/>
        <v>0</v>
      </c>
      <c r="ED563" s="337">
        <f t="shared" si="711"/>
        <v>0</v>
      </c>
      <c r="EE563" s="337">
        <f t="shared" si="711"/>
        <v>0</v>
      </c>
      <c r="EF563" s="337">
        <f t="shared" si="711"/>
        <v>0</v>
      </c>
      <c r="EG563" s="337">
        <f t="shared" si="711"/>
        <v>0</v>
      </c>
      <c r="EH563" s="337">
        <f t="shared" si="711"/>
        <v>0</v>
      </c>
      <c r="EI563" s="337">
        <f t="shared" si="711"/>
        <v>0</v>
      </c>
      <c r="EJ563" s="337">
        <f t="shared" si="711"/>
        <v>0</v>
      </c>
      <c r="EK563" s="337">
        <f t="shared" si="711"/>
        <v>0</v>
      </c>
      <c r="EL563" s="337">
        <f t="shared" si="711"/>
        <v>0</v>
      </c>
      <c r="EM563" s="337">
        <f t="shared" si="711"/>
        <v>0</v>
      </c>
      <c r="EN563" s="337">
        <f t="shared" si="711"/>
        <v>0</v>
      </c>
      <c r="EO563" s="337">
        <f t="shared" si="711"/>
        <v>0</v>
      </c>
      <c r="EP563" s="337">
        <f t="shared" si="711"/>
        <v>0</v>
      </c>
      <c r="EQ563" s="337">
        <f t="shared" si="711"/>
        <v>0</v>
      </c>
      <c r="ER563" s="337">
        <f t="shared" si="711"/>
        <v>0</v>
      </c>
      <c r="ES563" s="337">
        <f t="shared" si="711"/>
        <v>0</v>
      </c>
      <c r="ET563" s="337">
        <f t="shared" si="711"/>
        <v>0</v>
      </c>
      <c r="EU563" s="337">
        <f t="shared" si="711"/>
        <v>0</v>
      </c>
      <c r="EV563" s="337">
        <f t="shared" si="711"/>
        <v>0</v>
      </c>
      <c r="EW563" s="337">
        <f t="shared" si="711"/>
        <v>0</v>
      </c>
      <c r="EX563" s="337">
        <f t="shared" si="711"/>
        <v>0</v>
      </c>
      <c r="EY563" s="337">
        <f t="shared" si="711"/>
        <v>0</v>
      </c>
      <c r="EZ563" s="337">
        <f t="shared" si="711"/>
        <v>0</v>
      </c>
      <c r="FA563" s="337">
        <f t="shared" si="711"/>
        <v>0</v>
      </c>
      <c r="FB563" s="337">
        <f t="shared" si="711"/>
        <v>0</v>
      </c>
      <c r="FC563" s="337">
        <f t="shared" si="711"/>
        <v>0</v>
      </c>
      <c r="FD563" s="337">
        <f t="shared" si="711"/>
        <v>0</v>
      </c>
      <c r="FE563" s="337">
        <f t="shared" si="711"/>
        <v>0</v>
      </c>
      <c r="FF563" s="337">
        <f t="shared" si="711"/>
        <v>0</v>
      </c>
      <c r="FG563" s="337">
        <f t="shared" si="711"/>
        <v>0</v>
      </c>
      <c r="FH563" s="337">
        <f t="shared" si="711"/>
        <v>0</v>
      </c>
      <c r="FI563" s="337">
        <f t="shared" si="711"/>
        <v>0</v>
      </c>
      <c r="FJ563" s="337">
        <f t="shared" si="711"/>
        <v>0</v>
      </c>
      <c r="FK563" s="337">
        <f t="shared" si="711"/>
        <v>0</v>
      </c>
      <c r="FL563" s="337">
        <f t="shared" si="711"/>
        <v>0</v>
      </c>
      <c r="FM563" s="337">
        <f t="shared" si="711"/>
        <v>0</v>
      </c>
      <c r="FN563" s="337">
        <f t="shared" si="711"/>
        <v>0</v>
      </c>
      <c r="FO563" s="337">
        <f t="shared" si="711"/>
        <v>0</v>
      </c>
      <c r="FP563" s="337">
        <f t="shared" si="711"/>
        <v>0</v>
      </c>
      <c r="FQ563" s="337">
        <f t="shared" si="711"/>
        <v>0</v>
      </c>
      <c r="FR563" s="337">
        <f t="shared" si="711"/>
        <v>0</v>
      </c>
      <c r="FS563" s="337">
        <f t="shared" si="711"/>
        <v>0</v>
      </c>
      <c r="FT563" s="337">
        <f t="shared" si="711"/>
        <v>0</v>
      </c>
      <c r="FU563" s="337">
        <f t="shared" si="711"/>
        <v>0</v>
      </c>
      <c r="FV563" s="337">
        <f t="shared" si="711"/>
        <v>0</v>
      </c>
      <c r="FW563" s="337">
        <f t="shared" si="711"/>
        <v>0</v>
      </c>
      <c r="FX563" s="337">
        <f t="shared" si="711"/>
        <v>0</v>
      </c>
      <c r="FY563" s="337">
        <f t="shared" si="711"/>
        <v>0</v>
      </c>
      <c r="FZ563" s="337">
        <f t="shared" si="711"/>
        <v>0</v>
      </c>
      <c r="GA563" s="337">
        <f t="shared" si="711"/>
        <v>0</v>
      </c>
      <c r="GB563" s="337">
        <f t="shared" si="711"/>
        <v>0</v>
      </c>
      <c r="GC563" s="337">
        <f t="shared" si="711"/>
        <v>0</v>
      </c>
      <c r="GD563" s="337">
        <f t="shared" si="711"/>
        <v>0</v>
      </c>
      <c r="GE563" s="337">
        <f t="shared" si="711"/>
        <v>0</v>
      </c>
      <c r="GF563" s="337">
        <f t="shared" si="711"/>
        <v>0</v>
      </c>
      <c r="GG563" s="336">
        <f t="shared" si="711"/>
        <v>0</v>
      </c>
      <c r="GH563" s="335">
        <f t="shared" si="711"/>
        <v>0</v>
      </c>
      <c r="GI563" s="334">
        <f t="shared" si="711"/>
        <v>0</v>
      </c>
      <c r="GJ563" s="333">
        <f t="shared" si="655"/>
        <v>0</v>
      </c>
      <c r="GL563" s="325"/>
      <c r="GM563" s="287"/>
      <c r="GN563" s="288"/>
    </row>
    <row r="564" spans="2:196">
      <c r="B564" s="277" t="str">
        <f t="shared" ref="B564:C564" si="712">+B372</f>
        <v>6611</v>
      </c>
      <c r="C564" s="340" t="str">
        <f t="shared" si="712"/>
        <v>物品賃貸業（貸自動車業を除く。）</v>
      </c>
      <c r="D564" s="339">
        <f t="shared" ref="D564:BO564" si="713">H$4*D372</f>
        <v>0</v>
      </c>
      <c r="E564" s="338">
        <f t="shared" si="713"/>
        <v>0</v>
      </c>
      <c r="F564" s="338">
        <f t="shared" si="713"/>
        <v>0</v>
      </c>
      <c r="G564" s="338">
        <f t="shared" si="713"/>
        <v>0</v>
      </c>
      <c r="H564" s="338">
        <f t="shared" si="713"/>
        <v>0</v>
      </c>
      <c r="I564" s="338">
        <f t="shared" si="713"/>
        <v>0</v>
      </c>
      <c r="J564" s="338">
        <f t="shared" si="713"/>
        <v>0</v>
      </c>
      <c r="K564" s="338">
        <f t="shared" si="713"/>
        <v>0</v>
      </c>
      <c r="L564" s="338">
        <f t="shared" si="713"/>
        <v>0</v>
      </c>
      <c r="M564" s="338">
        <f t="shared" si="713"/>
        <v>0</v>
      </c>
      <c r="N564" s="338">
        <f t="shared" si="713"/>
        <v>0</v>
      </c>
      <c r="O564" s="338">
        <f t="shared" si="713"/>
        <v>0</v>
      </c>
      <c r="P564" s="338">
        <f t="shared" si="713"/>
        <v>0</v>
      </c>
      <c r="Q564" s="338">
        <f t="shared" si="713"/>
        <v>0</v>
      </c>
      <c r="R564" s="338">
        <f t="shared" si="713"/>
        <v>0</v>
      </c>
      <c r="S564" s="338">
        <f t="shared" si="713"/>
        <v>0</v>
      </c>
      <c r="T564" s="338">
        <f t="shared" si="713"/>
        <v>0</v>
      </c>
      <c r="U564" s="338">
        <f t="shared" si="713"/>
        <v>0</v>
      </c>
      <c r="V564" s="338">
        <f t="shared" si="713"/>
        <v>0</v>
      </c>
      <c r="W564" s="338">
        <f t="shared" si="713"/>
        <v>0</v>
      </c>
      <c r="X564" s="338">
        <f t="shared" si="713"/>
        <v>0</v>
      </c>
      <c r="Y564" s="338">
        <f t="shared" si="713"/>
        <v>0</v>
      </c>
      <c r="Z564" s="338">
        <f t="shared" si="713"/>
        <v>0</v>
      </c>
      <c r="AA564" s="338">
        <f t="shared" si="713"/>
        <v>0</v>
      </c>
      <c r="AB564" s="338">
        <f t="shared" si="713"/>
        <v>0</v>
      </c>
      <c r="AC564" s="338">
        <f t="shared" si="713"/>
        <v>0</v>
      </c>
      <c r="AD564" s="338">
        <f t="shared" si="713"/>
        <v>0</v>
      </c>
      <c r="AE564" s="338">
        <f t="shared" si="713"/>
        <v>0</v>
      </c>
      <c r="AF564" s="338">
        <f t="shared" si="713"/>
        <v>0</v>
      </c>
      <c r="AG564" s="338">
        <f t="shared" si="713"/>
        <v>0</v>
      </c>
      <c r="AH564" s="338">
        <f t="shared" si="713"/>
        <v>0</v>
      </c>
      <c r="AI564" s="338">
        <f t="shared" si="713"/>
        <v>0</v>
      </c>
      <c r="AJ564" s="338">
        <f t="shared" si="713"/>
        <v>0</v>
      </c>
      <c r="AK564" s="338">
        <f t="shared" si="713"/>
        <v>0</v>
      </c>
      <c r="AL564" s="338">
        <f t="shared" si="713"/>
        <v>0</v>
      </c>
      <c r="AM564" s="338">
        <f t="shared" si="713"/>
        <v>0</v>
      </c>
      <c r="AN564" s="338">
        <f t="shared" si="713"/>
        <v>0</v>
      </c>
      <c r="AO564" s="338">
        <f t="shared" si="713"/>
        <v>0</v>
      </c>
      <c r="AP564" s="338">
        <f t="shared" si="713"/>
        <v>0</v>
      </c>
      <c r="AQ564" s="338">
        <f t="shared" si="713"/>
        <v>0</v>
      </c>
      <c r="AR564" s="338">
        <f t="shared" si="713"/>
        <v>0</v>
      </c>
      <c r="AS564" s="338">
        <f t="shared" si="713"/>
        <v>0</v>
      </c>
      <c r="AT564" s="338">
        <f t="shared" si="713"/>
        <v>0</v>
      </c>
      <c r="AU564" s="338">
        <f t="shared" si="713"/>
        <v>0</v>
      </c>
      <c r="AV564" s="338">
        <f t="shared" si="713"/>
        <v>0</v>
      </c>
      <c r="AW564" s="338">
        <f t="shared" si="713"/>
        <v>0</v>
      </c>
      <c r="AX564" s="338">
        <f t="shared" si="713"/>
        <v>0</v>
      </c>
      <c r="AY564" s="338">
        <f t="shared" si="713"/>
        <v>0</v>
      </c>
      <c r="AZ564" s="338">
        <f t="shared" si="713"/>
        <v>0</v>
      </c>
      <c r="BA564" s="338">
        <f t="shared" si="713"/>
        <v>0</v>
      </c>
      <c r="BB564" s="338">
        <f t="shared" si="713"/>
        <v>0</v>
      </c>
      <c r="BC564" s="338">
        <f t="shared" si="713"/>
        <v>0</v>
      </c>
      <c r="BD564" s="338">
        <f t="shared" si="713"/>
        <v>0</v>
      </c>
      <c r="BE564" s="338">
        <f t="shared" si="713"/>
        <v>0</v>
      </c>
      <c r="BF564" s="338">
        <f t="shared" si="713"/>
        <v>0</v>
      </c>
      <c r="BG564" s="338">
        <f t="shared" si="713"/>
        <v>0</v>
      </c>
      <c r="BH564" s="338">
        <f t="shared" si="713"/>
        <v>0</v>
      </c>
      <c r="BI564" s="338">
        <f t="shared" si="713"/>
        <v>0</v>
      </c>
      <c r="BJ564" s="338">
        <f t="shared" si="713"/>
        <v>0</v>
      </c>
      <c r="BK564" s="338">
        <f t="shared" si="713"/>
        <v>0</v>
      </c>
      <c r="BL564" s="338">
        <f t="shared" si="713"/>
        <v>0</v>
      </c>
      <c r="BM564" s="338">
        <f t="shared" si="713"/>
        <v>0</v>
      </c>
      <c r="BN564" s="338">
        <f t="shared" si="713"/>
        <v>0</v>
      </c>
      <c r="BO564" s="338">
        <f t="shared" si="713"/>
        <v>0</v>
      </c>
      <c r="BP564" s="338">
        <f t="shared" ref="BP564:EA564" si="714">BT$4*BP372</f>
        <v>0</v>
      </c>
      <c r="BQ564" s="338">
        <f t="shared" si="714"/>
        <v>0</v>
      </c>
      <c r="BR564" s="338">
        <f t="shared" si="714"/>
        <v>0</v>
      </c>
      <c r="BS564" s="338">
        <f t="shared" si="714"/>
        <v>0</v>
      </c>
      <c r="BT564" s="338">
        <f t="shared" si="714"/>
        <v>0</v>
      </c>
      <c r="BU564" s="338">
        <f t="shared" si="714"/>
        <v>0</v>
      </c>
      <c r="BV564" s="338">
        <f t="shared" si="714"/>
        <v>0</v>
      </c>
      <c r="BW564" s="338">
        <f t="shared" si="714"/>
        <v>0</v>
      </c>
      <c r="BX564" s="338">
        <f t="shared" si="714"/>
        <v>0</v>
      </c>
      <c r="BY564" s="338">
        <f t="shared" si="714"/>
        <v>0</v>
      </c>
      <c r="BZ564" s="338">
        <f t="shared" si="714"/>
        <v>0</v>
      </c>
      <c r="CA564" s="338">
        <f t="shared" si="714"/>
        <v>0</v>
      </c>
      <c r="CB564" s="338">
        <f t="shared" si="714"/>
        <v>0</v>
      </c>
      <c r="CC564" s="338">
        <f t="shared" si="714"/>
        <v>0</v>
      </c>
      <c r="CD564" s="338">
        <f t="shared" si="714"/>
        <v>0</v>
      </c>
      <c r="CE564" s="338">
        <f t="shared" si="714"/>
        <v>0</v>
      </c>
      <c r="CF564" s="338">
        <f t="shared" si="714"/>
        <v>0</v>
      </c>
      <c r="CG564" s="338">
        <f t="shared" si="714"/>
        <v>0</v>
      </c>
      <c r="CH564" s="338">
        <f t="shared" si="714"/>
        <v>0</v>
      </c>
      <c r="CI564" s="338">
        <f t="shared" si="714"/>
        <v>0</v>
      </c>
      <c r="CJ564" s="338">
        <f t="shared" si="714"/>
        <v>0</v>
      </c>
      <c r="CK564" s="338">
        <f t="shared" si="714"/>
        <v>0</v>
      </c>
      <c r="CL564" s="338">
        <f t="shared" si="714"/>
        <v>0</v>
      </c>
      <c r="CM564" s="338">
        <f t="shared" si="714"/>
        <v>0</v>
      </c>
      <c r="CN564" s="338">
        <f t="shared" si="714"/>
        <v>0</v>
      </c>
      <c r="CO564" s="338">
        <f t="shared" si="714"/>
        <v>0</v>
      </c>
      <c r="CP564" s="338">
        <f t="shared" si="714"/>
        <v>0</v>
      </c>
      <c r="CQ564" s="338">
        <f t="shared" si="714"/>
        <v>0</v>
      </c>
      <c r="CR564" s="338">
        <f t="shared" si="714"/>
        <v>0</v>
      </c>
      <c r="CS564" s="338">
        <f t="shared" si="714"/>
        <v>0</v>
      </c>
      <c r="CT564" s="338">
        <f t="shared" si="714"/>
        <v>0</v>
      </c>
      <c r="CU564" s="337">
        <f t="shared" si="714"/>
        <v>0</v>
      </c>
      <c r="CV564" s="337">
        <f t="shared" si="714"/>
        <v>0</v>
      </c>
      <c r="CW564" s="337">
        <f t="shared" si="714"/>
        <v>0</v>
      </c>
      <c r="CX564" s="337">
        <f t="shared" si="714"/>
        <v>0</v>
      </c>
      <c r="CY564" s="337">
        <f t="shared" si="714"/>
        <v>0</v>
      </c>
      <c r="CZ564" s="337">
        <f t="shared" si="714"/>
        <v>0</v>
      </c>
      <c r="DA564" s="337">
        <f t="shared" si="714"/>
        <v>0</v>
      </c>
      <c r="DB564" s="337">
        <f t="shared" si="714"/>
        <v>0</v>
      </c>
      <c r="DC564" s="337">
        <f t="shared" si="714"/>
        <v>0</v>
      </c>
      <c r="DD564" s="337">
        <f t="shared" si="714"/>
        <v>0</v>
      </c>
      <c r="DE564" s="337">
        <f t="shared" si="714"/>
        <v>0</v>
      </c>
      <c r="DF564" s="337">
        <f t="shared" si="714"/>
        <v>0</v>
      </c>
      <c r="DG564" s="337">
        <f t="shared" si="714"/>
        <v>0</v>
      </c>
      <c r="DH564" s="337">
        <f t="shared" si="714"/>
        <v>0</v>
      </c>
      <c r="DI564" s="337">
        <f t="shared" si="714"/>
        <v>0</v>
      </c>
      <c r="DJ564" s="337">
        <f t="shared" si="714"/>
        <v>0</v>
      </c>
      <c r="DK564" s="337">
        <f t="shared" si="714"/>
        <v>0</v>
      </c>
      <c r="DL564" s="337">
        <f t="shared" si="714"/>
        <v>0</v>
      </c>
      <c r="DM564" s="337">
        <f t="shared" si="714"/>
        <v>0</v>
      </c>
      <c r="DN564" s="337">
        <f t="shared" si="714"/>
        <v>0</v>
      </c>
      <c r="DO564" s="337">
        <f t="shared" si="714"/>
        <v>0</v>
      </c>
      <c r="DP564" s="337">
        <f t="shared" si="714"/>
        <v>0</v>
      </c>
      <c r="DQ564" s="337">
        <f t="shared" si="714"/>
        <v>0</v>
      </c>
      <c r="DR564" s="337">
        <f t="shared" si="714"/>
        <v>0</v>
      </c>
      <c r="DS564" s="337">
        <f t="shared" si="714"/>
        <v>0</v>
      </c>
      <c r="DT564" s="337">
        <f t="shared" si="714"/>
        <v>0</v>
      </c>
      <c r="DU564" s="337">
        <f t="shared" si="714"/>
        <v>0</v>
      </c>
      <c r="DV564" s="337">
        <f t="shared" si="714"/>
        <v>0</v>
      </c>
      <c r="DW564" s="337">
        <f t="shared" si="714"/>
        <v>0</v>
      </c>
      <c r="DX564" s="337">
        <f t="shared" si="714"/>
        <v>0</v>
      </c>
      <c r="DY564" s="337">
        <f t="shared" si="714"/>
        <v>0</v>
      </c>
      <c r="DZ564" s="337">
        <f t="shared" si="714"/>
        <v>0</v>
      </c>
      <c r="EA564" s="337">
        <f t="shared" si="714"/>
        <v>0</v>
      </c>
      <c r="EB564" s="337">
        <f t="shared" ref="EB564:GI564" si="715">EF$4*EB372</f>
        <v>0</v>
      </c>
      <c r="EC564" s="337">
        <f t="shared" si="715"/>
        <v>0</v>
      </c>
      <c r="ED564" s="337">
        <f t="shared" si="715"/>
        <v>0</v>
      </c>
      <c r="EE564" s="337">
        <f t="shared" si="715"/>
        <v>0</v>
      </c>
      <c r="EF564" s="337">
        <f t="shared" si="715"/>
        <v>0</v>
      </c>
      <c r="EG564" s="337">
        <f t="shared" si="715"/>
        <v>0</v>
      </c>
      <c r="EH564" s="337">
        <f t="shared" si="715"/>
        <v>0</v>
      </c>
      <c r="EI564" s="337">
        <f t="shared" si="715"/>
        <v>0</v>
      </c>
      <c r="EJ564" s="337">
        <f t="shared" si="715"/>
        <v>0</v>
      </c>
      <c r="EK564" s="337">
        <f t="shared" si="715"/>
        <v>0</v>
      </c>
      <c r="EL564" s="337">
        <f t="shared" si="715"/>
        <v>0</v>
      </c>
      <c r="EM564" s="337">
        <f t="shared" si="715"/>
        <v>0</v>
      </c>
      <c r="EN564" s="337">
        <f t="shared" si="715"/>
        <v>0</v>
      </c>
      <c r="EO564" s="337">
        <f t="shared" si="715"/>
        <v>0</v>
      </c>
      <c r="EP564" s="337">
        <f t="shared" si="715"/>
        <v>0</v>
      </c>
      <c r="EQ564" s="337">
        <f t="shared" si="715"/>
        <v>0</v>
      </c>
      <c r="ER564" s="337">
        <f t="shared" si="715"/>
        <v>0</v>
      </c>
      <c r="ES564" s="337">
        <f t="shared" si="715"/>
        <v>0</v>
      </c>
      <c r="ET564" s="337">
        <f t="shared" si="715"/>
        <v>0</v>
      </c>
      <c r="EU564" s="337">
        <f t="shared" si="715"/>
        <v>0</v>
      </c>
      <c r="EV564" s="337">
        <f t="shared" si="715"/>
        <v>0</v>
      </c>
      <c r="EW564" s="337">
        <f t="shared" si="715"/>
        <v>0</v>
      </c>
      <c r="EX564" s="337">
        <f t="shared" si="715"/>
        <v>0</v>
      </c>
      <c r="EY564" s="337">
        <f t="shared" si="715"/>
        <v>0</v>
      </c>
      <c r="EZ564" s="337">
        <f t="shared" si="715"/>
        <v>0</v>
      </c>
      <c r="FA564" s="337">
        <f t="shared" si="715"/>
        <v>0</v>
      </c>
      <c r="FB564" s="337">
        <f t="shared" si="715"/>
        <v>0</v>
      </c>
      <c r="FC564" s="337">
        <f t="shared" si="715"/>
        <v>0</v>
      </c>
      <c r="FD564" s="337">
        <f t="shared" si="715"/>
        <v>0</v>
      </c>
      <c r="FE564" s="337">
        <f t="shared" si="715"/>
        <v>0</v>
      </c>
      <c r="FF564" s="337">
        <f t="shared" si="715"/>
        <v>0</v>
      </c>
      <c r="FG564" s="337">
        <f t="shared" si="715"/>
        <v>0</v>
      </c>
      <c r="FH564" s="337">
        <f t="shared" si="715"/>
        <v>0</v>
      </c>
      <c r="FI564" s="337">
        <f t="shared" si="715"/>
        <v>0</v>
      </c>
      <c r="FJ564" s="337">
        <f t="shared" si="715"/>
        <v>0</v>
      </c>
      <c r="FK564" s="337">
        <f t="shared" si="715"/>
        <v>0</v>
      </c>
      <c r="FL564" s="337">
        <f t="shared" si="715"/>
        <v>0</v>
      </c>
      <c r="FM564" s="337">
        <f t="shared" si="715"/>
        <v>0</v>
      </c>
      <c r="FN564" s="337">
        <f t="shared" si="715"/>
        <v>0</v>
      </c>
      <c r="FO564" s="337">
        <f t="shared" si="715"/>
        <v>0</v>
      </c>
      <c r="FP564" s="337">
        <f t="shared" si="715"/>
        <v>0</v>
      </c>
      <c r="FQ564" s="337">
        <f t="shared" si="715"/>
        <v>0</v>
      </c>
      <c r="FR564" s="337">
        <f t="shared" si="715"/>
        <v>0</v>
      </c>
      <c r="FS564" s="337">
        <f t="shared" si="715"/>
        <v>0</v>
      </c>
      <c r="FT564" s="337">
        <f t="shared" si="715"/>
        <v>0</v>
      </c>
      <c r="FU564" s="337">
        <f t="shared" si="715"/>
        <v>0</v>
      </c>
      <c r="FV564" s="337">
        <f t="shared" si="715"/>
        <v>0</v>
      </c>
      <c r="FW564" s="337">
        <f t="shared" si="715"/>
        <v>0</v>
      </c>
      <c r="FX564" s="337">
        <f t="shared" si="715"/>
        <v>0</v>
      </c>
      <c r="FY564" s="337">
        <f t="shared" si="715"/>
        <v>0</v>
      </c>
      <c r="FZ564" s="337">
        <f t="shared" si="715"/>
        <v>0</v>
      </c>
      <c r="GA564" s="337">
        <f t="shared" si="715"/>
        <v>0</v>
      </c>
      <c r="GB564" s="337">
        <f t="shared" si="715"/>
        <v>0</v>
      </c>
      <c r="GC564" s="337">
        <f t="shared" si="715"/>
        <v>0</v>
      </c>
      <c r="GD564" s="337">
        <f t="shared" si="715"/>
        <v>0</v>
      </c>
      <c r="GE564" s="337">
        <f t="shared" si="715"/>
        <v>0</v>
      </c>
      <c r="GF564" s="337">
        <f t="shared" si="715"/>
        <v>0</v>
      </c>
      <c r="GG564" s="336">
        <f t="shared" si="715"/>
        <v>0</v>
      </c>
      <c r="GH564" s="335">
        <f t="shared" si="715"/>
        <v>0</v>
      </c>
      <c r="GI564" s="334">
        <f t="shared" si="715"/>
        <v>0</v>
      </c>
      <c r="GJ564" s="333">
        <f t="shared" si="655"/>
        <v>0</v>
      </c>
      <c r="GL564" s="325"/>
      <c r="GM564" s="287"/>
      <c r="GN564" s="288"/>
    </row>
    <row r="565" spans="2:196">
      <c r="B565" s="277" t="str">
        <f t="shared" ref="B565:C565" si="716">+B373</f>
        <v>6612</v>
      </c>
      <c r="C565" s="340" t="str">
        <f t="shared" si="716"/>
        <v>貸自動車業</v>
      </c>
      <c r="D565" s="339">
        <f t="shared" ref="D565:BO565" si="717">H$4*D373</f>
        <v>0</v>
      </c>
      <c r="E565" s="338">
        <f t="shared" si="717"/>
        <v>0</v>
      </c>
      <c r="F565" s="338">
        <f t="shared" si="717"/>
        <v>0</v>
      </c>
      <c r="G565" s="338">
        <f t="shared" si="717"/>
        <v>0</v>
      </c>
      <c r="H565" s="338">
        <f t="shared" si="717"/>
        <v>0</v>
      </c>
      <c r="I565" s="338">
        <f t="shared" si="717"/>
        <v>0</v>
      </c>
      <c r="J565" s="338">
        <f t="shared" si="717"/>
        <v>0</v>
      </c>
      <c r="K565" s="338">
        <f t="shared" si="717"/>
        <v>0</v>
      </c>
      <c r="L565" s="338">
        <f t="shared" si="717"/>
        <v>0</v>
      </c>
      <c r="M565" s="338">
        <f t="shared" si="717"/>
        <v>0</v>
      </c>
      <c r="N565" s="338">
        <f t="shared" si="717"/>
        <v>0</v>
      </c>
      <c r="O565" s="338">
        <f t="shared" si="717"/>
        <v>0</v>
      </c>
      <c r="P565" s="338">
        <f t="shared" si="717"/>
        <v>0</v>
      </c>
      <c r="Q565" s="338">
        <f t="shared" si="717"/>
        <v>0</v>
      </c>
      <c r="R565" s="338">
        <f t="shared" si="717"/>
        <v>0</v>
      </c>
      <c r="S565" s="338">
        <f t="shared" si="717"/>
        <v>0</v>
      </c>
      <c r="T565" s="338">
        <f t="shared" si="717"/>
        <v>0</v>
      </c>
      <c r="U565" s="338">
        <f t="shared" si="717"/>
        <v>0</v>
      </c>
      <c r="V565" s="338">
        <f t="shared" si="717"/>
        <v>0</v>
      </c>
      <c r="W565" s="338">
        <f t="shared" si="717"/>
        <v>0</v>
      </c>
      <c r="X565" s="338">
        <f t="shared" si="717"/>
        <v>0</v>
      </c>
      <c r="Y565" s="338">
        <f t="shared" si="717"/>
        <v>0</v>
      </c>
      <c r="Z565" s="338">
        <f t="shared" si="717"/>
        <v>0</v>
      </c>
      <c r="AA565" s="338">
        <f t="shared" si="717"/>
        <v>0</v>
      </c>
      <c r="AB565" s="338">
        <f t="shared" si="717"/>
        <v>0</v>
      </c>
      <c r="AC565" s="338">
        <f t="shared" si="717"/>
        <v>0</v>
      </c>
      <c r="AD565" s="338">
        <f t="shared" si="717"/>
        <v>0</v>
      </c>
      <c r="AE565" s="338">
        <f t="shared" si="717"/>
        <v>0</v>
      </c>
      <c r="AF565" s="338">
        <f t="shared" si="717"/>
        <v>0</v>
      </c>
      <c r="AG565" s="338">
        <f t="shared" si="717"/>
        <v>0</v>
      </c>
      <c r="AH565" s="338">
        <f t="shared" si="717"/>
        <v>0</v>
      </c>
      <c r="AI565" s="338">
        <f t="shared" si="717"/>
        <v>0</v>
      </c>
      <c r="AJ565" s="338">
        <f t="shared" si="717"/>
        <v>0</v>
      </c>
      <c r="AK565" s="338">
        <f t="shared" si="717"/>
        <v>0</v>
      </c>
      <c r="AL565" s="338">
        <f t="shared" si="717"/>
        <v>0</v>
      </c>
      <c r="AM565" s="338">
        <f t="shared" si="717"/>
        <v>0</v>
      </c>
      <c r="AN565" s="338">
        <f t="shared" si="717"/>
        <v>0</v>
      </c>
      <c r="AO565" s="338">
        <f t="shared" si="717"/>
        <v>0</v>
      </c>
      <c r="AP565" s="338">
        <f t="shared" si="717"/>
        <v>0</v>
      </c>
      <c r="AQ565" s="338">
        <f t="shared" si="717"/>
        <v>0</v>
      </c>
      <c r="AR565" s="338">
        <f t="shared" si="717"/>
        <v>0</v>
      </c>
      <c r="AS565" s="338">
        <f t="shared" si="717"/>
        <v>0</v>
      </c>
      <c r="AT565" s="338">
        <f t="shared" si="717"/>
        <v>0</v>
      </c>
      <c r="AU565" s="338">
        <f t="shared" si="717"/>
        <v>0</v>
      </c>
      <c r="AV565" s="338">
        <f t="shared" si="717"/>
        <v>0</v>
      </c>
      <c r="AW565" s="338">
        <f t="shared" si="717"/>
        <v>0</v>
      </c>
      <c r="AX565" s="338">
        <f t="shared" si="717"/>
        <v>0</v>
      </c>
      <c r="AY565" s="338">
        <f t="shared" si="717"/>
        <v>0</v>
      </c>
      <c r="AZ565" s="338">
        <f t="shared" si="717"/>
        <v>0</v>
      </c>
      <c r="BA565" s="338">
        <f t="shared" si="717"/>
        <v>0</v>
      </c>
      <c r="BB565" s="338">
        <f t="shared" si="717"/>
        <v>0</v>
      </c>
      <c r="BC565" s="338">
        <f t="shared" si="717"/>
        <v>0</v>
      </c>
      <c r="BD565" s="338">
        <f t="shared" si="717"/>
        <v>0</v>
      </c>
      <c r="BE565" s="338">
        <f t="shared" si="717"/>
        <v>0</v>
      </c>
      <c r="BF565" s="338">
        <f t="shared" si="717"/>
        <v>0</v>
      </c>
      <c r="BG565" s="338">
        <f t="shared" si="717"/>
        <v>0</v>
      </c>
      <c r="BH565" s="338">
        <f t="shared" si="717"/>
        <v>0</v>
      </c>
      <c r="BI565" s="338">
        <f t="shared" si="717"/>
        <v>0</v>
      </c>
      <c r="BJ565" s="338">
        <f t="shared" si="717"/>
        <v>0</v>
      </c>
      <c r="BK565" s="338">
        <f t="shared" si="717"/>
        <v>0</v>
      </c>
      <c r="BL565" s="338">
        <f t="shared" si="717"/>
        <v>0</v>
      </c>
      <c r="BM565" s="338">
        <f t="shared" si="717"/>
        <v>0</v>
      </c>
      <c r="BN565" s="338">
        <f t="shared" si="717"/>
        <v>0</v>
      </c>
      <c r="BO565" s="338">
        <f t="shared" si="717"/>
        <v>0</v>
      </c>
      <c r="BP565" s="338">
        <f t="shared" ref="BP565:EA565" si="718">BT$4*BP373</f>
        <v>0</v>
      </c>
      <c r="BQ565" s="338">
        <f t="shared" si="718"/>
        <v>0</v>
      </c>
      <c r="BR565" s="338">
        <f t="shared" si="718"/>
        <v>0</v>
      </c>
      <c r="BS565" s="338">
        <f t="shared" si="718"/>
        <v>0</v>
      </c>
      <c r="BT565" s="338">
        <f t="shared" si="718"/>
        <v>0</v>
      </c>
      <c r="BU565" s="338">
        <f t="shared" si="718"/>
        <v>0</v>
      </c>
      <c r="BV565" s="338">
        <f t="shared" si="718"/>
        <v>0</v>
      </c>
      <c r="BW565" s="338">
        <f t="shared" si="718"/>
        <v>0</v>
      </c>
      <c r="BX565" s="338">
        <f t="shared" si="718"/>
        <v>0</v>
      </c>
      <c r="BY565" s="338">
        <f t="shared" si="718"/>
        <v>0</v>
      </c>
      <c r="BZ565" s="338">
        <f t="shared" si="718"/>
        <v>0</v>
      </c>
      <c r="CA565" s="338">
        <f t="shared" si="718"/>
        <v>0</v>
      </c>
      <c r="CB565" s="338">
        <f t="shared" si="718"/>
        <v>0</v>
      </c>
      <c r="CC565" s="338">
        <f t="shared" si="718"/>
        <v>0</v>
      </c>
      <c r="CD565" s="338">
        <f t="shared" si="718"/>
        <v>0</v>
      </c>
      <c r="CE565" s="338">
        <f t="shared" si="718"/>
        <v>0</v>
      </c>
      <c r="CF565" s="338">
        <f t="shared" si="718"/>
        <v>0</v>
      </c>
      <c r="CG565" s="338">
        <f t="shared" si="718"/>
        <v>0</v>
      </c>
      <c r="CH565" s="338">
        <f t="shared" si="718"/>
        <v>0</v>
      </c>
      <c r="CI565" s="338">
        <f t="shared" si="718"/>
        <v>0</v>
      </c>
      <c r="CJ565" s="338">
        <f t="shared" si="718"/>
        <v>0</v>
      </c>
      <c r="CK565" s="338">
        <f t="shared" si="718"/>
        <v>0</v>
      </c>
      <c r="CL565" s="338">
        <f t="shared" si="718"/>
        <v>0</v>
      </c>
      <c r="CM565" s="338">
        <f t="shared" si="718"/>
        <v>0</v>
      </c>
      <c r="CN565" s="338">
        <f t="shared" si="718"/>
        <v>0</v>
      </c>
      <c r="CO565" s="338">
        <f t="shared" si="718"/>
        <v>0</v>
      </c>
      <c r="CP565" s="338">
        <f t="shared" si="718"/>
        <v>0</v>
      </c>
      <c r="CQ565" s="338">
        <f t="shared" si="718"/>
        <v>0</v>
      </c>
      <c r="CR565" s="338">
        <f t="shared" si="718"/>
        <v>0</v>
      </c>
      <c r="CS565" s="338">
        <f t="shared" si="718"/>
        <v>0</v>
      </c>
      <c r="CT565" s="338">
        <f t="shared" si="718"/>
        <v>0</v>
      </c>
      <c r="CU565" s="337">
        <f t="shared" si="718"/>
        <v>0</v>
      </c>
      <c r="CV565" s="337">
        <f t="shared" si="718"/>
        <v>0</v>
      </c>
      <c r="CW565" s="337">
        <f t="shared" si="718"/>
        <v>0</v>
      </c>
      <c r="CX565" s="337">
        <f t="shared" si="718"/>
        <v>0</v>
      </c>
      <c r="CY565" s="337">
        <f t="shared" si="718"/>
        <v>0</v>
      </c>
      <c r="CZ565" s="337">
        <f t="shared" si="718"/>
        <v>0</v>
      </c>
      <c r="DA565" s="337">
        <f t="shared" si="718"/>
        <v>0</v>
      </c>
      <c r="DB565" s="337">
        <f t="shared" si="718"/>
        <v>0</v>
      </c>
      <c r="DC565" s="337">
        <f t="shared" si="718"/>
        <v>0</v>
      </c>
      <c r="DD565" s="337">
        <f t="shared" si="718"/>
        <v>0</v>
      </c>
      <c r="DE565" s="337">
        <f t="shared" si="718"/>
        <v>0</v>
      </c>
      <c r="DF565" s="337">
        <f t="shared" si="718"/>
        <v>0</v>
      </c>
      <c r="DG565" s="337">
        <f t="shared" si="718"/>
        <v>0</v>
      </c>
      <c r="DH565" s="337">
        <f t="shared" si="718"/>
        <v>0</v>
      </c>
      <c r="DI565" s="337">
        <f t="shared" si="718"/>
        <v>0</v>
      </c>
      <c r="DJ565" s="337">
        <f t="shared" si="718"/>
        <v>0</v>
      </c>
      <c r="DK565" s="337">
        <f t="shared" si="718"/>
        <v>0</v>
      </c>
      <c r="DL565" s="337">
        <f t="shared" si="718"/>
        <v>0</v>
      </c>
      <c r="DM565" s="337">
        <f t="shared" si="718"/>
        <v>0</v>
      </c>
      <c r="DN565" s="337">
        <f t="shared" si="718"/>
        <v>0</v>
      </c>
      <c r="DO565" s="337">
        <f t="shared" si="718"/>
        <v>0</v>
      </c>
      <c r="DP565" s="337">
        <f t="shared" si="718"/>
        <v>0</v>
      </c>
      <c r="DQ565" s="337">
        <f t="shared" si="718"/>
        <v>0</v>
      </c>
      <c r="DR565" s="337">
        <f t="shared" si="718"/>
        <v>0</v>
      </c>
      <c r="DS565" s="337">
        <f t="shared" si="718"/>
        <v>0</v>
      </c>
      <c r="DT565" s="337">
        <f t="shared" si="718"/>
        <v>0</v>
      </c>
      <c r="DU565" s="337">
        <f t="shared" si="718"/>
        <v>0</v>
      </c>
      <c r="DV565" s="337">
        <f t="shared" si="718"/>
        <v>0</v>
      </c>
      <c r="DW565" s="337">
        <f t="shared" si="718"/>
        <v>0</v>
      </c>
      <c r="DX565" s="337">
        <f t="shared" si="718"/>
        <v>0</v>
      </c>
      <c r="DY565" s="337">
        <f t="shared" si="718"/>
        <v>0</v>
      </c>
      <c r="DZ565" s="337">
        <f t="shared" si="718"/>
        <v>0</v>
      </c>
      <c r="EA565" s="337">
        <f t="shared" si="718"/>
        <v>0</v>
      </c>
      <c r="EB565" s="337">
        <f t="shared" ref="EB565:GI565" si="719">EF$4*EB373</f>
        <v>0</v>
      </c>
      <c r="EC565" s="337">
        <f t="shared" si="719"/>
        <v>0</v>
      </c>
      <c r="ED565" s="337">
        <f t="shared" si="719"/>
        <v>0</v>
      </c>
      <c r="EE565" s="337">
        <f t="shared" si="719"/>
        <v>0</v>
      </c>
      <c r="EF565" s="337">
        <f t="shared" si="719"/>
        <v>0</v>
      </c>
      <c r="EG565" s="337">
        <f t="shared" si="719"/>
        <v>0</v>
      </c>
      <c r="EH565" s="337">
        <f t="shared" si="719"/>
        <v>0</v>
      </c>
      <c r="EI565" s="337">
        <f t="shared" si="719"/>
        <v>0</v>
      </c>
      <c r="EJ565" s="337">
        <f t="shared" si="719"/>
        <v>0</v>
      </c>
      <c r="EK565" s="337">
        <f t="shared" si="719"/>
        <v>0</v>
      </c>
      <c r="EL565" s="337">
        <f t="shared" si="719"/>
        <v>0</v>
      </c>
      <c r="EM565" s="337">
        <f t="shared" si="719"/>
        <v>0</v>
      </c>
      <c r="EN565" s="337">
        <f t="shared" si="719"/>
        <v>0</v>
      </c>
      <c r="EO565" s="337">
        <f t="shared" si="719"/>
        <v>0</v>
      </c>
      <c r="EP565" s="337">
        <f t="shared" si="719"/>
        <v>0</v>
      </c>
      <c r="EQ565" s="337">
        <f t="shared" si="719"/>
        <v>0</v>
      </c>
      <c r="ER565" s="337">
        <f t="shared" si="719"/>
        <v>0</v>
      </c>
      <c r="ES565" s="337">
        <f t="shared" si="719"/>
        <v>0</v>
      </c>
      <c r="ET565" s="337">
        <f t="shared" si="719"/>
        <v>0</v>
      </c>
      <c r="EU565" s="337">
        <f t="shared" si="719"/>
        <v>0</v>
      </c>
      <c r="EV565" s="337">
        <f t="shared" si="719"/>
        <v>0</v>
      </c>
      <c r="EW565" s="337">
        <f t="shared" si="719"/>
        <v>0</v>
      </c>
      <c r="EX565" s="337">
        <f t="shared" si="719"/>
        <v>0</v>
      </c>
      <c r="EY565" s="337">
        <f t="shared" si="719"/>
        <v>0</v>
      </c>
      <c r="EZ565" s="337">
        <f t="shared" si="719"/>
        <v>0</v>
      </c>
      <c r="FA565" s="337">
        <f t="shared" si="719"/>
        <v>0</v>
      </c>
      <c r="FB565" s="337">
        <f t="shared" si="719"/>
        <v>0</v>
      </c>
      <c r="FC565" s="337">
        <f t="shared" si="719"/>
        <v>0</v>
      </c>
      <c r="FD565" s="337">
        <f t="shared" si="719"/>
        <v>0</v>
      </c>
      <c r="FE565" s="337">
        <f t="shared" si="719"/>
        <v>0</v>
      </c>
      <c r="FF565" s="337">
        <f t="shared" si="719"/>
        <v>0</v>
      </c>
      <c r="FG565" s="337">
        <f t="shared" si="719"/>
        <v>0</v>
      </c>
      <c r="FH565" s="337">
        <f t="shared" si="719"/>
        <v>0</v>
      </c>
      <c r="FI565" s="337">
        <f t="shared" si="719"/>
        <v>0</v>
      </c>
      <c r="FJ565" s="337">
        <f t="shared" si="719"/>
        <v>0</v>
      </c>
      <c r="FK565" s="337">
        <f t="shared" si="719"/>
        <v>0</v>
      </c>
      <c r="FL565" s="337">
        <f t="shared" si="719"/>
        <v>0</v>
      </c>
      <c r="FM565" s="337">
        <f t="shared" si="719"/>
        <v>0</v>
      </c>
      <c r="FN565" s="337">
        <f t="shared" si="719"/>
        <v>0</v>
      </c>
      <c r="FO565" s="337">
        <f t="shared" si="719"/>
        <v>0</v>
      </c>
      <c r="FP565" s="337">
        <f t="shared" si="719"/>
        <v>0</v>
      </c>
      <c r="FQ565" s="337">
        <f t="shared" si="719"/>
        <v>0</v>
      </c>
      <c r="FR565" s="337">
        <f t="shared" si="719"/>
        <v>0</v>
      </c>
      <c r="FS565" s="337">
        <f t="shared" si="719"/>
        <v>0</v>
      </c>
      <c r="FT565" s="337">
        <f t="shared" si="719"/>
        <v>0</v>
      </c>
      <c r="FU565" s="337">
        <f t="shared" si="719"/>
        <v>0</v>
      </c>
      <c r="FV565" s="337">
        <f t="shared" si="719"/>
        <v>0</v>
      </c>
      <c r="FW565" s="337">
        <f t="shared" si="719"/>
        <v>0</v>
      </c>
      <c r="FX565" s="337">
        <f t="shared" si="719"/>
        <v>0</v>
      </c>
      <c r="FY565" s="337">
        <f t="shared" si="719"/>
        <v>0</v>
      </c>
      <c r="FZ565" s="337">
        <f t="shared" si="719"/>
        <v>0</v>
      </c>
      <c r="GA565" s="337">
        <f t="shared" si="719"/>
        <v>0</v>
      </c>
      <c r="GB565" s="337">
        <f t="shared" si="719"/>
        <v>0</v>
      </c>
      <c r="GC565" s="337">
        <f t="shared" si="719"/>
        <v>0</v>
      </c>
      <c r="GD565" s="337">
        <f t="shared" si="719"/>
        <v>0</v>
      </c>
      <c r="GE565" s="337">
        <f t="shared" si="719"/>
        <v>0</v>
      </c>
      <c r="GF565" s="337">
        <f t="shared" si="719"/>
        <v>0</v>
      </c>
      <c r="GG565" s="336">
        <f t="shared" si="719"/>
        <v>0</v>
      </c>
      <c r="GH565" s="335">
        <f t="shared" si="719"/>
        <v>0</v>
      </c>
      <c r="GI565" s="334">
        <f t="shared" si="719"/>
        <v>0</v>
      </c>
      <c r="GJ565" s="333">
        <f t="shared" si="655"/>
        <v>0</v>
      </c>
      <c r="GL565" s="325"/>
      <c r="GM565" s="287"/>
      <c r="GN565" s="288"/>
    </row>
    <row r="566" spans="2:196">
      <c r="B566" s="277" t="str">
        <f t="shared" ref="B566:C566" si="720">+B374</f>
        <v>6621</v>
      </c>
      <c r="C566" s="340" t="str">
        <f t="shared" si="720"/>
        <v>広告</v>
      </c>
      <c r="D566" s="339">
        <f t="shared" ref="D566:BO566" si="721">H$4*D374</f>
        <v>0</v>
      </c>
      <c r="E566" s="338">
        <f t="shared" si="721"/>
        <v>0</v>
      </c>
      <c r="F566" s="338">
        <f t="shared" si="721"/>
        <v>0</v>
      </c>
      <c r="G566" s="338">
        <f t="shared" si="721"/>
        <v>0</v>
      </c>
      <c r="H566" s="338">
        <f t="shared" si="721"/>
        <v>0</v>
      </c>
      <c r="I566" s="338">
        <f t="shared" si="721"/>
        <v>0</v>
      </c>
      <c r="J566" s="338">
        <f t="shared" si="721"/>
        <v>0</v>
      </c>
      <c r="K566" s="338">
        <f t="shared" si="721"/>
        <v>0</v>
      </c>
      <c r="L566" s="338">
        <f t="shared" si="721"/>
        <v>0</v>
      </c>
      <c r="M566" s="338">
        <f t="shared" si="721"/>
        <v>0</v>
      </c>
      <c r="N566" s="338">
        <f t="shared" si="721"/>
        <v>0</v>
      </c>
      <c r="O566" s="338">
        <f t="shared" si="721"/>
        <v>0</v>
      </c>
      <c r="P566" s="338">
        <f t="shared" si="721"/>
        <v>0</v>
      </c>
      <c r="Q566" s="338">
        <f t="shared" si="721"/>
        <v>0</v>
      </c>
      <c r="R566" s="338">
        <f t="shared" si="721"/>
        <v>0</v>
      </c>
      <c r="S566" s="338">
        <f t="shared" si="721"/>
        <v>0</v>
      </c>
      <c r="T566" s="338">
        <f t="shared" si="721"/>
        <v>0</v>
      </c>
      <c r="U566" s="338">
        <f t="shared" si="721"/>
        <v>0</v>
      </c>
      <c r="V566" s="338">
        <f t="shared" si="721"/>
        <v>0</v>
      </c>
      <c r="W566" s="338">
        <f t="shared" si="721"/>
        <v>0</v>
      </c>
      <c r="X566" s="338">
        <f t="shared" si="721"/>
        <v>0</v>
      </c>
      <c r="Y566" s="338">
        <f t="shared" si="721"/>
        <v>0</v>
      </c>
      <c r="Z566" s="338">
        <f t="shared" si="721"/>
        <v>0</v>
      </c>
      <c r="AA566" s="338">
        <f t="shared" si="721"/>
        <v>0</v>
      </c>
      <c r="AB566" s="338">
        <f t="shared" si="721"/>
        <v>0</v>
      </c>
      <c r="AC566" s="338">
        <f t="shared" si="721"/>
        <v>0</v>
      </c>
      <c r="AD566" s="338">
        <f t="shared" si="721"/>
        <v>0</v>
      </c>
      <c r="AE566" s="338">
        <f t="shared" si="721"/>
        <v>0</v>
      </c>
      <c r="AF566" s="338">
        <f t="shared" si="721"/>
        <v>0</v>
      </c>
      <c r="AG566" s="338">
        <f t="shared" si="721"/>
        <v>0</v>
      </c>
      <c r="AH566" s="338">
        <f t="shared" si="721"/>
        <v>0</v>
      </c>
      <c r="AI566" s="338">
        <f t="shared" si="721"/>
        <v>0</v>
      </c>
      <c r="AJ566" s="338">
        <f t="shared" si="721"/>
        <v>0</v>
      </c>
      <c r="AK566" s="338">
        <f t="shared" si="721"/>
        <v>0</v>
      </c>
      <c r="AL566" s="338">
        <f t="shared" si="721"/>
        <v>0</v>
      </c>
      <c r="AM566" s="338">
        <f t="shared" si="721"/>
        <v>0</v>
      </c>
      <c r="AN566" s="338">
        <f t="shared" si="721"/>
        <v>0</v>
      </c>
      <c r="AO566" s="338">
        <f t="shared" si="721"/>
        <v>0</v>
      </c>
      <c r="AP566" s="338">
        <f t="shared" si="721"/>
        <v>0</v>
      </c>
      <c r="AQ566" s="338">
        <f t="shared" si="721"/>
        <v>0</v>
      </c>
      <c r="AR566" s="338">
        <f t="shared" si="721"/>
        <v>0</v>
      </c>
      <c r="AS566" s="338">
        <f t="shared" si="721"/>
        <v>0</v>
      </c>
      <c r="AT566" s="338">
        <f t="shared" si="721"/>
        <v>0</v>
      </c>
      <c r="AU566" s="338">
        <f t="shared" si="721"/>
        <v>0</v>
      </c>
      <c r="AV566" s="338">
        <f t="shared" si="721"/>
        <v>0</v>
      </c>
      <c r="AW566" s="338">
        <f t="shared" si="721"/>
        <v>0</v>
      </c>
      <c r="AX566" s="338">
        <f t="shared" si="721"/>
        <v>0</v>
      </c>
      <c r="AY566" s="338">
        <f t="shared" si="721"/>
        <v>0</v>
      </c>
      <c r="AZ566" s="338">
        <f t="shared" si="721"/>
        <v>0</v>
      </c>
      <c r="BA566" s="338">
        <f t="shared" si="721"/>
        <v>0</v>
      </c>
      <c r="BB566" s="338">
        <f t="shared" si="721"/>
        <v>0</v>
      </c>
      <c r="BC566" s="338">
        <f t="shared" si="721"/>
        <v>0</v>
      </c>
      <c r="BD566" s="338">
        <f t="shared" si="721"/>
        <v>0</v>
      </c>
      <c r="BE566" s="338">
        <f t="shared" si="721"/>
        <v>0</v>
      </c>
      <c r="BF566" s="338">
        <f t="shared" si="721"/>
        <v>0</v>
      </c>
      <c r="BG566" s="338">
        <f t="shared" si="721"/>
        <v>0</v>
      </c>
      <c r="BH566" s="338">
        <f t="shared" si="721"/>
        <v>0</v>
      </c>
      <c r="BI566" s="338">
        <f t="shared" si="721"/>
        <v>0</v>
      </c>
      <c r="BJ566" s="338">
        <f t="shared" si="721"/>
        <v>0</v>
      </c>
      <c r="BK566" s="338">
        <f t="shared" si="721"/>
        <v>0</v>
      </c>
      <c r="BL566" s="338">
        <f t="shared" si="721"/>
        <v>0</v>
      </c>
      <c r="BM566" s="338">
        <f t="shared" si="721"/>
        <v>0</v>
      </c>
      <c r="BN566" s="338">
        <f t="shared" si="721"/>
        <v>0</v>
      </c>
      <c r="BO566" s="338">
        <f t="shared" si="721"/>
        <v>0</v>
      </c>
      <c r="BP566" s="338">
        <f t="shared" ref="BP566:EA566" si="722">BT$4*BP374</f>
        <v>0</v>
      </c>
      <c r="BQ566" s="338">
        <f t="shared" si="722"/>
        <v>0</v>
      </c>
      <c r="BR566" s="338">
        <f t="shared" si="722"/>
        <v>0</v>
      </c>
      <c r="BS566" s="338">
        <f t="shared" si="722"/>
        <v>0</v>
      </c>
      <c r="BT566" s="338">
        <f t="shared" si="722"/>
        <v>0</v>
      </c>
      <c r="BU566" s="338">
        <f t="shared" si="722"/>
        <v>0</v>
      </c>
      <c r="BV566" s="338">
        <f t="shared" si="722"/>
        <v>0</v>
      </c>
      <c r="BW566" s="338">
        <f t="shared" si="722"/>
        <v>0</v>
      </c>
      <c r="BX566" s="338">
        <f t="shared" si="722"/>
        <v>0</v>
      </c>
      <c r="BY566" s="338">
        <f t="shared" si="722"/>
        <v>0</v>
      </c>
      <c r="BZ566" s="338">
        <f t="shared" si="722"/>
        <v>0</v>
      </c>
      <c r="CA566" s="338">
        <f t="shared" si="722"/>
        <v>0</v>
      </c>
      <c r="CB566" s="338">
        <f t="shared" si="722"/>
        <v>0</v>
      </c>
      <c r="CC566" s="338">
        <f t="shared" si="722"/>
        <v>0</v>
      </c>
      <c r="CD566" s="338">
        <f t="shared" si="722"/>
        <v>0</v>
      </c>
      <c r="CE566" s="338">
        <f t="shared" si="722"/>
        <v>0</v>
      </c>
      <c r="CF566" s="338">
        <f t="shared" si="722"/>
        <v>0</v>
      </c>
      <c r="CG566" s="338">
        <f t="shared" si="722"/>
        <v>0</v>
      </c>
      <c r="CH566" s="338">
        <f t="shared" si="722"/>
        <v>0</v>
      </c>
      <c r="CI566" s="338">
        <f t="shared" si="722"/>
        <v>0</v>
      </c>
      <c r="CJ566" s="338">
        <f t="shared" si="722"/>
        <v>0</v>
      </c>
      <c r="CK566" s="338">
        <f t="shared" si="722"/>
        <v>0</v>
      </c>
      <c r="CL566" s="338">
        <f t="shared" si="722"/>
        <v>0</v>
      </c>
      <c r="CM566" s="338">
        <f t="shared" si="722"/>
        <v>0</v>
      </c>
      <c r="CN566" s="338">
        <f t="shared" si="722"/>
        <v>0</v>
      </c>
      <c r="CO566" s="338">
        <f t="shared" si="722"/>
        <v>0</v>
      </c>
      <c r="CP566" s="338">
        <f t="shared" si="722"/>
        <v>0</v>
      </c>
      <c r="CQ566" s="338">
        <f t="shared" si="722"/>
        <v>0</v>
      </c>
      <c r="CR566" s="338">
        <f t="shared" si="722"/>
        <v>0</v>
      </c>
      <c r="CS566" s="338">
        <f t="shared" si="722"/>
        <v>0</v>
      </c>
      <c r="CT566" s="338">
        <f t="shared" si="722"/>
        <v>0</v>
      </c>
      <c r="CU566" s="337">
        <f t="shared" si="722"/>
        <v>0</v>
      </c>
      <c r="CV566" s="337">
        <f t="shared" si="722"/>
        <v>0</v>
      </c>
      <c r="CW566" s="337">
        <f t="shared" si="722"/>
        <v>0</v>
      </c>
      <c r="CX566" s="337">
        <f t="shared" si="722"/>
        <v>0</v>
      </c>
      <c r="CY566" s="337">
        <f t="shared" si="722"/>
        <v>0</v>
      </c>
      <c r="CZ566" s="337">
        <f t="shared" si="722"/>
        <v>0</v>
      </c>
      <c r="DA566" s="337">
        <f t="shared" si="722"/>
        <v>0</v>
      </c>
      <c r="DB566" s="337">
        <f t="shared" si="722"/>
        <v>0</v>
      </c>
      <c r="DC566" s="337">
        <f t="shared" si="722"/>
        <v>0</v>
      </c>
      <c r="DD566" s="337">
        <f t="shared" si="722"/>
        <v>0</v>
      </c>
      <c r="DE566" s="337">
        <f t="shared" si="722"/>
        <v>0</v>
      </c>
      <c r="DF566" s="337">
        <f t="shared" si="722"/>
        <v>0</v>
      </c>
      <c r="DG566" s="337">
        <f t="shared" si="722"/>
        <v>0</v>
      </c>
      <c r="DH566" s="337">
        <f t="shared" si="722"/>
        <v>0</v>
      </c>
      <c r="DI566" s="337">
        <f t="shared" si="722"/>
        <v>0</v>
      </c>
      <c r="DJ566" s="337">
        <f t="shared" si="722"/>
        <v>0</v>
      </c>
      <c r="DK566" s="337">
        <f t="shared" si="722"/>
        <v>0</v>
      </c>
      <c r="DL566" s="337">
        <f t="shared" si="722"/>
        <v>0</v>
      </c>
      <c r="DM566" s="337">
        <f t="shared" si="722"/>
        <v>0</v>
      </c>
      <c r="DN566" s="337">
        <f t="shared" si="722"/>
        <v>0</v>
      </c>
      <c r="DO566" s="337">
        <f t="shared" si="722"/>
        <v>0</v>
      </c>
      <c r="DP566" s="337">
        <f t="shared" si="722"/>
        <v>0</v>
      </c>
      <c r="DQ566" s="337">
        <f t="shared" si="722"/>
        <v>0</v>
      </c>
      <c r="DR566" s="337">
        <f t="shared" si="722"/>
        <v>0</v>
      </c>
      <c r="DS566" s="337">
        <f t="shared" si="722"/>
        <v>0</v>
      </c>
      <c r="DT566" s="337">
        <f t="shared" si="722"/>
        <v>0</v>
      </c>
      <c r="DU566" s="337">
        <f t="shared" si="722"/>
        <v>0</v>
      </c>
      <c r="DV566" s="337">
        <f t="shared" si="722"/>
        <v>0</v>
      </c>
      <c r="DW566" s="337">
        <f t="shared" si="722"/>
        <v>0</v>
      </c>
      <c r="DX566" s="337">
        <f t="shared" si="722"/>
        <v>0</v>
      </c>
      <c r="DY566" s="337">
        <f t="shared" si="722"/>
        <v>0</v>
      </c>
      <c r="DZ566" s="337">
        <f t="shared" si="722"/>
        <v>0</v>
      </c>
      <c r="EA566" s="337">
        <f t="shared" si="722"/>
        <v>0</v>
      </c>
      <c r="EB566" s="337">
        <f t="shared" ref="EB566:GI566" si="723">EF$4*EB374</f>
        <v>0</v>
      </c>
      <c r="EC566" s="337">
        <f t="shared" si="723"/>
        <v>0</v>
      </c>
      <c r="ED566" s="337">
        <f t="shared" si="723"/>
        <v>0</v>
      </c>
      <c r="EE566" s="337">
        <f t="shared" si="723"/>
        <v>0</v>
      </c>
      <c r="EF566" s="337">
        <f t="shared" si="723"/>
        <v>0</v>
      </c>
      <c r="EG566" s="337">
        <f t="shared" si="723"/>
        <v>0</v>
      </c>
      <c r="EH566" s="337">
        <f t="shared" si="723"/>
        <v>0</v>
      </c>
      <c r="EI566" s="337">
        <f t="shared" si="723"/>
        <v>0</v>
      </c>
      <c r="EJ566" s="337">
        <f t="shared" si="723"/>
        <v>0</v>
      </c>
      <c r="EK566" s="337">
        <f t="shared" si="723"/>
        <v>0</v>
      </c>
      <c r="EL566" s="337">
        <f t="shared" si="723"/>
        <v>0</v>
      </c>
      <c r="EM566" s="337">
        <f t="shared" si="723"/>
        <v>0</v>
      </c>
      <c r="EN566" s="337">
        <f t="shared" si="723"/>
        <v>0</v>
      </c>
      <c r="EO566" s="337">
        <f t="shared" si="723"/>
        <v>0</v>
      </c>
      <c r="EP566" s="337">
        <f t="shared" si="723"/>
        <v>0</v>
      </c>
      <c r="EQ566" s="337">
        <f t="shared" si="723"/>
        <v>0</v>
      </c>
      <c r="ER566" s="337">
        <f t="shared" si="723"/>
        <v>0</v>
      </c>
      <c r="ES566" s="337">
        <f t="shared" si="723"/>
        <v>0</v>
      </c>
      <c r="ET566" s="337">
        <f t="shared" si="723"/>
        <v>0</v>
      </c>
      <c r="EU566" s="337">
        <f t="shared" si="723"/>
        <v>0</v>
      </c>
      <c r="EV566" s="337">
        <f t="shared" si="723"/>
        <v>0</v>
      </c>
      <c r="EW566" s="337">
        <f t="shared" si="723"/>
        <v>0</v>
      </c>
      <c r="EX566" s="337">
        <f t="shared" si="723"/>
        <v>0</v>
      </c>
      <c r="EY566" s="337">
        <f t="shared" si="723"/>
        <v>0</v>
      </c>
      <c r="EZ566" s="337">
        <f t="shared" si="723"/>
        <v>0</v>
      </c>
      <c r="FA566" s="337">
        <f t="shared" si="723"/>
        <v>0</v>
      </c>
      <c r="FB566" s="337">
        <f t="shared" si="723"/>
        <v>0</v>
      </c>
      <c r="FC566" s="337">
        <f t="shared" si="723"/>
        <v>0</v>
      </c>
      <c r="FD566" s="337">
        <f t="shared" si="723"/>
        <v>0</v>
      </c>
      <c r="FE566" s="337">
        <f t="shared" si="723"/>
        <v>0</v>
      </c>
      <c r="FF566" s="337">
        <f t="shared" si="723"/>
        <v>0</v>
      </c>
      <c r="FG566" s="337">
        <f t="shared" si="723"/>
        <v>0</v>
      </c>
      <c r="FH566" s="337">
        <f t="shared" si="723"/>
        <v>0</v>
      </c>
      <c r="FI566" s="337">
        <f t="shared" si="723"/>
        <v>0</v>
      </c>
      <c r="FJ566" s="337">
        <f t="shared" si="723"/>
        <v>0</v>
      </c>
      <c r="FK566" s="337">
        <f t="shared" si="723"/>
        <v>0</v>
      </c>
      <c r="FL566" s="337">
        <f t="shared" si="723"/>
        <v>0</v>
      </c>
      <c r="FM566" s="337">
        <f t="shared" si="723"/>
        <v>0</v>
      </c>
      <c r="FN566" s="337">
        <f t="shared" si="723"/>
        <v>0</v>
      </c>
      <c r="FO566" s="337">
        <f t="shared" si="723"/>
        <v>0</v>
      </c>
      <c r="FP566" s="337">
        <f t="shared" si="723"/>
        <v>0</v>
      </c>
      <c r="FQ566" s="337">
        <f t="shared" si="723"/>
        <v>0</v>
      </c>
      <c r="FR566" s="337">
        <f t="shared" si="723"/>
        <v>0</v>
      </c>
      <c r="FS566" s="337">
        <f t="shared" si="723"/>
        <v>0</v>
      </c>
      <c r="FT566" s="337">
        <f t="shared" si="723"/>
        <v>0</v>
      </c>
      <c r="FU566" s="337">
        <f t="shared" si="723"/>
        <v>0</v>
      </c>
      <c r="FV566" s="337">
        <f t="shared" si="723"/>
        <v>0</v>
      </c>
      <c r="FW566" s="337">
        <f t="shared" si="723"/>
        <v>0</v>
      </c>
      <c r="FX566" s="337">
        <f t="shared" si="723"/>
        <v>0</v>
      </c>
      <c r="FY566" s="337">
        <f t="shared" si="723"/>
        <v>0</v>
      </c>
      <c r="FZ566" s="337">
        <f t="shared" si="723"/>
        <v>0</v>
      </c>
      <c r="GA566" s="337">
        <f t="shared" si="723"/>
        <v>0</v>
      </c>
      <c r="GB566" s="337">
        <f t="shared" si="723"/>
        <v>0</v>
      </c>
      <c r="GC566" s="337">
        <f t="shared" si="723"/>
        <v>0</v>
      </c>
      <c r="GD566" s="337">
        <f t="shared" si="723"/>
        <v>0</v>
      </c>
      <c r="GE566" s="337">
        <f t="shared" si="723"/>
        <v>0</v>
      </c>
      <c r="GF566" s="337">
        <f t="shared" si="723"/>
        <v>0</v>
      </c>
      <c r="GG566" s="336">
        <f t="shared" si="723"/>
        <v>0</v>
      </c>
      <c r="GH566" s="335">
        <f t="shared" si="723"/>
        <v>0</v>
      </c>
      <c r="GI566" s="334">
        <f t="shared" si="723"/>
        <v>0</v>
      </c>
      <c r="GJ566" s="333">
        <f t="shared" si="655"/>
        <v>0</v>
      </c>
      <c r="GL566" s="325"/>
      <c r="GM566" s="287"/>
      <c r="GN566" s="288"/>
    </row>
    <row r="567" spans="2:196">
      <c r="B567" s="277" t="str">
        <f t="shared" ref="B567:C567" si="724">+B375</f>
        <v>6631</v>
      </c>
      <c r="C567" s="340" t="str">
        <f t="shared" si="724"/>
        <v>自動車整備</v>
      </c>
      <c r="D567" s="339">
        <f t="shared" ref="D567:BO567" si="725">H$4*D375</f>
        <v>0</v>
      </c>
      <c r="E567" s="338">
        <f t="shared" si="725"/>
        <v>0</v>
      </c>
      <c r="F567" s="338">
        <f t="shared" si="725"/>
        <v>0</v>
      </c>
      <c r="G567" s="338">
        <f t="shared" si="725"/>
        <v>0</v>
      </c>
      <c r="H567" s="338">
        <f t="shared" si="725"/>
        <v>0</v>
      </c>
      <c r="I567" s="338">
        <f t="shared" si="725"/>
        <v>0</v>
      </c>
      <c r="J567" s="338">
        <f t="shared" si="725"/>
        <v>0</v>
      </c>
      <c r="K567" s="338">
        <f t="shared" si="725"/>
        <v>0</v>
      </c>
      <c r="L567" s="338">
        <f t="shared" si="725"/>
        <v>0</v>
      </c>
      <c r="M567" s="338">
        <f t="shared" si="725"/>
        <v>0</v>
      </c>
      <c r="N567" s="338">
        <f t="shared" si="725"/>
        <v>0</v>
      </c>
      <c r="O567" s="338">
        <f t="shared" si="725"/>
        <v>0</v>
      </c>
      <c r="P567" s="338">
        <f t="shared" si="725"/>
        <v>0</v>
      </c>
      <c r="Q567" s="338">
        <f t="shared" si="725"/>
        <v>0</v>
      </c>
      <c r="R567" s="338">
        <f t="shared" si="725"/>
        <v>0</v>
      </c>
      <c r="S567" s="338">
        <f t="shared" si="725"/>
        <v>0</v>
      </c>
      <c r="T567" s="338">
        <f t="shared" si="725"/>
        <v>0</v>
      </c>
      <c r="U567" s="338">
        <f t="shared" si="725"/>
        <v>0</v>
      </c>
      <c r="V567" s="338">
        <f t="shared" si="725"/>
        <v>0</v>
      </c>
      <c r="W567" s="338">
        <f t="shared" si="725"/>
        <v>0</v>
      </c>
      <c r="X567" s="338">
        <f t="shared" si="725"/>
        <v>0</v>
      </c>
      <c r="Y567" s="338">
        <f t="shared" si="725"/>
        <v>0</v>
      </c>
      <c r="Z567" s="338">
        <f t="shared" si="725"/>
        <v>0</v>
      </c>
      <c r="AA567" s="338">
        <f t="shared" si="725"/>
        <v>0</v>
      </c>
      <c r="AB567" s="338">
        <f t="shared" si="725"/>
        <v>0</v>
      </c>
      <c r="AC567" s="338">
        <f t="shared" si="725"/>
        <v>0</v>
      </c>
      <c r="AD567" s="338">
        <f t="shared" si="725"/>
        <v>0</v>
      </c>
      <c r="AE567" s="338">
        <f t="shared" si="725"/>
        <v>0</v>
      </c>
      <c r="AF567" s="338">
        <f t="shared" si="725"/>
        <v>0</v>
      </c>
      <c r="AG567" s="338">
        <f t="shared" si="725"/>
        <v>0</v>
      </c>
      <c r="AH567" s="338">
        <f t="shared" si="725"/>
        <v>0</v>
      </c>
      <c r="AI567" s="338">
        <f t="shared" si="725"/>
        <v>0</v>
      </c>
      <c r="AJ567" s="338">
        <f t="shared" si="725"/>
        <v>0</v>
      </c>
      <c r="AK567" s="338">
        <f t="shared" si="725"/>
        <v>0</v>
      </c>
      <c r="AL567" s="338">
        <f t="shared" si="725"/>
        <v>0</v>
      </c>
      <c r="AM567" s="338">
        <f t="shared" si="725"/>
        <v>0</v>
      </c>
      <c r="AN567" s="338">
        <f t="shared" si="725"/>
        <v>0</v>
      </c>
      <c r="AO567" s="338">
        <f t="shared" si="725"/>
        <v>0</v>
      </c>
      <c r="AP567" s="338">
        <f t="shared" si="725"/>
        <v>0</v>
      </c>
      <c r="AQ567" s="338">
        <f t="shared" si="725"/>
        <v>0</v>
      </c>
      <c r="AR567" s="338">
        <f t="shared" si="725"/>
        <v>0</v>
      </c>
      <c r="AS567" s="338">
        <f t="shared" si="725"/>
        <v>0</v>
      </c>
      <c r="AT567" s="338">
        <f t="shared" si="725"/>
        <v>0</v>
      </c>
      <c r="AU567" s="338">
        <f t="shared" si="725"/>
        <v>0</v>
      </c>
      <c r="AV567" s="338">
        <f t="shared" si="725"/>
        <v>0</v>
      </c>
      <c r="AW567" s="338">
        <f t="shared" si="725"/>
        <v>0</v>
      </c>
      <c r="AX567" s="338">
        <f t="shared" si="725"/>
        <v>0</v>
      </c>
      <c r="AY567" s="338">
        <f t="shared" si="725"/>
        <v>0</v>
      </c>
      <c r="AZ567" s="338">
        <f t="shared" si="725"/>
        <v>0</v>
      </c>
      <c r="BA567" s="338">
        <f t="shared" si="725"/>
        <v>0</v>
      </c>
      <c r="BB567" s="338">
        <f t="shared" si="725"/>
        <v>0</v>
      </c>
      <c r="BC567" s="338">
        <f t="shared" si="725"/>
        <v>0</v>
      </c>
      <c r="BD567" s="338">
        <f t="shared" si="725"/>
        <v>0</v>
      </c>
      <c r="BE567" s="338">
        <f t="shared" si="725"/>
        <v>0</v>
      </c>
      <c r="BF567" s="338">
        <f t="shared" si="725"/>
        <v>0</v>
      </c>
      <c r="BG567" s="338">
        <f t="shared" si="725"/>
        <v>0</v>
      </c>
      <c r="BH567" s="338">
        <f t="shared" si="725"/>
        <v>0</v>
      </c>
      <c r="BI567" s="338">
        <f t="shared" si="725"/>
        <v>0</v>
      </c>
      <c r="BJ567" s="338">
        <f t="shared" si="725"/>
        <v>0</v>
      </c>
      <c r="BK567" s="338">
        <f t="shared" si="725"/>
        <v>0</v>
      </c>
      <c r="BL567" s="338">
        <f t="shared" si="725"/>
        <v>0</v>
      </c>
      <c r="BM567" s="338">
        <f t="shared" si="725"/>
        <v>0</v>
      </c>
      <c r="BN567" s="338">
        <f t="shared" si="725"/>
        <v>0</v>
      </c>
      <c r="BO567" s="338">
        <f t="shared" si="725"/>
        <v>0</v>
      </c>
      <c r="BP567" s="338">
        <f t="shared" ref="BP567:EA567" si="726">BT$4*BP375</f>
        <v>0</v>
      </c>
      <c r="BQ567" s="338">
        <f t="shared" si="726"/>
        <v>0</v>
      </c>
      <c r="BR567" s="338">
        <f t="shared" si="726"/>
        <v>0</v>
      </c>
      <c r="BS567" s="338">
        <f t="shared" si="726"/>
        <v>0</v>
      </c>
      <c r="BT567" s="338">
        <f t="shared" si="726"/>
        <v>0</v>
      </c>
      <c r="BU567" s="338">
        <f t="shared" si="726"/>
        <v>0</v>
      </c>
      <c r="BV567" s="338">
        <f t="shared" si="726"/>
        <v>0</v>
      </c>
      <c r="BW567" s="338">
        <f t="shared" si="726"/>
        <v>0</v>
      </c>
      <c r="BX567" s="338">
        <f t="shared" si="726"/>
        <v>0</v>
      </c>
      <c r="BY567" s="338">
        <f t="shared" si="726"/>
        <v>0</v>
      </c>
      <c r="BZ567" s="338">
        <f t="shared" si="726"/>
        <v>0</v>
      </c>
      <c r="CA567" s="338">
        <f t="shared" si="726"/>
        <v>0</v>
      </c>
      <c r="CB567" s="338">
        <f t="shared" si="726"/>
        <v>0</v>
      </c>
      <c r="CC567" s="338">
        <f t="shared" si="726"/>
        <v>0</v>
      </c>
      <c r="CD567" s="338">
        <f t="shared" si="726"/>
        <v>0</v>
      </c>
      <c r="CE567" s="338">
        <f t="shared" si="726"/>
        <v>0</v>
      </c>
      <c r="CF567" s="338">
        <f t="shared" si="726"/>
        <v>0</v>
      </c>
      <c r="CG567" s="338">
        <f t="shared" si="726"/>
        <v>0</v>
      </c>
      <c r="CH567" s="338">
        <f t="shared" si="726"/>
        <v>0</v>
      </c>
      <c r="CI567" s="338">
        <f t="shared" si="726"/>
        <v>0</v>
      </c>
      <c r="CJ567" s="338">
        <f t="shared" si="726"/>
        <v>0</v>
      </c>
      <c r="CK567" s="338">
        <f t="shared" si="726"/>
        <v>0</v>
      </c>
      <c r="CL567" s="338">
        <f t="shared" si="726"/>
        <v>0</v>
      </c>
      <c r="CM567" s="338">
        <f t="shared" si="726"/>
        <v>0</v>
      </c>
      <c r="CN567" s="338">
        <f t="shared" si="726"/>
        <v>0</v>
      </c>
      <c r="CO567" s="338">
        <f t="shared" si="726"/>
        <v>0</v>
      </c>
      <c r="CP567" s="338">
        <f t="shared" si="726"/>
        <v>0</v>
      </c>
      <c r="CQ567" s="338">
        <f t="shared" si="726"/>
        <v>0</v>
      </c>
      <c r="CR567" s="338">
        <f t="shared" si="726"/>
        <v>0</v>
      </c>
      <c r="CS567" s="338">
        <f t="shared" si="726"/>
        <v>0</v>
      </c>
      <c r="CT567" s="338">
        <f t="shared" si="726"/>
        <v>0</v>
      </c>
      <c r="CU567" s="337">
        <f t="shared" si="726"/>
        <v>0</v>
      </c>
      <c r="CV567" s="337">
        <f t="shared" si="726"/>
        <v>0</v>
      </c>
      <c r="CW567" s="337">
        <f t="shared" si="726"/>
        <v>0</v>
      </c>
      <c r="CX567" s="337">
        <f t="shared" si="726"/>
        <v>0</v>
      </c>
      <c r="CY567" s="337">
        <f t="shared" si="726"/>
        <v>0</v>
      </c>
      <c r="CZ567" s="337">
        <f t="shared" si="726"/>
        <v>0</v>
      </c>
      <c r="DA567" s="337">
        <f t="shared" si="726"/>
        <v>0</v>
      </c>
      <c r="DB567" s="337">
        <f t="shared" si="726"/>
        <v>0</v>
      </c>
      <c r="DC567" s="337">
        <f t="shared" si="726"/>
        <v>0</v>
      </c>
      <c r="DD567" s="337">
        <f t="shared" si="726"/>
        <v>0</v>
      </c>
      <c r="DE567" s="337">
        <f t="shared" si="726"/>
        <v>0</v>
      </c>
      <c r="DF567" s="337">
        <f t="shared" si="726"/>
        <v>0</v>
      </c>
      <c r="DG567" s="337">
        <f t="shared" si="726"/>
        <v>0</v>
      </c>
      <c r="DH567" s="337">
        <f t="shared" si="726"/>
        <v>0</v>
      </c>
      <c r="DI567" s="337">
        <f t="shared" si="726"/>
        <v>0</v>
      </c>
      <c r="DJ567" s="337">
        <f t="shared" si="726"/>
        <v>0</v>
      </c>
      <c r="DK567" s="337">
        <f t="shared" si="726"/>
        <v>0</v>
      </c>
      <c r="DL567" s="337">
        <f t="shared" si="726"/>
        <v>0</v>
      </c>
      <c r="DM567" s="337">
        <f t="shared" si="726"/>
        <v>0</v>
      </c>
      <c r="DN567" s="337">
        <f t="shared" si="726"/>
        <v>0</v>
      </c>
      <c r="DO567" s="337">
        <f t="shared" si="726"/>
        <v>0</v>
      </c>
      <c r="DP567" s="337">
        <f t="shared" si="726"/>
        <v>0</v>
      </c>
      <c r="DQ567" s="337">
        <f t="shared" si="726"/>
        <v>0</v>
      </c>
      <c r="DR567" s="337">
        <f t="shared" si="726"/>
        <v>0</v>
      </c>
      <c r="DS567" s="337">
        <f t="shared" si="726"/>
        <v>0</v>
      </c>
      <c r="DT567" s="337">
        <f t="shared" si="726"/>
        <v>0</v>
      </c>
      <c r="DU567" s="337">
        <f t="shared" si="726"/>
        <v>0</v>
      </c>
      <c r="DV567" s="337">
        <f t="shared" si="726"/>
        <v>0</v>
      </c>
      <c r="DW567" s="337">
        <f t="shared" si="726"/>
        <v>0</v>
      </c>
      <c r="DX567" s="337">
        <f t="shared" si="726"/>
        <v>0</v>
      </c>
      <c r="DY567" s="337">
        <f t="shared" si="726"/>
        <v>0</v>
      </c>
      <c r="DZ567" s="337">
        <f t="shared" si="726"/>
        <v>0</v>
      </c>
      <c r="EA567" s="337">
        <f t="shared" si="726"/>
        <v>0</v>
      </c>
      <c r="EB567" s="337">
        <f t="shared" ref="EB567:GI567" si="727">EF$4*EB375</f>
        <v>0</v>
      </c>
      <c r="EC567" s="337">
        <f t="shared" si="727"/>
        <v>0</v>
      </c>
      <c r="ED567" s="337">
        <f t="shared" si="727"/>
        <v>0</v>
      </c>
      <c r="EE567" s="337">
        <f t="shared" si="727"/>
        <v>0</v>
      </c>
      <c r="EF567" s="337">
        <f t="shared" si="727"/>
        <v>0</v>
      </c>
      <c r="EG567" s="337">
        <f t="shared" si="727"/>
        <v>0</v>
      </c>
      <c r="EH567" s="337">
        <f t="shared" si="727"/>
        <v>0</v>
      </c>
      <c r="EI567" s="337">
        <f t="shared" si="727"/>
        <v>0</v>
      </c>
      <c r="EJ567" s="337">
        <f t="shared" si="727"/>
        <v>0</v>
      </c>
      <c r="EK567" s="337">
        <f t="shared" si="727"/>
        <v>0</v>
      </c>
      <c r="EL567" s="337">
        <f t="shared" si="727"/>
        <v>0</v>
      </c>
      <c r="EM567" s="337">
        <f t="shared" si="727"/>
        <v>0</v>
      </c>
      <c r="EN567" s="337">
        <f t="shared" si="727"/>
        <v>0</v>
      </c>
      <c r="EO567" s="337">
        <f t="shared" si="727"/>
        <v>0</v>
      </c>
      <c r="EP567" s="337">
        <f t="shared" si="727"/>
        <v>0</v>
      </c>
      <c r="EQ567" s="337">
        <f t="shared" si="727"/>
        <v>0</v>
      </c>
      <c r="ER567" s="337">
        <f t="shared" si="727"/>
        <v>0</v>
      </c>
      <c r="ES567" s="337">
        <f t="shared" si="727"/>
        <v>0</v>
      </c>
      <c r="ET567" s="337">
        <f t="shared" si="727"/>
        <v>0</v>
      </c>
      <c r="EU567" s="337">
        <f t="shared" si="727"/>
        <v>0</v>
      </c>
      <c r="EV567" s="337">
        <f t="shared" si="727"/>
        <v>0</v>
      </c>
      <c r="EW567" s="337">
        <f t="shared" si="727"/>
        <v>0</v>
      </c>
      <c r="EX567" s="337">
        <f t="shared" si="727"/>
        <v>0</v>
      </c>
      <c r="EY567" s="337">
        <f t="shared" si="727"/>
        <v>0</v>
      </c>
      <c r="EZ567" s="337">
        <f t="shared" si="727"/>
        <v>0</v>
      </c>
      <c r="FA567" s="337">
        <f t="shared" si="727"/>
        <v>0</v>
      </c>
      <c r="FB567" s="337">
        <f t="shared" si="727"/>
        <v>0</v>
      </c>
      <c r="FC567" s="337">
        <f t="shared" si="727"/>
        <v>0</v>
      </c>
      <c r="FD567" s="337">
        <f t="shared" si="727"/>
        <v>0</v>
      </c>
      <c r="FE567" s="337">
        <f t="shared" si="727"/>
        <v>0</v>
      </c>
      <c r="FF567" s="337">
        <f t="shared" si="727"/>
        <v>0</v>
      </c>
      <c r="FG567" s="337">
        <f t="shared" si="727"/>
        <v>0</v>
      </c>
      <c r="FH567" s="337">
        <f t="shared" si="727"/>
        <v>0</v>
      </c>
      <c r="FI567" s="337">
        <f t="shared" si="727"/>
        <v>0</v>
      </c>
      <c r="FJ567" s="337">
        <f t="shared" si="727"/>
        <v>0</v>
      </c>
      <c r="FK567" s="337">
        <f t="shared" si="727"/>
        <v>0</v>
      </c>
      <c r="FL567" s="337">
        <f t="shared" si="727"/>
        <v>0</v>
      </c>
      <c r="FM567" s="337">
        <f t="shared" si="727"/>
        <v>0</v>
      </c>
      <c r="FN567" s="337">
        <f t="shared" si="727"/>
        <v>0</v>
      </c>
      <c r="FO567" s="337">
        <f t="shared" si="727"/>
        <v>0</v>
      </c>
      <c r="FP567" s="337">
        <f t="shared" si="727"/>
        <v>0</v>
      </c>
      <c r="FQ567" s="337">
        <f t="shared" si="727"/>
        <v>0</v>
      </c>
      <c r="FR567" s="337">
        <f t="shared" si="727"/>
        <v>0</v>
      </c>
      <c r="FS567" s="337">
        <f t="shared" si="727"/>
        <v>0</v>
      </c>
      <c r="FT567" s="337">
        <f t="shared" si="727"/>
        <v>0</v>
      </c>
      <c r="FU567" s="337">
        <f t="shared" si="727"/>
        <v>0</v>
      </c>
      <c r="FV567" s="337">
        <f t="shared" si="727"/>
        <v>0</v>
      </c>
      <c r="FW567" s="337">
        <f t="shared" si="727"/>
        <v>0</v>
      </c>
      <c r="FX567" s="337">
        <f t="shared" si="727"/>
        <v>0</v>
      </c>
      <c r="FY567" s="337">
        <f t="shared" si="727"/>
        <v>0</v>
      </c>
      <c r="FZ567" s="337">
        <f t="shared" si="727"/>
        <v>0</v>
      </c>
      <c r="GA567" s="337">
        <f t="shared" si="727"/>
        <v>0</v>
      </c>
      <c r="GB567" s="337">
        <f t="shared" si="727"/>
        <v>0</v>
      </c>
      <c r="GC567" s="337">
        <f t="shared" si="727"/>
        <v>0</v>
      </c>
      <c r="GD567" s="337">
        <f t="shared" si="727"/>
        <v>0</v>
      </c>
      <c r="GE567" s="337">
        <f t="shared" si="727"/>
        <v>0</v>
      </c>
      <c r="GF567" s="337">
        <f t="shared" si="727"/>
        <v>0</v>
      </c>
      <c r="GG567" s="336">
        <f t="shared" si="727"/>
        <v>0</v>
      </c>
      <c r="GH567" s="335">
        <f t="shared" si="727"/>
        <v>0</v>
      </c>
      <c r="GI567" s="334">
        <f t="shared" si="727"/>
        <v>0</v>
      </c>
      <c r="GJ567" s="333">
        <f t="shared" si="655"/>
        <v>0</v>
      </c>
      <c r="GL567" s="325"/>
      <c r="GM567" s="287"/>
      <c r="GN567" s="288"/>
    </row>
    <row r="568" spans="2:196">
      <c r="B568" s="277" t="str">
        <f t="shared" ref="B568:C568" si="728">+B376</f>
        <v>6632</v>
      </c>
      <c r="C568" s="340" t="str">
        <f t="shared" si="728"/>
        <v>機械修理</v>
      </c>
      <c r="D568" s="339">
        <f t="shared" ref="D568:BO568" si="729">H$4*D376</f>
        <v>0</v>
      </c>
      <c r="E568" s="338">
        <f t="shared" si="729"/>
        <v>0</v>
      </c>
      <c r="F568" s="338">
        <f t="shared" si="729"/>
        <v>0</v>
      </c>
      <c r="G568" s="338">
        <f t="shared" si="729"/>
        <v>0</v>
      </c>
      <c r="H568" s="338">
        <f t="shared" si="729"/>
        <v>0</v>
      </c>
      <c r="I568" s="338">
        <f t="shared" si="729"/>
        <v>0</v>
      </c>
      <c r="J568" s="338">
        <f t="shared" si="729"/>
        <v>0</v>
      </c>
      <c r="K568" s="338">
        <f t="shared" si="729"/>
        <v>0</v>
      </c>
      <c r="L568" s="338">
        <f t="shared" si="729"/>
        <v>0</v>
      </c>
      <c r="M568" s="338">
        <f t="shared" si="729"/>
        <v>0</v>
      </c>
      <c r="N568" s="338">
        <f t="shared" si="729"/>
        <v>0</v>
      </c>
      <c r="O568" s="338">
        <f t="shared" si="729"/>
        <v>0</v>
      </c>
      <c r="P568" s="338">
        <f t="shared" si="729"/>
        <v>0</v>
      </c>
      <c r="Q568" s="338">
        <f t="shared" si="729"/>
        <v>0</v>
      </c>
      <c r="R568" s="338">
        <f t="shared" si="729"/>
        <v>0</v>
      </c>
      <c r="S568" s="338">
        <f t="shared" si="729"/>
        <v>0</v>
      </c>
      <c r="T568" s="338">
        <f t="shared" si="729"/>
        <v>0</v>
      </c>
      <c r="U568" s="338">
        <f t="shared" si="729"/>
        <v>0</v>
      </c>
      <c r="V568" s="338">
        <f t="shared" si="729"/>
        <v>0</v>
      </c>
      <c r="W568" s="338">
        <f t="shared" si="729"/>
        <v>0</v>
      </c>
      <c r="X568" s="338">
        <f t="shared" si="729"/>
        <v>0</v>
      </c>
      <c r="Y568" s="338">
        <f t="shared" si="729"/>
        <v>0</v>
      </c>
      <c r="Z568" s="338">
        <f t="shared" si="729"/>
        <v>0</v>
      </c>
      <c r="AA568" s="338">
        <f t="shared" si="729"/>
        <v>0</v>
      </c>
      <c r="AB568" s="338">
        <f t="shared" si="729"/>
        <v>0</v>
      </c>
      <c r="AC568" s="338">
        <f t="shared" si="729"/>
        <v>0</v>
      </c>
      <c r="AD568" s="338">
        <f t="shared" si="729"/>
        <v>0</v>
      </c>
      <c r="AE568" s="338">
        <f t="shared" si="729"/>
        <v>0</v>
      </c>
      <c r="AF568" s="338">
        <f t="shared" si="729"/>
        <v>0</v>
      </c>
      <c r="AG568" s="338">
        <f t="shared" si="729"/>
        <v>0</v>
      </c>
      <c r="AH568" s="338">
        <f t="shared" si="729"/>
        <v>0</v>
      </c>
      <c r="AI568" s="338">
        <f t="shared" si="729"/>
        <v>0</v>
      </c>
      <c r="AJ568" s="338">
        <f t="shared" si="729"/>
        <v>0</v>
      </c>
      <c r="AK568" s="338">
        <f t="shared" si="729"/>
        <v>0</v>
      </c>
      <c r="AL568" s="338">
        <f t="shared" si="729"/>
        <v>0</v>
      </c>
      <c r="AM568" s="338">
        <f t="shared" si="729"/>
        <v>0</v>
      </c>
      <c r="AN568" s="338">
        <f t="shared" si="729"/>
        <v>0</v>
      </c>
      <c r="AO568" s="338">
        <f t="shared" si="729"/>
        <v>0</v>
      </c>
      <c r="AP568" s="338">
        <f t="shared" si="729"/>
        <v>0</v>
      </c>
      <c r="AQ568" s="338">
        <f t="shared" si="729"/>
        <v>0</v>
      </c>
      <c r="AR568" s="338">
        <f t="shared" si="729"/>
        <v>0</v>
      </c>
      <c r="AS568" s="338">
        <f t="shared" si="729"/>
        <v>0</v>
      </c>
      <c r="AT568" s="338">
        <f t="shared" si="729"/>
        <v>0</v>
      </c>
      <c r="AU568" s="338">
        <f t="shared" si="729"/>
        <v>0</v>
      </c>
      <c r="AV568" s="338">
        <f t="shared" si="729"/>
        <v>0</v>
      </c>
      <c r="AW568" s="338">
        <f t="shared" si="729"/>
        <v>0</v>
      </c>
      <c r="AX568" s="338">
        <f t="shared" si="729"/>
        <v>0</v>
      </c>
      <c r="AY568" s="338">
        <f t="shared" si="729"/>
        <v>0</v>
      </c>
      <c r="AZ568" s="338">
        <f t="shared" si="729"/>
        <v>0</v>
      </c>
      <c r="BA568" s="338">
        <f t="shared" si="729"/>
        <v>0</v>
      </c>
      <c r="BB568" s="338">
        <f t="shared" si="729"/>
        <v>0</v>
      </c>
      <c r="BC568" s="338">
        <f t="shared" si="729"/>
        <v>0</v>
      </c>
      <c r="BD568" s="338">
        <f t="shared" si="729"/>
        <v>0</v>
      </c>
      <c r="BE568" s="338">
        <f t="shared" si="729"/>
        <v>0</v>
      </c>
      <c r="BF568" s="338">
        <f t="shared" si="729"/>
        <v>0</v>
      </c>
      <c r="BG568" s="338">
        <f t="shared" si="729"/>
        <v>0</v>
      </c>
      <c r="BH568" s="338">
        <f t="shared" si="729"/>
        <v>0</v>
      </c>
      <c r="BI568" s="338">
        <f t="shared" si="729"/>
        <v>0</v>
      </c>
      <c r="BJ568" s="338">
        <f t="shared" si="729"/>
        <v>0</v>
      </c>
      <c r="BK568" s="338">
        <f t="shared" si="729"/>
        <v>0</v>
      </c>
      <c r="BL568" s="338">
        <f t="shared" si="729"/>
        <v>0</v>
      </c>
      <c r="BM568" s="338">
        <f t="shared" si="729"/>
        <v>0</v>
      </c>
      <c r="BN568" s="338">
        <f t="shared" si="729"/>
        <v>0</v>
      </c>
      <c r="BO568" s="338">
        <f t="shared" si="729"/>
        <v>0</v>
      </c>
      <c r="BP568" s="338">
        <f t="shared" ref="BP568:EA568" si="730">BT$4*BP376</f>
        <v>0</v>
      </c>
      <c r="BQ568" s="338">
        <f t="shared" si="730"/>
        <v>0</v>
      </c>
      <c r="BR568" s="338">
        <f t="shared" si="730"/>
        <v>0</v>
      </c>
      <c r="BS568" s="338">
        <f t="shared" si="730"/>
        <v>0</v>
      </c>
      <c r="BT568" s="338">
        <f t="shared" si="730"/>
        <v>0</v>
      </c>
      <c r="BU568" s="338">
        <f t="shared" si="730"/>
        <v>0</v>
      </c>
      <c r="BV568" s="338">
        <f t="shared" si="730"/>
        <v>0</v>
      </c>
      <c r="BW568" s="338">
        <f t="shared" si="730"/>
        <v>0</v>
      </c>
      <c r="BX568" s="338">
        <f t="shared" si="730"/>
        <v>0</v>
      </c>
      <c r="BY568" s="338">
        <f t="shared" si="730"/>
        <v>0</v>
      </c>
      <c r="BZ568" s="338">
        <f t="shared" si="730"/>
        <v>0</v>
      </c>
      <c r="CA568" s="338">
        <f t="shared" si="730"/>
        <v>0</v>
      </c>
      <c r="CB568" s="338">
        <f t="shared" si="730"/>
        <v>0</v>
      </c>
      <c r="CC568" s="338">
        <f t="shared" si="730"/>
        <v>0</v>
      </c>
      <c r="CD568" s="338">
        <f t="shared" si="730"/>
        <v>0</v>
      </c>
      <c r="CE568" s="338">
        <f t="shared" si="730"/>
        <v>0</v>
      </c>
      <c r="CF568" s="338">
        <f t="shared" si="730"/>
        <v>0</v>
      </c>
      <c r="CG568" s="338">
        <f t="shared" si="730"/>
        <v>0</v>
      </c>
      <c r="CH568" s="338">
        <f t="shared" si="730"/>
        <v>0</v>
      </c>
      <c r="CI568" s="338">
        <f t="shared" si="730"/>
        <v>0</v>
      </c>
      <c r="CJ568" s="338">
        <f t="shared" si="730"/>
        <v>0</v>
      </c>
      <c r="CK568" s="338">
        <f t="shared" si="730"/>
        <v>0</v>
      </c>
      <c r="CL568" s="338">
        <f t="shared" si="730"/>
        <v>0</v>
      </c>
      <c r="CM568" s="338">
        <f t="shared" si="730"/>
        <v>0</v>
      </c>
      <c r="CN568" s="338">
        <f t="shared" si="730"/>
        <v>0</v>
      </c>
      <c r="CO568" s="338">
        <f t="shared" si="730"/>
        <v>0</v>
      </c>
      <c r="CP568" s="338">
        <f t="shared" si="730"/>
        <v>0</v>
      </c>
      <c r="CQ568" s="338">
        <f t="shared" si="730"/>
        <v>0</v>
      </c>
      <c r="CR568" s="338">
        <f t="shared" si="730"/>
        <v>0</v>
      </c>
      <c r="CS568" s="338">
        <f t="shared" si="730"/>
        <v>0</v>
      </c>
      <c r="CT568" s="338">
        <f t="shared" si="730"/>
        <v>0</v>
      </c>
      <c r="CU568" s="337">
        <f t="shared" si="730"/>
        <v>0</v>
      </c>
      <c r="CV568" s="337">
        <f t="shared" si="730"/>
        <v>0</v>
      </c>
      <c r="CW568" s="337">
        <f t="shared" si="730"/>
        <v>0</v>
      </c>
      <c r="CX568" s="337">
        <f t="shared" si="730"/>
        <v>0</v>
      </c>
      <c r="CY568" s="337">
        <f t="shared" si="730"/>
        <v>0</v>
      </c>
      <c r="CZ568" s="337">
        <f t="shared" si="730"/>
        <v>0</v>
      </c>
      <c r="DA568" s="337">
        <f t="shared" si="730"/>
        <v>0</v>
      </c>
      <c r="DB568" s="337">
        <f t="shared" si="730"/>
        <v>0</v>
      </c>
      <c r="DC568" s="337">
        <f t="shared" si="730"/>
        <v>0</v>
      </c>
      <c r="DD568" s="337">
        <f t="shared" si="730"/>
        <v>0</v>
      </c>
      <c r="DE568" s="337">
        <f t="shared" si="730"/>
        <v>0</v>
      </c>
      <c r="DF568" s="337">
        <f t="shared" si="730"/>
        <v>0</v>
      </c>
      <c r="DG568" s="337">
        <f t="shared" si="730"/>
        <v>0</v>
      </c>
      <c r="DH568" s="337">
        <f t="shared" si="730"/>
        <v>0</v>
      </c>
      <c r="DI568" s="337">
        <f t="shared" si="730"/>
        <v>0</v>
      </c>
      <c r="DJ568" s="337">
        <f t="shared" si="730"/>
        <v>0</v>
      </c>
      <c r="DK568" s="337">
        <f t="shared" si="730"/>
        <v>0</v>
      </c>
      <c r="DL568" s="337">
        <f t="shared" si="730"/>
        <v>0</v>
      </c>
      <c r="DM568" s="337">
        <f t="shared" si="730"/>
        <v>0</v>
      </c>
      <c r="DN568" s="337">
        <f t="shared" si="730"/>
        <v>0</v>
      </c>
      <c r="DO568" s="337">
        <f t="shared" si="730"/>
        <v>0</v>
      </c>
      <c r="DP568" s="337">
        <f t="shared" si="730"/>
        <v>0</v>
      </c>
      <c r="DQ568" s="337">
        <f t="shared" si="730"/>
        <v>0</v>
      </c>
      <c r="DR568" s="337">
        <f t="shared" si="730"/>
        <v>0</v>
      </c>
      <c r="DS568" s="337">
        <f t="shared" si="730"/>
        <v>0</v>
      </c>
      <c r="DT568" s="337">
        <f t="shared" si="730"/>
        <v>0</v>
      </c>
      <c r="DU568" s="337">
        <f t="shared" si="730"/>
        <v>0</v>
      </c>
      <c r="DV568" s="337">
        <f t="shared" si="730"/>
        <v>0</v>
      </c>
      <c r="DW568" s="337">
        <f t="shared" si="730"/>
        <v>0</v>
      </c>
      <c r="DX568" s="337">
        <f t="shared" si="730"/>
        <v>0</v>
      </c>
      <c r="DY568" s="337">
        <f t="shared" si="730"/>
        <v>0</v>
      </c>
      <c r="DZ568" s="337">
        <f t="shared" si="730"/>
        <v>0</v>
      </c>
      <c r="EA568" s="337">
        <f t="shared" si="730"/>
        <v>0</v>
      </c>
      <c r="EB568" s="337">
        <f t="shared" ref="EB568:GI568" si="731">EF$4*EB376</f>
        <v>0</v>
      </c>
      <c r="EC568" s="337">
        <f t="shared" si="731"/>
        <v>0</v>
      </c>
      <c r="ED568" s="337">
        <f t="shared" si="731"/>
        <v>0</v>
      </c>
      <c r="EE568" s="337">
        <f t="shared" si="731"/>
        <v>0</v>
      </c>
      <c r="EF568" s="337">
        <f t="shared" si="731"/>
        <v>0</v>
      </c>
      <c r="EG568" s="337">
        <f t="shared" si="731"/>
        <v>0</v>
      </c>
      <c r="EH568" s="337">
        <f t="shared" si="731"/>
        <v>0</v>
      </c>
      <c r="EI568" s="337">
        <f t="shared" si="731"/>
        <v>0</v>
      </c>
      <c r="EJ568" s="337">
        <f t="shared" si="731"/>
        <v>0</v>
      </c>
      <c r="EK568" s="337">
        <f t="shared" si="731"/>
        <v>0</v>
      </c>
      <c r="EL568" s="337">
        <f t="shared" si="731"/>
        <v>0</v>
      </c>
      <c r="EM568" s="337">
        <f t="shared" si="731"/>
        <v>0</v>
      </c>
      <c r="EN568" s="337">
        <f t="shared" si="731"/>
        <v>0</v>
      </c>
      <c r="EO568" s="337">
        <f t="shared" si="731"/>
        <v>0</v>
      </c>
      <c r="EP568" s="337">
        <f t="shared" si="731"/>
        <v>0</v>
      </c>
      <c r="EQ568" s="337">
        <f t="shared" si="731"/>
        <v>0</v>
      </c>
      <c r="ER568" s="337">
        <f t="shared" si="731"/>
        <v>0</v>
      </c>
      <c r="ES568" s="337">
        <f t="shared" si="731"/>
        <v>0</v>
      </c>
      <c r="ET568" s="337">
        <f t="shared" si="731"/>
        <v>0</v>
      </c>
      <c r="EU568" s="337">
        <f t="shared" si="731"/>
        <v>0</v>
      </c>
      <c r="EV568" s="337">
        <f t="shared" si="731"/>
        <v>0</v>
      </c>
      <c r="EW568" s="337">
        <f t="shared" si="731"/>
        <v>0</v>
      </c>
      <c r="EX568" s="337">
        <f t="shared" si="731"/>
        <v>0</v>
      </c>
      <c r="EY568" s="337">
        <f t="shared" si="731"/>
        <v>0</v>
      </c>
      <c r="EZ568" s="337">
        <f t="shared" si="731"/>
        <v>0</v>
      </c>
      <c r="FA568" s="337">
        <f t="shared" si="731"/>
        <v>0</v>
      </c>
      <c r="FB568" s="337">
        <f t="shared" si="731"/>
        <v>0</v>
      </c>
      <c r="FC568" s="337">
        <f t="shared" si="731"/>
        <v>0</v>
      </c>
      <c r="FD568" s="337">
        <f t="shared" si="731"/>
        <v>0</v>
      </c>
      <c r="FE568" s="337">
        <f t="shared" si="731"/>
        <v>0</v>
      </c>
      <c r="FF568" s="337">
        <f t="shared" si="731"/>
        <v>0</v>
      </c>
      <c r="FG568" s="337">
        <f t="shared" si="731"/>
        <v>0</v>
      </c>
      <c r="FH568" s="337">
        <f t="shared" si="731"/>
        <v>0</v>
      </c>
      <c r="FI568" s="337">
        <f t="shared" si="731"/>
        <v>0</v>
      </c>
      <c r="FJ568" s="337">
        <f t="shared" si="731"/>
        <v>0</v>
      </c>
      <c r="FK568" s="337">
        <f t="shared" si="731"/>
        <v>0</v>
      </c>
      <c r="FL568" s="337">
        <f t="shared" si="731"/>
        <v>0</v>
      </c>
      <c r="FM568" s="337">
        <f t="shared" si="731"/>
        <v>0</v>
      </c>
      <c r="FN568" s="337">
        <f t="shared" si="731"/>
        <v>0</v>
      </c>
      <c r="FO568" s="337">
        <f t="shared" si="731"/>
        <v>0</v>
      </c>
      <c r="FP568" s="337">
        <f t="shared" si="731"/>
        <v>0</v>
      </c>
      <c r="FQ568" s="337">
        <f t="shared" si="731"/>
        <v>0</v>
      </c>
      <c r="FR568" s="337">
        <f t="shared" si="731"/>
        <v>0</v>
      </c>
      <c r="FS568" s="337">
        <f t="shared" si="731"/>
        <v>0</v>
      </c>
      <c r="FT568" s="337">
        <f t="shared" si="731"/>
        <v>0</v>
      </c>
      <c r="FU568" s="337">
        <f t="shared" si="731"/>
        <v>0</v>
      </c>
      <c r="FV568" s="337">
        <f t="shared" si="731"/>
        <v>0</v>
      </c>
      <c r="FW568" s="337">
        <f t="shared" si="731"/>
        <v>0</v>
      </c>
      <c r="FX568" s="337">
        <f t="shared" si="731"/>
        <v>0</v>
      </c>
      <c r="FY568" s="337">
        <f t="shared" si="731"/>
        <v>0</v>
      </c>
      <c r="FZ568" s="337">
        <f t="shared" si="731"/>
        <v>0</v>
      </c>
      <c r="GA568" s="337">
        <f t="shared" si="731"/>
        <v>0</v>
      </c>
      <c r="GB568" s="337">
        <f t="shared" si="731"/>
        <v>0</v>
      </c>
      <c r="GC568" s="337">
        <f t="shared" si="731"/>
        <v>0</v>
      </c>
      <c r="GD568" s="337">
        <f t="shared" si="731"/>
        <v>0</v>
      </c>
      <c r="GE568" s="337">
        <f t="shared" si="731"/>
        <v>0</v>
      </c>
      <c r="GF568" s="337">
        <f t="shared" si="731"/>
        <v>0</v>
      </c>
      <c r="GG568" s="336">
        <f t="shared" si="731"/>
        <v>0</v>
      </c>
      <c r="GH568" s="335">
        <f t="shared" si="731"/>
        <v>0</v>
      </c>
      <c r="GI568" s="334">
        <f t="shared" si="731"/>
        <v>0</v>
      </c>
      <c r="GJ568" s="333">
        <f t="shared" si="655"/>
        <v>0</v>
      </c>
      <c r="GL568" s="325"/>
      <c r="GM568" s="287"/>
      <c r="GN568" s="288"/>
    </row>
    <row r="569" spans="2:196">
      <c r="B569" s="277" t="str">
        <f t="shared" ref="B569:C569" si="732">+B377</f>
        <v>6699</v>
      </c>
      <c r="C569" s="340" t="str">
        <f t="shared" si="732"/>
        <v>その他の対事業所サービス</v>
      </c>
      <c r="D569" s="339">
        <f t="shared" ref="D569:BO569" si="733">H$4*D377</f>
        <v>0</v>
      </c>
      <c r="E569" s="338">
        <f t="shared" si="733"/>
        <v>0</v>
      </c>
      <c r="F569" s="338">
        <f t="shared" si="733"/>
        <v>0</v>
      </c>
      <c r="G569" s="338">
        <f t="shared" si="733"/>
        <v>0</v>
      </c>
      <c r="H569" s="338">
        <f t="shared" si="733"/>
        <v>0</v>
      </c>
      <c r="I569" s="338">
        <f t="shared" si="733"/>
        <v>0</v>
      </c>
      <c r="J569" s="338">
        <f t="shared" si="733"/>
        <v>0</v>
      </c>
      <c r="K569" s="338">
        <f t="shared" si="733"/>
        <v>0</v>
      </c>
      <c r="L569" s="338">
        <f t="shared" si="733"/>
        <v>0</v>
      </c>
      <c r="M569" s="338">
        <f t="shared" si="733"/>
        <v>0</v>
      </c>
      <c r="N569" s="338">
        <f t="shared" si="733"/>
        <v>0</v>
      </c>
      <c r="O569" s="338">
        <f t="shared" si="733"/>
        <v>0</v>
      </c>
      <c r="P569" s="338">
        <f t="shared" si="733"/>
        <v>0</v>
      </c>
      <c r="Q569" s="338">
        <f t="shared" si="733"/>
        <v>0</v>
      </c>
      <c r="R569" s="338">
        <f t="shared" si="733"/>
        <v>0</v>
      </c>
      <c r="S569" s="338">
        <f t="shared" si="733"/>
        <v>0</v>
      </c>
      <c r="T569" s="338">
        <f t="shared" si="733"/>
        <v>0</v>
      </c>
      <c r="U569" s="338">
        <f t="shared" si="733"/>
        <v>0</v>
      </c>
      <c r="V569" s="338">
        <f t="shared" si="733"/>
        <v>0</v>
      </c>
      <c r="W569" s="338">
        <f t="shared" si="733"/>
        <v>0</v>
      </c>
      <c r="X569" s="338">
        <f t="shared" si="733"/>
        <v>0</v>
      </c>
      <c r="Y569" s="338">
        <f t="shared" si="733"/>
        <v>0</v>
      </c>
      <c r="Z569" s="338">
        <f t="shared" si="733"/>
        <v>0</v>
      </c>
      <c r="AA569" s="338">
        <f t="shared" si="733"/>
        <v>0</v>
      </c>
      <c r="AB569" s="338">
        <f t="shared" si="733"/>
        <v>0</v>
      </c>
      <c r="AC569" s="338">
        <f t="shared" si="733"/>
        <v>0</v>
      </c>
      <c r="AD569" s="338">
        <f t="shared" si="733"/>
        <v>0</v>
      </c>
      <c r="AE569" s="338">
        <f t="shared" si="733"/>
        <v>0</v>
      </c>
      <c r="AF569" s="338">
        <f t="shared" si="733"/>
        <v>0</v>
      </c>
      <c r="AG569" s="338">
        <f t="shared" si="733"/>
        <v>0</v>
      </c>
      <c r="AH569" s="338">
        <f t="shared" si="733"/>
        <v>0</v>
      </c>
      <c r="AI569" s="338">
        <f t="shared" si="733"/>
        <v>0</v>
      </c>
      <c r="AJ569" s="338">
        <f t="shared" si="733"/>
        <v>0</v>
      </c>
      <c r="AK569" s="338">
        <f t="shared" si="733"/>
        <v>0</v>
      </c>
      <c r="AL569" s="338">
        <f t="shared" si="733"/>
        <v>0</v>
      </c>
      <c r="AM569" s="338">
        <f t="shared" si="733"/>
        <v>0</v>
      </c>
      <c r="AN569" s="338">
        <f t="shared" si="733"/>
        <v>0</v>
      </c>
      <c r="AO569" s="338">
        <f t="shared" si="733"/>
        <v>0</v>
      </c>
      <c r="AP569" s="338">
        <f t="shared" si="733"/>
        <v>0</v>
      </c>
      <c r="AQ569" s="338">
        <f t="shared" si="733"/>
        <v>0</v>
      </c>
      <c r="AR569" s="338">
        <f t="shared" si="733"/>
        <v>0</v>
      </c>
      <c r="AS569" s="338">
        <f t="shared" si="733"/>
        <v>0</v>
      </c>
      <c r="AT569" s="338">
        <f t="shared" si="733"/>
        <v>0</v>
      </c>
      <c r="AU569" s="338">
        <f t="shared" si="733"/>
        <v>0</v>
      </c>
      <c r="AV569" s="338">
        <f t="shared" si="733"/>
        <v>0</v>
      </c>
      <c r="AW569" s="338">
        <f t="shared" si="733"/>
        <v>0</v>
      </c>
      <c r="AX569" s="338">
        <f t="shared" si="733"/>
        <v>0</v>
      </c>
      <c r="AY569" s="338">
        <f t="shared" si="733"/>
        <v>0</v>
      </c>
      <c r="AZ569" s="338">
        <f t="shared" si="733"/>
        <v>0</v>
      </c>
      <c r="BA569" s="338">
        <f t="shared" si="733"/>
        <v>0</v>
      </c>
      <c r="BB569" s="338">
        <f t="shared" si="733"/>
        <v>0</v>
      </c>
      <c r="BC569" s="338">
        <f t="shared" si="733"/>
        <v>0</v>
      </c>
      <c r="BD569" s="338">
        <f t="shared" si="733"/>
        <v>0</v>
      </c>
      <c r="BE569" s="338">
        <f t="shared" si="733"/>
        <v>0</v>
      </c>
      <c r="BF569" s="338">
        <f t="shared" si="733"/>
        <v>0</v>
      </c>
      <c r="BG569" s="338">
        <f t="shared" si="733"/>
        <v>0</v>
      </c>
      <c r="BH569" s="338">
        <f t="shared" si="733"/>
        <v>0</v>
      </c>
      <c r="BI569" s="338">
        <f t="shared" si="733"/>
        <v>0</v>
      </c>
      <c r="BJ569" s="338">
        <f t="shared" si="733"/>
        <v>0</v>
      </c>
      <c r="BK569" s="338">
        <f t="shared" si="733"/>
        <v>0</v>
      </c>
      <c r="BL569" s="338">
        <f t="shared" si="733"/>
        <v>0</v>
      </c>
      <c r="BM569" s="338">
        <f t="shared" si="733"/>
        <v>0</v>
      </c>
      <c r="BN569" s="338">
        <f t="shared" si="733"/>
        <v>0</v>
      </c>
      <c r="BO569" s="338">
        <f t="shared" si="733"/>
        <v>0</v>
      </c>
      <c r="BP569" s="338">
        <f t="shared" ref="BP569:EA569" si="734">BT$4*BP377</f>
        <v>0</v>
      </c>
      <c r="BQ569" s="338">
        <f t="shared" si="734"/>
        <v>0</v>
      </c>
      <c r="BR569" s="338">
        <f t="shared" si="734"/>
        <v>0</v>
      </c>
      <c r="BS569" s="338">
        <f t="shared" si="734"/>
        <v>0</v>
      </c>
      <c r="BT569" s="338">
        <f t="shared" si="734"/>
        <v>0</v>
      </c>
      <c r="BU569" s="338">
        <f t="shared" si="734"/>
        <v>0</v>
      </c>
      <c r="BV569" s="338">
        <f t="shared" si="734"/>
        <v>0</v>
      </c>
      <c r="BW569" s="338">
        <f t="shared" si="734"/>
        <v>0</v>
      </c>
      <c r="BX569" s="338">
        <f t="shared" si="734"/>
        <v>0</v>
      </c>
      <c r="BY569" s="338">
        <f t="shared" si="734"/>
        <v>0</v>
      </c>
      <c r="BZ569" s="338">
        <f t="shared" si="734"/>
        <v>0</v>
      </c>
      <c r="CA569" s="338">
        <f t="shared" si="734"/>
        <v>0</v>
      </c>
      <c r="CB569" s="338">
        <f t="shared" si="734"/>
        <v>0</v>
      </c>
      <c r="CC569" s="338">
        <f t="shared" si="734"/>
        <v>0</v>
      </c>
      <c r="CD569" s="338">
        <f t="shared" si="734"/>
        <v>0</v>
      </c>
      <c r="CE569" s="338">
        <f t="shared" si="734"/>
        <v>0</v>
      </c>
      <c r="CF569" s="338">
        <f t="shared" si="734"/>
        <v>0</v>
      </c>
      <c r="CG569" s="338">
        <f t="shared" si="734"/>
        <v>0</v>
      </c>
      <c r="CH569" s="338">
        <f t="shared" si="734"/>
        <v>0</v>
      </c>
      <c r="CI569" s="338">
        <f t="shared" si="734"/>
        <v>0</v>
      </c>
      <c r="CJ569" s="338">
        <f t="shared" si="734"/>
        <v>0</v>
      </c>
      <c r="CK569" s="338">
        <f t="shared" si="734"/>
        <v>0</v>
      </c>
      <c r="CL569" s="338">
        <f t="shared" si="734"/>
        <v>0</v>
      </c>
      <c r="CM569" s="338">
        <f t="shared" si="734"/>
        <v>0</v>
      </c>
      <c r="CN569" s="338">
        <f t="shared" si="734"/>
        <v>0</v>
      </c>
      <c r="CO569" s="338">
        <f t="shared" si="734"/>
        <v>0</v>
      </c>
      <c r="CP569" s="338">
        <f t="shared" si="734"/>
        <v>0</v>
      </c>
      <c r="CQ569" s="338">
        <f t="shared" si="734"/>
        <v>0</v>
      </c>
      <c r="CR569" s="338">
        <f t="shared" si="734"/>
        <v>0</v>
      </c>
      <c r="CS569" s="338">
        <f t="shared" si="734"/>
        <v>0</v>
      </c>
      <c r="CT569" s="338">
        <f t="shared" si="734"/>
        <v>0</v>
      </c>
      <c r="CU569" s="337">
        <f t="shared" si="734"/>
        <v>0</v>
      </c>
      <c r="CV569" s="337">
        <f t="shared" si="734"/>
        <v>0</v>
      </c>
      <c r="CW569" s="337">
        <f t="shared" si="734"/>
        <v>0</v>
      </c>
      <c r="CX569" s="337">
        <f t="shared" si="734"/>
        <v>0</v>
      </c>
      <c r="CY569" s="337">
        <f t="shared" si="734"/>
        <v>0</v>
      </c>
      <c r="CZ569" s="337">
        <f t="shared" si="734"/>
        <v>0</v>
      </c>
      <c r="DA569" s="337">
        <f t="shared" si="734"/>
        <v>0</v>
      </c>
      <c r="DB569" s="337">
        <f t="shared" si="734"/>
        <v>0</v>
      </c>
      <c r="DC569" s="337">
        <f t="shared" si="734"/>
        <v>0</v>
      </c>
      <c r="DD569" s="337">
        <f t="shared" si="734"/>
        <v>0</v>
      </c>
      <c r="DE569" s="337">
        <f t="shared" si="734"/>
        <v>0</v>
      </c>
      <c r="DF569" s="337">
        <f t="shared" si="734"/>
        <v>0</v>
      </c>
      <c r="DG569" s="337">
        <f t="shared" si="734"/>
        <v>0</v>
      </c>
      <c r="DH569" s="337">
        <f t="shared" si="734"/>
        <v>0</v>
      </c>
      <c r="DI569" s="337">
        <f t="shared" si="734"/>
        <v>0</v>
      </c>
      <c r="DJ569" s="337">
        <f t="shared" si="734"/>
        <v>0</v>
      </c>
      <c r="DK569" s="337">
        <f t="shared" si="734"/>
        <v>0</v>
      </c>
      <c r="DL569" s="337">
        <f t="shared" si="734"/>
        <v>0</v>
      </c>
      <c r="DM569" s="337">
        <f t="shared" si="734"/>
        <v>0</v>
      </c>
      <c r="DN569" s="337">
        <f t="shared" si="734"/>
        <v>0</v>
      </c>
      <c r="DO569" s="337">
        <f t="shared" si="734"/>
        <v>0</v>
      </c>
      <c r="DP569" s="337">
        <f t="shared" si="734"/>
        <v>0</v>
      </c>
      <c r="DQ569" s="337">
        <f t="shared" si="734"/>
        <v>0</v>
      </c>
      <c r="DR569" s="337">
        <f t="shared" si="734"/>
        <v>0</v>
      </c>
      <c r="DS569" s="337">
        <f t="shared" si="734"/>
        <v>0</v>
      </c>
      <c r="DT569" s="337">
        <f t="shared" si="734"/>
        <v>0</v>
      </c>
      <c r="DU569" s="337">
        <f t="shared" si="734"/>
        <v>0</v>
      </c>
      <c r="DV569" s="337">
        <f t="shared" si="734"/>
        <v>0</v>
      </c>
      <c r="DW569" s="337">
        <f t="shared" si="734"/>
        <v>0</v>
      </c>
      <c r="DX569" s="337">
        <f t="shared" si="734"/>
        <v>0</v>
      </c>
      <c r="DY569" s="337">
        <f t="shared" si="734"/>
        <v>0</v>
      </c>
      <c r="DZ569" s="337">
        <f t="shared" si="734"/>
        <v>0</v>
      </c>
      <c r="EA569" s="337">
        <f t="shared" si="734"/>
        <v>0</v>
      </c>
      <c r="EB569" s="337">
        <f t="shared" ref="EB569:GI569" si="735">EF$4*EB377</f>
        <v>0</v>
      </c>
      <c r="EC569" s="337">
        <f t="shared" si="735"/>
        <v>0</v>
      </c>
      <c r="ED569" s="337">
        <f t="shared" si="735"/>
        <v>0</v>
      </c>
      <c r="EE569" s="337">
        <f t="shared" si="735"/>
        <v>0</v>
      </c>
      <c r="EF569" s="337">
        <f t="shared" si="735"/>
        <v>0</v>
      </c>
      <c r="EG569" s="337">
        <f t="shared" si="735"/>
        <v>0</v>
      </c>
      <c r="EH569" s="337">
        <f t="shared" si="735"/>
        <v>0</v>
      </c>
      <c r="EI569" s="337">
        <f t="shared" si="735"/>
        <v>0</v>
      </c>
      <c r="EJ569" s="337">
        <f t="shared" si="735"/>
        <v>0</v>
      </c>
      <c r="EK569" s="337">
        <f t="shared" si="735"/>
        <v>0</v>
      </c>
      <c r="EL569" s="337">
        <f t="shared" si="735"/>
        <v>0</v>
      </c>
      <c r="EM569" s="337">
        <f t="shared" si="735"/>
        <v>0</v>
      </c>
      <c r="EN569" s="337">
        <f t="shared" si="735"/>
        <v>0</v>
      </c>
      <c r="EO569" s="337">
        <f t="shared" si="735"/>
        <v>0</v>
      </c>
      <c r="EP569" s="337">
        <f t="shared" si="735"/>
        <v>0</v>
      </c>
      <c r="EQ569" s="337">
        <f t="shared" si="735"/>
        <v>0</v>
      </c>
      <c r="ER569" s="337">
        <f t="shared" si="735"/>
        <v>0</v>
      </c>
      <c r="ES569" s="337">
        <f t="shared" si="735"/>
        <v>0</v>
      </c>
      <c r="ET569" s="337">
        <f t="shared" si="735"/>
        <v>0</v>
      </c>
      <c r="EU569" s="337">
        <f t="shared" si="735"/>
        <v>0</v>
      </c>
      <c r="EV569" s="337">
        <f t="shared" si="735"/>
        <v>0</v>
      </c>
      <c r="EW569" s="337">
        <f t="shared" si="735"/>
        <v>0</v>
      </c>
      <c r="EX569" s="337">
        <f t="shared" si="735"/>
        <v>0</v>
      </c>
      <c r="EY569" s="337">
        <f t="shared" si="735"/>
        <v>0</v>
      </c>
      <c r="EZ569" s="337">
        <f t="shared" si="735"/>
        <v>0</v>
      </c>
      <c r="FA569" s="337">
        <f t="shared" si="735"/>
        <v>0</v>
      </c>
      <c r="FB569" s="337">
        <f t="shared" si="735"/>
        <v>0</v>
      </c>
      <c r="FC569" s="337">
        <f t="shared" si="735"/>
        <v>0</v>
      </c>
      <c r="FD569" s="337">
        <f t="shared" si="735"/>
        <v>0</v>
      </c>
      <c r="FE569" s="337">
        <f t="shared" si="735"/>
        <v>0</v>
      </c>
      <c r="FF569" s="337">
        <f t="shared" si="735"/>
        <v>0</v>
      </c>
      <c r="FG569" s="337">
        <f t="shared" si="735"/>
        <v>0</v>
      </c>
      <c r="FH569" s="337">
        <f t="shared" si="735"/>
        <v>0</v>
      </c>
      <c r="FI569" s="337">
        <f t="shared" si="735"/>
        <v>0</v>
      </c>
      <c r="FJ569" s="337">
        <f t="shared" si="735"/>
        <v>0</v>
      </c>
      <c r="FK569" s="337">
        <f t="shared" si="735"/>
        <v>0</v>
      </c>
      <c r="FL569" s="337">
        <f t="shared" si="735"/>
        <v>0</v>
      </c>
      <c r="FM569" s="337">
        <f t="shared" si="735"/>
        <v>0</v>
      </c>
      <c r="FN569" s="337">
        <f t="shared" si="735"/>
        <v>0</v>
      </c>
      <c r="FO569" s="337">
        <f t="shared" si="735"/>
        <v>0</v>
      </c>
      <c r="FP569" s="337">
        <f t="shared" si="735"/>
        <v>0</v>
      </c>
      <c r="FQ569" s="337">
        <f t="shared" si="735"/>
        <v>0</v>
      </c>
      <c r="FR569" s="337">
        <f t="shared" si="735"/>
        <v>0</v>
      </c>
      <c r="FS569" s="337">
        <f t="shared" si="735"/>
        <v>0</v>
      </c>
      <c r="FT569" s="337">
        <f t="shared" si="735"/>
        <v>0</v>
      </c>
      <c r="FU569" s="337">
        <f t="shared" si="735"/>
        <v>0</v>
      </c>
      <c r="FV569" s="337">
        <f t="shared" si="735"/>
        <v>0</v>
      </c>
      <c r="FW569" s="337">
        <f t="shared" si="735"/>
        <v>0</v>
      </c>
      <c r="FX569" s="337">
        <f t="shared" si="735"/>
        <v>0</v>
      </c>
      <c r="FY569" s="337">
        <f t="shared" si="735"/>
        <v>0</v>
      </c>
      <c r="FZ569" s="337">
        <f t="shared" si="735"/>
        <v>0</v>
      </c>
      <c r="GA569" s="337">
        <f t="shared" si="735"/>
        <v>0</v>
      </c>
      <c r="GB569" s="337">
        <f t="shared" si="735"/>
        <v>0</v>
      </c>
      <c r="GC569" s="337">
        <f t="shared" si="735"/>
        <v>0</v>
      </c>
      <c r="GD569" s="337">
        <f t="shared" si="735"/>
        <v>0</v>
      </c>
      <c r="GE569" s="337">
        <f t="shared" si="735"/>
        <v>0</v>
      </c>
      <c r="GF569" s="337">
        <f t="shared" si="735"/>
        <v>0</v>
      </c>
      <c r="GG569" s="336">
        <f t="shared" si="735"/>
        <v>0</v>
      </c>
      <c r="GH569" s="335">
        <f t="shared" si="735"/>
        <v>0</v>
      </c>
      <c r="GI569" s="334">
        <f t="shared" si="735"/>
        <v>0</v>
      </c>
      <c r="GJ569" s="333">
        <f t="shared" si="655"/>
        <v>0</v>
      </c>
      <c r="GL569" s="325"/>
      <c r="GM569" s="287"/>
      <c r="GN569" s="288"/>
    </row>
    <row r="570" spans="2:196">
      <c r="B570" s="277" t="str">
        <f t="shared" ref="B570:C570" si="736">+B378</f>
        <v>6711</v>
      </c>
      <c r="C570" s="340" t="str">
        <f t="shared" si="736"/>
        <v>宿泊業</v>
      </c>
      <c r="D570" s="339">
        <f t="shared" ref="D570:BO570" si="737">H$4*D378</f>
        <v>0</v>
      </c>
      <c r="E570" s="338">
        <f t="shared" si="737"/>
        <v>0</v>
      </c>
      <c r="F570" s="338">
        <f t="shared" si="737"/>
        <v>0</v>
      </c>
      <c r="G570" s="338">
        <f t="shared" si="737"/>
        <v>0</v>
      </c>
      <c r="H570" s="338">
        <f t="shared" si="737"/>
        <v>0</v>
      </c>
      <c r="I570" s="338">
        <f t="shared" si="737"/>
        <v>0</v>
      </c>
      <c r="J570" s="338">
        <f t="shared" si="737"/>
        <v>0</v>
      </c>
      <c r="K570" s="338">
        <f t="shared" si="737"/>
        <v>0</v>
      </c>
      <c r="L570" s="338">
        <f t="shared" si="737"/>
        <v>0</v>
      </c>
      <c r="M570" s="338">
        <f t="shared" si="737"/>
        <v>0</v>
      </c>
      <c r="N570" s="338">
        <f t="shared" si="737"/>
        <v>0</v>
      </c>
      <c r="O570" s="338">
        <f t="shared" si="737"/>
        <v>0</v>
      </c>
      <c r="P570" s="338">
        <f t="shared" si="737"/>
        <v>0</v>
      </c>
      <c r="Q570" s="338">
        <f t="shared" si="737"/>
        <v>0</v>
      </c>
      <c r="R570" s="338">
        <f t="shared" si="737"/>
        <v>0</v>
      </c>
      <c r="S570" s="338">
        <f t="shared" si="737"/>
        <v>0</v>
      </c>
      <c r="T570" s="338">
        <f t="shared" si="737"/>
        <v>0</v>
      </c>
      <c r="U570" s="338">
        <f t="shared" si="737"/>
        <v>0</v>
      </c>
      <c r="V570" s="338">
        <f t="shared" si="737"/>
        <v>0</v>
      </c>
      <c r="W570" s="338">
        <f t="shared" si="737"/>
        <v>0</v>
      </c>
      <c r="X570" s="338">
        <f t="shared" si="737"/>
        <v>0</v>
      </c>
      <c r="Y570" s="338">
        <f t="shared" si="737"/>
        <v>0</v>
      </c>
      <c r="Z570" s="338">
        <f t="shared" si="737"/>
        <v>0</v>
      </c>
      <c r="AA570" s="338">
        <f t="shared" si="737"/>
        <v>0</v>
      </c>
      <c r="AB570" s="338">
        <f t="shared" si="737"/>
        <v>0</v>
      </c>
      <c r="AC570" s="338">
        <f t="shared" si="737"/>
        <v>0</v>
      </c>
      <c r="AD570" s="338">
        <f t="shared" si="737"/>
        <v>0</v>
      </c>
      <c r="AE570" s="338">
        <f t="shared" si="737"/>
        <v>0</v>
      </c>
      <c r="AF570" s="338">
        <f t="shared" si="737"/>
        <v>0</v>
      </c>
      <c r="AG570" s="338">
        <f t="shared" si="737"/>
        <v>0</v>
      </c>
      <c r="AH570" s="338">
        <f t="shared" si="737"/>
        <v>0</v>
      </c>
      <c r="AI570" s="338">
        <f t="shared" si="737"/>
        <v>0</v>
      </c>
      <c r="AJ570" s="338">
        <f t="shared" si="737"/>
        <v>0</v>
      </c>
      <c r="AK570" s="338">
        <f t="shared" si="737"/>
        <v>0</v>
      </c>
      <c r="AL570" s="338">
        <f t="shared" si="737"/>
        <v>0</v>
      </c>
      <c r="AM570" s="338">
        <f t="shared" si="737"/>
        <v>0</v>
      </c>
      <c r="AN570" s="338">
        <f t="shared" si="737"/>
        <v>0</v>
      </c>
      <c r="AO570" s="338">
        <f t="shared" si="737"/>
        <v>0</v>
      </c>
      <c r="AP570" s="338">
        <f t="shared" si="737"/>
        <v>0</v>
      </c>
      <c r="AQ570" s="338">
        <f t="shared" si="737"/>
        <v>0</v>
      </c>
      <c r="AR570" s="338">
        <f t="shared" si="737"/>
        <v>0</v>
      </c>
      <c r="AS570" s="338">
        <f t="shared" si="737"/>
        <v>0</v>
      </c>
      <c r="AT570" s="338">
        <f t="shared" si="737"/>
        <v>0</v>
      </c>
      <c r="AU570" s="338">
        <f t="shared" si="737"/>
        <v>0</v>
      </c>
      <c r="AV570" s="338">
        <f t="shared" si="737"/>
        <v>0</v>
      </c>
      <c r="AW570" s="338">
        <f t="shared" si="737"/>
        <v>0</v>
      </c>
      <c r="AX570" s="338">
        <f t="shared" si="737"/>
        <v>0</v>
      </c>
      <c r="AY570" s="338">
        <f t="shared" si="737"/>
        <v>0</v>
      </c>
      <c r="AZ570" s="338">
        <f t="shared" si="737"/>
        <v>0</v>
      </c>
      <c r="BA570" s="338">
        <f t="shared" si="737"/>
        <v>0</v>
      </c>
      <c r="BB570" s="338">
        <f t="shared" si="737"/>
        <v>0</v>
      </c>
      <c r="BC570" s="338">
        <f t="shared" si="737"/>
        <v>0</v>
      </c>
      <c r="BD570" s="338">
        <f t="shared" si="737"/>
        <v>0</v>
      </c>
      <c r="BE570" s="338">
        <f t="shared" si="737"/>
        <v>0</v>
      </c>
      <c r="BF570" s="338">
        <f t="shared" si="737"/>
        <v>0</v>
      </c>
      <c r="BG570" s="338">
        <f t="shared" si="737"/>
        <v>0</v>
      </c>
      <c r="BH570" s="338">
        <f t="shared" si="737"/>
        <v>0</v>
      </c>
      <c r="BI570" s="338">
        <f t="shared" si="737"/>
        <v>0</v>
      </c>
      <c r="BJ570" s="338">
        <f t="shared" si="737"/>
        <v>0</v>
      </c>
      <c r="BK570" s="338">
        <f t="shared" si="737"/>
        <v>0</v>
      </c>
      <c r="BL570" s="338">
        <f t="shared" si="737"/>
        <v>0</v>
      </c>
      <c r="BM570" s="338">
        <f t="shared" si="737"/>
        <v>0</v>
      </c>
      <c r="BN570" s="338">
        <f t="shared" si="737"/>
        <v>0</v>
      </c>
      <c r="BO570" s="338">
        <f t="shared" si="737"/>
        <v>0</v>
      </c>
      <c r="BP570" s="338">
        <f t="shared" ref="BP570:EA570" si="738">BT$4*BP378</f>
        <v>0</v>
      </c>
      <c r="BQ570" s="338">
        <f t="shared" si="738"/>
        <v>0</v>
      </c>
      <c r="BR570" s="338">
        <f t="shared" si="738"/>
        <v>0</v>
      </c>
      <c r="BS570" s="338">
        <f t="shared" si="738"/>
        <v>0</v>
      </c>
      <c r="BT570" s="338">
        <f t="shared" si="738"/>
        <v>0</v>
      </c>
      <c r="BU570" s="338">
        <f t="shared" si="738"/>
        <v>0</v>
      </c>
      <c r="BV570" s="338">
        <f t="shared" si="738"/>
        <v>0</v>
      </c>
      <c r="BW570" s="338">
        <f t="shared" si="738"/>
        <v>0</v>
      </c>
      <c r="BX570" s="338">
        <f t="shared" si="738"/>
        <v>0</v>
      </c>
      <c r="BY570" s="338">
        <f t="shared" si="738"/>
        <v>0</v>
      </c>
      <c r="BZ570" s="338">
        <f t="shared" si="738"/>
        <v>0</v>
      </c>
      <c r="CA570" s="338">
        <f t="shared" si="738"/>
        <v>0</v>
      </c>
      <c r="CB570" s="338">
        <f t="shared" si="738"/>
        <v>0</v>
      </c>
      <c r="CC570" s="338">
        <f t="shared" si="738"/>
        <v>0</v>
      </c>
      <c r="CD570" s="338">
        <f t="shared" si="738"/>
        <v>0</v>
      </c>
      <c r="CE570" s="338">
        <f t="shared" si="738"/>
        <v>0</v>
      </c>
      <c r="CF570" s="338">
        <f t="shared" si="738"/>
        <v>0</v>
      </c>
      <c r="CG570" s="338">
        <f t="shared" si="738"/>
        <v>0</v>
      </c>
      <c r="CH570" s="338">
        <f t="shared" si="738"/>
        <v>0</v>
      </c>
      <c r="CI570" s="338">
        <f t="shared" si="738"/>
        <v>0</v>
      </c>
      <c r="CJ570" s="338">
        <f t="shared" si="738"/>
        <v>0</v>
      </c>
      <c r="CK570" s="338">
        <f t="shared" si="738"/>
        <v>0</v>
      </c>
      <c r="CL570" s="338">
        <f t="shared" si="738"/>
        <v>0</v>
      </c>
      <c r="CM570" s="338">
        <f t="shared" si="738"/>
        <v>0</v>
      </c>
      <c r="CN570" s="338">
        <f t="shared" si="738"/>
        <v>0</v>
      </c>
      <c r="CO570" s="338">
        <f t="shared" si="738"/>
        <v>0</v>
      </c>
      <c r="CP570" s="338">
        <f t="shared" si="738"/>
        <v>0</v>
      </c>
      <c r="CQ570" s="338">
        <f t="shared" si="738"/>
        <v>0</v>
      </c>
      <c r="CR570" s="338">
        <f t="shared" si="738"/>
        <v>0</v>
      </c>
      <c r="CS570" s="338">
        <f t="shared" si="738"/>
        <v>0</v>
      </c>
      <c r="CT570" s="338">
        <f t="shared" si="738"/>
        <v>0</v>
      </c>
      <c r="CU570" s="337">
        <f t="shared" si="738"/>
        <v>0</v>
      </c>
      <c r="CV570" s="337">
        <f t="shared" si="738"/>
        <v>0</v>
      </c>
      <c r="CW570" s="337">
        <f t="shared" si="738"/>
        <v>0</v>
      </c>
      <c r="CX570" s="337">
        <f t="shared" si="738"/>
        <v>0</v>
      </c>
      <c r="CY570" s="337">
        <f t="shared" si="738"/>
        <v>0</v>
      </c>
      <c r="CZ570" s="337">
        <f t="shared" si="738"/>
        <v>0</v>
      </c>
      <c r="DA570" s="337">
        <f t="shared" si="738"/>
        <v>0</v>
      </c>
      <c r="DB570" s="337">
        <f t="shared" si="738"/>
        <v>0</v>
      </c>
      <c r="DC570" s="337">
        <f t="shared" si="738"/>
        <v>0</v>
      </c>
      <c r="DD570" s="337">
        <f t="shared" si="738"/>
        <v>0</v>
      </c>
      <c r="DE570" s="337">
        <f t="shared" si="738"/>
        <v>0</v>
      </c>
      <c r="DF570" s="337">
        <f t="shared" si="738"/>
        <v>0</v>
      </c>
      <c r="DG570" s="337">
        <f t="shared" si="738"/>
        <v>0</v>
      </c>
      <c r="DH570" s="337">
        <f t="shared" si="738"/>
        <v>0</v>
      </c>
      <c r="DI570" s="337">
        <f t="shared" si="738"/>
        <v>0</v>
      </c>
      <c r="DJ570" s="337">
        <f t="shared" si="738"/>
        <v>0</v>
      </c>
      <c r="DK570" s="337">
        <f t="shared" si="738"/>
        <v>0</v>
      </c>
      <c r="DL570" s="337">
        <f t="shared" si="738"/>
        <v>0</v>
      </c>
      <c r="DM570" s="337">
        <f t="shared" si="738"/>
        <v>0</v>
      </c>
      <c r="DN570" s="337">
        <f t="shared" si="738"/>
        <v>0</v>
      </c>
      <c r="DO570" s="337">
        <f t="shared" si="738"/>
        <v>0</v>
      </c>
      <c r="DP570" s="337">
        <f t="shared" si="738"/>
        <v>0</v>
      </c>
      <c r="DQ570" s="337">
        <f t="shared" si="738"/>
        <v>0</v>
      </c>
      <c r="DR570" s="337">
        <f t="shared" si="738"/>
        <v>0</v>
      </c>
      <c r="DS570" s="337">
        <f t="shared" si="738"/>
        <v>0</v>
      </c>
      <c r="DT570" s="337">
        <f t="shared" si="738"/>
        <v>0</v>
      </c>
      <c r="DU570" s="337">
        <f t="shared" si="738"/>
        <v>0</v>
      </c>
      <c r="DV570" s="337">
        <f t="shared" si="738"/>
        <v>0</v>
      </c>
      <c r="DW570" s="337">
        <f t="shared" si="738"/>
        <v>0</v>
      </c>
      <c r="DX570" s="337">
        <f t="shared" si="738"/>
        <v>0</v>
      </c>
      <c r="DY570" s="337">
        <f t="shared" si="738"/>
        <v>0</v>
      </c>
      <c r="DZ570" s="337">
        <f t="shared" si="738"/>
        <v>0</v>
      </c>
      <c r="EA570" s="337">
        <f t="shared" si="738"/>
        <v>0</v>
      </c>
      <c r="EB570" s="337">
        <f t="shared" ref="EB570:GI570" si="739">EF$4*EB378</f>
        <v>0</v>
      </c>
      <c r="EC570" s="337">
        <f t="shared" si="739"/>
        <v>0</v>
      </c>
      <c r="ED570" s="337">
        <f t="shared" si="739"/>
        <v>0</v>
      </c>
      <c r="EE570" s="337">
        <f t="shared" si="739"/>
        <v>0</v>
      </c>
      <c r="EF570" s="337">
        <f t="shared" si="739"/>
        <v>0</v>
      </c>
      <c r="EG570" s="337">
        <f t="shared" si="739"/>
        <v>0</v>
      </c>
      <c r="EH570" s="337">
        <f t="shared" si="739"/>
        <v>0</v>
      </c>
      <c r="EI570" s="337">
        <f t="shared" si="739"/>
        <v>0</v>
      </c>
      <c r="EJ570" s="337">
        <f t="shared" si="739"/>
        <v>0</v>
      </c>
      <c r="EK570" s="337">
        <f t="shared" si="739"/>
        <v>0</v>
      </c>
      <c r="EL570" s="337">
        <f t="shared" si="739"/>
        <v>0</v>
      </c>
      <c r="EM570" s="337">
        <f t="shared" si="739"/>
        <v>0</v>
      </c>
      <c r="EN570" s="337">
        <f t="shared" si="739"/>
        <v>0</v>
      </c>
      <c r="EO570" s="337">
        <f t="shared" si="739"/>
        <v>0</v>
      </c>
      <c r="EP570" s="337">
        <f t="shared" si="739"/>
        <v>0</v>
      </c>
      <c r="EQ570" s="337">
        <f t="shared" si="739"/>
        <v>0</v>
      </c>
      <c r="ER570" s="337">
        <f t="shared" si="739"/>
        <v>0</v>
      </c>
      <c r="ES570" s="337">
        <f t="shared" si="739"/>
        <v>0</v>
      </c>
      <c r="ET570" s="337">
        <f t="shared" si="739"/>
        <v>0</v>
      </c>
      <c r="EU570" s="337">
        <f t="shared" si="739"/>
        <v>0</v>
      </c>
      <c r="EV570" s="337">
        <f t="shared" si="739"/>
        <v>0</v>
      </c>
      <c r="EW570" s="337">
        <f t="shared" si="739"/>
        <v>0</v>
      </c>
      <c r="EX570" s="337">
        <f t="shared" si="739"/>
        <v>0</v>
      </c>
      <c r="EY570" s="337">
        <f t="shared" si="739"/>
        <v>0</v>
      </c>
      <c r="EZ570" s="337">
        <f t="shared" si="739"/>
        <v>0</v>
      </c>
      <c r="FA570" s="337">
        <f t="shared" si="739"/>
        <v>0</v>
      </c>
      <c r="FB570" s="337">
        <f t="shared" si="739"/>
        <v>0</v>
      </c>
      <c r="FC570" s="337">
        <f t="shared" si="739"/>
        <v>0</v>
      </c>
      <c r="FD570" s="337">
        <f t="shared" si="739"/>
        <v>0</v>
      </c>
      <c r="FE570" s="337">
        <f t="shared" si="739"/>
        <v>0</v>
      </c>
      <c r="FF570" s="337">
        <f t="shared" si="739"/>
        <v>0</v>
      </c>
      <c r="FG570" s="337">
        <f t="shared" si="739"/>
        <v>0</v>
      </c>
      <c r="FH570" s="337">
        <f t="shared" si="739"/>
        <v>0</v>
      </c>
      <c r="FI570" s="337">
        <f t="shared" si="739"/>
        <v>0</v>
      </c>
      <c r="FJ570" s="337">
        <f t="shared" si="739"/>
        <v>0</v>
      </c>
      <c r="FK570" s="337">
        <f t="shared" si="739"/>
        <v>0</v>
      </c>
      <c r="FL570" s="337">
        <f t="shared" si="739"/>
        <v>0</v>
      </c>
      <c r="FM570" s="337">
        <f t="shared" si="739"/>
        <v>0</v>
      </c>
      <c r="FN570" s="337">
        <f t="shared" si="739"/>
        <v>0</v>
      </c>
      <c r="FO570" s="337">
        <f t="shared" si="739"/>
        <v>0</v>
      </c>
      <c r="FP570" s="337">
        <f t="shared" si="739"/>
        <v>0</v>
      </c>
      <c r="FQ570" s="337">
        <f t="shared" si="739"/>
        <v>0</v>
      </c>
      <c r="FR570" s="337">
        <f t="shared" si="739"/>
        <v>0</v>
      </c>
      <c r="FS570" s="337">
        <f t="shared" si="739"/>
        <v>0</v>
      </c>
      <c r="FT570" s="337">
        <f t="shared" si="739"/>
        <v>0</v>
      </c>
      <c r="FU570" s="337">
        <f t="shared" si="739"/>
        <v>0</v>
      </c>
      <c r="FV570" s="337">
        <f t="shared" si="739"/>
        <v>0</v>
      </c>
      <c r="FW570" s="337">
        <f t="shared" si="739"/>
        <v>0</v>
      </c>
      <c r="FX570" s="337">
        <f t="shared" si="739"/>
        <v>0</v>
      </c>
      <c r="FY570" s="337">
        <f t="shared" si="739"/>
        <v>0</v>
      </c>
      <c r="FZ570" s="337">
        <f t="shared" si="739"/>
        <v>0</v>
      </c>
      <c r="GA570" s="337">
        <f t="shared" si="739"/>
        <v>0</v>
      </c>
      <c r="GB570" s="337">
        <f t="shared" si="739"/>
        <v>0</v>
      </c>
      <c r="GC570" s="337">
        <f t="shared" si="739"/>
        <v>0</v>
      </c>
      <c r="GD570" s="337">
        <f t="shared" si="739"/>
        <v>0</v>
      </c>
      <c r="GE570" s="337">
        <f t="shared" si="739"/>
        <v>0</v>
      </c>
      <c r="GF570" s="337">
        <f t="shared" si="739"/>
        <v>0</v>
      </c>
      <c r="GG570" s="336">
        <f t="shared" si="739"/>
        <v>0</v>
      </c>
      <c r="GH570" s="335">
        <f t="shared" si="739"/>
        <v>0</v>
      </c>
      <c r="GI570" s="334">
        <f t="shared" si="739"/>
        <v>0</v>
      </c>
      <c r="GJ570" s="333">
        <f t="shared" si="655"/>
        <v>0</v>
      </c>
      <c r="GL570" s="325"/>
      <c r="GM570" s="287"/>
      <c r="GN570" s="288"/>
    </row>
    <row r="571" spans="2:196">
      <c r="B571" s="277" t="str">
        <f t="shared" ref="B571:C571" si="740">+B379</f>
        <v>6721</v>
      </c>
      <c r="C571" s="340" t="str">
        <f t="shared" si="740"/>
        <v>飲食サービス</v>
      </c>
      <c r="D571" s="339">
        <f t="shared" ref="D571:BO571" si="741">H$4*D379</f>
        <v>0</v>
      </c>
      <c r="E571" s="338">
        <f t="shared" si="741"/>
        <v>0</v>
      </c>
      <c r="F571" s="338">
        <f t="shared" si="741"/>
        <v>0</v>
      </c>
      <c r="G571" s="338">
        <f t="shared" si="741"/>
        <v>0</v>
      </c>
      <c r="H571" s="338">
        <f t="shared" si="741"/>
        <v>0</v>
      </c>
      <c r="I571" s="338">
        <f t="shared" si="741"/>
        <v>0</v>
      </c>
      <c r="J571" s="338">
        <f t="shared" si="741"/>
        <v>0</v>
      </c>
      <c r="K571" s="338">
        <f t="shared" si="741"/>
        <v>0</v>
      </c>
      <c r="L571" s="338">
        <f t="shared" si="741"/>
        <v>0</v>
      </c>
      <c r="M571" s="338">
        <f t="shared" si="741"/>
        <v>0</v>
      </c>
      <c r="N571" s="338">
        <f t="shared" si="741"/>
        <v>0</v>
      </c>
      <c r="O571" s="338">
        <f t="shared" si="741"/>
        <v>0</v>
      </c>
      <c r="P571" s="338">
        <f t="shared" si="741"/>
        <v>0</v>
      </c>
      <c r="Q571" s="338">
        <f t="shared" si="741"/>
        <v>0</v>
      </c>
      <c r="R571" s="338">
        <f t="shared" si="741"/>
        <v>0</v>
      </c>
      <c r="S571" s="338">
        <f t="shared" si="741"/>
        <v>0</v>
      </c>
      <c r="T571" s="338">
        <f t="shared" si="741"/>
        <v>0</v>
      </c>
      <c r="U571" s="338">
        <f t="shared" si="741"/>
        <v>0</v>
      </c>
      <c r="V571" s="338">
        <f t="shared" si="741"/>
        <v>0</v>
      </c>
      <c r="W571" s="338">
        <f t="shared" si="741"/>
        <v>0</v>
      </c>
      <c r="X571" s="338">
        <f t="shared" si="741"/>
        <v>0</v>
      </c>
      <c r="Y571" s="338">
        <f t="shared" si="741"/>
        <v>0</v>
      </c>
      <c r="Z571" s="338">
        <f t="shared" si="741"/>
        <v>0</v>
      </c>
      <c r="AA571" s="338">
        <f t="shared" si="741"/>
        <v>0</v>
      </c>
      <c r="AB571" s="338">
        <f t="shared" si="741"/>
        <v>0</v>
      </c>
      <c r="AC571" s="338">
        <f t="shared" si="741"/>
        <v>0</v>
      </c>
      <c r="AD571" s="338">
        <f t="shared" si="741"/>
        <v>0</v>
      </c>
      <c r="AE571" s="338">
        <f t="shared" si="741"/>
        <v>0</v>
      </c>
      <c r="AF571" s="338">
        <f t="shared" si="741"/>
        <v>0</v>
      </c>
      <c r="AG571" s="338">
        <f t="shared" si="741"/>
        <v>0</v>
      </c>
      <c r="AH571" s="338">
        <f t="shared" si="741"/>
        <v>0</v>
      </c>
      <c r="AI571" s="338">
        <f t="shared" si="741"/>
        <v>0</v>
      </c>
      <c r="AJ571" s="338">
        <f t="shared" si="741"/>
        <v>0</v>
      </c>
      <c r="AK571" s="338">
        <f t="shared" si="741"/>
        <v>0</v>
      </c>
      <c r="AL571" s="338">
        <f t="shared" si="741"/>
        <v>0</v>
      </c>
      <c r="AM571" s="338">
        <f t="shared" si="741"/>
        <v>0</v>
      </c>
      <c r="AN571" s="338">
        <f t="shared" si="741"/>
        <v>0</v>
      </c>
      <c r="AO571" s="338">
        <f t="shared" si="741"/>
        <v>0</v>
      </c>
      <c r="AP571" s="338">
        <f t="shared" si="741"/>
        <v>0</v>
      </c>
      <c r="AQ571" s="338">
        <f t="shared" si="741"/>
        <v>0</v>
      </c>
      <c r="AR571" s="338">
        <f t="shared" si="741"/>
        <v>0</v>
      </c>
      <c r="AS571" s="338">
        <f t="shared" si="741"/>
        <v>0</v>
      </c>
      <c r="AT571" s="338">
        <f t="shared" si="741"/>
        <v>0</v>
      </c>
      <c r="AU571" s="338">
        <f t="shared" si="741"/>
        <v>0</v>
      </c>
      <c r="AV571" s="338">
        <f t="shared" si="741"/>
        <v>0</v>
      </c>
      <c r="AW571" s="338">
        <f t="shared" si="741"/>
        <v>0</v>
      </c>
      <c r="AX571" s="338">
        <f t="shared" si="741"/>
        <v>0</v>
      </c>
      <c r="AY571" s="338">
        <f t="shared" si="741"/>
        <v>0</v>
      </c>
      <c r="AZ571" s="338">
        <f t="shared" si="741"/>
        <v>0</v>
      </c>
      <c r="BA571" s="338">
        <f t="shared" si="741"/>
        <v>0</v>
      </c>
      <c r="BB571" s="338">
        <f t="shared" si="741"/>
        <v>0</v>
      </c>
      <c r="BC571" s="338">
        <f t="shared" si="741"/>
        <v>0</v>
      </c>
      <c r="BD571" s="338">
        <f t="shared" si="741"/>
        <v>0</v>
      </c>
      <c r="BE571" s="338">
        <f t="shared" si="741"/>
        <v>0</v>
      </c>
      <c r="BF571" s="338">
        <f t="shared" si="741"/>
        <v>0</v>
      </c>
      <c r="BG571" s="338">
        <f t="shared" si="741"/>
        <v>0</v>
      </c>
      <c r="BH571" s="338">
        <f t="shared" si="741"/>
        <v>0</v>
      </c>
      <c r="BI571" s="338">
        <f t="shared" si="741"/>
        <v>0</v>
      </c>
      <c r="BJ571" s="338">
        <f t="shared" si="741"/>
        <v>0</v>
      </c>
      <c r="BK571" s="338">
        <f t="shared" si="741"/>
        <v>0</v>
      </c>
      <c r="BL571" s="338">
        <f t="shared" si="741"/>
        <v>0</v>
      </c>
      <c r="BM571" s="338">
        <f t="shared" si="741"/>
        <v>0</v>
      </c>
      <c r="BN571" s="338">
        <f t="shared" si="741"/>
        <v>0</v>
      </c>
      <c r="BO571" s="338">
        <f t="shared" si="741"/>
        <v>0</v>
      </c>
      <c r="BP571" s="338">
        <f t="shared" ref="BP571:EA571" si="742">BT$4*BP379</f>
        <v>0</v>
      </c>
      <c r="BQ571" s="338">
        <f t="shared" si="742"/>
        <v>0</v>
      </c>
      <c r="BR571" s="338">
        <f t="shared" si="742"/>
        <v>0</v>
      </c>
      <c r="BS571" s="338">
        <f t="shared" si="742"/>
        <v>0</v>
      </c>
      <c r="BT571" s="338">
        <f t="shared" si="742"/>
        <v>0</v>
      </c>
      <c r="BU571" s="338">
        <f t="shared" si="742"/>
        <v>0</v>
      </c>
      <c r="BV571" s="338">
        <f t="shared" si="742"/>
        <v>0</v>
      </c>
      <c r="BW571" s="338">
        <f t="shared" si="742"/>
        <v>0</v>
      </c>
      <c r="BX571" s="338">
        <f t="shared" si="742"/>
        <v>0</v>
      </c>
      <c r="BY571" s="338">
        <f t="shared" si="742"/>
        <v>0</v>
      </c>
      <c r="BZ571" s="338">
        <f t="shared" si="742"/>
        <v>0</v>
      </c>
      <c r="CA571" s="338">
        <f t="shared" si="742"/>
        <v>0</v>
      </c>
      <c r="CB571" s="338">
        <f t="shared" si="742"/>
        <v>0</v>
      </c>
      <c r="CC571" s="338">
        <f t="shared" si="742"/>
        <v>0</v>
      </c>
      <c r="CD571" s="338">
        <f t="shared" si="742"/>
        <v>0</v>
      </c>
      <c r="CE571" s="338">
        <f t="shared" si="742"/>
        <v>0</v>
      </c>
      <c r="CF571" s="338">
        <f t="shared" si="742"/>
        <v>0</v>
      </c>
      <c r="CG571" s="338">
        <f t="shared" si="742"/>
        <v>0</v>
      </c>
      <c r="CH571" s="338">
        <f t="shared" si="742"/>
        <v>0</v>
      </c>
      <c r="CI571" s="338">
        <f t="shared" si="742"/>
        <v>0</v>
      </c>
      <c r="CJ571" s="338">
        <f t="shared" si="742"/>
        <v>0</v>
      </c>
      <c r="CK571" s="338">
        <f t="shared" si="742"/>
        <v>0</v>
      </c>
      <c r="CL571" s="338">
        <f t="shared" si="742"/>
        <v>0</v>
      </c>
      <c r="CM571" s="338">
        <f t="shared" si="742"/>
        <v>0</v>
      </c>
      <c r="CN571" s="338">
        <f t="shared" si="742"/>
        <v>0</v>
      </c>
      <c r="CO571" s="338">
        <f t="shared" si="742"/>
        <v>0</v>
      </c>
      <c r="CP571" s="338">
        <f t="shared" si="742"/>
        <v>0</v>
      </c>
      <c r="CQ571" s="338">
        <f t="shared" si="742"/>
        <v>0</v>
      </c>
      <c r="CR571" s="338">
        <f t="shared" si="742"/>
        <v>0</v>
      </c>
      <c r="CS571" s="338">
        <f t="shared" si="742"/>
        <v>0</v>
      </c>
      <c r="CT571" s="338">
        <f t="shared" si="742"/>
        <v>0</v>
      </c>
      <c r="CU571" s="337">
        <f t="shared" si="742"/>
        <v>0</v>
      </c>
      <c r="CV571" s="337">
        <f t="shared" si="742"/>
        <v>0</v>
      </c>
      <c r="CW571" s="337">
        <f t="shared" si="742"/>
        <v>0</v>
      </c>
      <c r="CX571" s="337">
        <f t="shared" si="742"/>
        <v>0</v>
      </c>
      <c r="CY571" s="337">
        <f t="shared" si="742"/>
        <v>0</v>
      </c>
      <c r="CZ571" s="337">
        <f t="shared" si="742"/>
        <v>0</v>
      </c>
      <c r="DA571" s="337">
        <f t="shared" si="742"/>
        <v>0</v>
      </c>
      <c r="DB571" s="337">
        <f t="shared" si="742"/>
        <v>0</v>
      </c>
      <c r="DC571" s="337">
        <f t="shared" si="742"/>
        <v>0</v>
      </c>
      <c r="DD571" s="337">
        <f t="shared" si="742"/>
        <v>0</v>
      </c>
      <c r="DE571" s="337">
        <f t="shared" si="742"/>
        <v>0</v>
      </c>
      <c r="DF571" s="337">
        <f t="shared" si="742"/>
        <v>0</v>
      </c>
      <c r="DG571" s="337">
        <f t="shared" si="742"/>
        <v>0</v>
      </c>
      <c r="DH571" s="337">
        <f t="shared" si="742"/>
        <v>0</v>
      </c>
      <c r="DI571" s="337">
        <f t="shared" si="742"/>
        <v>0</v>
      </c>
      <c r="DJ571" s="337">
        <f t="shared" si="742"/>
        <v>0</v>
      </c>
      <c r="DK571" s="337">
        <f t="shared" si="742"/>
        <v>0</v>
      </c>
      <c r="DL571" s="337">
        <f t="shared" si="742"/>
        <v>0</v>
      </c>
      <c r="DM571" s="337">
        <f t="shared" si="742"/>
        <v>0</v>
      </c>
      <c r="DN571" s="337">
        <f t="shared" si="742"/>
        <v>0</v>
      </c>
      <c r="DO571" s="337">
        <f t="shared" si="742"/>
        <v>0</v>
      </c>
      <c r="DP571" s="337">
        <f t="shared" si="742"/>
        <v>0</v>
      </c>
      <c r="DQ571" s="337">
        <f t="shared" si="742"/>
        <v>0</v>
      </c>
      <c r="DR571" s="337">
        <f t="shared" si="742"/>
        <v>0</v>
      </c>
      <c r="DS571" s="337">
        <f t="shared" si="742"/>
        <v>0</v>
      </c>
      <c r="DT571" s="337">
        <f t="shared" si="742"/>
        <v>0</v>
      </c>
      <c r="DU571" s="337">
        <f t="shared" si="742"/>
        <v>0</v>
      </c>
      <c r="DV571" s="337">
        <f t="shared" si="742"/>
        <v>0</v>
      </c>
      <c r="DW571" s="337">
        <f t="shared" si="742"/>
        <v>0</v>
      </c>
      <c r="DX571" s="337">
        <f t="shared" si="742"/>
        <v>0</v>
      </c>
      <c r="DY571" s="337">
        <f t="shared" si="742"/>
        <v>0</v>
      </c>
      <c r="DZ571" s="337">
        <f t="shared" si="742"/>
        <v>0</v>
      </c>
      <c r="EA571" s="337">
        <f t="shared" si="742"/>
        <v>0</v>
      </c>
      <c r="EB571" s="337">
        <f t="shared" ref="EB571:GI571" si="743">EF$4*EB379</f>
        <v>0</v>
      </c>
      <c r="EC571" s="337">
        <f t="shared" si="743"/>
        <v>0</v>
      </c>
      <c r="ED571" s="337">
        <f t="shared" si="743"/>
        <v>0</v>
      </c>
      <c r="EE571" s="337">
        <f t="shared" si="743"/>
        <v>0</v>
      </c>
      <c r="EF571" s="337">
        <f t="shared" si="743"/>
        <v>0</v>
      </c>
      <c r="EG571" s="337">
        <f t="shared" si="743"/>
        <v>0</v>
      </c>
      <c r="EH571" s="337">
        <f t="shared" si="743"/>
        <v>0</v>
      </c>
      <c r="EI571" s="337">
        <f t="shared" si="743"/>
        <v>0</v>
      </c>
      <c r="EJ571" s="337">
        <f t="shared" si="743"/>
        <v>0</v>
      </c>
      <c r="EK571" s="337">
        <f t="shared" si="743"/>
        <v>0</v>
      </c>
      <c r="EL571" s="337">
        <f t="shared" si="743"/>
        <v>0</v>
      </c>
      <c r="EM571" s="337">
        <f t="shared" si="743"/>
        <v>0</v>
      </c>
      <c r="EN571" s="337">
        <f t="shared" si="743"/>
        <v>0</v>
      </c>
      <c r="EO571" s="337">
        <f t="shared" si="743"/>
        <v>0</v>
      </c>
      <c r="EP571" s="337">
        <f t="shared" si="743"/>
        <v>0</v>
      </c>
      <c r="EQ571" s="337">
        <f t="shared" si="743"/>
        <v>0</v>
      </c>
      <c r="ER571" s="337">
        <f t="shared" si="743"/>
        <v>0</v>
      </c>
      <c r="ES571" s="337">
        <f t="shared" si="743"/>
        <v>0</v>
      </c>
      <c r="ET571" s="337">
        <f t="shared" si="743"/>
        <v>0</v>
      </c>
      <c r="EU571" s="337">
        <f t="shared" si="743"/>
        <v>0</v>
      </c>
      <c r="EV571" s="337">
        <f t="shared" si="743"/>
        <v>0</v>
      </c>
      <c r="EW571" s="337">
        <f t="shared" si="743"/>
        <v>0</v>
      </c>
      <c r="EX571" s="337">
        <f t="shared" si="743"/>
        <v>0</v>
      </c>
      <c r="EY571" s="337">
        <f t="shared" si="743"/>
        <v>0</v>
      </c>
      <c r="EZ571" s="337">
        <f t="shared" si="743"/>
        <v>0</v>
      </c>
      <c r="FA571" s="337">
        <f t="shared" si="743"/>
        <v>0</v>
      </c>
      <c r="FB571" s="337">
        <f t="shared" si="743"/>
        <v>0</v>
      </c>
      <c r="FC571" s="337">
        <f t="shared" si="743"/>
        <v>0</v>
      </c>
      <c r="FD571" s="337">
        <f t="shared" si="743"/>
        <v>0</v>
      </c>
      <c r="FE571" s="337">
        <f t="shared" si="743"/>
        <v>0</v>
      </c>
      <c r="FF571" s="337">
        <f t="shared" si="743"/>
        <v>0</v>
      </c>
      <c r="FG571" s="337">
        <f t="shared" si="743"/>
        <v>0</v>
      </c>
      <c r="FH571" s="337">
        <f t="shared" si="743"/>
        <v>0</v>
      </c>
      <c r="FI571" s="337">
        <f t="shared" si="743"/>
        <v>0</v>
      </c>
      <c r="FJ571" s="337">
        <f t="shared" si="743"/>
        <v>0</v>
      </c>
      <c r="FK571" s="337">
        <f t="shared" si="743"/>
        <v>0</v>
      </c>
      <c r="FL571" s="337">
        <f t="shared" si="743"/>
        <v>0</v>
      </c>
      <c r="FM571" s="337">
        <f t="shared" si="743"/>
        <v>0</v>
      </c>
      <c r="FN571" s="337">
        <f t="shared" si="743"/>
        <v>0</v>
      </c>
      <c r="FO571" s="337">
        <f t="shared" si="743"/>
        <v>0</v>
      </c>
      <c r="FP571" s="337">
        <f t="shared" si="743"/>
        <v>0</v>
      </c>
      <c r="FQ571" s="337">
        <f t="shared" si="743"/>
        <v>0</v>
      </c>
      <c r="FR571" s="337">
        <f t="shared" si="743"/>
        <v>0</v>
      </c>
      <c r="FS571" s="337">
        <f t="shared" si="743"/>
        <v>0</v>
      </c>
      <c r="FT571" s="337">
        <f t="shared" si="743"/>
        <v>0</v>
      </c>
      <c r="FU571" s="337">
        <f t="shared" si="743"/>
        <v>0</v>
      </c>
      <c r="FV571" s="337">
        <f t="shared" si="743"/>
        <v>0</v>
      </c>
      <c r="FW571" s="337">
        <f t="shared" si="743"/>
        <v>0</v>
      </c>
      <c r="FX571" s="337">
        <f t="shared" si="743"/>
        <v>0</v>
      </c>
      <c r="FY571" s="337">
        <f t="shared" si="743"/>
        <v>0</v>
      </c>
      <c r="FZ571" s="337">
        <f t="shared" si="743"/>
        <v>0</v>
      </c>
      <c r="GA571" s="337">
        <f t="shared" si="743"/>
        <v>0</v>
      </c>
      <c r="GB571" s="337">
        <f t="shared" si="743"/>
        <v>0</v>
      </c>
      <c r="GC571" s="337">
        <f t="shared" si="743"/>
        <v>0</v>
      </c>
      <c r="GD571" s="337">
        <f t="shared" si="743"/>
        <v>0</v>
      </c>
      <c r="GE571" s="337">
        <f t="shared" si="743"/>
        <v>0</v>
      </c>
      <c r="GF571" s="337">
        <f t="shared" si="743"/>
        <v>0</v>
      </c>
      <c r="GG571" s="336">
        <f t="shared" si="743"/>
        <v>0</v>
      </c>
      <c r="GH571" s="335">
        <f t="shared" si="743"/>
        <v>0</v>
      </c>
      <c r="GI571" s="334">
        <f t="shared" si="743"/>
        <v>0</v>
      </c>
      <c r="GJ571" s="333">
        <f t="shared" si="655"/>
        <v>0</v>
      </c>
      <c r="GL571" s="325"/>
      <c r="GM571" s="287"/>
      <c r="GN571" s="288"/>
    </row>
    <row r="572" spans="2:196">
      <c r="B572" s="277" t="str">
        <f t="shared" ref="B572:C572" si="744">+B380</f>
        <v>6731</v>
      </c>
      <c r="C572" s="340" t="str">
        <f t="shared" si="744"/>
        <v>洗濯・理容・美容・浴場業</v>
      </c>
      <c r="D572" s="339">
        <f t="shared" ref="D572:BO572" si="745">H$4*D380</f>
        <v>0</v>
      </c>
      <c r="E572" s="338">
        <f t="shared" si="745"/>
        <v>0</v>
      </c>
      <c r="F572" s="338">
        <f t="shared" si="745"/>
        <v>0</v>
      </c>
      <c r="G572" s="338">
        <f t="shared" si="745"/>
        <v>0</v>
      </c>
      <c r="H572" s="338">
        <f t="shared" si="745"/>
        <v>0</v>
      </c>
      <c r="I572" s="338">
        <f t="shared" si="745"/>
        <v>0</v>
      </c>
      <c r="J572" s="338">
        <f t="shared" si="745"/>
        <v>0</v>
      </c>
      <c r="K572" s="338">
        <f t="shared" si="745"/>
        <v>0</v>
      </c>
      <c r="L572" s="338">
        <f t="shared" si="745"/>
        <v>0</v>
      </c>
      <c r="M572" s="338">
        <f t="shared" si="745"/>
        <v>0</v>
      </c>
      <c r="N572" s="338">
        <f t="shared" si="745"/>
        <v>0</v>
      </c>
      <c r="O572" s="338">
        <f t="shared" si="745"/>
        <v>0</v>
      </c>
      <c r="P572" s="338">
        <f t="shared" si="745"/>
        <v>0</v>
      </c>
      <c r="Q572" s="338">
        <f t="shared" si="745"/>
        <v>0</v>
      </c>
      <c r="R572" s="338">
        <f t="shared" si="745"/>
        <v>0</v>
      </c>
      <c r="S572" s="338">
        <f t="shared" si="745"/>
        <v>0</v>
      </c>
      <c r="T572" s="338">
        <f t="shared" si="745"/>
        <v>0</v>
      </c>
      <c r="U572" s="338">
        <f t="shared" si="745"/>
        <v>0</v>
      </c>
      <c r="V572" s="338">
        <f t="shared" si="745"/>
        <v>0</v>
      </c>
      <c r="W572" s="338">
        <f t="shared" si="745"/>
        <v>0</v>
      </c>
      <c r="X572" s="338">
        <f t="shared" si="745"/>
        <v>0</v>
      </c>
      <c r="Y572" s="338">
        <f t="shared" si="745"/>
        <v>0</v>
      </c>
      <c r="Z572" s="338">
        <f t="shared" si="745"/>
        <v>0</v>
      </c>
      <c r="AA572" s="338">
        <f t="shared" si="745"/>
        <v>0</v>
      </c>
      <c r="AB572" s="338">
        <f t="shared" si="745"/>
        <v>0</v>
      </c>
      <c r="AC572" s="338">
        <f t="shared" si="745"/>
        <v>0</v>
      </c>
      <c r="AD572" s="338">
        <f t="shared" si="745"/>
        <v>0</v>
      </c>
      <c r="AE572" s="338">
        <f t="shared" si="745"/>
        <v>0</v>
      </c>
      <c r="AF572" s="338">
        <f t="shared" si="745"/>
        <v>0</v>
      </c>
      <c r="AG572" s="338">
        <f t="shared" si="745"/>
        <v>0</v>
      </c>
      <c r="AH572" s="338">
        <f t="shared" si="745"/>
        <v>0</v>
      </c>
      <c r="AI572" s="338">
        <f t="shared" si="745"/>
        <v>0</v>
      </c>
      <c r="AJ572" s="338">
        <f t="shared" si="745"/>
        <v>0</v>
      </c>
      <c r="AK572" s="338">
        <f t="shared" si="745"/>
        <v>0</v>
      </c>
      <c r="AL572" s="338">
        <f t="shared" si="745"/>
        <v>0</v>
      </c>
      <c r="AM572" s="338">
        <f t="shared" si="745"/>
        <v>0</v>
      </c>
      <c r="AN572" s="338">
        <f t="shared" si="745"/>
        <v>0</v>
      </c>
      <c r="AO572" s="338">
        <f t="shared" si="745"/>
        <v>0</v>
      </c>
      <c r="AP572" s="338">
        <f t="shared" si="745"/>
        <v>0</v>
      </c>
      <c r="AQ572" s="338">
        <f t="shared" si="745"/>
        <v>0</v>
      </c>
      <c r="AR572" s="338">
        <f t="shared" si="745"/>
        <v>0</v>
      </c>
      <c r="AS572" s="338">
        <f t="shared" si="745"/>
        <v>0</v>
      </c>
      <c r="AT572" s="338">
        <f t="shared" si="745"/>
        <v>0</v>
      </c>
      <c r="AU572" s="338">
        <f t="shared" si="745"/>
        <v>0</v>
      </c>
      <c r="AV572" s="338">
        <f t="shared" si="745"/>
        <v>0</v>
      </c>
      <c r="AW572" s="338">
        <f t="shared" si="745"/>
        <v>0</v>
      </c>
      <c r="AX572" s="338">
        <f t="shared" si="745"/>
        <v>0</v>
      </c>
      <c r="AY572" s="338">
        <f t="shared" si="745"/>
        <v>0</v>
      </c>
      <c r="AZ572" s="338">
        <f t="shared" si="745"/>
        <v>0</v>
      </c>
      <c r="BA572" s="338">
        <f t="shared" si="745"/>
        <v>0</v>
      </c>
      <c r="BB572" s="338">
        <f t="shared" si="745"/>
        <v>0</v>
      </c>
      <c r="BC572" s="338">
        <f t="shared" si="745"/>
        <v>0</v>
      </c>
      <c r="BD572" s="338">
        <f t="shared" si="745"/>
        <v>0</v>
      </c>
      <c r="BE572" s="338">
        <f t="shared" si="745"/>
        <v>0</v>
      </c>
      <c r="BF572" s="338">
        <f t="shared" si="745"/>
        <v>0</v>
      </c>
      <c r="BG572" s="338">
        <f t="shared" si="745"/>
        <v>0</v>
      </c>
      <c r="BH572" s="338">
        <f t="shared" si="745"/>
        <v>0</v>
      </c>
      <c r="BI572" s="338">
        <f t="shared" si="745"/>
        <v>0</v>
      </c>
      <c r="BJ572" s="338">
        <f t="shared" si="745"/>
        <v>0</v>
      </c>
      <c r="BK572" s="338">
        <f t="shared" si="745"/>
        <v>0</v>
      </c>
      <c r="BL572" s="338">
        <f t="shared" si="745"/>
        <v>0</v>
      </c>
      <c r="BM572" s="338">
        <f t="shared" si="745"/>
        <v>0</v>
      </c>
      <c r="BN572" s="338">
        <f t="shared" si="745"/>
        <v>0</v>
      </c>
      <c r="BO572" s="338">
        <f t="shared" si="745"/>
        <v>0</v>
      </c>
      <c r="BP572" s="338">
        <f t="shared" ref="BP572:EA572" si="746">BT$4*BP380</f>
        <v>0</v>
      </c>
      <c r="BQ572" s="338">
        <f t="shared" si="746"/>
        <v>0</v>
      </c>
      <c r="BR572" s="338">
        <f t="shared" si="746"/>
        <v>0</v>
      </c>
      <c r="BS572" s="338">
        <f t="shared" si="746"/>
        <v>0</v>
      </c>
      <c r="BT572" s="338">
        <f t="shared" si="746"/>
        <v>0</v>
      </c>
      <c r="BU572" s="338">
        <f t="shared" si="746"/>
        <v>0</v>
      </c>
      <c r="BV572" s="338">
        <f t="shared" si="746"/>
        <v>0</v>
      </c>
      <c r="BW572" s="338">
        <f t="shared" si="746"/>
        <v>0</v>
      </c>
      <c r="BX572" s="338">
        <f t="shared" si="746"/>
        <v>0</v>
      </c>
      <c r="BY572" s="338">
        <f t="shared" si="746"/>
        <v>0</v>
      </c>
      <c r="BZ572" s="338">
        <f t="shared" si="746"/>
        <v>0</v>
      </c>
      <c r="CA572" s="338">
        <f t="shared" si="746"/>
        <v>0</v>
      </c>
      <c r="CB572" s="338">
        <f t="shared" si="746"/>
        <v>0</v>
      </c>
      <c r="CC572" s="338">
        <f t="shared" si="746"/>
        <v>0</v>
      </c>
      <c r="CD572" s="338">
        <f t="shared" si="746"/>
        <v>0</v>
      </c>
      <c r="CE572" s="338">
        <f t="shared" si="746"/>
        <v>0</v>
      </c>
      <c r="CF572" s="338">
        <f t="shared" si="746"/>
        <v>0</v>
      </c>
      <c r="CG572" s="338">
        <f t="shared" si="746"/>
        <v>0</v>
      </c>
      <c r="CH572" s="338">
        <f t="shared" si="746"/>
        <v>0</v>
      </c>
      <c r="CI572" s="338">
        <f t="shared" si="746"/>
        <v>0</v>
      </c>
      <c r="CJ572" s="338">
        <f t="shared" si="746"/>
        <v>0</v>
      </c>
      <c r="CK572" s="338">
        <f t="shared" si="746"/>
        <v>0</v>
      </c>
      <c r="CL572" s="338">
        <f t="shared" si="746"/>
        <v>0</v>
      </c>
      <c r="CM572" s="338">
        <f t="shared" si="746"/>
        <v>0</v>
      </c>
      <c r="CN572" s="338">
        <f t="shared" si="746"/>
        <v>0</v>
      </c>
      <c r="CO572" s="338">
        <f t="shared" si="746"/>
        <v>0</v>
      </c>
      <c r="CP572" s="338">
        <f t="shared" si="746"/>
        <v>0</v>
      </c>
      <c r="CQ572" s="338">
        <f t="shared" si="746"/>
        <v>0</v>
      </c>
      <c r="CR572" s="338">
        <f t="shared" si="746"/>
        <v>0</v>
      </c>
      <c r="CS572" s="338">
        <f t="shared" si="746"/>
        <v>0</v>
      </c>
      <c r="CT572" s="338">
        <f t="shared" si="746"/>
        <v>0</v>
      </c>
      <c r="CU572" s="337">
        <f t="shared" si="746"/>
        <v>0</v>
      </c>
      <c r="CV572" s="337">
        <f t="shared" si="746"/>
        <v>0</v>
      </c>
      <c r="CW572" s="337">
        <f t="shared" si="746"/>
        <v>0</v>
      </c>
      <c r="CX572" s="337">
        <f t="shared" si="746"/>
        <v>0</v>
      </c>
      <c r="CY572" s="337">
        <f t="shared" si="746"/>
        <v>0</v>
      </c>
      <c r="CZ572" s="337">
        <f t="shared" si="746"/>
        <v>0</v>
      </c>
      <c r="DA572" s="337">
        <f t="shared" si="746"/>
        <v>0</v>
      </c>
      <c r="DB572" s="337">
        <f t="shared" si="746"/>
        <v>0</v>
      </c>
      <c r="DC572" s="337">
        <f t="shared" si="746"/>
        <v>0</v>
      </c>
      <c r="DD572" s="337">
        <f t="shared" si="746"/>
        <v>0</v>
      </c>
      <c r="DE572" s="337">
        <f t="shared" si="746"/>
        <v>0</v>
      </c>
      <c r="DF572" s="337">
        <f t="shared" si="746"/>
        <v>0</v>
      </c>
      <c r="DG572" s="337">
        <f t="shared" si="746"/>
        <v>0</v>
      </c>
      <c r="DH572" s="337">
        <f t="shared" si="746"/>
        <v>0</v>
      </c>
      <c r="DI572" s="337">
        <f t="shared" si="746"/>
        <v>0</v>
      </c>
      <c r="DJ572" s="337">
        <f t="shared" si="746"/>
        <v>0</v>
      </c>
      <c r="DK572" s="337">
        <f t="shared" si="746"/>
        <v>0</v>
      </c>
      <c r="DL572" s="337">
        <f t="shared" si="746"/>
        <v>0</v>
      </c>
      <c r="DM572" s="337">
        <f t="shared" si="746"/>
        <v>0</v>
      </c>
      <c r="DN572" s="337">
        <f t="shared" si="746"/>
        <v>0</v>
      </c>
      <c r="DO572" s="337">
        <f t="shared" si="746"/>
        <v>0</v>
      </c>
      <c r="DP572" s="337">
        <f t="shared" si="746"/>
        <v>0</v>
      </c>
      <c r="DQ572" s="337">
        <f t="shared" si="746"/>
        <v>0</v>
      </c>
      <c r="DR572" s="337">
        <f t="shared" si="746"/>
        <v>0</v>
      </c>
      <c r="DS572" s="337">
        <f t="shared" si="746"/>
        <v>0</v>
      </c>
      <c r="DT572" s="337">
        <f t="shared" si="746"/>
        <v>0</v>
      </c>
      <c r="DU572" s="337">
        <f t="shared" si="746"/>
        <v>0</v>
      </c>
      <c r="DV572" s="337">
        <f t="shared" si="746"/>
        <v>0</v>
      </c>
      <c r="DW572" s="337">
        <f t="shared" si="746"/>
        <v>0</v>
      </c>
      <c r="DX572" s="337">
        <f t="shared" si="746"/>
        <v>0</v>
      </c>
      <c r="DY572" s="337">
        <f t="shared" si="746"/>
        <v>0</v>
      </c>
      <c r="DZ572" s="337">
        <f t="shared" si="746"/>
        <v>0</v>
      </c>
      <c r="EA572" s="337">
        <f t="shared" si="746"/>
        <v>0</v>
      </c>
      <c r="EB572" s="337">
        <f t="shared" ref="EB572:GI572" si="747">EF$4*EB380</f>
        <v>0</v>
      </c>
      <c r="EC572" s="337">
        <f t="shared" si="747"/>
        <v>0</v>
      </c>
      <c r="ED572" s="337">
        <f t="shared" si="747"/>
        <v>0</v>
      </c>
      <c r="EE572" s="337">
        <f t="shared" si="747"/>
        <v>0</v>
      </c>
      <c r="EF572" s="337">
        <f t="shared" si="747"/>
        <v>0</v>
      </c>
      <c r="EG572" s="337">
        <f t="shared" si="747"/>
        <v>0</v>
      </c>
      <c r="EH572" s="337">
        <f t="shared" si="747"/>
        <v>0</v>
      </c>
      <c r="EI572" s="337">
        <f t="shared" si="747"/>
        <v>0</v>
      </c>
      <c r="EJ572" s="337">
        <f t="shared" si="747"/>
        <v>0</v>
      </c>
      <c r="EK572" s="337">
        <f t="shared" si="747"/>
        <v>0</v>
      </c>
      <c r="EL572" s="337">
        <f t="shared" si="747"/>
        <v>0</v>
      </c>
      <c r="EM572" s="337">
        <f t="shared" si="747"/>
        <v>0</v>
      </c>
      <c r="EN572" s="337">
        <f t="shared" si="747"/>
        <v>0</v>
      </c>
      <c r="EO572" s="337">
        <f t="shared" si="747"/>
        <v>0</v>
      </c>
      <c r="EP572" s="337">
        <f t="shared" si="747"/>
        <v>0</v>
      </c>
      <c r="EQ572" s="337">
        <f t="shared" si="747"/>
        <v>0</v>
      </c>
      <c r="ER572" s="337">
        <f t="shared" si="747"/>
        <v>0</v>
      </c>
      <c r="ES572" s="337">
        <f t="shared" si="747"/>
        <v>0</v>
      </c>
      <c r="ET572" s="337">
        <f t="shared" si="747"/>
        <v>0</v>
      </c>
      <c r="EU572" s="337">
        <f t="shared" si="747"/>
        <v>0</v>
      </c>
      <c r="EV572" s="337">
        <f t="shared" si="747"/>
        <v>0</v>
      </c>
      <c r="EW572" s="337">
        <f t="shared" si="747"/>
        <v>0</v>
      </c>
      <c r="EX572" s="337">
        <f t="shared" si="747"/>
        <v>0</v>
      </c>
      <c r="EY572" s="337">
        <f t="shared" si="747"/>
        <v>0</v>
      </c>
      <c r="EZ572" s="337">
        <f t="shared" si="747"/>
        <v>0</v>
      </c>
      <c r="FA572" s="337">
        <f t="shared" si="747"/>
        <v>0</v>
      </c>
      <c r="FB572" s="337">
        <f t="shared" si="747"/>
        <v>0</v>
      </c>
      <c r="FC572" s="337">
        <f t="shared" si="747"/>
        <v>0</v>
      </c>
      <c r="FD572" s="337">
        <f t="shared" si="747"/>
        <v>0</v>
      </c>
      <c r="FE572" s="337">
        <f t="shared" si="747"/>
        <v>0</v>
      </c>
      <c r="FF572" s="337">
        <f t="shared" si="747"/>
        <v>0</v>
      </c>
      <c r="FG572" s="337">
        <f t="shared" si="747"/>
        <v>0</v>
      </c>
      <c r="FH572" s="337">
        <f t="shared" si="747"/>
        <v>0</v>
      </c>
      <c r="FI572" s="337">
        <f t="shared" si="747"/>
        <v>0</v>
      </c>
      <c r="FJ572" s="337">
        <f t="shared" si="747"/>
        <v>0</v>
      </c>
      <c r="FK572" s="337">
        <f t="shared" si="747"/>
        <v>0</v>
      </c>
      <c r="FL572" s="337">
        <f t="shared" si="747"/>
        <v>0</v>
      </c>
      <c r="FM572" s="337">
        <f t="shared" si="747"/>
        <v>0</v>
      </c>
      <c r="FN572" s="337">
        <f t="shared" si="747"/>
        <v>0</v>
      </c>
      <c r="FO572" s="337">
        <f t="shared" si="747"/>
        <v>0</v>
      </c>
      <c r="FP572" s="337">
        <f t="shared" si="747"/>
        <v>0</v>
      </c>
      <c r="FQ572" s="337">
        <f t="shared" si="747"/>
        <v>0</v>
      </c>
      <c r="FR572" s="337">
        <f t="shared" si="747"/>
        <v>0</v>
      </c>
      <c r="FS572" s="337">
        <f t="shared" si="747"/>
        <v>0</v>
      </c>
      <c r="FT572" s="337">
        <f t="shared" si="747"/>
        <v>0</v>
      </c>
      <c r="FU572" s="337">
        <f t="shared" si="747"/>
        <v>0</v>
      </c>
      <c r="FV572" s="337">
        <f t="shared" si="747"/>
        <v>0</v>
      </c>
      <c r="FW572" s="337">
        <f t="shared" si="747"/>
        <v>0</v>
      </c>
      <c r="FX572" s="337">
        <f t="shared" si="747"/>
        <v>0</v>
      </c>
      <c r="FY572" s="337">
        <f t="shared" si="747"/>
        <v>0</v>
      </c>
      <c r="FZ572" s="337">
        <f t="shared" si="747"/>
        <v>0</v>
      </c>
      <c r="GA572" s="337">
        <f t="shared" si="747"/>
        <v>0</v>
      </c>
      <c r="GB572" s="337">
        <f t="shared" si="747"/>
        <v>0</v>
      </c>
      <c r="GC572" s="337">
        <f t="shared" si="747"/>
        <v>0</v>
      </c>
      <c r="GD572" s="337">
        <f t="shared" si="747"/>
        <v>0</v>
      </c>
      <c r="GE572" s="337">
        <f t="shared" si="747"/>
        <v>0</v>
      </c>
      <c r="GF572" s="337">
        <f t="shared" si="747"/>
        <v>0</v>
      </c>
      <c r="GG572" s="336">
        <f t="shared" si="747"/>
        <v>0</v>
      </c>
      <c r="GH572" s="335">
        <f t="shared" si="747"/>
        <v>0</v>
      </c>
      <c r="GI572" s="334">
        <f t="shared" si="747"/>
        <v>0</v>
      </c>
      <c r="GJ572" s="333">
        <f t="shared" si="655"/>
        <v>0</v>
      </c>
      <c r="GL572" s="325"/>
      <c r="GM572" s="287"/>
      <c r="GN572" s="288"/>
    </row>
    <row r="573" spans="2:196">
      <c r="B573" s="277" t="str">
        <f t="shared" ref="B573:C573" si="748">+B381</f>
        <v>6741</v>
      </c>
      <c r="C573" s="340" t="str">
        <f t="shared" si="748"/>
        <v>娯楽サービス</v>
      </c>
      <c r="D573" s="339">
        <f t="shared" ref="D573:BO573" si="749">H$4*D381</f>
        <v>0</v>
      </c>
      <c r="E573" s="338">
        <f t="shared" si="749"/>
        <v>0</v>
      </c>
      <c r="F573" s="338">
        <f t="shared" si="749"/>
        <v>0</v>
      </c>
      <c r="G573" s="338">
        <f t="shared" si="749"/>
        <v>0</v>
      </c>
      <c r="H573" s="338">
        <f t="shared" si="749"/>
        <v>0</v>
      </c>
      <c r="I573" s="338">
        <f t="shared" si="749"/>
        <v>0</v>
      </c>
      <c r="J573" s="338">
        <f t="shared" si="749"/>
        <v>0</v>
      </c>
      <c r="K573" s="338">
        <f t="shared" si="749"/>
        <v>0</v>
      </c>
      <c r="L573" s="338">
        <f t="shared" si="749"/>
        <v>0</v>
      </c>
      <c r="M573" s="338">
        <f t="shared" si="749"/>
        <v>0</v>
      </c>
      <c r="N573" s="338">
        <f t="shared" si="749"/>
        <v>0</v>
      </c>
      <c r="O573" s="338">
        <f t="shared" si="749"/>
        <v>0</v>
      </c>
      <c r="P573" s="338">
        <f t="shared" si="749"/>
        <v>0</v>
      </c>
      <c r="Q573" s="338">
        <f t="shared" si="749"/>
        <v>0</v>
      </c>
      <c r="R573" s="338">
        <f t="shared" si="749"/>
        <v>0</v>
      </c>
      <c r="S573" s="338">
        <f t="shared" si="749"/>
        <v>0</v>
      </c>
      <c r="T573" s="338">
        <f t="shared" si="749"/>
        <v>0</v>
      </c>
      <c r="U573" s="338">
        <f t="shared" si="749"/>
        <v>0</v>
      </c>
      <c r="V573" s="338">
        <f t="shared" si="749"/>
        <v>0</v>
      </c>
      <c r="W573" s="338">
        <f t="shared" si="749"/>
        <v>0</v>
      </c>
      <c r="X573" s="338">
        <f t="shared" si="749"/>
        <v>0</v>
      </c>
      <c r="Y573" s="338">
        <f t="shared" si="749"/>
        <v>0</v>
      </c>
      <c r="Z573" s="338">
        <f t="shared" si="749"/>
        <v>0</v>
      </c>
      <c r="AA573" s="338">
        <f t="shared" si="749"/>
        <v>0</v>
      </c>
      <c r="AB573" s="338">
        <f t="shared" si="749"/>
        <v>0</v>
      </c>
      <c r="AC573" s="338">
        <f t="shared" si="749"/>
        <v>0</v>
      </c>
      <c r="AD573" s="338">
        <f t="shared" si="749"/>
        <v>0</v>
      </c>
      <c r="AE573" s="338">
        <f t="shared" si="749"/>
        <v>0</v>
      </c>
      <c r="AF573" s="338">
        <f t="shared" si="749"/>
        <v>0</v>
      </c>
      <c r="AG573" s="338">
        <f t="shared" si="749"/>
        <v>0</v>
      </c>
      <c r="AH573" s="338">
        <f t="shared" si="749"/>
        <v>0</v>
      </c>
      <c r="AI573" s="338">
        <f t="shared" si="749"/>
        <v>0</v>
      </c>
      <c r="AJ573" s="338">
        <f t="shared" si="749"/>
        <v>0</v>
      </c>
      <c r="AK573" s="338">
        <f t="shared" si="749"/>
        <v>0</v>
      </c>
      <c r="AL573" s="338">
        <f t="shared" si="749"/>
        <v>0</v>
      </c>
      <c r="AM573" s="338">
        <f t="shared" si="749"/>
        <v>0</v>
      </c>
      <c r="AN573" s="338">
        <f t="shared" si="749"/>
        <v>0</v>
      </c>
      <c r="AO573" s="338">
        <f t="shared" si="749"/>
        <v>0</v>
      </c>
      <c r="AP573" s="338">
        <f t="shared" si="749"/>
        <v>0</v>
      </c>
      <c r="AQ573" s="338">
        <f t="shared" si="749"/>
        <v>0</v>
      </c>
      <c r="AR573" s="338">
        <f t="shared" si="749"/>
        <v>0</v>
      </c>
      <c r="AS573" s="338">
        <f t="shared" si="749"/>
        <v>0</v>
      </c>
      <c r="AT573" s="338">
        <f t="shared" si="749"/>
        <v>0</v>
      </c>
      <c r="AU573" s="338">
        <f t="shared" si="749"/>
        <v>0</v>
      </c>
      <c r="AV573" s="338">
        <f t="shared" si="749"/>
        <v>0</v>
      </c>
      <c r="AW573" s="338">
        <f t="shared" si="749"/>
        <v>0</v>
      </c>
      <c r="AX573" s="338">
        <f t="shared" si="749"/>
        <v>0</v>
      </c>
      <c r="AY573" s="338">
        <f t="shared" si="749"/>
        <v>0</v>
      </c>
      <c r="AZ573" s="338">
        <f t="shared" si="749"/>
        <v>0</v>
      </c>
      <c r="BA573" s="338">
        <f t="shared" si="749"/>
        <v>0</v>
      </c>
      <c r="BB573" s="338">
        <f t="shared" si="749"/>
        <v>0</v>
      </c>
      <c r="BC573" s="338">
        <f t="shared" si="749"/>
        <v>0</v>
      </c>
      <c r="BD573" s="338">
        <f t="shared" si="749"/>
        <v>0</v>
      </c>
      <c r="BE573" s="338">
        <f t="shared" si="749"/>
        <v>0</v>
      </c>
      <c r="BF573" s="338">
        <f t="shared" si="749"/>
        <v>0</v>
      </c>
      <c r="BG573" s="338">
        <f t="shared" si="749"/>
        <v>0</v>
      </c>
      <c r="BH573" s="338">
        <f t="shared" si="749"/>
        <v>0</v>
      </c>
      <c r="BI573" s="338">
        <f t="shared" si="749"/>
        <v>0</v>
      </c>
      <c r="BJ573" s="338">
        <f t="shared" si="749"/>
        <v>0</v>
      </c>
      <c r="BK573" s="338">
        <f t="shared" si="749"/>
        <v>0</v>
      </c>
      <c r="BL573" s="338">
        <f t="shared" si="749"/>
        <v>0</v>
      </c>
      <c r="BM573" s="338">
        <f t="shared" si="749"/>
        <v>0</v>
      </c>
      <c r="BN573" s="338">
        <f t="shared" si="749"/>
        <v>0</v>
      </c>
      <c r="BO573" s="338">
        <f t="shared" si="749"/>
        <v>0</v>
      </c>
      <c r="BP573" s="338">
        <f t="shared" ref="BP573:EA573" si="750">BT$4*BP381</f>
        <v>0</v>
      </c>
      <c r="BQ573" s="338">
        <f t="shared" si="750"/>
        <v>0</v>
      </c>
      <c r="BR573" s="338">
        <f t="shared" si="750"/>
        <v>0</v>
      </c>
      <c r="BS573" s="338">
        <f t="shared" si="750"/>
        <v>0</v>
      </c>
      <c r="BT573" s="338">
        <f t="shared" si="750"/>
        <v>0</v>
      </c>
      <c r="BU573" s="338">
        <f t="shared" si="750"/>
        <v>0</v>
      </c>
      <c r="BV573" s="338">
        <f t="shared" si="750"/>
        <v>0</v>
      </c>
      <c r="BW573" s="338">
        <f t="shared" si="750"/>
        <v>0</v>
      </c>
      <c r="BX573" s="338">
        <f t="shared" si="750"/>
        <v>0</v>
      </c>
      <c r="BY573" s="338">
        <f t="shared" si="750"/>
        <v>0</v>
      </c>
      <c r="BZ573" s="338">
        <f t="shared" si="750"/>
        <v>0</v>
      </c>
      <c r="CA573" s="338">
        <f t="shared" si="750"/>
        <v>0</v>
      </c>
      <c r="CB573" s="338">
        <f t="shared" si="750"/>
        <v>0</v>
      </c>
      <c r="CC573" s="338">
        <f t="shared" si="750"/>
        <v>0</v>
      </c>
      <c r="CD573" s="338">
        <f t="shared" si="750"/>
        <v>0</v>
      </c>
      <c r="CE573" s="338">
        <f t="shared" si="750"/>
        <v>0</v>
      </c>
      <c r="CF573" s="338">
        <f t="shared" si="750"/>
        <v>0</v>
      </c>
      <c r="CG573" s="338">
        <f t="shared" si="750"/>
        <v>0</v>
      </c>
      <c r="CH573" s="338">
        <f t="shared" si="750"/>
        <v>0</v>
      </c>
      <c r="CI573" s="338">
        <f t="shared" si="750"/>
        <v>0</v>
      </c>
      <c r="CJ573" s="338">
        <f t="shared" si="750"/>
        <v>0</v>
      </c>
      <c r="CK573" s="338">
        <f t="shared" si="750"/>
        <v>0</v>
      </c>
      <c r="CL573" s="338">
        <f t="shared" si="750"/>
        <v>0</v>
      </c>
      <c r="CM573" s="338">
        <f t="shared" si="750"/>
        <v>0</v>
      </c>
      <c r="CN573" s="338">
        <f t="shared" si="750"/>
        <v>0</v>
      </c>
      <c r="CO573" s="338">
        <f t="shared" si="750"/>
        <v>0</v>
      </c>
      <c r="CP573" s="338">
        <f t="shared" si="750"/>
        <v>0</v>
      </c>
      <c r="CQ573" s="338">
        <f t="shared" si="750"/>
        <v>0</v>
      </c>
      <c r="CR573" s="338">
        <f t="shared" si="750"/>
        <v>0</v>
      </c>
      <c r="CS573" s="338">
        <f t="shared" si="750"/>
        <v>0</v>
      </c>
      <c r="CT573" s="338">
        <f t="shared" si="750"/>
        <v>0</v>
      </c>
      <c r="CU573" s="337">
        <f t="shared" si="750"/>
        <v>0</v>
      </c>
      <c r="CV573" s="337">
        <f t="shared" si="750"/>
        <v>0</v>
      </c>
      <c r="CW573" s="337">
        <f t="shared" si="750"/>
        <v>0</v>
      </c>
      <c r="CX573" s="337">
        <f t="shared" si="750"/>
        <v>0</v>
      </c>
      <c r="CY573" s="337">
        <f t="shared" si="750"/>
        <v>0</v>
      </c>
      <c r="CZ573" s="337">
        <f t="shared" si="750"/>
        <v>0</v>
      </c>
      <c r="DA573" s="337">
        <f t="shared" si="750"/>
        <v>0</v>
      </c>
      <c r="DB573" s="337">
        <f t="shared" si="750"/>
        <v>0</v>
      </c>
      <c r="DC573" s="337">
        <f t="shared" si="750"/>
        <v>0</v>
      </c>
      <c r="DD573" s="337">
        <f t="shared" si="750"/>
        <v>0</v>
      </c>
      <c r="DE573" s="337">
        <f t="shared" si="750"/>
        <v>0</v>
      </c>
      <c r="DF573" s="337">
        <f t="shared" si="750"/>
        <v>0</v>
      </c>
      <c r="DG573" s="337">
        <f t="shared" si="750"/>
        <v>0</v>
      </c>
      <c r="DH573" s="337">
        <f t="shared" si="750"/>
        <v>0</v>
      </c>
      <c r="DI573" s="337">
        <f t="shared" si="750"/>
        <v>0</v>
      </c>
      <c r="DJ573" s="337">
        <f t="shared" si="750"/>
        <v>0</v>
      </c>
      <c r="DK573" s="337">
        <f t="shared" si="750"/>
        <v>0</v>
      </c>
      <c r="DL573" s="337">
        <f t="shared" si="750"/>
        <v>0</v>
      </c>
      <c r="DM573" s="337">
        <f t="shared" si="750"/>
        <v>0</v>
      </c>
      <c r="DN573" s="337">
        <f t="shared" si="750"/>
        <v>0</v>
      </c>
      <c r="DO573" s="337">
        <f t="shared" si="750"/>
        <v>0</v>
      </c>
      <c r="DP573" s="337">
        <f t="shared" si="750"/>
        <v>0</v>
      </c>
      <c r="DQ573" s="337">
        <f t="shared" si="750"/>
        <v>0</v>
      </c>
      <c r="DR573" s="337">
        <f t="shared" si="750"/>
        <v>0</v>
      </c>
      <c r="DS573" s="337">
        <f t="shared" si="750"/>
        <v>0</v>
      </c>
      <c r="DT573" s="337">
        <f t="shared" si="750"/>
        <v>0</v>
      </c>
      <c r="DU573" s="337">
        <f t="shared" si="750"/>
        <v>0</v>
      </c>
      <c r="DV573" s="337">
        <f t="shared" si="750"/>
        <v>0</v>
      </c>
      <c r="DW573" s="337">
        <f t="shared" si="750"/>
        <v>0</v>
      </c>
      <c r="DX573" s="337">
        <f t="shared" si="750"/>
        <v>0</v>
      </c>
      <c r="DY573" s="337">
        <f t="shared" si="750"/>
        <v>0</v>
      </c>
      <c r="DZ573" s="337">
        <f t="shared" si="750"/>
        <v>0</v>
      </c>
      <c r="EA573" s="337">
        <f t="shared" si="750"/>
        <v>0</v>
      </c>
      <c r="EB573" s="337">
        <f t="shared" ref="EB573:GI573" si="751">EF$4*EB381</f>
        <v>0</v>
      </c>
      <c r="EC573" s="337">
        <f t="shared" si="751"/>
        <v>0</v>
      </c>
      <c r="ED573" s="337">
        <f t="shared" si="751"/>
        <v>0</v>
      </c>
      <c r="EE573" s="337">
        <f t="shared" si="751"/>
        <v>0</v>
      </c>
      <c r="EF573" s="337">
        <f t="shared" si="751"/>
        <v>0</v>
      </c>
      <c r="EG573" s="337">
        <f t="shared" si="751"/>
        <v>0</v>
      </c>
      <c r="EH573" s="337">
        <f t="shared" si="751"/>
        <v>0</v>
      </c>
      <c r="EI573" s="337">
        <f t="shared" si="751"/>
        <v>0</v>
      </c>
      <c r="EJ573" s="337">
        <f t="shared" si="751"/>
        <v>0</v>
      </c>
      <c r="EK573" s="337">
        <f t="shared" si="751"/>
        <v>0</v>
      </c>
      <c r="EL573" s="337">
        <f t="shared" si="751"/>
        <v>0</v>
      </c>
      <c r="EM573" s="337">
        <f t="shared" si="751"/>
        <v>0</v>
      </c>
      <c r="EN573" s="337">
        <f t="shared" si="751"/>
        <v>0</v>
      </c>
      <c r="EO573" s="337">
        <f t="shared" si="751"/>
        <v>0</v>
      </c>
      <c r="EP573" s="337">
        <f t="shared" si="751"/>
        <v>0</v>
      </c>
      <c r="EQ573" s="337">
        <f t="shared" si="751"/>
        <v>0</v>
      </c>
      <c r="ER573" s="337">
        <f t="shared" si="751"/>
        <v>0</v>
      </c>
      <c r="ES573" s="337">
        <f t="shared" si="751"/>
        <v>0</v>
      </c>
      <c r="ET573" s="337">
        <f t="shared" si="751"/>
        <v>0</v>
      </c>
      <c r="EU573" s="337">
        <f t="shared" si="751"/>
        <v>0</v>
      </c>
      <c r="EV573" s="337">
        <f t="shared" si="751"/>
        <v>0</v>
      </c>
      <c r="EW573" s="337">
        <f t="shared" si="751"/>
        <v>0</v>
      </c>
      <c r="EX573" s="337">
        <f t="shared" si="751"/>
        <v>0</v>
      </c>
      <c r="EY573" s="337">
        <f t="shared" si="751"/>
        <v>0</v>
      </c>
      <c r="EZ573" s="337">
        <f t="shared" si="751"/>
        <v>0</v>
      </c>
      <c r="FA573" s="337">
        <f t="shared" si="751"/>
        <v>0</v>
      </c>
      <c r="FB573" s="337">
        <f t="shared" si="751"/>
        <v>0</v>
      </c>
      <c r="FC573" s="337">
        <f t="shared" si="751"/>
        <v>0</v>
      </c>
      <c r="FD573" s="337">
        <f t="shared" si="751"/>
        <v>0</v>
      </c>
      <c r="FE573" s="337">
        <f t="shared" si="751"/>
        <v>0</v>
      </c>
      <c r="FF573" s="337">
        <f t="shared" si="751"/>
        <v>0</v>
      </c>
      <c r="FG573" s="337">
        <f t="shared" si="751"/>
        <v>0</v>
      </c>
      <c r="FH573" s="337">
        <f t="shared" si="751"/>
        <v>0</v>
      </c>
      <c r="FI573" s="337">
        <f t="shared" si="751"/>
        <v>0</v>
      </c>
      <c r="FJ573" s="337">
        <f t="shared" si="751"/>
        <v>0</v>
      </c>
      <c r="FK573" s="337">
        <f t="shared" si="751"/>
        <v>0</v>
      </c>
      <c r="FL573" s="337">
        <f t="shared" si="751"/>
        <v>0</v>
      </c>
      <c r="FM573" s="337">
        <f t="shared" si="751"/>
        <v>0</v>
      </c>
      <c r="FN573" s="337">
        <f t="shared" si="751"/>
        <v>0</v>
      </c>
      <c r="FO573" s="337">
        <f t="shared" si="751"/>
        <v>0</v>
      </c>
      <c r="FP573" s="337">
        <f t="shared" si="751"/>
        <v>0</v>
      </c>
      <c r="FQ573" s="337">
        <f t="shared" si="751"/>
        <v>0</v>
      </c>
      <c r="FR573" s="337">
        <f t="shared" si="751"/>
        <v>0</v>
      </c>
      <c r="FS573" s="337">
        <f t="shared" si="751"/>
        <v>0</v>
      </c>
      <c r="FT573" s="337">
        <f t="shared" si="751"/>
        <v>0</v>
      </c>
      <c r="FU573" s="337">
        <f t="shared" si="751"/>
        <v>0</v>
      </c>
      <c r="FV573" s="337">
        <f t="shared" si="751"/>
        <v>0</v>
      </c>
      <c r="FW573" s="337">
        <f t="shared" si="751"/>
        <v>0</v>
      </c>
      <c r="FX573" s="337">
        <f t="shared" si="751"/>
        <v>0</v>
      </c>
      <c r="FY573" s="337">
        <f t="shared" si="751"/>
        <v>0</v>
      </c>
      <c r="FZ573" s="337">
        <f t="shared" si="751"/>
        <v>0</v>
      </c>
      <c r="GA573" s="337">
        <f t="shared" si="751"/>
        <v>0</v>
      </c>
      <c r="GB573" s="337">
        <f t="shared" si="751"/>
        <v>0</v>
      </c>
      <c r="GC573" s="337">
        <f t="shared" si="751"/>
        <v>0</v>
      </c>
      <c r="GD573" s="337">
        <f t="shared" si="751"/>
        <v>0</v>
      </c>
      <c r="GE573" s="337">
        <f t="shared" si="751"/>
        <v>0</v>
      </c>
      <c r="GF573" s="337">
        <f t="shared" si="751"/>
        <v>0</v>
      </c>
      <c r="GG573" s="336">
        <f t="shared" si="751"/>
        <v>0</v>
      </c>
      <c r="GH573" s="335">
        <f t="shared" si="751"/>
        <v>0</v>
      </c>
      <c r="GI573" s="334">
        <f t="shared" si="751"/>
        <v>0</v>
      </c>
      <c r="GJ573" s="333">
        <f t="shared" si="655"/>
        <v>0</v>
      </c>
      <c r="GL573" s="325"/>
      <c r="GM573" s="287"/>
      <c r="GN573" s="288"/>
    </row>
    <row r="574" spans="2:196">
      <c r="B574" s="277" t="str">
        <f t="shared" ref="B574:C574" si="752">+B382</f>
        <v>6799</v>
      </c>
      <c r="C574" s="340" t="str">
        <f t="shared" si="752"/>
        <v>その他の対個人サービス</v>
      </c>
      <c r="D574" s="339">
        <f t="shared" ref="D574:BO574" si="753">H$4*D382</f>
        <v>0</v>
      </c>
      <c r="E574" s="338">
        <f t="shared" si="753"/>
        <v>0</v>
      </c>
      <c r="F574" s="338">
        <f t="shared" si="753"/>
        <v>0</v>
      </c>
      <c r="G574" s="338">
        <f t="shared" si="753"/>
        <v>0</v>
      </c>
      <c r="H574" s="338">
        <f t="shared" si="753"/>
        <v>0</v>
      </c>
      <c r="I574" s="338">
        <f t="shared" si="753"/>
        <v>0</v>
      </c>
      <c r="J574" s="338">
        <f t="shared" si="753"/>
        <v>0</v>
      </c>
      <c r="K574" s="338">
        <f t="shared" si="753"/>
        <v>0</v>
      </c>
      <c r="L574" s="338">
        <f t="shared" si="753"/>
        <v>0</v>
      </c>
      <c r="M574" s="338">
        <f t="shared" si="753"/>
        <v>0</v>
      </c>
      <c r="N574" s="338">
        <f t="shared" si="753"/>
        <v>0</v>
      </c>
      <c r="O574" s="338">
        <f t="shared" si="753"/>
        <v>0</v>
      </c>
      <c r="P574" s="338">
        <f t="shared" si="753"/>
        <v>0</v>
      </c>
      <c r="Q574" s="338">
        <f t="shared" si="753"/>
        <v>0</v>
      </c>
      <c r="R574" s="338">
        <f t="shared" si="753"/>
        <v>0</v>
      </c>
      <c r="S574" s="338">
        <f t="shared" si="753"/>
        <v>0</v>
      </c>
      <c r="T574" s="338">
        <f t="shared" si="753"/>
        <v>0</v>
      </c>
      <c r="U574" s="338">
        <f t="shared" si="753"/>
        <v>0</v>
      </c>
      <c r="V574" s="338">
        <f t="shared" si="753"/>
        <v>0</v>
      </c>
      <c r="W574" s="338">
        <f t="shared" si="753"/>
        <v>0</v>
      </c>
      <c r="X574" s="338">
        <f t="shared" si="753"/>
        <v>0</v>
      </c>
      <c r="Y574" s="338">
        <f t="shared" si="753"/>
        <v>0</v>
      </c>
      <c r="Z574" s="338">
        <f t="shared" si="753"/>
        <v>0</v>
      </c>
      <c r="AA574" s="338">
        <f t="shared" si="753"/>
        <v>0</v>
      </c>
      <c r="AB574" s="338">
        <f t="shared" si="753"/>
        <v>0</v>
      </c>
      <c r="AC574" s="338">
        <f t="shared" si="753"/>
        <v>0</v>
      </c>
      <c r="AD574" s="338">
        <f t="shared" si="753"/>
        <v>0</v>
      </c>
      <c r="AE574" s="338">
        <f t="shared" si="753"/>
        <v>0</v>
      </c>
      <c r="AF574" s="338">
        <f t="shared" si="753"/>
        <v>0</v>
      </c>
      <c r="AG574" s="338">
        <f t="shared" si="753"/>
        <v>0</v>
      </c>
      <c r="AH574" s="338">
        <f t="shared" si="753"/>
        <v>0</v>
      </c>
      <c r="AI574" s="338">
        <f t="shared" si="753"/>
        <v>0</v>
      </c>
      <c r="AJ574" s="338">
        <f t="shared" si="753"/>
        <v>0</v>
      </c>
      <c r="AK574" s="338">
        <f t="shared" si="753"/>
        <v>0</v>
      </c>
      <c r="AL574" s="338">
        <f t="shared" si="753"/>
        <v>0</v>
      </c>
      <c r="AM574" s="338">
        <f t="shared" si="753"/>
        <v>0</v>
      </c>
      <c r="AN574" s="338">
        <f t="shared" si="753"/>
        <v>0</v>
      </c>
      <c r="AO574" s="338">
        <f t="shared" si="753"/>
        <v>0</v>
      </c>
      <c r="AP574" s="338">
        <f t="shared" si="753"/>
        <v>0</v>
      </c>
      <c r="AQ574" s="338">
        <f t="shared" si="753"/>
        <v>0</v>
      </c>
      <c r="AR574" s="338">
        <f t="shared" si="753"/>
        <v>0</v>
      </c>
      <c r="AS574" s="338">
        <f t="shared" si="753"/>
        <v>0</v>
      </c>
      <c r="AT574" s="338">
        <f t="shared" si="753"/>
        <v>0</v>
      </c>
      <c r="AU574" s="338">
        <f t="shared" si="753"/>
        <v>0</v>
      </c>
      <c r="AV574" s="338">
        <f t="shared" si="753"/>
        <v>0</v>
      </c>
      <c r="AW574" s="338">
        <f t="shared" si="753"/>
        <v>0</v>
      </c>
      <c r="AX574" s="338">
        <f t="shared" si="753"/>
        <v>0</v>
      </c>
      <c r="AY574" s="338">
        <f t="shared" si="753"/>
        <v>0</v>
      </c>
      <c r="AZ574" s="338">
        <f t="shared" si="753"/>
        <v>0</v>
      </c>
      <c r="BA574" s="338">
        <f t="shared" si="753"/>
        <v>0</v>
      </c>
      <c r="BB574" s="338">
        <f t="shared" si="753"/>
        <v>0</v>
      </c>
      <c r="BC574" s="338">
        <f t="shared" si="753"/>
        <v>0</v>
      </c>
      <c r="BD574" s="338">
        <f t="shared" si="753"/>
        <v>0</v>
      </c>
      <c r="BE574" s="338">
        <f t="shared" si="753"/>
        <v>0</v>
      </c>
      <c r="BF574" s="338">
        <f t="shared" si="753"/>
        <v>0</v>
      </c>
      <c r="BG574" s="338">
        <f t="shared" si="753"/>
        <v>0</v>
      </c>
      <c r="BH574" s="338">
        <f t="shared" si="753"/>
        <v>0</v>
      </c>
      <c r="BI574" s="338">
        <f t="shared" si="753"/>
        <v>0</v>
      </c>
      <c r="BJ574" s="338">
        <f t="shared" si="753"/>
        <v>0</v>
      </c>
      <c r="BK574" s="338">
        <f t="shared" si="753"/>
        <v>0</v>
      </c>
      <c r="BL574" s="338">
        <f t="shared" si="753"/>
        <v>0</v>
      </c>
      <c r="BM574" s="338">
        <f t="shared" si="753"/>
        <v>0</v>
      </c>
      <c r="BN574" s="338">
        <f t="shared" si="753"/>
        <v>0</v>
      </c>
      <c r="BO574" s="338">
        <f t="shared" si="753"/>
        <v>0</v>
      </c>
      <c r="BP574" s="338">
        <f t="shared" ref="BP574:EA574" si="754">BT$4*BP382</f>
        <v>0</v>
      </c>
      <c r="BQ574" s="338">
        <f t="shared" si="754"/>
        <v>0</v>
      </c>
      <c r="BR574" s="338">
        <f t="shared" si="754"/>
        <v>0</v>
      </c>
      <c r="BS574" s="338">
        <f t="shared" si="754"/>
        <v>0</v>
      </c>
      <c r="BT574" s="338">
        <f t="shared" si="754"/>
        <v>0</v>
      </c>
      <c r="BU574" s="338">
        <f t="shared" si="754"/>
        <v>0</v>
      </c>
      <c r="BV574" s="338">
        <f t="shared" si="754"/>
        <v>0</v>
      </c>
      <c r="BW574" s="338">
        <f t="shared" si="754"/>
        <v>0</v>
      </c>
      <c r="BX574" s="338">
        <f t="shared" si="754"/>
        <v>0</v>
      </c>
      <c r="BY574" s="338">
        <f t="shared" si="754"/>
        <v>0</v>
      </c>
      <c r="BZ574" s="338">
        <f t="shared" si="754"/>
        <v>0</v>
      </c>
      <c r="CA574" s="338">
        <f t="shared" si="754"/>
        <v>0</v>
      </c>
      <c r="CB574" s="338">
        <f t="shared" si="754"/>
        <v>0</v>
      </c>
      <c r="CC574" s="338">
        <f t="shared" si="754"/>
        <v>0</v>
      </c>
      <c r="CD574" s="338">
        <f t="shared" si="754"/>
        <v>0</v>
      </c>
      <c r="CE574" s="338">
        <f t="shared" si="754"/>
        <v>0</v>
      </c>
      <c r="CF574" s="338">
        <f t="shared" si="754"/>
        <v>0</v>
      </c>
      <c r="CG574" s="338">
        <f t="shared" si="754"/>
        <v>0</v>
      </c>
      <c r="CH574" s="338">
        <f t="shared" si="754"/>
        <v>0</v>
      </c>
      <c r="CI574" s="338">
        <f t="shared" si="754"/>
        <v>0</v>
      </c>
      <c r="CJ574" s="338">
        <f t="shared" si="754"/>
        <v>0</v>
      </c>
      <c r="CK574" s="338">
        <f t="shared" si="754"/>
        <v>0</v>
      </c>
      <c r="CL574" s="338">
        <f t="shared" si="754"/>
        <v>0</v>
      </c>
      <c r="CM574" s="338">
        <f t="shared" si="754"/>
        <v>0</v>
      </c>
      <c r="CN574" s="338">
        <f t="shared" si="754"/>
        <v>0</v>
      </c>
      <c r="CO574" s="338">
        <f t="shared" si="754"/>
        <v>0</v>
      </c>
      <c r="CP574" s="338">
        <f t="shared" si="754"/>
        <v>0</v>
      </c>
      <c r="CQ574" s="338">
        <f t="shared" si="754"/>
        <v>0</v>
      </c>
      <c r="CR574" s="338">
        <f t="shared" si="754"/>
        <v>0</v>
      </c>
      <c r="CS574" s="338">
        <f t="shared" si="754"/>
        <v>0</v>
      </c>
      <c r="CT574" s="338">
        <f t="shared" si="754"/>
        <v>0</v>
      </c>
      <c r="CU574" s="337">
        <f t="shared" si="754"/>
        <v>0</v>
      </c>
      <c r="CV574" s="337">
        <f t="shared" si="754"/>
        <v>0</v>
      </c>
      <c r="CW574" s="337">
        <f t="shared" si="754"/>
        <v>0</v>
      </c>
      <c r="CX574" s="337">
        <f t="shared" si="754"/>
        <v>0</v>
      </c>
      <c r="CY574" s="337">
        <f t="shared" si="754"/>
        <v>0</v>
      </c>
      <c r="CZ574" s="337">
        <f t="shared" si="754"/>
        <v>0</v>
      </c>
      <c r="DA574" s="337">
        <f t="shared" si="754"/>
        <v>0</v>
      </c>
      <c r="DB574" s="337">
        <f t="shared" si="754"/>
        <v>0</v>
      </c>
      <c r="DC574" s="337">
        <f t="shared" si="754"/>
        <v>0</v>
      </c>
      <c r="DD574" s="337">
        <f t="shared" si="754"/>
        <v>0</v>
      </c>
      <c r="DE574" s="337">
        <f t="shared" si="754"/>
        <v>0</v>
      </c>
      <c r="DF574" s="337">
        <f t="shared" si="754"/>
        <v>0</v>
      </c>
      <c r="DG574" s="337">
        <f t="shared" si="754"/>
        <v>0</v>
      </c>
      <c r="DH574" s="337">
        <f t="shared" si="754"/>
        <v>0</v>
      </c>
      <c r="DI574" s="337">
        <f t="shared" si="754"/>
        <v>0</v>
      </c>
      <c r="DJ574" s="337">
        <f t="shared" si="754"/>
        <v>0</v>
      </c>
      <c r="DK574" s="337">
        <f t="shared" si="754"/>
        <v>0</v>
      </c>
      <c r="DL574" s="337">
        <f t="shared" si="754"/>
        <v>0</v>
      </c>
      <c r="DM574" s="337">
        <f t="shared" si="754"/>
        <v>0</v>
      </c>
      <c r="DN574" s="337">
        <f t="shared" si="754"/>
        <v>0</v>
      </c>
      <c r="DO574" s="337">
        <f t="shared" si="754"/>
        <v>0</v>
      </c>
      <c r="DP574" s="337">
        <f t="shared" si="754"/>
        <v>0</v>
      </c>
      <c r="DQ574" s="337">
        <f t="shared" si="754"/>
        <v>0</v>
      </c>
      <c r="DR574" s="337">
        <f t="shared" si="754"/>
        <v>0</v>
      </c>
      <c r="DS574" s="337">
        <f t="shared" si="754"/>
        <v>0</v>
      </c>
      <c r="DT574" s="337">
        <f t="shared" si="754"/>
        <v>0</v>
      </c>
      <c r="DU574" s="337">
        <f t="shared" si="754"/>
        <v>0</v>
      </c>
      <c r="DV574" s="337">
        <f t="shared" si="754"/>
        <v>0</v>
      </c>
      <c r="DW574" s="337">
        <f t="shared" si="754"/>
        <v>0</v>
      </c>
      <c r="DX574" s="337">
        <f t="shared" si="754"/>
        <v>0</v>
      </c>
      <c r="DY574" s="337">
        <f t="shared" si="754"/>
        <v>0</v>
      </c>
      <c r="DZ574" s="337">
        <f t="shared" si="754"/>
        <v>0</v>
      </c>
      <c r="EA574" s="337">
        <f t="shared" si="754"/>
        <v>0</v>
      </c>
      <c r="EB574" s="337">
        <f t="shared" ref="EB574:GI574" si="755">EF$4*EB382</f>
        <v>0</v>
      </c>
      <c r="EC574" s="337">
        <f t="shared" si="755"/>
        <v>0</v>
      </c>
      <c r="ED574" s="337">
        <f t="shared" si="755"/>
        <v>0</v>
      </c>
      <c r="EE574" s="337">
        <f t="shared" si="755"/>
        <v>0</v>
      </c>
      <c r="EF574" s="337">
        <f t="shared" si="755"/>
        <v>0</v>
      </c>
      <c r="EG574" s="337">
        <f t="shared" si="755"/>
        <v>0</v>
      </c>
      <c r="EH574" s="337">
        <f t="shared" si="755"/>
        <v>0</v>
      </c>
      <c r="EI574" s="337">
        <f t="shared" si="755"/>
        <v>0</v>
      </c>
      <c r="EJ574" s="337">
        <f t="shared" si="755"/>
        <v>0</v>
      </c>
      <c r="EK574" s="337">
        <f t="shared" si="755"/>
        <v>0</v>
      </c>
      <c r="EL574" s="337">
        <f t="shared" si="755"/>
        <v>0</v>
      </c>
      <c r="EM574" s="337">
        <f t="shared" si="755"/>
        <v>0</v>
      </c>
      <c r="EN574" s="337">
        <f t="shared" si="755"/>
        <v>0</v>
      </c>
      <c r="EO574" s="337">
        <f t="shared" si="755"/>
        <v>0</v>
      </c>
      <c r="EP574" s="337">
        <f t="shared" si="755"/>
        <v>0</v>
      </c>
      <c r="EQ574" s="337">
        <f t="shared" si="755"/>
        <v>0</v>
      </c>
      <c r="ER574" s="337">
        <f t="shared" si="755"/>
        <v>0</v>
      </c>
      <c r="ES574" s="337">
        <f t="shared" si="755"/>
        <v>0</v>
      </c>
      <c r="ET574" s="337">
        <f t="shared" si="755"/>
        <v>0</v>
      </c>
      <c r="EU574" s="337">
        <f t="shared" si="755"/>
        <v>0</v>
      </c>
      <c r="EV574" s="337">
        <f t="shared" si="755"/>
        <v>0</v>
      </c>
      <c r="EW574" s="337">
        <f t="shared" si="755"/>
        <v>0</v>
      </c>
      <c r="EX574" s="337">
        <f t="shared" si="755"/>
        <v>0</v>
      </c>
      <c r="EY574" s="337">
        <f t="shared" si="755"/>
        <v>0</v>
      </c>
      <c r="EZ574" s="337">
        <f t="shared" si="755"/>
        <v>0</v>
      </c>
      <c r="FA574" s="337">
        <f t="shared" si="755"/>
        <v>0</v>
      </c>
      <c r="FB574" s="337">
        <f t="shared" si="755"/>
        <v>0</v>
      </c>
      <c r="FC574" s="337">
        <f t="shared" si="755"/>
        <v>0</v>
      </c>
      <c r="FD574" s="337">
        <f t="shared" si="755"/>
        <v>0</v>
      </c>
      <c r="FE574" s="337">
        <f t="shared" si="755"/>
        <v>0</v>
      </c>
      <c r="FF574" s="337">
        <f t="shared" si="755"/>
        <v>0</v>
      </c>
      <c r="FG574" s="337">
        <f t="shared" si="755"/>
        <v>0</v>
      </c>
      <c r="FH574" s="337">
        <f t="shared" si="755"/>
        <v>0</v>
      </c>
      <c r="FI574" s="337">
        <f t="shared" si="755"/>
        <v>0</v>
      </c>
      <c r="FJ574" s="337">
        <f t="shared" si="755"/>
        <v>0</v>
      </c>
      <c r="FK574" s="337">
        <f t="shared" si="755"/>
        <v>0</v>
      </c>
      <c r="FL574" s="337">
        <f t="shared" si="755"/>
        <v>0</v>
      </c>
      <c r="FM574" s="337">
        <f t="shared" si="755"/>
        <v>0</v>
      </c>
      <c r="FN574" s="337">
        <f t="shared" si="755"/>
        <v>0</v>
      </c>
      <c r="FO574" s="337">
        <f t="shared" si="755"/>
        <v>0</v>
      </c>
      <c r="FP574" s="337">
        <f t="shared" si="755"/>
        <v>0</v>
      </c>
      <c r="FQ574" s="337">
        <f t="shared" si="755"/>
        <v>0</v>
      </c>
      <c r="FR574" s="337">
        <f t="shared" si="755"/>
        <v>0</v>
      </c>
      <c r="FS574" s="337">
        <f t="shared" si="755"/>
        <v>0</v>
      </c>
      <c r="FT574" s="337">
        <f t="shared" si="755"/>
        <v>0</v>
      </c>
      <c r="FU574" s="337">
        <f t="shared" si="755"/>
        <v>0</v>
      </c>
      <c r="FV574" s="337">
        <f t="shared" si="755"/>
        <v>0</v>
      </c>
      <c r="FW574" s="337">
        <f t="shared" si="755"/>
        <v>0</v>
      </c>
      <c r="FX574" s="337">
        <f t="shared" si="755"/>
        <v>0</v>
      </c>
      <c r="FY574" s="337">
        <f t="shared" si="755"/>
        <v>0</v>
      </c>
      <c r="FZ574" s="337">
        <f t="shared" si="755"/>
        <v>0</v>
      </c>
      <c r="GA574" s="337">
        <f t="shared" si="755"/>
        <v>0</v>
      </c>
      <c r="GB574" s="337">
        <f t="shared" si="755"/>
        <v>0</v>
      </c>
      <c r="GC574" s="337">
        <f t="shared" si="755"/>
        <v>0</v>
      </c>
      <c r="GD574" s="337">
        <f t="shared" si="755"/>
        <v>0</v>
      </c>
      <c r="GE574" s="337">
        <f t="shared" si="755"/>
        <v>0</v>
      </c>
      <c r="GF574" s="337">
        <f t="shared" si="755"/>
        <v>0</v>
      </c>
      <c r="GG574" s="336">
        <f t="shared" si="755"/>
        <v>0</v>
      </c>
      <c r="GH574" s="335">
        <f t="shared" si="755"/>
        <v>0</v>
      </c>
      <c r="GI574" s="334">
        <f t="shared" si="755"/>
        <v>0</v>
      </c>
      <c r="GJ574" s="333">
        <f t="shared" si="655"/>
        <v>0</v>
      </c>
      <c r="GL574" s="325"/>
      <c r="GM574" s="287"/>
      <c r="GN574" s="288"/>
    </row>
    <row r="575" spans="2:196">
      <c r="B575" s="277" t="str">
        <f t="shared" ref="B575:C575" si="756">+B383</f>
        <v>6811</v>
      </c>
      <c r="C575" s="340" t="str">
        <f t="shared" si="756"/>
        <v>事務用品</v>
      </c>
      <c r="D575" s="339">
        <f t="shared" ref="D575:BO575" si="757">H$4*D383</f>
        <v>0</v>
      </c>
      <c r="E575" s="338">
        <f t="shared" si="757"/>
        <v>0</v>
      </c>
      <c r="F575" s="338">
        <f t="shared" si="757"/>
        <v>0</v>
      </c>
      <c r="G575" s="338">
        <f t="shared" si="757"/>
        <v>0</v>
      </c>
      <c r="H575" s="338">
        <f t="shared" si="757"/>
        <v>0</v>
      </c>
      <c r="I575" s="338">
        <f t="shared" si="757"/>
        <v>0</v>
      </c>
      <c r="J575" s="338">
        <f t="shared" si="757"/>
        <v>0</v>
      </c>
      <c r="K575" s="338">
        <f t="shared" si="757"/>
        <v>0</v>
      </c>
      <c r="L575" s="338">
        <f t="shared" si="757"/>
        <v>0</v>
      </c>
      <c r="M575" s="338">
        <f t="shared" si="757"/>
        <v>0</v>
      </c>
      <c r="N575" s="338">
        <f t="shared" si="757"/>
        <v>0</v>
      </c>
      <c r="O575" s="338">
        <f t="shared" si="757"/>
        <v>0</v>
      </c>
      <c r="P575" s="338">
        <f t="shared" si="757"/>
        <v>0</v>
      </c>
      <c r="Q575" s="338">
        <f t="shared" si="757"/>
        <v>0</v>
      </c>
      <c r="R575" s="338">
        <f t="shared" si="757"/>
        <v>0</v>
      </c>
      <c r="S575" s="338">
        <f t="shared" si="757"/>
        <v>0</v>
      </c>
      <c r="T575" s="338">
        <f t="shared" si="757"/>
        <v>0</v>
      </c>
      <c r="U575" s="338">
        <f t="shared" si="757"/>
        <v>0</v>
      </c>
      <c r="V575" s="338">
        <f t="shared" si="757"/>
        <v>0</v>
      </c>
      <c r="W575" s="338">
        <f t="shared" si="757"/>
        <v>0</v>
      </c>
      <c r="X575" s="338">
        <f t="shared" si="757"/>
        <v>0</v>
      </c>
      <c r="Y575" s="338">
        <f t="shared" si="757"/>
        <v>0</v>
      </c>
      <c r="Z575" s="338">
        <f t="shared" si="757"/>
        <v>0</v>
      </c>
      <c r="AA575" s="338">
        <f t="shared" si="757"/>
        <v>0</v>
      </c>
      <c r="AB575" s="338">
        <f t="shared" si="757"/>
        <v>0</v>
      </c>
      <c r="AC575" s="338">
        <f t="shared" si="757"/>
        <v>0</v>
      </c>
      <c r="AD575" s="338">
        <f t="shared" si="757"/>
        <v>0</v>
      </c>
      <c r="AE575" s="338">
        <f t="shared" si="757"/>
        <v>0</v>
      </c>
      <c r="AF575" s="338">
        <f t="shared" si="757"/>
        <v>0</v>
      </c>
      <c r="AG575" s="338">
        <f t="shared" si="757"/>
        <v>0</v>
      </c>
      <c r="AH575" s="338">
        <f t="shared" si="757"/>
        <v>0</v>
      </c>
      <c r="AI575" s="338">
        <f t="shared" si="757"/>
        <v>0</v>
      </c>
      <c r="AJ575" s="338">
        <f t="shared" si="757"/>
        <v>0</v>
      </c>
      <c r="AK575" s="338">
        <f t="shared" si="757"/>
        <v>0</v>
      </c>
      <c r="AL575" s="338">
        <f t="shared" si="757"/>
        <v>0</v>
      </c>
      <c r="AM575" s="338">
        <f t="shared" si="757"/>
        <v>0</v>
      </c>
      <c r="AN575" s="338">
        <f t="shared" si="757"/>
        <v>0</v>
      </c>
      <c r="AO575" s="338">
        <f t="shared" si="757"/>
        <v>0</v>
      </c>
      <c r="AP575" s="338">
        <f t="shared" si="757"/>
        <v>0</v>
      </c>
      <c r="AQ575" s="338">
        <f t="shared" si="757"/>
        <v>0</v>
      </c>
      <c r="AR575" s="338">
        <f t="shared" si="757"/>
        <v>0</v>
      </c>
      <c r="AS575" s="338">
        <f t="shared" si="757"/>
        <v>0</v>
      </c>
      <c r="AT575" s="338">
        <f t="shared" si="757"/>
        <v>0</v>
      </c>
      <c r="AU575" s="338">
        <f t="shared" si="757"/>
        <v>0</v>
      </c>
      <c r="AV575" s="338">
        <f t="shared" si="757"/>
        <v>0</v>
      </c>
      <c r="AW575" s="338">
        <f t="shared" si="757"/>
        <v>0</v>
      </c>
      <c r="AX575" s="338">
        <f t="shared" si="757"/>
        <v>0</v>
      </c>
      <c r="AY575" s="338">
        <f t="shared" si="757"/>
        <v>0</v>
      </c>
      <c r="AZ575" s="338">
        <f t="shared" si="757"/>
        <v>0</v>
      </c>
      <c r="BA575" s="338">
        <f t="shared" si="757"/>
        <v>0</v>
      </c>
      <c r="BB575" s="338">
        <f t="shared" si="757"/>
        <v>0</v>
      </c>
      <c r="BC575" s="338">
        <f t="shared" si="757"/>
        <v>0</v>
      </c>
      <c r="BD575" s="338">
        <f t="shared" si="757"/>
        <v>0</v>
      </c>
      <c r="BE575" s="338">
        <f t="shared" si="757"/>
        <v>0</v>
      </c>
      <c r="BF575" s="338">
        <f t="shared" si="757"/>
        <v>0</v>
      </c>
      <c r="BG575" s="338">
        <f t="shared" si="757"/>
        <v>0</v>
      </c>
      <c r="BH575" s="338">
        <f t="shared" si="757"/>
        <v>0</v>
      </c>
      <c r="BI575" s="338">
        <f t="shared" si="757"/>
        <v>0</v>
      </c>
      <c r="BJ575" s="338">
        <f t="shared" si="757"/>
        <v>0</v>
      </c>
      <c r="BK575" s="338">
        <f t="shared" si="757"/>
        <v>0</v>
      </c>
      <c r="BL575" s="338">
        <f t="shared" si="757"/>
        <v>0</v>
      </c>
      <c r="BM575" s="338">
        <f t="shared" si="757"/>
        <v>0</v>
      </c>
      <c r="BN575" s="338">
        <f t="shared" si="757"/>
        <v>0</v>
      </c>
      <c r="BO575" s="338">
        <f t="shared" si="757"/>
        <v>0</v>
      </c>
      <c r="BP575" s="338">
        <f t="shared" ref="BP575:EA575" si="758">BT$4*BP383</f>
        <v>0</v>
      </c>
      <c r="BQ575" s="338">
        <f t="shared" si="758"/>
        <v>0</v>
      </c>
      <c r="BR575" s="338">
        <f t="shared" si="758"/>
        <v>0</v>
      </c>
      <c r="BS575" s="338">
        <f t="shared" si="758"/>
        <v>0</v>
      </c>
      <c r="BT575" s="338">
        <f t="shared" si="758"/>
        <v>0</v>
      </c>
      <c r="BU575" s="338">
        <f t="shared" si="758"/>
        <v>0</v>
      </c>
      <c r="BV575" s="338">
        <f t="shared" si="758"/>
        <v>0</v>
      </c>
      <c r="BW575" s="338">
        <f t="shared" si="758"/>
        <v>0</v>
      </c>
      <c r="BX575" s="338">
        <f t="shared" si="758"/>
        <v>0</v>
      </c>
      <c r="BY575" s="338">
        <f t="shared" si="758"/>
        <v>0</v>
      </c>
      <c r="BZ575" s="338">
        <f t="shared" si="758"/>
        <v>0</v>
      </c>
      <c r="CA575" s="338">
        <f t="shared" si="758"/>
        <v>0</v>
      </c>
      <c r="CB575" s="338">
        <f t="shared" si="758"/>
        <v>0</v>
      </c>
      <c r="CC575" s="338">
        <f t="shared" si="758"/>
        <v>0</v>
      </c>
      <c r="CD575" s="338">
        <f t="shared" si="758"/>
        <v>0</v>
      </c>
      <c r="CE575" s="338">
        <f t="shared" si="758"/>
        <v>0</v>
      </c>
      <c r="CF575" s="338">
        <f t="shared" si="758"/>
        <v>0</v>
      </c>
      <c r="CG575" s="338">
        <f t="shared" si="758"/>
        <v>0</v>
      </c>
      <c r="CH575" s="338">
        <f t="shared" si="758"/>
        <v>0</v>
      </c>
      <c r="CI575" s="338">
        <f t="shared" si="758"/>
        <v>0</v>
      </c>
      <c r="CJ575" s="338">
        <f t="shared" si="758"/>
        <v>0</v>
      </c>
      <c r="CK575" s="338">
        <f t="shared" si="758"/>
        <v>0</v>
      </c>
      <c r="CL575" s="338">
        <f t="shared" si="758"/>
        <v>0</v>
      </c>
      <c r="CM575" s="338">
        <f t="shared" si="758"/>
        <v>0</v>
      </c>
      <c r="CN575" s="338">
        <f t="shared" si="758"/>
        <v>0</v>
      </c>
      <c r="CO575" s="338">
        <f t="shared" si="758"/>
        <v>0</v>
      </c>
      <c r="CP575" s="338">
        <f t="shared" si="758"/>
        <v>0</v>
      </c>
      <c r="CQ575" s="338">
        <f t="shared" si="758"/>
        <v>0</v>
      </c>
      <c r="CR575" s="338">
        <f t="shared" si="758"/>
        <v>0</v>
      </c>
      <c r="CS575" s="338">
        <f t="shared" si="758"/>
        <v>0</v>
      </c>
      <c r="CT575" s="338">
        <f t="shared" si="758"/>
        <v>0</v>
      </c>
      <c r="CU575" s="337">
        <f t="shared" si="758"/>
        <v>0</v>
      </c>
      <c r="CV575" s="337">
        <f t="shared" si="758"/>
        <v>0</v>
      </c>
      <c r="CW575" s="337">
        <f t="shared" si="758"/>
        <v>0</v>
      </c>
      <c r="CX575" s="337">
        <f t="shared" si="758"/>
        <v>0</v>
      </c>
      <c r="CY575" s="337">
        <f t="shared" si="758"/>
        <v>0</v>
      </c>
      <c r="CZ575" s="337">
        <f t="shared" si="758"/>
        <v>0</v>
      </c>
      <c r="DA575" s="337">
        <f t="shared" si="758"/>
        <v>0</v>
      </c>
      <c r="DB575" s="337">
        <f t="shared" si="758"/>
        <v>0</v>
      </c>
      <c r="DC575" s="337">
        <f t="shared" si="758"/>
        <v>0</v>
      </c>
      <c r="DD575" s="337">
        <f t="shared" si="758"/>
        <v>0</v>
      </c>
      <c r="DE575" s="337">
        <f t="shared" si="758"/>
        <v>0</v>
      </c>
      <c r="DF575" s="337">
        <f t="shared" si="758"/>
        <v>0</v>
      </c>
      <c r="DG575" s="337">
        <f t="shared" si="758"/>
        <v>0</v>
      </c>
      <c r="DH575" s="337">
        <f t="shared" si="758"/>
        <v>0</v>
      </c>
      <c r="DI575" s="337">
        <f t="shared" si="758"/>
        <v>0</v>
      </c>
      <c r="DJ575" s="337">
        <f t="shared" si="758"/>
        <v>0</v>
      </c>
      <c r="DK575" s="337">
        <f t="shared" si="758"/>
        <v>0</v>
      </c>
      <c r="DL575" s="337">
        <f t="shared" si="758"/>
        <v>0</v>
      </c>
      <c r="DM575" s="337">
        <f t="shared" si="758"/>
        <v>0</v>
      </c>
      <c r="DN575" s="337">
        <f t="shared" si="758"/>
        <v>0</v>
      </c>
      <c r="DO575" s="337">
        <f t="shared" si="758"/>
        <v>0</v>
      </c>
      <c r="DP575" s="337">
        <f t="shared" si="758"/>
        <v>0</v>
      </c>
      <c r="DQ575" s="337">
        <f t="shared" si="758"/>
        <v>0</v>
      </c>
      <c r="DR575" s="337">
        <f t="shared" si="758"/>
        <v>0</v>
      </c>
      <c r="DS575" s="337">
        <f t="shared" si="758"/>
        <v>0</v>
      </c>
      <c r="DT575" s="337">
        <f t="shared" si="758"/>
        <v>0</v>
      </c>
      <c r="DU575" s="337">
        <f t="shared" si="758"/>
        <v>0</v>
      </c>
      <c r="DV575" s="337">
        <f t="shared" si="758"/>
        <v>0</v>
      </c>
      <c r="DW575" s="337">
        <f t="shared" si="758"/>
        <v>0</v>
      </c>
      <c r="DX575" s="337">
        <f t="shared" si="758"/>
        <v>0</v>
      </c>
      <c r="DY575" s="337">
        <f t="shared" si="758"/>
        <v>0</v>
      </c>
      <c r="DZ575" s="337">
        <f t="shared" si="758"/>
        <v>0</v>
      </c>
      <c r="EA575" s="337">
        <f t="shared" si="758"/>
        <v>0</v>
      </c>
      <c r="EB575" s="337">
        <f t="shared" ref="EB575:GI575" si="759">EF$4*EB383</f>
        <v>0</v>
      </c>
      <c r="EC575" s="337">
        <f t="shared" si="759"/>
        <v>0</v>
      </c>
      <c r="ED575" s="337">
        <f t="shared" si="759"/>
        <v>0</v>
      </c>
      <c r="EE575" s="337">
        <f t="shared" si="759"/>
        <v>0</v>
      </c>
      <c r="EF575" s="337">
        <f t="shared" si="759"/>
        <v>0</v>
      </c>
      <c r="EG575" s="337">
        <f t="shared" si="759"/>
        <v>0</v>
      </c>
      <c r="EH575" s="337">
        <f t="shared" si="759"/>
        <v>0</v>
      </c>
      <c r="EI575" s="337">
        <f t="shared" si="759"/>
        <v>0</v>
      </c>
      <c r="EJ575" s="337">
        <f t="shared" si="759"/>
        <v>0</v>
      </c>
      <c r="EK575" s="337">
        <f t="shared" si="759"/>
        <v>0</v>
      </c>
      <c r="EL575" s="337">
        <f t="shared" si="759"/>
        <v>0</v>
      </c>
      <c r="EM575" s="337">
        <f t="shared" si="759"/>
        <v>0</v>
      </c>
      <c r="EN575" s="337">
        <f t="shared" si="759"/>
        <v>0</v>
      </c>
      <c r="EO575" s="337">
        <f t="shared" si="759"/>
        <v>0</v>
      </c>
      <c r="EP575" s="337">
        <f t="shared" si="759"/>
        <v>0</v>
      </c>
      <c r="EQ575" s="337">
        <f t="shared" si="759"/>
        <v>0</v>
      </c>
      <c r="ER575" s="337">
        <f t="shared" si="759"/>
        <v>0</v>
      </c>
      <c r="ES575" s="337">
        <f t="shared" si="759"/>
        <v>0</v>
      </c>
      <c r="ET575" s="337">
        <f t="shared" si="759"/>
        <v>0</v>
      </c>
      <c r="EU575" s="337">
        <f t="shared" si="759"/>
        <v>0</v>
      </c>
      <c r="EV575" s="337">
        <f t="shared" si="759"/>
        <v>0</v>
      </c>
      <c r="EW575" s="337">
        <f t="shared" si="759"/>
        <v>0</v>
      </c>
      <c r="EX575" s="337">
        <f t="shared" si="759"/>
        <v>0</v>
      </c>
      <c r="EY575" s="337">
        <f t="shared" si="759"/>
        <v>0</v>
      </c>
      <c r="EZ575" s="337">
        <f t="shared" si="759"/>
        <v>0</v>
      </c>
      <c r="FA575" s="337">
        <f t="shared" si="759"/>
        <v>0</v>
      </c>
      <c r="FB575" s="337">
        <f t="shared" si="759"/>
        <v>0</v>
      </c>
      <c r="FC575" s="337">
        <f t="shared" si="759"/>
        <v>0</v>
      </c>
      <c r="FD575" s="337">
        <f t="shared" si="759"/>
        <v>0</v>
      </c>
      <c r="FE575" s="337">
        <f t="shared" si="759"/>
        <v>0</v>
      </c>
      <c r="FF575" s="337">
        <f t="shared" si="759"/>
        <v>0</v>
      </c>
      <c r="FG575" s="337">
        <f t="shared" si="759"/>
        <v>0</v>
      </c>
      <c r="FH575" s="337">
        <f t="shared" si="759"/>
        <v>0</v>
      </c>
      <c r="FI575" s="337">
        <f t="shared" si="759"/>
        <v>0</v>
      </c>
      <c r="FJ575" s="337">
        <f t="shared" si="759"/>
        <v>0</v>
      </c>
      <c r="FK575" s="337">
        <f t="shared" si="759"/>
        <v>0</v>
      </c>
      <c r="FL575" s="337">
        <f t="shared" si="759"/>
        <v>0</v>
      </c>
      <c r="FM575" s="337">
        <f t="shared" si="759"/>
        <v>0</v>
      </c>
      <c r="FN575" s="337">
        <f t="shared" si="759"/>
        <v>0</v>
      </c>
      <c r="FO575" s="337">
        <f t="shared" si="759"/>
        <v>0</v>
      </c>
      <c r="FP575" s="337">
        <f t="shared" si="759"/>
        <v>0</v>
      </c>
      <c r="FQ575" s="337">
        <f t="shared" si="759"/>
        <v>0</v>
      </c>
      <c r="FR575" s="337">
        <f t="shared" si="759"/>
        <v>0</v>
      </c>
      <c r="FS575" s="337">
        <f t="shared" si="759"/>
        <v>0</v>
      </c>
      <c r="FT575" s="337">
        <f t="shared" si="759"/>
        <v>0</v>
      </c>
      <c r="FU575" s="337">
        <f t="shared" si="759"/>
        <v>0</v>
      </c>
      <c r="FV575" s="337">
        <f t="shared" si="759"/>
        <v>0</v>
      </c>
      <c r="FW575" s="337">
        <f t="shared" si="759"/>
        <v>0</v>
      </c>
      <c r="FX575" s="337">
        <f t="shared" si="759"/>
        <v>0</v>
      </c>
      <c r="FY575" s="337">
        <f t="shared" si="759"/>
        <v>0</v>
      </c>
      <c r="FZ575" s="337">
        <f t="shared" si="759"/>
        <v>0</v>
      </c>
      <c r="GA575" s="337">
        <f t="shared" si="759"/>
        <v>0</v>
      </c>
      <c r="GB575" s="337">
        <f t="shared" si="759"/>
        <v>0</v>
      </c>
      <c r="GC575" s="337">
        <f t="shared" si="759"/>
        <v>0</v>
      </c>
      <c r="GD575" s="337">
        <f t="shared" si="759"/>
        <v>0</v>
      </c>
      <c r="GE575" s="337">
        <f t="shared" si="759"/>
        <v>0</v>
      </c>
      <c r="GF575" s="337">
        <f t="shared" si="759"/>
        <v>0</v>
      </c>
      <c r="GG575" s="336">
        <f t="shared" si="759"/>
        <v>0</v>
      </c>
      <c r="GH575" s="335">
        <f t="shared" si="759"/>
        <v>0</v>
      </c>
      <c r="GI575" s="334">
        <f t="shared" si="759"/>
        <v>0</v>
      </c>
      <c r="GJ575" s="333">
        <f t="shared" si="655"/>
        <v>0</v>
      </c>
      <c r="GL575" s="325"/>
      <c r="GM575" s="287"/>
      <c r="GN575" s="288"/>
    </row>
    <row r="576" spans="2:196" ht="12.75" thickBot="1">
      <c r="B576" s="296" t="str">
        <f t="shared" ref="B576:C576" si="760">+B384</f>
        <v>6911</v>
      </c>
      <c r="C576" s="332" t="str">
        <f t="shared" si="760"/>
        <v>分類不明</v>
      </c>
      <c r="D576" s="331">
        <f t="shared" ref="D576:BO576" si="761">H$4*D384</f>
        <v>0</v>
      </c>
      <c r="E576" s="330">
        <f t="shared" si="761"/>
        <v>0</v>
      </c>
      <c r="F576" s="330">
        <f t="shared" si="761"/>
        <v>0</v>
      </c>
      <c r="G576" s="330">
        <f t="shared" si="761"/>
        <v>0</v>
      </c>
      <c r="H576" s="330">
        <f t="shared" si="761"/>
        <v>0</v>
      </c>
      <c r="I576" s="330">
        <f t="shared" si="761"/>
        <v>0</v>
      </c>
      <c r="J576" s="330">
        <f t="shared" si="761"/>
        <v>0</v>
      </c>
      <c r="K576" s="330">
        <f t="shared" si="761"/>
        <v>0</v>
      </c>
      <c r="L576" s="330">
        <f t="shared" si="761"/>
        <v>0</v>
      </c>
      <c r="M576" s="330">
        <f t="shared" si="761"/>
        <v>0</v>
      </c>
      <c r="N576" s="330">
        <f t="shared" si="761"/>
        <v>0</v>
      </c>
      <c r="O576" s="330">
        <f t="shared" si="761"/>
        <v>0</v>
      </c>
      <c r="P576" s="330">
        <f t="shared" si="761"/>
        <v>0</v>
      </c>
      <c r="Q576" s="330">
        <f t="shared" si="761"/>
        <v>0</v>
      </c>
      <c r="R576" s="330">
        <f t="shared" si="761"/>
        <v>0</v>
      </c>
      <c r="S576" s="330">
        <f t="shared" si="761"/>
        <v>0</v>
      </c>
      <c r="T576" s="330">
        <f t="shared" si="761"/>
        <v>0</v>
      </c>
      <c r="U576" s="330">
        <f t="shared" si="761"/>
        <v>0</v>
      </c>
      <c r="V576" s="330">
        <f t="shared" si="761"/>
        <v>0</v>
      </c>
      <c r="W576" s="330">
        <f t="shared" si="761"/>
        <v>0</v>
      </c>
      <c r="X576" s="330">
        <f t="shared" si="761"/>
        <v>0</v>
      </c>
      <c r="Y576" s="330">
        <f t="shared" si="761"/>
        <v>0</v>
      </c>
      <c r="Z576" s="330">
        <f t="shared" si="761"/>
        <v>0</v>
      </c>
      <c r="AA576" s="330">
        <f t="shared" si="761"/>
        <v>0</v>
      </c>
      <c r="AB576" s="330">
        <f t="shared" si="761"/>
        <v>0</v>
      </c>
      <c r="AC576" s="330">
        <f t="shared" si="761"/>
        <v>0</v>
      </c>
      <c r="AD576" s="330">
        <f t="shared" si="761"/>
        <v>0</v>
      </c>
      <c r="AE576" s="330">
        <f t="shared" si="761"/>
        <v>0</v>
      </c>
      <c r="AF576" s="330">
        <f t="shared" si="761"/>
        <v>0</v>
      </c>
      <c r="AG576" s="330">
        <f t="shared" si="761"/>
        <v>0</v>
      </c>
      <c r="AH576" s="330">
        <f t="shared" si="761"/>
        <v>0</v>
      </c>
      <c r="AI576" s="330">
        <f t="shared" si="761"/>
        <v>0</v>
      </c>
      <c r="AJ576" s="330">
        <f t="shared" si="761"/>
        <v>0</v>
      </c>
      <c r="AK576" s="330">
        <f t="shared" si="761"/>
        <v>0</v>
      </c>
      <c r="AL576" s="330">
        <f t="shared" si="761"/>
        <v>0</v>
      </c>
      <c r="AM576" s="330">
        <f t="shared" si="761"/>
        <v>0</v>
      </c>
      <c r="AN576" s="330">
        <f t="shared" si="761"/>
        <v>0</v>
      </c>
      <c r="AO576" s="330">
        <f t="shared" si="761"/>
        <v>0</v>
      </c>
      <c r="AP576" s="330">
        <f t="shared" si="761"/>
        <v>0</v>
      </c>
      <c r="AQ576" s="330">
        <f t="shared" si="761"/>
        <v>0</v>
      </c>
      <c r="AR576" s="330">
        <f t="shared" si="761"/>
        <v>0</v>
      </c>
      <c r="AS576" s="330">
        <f t="shared" si="761"/>
        <v>0</v>
      </c>
      <c r="AT576" s="330">
        <f t="shared" si="761"/>
        <v>0</v>
      </c>
      <c r="AU576" s="330">
        <f t="shared" si="761"/>
        <v>0</v>
      </c>
      <c r="AV576" s="330">
        <f t="shared" si="761"/>
        <v>0</v>
      </c>
      <c r="AW576" s="330">
        <f t="shared" si="761"/>
        <v>0</v>
      </c>
      <c r="AX576" s="330">
        <f t="shared" si="761"/>
        <v>0</v>
      </c>
      <c r="AY576" s="330">
        <f t="shared" si="761"/>
        <v>0</v>
      </c>
      <c r="AZ576" s="330">
        <f t="shared" si="761"/>
        <v>0</v>
      </c>
      <c r="BA576" s="330">
        <f t="shared" si="761"/>
        <v>0</v>
      </c>
      <c r="BB576" s="330">
        <f t="shared" si="761"/>
        <v>0</v>
      </c>
      <c r="BC576" s="330">
        <f t="shared" si="761"/>
        <v>0</v>
      </c>
      <c r="BD576" s="330">
        <f t="shared" si="761"/>
        <v>0</v>
      </c>
      <c r="BE576" s="330">
        <f t="shared" si="761"/>
        <v>0</v>
      </c>
      <c r="BF576" s="330">
        <f t="shared" si="761"/>
        <v>0</v>
      </c>
      <c r="BG576" s="330">
        <f t="shared" si="761"/>
        <v>0</v>
      </c>
      <c r="BH576" s="330">
        <f t="shared" si="761"/>
        <v>0</v>
      </c>
      <c r="BI576" s="330">
        <f t="shared" si="761"/>
        <v>0</v>
      </c>
      <c r="BJ576" s="330">
        <f t="shared" si="761"/>
        <v>0</v>
      </c>
      <c r="BK576" s="330">
        <f t="shared" si="761"/>
        <v>0</v>
      </c>
      <c r="BL576" s="330">
        <f t="shared" si="761"/>
        <v>0</v>
      </c>
      <c r="BM576" s="330">
        <f t="shared" si="761"/>
        <v>0</v>
      </c>
      <c r="BN576" s="330">
        <f t="shared" si="761"/>
        <v>0</v>
      </c>
      <c r="BO576" s="330">
        <f t="shared" si="761"/>
        <v>0</v>
      </c>
      <c r="BP576" s="330">
        <f t="shared" ref="BP576:EA576" si="762">BT$4*BP384</f>
        <v>0</v>
      </c>
      <c r="BQ576" s="330">
        <f t="shared" si="762"/>
        <v>0</v>
      </c>
      <c r="BR576" s="330">
        <f t="shared" si="762"/>
        <v>0</v>
      </c>
      <c r="BS576" s="330">
        <f t="shared" si="762"/>
        <v>0</v>
      </c>
      <c r="BT576" s="330">
        <f t="shared" si="762"/>
        <v>0</v>
      </c>
      <c r="BU576" s="330">
        <f t="shared" si="762"/>
        <v>0</v>
      </c>
      <c r="BV576" s="330">
        <f t="shared" si="762"/>
        <v>0</v>
      </c>
      <c r="BW576" s="330">
        <f t="shared" si="762"/>
        <v>0</v>
      </c>
      <c r="BX576" s="330">
        <f t="shared" si="762"/>
        <v>0</v>
      </c>
      <c r="BY576" s="330">
        <f t="shared" si="762"/>
        <v>0</v>
      </c>
      <c r="BZ576" s="330">
        <f t="shared" si="762"/>
        <v>0</v>
      </c>
      <c r="CA576" s="330">
        <f t="shared" si="762"/>
        <v>0</v>
      </c>
      <c r="CB576" s="330">
        <f t="shared" si="762"/>
        <v>0</v>
      </c>
      <c r="CC576" s="330">
        <f t="shared" si="762"/>
        <v>0</v>
      </c>
      <c r="CD576" s="330">
        <f t="shared" si="762"/>
        <v>0</v>
      </c>
      <c r="CE576" s="330">
        <f t="shared" si="762"/>
        <v>0</v>
      </c>
      <c r="CF576" s="330">
        <f t="shared" si="762"/>
        <v>0</v>
      </c>
      <c r="CG576" s="330">
        <f t="shared" si="762"/>
        <v>0</v>
      </c>
      <c r="CH576" s="330">
        <f t="shared" si="762"/>
        <v>0</v>
      </c>
      <c r="CI576" s="330">
        <f t="shared" si="762"/>
        <v>0</v>
      </c>
      <c r="CJ576" s="330">
        <f t="shared" si="762"/>
        <v>0</v>
      </c>
      <c r="CK576" s="330">
        <f t="shared" si="762"/>
        <v>0</v>
      </c>
      <c r="CL576" s="330">
        <f t="shared" si="762"/>
        <v>0</v>
      </c>
      <c r="CM576" s="330">
        <f t="shared" si="762"/>
        <v>0</v>
      </c>
      <c r="CN576" s="330">
        <f t="shared" si="762"/>
        <v>0</v>
      </c>
      <c r="CO576" s="330">
        <f t="shared" si="762"/>
        <v>0</v>
      </c>
      <c r="CP576" s="330">
        <f t="shared" si="762"/>
        <v>0</v>
      </c>
      <c r="CQ576" s="330">
        <f t="shared" si="762"/>
        <v>0</v>
      </c>
      <c r="CR576" s="330">
        <f t="shared" si="762"/>
        <v>0</v>
      </c>
      <c r="CS576" s="330">
        <f t="shared" si="762"/>
        <v>0</v>
      </c>
      <c r="CT576" s="330">
        <f t="shared" si="762"/>
        <v>0</v>
      </c>
      <c r="CU576" s="329">
        <f t="shared" si="762"/>
        <v>0</v>
      </c>
      <c r="CV576" s="329">
        <f t="shared" si="762"/>
        <v>0</v>
      </c>
      <c r="CW576" s="329">
        <f t="shared" si="762"/>
        <v>0</v>
      </c>
      <c r="CX576" s="329">
        <f t="shared" si="762"/>
        <v>0</v>
      </c>
      <c r="CY576" s="329">
        <f t="shared" si="762"/>
        <v>0</v>
      </c>
      <c r="CZ576" s="329">
        <f t="shared" si="762"/>
        <v>0</v>
      </c>
      <c r="DA576" s="329">
        <f t="shared" si="762"/>
        <v>0</v>
      </c>
      <c r="DB576" s="329">
        <f t="shared" si="762"/>
        <v>0</v>
      </c>
      <c r="DC576" s="329">
        <f t="shared" si="762"/>
        <v>0</v>
      </c>
      <c r="DD576" s="329">
        <f t="shared" si="762"/>
        <v>0</v>
      </c>
      <c r="DE576" s="329">
        <f t="shared" si="762"/>
        <v>0</v>
      </c>
      <c r="DF576" s="329">
        <f t="shared" si="762"/>
        <v>0</v>
      </c>
      <c r="DG576" s="329">
        <f t="shared" si="762"/>
        <v>0</v>
      </c>
      <c r="DH576" s="329">
        <f t="shared" si="762"/>
        <v>0</v>
      </c>
      <c r="DI576" s="329">
        <f t="shared" si="762"/>
        <v>0</v>
      </c>
      <c r="DJ576" s="329">
        <f t="shared" si="762"/>
        <v>0</v>
      </c>
      <c r="DK576" s="329">
        <f t="shared" si="762"/>
        <v>0</v>
      </c>
      <c r="DL576" s="329">
        <f t="shared" si="762"/>
        <v>0</v>
      </c>
      <c r="DM576" s="329">
        <f t="shared" si="762"/>
        <v>0</v>
      </c>
      <c r="DN576" s="329">
        <f t="shared" si="762"/>
        <v>0</v>
      </c>
      <c r="DO576" s="329">
        <f t="shared" si="762"/>
        <v>0</v>
      </c>
      <c r="DP576" s="329">
        <f t="shared" si="762"/>
        <v>0</v>
      </c>
      <c r="DQ576" s="329">
        <f t="shared" si="762"/>
        <v>0</v>
      </c>
      <c r="DR576" s="329">
        <f t="shared" si="762"/>
        <v>0</v>
      </c>
      <c r="DS576" s="329">
        <f t="shared" si="762"/>
        <v>0</v>
      </c>
      <c r="DT576" s="329">
        <f t="shared" si="762"/>
        <v>0</v>
      </c>
      <c r="DU576" s="329">
        <f t="shared" si="762"/>
        <v>0</v>
      </c>
      <c r="DV576" s="329">
        <f t="shared" si="762"/>
        <v>0</v>
      </c>
      <c r="DW576" s="329">
        <f t="shared" si="762"/>
        <v>0</v>
      </c>
      <c r="DX576" s="329">
        <f t="shared" si="762"/>
        <v>0</v>
      </c>
      <c r="DY576" s="329">
        <f t="shared" si="762"/>
        <v>0</v>
      </c>
      <c r="DZ576" s="329">
        <f t="shared" si="762"/>
        <v>0</v>
      </c>
      <c r="EA576" s="329">
        <f t="shared" si="762"/>
        <v>0</v>
      </c>
      <c r="EB576" s="329">
        <f t="shared" ref="EB576:GI576" si="763">EF$4*EB384</f>
        <v>0</v>
      </c>
      <c r="EC576" s="329">
        <f t="shared" si="763"/>
        <v>0</v>
      </c>
      <c r="ED576" s="329">
        <f t="shared" si="763"/>
        <v>0</v>
      </c>
      <c r="EE576" s="329">
        <f t="shared" si="763"/>
        <v>0</v>
      </c>
      <c r="EF576" s="329">
        <f t="shared" si="763"/>
        <v>0</v>
      </c>
      <c r="EG576" s="329">
        <f t="shared" si="763"/>
        <v>0</v>
      </c>
      <c r="EH576" s="329">
        <f t="shared" si="763"/>
        <v>0</v>
      </c>
      <c r="EI576" s="329">
        <f t="shared" si="763"/>
        <v>0</v>
      </c>
      <c r="EJ576" s="329">
        <f t="shared" si="763"/>
        <v>0</v>
      </c>
      <c r="EK576" s="329">
        <f t="shared" si="763"/>
        <v>0</v>
      </c>
      <c r="EL576" s="329">
        <f t="shared" si="763"/>
        <v>0</v>
      </c>
      <c r="EM576" s="329">
        <f t="shared" si="763"/>
        <v>0</v>
      </c>
      <c r="EN576" s="329">
        <f t="shared" si="763"/>
        <v>0</v>
      </c>
      <c r="EO576" s="329">
        <f t="shared" si="763"/>
        <v>0</v>
      </c>
      <c r="EP576" s="329">
        <f t="shared" si="763"/>
        <v>0</v>
      </c>
      <c r="EQ576" s="329">
        <f t="shared" si="763"/>
        <v>0</v>
      </c>
      <c r="ER576" s="329">
        <f t="shared" si="763"/>
        <v>0</v>
      </c>
      <c r="ES576" s="329">
        <f t="shared" si="763"/>
        <v>0</v>
      </c>
      <c r="ET576" s="329">
        <f t="shared" si="763"/>
        <v>0</v>
      </c>
      <c r="EU576" s="329">
        <f t="shared" si="763"/>
        <v>0</v>
      </c>
      <c r="EV576" s="329">
        <f t="shared" si="763"/>
        <v>0</v>
      </c>
      <c r="EW576" s="329">
        <f t="shared" si="763"/>
        <v>0</v>
      </c>
      <c r="EX576" s="329">
        <f t="shared" si="763"/>
        <v>0</v>
      </c>
      <c r="EY576" s="329">
        <f t="shared" si="763"/>
        <v>0</v>
      </c>
      <c r="EZ576" s="329">
        <f t="shared" si="763"/>
        <v>0</v>
      </c>
      <c r="FA576" s="329">
        <f t="shared" si="763"/>
        <v>0</v>
      </c>
      <c r="FB576" s="329">
        <f t="shared" si="763"/>
        <v>0</v>
      </c>
      <c r="FC576" s="329">
        <f t="shared" si="763"/>
        <v>0</v>
      </c>
      <c r="FD576" s="329">
        <f t="shared" si="763"/>
        <v>0</v>
      </c>
      <c r="FE576" s="329">
        <f t="shared" si="763"/>
        <v>0</v>
      </c>
      <c r="FF576" s="329">
        <f t="shared" si="763"/>
        <v>0</v>
      </c>
      <c r="FG576" s="329">
        <f t="shared" si="763"/>
        <v>0</v>
      </c>
      <c r="FH576" s="329">
        <f t="shared" si="763"/>
        <v>0</v>
      </c>
      <c r="FI576" s="329">
        <f t="shared" si="763"/>
        <v>0</v>
      </c>
      <c r="FJ576" s="329">
        <f t="shared" si="763"/>
        <v>0</v>
      </c>
      <c r="FK576" s="329">
        <f t="shared" si="763"/>
        <v>0</v>
      </c>
      <c r="FL576" s="329">
        <f t="shared" si="763"/>
        <v>0</v>
      </c>
      <c r="FM576" s="329">
        <f t="shared" si="763"/>
        <v>0</v>
      </c>
      <c r="FN576" s="329">
        <f t="shared" si="763"/>
        <v>0</v>
      </c>
      <c r="FO576" s="329">
        <f t="shared" si="763"/>
        <v>0</v>
      </c>
      <c r="FP576" s="329">
        <f t="shared" si="763"/>
        <v>0</v>
      </c>
      <c r="FQ576" s="329">
        <f t="shared" si="763"/>
        <v>0</v>
      </c>
      <c r="FR576" s="329">
        <f t="shared" si="763"/>
        <v>0</v>
      </c>
      <c r="FS576" s="329">
        <f t="shared" si="763"/>
        <v>0</v>
      </c>
      <c r="FT576" s="329">
        <f t="shared" si="763"/>
        <v>0</v>
      </c>
      <c r="FU576" s="329">
        <f t="shared" si="763"/>
        <v>0</v>
      </c>
      <c r="FV576" s="329">
        <f t="shared" si="763"/>
        <v>0</v>
      </c>
      <c r="FW576" s="329">
        <f t="shared" si="763"/>
        <v>0</v>
      </c>
      <c r="FX576" s="329">
        <f t="shared" si="763"/>
        <v>0</v>
      </c>
      <c r="FY576" s="329">
        <f t="shared" si="763"/>
        <v>0</v>
      </c>
      <c r="FZ576" s="329">
        <f t="shared" si="763"/>
        <v>0</v>
      </c>
      <c r="GA576" s="329">
        <f t="shared" si="763"/>
        <v>0</v>
      </c>
      <c r="GB576" s="329">
        <f t="shared" si="763"/>
        <v>0</v>
      </c>
      <c r="GC576" s="329">
        <f t="shared" si="763"/>
        <v>0</v>
      </c>
      <c r="GD576" s="329">
        <f t="shared" si="763"/>
        <v>0</v>
      </c>
      <c r="GE576" s="329">
        <f t="shared" si="763"/>
        <v>0</v>
      </c>
      <c r="GF576" s="329">
        <f t="shared" si="763"/>
        <v>0</v>
      </c>
      <c r="GG576" s="328">
        <f t="shared" si="763"/>
        <v>0</v>
      </c>
      <c r="GH576" s="327">
        <f t="shared" si="763"/>
        <v>0</v>
      </c>
      <c r="GI576" s="326">
        <f t="shared" si="763"/>
        <v>0</v>
      </c>
      <c r="GJ576" s="227">
        <f t="shared" si="655"/>
        <v>0</v>
      </c>
      <c r="GL576" s="325"/>
      <c r="GM576" s="287"/>
      <c r="GN576" s="288"/>
    </row>
    <row r="577" spans="2:196">
      <c r="GI577" s="290"/>
      <c r="GL577" s="287"/>
      <c r="GM577" s="287"/>
      <c r="GN577" s="288"/>
    </row>
    <row r="578" spans="2:196" ht="12.75" thickBot="1">
      <c r="GI578" s="321"/>
      <c r="GN578" s="321"/>
    </row>
    <row r="579" spans="2:196" ht="35.65" customHeight="1">
      <c r="B579" s="285" t="s">
        <v>396</v>
      </c>
      <c r="C579" s="284" t="s">
        <v>388</v>
      </c>
      <c r="E579" s="324" t="s">
        <v>395</v>
      </c>
      <c r="G579" s="324" t="s">
        <v>394</v>
      </c>
      <c r="I579" s="323" t="s">
        <v>393</v>
      </c>
      <c r="GI579" s="321"/>
      <c r="GN579" s="321"/>
    </row>
    <row r="580" spans="2:196">
      <c r="B580" s="281" t="str">
        <f>+B389</f>
        <v>0111</v>
      </c>
      <c r="C580" s="280" t="str">
        <f t="shared" ref="C580:C643" si="764">+C389</f>
        <v>穀類</v>
      </c>
      <c r="D580" s="266"/>
      <c r="E580" s="273">
        <f t="shared" ref="E580:E611" si="765">GJ389</f>
        <v>0</v>
      </c>
      <c r="F580" s="268"/>
      <c r="G580" s="279">
        <v>0.73178792087743672</v>
      </c>
      <c r="H580" s="266"/>
      <c r="I580" s="273">
        <f t="shared" ref="I580:I611" si="766">E580*G580</f>
        <v>0</v>
      </c>
      <c r="GI580" s="321"/>
      <c r="GN580" s="321"/>
    </row>
    <row r="581" spans="2:196">
      <c r="B581" s="277" t="str">
        <f t="shared" ref="B581" si="767">+B390</f>
        <v>0112</v>
      </c>
      <c r="C581" s="276" t="str">
        <f t="shared" si="764"/>
        <v>いも・豆類</v>
      </c>
      <c r="D581" s="266"/>
      <c r="E581" s="273">
        <f t="shared" si="765"/>
        <v>0</v>
      </c>
      <c r="F581" s="268"/>
      <c r="G581" s="279">
        <v>0.24167312161115417</v>
      </c>
      <c r="H581" s="266"/>
      <c r="I581" s="273">
        <f t="shared" si="766"/>
        <v>0</v>
      </c>
      <c r="GI581" s="321"/>
      <c r="GN581" s="321"/>
    </row>
    <row r="582" spans="2:196">
      <c r="B582" s="277" t="str">
        <f t="shared" ref="B582" si="768">+B391</f>
        <v>0113</v>
      </c>
      <c r="C582" s="276" t="str">
        <f t="shared" si="764"/>
        <v>野菜</v>
      </c>
      <c r="D582" s="266"/>
      <c r="E582" s="273">
        <f t="shared" si="765"/>
        <v>0</v>
      </c>
      <c r="F582" s="268"/>
      <c r="G582" s="279">
        <v>0.51635750421585158</v>
      </c>
      <c r="H582" s="266"/>
      <c r="I582" s="273">
        <f t="shared" si="766"/>
        <v>0</v>
      </c>
      <c r="GI582" s="321"/>
      <c r="GN582" s="321"/>
    </row>
    <row r="583" spans="2:196">
      <c r="B583" s="277" t="str">
        <f t="shared" ref="B583" si="769">+B392</f>
        <v>0114</v>
      </c>
      <c r="C583" s="276" t="str">
        <f t="shared" si="764"/>
        <v>果実</v>
      </c>
      <c r="D583" s="266"/>
      <c r="E583" s="273">
        <f t="shared" si="765"/>
        <v>0</v>
      </c>
      <c r="F583" s="268"/>
      <c r="G583" s="279">
        <v>0.3895092183848351</v>
      </c>
      <c r="H583" s="266"/>
      <c r="I583" s="273">
        <f t="shared" si="766"/>
        <v>0</v>
      </c>
      <c r="GI583" s="321"/>
      <c r="GN583" s="321"/>
    </row>
    <row r="584" spans="2:196">
      <c r="B584" s="277" t="str">
        <f t="shared" ref="B584" si="770">+B393</f>
        <v>0115</v>
      </c>
      <c r="C584" s="276" t="str">
        <f t="shared" si="764"/>
        <v>その他の食用作物</v>
      </c>
      <c r="D584" s="266"/>
      <c r="E584" s="273">
        <f t="shared" si="765"/>
        <v>0</v>
      </c>
      <c r="F584" s="268"/>
      <c r="G584" s="279">
        <v>0.22258626699198325</v>
      </c>
      <c r="H584" s="266"/>
      <c r="I584" s="273">
        <f t="shared" si="766"/>
        <v>0</v>
      </c>
      <c r="GI584" s="321"/>
      <c r="GN584" s="321"/>
    </row>
    <row r="585" spans="2:196">
      <c r="B585" s="277" t="str">
        <f t="shared" ref="B585" si="771">+B394</f>
        <v>0116</v>
      </c>
      <c r="C585" s="276" t="str">
        <f t="shared" si="764"/>
        <v>非食用作物</v>
      </c>
      <c r="D585" s="266"/>
      <c r="E585" s="273">
        <f t="shared" si="765"/>
        <v>0</v>
      </c>
      <c r="F585" s="268"/>
      <c r="G585" s="279">
        <v>0.15902132531082769</v>
      </c>
      <c r="H585" s="266"/>
      <c r="I585" s="273">
        <f t="shared" si="766"/>
        <v>0</v>
      </c>
      <c r="GI585" s="321"/>
      <c r="GN585" s="321"/>
    </row>
    <row r="586" spans="2:196">
      <c r="B586" s="277" t="str">
        <f t="shared" ref="B586" si="772">+B395</f>
        <v>0121</v>
      </c>
      <c r="C586" s="276" t="str">
        <f t="shared" si="764"/>
        <v>畜産</v>
      </c>
      <c r="D586" s="266"/>
      <c r="E586" s="273">
        <f t="shared" si="765"/>
        <v>0</v>
      </c>
      <c r="F586" s="268"/>
      <c r="G586" s="279">
        <v>0.67975530376084858</v>
      </c>
      <c r="H586" s="266"/>
      <c r="I586" s="273">
        <f t="shared" si="766"/>
        <v>0</v>
      </c>
      <c r="GI586" s="321"/>
      <c r="GN586" s="321"/>
    </row>
    <row r="587" spans="2:196">
      <c r="B587" s="277" t="str">
        <f t="shared" ref="B587" si="773">+B396</f>
        <v>0131</v>
      </c>
      <c r="C587" s="276" t="str">
        <f t="shared" si="764"/>
        <v>農業サービス</v>
      </c>
      <c r="D587" s="266"/>
      <c r="E587" s="273">
        <f t="shared" si="765"/>
        <v>0</v>
      </c>
      <c r="F587" s="268"/>
      <c r="G587" s="279">
        <v>1</v>
      </c>
      <c r="H587" s="266"/>
      <c r="I587" s="273">
        <f t="shared" si="766"/>
        <v>0</v>
      </c>
      <c r="GI587" s="321"/>
      <c r="GN587" s="321"/>
    </row>
    <row r="588" spans="2:196">
      <c r="B588" s="277" t="str">
        <f t="shared" ref="B588" si="774">+B397</f>
        <v>0151</v>
      </c>
      <c r="C588" s="276" t="str">
        <f t="shared" si="764"/>
        <v>育林</v>
      </c>
      <c r="D588" s="266"/>
      <c r="E588" s="273">
        <f t="shared" si="765"/>
        <v>0</v>
      </c>
      <c r="F588" s="268"/>
      <c r="G588" s="279">
        <v>1</v>
      </c>
      <c r="H588" s="266"/>
      <c r="I588" s="273">
        <f t="shared" si="766"/>
        <v>0</v>
      </c>
      <c r="GI588" s="321"/>
      <c r="GN588" s="321"/>
    </row>
    <row r="589" spans="2:196">
      <c r="B589" s="277" t="str">
        <f t="shared" ref="B589" si="775">+B398</f>
        <v>0152</v>
      </c>
      <c r="C589" s="276" t="str">
        <f t="shared" si="764"/>
        <v>素材</v>
      </c>
      <c r="D589" s="266"/>
      <c r="E589" s="273">
        <f t="shared" si="765"/>
        <v>0</v>
      </c>
      <c r="F589" s="268"/>
      <c r="G589" s="279">
        <v>0.36341597796143255</v>
      </c>
      <c r="H589" s="266"/>
      <c r="I589" s="273">
        <f t="shared" si="766"/>
        <v>0</v>
      </c>
      <c r="GI589" s="321"/>
      <c r="GN589" s="321"/>
    </row>
    <row r="590" spans="2:196">
      <c r="B590" s="277" t="str">
        <f t="shared" ref="B590" si="776">+B399</f>
        <v>0153</v>
      </c>
      <c r="C590" s="276" t="str">
        <f t="shared" si="764"/>
        <v>特用林産物</v>
      </c>
      <c r="D590" s="266"/>
      <c r="E590" s="273">
        <f t="shared" si="765"/>
        <v>0</v>
      </c>
      <c r="F590" s="268"/>
      <c r="G590" s="279">
        <v>0.70156862745098048</v>
      </c>
      <c r="H590" s="266"/>
      <c r="I590" s="273">
        <f t="shared" si="766"/>
        <v>0</v>
      </c>
      <c r="GI590" s="321"/>
      <c r="GN590" s="321"/>
    </row>
    <row r="591" spans="2:196">
      <c r="B591" s="277" t="str">
        <f t="shared" ref="B591" si="777">+B400</f>
        <v>0171</v>
      </c>
      <c r="C591" s="276" t="str">
        <f t="shared" si="764"/>
        <v>海面漁業</v>
      </c>
      <c r="D591" s="266"/>
      <c r="E591" s="273">
        <f t="shared" si="765"/>
        <v>0</v>
      </c>
      <c r="F591" s="268"/>
      <c r="G591" s="279">
        <v>0.49215890636740434</v>
      </c>
      <c r="H591" s="266"/>
      <c r="I591" s="273">
        <f t="shared" si="766"/>
        <v>0</v>
      </c>
      <c r="GI591" s="321"/>
      <c r="GN591" s="321"/>
    </row>
    <row r="592" spans="2:196">
      <c r="B592" s="277" t="str">
        <f t="shared" ref="B592" si="778">+B401</f>
        <v>0172</v>
      </c>
      <c r="C592" s="276" t="str">
        <f t="shared" si="764"/>
        <v>内水面漁業</v>
      </c>
      <c r="D592" s="266"/>
      <c r="E592" s="273">
        <f t="shared" si="765"/>
        <v>0</v>
      </c>
      <c r="F592" s="268"/>
      <c r="G592" s="279">
        <v>0.31654294803817606</v>
      </c>
      <c r="H592" s="266"/>
      <c r="I592" s="273">
        <f t="shared" si="766"/>
        <v>0</v>
      </c>
      <c r="GI592" s="321"/>
      <c r="GN592" s="321"/>
    </row>
    <row r="593" spans="2:196">
      <c r="B593" s="277" t="str">
        <f t="shared" ref="B593" si="779">+B402</f>
        <v>0611</v>
      </c>
      <c r="C593" s="276" t="str">
        <f t="shared" si="764"/>
        <v>金属鉱物</v>
      </c>
      <c r="D593" s="266"/>
      <c r="E593" s="273">
        <f t="shared" si="765"/>
        <v>0</v>
      </c>
      <c r="F593" s="268"/>
      <c r="G593" s="279">
        <v>0</v>
      </c>
      <c r="H593" s="266"/>
      <c r="I593" s="273">
        <f t="shared" si="766"/>
        <v>0</v>
      </c>
      <c r="GI593" s="321"/>
      <c r="GN593" s="321"/>
    </row>
    <row r="594" spans="2:196">
      <c r="B594" s="277" t="str">
        <f t="shared" ref="B594" si="780">+B403</f>
        <v>0621</v>
      </c>
      <c r="C594" s="276" t="str">
        <f t="shared" si="764"/>
        <v>石炭・原油・天然ガス</v>
      </c>
      <c r="D594" s="266"/>
      <c r="E594" s="273">
        <f t="shared" si="765"/>
        <v>0</v>
      </c>
      <c r="F594" s="268"/>
      <c r="G594" s="279">
        <v>0</v>
      </c>
      <c r="H594" s="266"/>
      <c r="I594" s="273">
        <f t="shared" si="766"/>
        <v>0</v>
      </c>
      <c r="GI594" s="321"/>
      <c r="GN594" s="321"/>
    </row>
    <row r="595" spans="2:196">
      <c r="B595" s="277" t="str">
        <f t="shared" ref="B595" si="781">+B404</f>
        <v>0631</v>
      </c>
      <c r="C595" s="276" t="str">
        <f t="shared" si="764"/>
        <v>砂利・砕石</v>
      </c>
      <c r="D595" s="266"/>
      <c r="E595" s="273">
        <f t="shared" si="765"/>
        <v>0</v>
      </c>
      <c r="F595" s="268"/>
      <c r="G595" s="279">
        <v>0.79822335025380708</v>
      </c>
      <c r="H595" s="266"/>
      <c r="I595" s="273">
        <f t="shared" si="766"/>
        <v>0</v>
      </c>
      <c r="GI595" s="321"/>
      <c r="GN595" s="321"/>
    </row>
    <row r="596" spans="2:196">
      <c r="B596" s="277" t="str">
        <f t="shared" ref="B596" si="782">+B405</f>
        <v>0639</v>
      </c>
      <c r="C596" s="276" t="str">
        <f t="shared" si="764"/>
        <v>その他の鉱物</v>
      </c>
      <c r="D596" s="266"/>
      <c r="E596" s="273">
        <f t="shared" si="765"/>
        <v>0</v>
      </c>
      <c r="F596" s="268"/>
      <c r="G596" s="279">
        <v>0.18368769606134538</v>
      </c>
      <c r="H596" s="266"/>
      <c r="I596" s="273">
        <f t="shared" si="766"/>
        <v>0</v>
      </c>
      <c r="GI596" s="321"/>
      <c r="GN596" s="321"/>
    </row>
    <row r="597" spans="2:196">
      <c r="B597" s="277" t="str">
        <f t="shared" ref="B597" si="783">+B406</f>
        <v>1111</v>
      </c>
      <c r="C597" s="276" t="str">
        <f t="shared" si="764"/>
        <v>食肉</v>
      </c>
      <c r="D597" s="266"/>
      <c r="E597" s="273">
        <f t="shared" si="765"/>
        <v>0</v>
      </c>
      <c r="F597" s="268"/>
      <c r="G597" s="279">
        <v>0.16971074491977167</v>
      </c>
      <c r="H597" s="266"/>
      <c r="I597" s="273">
        <f t="shared" si="766"/>
        <v>0</v>
      </c>
      <c r="GI597" s="321"/>
      <c r="GN597" s="321"/>
    </row>
    <row r="598" spans="2:196">
      <c r="B598" s="277" t="str">
        <f t="shared" ref="B598" si="784">+B407</f>
        <v>1112</v>
      </c>
      <c r="C598" s="276" t="str">
        <f t="shared" si="764"/>
        <v>畜産食料品</v>
      </c>
      <c r="D598" s="266"/>
      <c r="E598" s="273">
        <f t="shared" si="765"/>
        <v>0</v>
      </c>
      <c r="F598" s="268"/>
      <c r="G598" s="279">
        <v>0.20987961293798307</v>
      </c>
      <c r="H598" s="266"/>
      <c r="I598" s="273">
        <f t="shared" si="766"/>
        <v>0</v>
      </c>
      <c r="GI598" s="321"/>
      <c r="GN598" s="321"/>
    </row>
    <row r="599" spans="2:196">
      <c r="B599" s="277" t="str">
        <f t="shared" ref="B599" si="785">+B408</f>
        <v>1113</v>
      </c>
      <c r="C599" s="276" t="str">
        <f t="shared" si="764"/>
        <v>水産食料品</v>
      </c>
      <c r="D599" s="266"/>
      <c r="E599" s="273">
        <f t="shared" si="765"/>
        <v>0</v>
      </c>
      <c r="F599" s="268"/>
      <c r="G599" s="279">
        <v>0.16745079908986249</v>
      </c>
      <c r="H599" s="266"/>
      <c r="I599" s="273">
        <f t="shared" si="766"/>
        <v>0</v>
      </c>
      <c r="GI599" s="321"/>
      <c r="GN599" s="321"/>
    </row>
    <row r="600" spans="2:196">
      <c r="B600" s="277" t="str">
        <f t="shared" ref="B600" si="786">+B409</f>
        <v>1114</v>
      </c>
      <c r="C600" s="276" t="str">
        <f t="shared" si="764"/>
        <v>精穀・製粉</v>
      </c>
      <c r="D600" s="266"/>
      <c r="E600" s="273">
        <f t="shared" si="765"/>
        <v>0</v>
      </c>
      <c r="F600" s="268"/>
      <c r="G600" s="279">
        <v>0.22316347223130761</v>
      </c>
      <c r="H600" s="266"/>
      <c r="I600" s="273">
        <f t="shared" si="766"/>
        <v>0</v>
      </c>
      <c r="GI600" s="321"/>
      <c r="GN600" s="321"/>
    </row>
    <row r="601" spans="2:196">
      <c r="B601" s="277" t="str">
        <f t="shared" ref="B601" si="787">+B410</f>
        <v>1115</v>
      </c>
      <c r="C601" s="276" t="str">
        <f t="shared" si="764"/>
        <v>めん・パン・菓子類</v>
      </c>
      <c r="D601" s="266"/>
      <c r="E601" s="273">
        <f t="shared" si="765"/>
        <v>0</v>
      </c>
      <c r="F601" s="268"/>
      <c r="G601" s="279">
        <v>0.23037318304265075</v>
      </c>
      <c r="H601" s="266"/>
      <c r="I601" s="273">
        <f t="shared" si="766"/>
        <v>0</v>
      </c>
      <c r="GI601" s="321"/>
      <c r="GN601" s="321"/>
    </row>
    <row r="602" spans="2:196">
      <c r="B602" s="277" t="str">
        <f t="shared" ref="B602" si="788">+B411</f>
        <v>1116</v>
      </c>
      <c r="C602" s="276" t="str">
        <f t="shared" si="764"/>
        <v>農産保存食料品</v>
      </c>
      <c r="D602" s="266"/>
      <c r="E602" s="273">
        <f t="shared" si="765"/>
        <v>0</v>
      </c>
      <c r="F602" s="268"/>
      <c r="G602" s="279">
        <v>0.22706595905989391</v>
      </c>
      <c r="H602" s="266"/>
      <c r="I602" s="273">
        <f t="shared" si="766"/>
        <v>0</v>
      </c>
      <c r="GI602" s="321"/>
      <c r="GN602" s="321"/>
    </row>
    <row r="603" spans="2:196">
      <c r="B603" s="277" t="str">
        <f t="shared" ref="B603" si="789">+B412</f>
        <v>1117</v>
      </c>
      <c r="C603" s="276" t="str">
        <f t="shared" si="764"/>
        <v>砂糖・油脂・調味料類</v>
      </c>
      <c r="D603" s="266"/>
      <c r="E603" s="273">
        <f t="shared" si="765"/>
        <v>0</v>
      </c>
      <c r="F603" s="268"/>
      <c r="G603" s="279">
        <v>0.14313364343021262</v>
      </c>
      <c r="H603" s="266"/>
      <c r="I603" s="273">
        <f t="shared" si="766"/>
        <v>0</v>
      </c>
      <c r="GI603" s="321"/>
      <c r="GN603" s="321"/>
    </row>
    <row r="604" spans="2:196">
      <c r="B604" s="277" t="str">
        <f t="shared" ref="B604" si="790">+B413</f>
        <v>1119</v>
      </c>
      <c r="C604" s="276" t="str">
        <f t="shared" si="764"/>
        <v>その他の食料品</v>
      </c>
      <c r="D604" s="266"/>
      <c r="E604" s="273">
        <f t="shared" si="765"/>
        <v>0</v>
      </c>
      <c r="F604" s="268"/>
      <c r="G604" s="279">
        <v>0.18008408277663646</v>
      </c>
      <c r="H604" s="266"/>
      <c r="I604" s="273">
        <f t="shared" si="766"/>
        <v>0</v>
      </c>
      <c r="GI604" s="321"/>
      <c r="GN604" s="321"/>
    </row>
    <row r="605" spans="2:196">
      <c r="B605" s="277" t="str">
        <f t="shared" ref="B605" si="791">+B414</f>
        <v>1121</v>
      </c>
      <c r="C605" s="276" t="str">
        <f t="shared" si="764"/>
        <v>酒類</v>
      </c>
      <c r="D605" s="266"/>
      <c r="E605" s="273">
        <f t="shared" si="765"/>
        <v>0</v>
      </c>
      <c r="F605" s="268"/>
      <c r="G605" s="279">
        <v>0</v>
      </c>
      <c r="H605" s="266"/>
      <c r="I605" s="273">
        <f t="shared" si="766"/>
        <v>0</v>
      </c>
      <c r="GI605" s="321"/>
      <c r="GN605" s="321"/>
    </row>
    <row r="606" spans="2:196">
      <c r="B606" s="277" t="str">
        <f t="shared" ref="B606" si="792">+B415</f>
        <v>1129</v>
      </c>
      <c r="C606" s="276" t="str">
        <f t="shared" si="764"/>
        <v>その他の飲料</v>
      </c>
      <c r="D606" s="266"/>
      <c r="E606" s="273">
        <f t="shared" si="765"/>
        <v>0</v>
      </c>
      <c r="F606" s="268"/>
      <c r="G606" s="279">
        <v>0.2242710276954597</v>
      </c>
      <c r="H606" s="266"/>
      <c r="I606" s="273">
        <f t="shared" si="766"/>
        <v>0</v>
      </c>
      <c r="GI606" s="321"/>
      <c r="GN606" s="321"/>
    </row>
    <row r="607" spans="2:196">
      <c r="B607" s="277" t="str">
        <f t="shared" ref="B607" si="793">+B416</f>
        <v>1131</v>
      </c>
      <c r="C607" s="276" t="str">
        <f t="shared" si="764"/>
        <v>飼料・有機質肥料（別掲を除く。）</v>
      </c>
      <c r="D607" s="266"/>
      <c r="E607" s="273">
        <f t="shared" si="765"/>
        <v>0</v>
      </c>
      <c r="F607" s="268"/>
      <c r="G607" s="279">
        <v>0</v>
      </c>
      <c r="H607" s="266"/>
      <c r="I607" s="273">
        <f t="shared" si="766"/>
        <v>0</v>
      </c>
      <c r="GI607" s="321"/>
      <c r="GN607" s="321"/>
    </row>
    <row r="608" spans="2:196">
      <c r="B608" s="277" t="str">
        <f t="shared" ref="B608" si="794">+B417</f>
        <v>1141</v>
      </c>
      <c r="C608" s="276" t="str">
        <f t="shared" si="764"/>
        <v>たばこ</v>
      </c>
      <c r="D608" s="266"/>
      <c r="E608" s="273">
        <f t="shared" si="765"/>
        <v>0</v>
      </c>
      <c r="F608" s="268"/>
      <c r="G608" s="279">
        <v>0</v>
      </c>
      <c r="H608" s="266"/>
      <c r="I608" s="273">
        <f t="shared" si="766"/>
        <v>0</v>
      </c>
      <c r="GI608" s="321"/>
      <c r="GN608" s="321"/>
    </row>
    <row r="609" spans="2:196">
      <c r="B609" s="277" t="str">
        <f t="shared" ref="B609" si="795">+B418</f>
        <v>1511</v>
      </c>
      <c r="C609" s="276" t="str">
        <f t="shared" si="764"/>
        <v>紡績</v>
      </c>
      <c r="D609" s="266"/>
      <c r="E609" s="273">
        <f t="shared" si="765"/>
        <v>0</v>
      </c>
      <c r="F609" s="268"/>
      <c r="G609" s="279">
        <v>3.4635879218472443E-2</v>
      </c>
      <c r="H609" s="266"/>
      <c r="I609" s="273">
        <f t="shared" si="766"/>
        <v>0</v>
      </c>
      <c r="GI609" s="321"/>
      <c r="GN609" s="321"/>
    </row>
    <row r="610" spans="2:196">
      <c r="B610" s="277" t="str">
        <f t="shared" ref="B610" si="796">+B419</f>
        <v>1512</v>
      </c>
      <c r="C610" s="276" t="str">
        <f t="shared" si="764"/>
        <v>織物</v>
      </c>
      <c r="D610" s="266"/>
      <c r="E610" s="273">
        <f t="shared" si="765"/>
        <v>0</v>
      </c>
      <c r="F610" s="268"/>
      <c r="G610" s="279">
        <v>0.13668150031786397</v>
      </c>
      <c r="H610" s="266"/>
      <c r="I610" s="273">
        <f t="shared" si="766"/>
        <v>0</v>
      </c>
      <c r="GI610" s="321"/>
      <c r="GN610" s="321"/>
    </row>
    <row r="611" spans="2:196">
      <c r="B611" s="277" t="str">
        <f t="shared" ref="B611" si="797">+B420</f>
        <v>1513</v>
      </c>
      <c r="C611" s="276" t="str">
        <f t="shared" si="764"/>
        <v>ニット生地</v>
      </c>
      <c r="D611" s="266"/>
      <c r="E611" s="273">
        <f t="shared" si="765"/>
        <v>0</v>
      </c>
      <c r="F611" s="268"/>
      <c r="G611" s="279">
        <v>2.049180327868827E-3</v>
      </c>
      <c r="H611" s="266"/>
      <c r="I611" s="273">
        <f t="shared" si="766"/>
        <v>0</v>
      </c>
      <c r="GI611" s="321"/>
      <c r="GN611" s="321"/>
    </row>
    <row r="612" spans="2:196">
      <c r="B612" s="277" t="str">
        <f t="shared" ref="B612" si="798">+B421</f>
        <v>1514</v>
      </c>
      <c r="C612" s="276" t="str">
        <f t="shared" si="764"/>
        <v>染色整理</v>
      </c>
      <c r="D612" s="266"/>
      <c r="E612" s="273">
        <f t="shared" ref="E612:E643" si="799">GJ421</f>
        <v>0</v>
      </c>
      <c r="F612" s="268"/>
      <c r="G612" s="279">
        <v>0</v>
      </c>
      <c r="H612" s="266"/>
      <c r="I612" s="273">
        <f t="shared" ref="I612:I643" si="800">E612*G612</f>
        <v>0</v>
      </c>
      <c r="GI612" s="321"/>
      <c r="GN612" s="321"/>
    </row>
    <row r="613" spans="2:196">
      <c r="B613" s="277" t="str">
        <f t="shared" ref="B613" si="801">+B422</f>
        <v>1519</v>
      </c>
      <c r="C613" s="276" t="str">
        <f t="shared" si="764"/>
        <v>その他の繊維工業製品</v>
      </c>
      <c r="D613" s="266"/>
      <c r="E613" s="273">
        <f t="shared" si="799"/>
        <v>0</v>
      </c>
      <c r="F613" s="268"/>
      <c r="G613" s="279">
        <v>3.3560800984450134E-3</v>
      </c>
      <c r="H613" s="266"/>
      <c r="I613" s="273">
        <f t="shared" si="800"/>
        <v>0</v>
      </c>
      <c r="GI613" s="321"/>
      <c r="GN613" s="321"/>
    </row>
    <row r="614" spans="2:196">
      <c r="B614" s="277" t="str">
        <f t="shared" ref="B614" si="802">+B423</f>
        <v>1521</v>
      </c>
      <c r="C614" s="276" t="str">
        <f t="shared" si="764"/>
        <v>衣服</v>
      </c>
      <c r="D614" s="266"/>
      <c r="E614" s="273">
        <f t="shared" si="799"/>
        <v>0</v>
      </c>
      <c r="F614" s="268"/>
      <c r="G614" s="279">
        <v>8.0795726837060711E-2</v>
      </c>
      <c r="H614" s="266"/>
      <c r="I614" s="273">
        <f t="shared" si="800"/>
        <v>0</v>
      </c>
      <c r="GI614" s="321"/>
      <c r="GN614" s="321"/>
    </row>
    <row r="615" spans="2:196">
      <c r="B615" s="277" t="str">
        <f t="shared" ref="B615" si="803">+B424</f>
        <v>1522</v>
      </c>
      <c r="C615" s="276" t="str">
        <f t="shared" si="764"/>
        <v>その他の衣服・身の回り品</v>
      </c>
      <c r="D615" s="266"/>
      <c r="E615" s="273">
        <f t="shared" si="799"/>
        <v>0</v>
      </c>
      <c r="F615" s="268"/>
      <c r="G615" s="279">
        <v>0.33924050632911396</v>
      </c>
      <c r="H615" s="266"/>
      <c r="I615" s="273">
        <f t="shared" si="800"/>
        <v>0</v>
      </c>
      <c r="GI615" s="321"/>
      <c r="GN615" s="321"/>
    </row>
    <row r="616" spans="2:196">
      <c r="B616" s="277" t="str">
        <f t="shared" ref="B616" si="804">+B425</f>
        <v>1529</v>
      </c>
      <c r="C616" s="276" t="str">
        <f t="shared" si="764"/>
        <v>その他の繊維既製品</v>
      </c>
      <c r="D616" s="266"/>
      <c r="E616" s="273">
        <f t="shared" si="799"/>
        <v>0</v>
      </c>
      <c r="F616" s="268"/>
      <c r="G616" s="279">
        <v>0.11112521419051846</v>
      </c>
      <c r="H616" s="266"/>
      <c r="I616" s="273">
        <f t="shared" si="800"/>
        <v>0</v>
      </c>
      <c r="GI616" s="321"/>
      <c r="GN616" s="321"/>
    </row>
    <row r="617" spans="2:196">
      <c r="B617" s="277" t="str">
        <f t="shared" ref="B617" si="805">+B426</f>
        <v>1611</v>
      </c>
      <c r="C617" s="276" t="str">
        <f t="shared" si="764"/>
        <v>木材</v>
      </c>
      <c r="D617" s="266"/>
      <c r="E617" s="273">
        <f t="shared" si="799"/>
        <v>0</v>
      </c>
      <c r="F617" s="268"/>
      <c r="G617" s="279">
        <v>0.2618016730421624</v>
      </c>
      <c r="H617" s="266"/>
      <c r="I617" s="273">
        <f t="shared" si="800"/>
        <v>0</v>
      </c>
      <c r="GI617" s="321"/>
      <c r="GN617" s="321"/>
    </row>
    <row r="618" spans="2:196">
      <c r="B618" s="277" t="str">
        <f t="shared" ref="B618" si="806">+B427</f>
        <v>1619</v>
      </c>
      <c r="C618" s="276" t="str">
        <f t="shared" si="764"/>
        <v>その他の木製品</v>
      </c>
      <c r="D618" s="266"/>
      <c r="E618" s="273">
        <f t="shared" si="799"/>
        <v>0</v>
      </c>
      <c r="F618" s="268"/>
      <c r="G618" s="279">
        <v>8.2978350936570022E-2</v>
      </c>
      <c r="H618" s="266"/>
      <c r="I618" s="273">
        <f t="shared" si="800"/>
        <v>0</v>
      </c>
      <c r="GI618" s="321"/>
      <c r="GN618" s="321"/>
    </row>
    <row r="619" spans="2:196">
      <c r="B619" s="277" t="str">
        <f t="shared" ref="B619" si="807">+B428</f>
        <v>1621</v>
      </c>
      <c r="C619" s="276" t="str">
        <f t="shared" si="764"/>
        <v>家具・装備品</v>
      </c>
      <c r="D619" s="266"/>
      <c r="E619" s="273">
        <f t="shared" si="799"/>
        <v>0</v>
      </c>
      <c r="F619" s="268"/>
      <c r="G619" s="279">
        <v>0.21068851999719829</v>
      </c>
      <c r="H619" s="266"/>
      <c r="I619" s="273">
        <f t="shared" si="800"/>
        <v>0</v>
      </c>
      <c r="GI619" s="321"/>
      <c r="GN619" s="321"/>
    </row>
    <row r="620" spans="2:196">
      <c r="B620" s="277" t="str">
        <f t="shared" ref="B620" si="808">+B429</f>
        <v>1631</v>
      </c>
      <c r="C620" s="276" t="str">
        <f t="shared" si="764"/>
        <v>パルプ</v>
      </c>
      <c r="D620" s="266"/>
      <c r="E620" s="273">
        <f t="shared" si="799"/>
        <v>0</v>
      </c>
      <c r="F620" s="268"/>
      <c r="G620" s="279">
        <v>0</v>
      </c>
      <c r="H620" s="266"/>
      <c r="I620" s="273">
        <f t="shared" si="800"/>
        <v>0</v>
      </c>
      <c r="GI620" s="321"/>
      <c r="GN620" s="321"/>
    </row>
    <row r="621" spans="2:196">
      <c r="B621" s="277" t="str">
        <f t="shared" ref="B621" si="809">+B430</f>
        <v>1632</v>
      </c>
      <c r="C621" s="276" t="str">
        <f t="shared" si="764"/>
        <v>紙・板紙</v>
      </c>
      <c r="D621" s="266"/>
      <c r="E621" s="273">
        <f t="shared" si="799"/>
        <v>0</v>
      </c>
      <c r="F621" s="268"/>
      <c r="G621" s="279">
        <v>0.14764166949440105</v>
      </c>
      <c r="H621" s="266"/>
      <c r="I621" s="273">
        <f t="shared" si="800"/>
        <v>0</v>
      </c>
      <c r="GI621" s="321"/>
      <c r="GN621" s="321"/>
    </row>
    <row r="622" spans="2:196">
      <c r="B622" s="277" t="str">
        <f t="shared" ref="B622" si="810">+B431</f>
        <v>1633</v>
      </c>
      <c r="C622" s="276" t="str">
        <f t="shared" si="764"/>
        <v>加工紙</v>
      </c>
      <c r="D622" s="266"/>
      <c r="E622" s="273">
        <f t="shared" si="799"/>
        <v>0</v>
      </c>
      <c r="F622" s="268"/>
      <c r="G622" s="279">
        <v>4.3209876543215398E-4</v>
      </c>
      <c r="H622" s="266"/>
      <c r="I622" s="273">
        <f t="shared" si="800"/>
        <v>0</v>
      </c>
      <c r="GI622" s="321"/>
      <c r="GN622" s="321"/>
    </row>
    <row r="623" spans="2:196">
      <c r="B623" s="277" t="str">
        <f t="shared" ref="B623" si="811">+B432</f>
        <v>1641</v>
      </c>
      <c r="C623" s="276" t="str">
        <f t="shared" si="764"/>
        <v>紙製容器</v>
      </c>
      <c r="D623" s="266"/>
      <c r="E623" s="273">
        <f t="shared" si="799"/>
        <v>0</v>
      </c>
      <c r="F623" s="268"/>
      <c r="G623" s="279">
        <v>5.4950087004301817E-4</v>
      </c>
      <c r="H623" s="266"/>
      <c r="I623" s="273">
        <f t="shared" si="800"/>
        <v>0</v>
      </c>
      <c r="GI623" s="321"/>
      <c r="GN623" s="321"/>
    </row>
    <row r="624" spans="2:196">
      <c r="B624" s="277" t="str">
        <f t="shared" ref="B624" si="812">+B433</f>
        <v>1649</v>
      </c>
      <c r="C624" s="276" t="str">
        <f t="shared" si="764"/>
        <v>その他の紙加工品</v>
      </c>
      <c r="D624" s="266"/>
      <c r="E624" s="273">
        <f t="shared" si="799"/>
        <v>0</v>
      </c>
      <c r="F624" s="268"/>
      <c r="G624" s="279">
        <v>0.32079100799422977</v>
      </c>
      <c r="H624" s="266"/>
      <c r="I624" s="273">
        <f t="shared" si="800"/>
        <v>0</v>
      </c>
      <c r="GI624" s="321"/>
      <c r="GN624" s="321"/>
    </row>
    <row r="625" spans="2:196">
      <c r="B625" s="277" t="str">
        <f t="shared" ref="B625" si="813">+B434</f>
        <v>1911</v>
      </c>
      <c r="C625" s="276" t="str">
        <f t="shared" si="764"/>
        <v>印刷・製版・製本</v>
      </c>
      <c r="D625" s="266"/>
      <c r="E625" s="273">
        <f t="shared" si="799"/>
        <v>0</v>
      </c>
      <c r="F625" s="268"/>
      <c r="G625" s="279">
        <v>1.1732087737987951E-2</v>
      </c>
      <c r="H625" s="266"/>
      <c r="I625" s="273">
        <f t="shared" si="800"/>
        <v>0</v>
      </c>
      <c r="GI625" s="321"/>
      <c r="GN625" s="321"/>
    </row>
    <row r="626" spans="2:196">
      <c r="B626" s="277" t="str">
        <f t="shared" ref="B626" si="814">+B435</f>
        <v>2011</v>
      </c>
      <c r="C626" s="276" t="str">
        <f t="shared" si="764"/>
        <v>化学肥料</v>
      </c>
      <c r="D626" s="266"/>
      <c r="E626" s="273">
        <f t="shared" si="799"/>
        <v>0</v>
      </c>
      <c r="F626" s="268"/>
      <c r="G626" s="279">
        <v>7.7906825003262403E-2</v>
      </c>
      <c r="H626" s="266"/>
      <c r="I626" s="273">
        <f t="shared" si="800"/>
        <v>0</v>
      </c>
      <c r="GI626" s="321"/>
      <c r="GN626" s="321"/>
    </row>
    <row r="627" spans="2:196">
      <c r="B627" s="277" t="str">
        <f t="shared" ref="B627" si="815">+B436</f>
        <v>2021</v>
      </c>
      <c r="C627" s="276" t="str">
        <f t="shared" si="764"/>
        <v>ソーダ工業製品</v>
      </c>
      <c r="D627" s="266"/>
      <c r="E627" s="273">
        <f t="shared" si="799"/>
        <v>0</v>
      </c>
      <c r="F627" s="268"/>
      <c r="G627" s="279">
        <v>0.766945649927671</v>
      </c>
      <c r="H627" s="266"/>
      <c r="I627" s="273">
        <f t="shared" si="800"/>
        <v>0</v>
      </c>
      <c r="GI627" s="321"/>
      <c r="GN627" s="321"/>
    </row>
    <row r="628" spans="2:196">
      <c r="B628" s="277" t="str">
        <f t="shared" ref="B628" si="816">+B437</f>
        <v>2029</v>
      </c>
      <c r="C628" s="276" t="str">
        <f t="shared" si="764"/>
        <v>その他の無機化学工業製品</v>
      </c>
      <c r="D628" s="266"/>
      <c r="E628" s="273">
        <f t="shared" si="799"/>
        <v>0</v>
      </c>
      <c r="F628" s="268"/>
      <c r="G628" s="279">
        <v>0.17583725279084261</v>
      </c>
      <c r="H628" s="266"/>
      <c r="I628" s="273">
        <f t="shared" si="800"/>
        <v>0</v>
      </c>
      <c r="GI628" s="321"/>
      <c r="GN628" s="321"/>
    </row>
    <row r="629" spans="2:196">
      <c r="B629" s="277" t="str">
        <f t="shared" ref="B629" si="817">+B438</f>
        <v>2031</v>
      </c>
      <c r="C629" s="276" t="str">
        <f t="shared" si="764"/>
        <v>石油化学基礎製品</v>
      </c>
      <c r="D629" s="266"/>
      <c r="E629" s="273">
        <f t="shared" si="799"/>
        <v>0</v>
      </c>
      <c r="F629" s="268"/>
      <c r="G629" s="279">
        <v>0.34239133912175523</v>
      </c>
      <c r="H629" s="266"/>
      <c r="I629" s="273">
        <f t="shared" si="800"/>
        <v>0</v>
      </c>
      <c r="GI629" s="321"/>
      <c r="GN629" s="321"/>
    </row>
    <row r="630" spans="2:196">
      <c r="B630" s="277" t="str">
        <f t="shared" ref="B630" si="818">+B439</f>
        <v>2041</v>
      </c>
      <c r="C630" s="276" t="str">
        <f t="shared" si="764"/>
        <v>脂肪族中間物・環式中間物</v>
      </c>
      <c r="D630" s="266"/>
      <c r="E630" s="273">
        <f t="shared" si="799"/>
        <v>0</v>
      </c>
      <c r="F630" s="268"/>
      <c r="G630" s="279">
        <v>0.25883793270140187</v>
      </c>
      <c r="H630" s="266"/>
      <c r="I630" s="273">
        <f t="shared" si="800"/>
        <v>0</v>
      </c>
      <c r="GI630" s="321"/>
      <c r="GN630" s="321"/>
    </row>
    <row r="631" spans="2:196">
      <c r="B631" s="277" t="str">
        <f t="shared" ref="B631" si="819">+B440</f>
        <v>2042</v>
      </c>
      <c r="C631" s="276" t="str">
        <f t="shared" si="764"/>
        <v>合成ゴム</v>
      </c>
      <c r="D631" s="266"/>
      <c r="E631" s="273">
        <f t="shared" si="799"/>
        <v>0</v>
      </c>
      <c r="F631" s="268"/>
      <c r="G631" s="279">
        <v>0.53448599887239245</v>
      </c>
      <c r="H631" s="266"/>
      <c r="I631" s="273">
        <f t="shared" si="800"/>
        <v>0</v>
      </c>
      <c r="GI631" s="321"/>
      <c r="GN631" s="321"/>
    </row>
    <row r="632" spans="2:196">
      <c r="B632" s="277" t="str">
        <f t="shared" ref="B632" si="820">+B441</f>
        <v>2049</v>
      </c>
      <c r="C632" s="276" t="str">
        <f t="shared" si="764"/>
        <v>その他の有機化学工業製品</v>
      </c>
      <c r="D632" s="266"/>
      <c r="E632" s="273">
        <f t="shared" si="799"/>
        <v>0</v>
      </c>
      <c r="F632" s="268"/>
      <c r="G632" s="279">
        <v>0.17378644310447322</v>
      </c>
      <c r="H632" s="266"/>
      <c r="I632" s="273">
        <f t="shared" si="800"/>
        <v>0</v>
      </c>
      <c r="GI632" s="321"/>
      <c r="GN632" s="321"/>
    </row>
    <row r="633" spans="2:196">
      <c r="B633" s="277" t="str">
        <f t="shared" ref="B633" si="821">+B442</f>
        <v>2051</v>
      </c>
      <c r="C633" s="276" t="str">
        <f t="shared" si="764"/>
        <v>合成樹脂</v>
      </c>
      <c r="D633" s="266"/>
      <c r="E633" s="273">
        <f t="shared" si="799"/>
        <v>0</v>
      </c>
      <c r="F633" s="268"/>
      <c r="G633" s="279">
        <v>0.32395078027497859</v>
      </c>
      <c r="H633" s="266"/>
      <c r="I633" s="273">
        <f t="shared" si="800"/>
        <v>0</v>
      </c>
      <c r="GI633" s="321"/>
      <c r="GN633" s="321"/>
    </row>
    <row r="634" spans="2:196">
      <c r="B634" s="277" t="str">
        <f t="shared" ref="B634" si="822">+B443</f>
        <v>2061</v>
      </c>
      <c r="C634" s="276" t="str">
        <f t="shared" si="764"/>
        <v>化学繊維</v>
      </c>
      <c r="D634" s="266"/>
      <c r="E634" s="273">
        <f t="shared" si="799"/>
        <v>0</v>
      </c>
      <c r="F634" s="268"/>
      <c r="G634" s="279">
        <v>0</v>
      </c>
      <c r="H634" s="266"/>
      <c r="I634" s="273">
        <f t="shared" si="800"/>
        <v>0</v>
      </c>
      <c r="GI634" s="321"/>
      <c r="GN634" s="321"/>
    </row>
    <row r="635" spans="2:196">
      <c r="B635" s="277" t="str">
        <f t="shared" ref="B635" si="823">+B444</f>
        <v>2071</v>
      </c>
      <c r="C635" s="276" t="str">
        <f t="shared" si="764"/>
        <v>医薬品</v>
      </c>
      <c r="D635" s="266"/>
      <c r="E635" s="273">
        <f t="shared" si="799"/>
        <v>0</v>
      </c>
      <c r="F635" s="268"/>
      <c r="G635" s="279">
        <v>0.22034492093571345</v>
      </c>
      <c r="H635" s="266"/>
      <c r="I635" s="273">
        <f t="shared" si="800"/>
        <v>0</v>
      </c>
      <c r="GI635" s="321"/>
      <c r="GN635" s="321"/>
    </row>
    <row r="636" spans="2:196">
      <c r="B636" s="277" t="str">
        <f t="shared" ref="B636" si="824">+B445</f>
        <v>2081</v>
      </c>
      <c r="C636" s="276" t="str">
        <f t="shared" si="764"/>
        <v>油脂加工製品・石けん・界面活性剤・化粧品</v>
      </c>
      <c r="D636" s="266"/>
      <c r="E636" s="273">
        <f t="shared" si="799"/>
        <v>0</v>
      </c>
      <c r="F636" s="268"/>
      <c r="G636" s="279">
        <v>0.3143222766734044</v>
      </c>
      <c r="H636" s="266"/>
      <c r="I636" s="273">
        <f t="shared" si="800"/>
        <v>0</v>
      </c>
      <c r="GI636" s="321"/>
      <c r="GN636" s="321"/>
    </row>
    <row r="637" spans="2:196">
      <c r="B637" s="277" t="str">
        <f t="shared" ref="B637" si="825">+B446</f>
        <v>2082</v>
      </c>
      <c r="C637" s="276" t="str">
        <f t="shared" si="764"/>
        <v>塗料・印刷インキ</v>
      </c>
      <c r="D637" s="266"/>
      <c r="E637" s="273">
        <f t="shared" si="799"/>
        <v>0</v>
      </c>
      <c r="F637" s="268"/>
      <c r="G637" s="279">
        <v>0.16782568382012053</v>
      </c>
      <c r="H637" s="266"/>
      <c r="I637" s="273">
        <f t="shared" si="800"/>
        <v>0</v>
      </c>
      <c r="GI637" s="321"/>
      <c r="GN637" s="321"/>
    </row>
    <row r="638" spans="2:196">
      <c r="B638" s="277" t="str">
        <f t="shared" ref="B638" si="826">+B447</f>
        <v>2083</v>
      </c>
      <c r="C638" s="276" t="str">
        <f t="shared" si="764"/>
        <v>写真感光材料</v>
      </c>
      <c r="D638" s="266"/>
      <c r="E638" s="273">
        <f t="shared" si="799"/>
        <v>0</v>
      </c>
      <c r="F638" s="268"/>
      <c r="G638" s="279">
        <v>4.0983606557377095E-2</v>
      </c>
      <c r="H638" s="266"/>
      <c r="I638" s="273">
        <f t="shared" si="800"/>
        <v>0</v>
      </c>
      <c r="GI638" s="321"/>
      <c r="GN638" s="321"/>
    </row>
    <row r="639" spans="2:196">
      <c r="B639" s="277" t="str">
        <f t="shared" ref="B639" si="827">+B448</f>
        <v>2084</v>
      </c>
      <c r="C639" s="276" t="str">
        <f t="shared" si="764"/>
        <v>農薬</v>
      </c>
      <c r="D639" s="266"/>
      <c r="E639" s="273">
        <f t="shared" si="799"/>
        <v>0</v>
      </c>
      <c r="F639" s="268"/>
      <c r="G639" s="279">
        <v>0.43101711983887214</v>
      </c>
      <c r="H639" s="266"/>
      <c r="I639" s="273">
        <f t="shared" si="800"/>
        <v>0</v>
      </c>
      <c r="GI639" s="321"/>
      <c r="GN639" s="321"/>
    </row>
    <row r="640" spans="2:196">
      <c r="B640" s="277" t="str">
        <f t="shared" ref="B640" si="828">+B449</f>
        <v>2089</v>
      </c>
      <c r="C640" s="276" t="str">
        <f t="shared" si="764"/>
        <v>その他の化学最終製品</v>
      </c>
      <c r="D640" s="266"/>
      <c r="E640" s="273">
        <f t="shared" si="799"/>
        <v>0</v>
      </c>
      <c r="F640" s="268"/>
      <c r="G640" s="279">
        <v>5.1996915959907519E-2</v>
      </c>
      <c r="H640" s="266"/>
      <c r="I640" s="273">
        <f t="shared" si="800"/>
        <v>0</v>
      </c>
      <c r="GI640" s="321"/>
      <c r="GN640" s="321"/>
    </row>
    <row r="641" spans="2:196">
      <c r="B641" s="277" t="str">
        <f t="shared" ref="B641" si="829">+B450</f>
        <v>2111</v>
      </c>
      <c r="C641" s="276" t="str">
        <f t="shared" si="764"/>
        <v>石油製品</v>
      </c>
      <c r="D641" s="266"/>
      <c r="E641" s="273">
        <f t="shared" si="799"/>
        <v>0</v>
      </c>
      <c r="F641" s="268"/>
      <c r="G641" s="279">
        <v>0.51133742908150626</v>
      </c>
      <c r="H641" s="266"/>
      <c r="I641" s="273">
        <f t="shared" si="800"/>
        <v>0</v>
      </c>
      <c r="GI641" s="321"/>
      <c r="GN641" s="321"/>
    </row>
    <row r="642" spans="2:196">
      <c r="B642" s="277" t="str">
        <f t="shared" ref="B642" si="830">+B451</f>
        <v>2121</v>
      </c>
      <c r="C642" s="276" t="str">
        <f t="shared" si="764"/>
        <v>石炭製品</v>
      </c>
      <c r="D642" s="266"/>
      <c r="E642" s="273">
        <f t="shared" si="799"/>
        <v>0</v>
      </c>
      <c r="F642" s="268"/>
      <c r="G642" s="279">
        <v>0.24332921849776845</v>
      </c>
      <c r="H642" s="266"/>
      <c r="I642" s="273">
        <f t="shared" si="800"/>
        <v>0</v>
      </c>
      <c r="GI642" s="321"/>
      <c r="GN642" s="321"/>
    </row>
    <row r="643" spans="2:196">
      <c r="B643" s="277" t="str">
        <f t="shared" ref="B643" si="831">+B452</f>
        <v>2211</v>
      </c>
      <c r="C643" s="276" t="str">
        <f t="shared" si="764"/>
        <v>プラスチック製品</v>
      </c>
      <c r="D643" s="266"/>
      <c r="E643" s="273">
        <f t="shared" si="799"/>
        <v>0</v>
      </c>
      <c r="F643" s="268"/>
      <c r="G643" s="279">
        <v>0.24820221729490022</v>
      </c>
      <c r="H643" s="266"/>
      <c r="I643" s="273">
        <f t="shared" si="800"/>
        <v>0</v>
      </c>
      <c r="GI643" s="321"/>
      <c r="GN643" s="321"/>
    </row>
    <row r="644" spans="2:196">
      <c r="B644" s="277" t="str">
        <f t="shared" ref="B644:C644" si="832">+B453</f>
        <v>2221</v>
      </c>
      <c r="C644" s="276" t="str">
        <f t="shared" si="832"/>
        <v>タイヤ・チューブ</v>
      </c>
      <c r="D644" s="266"/>
      <c r="E644" s="273">
        <f t="shared" ref="E644:E675" si="833">GJ453</f>
        <v>0</v>
      </c>
      <c r="F644" s="268"/>
      <c r="G644" s="279">
        <v>0.39815046238440388</v>
      </c>
      <c r="H644" s="266"/>
      <c r="I644" s="273">
        <f t="shared" ref="I644:I675" si="834">E644*G644</f>
        <v>0</v>
      </c>
      <c r="GI644" s="321"/>
      <c r="GN644" s="321"/>
    </row>
    <row r="645" spans="2:196">
      <c r="B645" s="277" t="str">
        <f t="shared" ref="B645:C645" si="835">+B454</f>
        <v>2229</v>
      </c>
      <c r="C645" s="276" t="str">
        <f t="shared" si="835"/>
        <v>その他のゴム製品</v>
      </c>
      <c r="D645" s="266"/>
      <c r="E645" s="273">
        <f t="shared" si="833"/>
        <v>0</v>
      </c>
      <c r="F645" s="268"/>
      <c r="G645" s="279">
        <v>9.8996706455722894E-4</v>
      </c>
      <c r="H645" s="266"/>
      <c r="I645" s="273">
        <f t="shared" si="834"/>
        <v>0</v>
      </c>
      <c r="GI645" s="321"/>
      <c r="GN645" s="321"/>
    </row>
    <row r="646" spans="2:196">
      <c r="B646" s="277" t="str">
        <f t="shared" ref="B646:C646" si="836">+B455</f>
        <v>2311</v>
      </c>
      <c r="C646" s="276" t="str">
        <f t="shared" si="836"/>
        <v>革製履物</v>
      </c>
      <c r="D646" s="266"/>
      <c r="E646" s="273">
        <f t="shared" si="833"/>
        <v>0</v>
      </c>
      <c r="F646" s="268"/>
      <c r="G646" s="279">
        <v>0</v>
      </c>
      <c r="H646" s="266"/>
      <c r="I646" s="273">
        <f t="shared" si="834"/>
        <v>0</v>
      </c>
      <c r="GI646" s="321"/>
      <c r="GN646" s="321"/>
    </row>
    <row r="647" spans="2:196">
      <c r="B647" s="277" t="str">
        <f t="shared" ref="B647:C647" si="837">+B456</f>
        <v>2312</v>
      </c>
      <c r="C647" s="276" t="str">
        <f t="shared" si="837"/>
        <v>なめし革・毛皮・その他の革製品</v>
      </c>
      <c r="D647" s="266"/>
      <c r="E647" s="273">
        <f t="shared" si="833"/>
        <v>0</v>
      </c>
      <c r="F647" s="268"/>
      <c r="G647" s="279">
        <v>3.1872509960159334E-2</v>
      </c>
      <c r="H647" s="266"/>
      <c r="I647" s="273">
        <f t="shared" si="834"/>
        <v>0</v>
      </c>
      <c r="GI647" s="321"/>
      <c r="GN647" s="321"/>
    </row>
    <row r="648" spans="2:196">
      <c r="B648" s="277" t="str">
        <f t="shared" ref="B648:C648" si="838">+B457</f>
        <v>2511</v>
      </c>
      <c r="C648" s="276" t="str">
        <f t="shared" si="838"/>
        <v>ガラス・ガラス製品</v>
      </c>
      <c r="D648" s="266"/>
      <c r="E648" s="273">
        <f t="shared" si="833"/>
        <v>0</v>
      </c>
      <c r="F648" s="268"/>
      <c r="G648" s="279">
        <v>3.4038573270792294E-2</v>
      </c>
      <c r="H648" s="266"/>
      <c r="I648" s="273">
        <f t="shared" si="834"/>
        <v>0</v>
      </c>
      <c r="GI648" s="321"/>
      <c r="GN648" s="321"/>
    </row>
    <row r="649" spans="2:196">
      <c r="B649" s="277" t="str">
        <f t="shared" ref="B649:C649" si="839">+B458</f>
        <v>2521</v>
      </c>
      <c r="C649" s="276" t="str">
        <f t="shared" si="839"/>
        <v>セメント・セメント製品</v>
      </c>
      <c r="D649" s="266"/>
      <c r="E649" s="273">
        <f t="shared" si="833"/>
        <v>0</v>
      </c>
      <c r="F649" s="268"/>
      <c r="G649" s="279">
        <v>0.50520720329789537</v>
      </c>
      <c r="H649" s="266"/>
      <c r="I649" s="273">
        <f t="shared" si="834"/>
        <v>0</v>
      </c>
      <c r="GI649" s="321"/>
      <c r="GN649" s="321"/>
    </row>
    <row r="650" spans="2:196">
      <c r="B650" s="277" t="str">
        <f t="shared" ref="B650:C650" si="840">+B459</f>
        <v>2531</v>
      </c>
      <c r="C650" s="276" t="str">
        <f t="shared" si="840"/>
        <v>陶磁器</v>
      </c>
      <c r="D650" s="266"/>
      <c r="E650" s="273">
        <f t="shared" si="833"/>
        <v>0</v>
      </c>
      <c r="F650" s="268"/>
      <c r="G650" s="279">
        <v>0.22772045028142585</v>
      </c>
      <c r="H650" s="266"/>
      <c r="I650" s="273">
        <f t="shared" si="834"/>
        <v>0</v>
      </c>
      <c r="GI650" s="321"/>
      <c r="GN650" s="321"/>
    </row>
    <row r="651" spans="2:196">
      <c r="B651" s="277" t="str">
        <f t="shared" ref="B651:C651" si="841">+B460</f>
        <v>2591</v>
      </c>
      <c r="C651" s="276" t="str">
        <f t="shared" si="841"/>
        <v>建設用土石製品</v>
      </c>
      <c r="D651" s="266"/>
      <c r="E651" s="273">
        <f t="shared" si="833"/>
        <v>0</v>
      </c>
      <c r="F651" s="268"/>
      <c r="G651" s="279">
        <v>1.432181971356361E-2</v>
      </c>
      <c r="H651" s="266"/>
      <c r="I651" s="273">
        <f t="shared" si="834"/>
        <v>0</v>
      </c>
      <c r="GI651" s="321"/>
      <c r="GN651" s="321"/>
    </row>
    <row r="652" spans="2:196" ht="24">
      <c r="B652" s="277" t="str">
        <f t="shared" ref="B652:C652" si="842">+B461</f>
        <v>2599</v>
      </c>
      <c r="C652" s="276" t="str">
        <f t="shared" si="842"/>
        <v>その他の窯業・土石
製品</v>
      </c>
      <c r="D652" s="266"/>
      <c r="E652" s="273">
        <f t="shared" si="833"/>
        <v>0</v>
      </c>
      <c r="F652" s="268"/>
      <c r="G652" s="279">
        <v>0.28771211733606206</v>
      </c>
      <c r="H652" s="266"/>
      <c r="I652" s="273">
        <f t="shared" si="834"/>
        <v>0</v>
      </c>
      <c r="GI652" s="321"/>
      <c r="GN652" s="321"/>
    </row>
    <row r="653" spans="2:196">
      <c r="B653" s="277" t="str">
        <f t="shared" ref="B653:C653" si="843">+B462</f>
        <v>2611</v>
      </c>
      <c r="C653" s="276" t="str">
        <f t="shared" si="843"/>
        <v>銑鉄・粗鋼</v>
      </c>
      <c r="D653" s="266"/>
      <c r="E653" s="273">
        <f t="shared" si="833"/>
        <v>0</v>
      </c>
      <c r="F653" s="268"/>
      <c r="G653" s="279">
        <v>0</v>
      </c>
      <c r="H653" s="266"/>
      <c r="I653" s="273">
        <f t="shared" si="834"/>
        <v>0</v>
      </c>
      <c r="GI653" s="321"/>
      <c r="GN653" s="321"/>
    </row>
    <row r="654" spans="2:196">
      <c r="B654" s="277" t="str">
        <f t="shared" ref="B654:C654" si="844">+B463</f>
        <v>2612</v>
      </c>
      <c r="C654" s="276" t="str">
        <f t="shared" si="844"/>
        <v>鉄屑</v>
      </c>
      <c r="D654" s="266"/>
      <c r="E654" s="273">
        <f t="shared" si="833"/>
        <v>0</v>
      </c>
      <c r="F654" s="268"/>
      <c r="G654" s="279">
        <v>0</v>
      </c>
      <c r="H654" s="266"/>
      <c r="I654" s="273">
        <f t="shared" si="834"/>
        <v>0</v>
      </c>
      <c r="GI654" s="321"/>
      <c r="GN654" s="321"/>
    </row>
    <row r="655" spans="2:196">
      <c r="B655" s="277" t="str">
        <f t="shared" ref="B655:C655" si="845">+B464</f>
        <v>2621</v>
      </c>
      <c r="C655" s="276" t="str">
        <f t="shared" si="845"/>
        <v>熱間圧延鋼材</v>
      </c>
      <c r="D655" s="266"/>
      <c r="E655" s="273">
        <f t="shared" si="833"/>
        <v>0</v>
      </c>
      <c r="F655" s="268"/>
      <c r="G655" s="279">
        <v>8.2550742199333227E-3</v>
      </c>
      <c r="H655" s="266"/>
      <c r="I655" s="273">
        <f t="shared" si="834"/>
        <v>0</v>
      </c>
      <c r="GI655" s="321"/>
      <c r="GN655" s="321"/>
    </row>
    <row r="656" spans="2:196">
      <c r="B656" s="277" t="str">
        <f t="shared" ref="B656:C656" si="846">+B465</f>
        <v>2622</v>
      </c>
      <c r="C656" s="276" t="str">
        <f t="shared" si="846"/>
        <v>鋼管</v>
      </c>
      <c r="D656" s="266"/>
      <c r="E656" s="273">
        <f t="shared" si="833"/>
        <v>0</v>
      </c>
      <c r="F656" s="268"/>
      <c r="G656" s="279">
        <v>8.1338429558103664E-2</v>
      </c>
      <c r="H656" s="266"/>
      <c r="I656" s="273">
        <f t="shared" si="834"/>
        <v>0</v>
      </c>
      <c r="GI656" s="321"/>
      <c r="GN656" s="321"/>
    </row>
    <row r="657" spans="2:196">
      <c r="B657" s="277" t="str">
        <f t="shared" ref="B657:C657" si="847">+B466</f>
        <v>2623</v>
      </c>
      <c r="C657" s="276" t="str">
        <f t="shared" si="847"/>
        <v>冷延・めっき鋼材</v>
      </c>
      <c r="D657" s="266"/>
      <c r="E657" s="273">
        <f t="shared" si="833"/>
        <v>0</v>
      </c>
      <c r="F657" s="268"/>
      <c r="G657" s="279">
        <v>3.7498150457629609E-2</v>
      </c>
      <c r="H657" s="266"/>
      <c r="I657" s="273">
        <f t="shared" si="834"/>
        <v>0</v>
      </c>
      <c r="GI657" s="321"/>
      <c r="GN657" s="321"/>
    </row>
    <row r="658" spans="2:196">
      <c r="B658" s="277" t="str">
        <f t="shared" ref="B658:C658" si="848">+B467</f>
        <v>2631</v>
      </c>
      <c r="C658" s="276" t="str">
        <f t="shared" si="848"/>
        <v>鋳鍛造品</v>
      </c>
      <c r="D658" s="266"/>
      <c r="E658" s="273">
        <f t="shared" si="833"/>
        <v>0</v>
      </c>
      <c r="F658" s="268"/>
      <c r="G658" s="279">
        <v>0.35657379286060131</v>
      </c>
      <c r="H658" s="266"/>
      <c r="I658" s="273">
        <f t="shared" si="834"/>
        <v>0</v>
      </c>
      <c r="GI658" s="321"/>
      <c r="GN658" s="321"/>
    </row>
    <row r="659" spans="2:196">
      <c r="B659" s="277" t="str">
        <f t="shared" ref="B659:C659" si="849">+B468</f>
        <v>2699</v>
      </c>
      <c r="C659" s="276" t="str">
        <f t="shared" si="849"/>
        <v>その他の鉄鋼製品</v>
      </c>
      <c r="D659" s="266"/>
      <c r="E659" s="273">
        <f t="shared" si="833"/>
        <v>0</v>
      </c>
      <c r="F659" s="268"/>
      <c r="G659" s="279">
        <v>0.29850225243945006</v>
      </c>
      <c r="H659" s="266"/>
      <c r="I659" s="273">
        <f t="shared" si="834"/>
        <v>0</v>
      </c>
      <c r="GI659" s="321"/>
      <c r="GN659" s="321"/>
    </row>
    <row r="660" spans="2:196">
      <c r="B660" s="277" t="str">
        <f t="shared" ref="B660:C660" si="850">+B469</f>
        <v>2711</v>
      </c>
      <c r="C660" s="276" t="str">
        <f t="shared" si="850"/>
        <v>非鉄金属製錬・精製</v>
      </c>
      <c r="D660" s="266"/>
      <c r="E660" s="273">
        <f t="shared" si="833"/>
        <v>0</v>
      </c>
      <c r="F660" s="268"/>
      <c r="G660" s="279">
        <v>0.12017755089683702</v>
      </c>
      <c r="H660" s="266"/>
      <c r="I660" s="273">
        <f t="shared" si="834"/>
        <v>0</v>
      </c>
      <c r="GI660" s="321"/>
      <c r="GN660" s="321"/>
    </row>
    <row r="661" spans="2:196">
      <c r="B661" s="277" t="str">
        <f t="shared" ref="B661:C661" si="851">+B470</f>
        <v>2712</v>
      </c>
      <c r="C661" s="276" t="str">
        <f t="shared" si="851"/>
        <v>非鉄金属屑</v>
      </c>
      <c r="D661" s="266"/>
      <c r="E661" s="273">
        <f t="shared" si="833"/>
        <v>0</v>
      </c>
      <c r="F661" s="268"/>
      <c r="G661" s="279">
        <v>0</v>
      </c>
      <c r="H661" s="266"/>
      <c r="I661" s="273">
        <f t="shared" si="834"/>
        <v>0</v>
      </c>
      <c r="GI661" s="321"/>
      <c r="GN661" s="321"/>
    </row>
    <row r="662" spans="2:196">
      <c r="B662" s="277" t="str">
        <f t="shared" ref="B662:C662" si="852">+B471</f>
        <v>2721</v>
      </c>
      <c r="C662" s="276" t="str">
        <f t="shared" si="852"/>
        <v>電線・ケーブル</v>
      </c>
      <c r="D662" s="266"/>
      <c r="E662" s="273">
        <f t="shared" si="833"/>
        <v>0</v>
      </c>
      <c r="F662" s="268"/>
      <c r="G662" s="279">
        <v>0.45790350244848244</v>
      </c>
      <c r="H662" s="266"/>
      <c r="I662" s="273">
        <f t="shared" si="834"/>
        <v>0</v>
      </c>
      <c r="GI662" s="321"/>
      <c r="GN662" s="321"/>
    </row>
    <row r="663" spans="2:196">
      <c r="B663" s="277" t="str">
        <f t="shared" ref="B663:C663" si="853">+B472</f>
        <v>2729</v>
      </c>
      <c r="C663" s="276" t="str">
        <f t="shared" si="853"/>
        <v>その他の非鉄金属製品</v>
      </c>
      <c r="D663" s="266"/>
      <c r="E663" s="273">
        <f t="shared" si="833"/>
        <v>0</v>
      </c>
      <c r="F663" s="268"/>
      <c r="G663" s="279">
        <v>9.5932449271858178E-2</v>
      </c>
      <c r="H663" s="266"/>
      <c r="I663" s="273">
        <f t="shared" si="834"/>
        <v>0</v>
      </c>
      <c r="GI663" s="321"/>
      <c r="GN663" s="321"/>
    </row>
    <row r="664" spans="2:196">
      <c r="B664" s="277" t="str">
        <f t="shared" ref="B664:C664" si="854">+B473</f>
        <v>2811</v>
      </c>
      <c r="C664" s="276" t="str">
        <f t="shared" si="854"/>
        <v>建設用金属製品</v>
      </c>
      <c r="D664" s="266"/>
      <c r="E664" s="273">
        <f t="shared" si="833"/>
        <v>0</v>
      </c>
      <c r="F664" s="268"/>
      <c r="G664" s="279">
        <v>0</v>
      </c>
      <c r="H664" s="266"/>
      <c r="I664" s="273">
        <f t="shared" si="834"/>
        <v>0</v>
      </c>
      <c r="GI664" s="321"/>
      <c r="GN664" s="321"/>
    </row>
    <row r="665" spans="2:196">
      <c r="B665" s="277" t="str">
        <f t="shared" ref="B665:C665" si="855">+B474</f>
        <v>2812</v>
      </c>
      <c r="C665" s="276" t="str">
        <f t="shared" si="855"/>
        <v>建築用金属製品</v>
      </c>
      <c r="D665" s="266"/>
      <c r="E665" s="273">
        <f t="shared" si="833"/>
        <v>0</v>
      </c>
      <c r="F665" s="268"/>
      <c r="G665" s="279">
        <v>4.7515232824640874E-3</v>
      </c>
      <c r="H665" s="266"/>
      <c r="I665" s="273">
        <f t="shared" si="834"/>
        <v>0</v>
      </c>
      <c r="GI665" s="321"/>
      <c r="GN665" s="321"/>
    </row>
    <row r="666" spans="2:196">
      <c r="B666" s="277" t="str">
        <f t="shared" ref="B666:C666" si="856">+B475</f>
        <v>2891</v>
      </c>
      <c r="C666" s="276" t="str">
        <f t="shared" si="856"/>
        <v>ガス・石油機器・暖厨房機器</v>
      </c>
      <c r="D666" s="266"/>
      <c r="E666" s="273">
        <f t="shared" si="833"/>
        <v>0</v>
      </c>
      <c r="F666" s="268"/>
      <c r="G666" s="279">
        <v>0</v>
      </c>
      <c r="H666" s="266"/>
      <c r="I666" s="273">
        <f t="shared" si="834"/>
        <v>0</v>
      </c>
      <c r="GI666" s="321"/>
      <c r="GN666" s="321"/>
    </row>
    <row r="667" spans="2:196">
      <c r="B667" s="277" t="str">
        <f t="shared" ref="B667:C667" si="857">+B476</f>
        <v>2899</v>
      </c>
      <c r="C667" s="276" t="str">
        <f t="shared" si="857"/>
        <v>その他の金属製品</v>
      </c>
      <c r="D667" s="266"/>
      <c r="E667" s="273">
        <f t="shared" si="833"/>
        <v>0</v>
      </c>
      <c r="F667" s="268"/>
      <c r="G667" s="279">
        <v>0.21729588659212906</v>
      </c>
      <c r="H667" s="266"/>
      <c r="I667" s="273">
        <f t="shared" si="834"/>
        <v>0</v>
      </c>
      <c r="GI667" s="321"/>
      <c r="GN667" s="321"/>
    </row>
    <row r="668" spans="2:196">
      <c r="B668" s="277" t="str">
        <f t="shared" ref="B668:C668" si="858">+B477</f>
        <v>2911</v>
      </c>
      <c r="C668" s="276" t="str">
        <f t="shared" si="858"/>
        <v>ボイラ・原動機</v>
      </c>
      <c r="D668" s="266"/>
      <c r="E668" s="273">
        <f t="shared" si="833"/>
        <v>0</v>
      </c>
      <c r="F668" s="268"/>
      <c r="G668" s="279">
        <v>0</v>
      </c>
      <c r="H668" s="266"/>
      <c r="I668" s="273">
        <f t="shared" si="834"/>
        <v>0</v>
      </c>
      <c r="GI668" s="321"/>
      <c r="GN668" s="321"/>
    </row>
    <row r="669" spans="2:196">
      <c r="B669" s="277" t="str">
        <f t="shared" ref="B669:C669" si="859">+B478</f>
        <v>2912</v>
      </c>
      <c r="C669" s="276" t="str">
        <f t="shared" si="859"/>
        <v>ポンプ・圧縮機</v>
      </c>
      <c r="D669" s="266"/>
      <c r="E669" s="273">
        <f t="shared" si="833"/>
        <v>0</v>
      </c>
      <c r="F669" s="268"/>
      <c r="G669" s="279">
        <v>0.23962511570502931</v>
      </c>
      <c r="H669" s="266"/>
      <c r="I669" s="273">
        <f t="shared" si="834"/>
        <v>0</v>
      </c>
      <c r="GI669" s="321"/>
      <c r="GN669" s="321"/>
    </row>
    <row r="670" spans="2:196">
      <c r="B670" s="277" t="str">
        <f t="shared" ref="B670:C670" si="860">+B479</f>
        <v>2913</v>
      </c>
      <c r="C670" s="276" t="str">
        <f t="shared" si="860"/>
        <v>運搬機械</v>
      </c>
      <c r="D670" s="266"/>
      <c r="E670" s="273">
        <f t="shared" si="833"/>
        <v>0</v>
      </c>
      <c r="F670" s="268"/>
      <c r="G670" s="279">
        <v>2.0618556701030966E-2</v>
      </c>
      <c r="H670" s="266"/>
      <c r="I670" s="273">
        <f t="shared" si="834"/>
        <v>0</v>
      </c>
      <c r="GI670" s="321"/>
      <c r="GN670" s="321"/>
    </row>
    <row r="671" spans="2:196">
      <c r="B671" s="277" t="str">
        <f t="shared" ref="B671:C671" si="861">+B480</f>
        <v>2914</v>
      </c>
      <c r="C671" s="276" t="str">
        <f t="shared" si="861"/>
        <v>冷凍機・温湿調整装置</v>
      </c>
      <c r="D671" s="266"/>
      <c r="E671" s="273">
        <f t="shared" si="833"/>
        <v>0</v>
      </c>
      <c r="F671" s="268"/>
      <c r="G671" s="279">
        <v>4.0030140340962639E-2</v>
      </c>
      <c r="H671" s="266"/>
      <c r="I671" s="273">
        <f t="shared" si="834"/>
        <v>0</v>
      </c>
      <c r="GI671" s="321"/>
      <c r="GN671" s="321"/>
    </row>
    <row r="672" spans="2:196">
      <c r="B672" s="277" t="str">
        <f t="shared" ref="B672:C672" si="862">+B481</f>
        <v>2919</v>
      </c>
      <c r="C672" s="276" t="str">
        <f t="shared" si="862"/>
        <v>その他のはん用機械</v>
      </c>
      <c r="D672" s="266"/>
      <c r="E672" s="273">
        <f t="shared" si="833"/>
        <v>0</v>
      </c>
      <c r="F672" s="268"/>
      <c r="G672" s="279">
        <v>0.205368788096569</v>
      </c>
      <c r="H672" s="266"/>
      <c r="I672" s="273">
        <f t="shared" si="834"/>
        <v>0</v>
      </c>
      <c r="GI672" s="321"/>
      <c r="GN672" s="321"/>
    </row>
    <row r="673" spans="2:196">
      <c r="B673" s="277" t="str">
        <f t="shared" ref="B673:C673" si="863">+B482</f>
        <v>3011</v>
      </c>
      <c r="C673" s="276" t="str">
        <f t="shared" si="863"/>
        <v>農業用機械</v>
      </c>
      <c r="D673" s="266"/>
      <c r="E673" s="273">
        <f t="shared" si="833"/>
        <v>0</v>
      </c>
      <c r="F673" s="268"/>
      <c r="G673" s="279">
        <v>0</v>
      </c>
      <c r="H673" s="266"/>
      <c r="I673" s="273">
        <f t="shared" si="834"/>
        <v>0</v>
      </c>
      <c r="GI673" s="321"/>
      <c r="GN673" s="321"/>
    </row>
    <row r="674" spans="2:196">
      <c r="B674" s="277" t="str">
        <f t="shared" ref="B674:C674" si="864">+B483</f>
        <v>3012</v>
      </c>
      <c r="C674" s="276" t="str">
        <f t="shared" si="864"/>
        <v>建設・鉱山機械</v>
      </c>
      <c r="D674" s="266"/>
      <c r="E674" s="273">
        <f t="shared" si="833"/>
        <v>0</v>
      </c>
      <c r="F674" s="268"/>
      <c r="G674" s="279">
        <v>0.12656056418564754</v>
      </c>
      <c r="H674" s="266"/>
      <c r="I674" s="273">
        <f t="shared" si="834"/>
        <v>0</v>
      </c>
      <c r="GI674" s="321"/>
      <c r="GN674" s="321"/>
    </row>
    <row r="675" spans="2:196">
      <c r="B675" s="277" t="str">
        <f t="shared" ref="B675:C675" si="865">+B484</f>
        <v>3013</v>
      </c>
      <c r="C675" s="276" t="str">
        <f t="shared" si="865"/>
        <v>繊維機械</v>
      </c>
      <c r="D675" s="266"/>
      <c r="E675" s="273">
        <f t="shared" si="833"/>
        <v>0</v>
      </c>
      <c r="F675" s="268"/>
      <c r="G675" s="279">
        <v>0.42006525285481244</v>
      </c>
      <c r="H675" s="266"/>
      <c r="I675" s="273">
        <f t="shared" si="834"/>
        <v>0</v>
      </c>
      <c r="GI675" s="321"/>
      <c r="GN675" s="321"/>
    </row>
    <row r="676" spans="2:196">
      <c r="B676" s="277" t="str">
        <f t="shared" ref="B676:C676" si="866">+B485</f>
        <v>3014</v>
      </c>
      <c r="C676" s="276" t="str">
        <f t="shared" si="866"/>
        <v>生活関連産業用機械</v>
      </c>
      <c r="D676" s="266"/>
      <c r="E676" s="273">
        <f t="shared" ref="E676:E707" si="867">GJ485</f>
        <v>0</v>
      </c>
      <c r="F676" s="268"/>
      <c r="G676" s="279">
        <v>3.332763630148694E-2</v>
      </c>
      <c r="H676" s="266"/>
      <c r="I676" s="273">
        <f t="shared" ref="I676:I707" si="868">E676*G676</f>
        <v>0</v>
      </c>
      <c r="GI676" s="321"/>
      <c r="GN676" s="321"/>
    </row>
    <row r="677" spans="2:196">
      <c r="B677" s="277" t="str">
        <f t="shared" ref="B677:C677" si="869">+B486</f>
        <v>3015</v>
      </c>
      <c r="C677" s="276" t="str">
        <f t="shared" si="869"/>
        <v>基礎素材産業用機械</v>
      </c>
      <c r="D677" s="266"/>
      <c r="E677" s="273">
        <f t="shared" si="867"/>
        <v>0</v>
      </c>
      <c r="F677" s="268"/>
      <c r="G677" s="279">
        <v>0.13672431332655133</v>
      </c>
      <c r="H677" s="266"/>
      <c r="I677" s="273">
        <f t="shared" si="868"/>
        <v>0</v>
      </c>
      <c r="GI677" s="321"/>
      <c r="GN677" s="321"/>
    </row>
    <row r="678" spans="2:196">
      <c r="B678" s="277" t="str">
        <f t="shared" ref="B678:C678" si="870">+B487</f>
        <v>3016</v>
      </c>
      <c r="C678" s="276" t="str">
        <f t="shared" si="870"/>
        <v>金属加工機械</v>
      </c>
      <c r="D678" s="266"/>
      <c r="E678" s="273">
        <f t="shared" si="867"/>
        <v>0</v>
      </c>
      <c r="F678" s="268"/>
      <c r="G678" s="279">
        <v>0.29189725074724038</v>
      </c>
      <c r="H678" s="266"/>
      <c r="I678" s="273">
        <f t="shared" si="868"/>
        <v>0</v>
      </c>
      <c r="GI678" s="321"/>
      <c r="GN678" s="321"/>
    </row>
    <row r="679" spans="2:196">
      <c r="B679" s="277" t="str">
        <f t="shared" ref="B679:C679" si="871">+B488</f>
        <v>3017</v>
      </c>
      <c r="C679" s="276" t="str">
        <f t="shared" si="871"/>
        <v>半導体製造装置</v>
      </c>
      <c r="D679" s="266"/>
      <c r="E679" s="273">
        <f t="shared" si="867"/>
        <v>0</v>
      </c>
      <c r="F679" s="268"/>
      <c r="G679" s="279">
        <v>0</v>
      </c>
      <c r="H679" s="266"/>
      <c r="I679" s="273">
        <f t="shared" si="868"/>
        <v>0</v>
      </c>
      <c r="GI679" s="321"/>
      <c r="GN679" s="321"/>
    </row>
    <row r="680" spans="2:196">
      <c r="B680" s="277" t="str">
        <f t="shared" ref="B680:C680" si="872">+B489</f>
        <v>3019</v>
      </c>
      <c r="C680" s="276" t="str">
        <f t="shared" si="872"/>
        <v>その他の生産用機械</v>
      </c>
      <c r="D680" s="266"/>
      <c r="E680" s="273">
        <f t="shared" si="867"/>
        <v>0</v>
      </c>
      <c r="F680" s="268"/>
      <c r="G680" s="279">
        <v>1.1908886194353041E-2</v>
      </c>
      <c r="H680" s="266"/>
      <c r="I680" s="273">
        <f t="shared" si="868"/>
        <v>0</v>
      </c>
      <c r="GI680" s="321"/>
      <c r="GN680" s="321"/>
    </row>
    <row r="681" spans="2:196">
      <c r="B681" s="277" t="str">
        <f t="shared" ref="B681:C681" si="873">+B490</f>
        <v>3111</v>
      </c>
      <c r="C681" s="276" t="str">
        <f t="shared" si="873"/>
        <v>事務用機械</v>
      </c>
      <c r="D681" s="266"/>
      <c r="E681" s="273">
        <f t="shared" si="867"/>
        <v>0</v>
      </c>
      <c r="F681" s="268"/>
      <c r="G681" s="279">
        <v>0.28089033659066232</v>
      </c>
      <c r="H681" s="266"/>
      <c r="I681" s="273">
        <f t="shared" si="868"/>
        <v>0</v>
      </c>
      <c r="GI681" s="321"/>
      <c r="GN681" s="321"/>
    </row>
    <row r="682" spans="2:196">
      <c r="B682" s="277" t="str">
        <f t="shared" ref="B682:C682" si="874">+B491</f>
        <v>3112</v>
      </c>
      <c r="C682" s="276" t="str">
        <f t="shared" si="874"/>
        <v>サービス用機器</v>
      </c>
      <c r="D682" s="266"/>
      <c r="E682" s="273">
        <f t="shared" si="867"/>
        <v>0</v>
      </c>
      <c r="F682" s="268"/>
      <c r="G682" s="279">
        <v>0.2004645495849664</v>
      </c>
      <c r="H682" s="266"/>
      <c r="I682" s="273">
        <f t="shared" si="868"/>
        <v>0</v>
      </c>
      <c r="GI682" s="321"/>
      <c r="GN682" s="321"/>
    </row>
    <row r="683" spans="2:196">
      <c r="B683" s="277" t="str">
        <f t="shared" ref="B683:C683" si="875">+B492</f>
        <v>3113</v>
      </c>
      <c r="C683" s="276" t="str">
        <f t="shared" si="875"/>
        <v>計測機器</v>
      </c>
      <c r="D683" s="266"/>
      <c r="E683" s="273">
        <f t="shared" si="867"/>
        <v>0</v>
      </c>
      <c r="F683" s="268"/>
      <c r="G683" s="279">
        <v>3.6999663639420977E-3</v>
      </c>
      <c r="H683" s="266"/>
      <c r="I683" s="273">
        <f t="shared" si="868"/>
        <v>0</v>
      </c>
      <c r="GI683" s="321"/>
      <c r="GN683" s="321"/>
    </row>
    <row r="684" spans="2:196">
      <c r="B684" s="277" t="str">
        <f t="shared" ref="B684:C684" si="876">+B493</f>
        <v>3114</v>
      </c>
      <c r="C684" s="276" t="str">
        <f t="shared" si="876"/>
        <v>医療用機械器具</v>
      </c>
      <c r="D684" s="266"/>
      <c r="E684" s="273">
        <f t="shared" si="867"/>
        <v>0</v>
      </c>
      <c r="F684" s="268"/>
      <c r="G684" s="279">
        <v>1.5950920245398792E-2</v>
      </c>
      <c r="H684" s="266"/>
      <c r="I684" s="273">
        <f t="shared" si="868"/>
        <v>0</v>
      </c>
      <c r="GI684" s="321"/>
      <c r="GN684" s="321"/>
    </row>
    <row r="685" spans="2:196">
      <c r="B685" s="277" t="str">
        <f t="shared" ref="B685:C685" si="877">+B494</f>
        <v>3115</v>
      </c>
      <c r="C685" s="276" t="str">
        <f t="shared" si="877"/>
        <v>光学機械・レンズ</v>
      </c>
      <c r="D685" s="266"/>
      <c r="E685" s="273">
        <f t="shared" si="867"/>
        <v>0</v>
      </c>
      <c r="F685" s="268"/>
      <c r="G685" s="279">
        <v>6.6305003013863439E-3</v>
      </c>
      <c r="H685" s="266"/>
      <c r="I685" s="273">
        <f t="shared" si="868"/>
        <v>0</v>
      </c>
      <c r="GI685" s="321"/>
      <c r="GN685" s="321"/>
    </row>
    <row r="686" spans="2:196">
      <c r="B686" s="277" t="str">
        <f t="shared" ref="B686:C686" si="878">+B495</f>
        <v>3116</v>
      </c>
      <c r="C686" s="276" t="str">
        <f t="shared" si="878"/>
        <v>武器</v>
      </c>
      <c r="D686" s="266"/>
      <c r="E686" s="273">
        <f t="shared" si="867"/>
        <v>0</v>
      </c>
      <c r="F686" s="268"/>
      <c r="G686" s="279">
        <v>0</v>
      </c>
      <c r="H686" s="266"/>
      <c r="I686" s="273">
        <f t="shared" si="868"/>
        <v>0</v>
      </c>
      <c r="GI686" s="321"/>
      <c r="GN686" s="321"/>
    </row>
    <row r="687" spans="2:196">
      <c r="B687" s="277" t="str">
        <f t="shared" ref="B687:C687" si="879">+B496</f>
        <v>3211</v>
      </c>
      <c r="C687" s="276" t="str">
        <f t="shared" si="879"/>
        <v>電子デバイス</v>
      </c>
      <c r="D687" s="266"/>
      <c r="E687" s="273">
        <f t="shared" si="867"/>
        <v>0</v>
      </c>
      <c r="F687" s="268"/>
      <c r="G687" s="279">
        <v>0.1925867796136439</v>
      </c>
      <c r="H687" s="266"/>
      <c r="I687" s="273">
        <f t="shared" si="868"/>
        <v>0</v>
      </c>
      <c r="GI687" s="321"/>
      <c r="GN687" s="321"/>
    </row>
    <row r="688" spans="2:196">
      <c r="B688" s="277" t="str">
        <f t="shared" ref="B688:C688" si="880">+B497</f>
        <v>3299</v>
      </c>
      <c r="C688" s="276" t="str">
        <f t="shared" si="880"/>
        <v>その他の電子部品</v>
      </c>
      <c r="D688" s="266"/>
      <c r="E688" s="273">
        <f t="shared" si="867"/>
        <v>0</v>
      </c>
      <c r="F688" s="268"/>
      <c r="G688" s="279">
        <v>0.21229290549384794</v>
      </c>
      <c r="H688" s="266"/>
      <c r="I688" s="273">
        <f t="shared" si="868"/>
        <v>0</v>
      </c>
      <c r="GI688" s="321"/>
      <c r="GN688" s="321"/>
    </row>
    <row r="689" spans="2:196">
      <c r="B689" s="277" t="str">
        <f t="shared" ref="B689:C689" si="881">+B498</f>
        <v>3311</v>
      </c>
      <c r="C689" s="276" t="str">
        <f t="shared" si="881"/>
        <v>産業用電気機器</v>
      </c>
      <c r="D689" s="266"/>
      <c r="E689" s="273">
        <f t="shared" si="867"/>
        <v>0</v>
      </c>
      <c r="F689" s="268"/>
      <c r="G689" s="279">
        <v>1.1226773032396165E-2</v>
      </c>
      <c r="H689" s="266"/>
      <c r="I689" s="273">
        <f t="shared" si="868"/>
        <v>0</v>
      </c>
      <c r="GI689" s="321"/>
      <c r="GN689" s="321"/>
    </row>
    <row r="690" spans="2:196">
      <c r="B690" s="277" t="str">
        <f t="shared" ref="B690:C690" si="882">+B499</f>
        <v>3321</v>
      </c>
      <c r="C690" s="276" t="str">
        <f t="shared" si="882"/>
        <v>民生用電気機器</v>
      </c>
      <c r="D690" s="266"/>
      <c r="E690" s="273">
        <f t="shared" si="867"/>
        <v>0</v>
      </c>
      <c r="F690" s="268"/>
      <c r="G690" s="279">
        <v>9.3697274192943603E-2</v>
      </c>
      <c r="H690" s="266"/>
      <c r="I690" s="273">
        <f t="shared" si="868"/>
        <v>0</v>
      </c>
      <c r="GI690" s="321"/>
      <c r="GN690" s="321"/>
    </row>
    <row r="691" spans="2:196">
      <c r="B691" s="277" t="str">
        <f t="shared" ref="B691:C691" si="883">+B500</f>
        <v>3331</v>
      </c>
      <c r="C691" s="276" t="str">
        <f t="shared" si="883"/>
        <v>電子応用装置</v>
      </c>
      <c r="D691" s="266"/>
      <c r="E691" s="273">
        <f t="shared" si="867"/>
        <v>0</v>
      </c>
      <c r="F691" s="268"/>
      <c r="G691" s="279">
        <v>0</v>
      </c>
      <c r="H691" s="266"/>
      <c r="I691" s="273">
        <f t="shared" si="868"/>
        <v>0</v>
      </c>
      <c r="GI691" s="321"/>
      <c r="GN691" s="321"/>
    </row>
    <row r="692" spans="2:196">
      <c r="B692" s="277" t="str">
        <f t="shared" ref="B692:C692" si="884">+B501</f>
        <v>3332</v>
      </c>
      <c r="C692" s="276" t="str">
        <f t="shared" si="884"/>
        <v>電気計測器</v>
      </c>
      <c r="D692" s="266"/>
      <c r="E692" s="273">
        <f t="shared" si="867"/>
        <v>0</v>
      </c>
      <c r="F692" s="268"/>
      <c r="G692" s="279">
        <v>5.8651026392961825E-3</v>
      </c>
      <c r="H692" s="266"/>
      <c r="I692" s="273">
        <f t="shared" si="868"/>
        <v>0</v>
      </c>
      <c r="GI692" s="321"/>
      <c r="GN692" s="321"/>
    </row>
    <row r="693" spans="2:196">
      <c r="B693" s="277" t="str">
        <f t="shared" ref="B693:C693" si="885">+B502</f>
        <v>3399</v>
      </c>
      <c r="C693" s="276" t="str">
        <f t="shared" si="885"/>
        <v>その他の電気機械</v>
      </c>
      <c r="D693" s="266"/>
      <c r="E693" s="273">
        <f t="shared" si="867"/>
        <v>0</v>
      </c>
      <c r="F693" s="268"/>
      <c r="G693" s="279">
        <v>0.42272979890883189</v>
      </c>
      <c r="H693" s="266"/>
      <c r="I693" s="273">
        <f t="shared" si="868"/>
        <v>0</v>
      </c>
      <c r="GI693" s="321"/>
      <c r="GN693" s="321"/>
    </row>
    <row r="694" spans="2:196">
      <c r="B694" s="277" t="str">
        <f t="shared" ref="B694:C694" si="886">+B503</f>
        <v>3411</v>
      </c>
      <c r="C694" s="276" t="str">
        <f t="shared" si="886"/>
        <v>民生用電子機器</v>
      </c>
      <c r="D694" s="266"/>
      <c r="E694" s="273">
        <f t="shared" si="867"/>
        <v>0</v>
      </c>
      <c r="F694" s="268"/>
      <c r="G694" s="279">
        <v>0.25135411571129984</v>
      </c>
      <c r="H694" s="266"/>
      <c r="I694" s="273">
        <f t="shared" si="868"/>
        <v>0</v>
      </c>
      <c r="GI694" s="321"/>
      <c r="GN694" s="321"/>
    </row>
    <row r="695" spans="2:196">
      <c r="B695" s="277" t="str">
        <f t="shared" ref="B695:C695" si="887">+B504</f>
        <v>3412</v>
      </c>
      <c r="C695" s="276" t="str">
        <f t="shared" si="887"/>
        <v>通信機械</v>
      </c>
      <c r="D695" s="266"/>
      <c r="E695" s="273">
        <f t="shared" si="867"/>
        <v>0</v>
      </c>
      <c r="F695" s="268"/>
      <c r="G695" s="279">
        <v>0</v>
      </c>
      <c r="H695" s="266"/>
      <c r="I695" s="273">
        <f t="shared" si="868"/>
        <v>0</v>
      </c>
      <c r="GI695" s="321"/>
      <c r="GN695" s="321"/>
    </row>
    <row r="696" spans="2:196">
      <c r="B696" s="277" t="str">
        <f t="shared" ref="B696:C696" si="888">+B505</f>
        <v>3421</v>
      </c>
      <c r="C696" s="276" t="str">
        <f t="shared" si="888"/>
        <v>電子計算機・同附属装置</v>
      </c>
      <c r="D696" s="266"/>
      <c r="E696" s="273">
        <f t="shared" si="867"/>
        <v>0</v>
      </c>
      <c r="F696" s="268"/>
      <c r="G696" s="279">
        <v>2.1990104452996206E-2</v>
      </c>
      <c r="H696" s="266"/>
      <c r="I696" s="273">
        <f t="shared" si="868"/>
        <v>0</v>
      </c>
      <c r="GI696" s="321"/>
      <c r="GN696" s="321"/>
    </row>
    <row r="697" spans="2:196">
      <c r="B697" s="277" t="str">
        <f t="shared" ref="B697:C697" si="889">+B506</f>
        <v>3511</v>
      </c>
      <c r="C697" s="276" t="str">
        <f t="shared" si="889"/>
        <v>乗用車</v>
      </c>
      <c r="D697" s="266"/>
      <c r="E697" s="273">
        <f t="shared" si="867"/>
        <v>0</v>
      </c>
      <c r="F697" s="268"/>
      <c r="G697" s="279">
        <v>0.18664526844007434</v>
      </c>
      <c r="H697" s="266"/>
      <c r="I697" s="273">
        <f t="shared" si="868"/>
        <v>0</v>
      </c>
      <c r="GI697" s="321"/>
      <c r="GN697" s="321"/>
    </row>
    <row r="698" spans="2:196">
      <c r="B698" s="277" t="str">
        <f t="shared" ref="B698:C698" si="890">+B507</f>
        <v>3521</v>
      </c>
      <c r="C698" s="276" t="str">
        <f t="shared" si="890"/>
        <v>トラック・バス・その他の自動車</v>
      </c>
      <c r="D698" s="266"/>
      <c r="E698" s="273">
        <f t="shared" si="867"/>
        <v>0</v>
      </c>
      <c r="F698" s="268"/>
      <c r="G698" s="279">
        <v>0.24129899276201372</v>
      </c>
      <c r="H698" s="266"/>
      <c r="I698" s="273">
        <f t="shared" si="868"/>
        <v>0</v>
      </c>
      <c r="GI698" s="321"/>
      <c r="GN698" s="321"/>
    </row>
    <row r="699" spans="2:196">
      <c r="B699" s="277" t="str">
        <f t="shared" ref="B699:C699" si="891">+B508</f>
        <v>3522</v>
      </c>
      <c r="C699" s="276" t="str">
        <f t="shared" si="891"/>
        <v>二輪自動車</v>
      </c>
      <c r="D699" s="266"/>
      <c r="E699" s="273">
        <f t="shared" si="867"/>
        <v>0</v>
      </c>
      <c r="F699" s="268"/>
      <c r="G699" s="279">
        <v>6.6666666666666652E-2</v>
      </c>
      <c r="H699" s="266"/>
      <c r="I699" s="273">
        <f t="shared" si="868"/>
        <v>0</v>
      </c>
      <c r="GI699" s="321"/>
      <c r="GN699" s="321"/>
    </row>
    <row r="700" spans="2:196">
      <c r="B700" s="277" t="str">
        <f t="shared" ref="B700:C700" si="892">+B509</f>
        <v>3531</v>
      </c>
      <c r="C700" s="276" t="str">
        <f t="shared" si="892"/>
        <v>自動車部品・同附属品</v>
      </c>
      <c r="D700" s="266"/>
      <c r="E700" s="273">
        <f t="shared" si="867"/>
        <v>0</v>
      </c>
      <c r="F700" s="268"/>
      <c r="G700" s="279">
        <v>0.37658559485129695</v>
      </c>
      <c r="H700" s="266"/>
      <c r="I700" s="273">
        <f t="shared" si="868"/>
        <v>0</v>
      </c>
      <c r="GI700" s="321"/>
      <c r="GN700" s="321"/>
    </row>
    <row r="701" spans="2:196">
      <c r="B701" s="277" t="str">
        <f t="shared" ref="B701:C701" si="893">+B510</f>
        <v>3541</v>
      </c>
      <c r="C701" s="276" t="str">
        <f t="shared" si="893"/>
        <v>船舶・同修理</v>
      </c>
      <c r="D701" s="266"/>
      <c r="E701" s="273">
        <f t="shared" si="867"/>
        <v>0</v>
      </c>
      <c r="F701" s="268"/>
      <c r="G701" s="279">
        <v>1.1211167769701325E-3</v>
      </c>
      <c r="H701" s="266"/>
      <c r="I701" s="273">
        <f t="shared" si="868"/>
        <v>0</v>
      </c>
      <c r="GI701" s="321"/>
      <c r="GN701" s="321"/>
    </row>
    <row r="702" spans="2:196">
      <c r="B702" s="277" t="str">
        <f t="shared" ref="B702:C702" si="894">+B511</f>
        <v>3591</v>
      </c>
      <c r="C702" s="276" t="str">
        <f t="shared" si="894"/>
        <v>鉄道車両・同修理</v>
      </c>
      <c r="D702" s="266"/>
      <c r="E702" s="273">
        <f t="shared" si="867"/>
        <v>0</v>
      </c>
      <c r="F702" s="268"/>
      <c r="G702" s="279">
        <v>0.14924391847468765</v>
      </c>
      <c r="H702" s="266"/>
      <c r="I702" s="273">
        <f t="shared" si="868"/>
        <v>0</v>
      </c>
      <c r="GI702" s="321"/>
      <c r="GN702" s="321"/>
    </row>
    <row r="703" spans="2:196">
      <c r="B703" s="277" t="str">
        <f t="shared" ref="B703:C703" si="895">+B512</f>
        <v>3592</v>
      </c>
      <c r="C703" s="276" t="str">
        <f t="shared" si="895"/>
        <v>航空機・同修理</v>
      </c>
      <c r="D703" s="266"/>
      <c r="E703" s="273">
        <f t="shared" si="867"/>
        <v>0</v>
      </c>
      <c r="F703" s="268"/>
      <c r="G703" s="279">
        <v>0.14629552113855171</v>
      </c>
      <c r="H703" s="266"/>
      <c r="I703" s="273">
        <f t="shared" si="868"/>
        <v>0</v>
      </c>
      <c r="GI703" s="321"/>
      <c r="GN703" s="321"/>
    </row>
    <row r="704" spans="2:196">
      <c r="B704" s="277" t="str">
        <f t="shared" ref="B704:C704" si="896">+B513</f>
        <v>3599</v>
      </c>
      <c r="C704" s="276" t="str">
        <f t="shared" si="896"/>
        <v>その他の輸送機械</v>
      </c>
      <c r="D704" s="266"/>
      <c r="E704" s="273">
        <f t="shared" si="867"/>
        <v>0</v>
      </c>
      <c r="F704" s="268"/>
      <c r="G704" s="279">
        <v>0.25072686847956216</v>
      </c>
      <c r="H704" s="266"/>
      <c r="I704" s="273">
        <f t="shared" si="868"/>
        <v>0</v>
      </c>
      <c r="GI704" s="321"/>
      <c r="GN704" s="321"/>
    </row>
    <row r="705" spans="2:196">
      <c r="B705" s="277" t="str">
        <f t="shared" ref="B705:C705" si="897">+B514</f>
        <v>3911</v>
      </c>
      <c r="C705" s="276" t="str">
        <f t="shared" si="897"/>
        <v>がん具・運動用品</v>
      </c>
      <c r="D705" s="266"/>
      <c r="E705" s="273">
        <f t="shared" si="867"/>
        <v>0</v>
      </c>
      <c r="F705" s="268"/>
      <c r="G705" s="279">
        <v>2.192841019026126E-2</v>
      </c>
      <c r="H705" s="266"/>
      <c r="I705" s="273">
        <f t="shared" si="868"/>
        <v>0</v>
      </c>
      <c r="GI705" s="321"/>
      <c r="GN705" s="321"/>
    </row>
    <row r="706" spans="2:196">
      <c r="B706" s="277" t="str">
        <f t="shared" ref="B706:C706" si="898">+B515</f>
        <v>3919</v>
      </c>
      <c r="C706" s="276" t="str">
        <f t="shared" si="898"/>
        <v>その他の製造工業製品</v>
      </c>
      <c r="D706" s="266"/>
      <c r="E706" s="273">
        <f t="shared" si="867"/>
        <v>0</v>
      </c>
      <c r="F706" s="268"/>
      <c r="G706" s="279">
        <v>0.3573833642459695</v>
      </c>
      <c r="H706" s="266"/>
      <c r="I706" s="273">
        <f t="shared" si="868"/>
        <v>0</v>
      </c>
      <c r="GI706" s="321"/>
      <c r="GN706" s="321"/>
    </row>
    <row r="707" spans="2:196">
      <c r="B707" s="277" t="str">
        <f t="shared" ref="B707:C707" si="899">+B516</f>
        <v>3921</v>
      </c>
      <c r="C707" s="276" t="str">
        <f t="shared" si="899"/>
        <v>再生資源回収・加工処理</v>
      </c>
      <c r="D707" s="266"/>
      <c r="E707" s="273">
        <f t="shared" si="867"/>
        <v>0</v>
      </c>
      <c r="F707" s="268"/>
      <c r="G707" s="279">
        <v>1</v>
      </c>
      <c r="H707" s="266"/>
      <c r="I707" s="273">
        <f t="shared" si="868"/>
        <v>0</v>
      </c>
      <c r="GI707" s="321"/>
      <c r="GN707" s="321"/>
    </row>
    <row r="708" spans="2:196">
      <c r="B708" s="277" t="str">
        <f t="shared" ref="B708:C708" si="900">+B517</f>
        <v>4111</v>
      </c>
      <c r="C708" s="276" t="str">
        <f t="shared" si="900"/>
        <v>住宅建築</v>
      </c>
      <c r="D708" s="266"/>
      <c r="E708" s="273">
        <f t="shared" ref="E708:E739" si="901">GJ517</f>
        <v>0</v>
      </c>
      <c r="F708" s="268"/>
      <c r="G708" s="279">
        <v>1</v>
      </c>
      <c r="H708" s="266"/>
      <c r="I708" s="273">
        <f t="shared" ref="I708:I739" si="902">E708*G708</f>
        <v>0</v>
      </c>
      <c r="GI708" s="321"/>
      <c r="GN708" s="321"/>
    </row>
    <row r="709" spans="2:196">
      <c r="B709" s="277" t="str">
        <f t="shared" ref="B709:C709" si="903">+B518</f>
        <v>4112</v>
      </c>
      <c r="C709" s="276" t="str">
        <f t="shared" si="903"/>
        <v>非住宅建築</v>
      </c>
      <c r="D709" s="266"/>
      <c r="E709" s="273">
        <f t="shared" si="901"/>
        <v>0</v>
      </c>
      <c r="F709" s="268"/>
      <c r="G709" s="279">
        <v>1</v>
      </c>
      <c r="H709" s="266"/>
      <c r="I709" s="273">
        <f t="shared" si="902"/>
        <v>0</v>
      </c>
      <c r="GI709" s="321"/>
      <c r="GN709" s="321"/>
    </row>
    <row r="710" spans="2:196">
      <c r="B710" s="277" t="str">
        <f t="shared" ref="B710:C710" si="904">+B519</f>
        <v>4121</v>
      </c>
      <c r="C710" s="276" t="str">
        <f t="shared" si="904"/>
        <v>建設補修</v>
      </c>
      <c r="D710" s="266"/>
      <c r="E710" s="273">
        <f t="shared" si="901"/>
        <v>0</v>
      </c>
      <c r="F710" s="268"/>
      <c r="G710" s="279">
        <v>1</v>
      </c>
      <c r="H710" s="266"/>
      <c r="I710" s="273">
        <f t="shared" si="902"/>
        <v>0</v>
      </c>
      <c r="GI710" s="321"/>
      <c r="GN710" s="321"/>
    </row>
    <row r="711" spans="2:196">
      <c r="B711" s="277" t="str">
        <f t="shared" ref="B711:C711" si="905">+B520</f>
        <v>4131</v>
      </c>
      <c r="C711" s="276" t="str">
        <f t="shared" si="905"/>
        <v>公共事業</v>
      </c>
      <c r="D711" s="266"/>
      <c r="E711" s="273">
        <f t="shared" si="901"/>
        <v>0</v>
      </c>
      <c r="F711" s="268"/>
      <c r="G711" s="279">
        <v>1</v>
      </c>
      <c r="H711" s="266"/>
      <c r="I711" s="273">
        <f t="shared" si="902"/>
        <v>0</v>
      </c>
      <c r="GI711" s="321"/>
      <c r="GN711" s="321"/>
    </row>
    <row r="712" spans="2:196">
      <c r="B712" s="277" t="str">
        <f t="shared" ref="B712:C712" si="906">+B521</f>
        <v>4191</v>
      </c>
      <c r="C712" s="276" t="str">
        <f t="shared" si="906"/>
        <v>その他の土木建設</v>
      </c>
      <c r="D712" s="266"/>
      <c r="E712" s="273">
        <f t="shared" si="901"/>
        <v>0</v>
      </c>
      <c r="F712" s="268"/>
      <c r="G712" s="279">
        <v>1</v>
      </c>
      <c r="H712" s="266"/>
      <c r="I712" s="273">
        <f t="shared" si="902"/>
        <v>0</v>
      </c>
      <c r="GI712" s="321"/>
      <c r="GN712" s="321"/>
    </row>
    <row r="713" spans="2:196">
      <c r="B713" s="277" t="str">
        <f t="shared" ref="B713:C713" si="907">+B522</f>
        <v>4611</v>
      </c>
      <c r="C713" s="276" t="str">
        <f t="shared" si="907"/>
        <v>電力</v>
      </c>
      <c r="D713" s="266"/>
      <c r="E713" s="273">
        <f t="shared" si="901"/>
        <v>0</v>
      </c>
      <c r="F713" s="268"/>
      <c r="G713" s="279">
        <v>0.85401323907155768</v>
      </c>
      <c r="H713" s="266"/>
      <c r="I713" s="273">
        <f t="shared" si="902"/>
        <v>0</v>
      </c>
      <c r="GI713" s="321"/>
      <c r="GN713" s="321"/>
    </row>
    <row r="714" spans="2:196">
      <c r="B714" s="277" t="str">
        <f t="shared" ref="B714:C714" si="908">+B523</f>
        <v>4621</v>
      </c>
      <c r="C714" s="276" t="str">
        <f t="shared" si="908"/>
        <v>都市ガス</v>
      </c>
      <c r="D714" s="266"/>
      <c r="E714" s="273">
        <f t="shared" si="901"/>
        <v>0</v>
      </c>
      <c r="F714" s="268"/>
      <c r="G714" s="279">
        <v>0.81365464187889736</v>
      </c>
      <c r="H714" s="266"/>
      <c r="I714" s="273">
        <f t="shared" si="902"/>
        <v>0</v>
      </c>
      <c r="GI714" s="321"/>
      <c r="GN714" s="321"/>
    </row>
    <row r="715" spans="2:196">
      <c r="B715" s="277" t="str">
        <f t="shared" ref="B715:C715" si="909">+B524</f>
        <v>4622</v>
      </c>
      <c r="C715" s="276" t="str">
        <f t="shared" si="909"/>
        <v>熱供給業</v>
      </c>
      <c r="D715" s="266"/>
      <c r="E715" s="273">
        <f t="shared" si="901"/>
        <v>0</v>
      </c>
      <c r="F715" s="268"/>
      <c r="G715" s="279">
        <v>9.9250936329588035E-2</v>
      </c>
      <c r="H715" s="266"/>
      <c r="I715" s="273">
        <f t="shared" si="902"/>
        <v>0</v>
      </c>
      <c r="GI715" s="321"/>
      <c r="GN715" s="321"/>
    </row>
    <row r="716" spans="2:196">
      <c r="B716" s="277" t="str">
        <f t="shared" ref="B716:C716" si="910">+B525</f>
        <v>4711</v>
      </c>
      <c r="C716" s="276" t="str">
        <f t="shared" si="910"/>
        <v>水道</v>
      </c>
      <c r="D716" s="266"/>
      <c r="E716" s="273">
        <f t="shared" si="901"/>
        <v>0</v>
      </c>
      <c r="F716" s="268"/>
      <c r="G716" s="279">
        <v>0.96296621968198137</v>
      </c>
      <c r="H716" s="266"/>
      <c r="I716" s="273">
        <f t="shared" si="902"/>
        <v>0</v>
      </c>
      <c r="GI716" s="321"/>
      <c r="GN716" s="321"/>
    </row>
    <row r="717" spans="2:196">
      <c r="B717" s="277" t="str">
        <f t="shared" ref="B717:C717" si="911">+B526</f>
        <v>4811</v>
      </c>
      <c r="C717" s="276" t="str">
        <f t="shared" si="911"/>
        <v>廃棄物処理</v>
      </c>
      <c r="D717" s="266"/>
      <c r="E717" s="273">
        <f t="shared" si="901"/>
        <v>0</v>
      </c>
      <c r="F717" s="268"/>
      <c r="G717" s="279">
        <v>0.99994626352367988</v>
      </c>
      <c r="H717" s="266"/>
      <c r="I717" s="273">
        <f t="shared" si="902"/>
        <v>0</v>
      </c>
      <c r="GI717" s="321"/>
      <c r="GN717" s="321"/>
    </row>
    <row r="718" spans="2:196">
      <c r="B718" s="277" t="str">
        <f t="shared" ref="B718:C718" si="912">+B527</f>
        <v>5111</v>
      </c>
      <c r="C718" s="276" t="str">
        <f t="shared" si="912"/>
        <v>卸売</v>
      </c>
      <c r="D718" s="266"/>
      <c r="E718" s="273">
        <f t="shared" si="901"/>
        <v>0</v>
      </c>
      <c r="F718" s="268"/>
      <c r="G718" s="279">
        <v>0.19047643679795989</v>
      </c>
      <c r="H718" s="266"/>
      <c r="I718" s="273">
        <f t="shared" si="902"/>
        <v>0</v>
      </c>
      <c r="GI718" s="321"/>
      <c r="GN718" s="321"/>
    </row>
    <row r="719" spans="2:196">
      <c r="B719" s="277" t="str">
        <f t="shared" ref="B719:C719" si="913">+B528</f>
        <v>5211</v>
      </c>
      <c r="C719" s="276" t="str">
        <f t="shared" si="913"/>
        <v>小売</v>
      </c>
      <c r="D719" s="266"/>
      <c r="E719" s="273">
        <f t="shared" si="901"/>
        <v>0</v>
      </c>
      <c r="F719" s="268"/>
      <c r="G719" s="279">
        <v>0.38731592849347851</v>
      </c>
      <c r="H719" s="266"/>
      <c r="I719" s="273">
        <f t="shared" si="902"/>
        <v>0</v>
      </c>
      <c r="GI719" s="321"/>
      <c r="GN719" s="321"/>
    </row>
    <row r="720" spans="2:196">
      <c r="B720" s="277" t="str">
        <f t="shared" ref="B720:C720" si="914">+B529</f>
        <v>5311</v>
      </c>
      <c r="C720" s="276" t="str">
        <f t="shared" si="914"/>
        <v>金融</v>
      </c>
      <c r="D720" s="266"/>
      <c r="E720" s="273">
        <f t="shared" si="901"/>
        <v>0</v>
      </c>
      <c r="F720" s="268"/>
      <c r="G720" s="279">
        <v>0.87870040696520768</v>
      </c>
      <c r="H720" s="266"/>
      <c r="I720" s="273">
        <f t="shared" si="902"/>
        <v>0</v>
      </c>
      <c r="GI720" s="321"/>
      <c r="GN720" s="321"/>
    </row>
    <row r="721" spans="2:196">
      <c r="B721" s="277" t="str">
        <f t="shared" ref="B721:C721" si="915">+B530</f>
        <v>5411</v>
      </c>
      <c r="C721" s="276" t="str">
        <f t="shared" si="915"/>
        <v>保険</v>
      </c>
      <c r="D721" s="266"/>
      <c r="E721" s="273">
        <f t="shared" si="901"/>
        <v>0</v>
      </c>
      <c r="F721" s="268"/>
      <c r="G721" s="279">
        <v>0.93470967097708324</v>
      </c>
      <c r="H721" s="266"/>
      <c r="I721" s="273">
        <f t="shared" si="902"/>
        <v>0</v>
      </c>
      <c r="GI721" s="321"/>
      <c r="GN721" s="321"/>
    </row>
    <row r="722" spans="2:196">
      <c r="B722" s="277" t="str">
        <f t="shared" ref="B722:C722" si="916">+B531</f>
        <v>5511</v>
      </c>
      <c r="C722" s="276" t="str">
        <f t="shared" si="916"/>
        <v>不動産仲介及び賃貸</v>
      </c>
      <c r="D722" s="266"/>
      <c r="E722" s="273">
        <f t="shared" si="901"/>
        <v>0</v>
      </c>
      <c r="F722" s="268"/>
      <c r="G722" s="279">
        <v>0.5788974444816426</v>
      </c>
      <c r="H722" s="266"/>
      <c r="I722" s="273">
        <f t="shared" si="902"/>
        <v>0</v>
      </c>
      <c r="GI722" s="321"/>
      <c r="GN722" s="321"/>
    </row>
    <row r="723" spans="2:196">
      <c r="B723" s="277" t="str">
        <f t="shared" ref="B723:C723" si="917">+B532</f>
        <v>5521</v>
      </c>
      <c r="C723" s="276" t="str">
        <f t="shared" si="917"/>
        <v>住宅賃貸料</v>
      </c>
      <c r="D723" s="266"/>
      <c r="E723" s="273">
        <f t="shared" si="901"/>
        <v>0</v>
      </c>
      <c r="F723" s="268"/>
      <c r="G723" s="279">
        <v>0.99984208947210507</v>
      </c>
      <c r="H723" s="266"/>
      <c r="I723" s="273">
        <f t="shared" si="902"/>
        <v>0</v>
      </c>
      <c r="GI723" s="321"/>
      <c r="GN723" s="321"/>
    </row>
    <row r="724" spans="2:196">
      <c r="B724" s="277" t="str">
        <f t="shared" ref="B724:C724" si="918">+B533</f>
        <v>5531</v>
      </c>
      <c r="C724" s="276" t="str">
        <f t="shared" si="918"/>
        <v>住宅賃貸料（帰属家賃）</v>
      </c>
      <c r="D724" s="266"/>
      <c r="E724" s="273">
        <f t="shared" si="901"/>
        <v>0</v>
      </c>
      <c r="F724" s="268"/>
      <c r="G724" s="279">
        <v>1</v>
      </c>
      <c r="H724" s="266"/>
      <c r="I724" s="273">
        <f t="shared" si="902"/>
        <v>0</v>
      </c>
      <c r="GI724" s="321"/>
      <c r="GN724" s="321"/>
    </row>
    <row r="725" spans="2:196">
      <c r="B725" s="277" t="str">
        <f t="shared" ref="B725:C725" si="919">+B534</f>
        <v>5711</v>
      </c>
      <c r="C725" s="276" t="str">
        <f t="shared" si="919"/>
        <v>鉄道旅客輸送</v>
      </c>
      <c r="D725" s="266"/>
      <c r="E725" s="273">
        <f t="shared" si="901"/>
        <v>0</v>
      </c>
      <c r="F725" s="268"/>
      <c r="G725" s="279">
        <v>0.34938238809934918</v>
      </c>
      <c r="H725" s="266"/>
      <c r="I725" s="273">
        <f t="shared" si="902"/>
        <v>0</v>
      </c>
      <c r="GI725" s="321"/>
      <c r="GN725" s="321"/>
    </row>
    <row r="726" spans="2:196">
      <c r="B726" s="277" t="str">
        <f t="shared" ref="B726:C726" si="920">+B535</f>
        <v>5712</v>
      </c>
      <c r="C726" s="276" t="str">
        <f t="shared" si="920"/>
        <v>鉄道貨物輸送</v>
      </c>
      <c r="D726" s="266"/>
      <c r="E726" s="273">
        <f t="shared" si="901"/>
        <v>0</v>
      </c>
      <c r="F726" s="268"/>
      <c r="G726" s="279">
        <v>0.35115268960908785</v>
      </c>
      <c r="H726" s="266"/>
      <c r="I726" s="273">
        <f t="shared" si="902"/>
        <v>0</v>
      </c>
      <c r="GI726" s="321"/>
      <c r="GN726" s="321"/>
    </row>
    <row r="727" spans="2:196">
      <c r="B727" s="277" t="str">
        <f t="shared" ref="B727:C727" si="921">+B536</f>
        <v>5721</v>
      </c>
      <c r="C727" s="276" t="str">
        <f t="shared" si="921"/>
        <v>道路旅客輸送</v>
      </c>
      <c r="D727" s="266"/>
      <c r="E727" s="273">
        <f t="shared" si="901"/>
        <v>0</v>
      </c>
      <c r="F727" s="268"/>
      <c r="G727" s="279">
        <v>0.59221186088063238</v>
      </c>
      <c r="H727" s="266"/>
      <c r="I727" s="273">
        <f t="shared" si="902"/>
        <v>0</v>
      </c>
      <c r="GI727" s="321"/>
      <c r="GN727" s="321"/>
    </row>
    <row r="728" spans="2:196">
      <c r="B728" s="277" t="str">
        <f t="shared" ref="B728:C728" si="922">+B537</f>
        <v>5722</v>
      </c>
      <c r="C728" s="276" t="str">
        <f t="shared" si="922"/>
        <v>道路貨物輸送（自家輸送を除く。）</v>
      </c>
      <c r="D728" s="266"/>
      <c r="E728" s="273">
        <f t="shared" si="901"/>
        <v>0</v>
      </c>
      <c r="F728" s="268"/>
      <c r="G728" s="279">
        <v>0.99959727881729887</v>
      </c>
      <c r="H728" s="266"/>
      <c r="I728" s="273">
        <f t="shared" si="902"/>
        <v>0</v>
      </c>
      <c r="GI728" s="321"/>
      <c r="GN728" s="321"/>
    </row>
    <row r="729" spans="2:196">
      <c r="B729" s="277" t="str">
        <f t="shared" ref="B729:C729" si="923">+B538</f>
        <v>5741</v>
      </c>
      <c r="C729" s="276" t="str">
        <f t="shared" si="923"/>
        <v>外洋輸送</v>
      </c>
      <c r="D729" s="266"/>
      <c r="E729" s="273">
        <f t="shared" si="901"/>
        <v>0</v>
      </c>
      <c r="F729" s="268"/>
      <c r="G729" s="279">
        <v>0</v>
      </c>
      <c r="H729" s="266"/>
      <c r="I729" s="273">
        <f t="shared" si="902"/>
        <v>0</v>
      </c>
      <c r="GI729" s="321"/>
      <c r="GN729" s="321"/>
    </row>
    <row r="730" spans="2:196">
      <c r="B730" s="277" t="str">
        <f t="shared" ref="B730:C730" si="924">+B539</f>
        <v>5742</v>
      </c>
      <c r="C730" s="276" t="str">
        <f t="shared" si="924"/>
        <v>沿海・内水面輸送</v>
      </c>
      <c r="D730" s="266"/>
      <c r="E730" s="273">
        <f t="shared" si="901"/>
        <v>0</v>
      </c>
      <c r="F730" s="268"/>
      <c r="G730" s="279">
        <v>7.506665440838467E-2</v>
      </c>
      <c r="H730" s="266"/>
      <c r="I730" s="273">
        <f t="shared" si="902"/>
        <v>0</v>
      </c>
      <c r="GI730" s="321"/>
      <c r="GN730" s="321"/>
    </row>
    <row r="731" spans="2:196">
      <c r="B731" s="277" t="str">
        <f t="shared" ref="B731:C731" si="925">+B540</f>
        <v>5743</v>
      </c>
      <c r="C731" s="276" t="str">
        <f t="shared" si="925"/>
        <v>港湾運送</v>
      </c>
      <c r="D731" s="266"/>
      <c r="E731" s="273">
        <f t="shared" si="901"/>
        <v>0</v>
      </c>
      <c r="F731" s="268"/>
      <c r="G731" s="279">
        <v>0.49015056045632421</v>
      </c>
      <c r="H731" s="266"/>
      <c r="I731" s="273">
        <f t="shared" si="902"/>
        <v>0</v>
      </c>
      <c r="GI731" s="321"/>
      <c r="GN731" s="321"/>
    </row>
    <row r="732" spans="2:196">
      <c r="B732" s="277" t="str">
        <f t="shared" ref="B732:C732" si="926">+B541</f>
        <v>5751</v>
      </c>
      <c r="C732" s="276" t="str">
        <f t="shared" si="926"/>
        <v>航空輸送</v>
      </c>
      <c r="D732" s="266"/>
      <c r="E732" s="273">
        <f t="shared" si="901"/>
        <v>0</v>
      </c>
      <c r="F732" s="268"/>
      <c r="G732" s="279">
        <v>6.4535054268113345E-3</v>
      </c>
      <c r="H732" s="266"/>
      <c r="I732" s="273">
        <f t="shared" si="902"/>
        <v>0</v>
      </c>
      <c r="GI732" s="321"/>
      <c r="GN732" s="321"/>
    </row>
    <row r="733" spans="2:196">
      <c r="B733" s="277" t="str">
        <f t="shared" ref="B733:C733" si="927">+B542</f>
        <v>5761</v>
      </c>
      <c r="C733" s="276" t="str">
        <f t="shared" si="927"/>
        <v>貨物利用運送</v>
      </c>
      <c r="D733" s="266"/>
      <c r="E733" s="273">
        <f t="shared" si="901"/>
        <v>0</v>
      </c>
      <c r="F733" s="268"/>
      <c r="G733" s="279">
        <v>5.058365758754868E-2</v>
      </c>
      <c r="H733" s="266"/>
      <c r="I733" s="273">
        <f t="shared" si="902"/>
        <v>0</v>
      </c>
      <c r="GI733" s="321"/>
      <c r="GN733" s="321"/>
    </row>
    <row r="734" spans="2:196">
      <c r="B734" s="277" t="str">
        <f t="shared" ref="B734:C734" si="928">+B543</f>
        <v>5771</v>
      </c>
      <c r="C734" s="276" t="str">
        <f t="shared" si="928"/>
        <v>倉庫</v>
      </c>
      <c r="D734" s="266"/>
      <c r="E734" s="273">
        <f t="shared" si="901"/>
        <v>0</v>
      </c>
      <c r="F734" s="268"/>
      <c r="G734" s="279">
        <v>0.546474481842112</v>
      </c>
      <c r="H734" s="266"/>
      <c r="I734" s="273">
        <f t="shared" si="902"/>
        <v>0</v>
      </c>
      <c r="GI734" s="321"/>
      <c r="GN734" s="321"/>
    </row>
    <row r="735" spans="2:196">
      <c r="B735" s="277" t="str">
        <f t="shared" ref="B735:C735" si="929">+B544</f>
        <v>5781</v>
      </c>
      <c r="C735" s="276" t="str">
        <f t="shared" si="929"/>
        <v>こん包</v>
      </c>
      <c r="D735" s="266"/>
      <c r="E735" s="273">
        <f t="shared" si="901"/>
        <v>0</v>
      </c>
      <c r="F735" s="268"/>
      <c r="G735" s="279">
        <v>0.88544098817503958</v>
      </c>
      <c r="H735" s="266"/>
      <c r="I735" s="273">
        <f t="shared" si="902"/>
        <v>0</v>
      </c>
      <c r="GI735" s="321"/>
      <c r="GN735" s="321"/>
    </row>
    <row r="736" spans="2:196">
      <c r="B736" s="277" t="str">
        <f t="shared" ref="B736:C736" si="930">+B545</f>
        <v>5789</v>
      </c>
      <c r="C736" s="276" t="str">
        <f t="shared" si="930"/>
        <v>その他の運輸附帯サービス</v>
      </c>
      <c r="D736" s="266"/>
      <c r="E736" s="273">
        <f t="shared" si="901"/>
        <v>0</v>
      </c>
      <c r="F736" s="268"/>
      <c r="G736" s="279">
        <v>0.66716368819208416</v>
      </c>
      <c r="H736" s="266"/>
      <c r="I736" s="273">
        <f t="shared" si="902"/>
        <v>0</v>
      </c>
      <c r="GI736" s="321"/>
      <c r="GN736" s="321"/>
    </row>
    <row r="737" spans="2:196">
      <c r="B737" s="277" t="str">
        <f t="shared" ref="B737:C737" si="931">+B546</f>
        <v>5791</v>
      </c>
      <c r="C737" s="276" t="str">
        <f t="shared" si="931"/>
        <v>郵便・信書便</v>
      </c>
      <c r="D737" s="266"/>
      <c r="E737" s="273">
        <f t="shared" si="901"/>
        <v>0</v>
      </c>
      <c r="F737" s="268"/>
      <c r="G737" s="279">
        <v>0.84759794016035461</v>
      </c>
      <c r="H737" s="266"/>
      <c r="I737" s="273">
        <f t="shared" si="902"/>
        <v>0</v>
      </c>
      <c r="GI737" s="321"/>
      <c r="GN737" s="321"/>
    </row>
    <row r="738" spans="2:196">
      <c r="B738" s="277" t="str">
        <f t="shared" ref="B738:C738" si="932">+B547</f>
        <v>5911</v>
      </c>
      <c r="C738" s="276" t="str">
        <f t="shared" si="932"/>
        <v>電気通信</v>
      </c>
      <c r="D738" s="266"/>
      <c r="E738" s="273">
        <f t="shared" si="901"/>
        <v>0</v>
      </c>
      <c r="F738" s="268"/>
      <c r="G738" s="279">
        <v>0.80465908091298122</v>
      </c>
      <c r="H738" s="266"/>
      <c r="I738" s="273">
        <f t="shared" si="902"/>
        <v>0</v>
      </c>
      <c r="GI738" s="321"/>
      <c r="GN738" s="321"/>
    </row>
    <row r="739" spans="2:196">
      <c r="B739" s="277" t="str">
        <f t="shared" ref="B739:C739" si="933">+B548</f>
        <v>5919</v>
      </c>
      <c r="C739" s="276" t="str">
        <f t="shared" si="933"/>
        <v>その他の通信サービス</v>
      </c>
      <c r="D739" s="266"/>
      <c r="E739" s="273">
        <f t="shared" si="901"/>
        <v>0</v>
      </c>
      <c r="F739" s="268"/>
      <c r="G739" s="279">
        <v>0.17050438596491224</v>
      </c>
      <c r="H739" s="266"/>
      <c r="I739" s="273">
        <f t="shared" si="902"/>
        <v>0</v>
      </c>
      <c r="GI739" s="321"/>
      <c r="GN739" s="321"/>
    </row>
    <row r="740" spans="2:196">
      <c r="B740" s="277" t="str">
        <f t="shared" ref="B740:C740" si="934">+B549</f>
        <v>5921</v>
      </c>
      <c r="C740" s="276" t="str">
        <f t="shared" si="934"/>
        <v>放送</v>
      </c>
      <c r="D740" s="266"/>
      <c r="E740" s="273">
        <f t="shared" ref="E740:E767" si="935">GJ549</f>
        <v>0</v>
      </c>
      <c r="F740" s="268"/>
      <c r="G740" s="279">
        <v>0.72312393547740705</v>
      </c>
      <c r="H740" s="266"/>
      <c r="I740" s="273">
        <f t="shared" ref="I740:I767" si="936">E740*G740</f>
        <v>0</v>
      </c>
      <c r="GI740" s="321"/>
      <c r="GN740" s="321"/>
    </row>
    <row r="741" spans="2:196">
      <c r="B741" s="277" t="str">
        <f t="shared" ref="B741:C741" si="937">+B550</f>
        <v>5931</v>
      </c>
      <c r="C741" s="276" t="str">
        <f t="shared" si="937"/>
        <v>情報サービス</v>
      </c>
      <c r="D741" s="266"/>
      <c r="E741" s="273">
        <f t="shared" si="935"/>
        <v>0</v>
      </c>
      <c r="F741" s="268"/>
      <c r="G741" s="279">
        <v>0.18528747597021566</v>
      </c>
      <c r="H741" s="266"/>
      <c r="I741" s="273">
        <f t="shared" si="936"/>
        <v>0</v>
      </c>
      <c r="GI741" s="321"/>
      <c r="GN741" s="321"/>
    </row>
    <row r="742" spans="2:196">
      <c r="B742" s="277" t="str">
        <f t="shared" ref="B742:C742" si="938">+B551</f>
        <v>5941</v>
      </c>
      <c r="C742" s="276" t="str">
        <f t="shared" si="938"/>
        <v>インターネット附随サービス</v>
      </c>
      <c r="D742" s="266"/>
      <c r="E742" s="273">
        <f t="shared" si="935"/>
        <v>0</v>
      </c>
      <c r="F742" s="268"/>
      <c r="G742" s="279">
        <v>0.12261286186652276</v>
      </c>
      <c r="H742" s="266"/>
      <c r="I742" s="273">
        <f t="shared" si="936"/>
        <v>0</v>
      </c>
      <c r="GI742" s="321"/>
      <c r="GN742" s="321"/>
    </row>
    <row r="743" spans="2:196">
      <c r="B743" s="277" t="str">
        <f t="shared" ref="B743:C743" si="939">+B552</f>
        <v>5951</v>
      </c>
      <c r="C743" s="276" t="str">
        <f t="shared" si="939"/>
        <v>映像・音声・文字情報制作</v>
      </c>
      <c r="D743" s="266"/>
      <c r="E743" s="273">
        <f t="shared" si="935"/>
        <v>0</v>
      </c>
      <c r="F743" s="268"/>
      <c r="G743" s="279">
        <v>0.6786642709687285</v>
      </c>
      <c r="H743" s="266"/>
      <c r="I743" s="273">
        <f t="shared" si="936"/>
        <v>0</v>
      </c>
      <c r="GI743" s="321"/>
      <c r="GN743" s="321"/>
    </row>
    <row r="744" spans="2:196">
      <c r="B744" s="277" t="str">
        <f t="shared" ref="B744:C744" si="940">+B553</f>
        <v>6111</v>
      </c>
      <c r="C744" s="276" t="str">
        <f t="shared" si="940"/>
        <v>公務（中央）</v>
      </c>
      <c r="D744" s="266"/>
      <c r="E744" s="273">
        <f t="shared" si="935"/>
        <v>0</v>
      </c>
      <c r="F744" s="268"/>
      <c r="G744" s="279">
        <v>1</v>
      </c>
      <c r="H744" s="266"/>
      <c r="I744" s="273">
        <f t="shared" si="936"/>
        <v>0</v>
      </c>
      <c r="GI744" s="321"/>
      <c r="GN744" s="321"/>
    </row>
    <row r="745" spans="2:196">
      <c r="B745" s="277" t="str">
        <f t="shared" ref="B745:C745" si="941">+B554</f>
        <v>6112</v>
      </c>
      <c r="C745" s="276" t="str">
        <f t="shared" si="941"/>
        <v>公務（地方）</v>
      </c>
      <c r="D745" s="266"/>
      <c r="E745" s="273">
        <f t="shared" si="935"/>
        <v>0</v>
      </c>
      <c r="F745" s="268"/>
      <c r="G745" s="279">
        <v>1</v>
      </c>
      <c r="H745" s="266"/>
      <c r="I745" s="273">
        <f t="shared" si="936"/>
        <v>0</v>
      </c>
      <c r="GI745" s="321"/>
      <c r="GN745" s="321"/>
    </row>
    <row r="746" spans="2:196">
      <c r="B746" s="277" t="str">
        <f t="shared" ref="B746:C746" si="942">+B555</f>
        <v>6311</v>
      </c>
      <c r="C746" s="276" t="str">
        <f t="shared" si="942"/>
        <v>学校教育</v>
      </c>
      <c r="D746" s="266"/>
      <c r="E746" s="273">
        <f t="shared" si="935"/>
        <v>0</v>
      </c>
      <c r="F746" s="268"/>
      <c r="G746" s="279">
        <v>0.95674394731956625</v>
      </c>
      <c r="H746" s="266"/>
      <c r="I746" s="273">
        <f t="shared" si="936"/>
        <v>0</v>
      </c>
      <c r="GI746" s="321"/>
      <c r="GN746" s="321"/>
    </row>
    <row r="747" spans="2:196">
      <c r="B747" s="277" t="str">
        <f t="shared" ref="B747:C747" si="943">+B556</f>
        <v>6312</v>
      </c>
      <c r="C747" s="276" t="str">
        <f t="shared" si="943"/>
        <v>社会教育・その他の教育</v>
      </c>
      <c r="D747" s="266"/>
      <c r="E747" s="273">
        <f t="shared" si="935"/>
        <v>0</v>
      </c>
      <c r="F747" s="268"/>
      <c r="G747" s="279">
        <v>0.95658293633607627</v>
      </c>
      <c r="H747" s="266"/>
      <c r="I747" s="273">
        <f t="shared" si="936"/>
        <v>0</v>
      </c>
      <c r="GI747" s="321"/>
      <c r="GN747" s="321"/>
    </row>
    <row r="748" spans="2:196">
      <c r="B748" s="277" t="str">
        <f t="shared" ref="B748:C748" si="944">+B557</f>
        <v>6321</v>
      </c>
      <c r="C748" s="276" t="str">
        <f t="shared" si="944"/>
        <v>学術研究機関</v>
      </c>
      <c r="D748" s="266"/>
      <c r="E748" s="273">
        <f t="shared" si="935"/>
        <v>0</v>
      </c>
      <c r="F748" s="268"/>
      <c r="G748" s="279">
        <v>0.3236843628784809</v>
      </c>
      <c r="H748" s="266"/>
      <c r="I748" s="273">
        <f t="shared" si="936"/>
        <v>0</v>
      </c>
      <c r="GI748" s="321"/>
      <c r="GN748" s="321"/>
    </row>
    <row r="749" spans="2:196">
      <c r="B749" s="277" t="str">
        <f t="shared" ref="B749:C749" si="945">+B558</f>
        <v>6322</v>
      </c>
      <c r="C749" s="276" t="str">
        <f t="shared" si="945"/>
        <v>企業内研究開発</v>
      </c>
      <c r="D749" s="266"/>
      <c r="E749" s="273">
        <f t="shared" si="935"/>
        <v>0</v>
      </c>
      <c r="F749" s="268"/>
      <c r="G749" s="279">
        <v>0.16753809248245466</v>
      </c>
      <c r="H749" s="266"/>
      <c r="I749" s="273">
        <f t="shared" si="936"/>
        <v>0</v>
      </c>
      <c r="GI749" s="321"/>
      <c r="GN749" s="321"/>
    </row>
    <row r="750" spans="2:196">
      <c r="B750" s="277" t="str">
        <f t="shared" ref="B750:C750" si="946">+B559</f>
        <v>6411</v>
      </c>
      <c r="C750" s="276" t="str">
        <f t="shared" si="946"/>
        <v>医療</v>
      </c>
      <c r="D750" s="266"/>
      <c r="E750" s="273">
        <f t="shared" si="935"/>
        <v>0</v>
      </c>
      <c r="F750" s="268"/>
      <c r="G750" s="279">
        <v>0.99375647431064007</v>
      </c>
      <c r="H750" s="266"/>
      <c r="I750" s="273">
        <f t="shared" si="936"/>
        <v>0</v>
      </c>
      <c r="GI750" s="321"/>
      <c r="GN750" s="321"/>
    </row>
    <row r="751" spans="2:196">
      <c r="B751" s="277" t="str">
        <f t="shared" ref="B751:C751" si="947">+B560</f>
        <v>6421</v>
      </c>
      <c r="C751" s="276" t="str">
        <f t="shared" si="947"/>
        <v>保健衛生</v>
      </c>
      <c r="D751" s="266"/>
      <c r="E751" s="273">
        <f t="shared" si="935"/>
        <v>0</v>
      </c>
      <c r="F751" s="268"/>
      <c r="G751" s="279">
        <v>1</v>
      </c>
      <c r="H751" s="266"/>
      <c r="I751" s="273">
        <f t="shared" si="936"/>
        <v>0</v>
      </c>
      <c r="GI751" s="321"/>
      <c r="GN751" s="321"/>
    </row>
    <row r="752" spans="2:196">
      <c r="B752" s="277" t="str">
        <f t="shared" ref="B752:C752" si="948">+B561</f>
        <v>6431</v>
      </c>
      <c r="C752" s="276" t="str">
        <f t="shared" si="948"/>
        <v>社会保険・社会福祉</v>
      </c>
      <c r="D752" s="266"/>
      <c r="E752" s="273">
        <f t="shared" si="935"/>
        <v>0</v>
      </c>
      <c r="F752" s="268"/>
      <c r="G752" s="279">
        <v>1</v>
      </c>
      <c r="H752" s="266"/>
      <c r="I752" s="273">
        <f t="shared" si="936"/>
        <v>0</v>
      </c>
      <c r="GI752" s="321"/>
      <c r="GN752" s="321"/>
    </row>
    <row r="753" spans="2:196">
      <c r="B753" s="277" t="str">
        <f t="shared" ref="B753:C753" si="949">+B562</f>
        <v>6441</v>
      </c>
      <c r="C753" s="276" t="str">
        <f t="shared" si="949"/>
        <v>介護</v>
      </c>
      <c r="D753" s="266"/>
      <c r="E753" s="273">
        <f t="shared" si="935"/>
        <v>0</v>
      </c>
      <c r="F753" s="268"/>
      <c r="G753" s="279">
        <v>1</v>
      </c>
      <c r="H753" s="266"/>
      <c r="I753" s="273">
        <f t="shared" si="936"/>
        <v>0</v>
      </c>
      <c r="GI753" s="321"/>
      <c r="GN753" s="321"/>
    </row>
    <row r="754" spans="2:196">
      <c r="B754" s="277" t="str">
        <f t="shared" ref="B754:C754" si="950">+B563</f>
        <v>6599</v>
      </c>
      <c r="C754" s="276" t="str">
        <f t="shared" si="950"/>
        <v>その他の非営利団体サービス</v>
      </c>
      <c r="D754" s="266"/>
      <c r="E754" s="273">
        <f t="shared" si="935"/>
        <v>0</v>
      </c>
      <c r="F754" s="268"/>
      <c r="G754" s="279">
        <v>0.95252203382605272</v>
      </c>
      <c r="H754" s="266"/>
      <c r="I754" s="273">
        <f t="shared" si="936"/>
        <v>0</v>
      </c>
      <c r="GI754" s="321"/>
      <c r="GN754" s="321"/>
    </row>
    <row r="755" spans="2:196">
      <c r="B755" s="277" t="str">
        <f t="shared" ref="B755:C755" si="951">+B564</f>
        <v>6611</v>
      </c>
      <c r="C755" s="276" t="str">
        <f t="shared" si="951"/>
        <v>物品賃貸業（貸自動車業を除く。）</v>
      </c>
      <c r="D755" s="266"/>
      <c r="E755" s="273">
        <f t="shared" si="935"/>
        <v>0</v>
      </c>
      <c r="F755" s="268"/>
      <c r="G755" s="279">
        <v>0.38385853804334658</v>
      </c>
      <c r="H755" s="266"/>
      <c r="I755" s="273">
        <f t="shared" si="936"/>
        <v>0</v>
      </c>
      <c r="GI755" s="321"/>
      <c r="GN755" s="321"/>
    </row>
    <row r="756" spans="2:196">
      <c r="B756" s="277" t="str">
        <f t="shared" ref="B756:C756" si="952">+B565</f>
        <v>6612</v>
      </c>
      <c r="C756" s="276" t="str">
        <f t="shared" si="952"/>
        <v>貸自動車業</v>
      </c>
      <c r="D756" s="266"/>
      <c r="E756" s="273">
        <f t="shared" si="935"/>
        <v>0</v>
      </c>
      <c r="F756" s="268"/>
      <c r="G756" s="279">
        <v>0.5458680818802123</v>
      </c>
      <c r="H756" s="266"/>
      <c r="I756" s="273">
        <f t="shared" si="936"/>
        <v>0</v>
      </c>
      <c r="GI756" s="321"/>
      <c r="GN756" s="321"/>
    </row>
    <row r="757" spans="2:196">
      <c r="B757" s="277" t="str">
        <f t="shared" ref="B757:C757" si="953">+B566</f>
        <v>6621</v>
      </c>
      <c r="C757" s="276" t="str">
        <f t="shared" si="953"/>
        <v>広告</v>
      </c>
      <c r="D757" s="266"/>
      <c r="E757" s="273">
        <f t="shared" si="935"/>
        <v>0</v>
      </c>
      <c r="F757" s="268"/>
      <c r="G757" s="279">
        <v>8.4876591566655168E-2</v>
      </c>
      <c r="H757" s="266"/>
      <c r="I757" s="273">
        <f t="shared" si="936"/>
        <v>0</v>
      </c>
      <c r="GI757" s="321"/>
      <c r="GN757" s="321"/>
    </row>
    <row r="758" spans="2:196">
      <c r="B758" s="277" t="str">
        <f t="shared" ref="B758:C758" si="954">+B567</f>
        <v>6631</v>
      </c>
      <c r="C758" s="276" t="str">
        <f t="shared" si="954"/>
        <v>自動車整備</v>
      </c>
      <c r="D758" s="266"/>
      <c r="E758" s="273">
        <f t="shared" si="935"/>
        <v>0</v>
      </c>
      <c r="F758" s="268"/>
      <c r="G758" s="279">
        <v>0.9999547362822645</v>
      </c>
      <c r="H758" s="266"/>
      <c r="I758" s="273">
        <f t="shared" si="936"/>
        <v>0</v>
      </c>
      <c r="GI758" s="321"/>
      <c r="GN758" s="321"/>
    </row>
    <row r="759" spans="2:196">
      <c r="B759" s="277" t="str">
        <f t="shared" ref="B759:C759" si="955">+B568</f>
        <v>6632</v>
      </c>
      <c r="C759" s="276" t="str">
        <f t="shared" si="955"/>
        <v>機械修理</v>
      </c>
      <c r="D759" s="266"/>
      <c r="E759" s="273">
        <f t="shared" si="935"/>
        <v>0</v>
      </c>
      <c r="F759" s="268"/>
      <c r="G759" s="279">
        <v>0.76152520777227584</v>
      </c>
      <c r="H759" s="266"/>
      <c r="I759" s="273">
        <f t="shared" si="936"/>
        <v>0</v>
      </c>
      <c r="GI759" s="321"/>
      <c r="GN759" s="321"/>
    </row>
    <row r="760" spans="2:196">
      <c r="B760" s="277" t="str">
        <f t="shared" ref="B760:C760" si="956">+B569</f>
        <v>6699</v>
      </c>
      <c r="C760" s="276" t="str">
        <f t="shared" si="956"/>
        <v>その他の対事業所サービス</v>
      </c>
      <c r="D760" s="266"/>
      <c r="E760" s="273">
        <f t="shared" si="935"/>
        <v>0</v>
      </c>
      <c r="F760" s="268"/>
      <c r="G760" s="279">
        <v>0.69386307439274086</v>
      </c>
      <c r="H760" s="266"/>
      <c r="I760" s="273">
        <f t="shared" si="936"/>
        <v>0</v>
      </c>
      <c r="GI760" s="321"/>
      <c r="GN760" s="321"/>
    </row>
    <row r="761" spans="2:196">
      <c r="B761" s="277" t="str">
        <f t="shared" ref="B761:C761" si="957">+B570</f>
        <v>6711</v>
      </c>
      <c r="C761" s="276" t="str">
        <f t="shared" si="957"/>
        <v>宿泊業</v>
      </c>
      <c r="D761" s="266"/>
      <c r="E761" s="273">
        <f t="shared" si="935"/>
        <v>0</v>
      </c>
      <c r="F761" s="268"/>
      <c r="G761" s="279">
        <v>0.44384976230204953</v>
      </c>
      <c r="H761" s="266"/>
      <c r="I761" s="273">
        <f t="shared" si="936"/>
        <v>0</v>
      </c>
      <c r="GI761" s="321"/>
      <c r="GN761" s="321"/>
    </row>
    <row r="762" spans="2:196">
      <c r="B762" s="277" t="str">
        <f t="shared" ref="B762:C762" si="958">+B571</f>
        <v>6721</v>
      </c>
      <c r="C762" s="276" t="str">
        <f t="shared" si="958"/>
        <v>飲食サービス</v>
      </c>
      <c r="D762" s="266"/>
      <c r="E762" s="273">
        <f t="shared" si="935"/>
        <v>0</v>
      </c>
      <c r="F762" s="268"/>
      <c r="G762" s="279">
        <v>0.95798697979716463</v>
      </c>
      <c r="H762" s="266"/>
      <c r="I762" s="273">
        <f t="shared" si="936"/>
        <v>0</v>
      </c>
      <c r="GI762" s="321"/>
      <c r="GN762" s="321"/>
    </row>
    <row r="763" spans="2:196">
      <c r="B763" s="277" t="str">
        <f t="shared" ref="B763:C763" si="959">+B572</f>
        <v>6731</v>
      </c>
      <c r="C763" s="276" t="str">
        <f t="shared" si="959"/>
        <v>洗濯・理容・美容・浴場業</v>
      </c>
      <c r="D763" s="266"/>
      <c r="E763" s="273">
        <f t="shared" si="935"/>
        <v>0</v>
      </c>
      <c r="F763" s="268"/>
      <c r="G763" s="279">
        <v>0.88148961527645731</v>
      </c>
      <c r="H763" s="266"/>
      <c r="I763" s="273">
        <f t="shared" si="936"/>
        <v>0</v>
      </c>
      <c r="GI763" s="321"/>
      <c r="GN763" s="321"/>
    </row>
    <row r="764" spans="2:196">
      <c r="B764" s="277" t="str">
        <f t="shared" ref="B764:C764" si="960">+B573</f>
        <v>6741</v>
      </c>
      <c r="C764" s="276" t="str">
        <f t="shared" si="960"/>
        <v>娯楽サービス</v>
      </c>
      <c r="D764" s="266"/>
      <c r="E764" s="273">
        <f t="shared" si="935"/>
        <v>0</v>
      </c>
      <c r="F764" s="268"/>
      <c r="G764" s="279">
        <v>0.83286855456802567</v>
      </c>
      <c r="H764" s="266"/>
      <c r="I764" s="273">
        <f t="shared" si="936"/>
        <v>0</v>
      </c>
      <c r="GI764" s="321"/>
      <c r="GN764" s="321"/>
    </row>
    <row r="765" spans="2:196">
      <c r="B765" s="277" t="str">
        <f t="shared" ref="B765:C765" si="961">+B574</f>
        <v>6799</v>
      </c>
      <c r="C765" s="276" t="str">
        <f t="shared" si="961"/>
        <v>その他の対個人サービス</v>
      </c>
      <c r="D765" s="266"/>
      <c r="E765" s="273">
        <f t="shared" si="935"/>
        <v>0</v>
      </c>
      <c r="F765" s="268"/>
      <c r="G765" s="279">
        <v>0.89616552317659148</v>
      </c>
      <c r="H765" s="266"/>
      <c r="I765" s="273">
        <f t="shared" si="936"/>
        <v>0</v>
      </c>
      <c r="GI765" s="321"/>
      <c r="GN765" s="321"/>
    </row>
    <row r="766" spans="2:196">
      <c r="B766" s="277" t="str">
        <f t="shared" ref="B766:C766" si="962">+B575</f>
        <v>6811</v>
      </c>
      <c r="C766" s="276" t="str">
        <f t="shared" si="962"/>
        <v>事務用品</v>
      </c>
      <c r="D766" s="266"/>
      <c r="E766" s="273">
        <f t="shared" si="935"/>
        <v>0</v>
      </c>
      <c r="F766" s="268"/>
      <c r="G766" s="279">
        <v>1</v>
      </c>
      <c r="H766" s="266"/>
      <c r="I766" s="273">
        <f t="shared" si="936"/>
        <v>0</v>
      </c>
      <c r="GI766" s="321"/>
      <c r="GN766" s="321"/>
    </row>
    <row r="767" spans="2:196" ht="12.75" thickBot="1">
      <c r="B767" s="277" t="str">
        <f t="shared" ref="B767:C767" si="963">+B576</f>
        <v>6911</v>
      </c>
      <c r="C767" s="276" t="str">
        <f t="shared" si="963"/>
        <v>分類不明</v>
      </c>
      <c r="D767" s="266"/>
      <c r="E767" s="273">
        <f t="shared" si="935"/>
        <v>0</v>
      </c>
      <c r="F767" s="268"/>
      <c r="G767" s="279">
        <v>0.99298276913013095</v>
      </c>
      <c r="H767" s="266"/>
      <c r="I767" s="273">
        <f t="shared" si="936"/>
        <v>0</v>
      </c>
      <c r="GI767" s="321"/>
      <c r="GN767" s="321"/>
    </row>
    <row r="768" spans="2:196" ht="12.75" thickBot="1">
      <c r="B768" s="272"/>
      <c r="C768" s="271" t="s">
        <v>29</v>
      </c>
      <c r="D768" s="266"/>
      <c r="E768" s="265">
        <f>SUM(E580:E767)</f>
        <v>0</v>
      </c>
      <c r="F768" s="268"/>
      <c r="G768" s="267"/>
      <c r="H768" s="266"/>
      <c r="I768" s="265">
        <f>SUM(I580:I767)</f>
        <v>0</v>
      </c>
      <c r="GI768" s="321"/>
      <c r="GN768" s="321"/>
    </row>
    <row r="769" spans="2:201">
      <c r="GI769" s="321"/>
      <c r="GN769" s="321"/>
    </row>
    <row r="770" spans="2:201">
      <c r="GI770" s="321"/>
      <c r="GN770" s="321"/>
    </row>
    <row r="771" spans="2:201" ht="14.25">
      <c r="B771" s="322" t="s">
        <v>392</v>
      </c>
      <c r="GI771" s="321"/>
      <c r="GN771" s="321"/>
    </row>
    <row r="773" spans="2:201" ht="15" thickBot="1">
      <c r="C773" s="320" t="s">
        <v>391</v>
      </c>
    </row>
    <row r="774" spans="2:201" ht="12.2" customHeight="1">
      <c r="B774" s="319"/>
      <c r="C774" s="318"/>
      <c r="D774" s="317" t="str">
        <f t="array" ref="D774:GI775">+TRANSPOSE($B$4:$C$191)</f>
        <v>0111</v>
      </c>
      <c r="E774" s="316" t="str">
        <v>0112</v>
      </c>
      <c r="F774" s="316" t="str">
        <v>0113</v>
      </c>
      <c r="G774" s="316" t="str">
        <v>0114</v>
      </c>
      <c r="H774" s="316" t="str">
        <v>0115</v>
      </c>
      <c r="I774" s="316" t="str">
        <v>0116</v>
      </c>
      <c r="J774" s="316" t="str">
        <v>0121</v>
      </c>
      <c r="K774" s="316" t="str">
        <v>0131</v>
      </c>
      <c r="L774" s="316" t="str">
        <v>0151</v>
      </c>
      <c r="M774" s="316" t="str">
        <v>0152</v>
      </c>
      <c r="N774" s="316" t="str">
        <v>0153</v>
      </c>
      <c r="O774" s="316" t="str">
        <v>0171</v>
      </c>
      <c r="P774" s="316" t="str">
        <v>0172</v>
      </c>
      <c r="Q774" s="316" t="str">
        <v>0611</v>
      </c>
      <c r="R774" s="316" t="str">
        <v>0621</v>
      </c>
      <c r="S774" s="316" t="str">
        <v>0631</v>
      </c>
      <c r="T774" s="316" t="str">
        <v>0639</v>
      </c>
      <c r="U774" s="316" t="str">
        <v>1111</v>
      </c>
      <c r="V774" s="316" t="str">
        <v>1112</v>
      </c>
      <c r="W774" s="316" t="str">
        <v>1113</v>
      </c>
      <c r="X774" s="316" t="str">
        <v>1114</v>
      </c>
      <c r="Y774" s="316" t="str">
        <v>1115</v>
      </c>
      <c r="Z774" s="316" t="str">
        <v>1116</v>
      </c>
      <c r="AA774" s="316" t="str">
        <v>1117</v>
      </c>
      <c r="AB774" s="316" t="str">
        <v>1119</v>
      </c>
      <c r="AC774" s="316" t="str">
        <v>1121</v>
      </c>
      <c r="AD774" s="316" t="str">
        <v>1129</v>
      </c>
      <c r="AE774" s="316" t="str">
        <v>1131</v>
      </c>
      <c r="AF774" s="316" t="str">
        <v>1141</v>
      </c>
      <c r="AG774" s="316" t="str">
        <v>1511</v>
      </c>
      <c r="AH774" s="316" t="str">
        <v>1512</v>
      </c>
      <c r="AI774" s="316" t="str">
        <v>1513</v>
      </c>
      <c r="AJ774" s="316" t="str">
        <v>1514</v>
      </c>
      <c r="AK774" s="316" t="str">
        <v>1519</v>
      </c>
      <c r="AL774" s="316" t="str">
        <v>1521</v>
      </c>
      <c r="AM774" s="316" t="str">
        <v>1522</v>
      </c>
      <c r="AN774" s="316" t="str">
        <v>1529</v>
      </c>
      <c r="AO774" s="316" t="str">
        <v>1611</v>
      </c>
      <c r="AP774" s="316" t="str">
        <v>1619</v>
      </c>
      <c r="AQ774" s="316" t="str">
        <v>1621</v>
      </c>
      <c r="AR774" s="316" t="str">
        <v>1631</v>
      </c>
      <c r="AS774" s="316" t="str">
        <v>1632</v>
      </c>
      <c r="AT774" s="316" t="str">
        <v>1633</v>
      </c>
      <c r="AU774" s="316" t="str">
        <v>1641</v>
      </c>
      <c r="AV774" s="316" t="str">
        <v>1649</v>
      </c>
      <c r="AW774" s="316" t="str">
        <v>1911</v>
      </c>
      <c r="AX774" s="316" t="str">
        <v>2011</v>
      </c>
      <c r="AY774" s="316" t="str">
        <v>2021</v>
      </c>
      <c r="AZ774" s="316" t="str">
        <v>2029</v>
      </c>
      <c r="BA774" s="316" t="str">
        <v>2031</v>
      </c>
      <c r="BB774" s="316" t="str">
        <v>2041</v>
      </c>
      <c r="BC774" s="316" t="str">
        <v>2042</v>
      </c>
      <c r="BD774" s="316" t="str">
        <v>2049</v>
      </c>
      <c r="BE774" s="316" t="str">
        <v>2051</v>
      </c>
      <c r="BF774" s="316" t="str">
        <v>2061</v>
      </c>
      <c r="BG774" s="316" t="str">
        <v>2071</v>
      </c>
      <c r="BH774" s="316" t="str">
        <v>2081</v>
      </c>
      <c r="BI774" s="316" t="str">
        <v>2082</v>
      </c>
      <c r="BJ774" s="316" t="str">
        <v>2083</v>
      </c>
      <c r="BK774" s="316" t="str">
        <v>2084</v>
      </c>
      <c r="BL774" s="316" t="str">
        <v>2089</v>
      </c>
      <c r="BM774" s="316" t="str">
        <v>2111</v>
      </c>
      <c r="BN774" s="316" t="str">
        <v>2121</v>
      </c>
      <c r="BO774" s="316" t="str">
        <v>2211</v>
      </c>
      <c r="BP774" s="316" t="str">
        <v>2221</v>
      </c>
      <c r="BQ774" s="316" t="str">
        <v>2229</v>
      </c>
      <c r="BR774" s="316" t="str">
        <v>2311</v>
      </c>
      <c r="BS774" s="316" t="str">
        <v>2312</v>
      </c>
      <c r="BT774" s="316" t="str">
        <v>2511</v>
      </c>
      <c r="BU774" s="316" t="str">
        <v>2521</v>
      </c>
      <c r="BV774" s="316" t="str">
        <v>2531</v>
      </c>
      <c r="BW774" s="316" t="str">
        <v>2591</v>
      </c>
      <c r="BX774" s="316" t="str">
        <v>2599</v>
      </c>
      <c r="BY774" s="316" t="str">
        <v>2611</v>
      </c>
      <c r="BZ774" s="316" t="str">
        <v>2612</v>
      </c>
      <c r="CA774" s="316" t="str">
        <v>2621</v>
      </c>
      <c r="CB774" s="316" t="str">
        <v>2622</v>
      </c>
      <c r="CC774" s="316" t="str">
        <v>2623</v>
      </c>
      <c r="CD774" s="316" t="str">
        <v>2631</v>
      </c>
      <c r="CE774" s="316" t="str">
        <v>2699</v>
      </c>
      <c r="CF774" s="316" t="str">
        <v>2711</v>
      </c>
      <c r="CG774" s="316" t="str">
        <v>2712</v>
      </c>
      <c r="CH774" s="316" t="str">
        <v>2721</v>
      </c>
      <c r="CI774" s="316" t="str">
        <v>2729</v>
      </c>
      <c r="CJ774" s="316" t="str">
        <v>2811</v>
      </c>
      <c r="CK774" s="316" t="str">
        <v>2812</v>
      </c>
      <c r="CL774" s="316" t="str">
        <v>2891</v>
      </c>
      <c r="CM774" s="316" t="str">
        <v>2899</v>
      </c>
      <c r="CN774" s="316" t="str">
        <v>2911</v>
      </c>
      <c r="CO774" s="316" t="str">
        <v>2912</v>
      </c>
      <c r="CP774" s="316" t="str">
        <v>2913</v>
      </c>
      <c r="CQ774" s="316" t="str">
        <v>2914</v>
      </c>
      <c r="CR774" s="316" t="str">
        <v>2919</v>
      </c>
      <c r="CS774" s="316" t="str">
        <v>3011</v>
      </c>
      <c r="CT774" s="316" t="str">
        <v>3012</v>
      </c>
      <c r="CU774" s="316" t="str">
        <v>3013</v>
      </c>
      <c r="CV774" s="316" t="str">
        <v>3014</v>
      </c>
      <c r="CW774" s="316" t="str">
        <v>3015</v>
      </c>
      <c r="CX774" s="316" t="str">
        <v>3016</v>
      </c>
      <c r="CY774" s="316" t="str">
        <v>3017</v>
      </c>
      <c r="CZ774" s="316" t="str">
        <v>3019</v>
      </c>
      <c r="DA774" s="316" t="str">
        <v>3111</v>
      </c>
      <c r="DB774" s="316" t="str">
        <v>3112</v>
      </c>
      <c r="DC774" s="316" t="str">
        <v>3113</v>
      </c>
      <c r="DD774" s="316" t="str">
        <v>3114</v>
      </c>
      <c r="DE774" s="316" t="str">
        <v>3115</v>
      </c>
      <c r="DF774" s="316" t="str">
        <v>3116</v>
      </c>
      <c r="DG774" s="316" t="str">
        <v>3211</v>
      </c>
      <c r="DH774" s="316" t="str">
        <v>3299</v>
      </c>
      <c r="DI774" s="316" t="str">
        <v>3311</v>
      </c>
      <c r="DJ774" s="316" t="str">
        <v>3321</v>
      </c>
      <c r="DK774" s="316" t="str">
        <v>3331</v>
      </c>
      <c r="DL774" s="316" t="str">
        <v>3332</v>
      </c>
      <c r="DM774" s="316" t="str">
        <v>3399</v>
      </c>
      <c r="DN774" s="316" t="str">
        <v>3411</v>
      </c>
      <c r="DO774" s="316" t="str">
        <v>3412</v>
      </c>
      <c r="DP774" s="316" t="str">
        <v>3421</v>
      </c>
      <c r="DQ774" s="316" t="str">
        <v>3511</v>
      </c>
      <c r="DR774" s="316" t="str">
        <v>3521</v>
      </c>
      <c r="DS774" s="316" t="str">
        <v>3522</v>
      </c>
      <c r="DT774" s="316" t="str">
        <v>3531</v>
      </c>
      <c r="DU774" s="316" t="str">
        <v>3541</v>
      </c>
      <c r="DV774" s="316" t="str">
        <v>3591</v>
      </c>
      <c r="DW774" s="316" t="str">
        <v>3592</v>
      </c>
      <c r="DX774" s="316" t="str">
        <v>3599</v>
      </c>
      <c r="DY774" s="316" t="str">
        <v>3911</v>
      </c>
      <c r="DZ774" s="316" t="str">
        <v>3919</v>
      </c>
      <c r="EA774" s="316" t="str">
        <v>3921</v>
      </c>
      <c r="EB774" s="316" t="str">
        <v>4111</v>
      </c>
      <c r="EC774" s="316" t="str">
        <v>4112</v>
      </c>
      <c r="ED774" s="316" t="str">
        <v>4121</v>
      </c>
      <c r="EE774" s="316" t="str">
        <v>4131</v>
      </c>
      <c r="EF774" s="316" t="str">
        <v>4191</v>
      </c>
      <c r="EG774" s="316" t="str">
        <v>4611</v>
      </c>
      <c r="EH774" s="316" t="str">
        <v>4621</v>
      </c>
      <c r="EI774" s="316" t="str">
        <v>4622</v>
      </c>
      <c r="EJ774" s="316" t="str">
        <v>4711</v>
      </c>
      <c r="EK774" s="316" t="str">
        <v>4811</v>
      </c>
      <c r="EL774" s="316" t="str">
        <v>5111</v>
      </c>
      <c r="EM774" s="316" t="str">
        <v>5211</v>
      </c>
      <c r="EN774" s="316" t="str">
        <v>5311</v>
      </c>
      <c r="EO774" s="316" t="str">
        <v>5411</v>
      </c>
      <c r="EP774" s="316" t="str">
        <v>5511</v>
      </c>
      <c r="EQ774" s="316" t="str">
        <v>5521</v>
      </c>
      <c r="ER774" s="316" t="str">
        <v>5531</v>
      </c>
      <c r="ES774" s="316" t="str">
        <v>5711</v>
      </c>
      <c r="ET774" s="316" t="str">
        <v>5712</v>
      </c>
      <c r="EU774" s="316" t="str">
        <v>5721</v>
      </c>
      <c r="EV774" s="316" t="str">
        <v>5722</v>
      </c>
      <c r="EW774" s="316" t="str">
        <v>5741</v>
      </c>
      <c r="EX774" s="316" t="str">
        <v>5742</v>
      </c>
      <c r="EY774" s="316" t="str">
        <v>5743</v>
      </c>
      <c r="EZ774" s="316" t="str">
        <v>5751</v>
      </c>
      <c r="FA774" s="316" t="str">
        <v>5761</v>
      </c>
      <c r="FB774" s="316" t="str">
        <v>5771</v>
      </c>
      <c r="FC774" s="316" t="str">
        <v>5781</v>
      </c>
      <c r="FD774" s="316" t="str">
        <v>5789</v>
      </c>
      <c r="FE774" s="316" t="str">
        <v>5791</v>
      </c>
      <c r="FF774" s="316" t="str">
        <v>5911</v>
      </c>
      <c r="FG774" s="316" t="str">
        <v>5919</v>
      </c>
      <c r="FH774" s="316" t="str">
        <v>5921</v>
      </c>
      <c r="FI774" s="316" t="str">
        <v>5931</v>
      </c>
      <c r="FJ774" s="316" t="str">
        <v>5941</v>
      </c>
      <c r="FK774" s="316" t="str">
        <v>5951</v>
      </c>
      <c r="FL774" s="316" t="str">
        <v>6111</v>
      </c>
      <c r="FM774" s="316" t="str">
        <v>6112</v>
      </c>
      <c r="FN774" s="316" t="str">
        <v>6311</v>
      </c>
      <c r="FO774" s="316" t="str">
        <v>6312</v>
      </c>
      <c r="FP774" s="316" t="str">
        <v>6321</v>
      </c>
      <c r="FQ774" s="316" t="str">
        <v>6322</v>
      </c>
      <c r="FR774" s="316" t="str">
        <v>6411</v>
      </c>
      <c r="FS774" s="316" t="str">
        <v>6421</v>
      </c>
      <c r="FT774" s="316" t="str">
        <v>6431</v>
      </c>
      <c r="FU774" s="316" t="str">
        <v>6441</v>
      </c>
      <c r="FV774" s="316" t="str">
        <v>6599</v>
      </c>
      <c r="FW774" s="316" t="str">
        <v>6611</v>
      </c>
      <c r="FX774" s="316" t="str">
        <v>6612</v>
      </c>
      <c r="FY774" s="316" t="str">
        <v>6621</v>
      </c>
      <c r="FZ774" s="316" t="str">
        <v>6631</v>
      </c>
      <c r="GA774" s="316" t="str">
        <v>6632</v>
      </c>
      <c r="GB774" s="316" t="str">
        <v>6699</v>
      </c>
      <c r="GC774" s="316" t="str">
        <v>6711</v>
      </c>
      <c r="GD774" s="316" t="str">
        <v>6721</v>
      </c>
      <c r="GE774" s="316" t="str">
        <v>6731</v>
      </c>
      <c r="GF774" s="316" t="str">
        <v>6741</v>
      </c>
      <c r="GG774" s="316" t="str">
        <v>6799</v>
      </c>
      <c r="GH774" s="315" t="str">
        <v>6811</v>
      </c>
      <c r="GI774" s="314" t="str">
        <v>6911</v>
      </c>
      <c r="GK774" s="287"/>
      <c r="GL774" s="287"/>
      <c r="GM774" s="287"/>
      <c r="GN774" s="287"/>
      <c r="GO774" s="287"/>
      <c r="GP774" s="287"/>
      <c r="GQ774" s="306"/>
      <c r="GR774" s="287"/>
      <c r="GS774" s="306"/>
    </row>
    <row r="775" spans="2:201" ht="48">
      <c r="B775" s="313"/>
      <c r="C775" s="312"/>
      <c r="D775" s="311" t="str">
        <v>穀類</v>
      </c>
      <c r="E775" s="310" t="str">
        <v>いも・豆類</v>
      </c>
      <c r="F775" s="310" t="str">
        <v>野菜</v>
      </c>
      <c r="G775" s="310" t="str">
        <v>果実</v>
      </c>
      <c r="H775" s="310" t="str">
        <v>その他の食用作物</v>
      </c>
      <c r="I775" s="310" t="str">
        <v>非食用作物</v>
      </c>
      <c r="J775" s="310" t="str">
        <v>畜産</v>
      </c>
      <c r="K775" s="310" t="str">
        <v>農業サービス</v>
      </c>
      <c r="L775" s="310" t="str">
        <v>育林</v>
      </c>
      <c r="M775" s="310" t="str">
        <v>素材</v>
      </c>
      <c r="N775" s="310" t="str">
        <v>特用林産物</v>
      </c>
      <c r="O775" s="310" t="str">
        <v>海面漁業</v>
      </c>
      <c r="P775" s="310" t="str">
        <v>内水面漁業</v>
      </c>
      <c r="Q775" s="310" t="str">
        <v>金属鉱物</v>
      </c>
      <c r="R775" s="310" t="str">
        <v>石炭・原油・天然ガス</v>
      </c>
      <c r="S775" s="310" t="str">
        <v>砂利・砕石</v>
      </c>
      <c r="T775" s="310" t="str">
        <v>その他の鉱物</v>
      </c>
      <c r="U775" s="310" t="str">
        <v>食肉</v>
      </c>
      <c r="V775" s="310" t="str">
        <v>畜産食料品</v>
      </c>
      <c r="W775" s="310" t="str">
        <v>水産食料品</v>
      </c>
      <c r="X775" s="310" t="str">
        <v>精穀・製粉</v>
      </c>
      <c r="Y775" s="310" t="str">
        <v>めん・パン・菓子類</v>
      </c>
      <c r="Z775" s="310" t="str">
        <v>農産保存食料品</v>
      </c>
      <c r="AA775" s="310" t="str">
        <v>砂糖・油脂・調味料類</v>
      </c>
      <c r="AB775" s="310" t="str">
        <v>その他の食料品</v>
      </c>
      <c r="AC775" s="310" t="str">
        <v>酒類</v>
      </c>
      <c r="AD775" s="310" t="str">
        <v>その他の飲料</v>
      </c>
      <c r="AE775" s="310" t="str">
        <v>飼料・有機質肥料（別掲を除く。）</v>
      </c>
      <c r="AF775" s="310" t="str">
        <v>たばこ</v>
      </c>
      <c r="AG775" s="310" t="str">
        <v>紡績</v>
      </c>
      <c r="AH775" s="310" t="str">
        <v>織物</v>
      </c>
      <c r="AI775" s="310" t="str">
        <v>ニット生地</v>
      </c>
      <c r="AJ775" s="310" t="str">
        <v>染色整理</v>
      </c>
      <c r="AK775" s="310" t="str">
        <v>その他の繊維工業製品</v>
      </c>
      <c r="AL775" s="310" t="str">
        <v>衣服</v>
      </c>
      <c r="AM775" s="310" t="str">
        <v>その他の衣服・身の回り品</v>
      </c>
      <c r="AN775" s="310" t="str">
        <v>その他の繊維既製品</v>
      </c>
      <c r="AO775" s="310" t="str">
        <v>木材</v>
      </c>
      <c r="AP775" s="310" t="str">
        <v>その他の木製品</v>
      </c>
      <c r="AQ775" s="310" t="str">
        <v>家具・装備品</v>
      </c>
      <c r="AR775" s="310" t="str">
        <v>パルプ</v>
      </c>
      <c r="AS775" s="310" t="str">
        <v>紙・板紙</v>
      </c>
      <c r="AT775" s="310" t="str">
        <v>加工紙</v>
      </c>
      <c r="AU775" s="310" t="str">
        <v>紙製容器</v>
      </c>
      <c r="AV775" s="310" t="str">
        <v>その他の紙加工品</v>
      </c>
      <c r="AW775" s="310" t="str">
        <v>印刷・製版・製本</v>
      </c>
      <c r="AX775" s="310" t="str">
        <v>化学肥料</v>
      </c>
      <c r="AY775" s="310" t="str">
        <v>ソーダ工業製品</v>
      </c>
      <c r="AZ775" s="310" t="str">
        <v>その他の無機化学工業製品</v>
      </c>
      <c r="BA775" s="310" t="str">
        <v>石油化学基礎製品</v>
      </c>
      <c r="BB775" s="310" t="str">
        <v>脂肪族中間物・環式中間物</v>
      </c>
      <c r="BC775" s="310" t="str">
        <v>合成ゴム</v>
      </c>
      <c r="BD775" s="310" t="str">
        <v>その他の有機化学工業製品</v>
      </c>
      <c r="BE775" s="310" t="str">
        <v>合成樹脂</v>
      </c>
      <c r="BF775" s="310" t="str">
        <v>化学繊維</v>
      </c>
      <c r="BG775" s="310" t="str">
        <v>医薬品</v>
      </c>
      <c r="BH775" s="310" t="str">
        <v>油脂加工製品・石けん・界面活性剤・化粧品</v>
      </c>
      <c r="BI775" s="310" t="str">
        <v>塗料・印刷インキ</v>
      </c>
      <c r="BJ775" s="310" t="str">
        <v>写真感光材料</v>
      </c>
      <c r="BK775" s="310" t="str">
        <v>農薬</v>
      </c>
      <c r="BL775" s="310" t="str">
        <v>その他の化学最終製品</v>
      </c>
      <c r="BM775" s="310" t="str">
        <v>石油製品</v>
      </c>
      <c r="BN775" s="310" t="str">
        <v>石炭製品</v>
      </c>
      <c r="BO775" s="310" t="str">
        <v>プラスチック製品</v>
      </c>
      <c r="BP775" s="310" t="str">
        <v>タイヤ・チューブ</v>
      </c>
      <c r="BQ775" s="310" t="str">
        <v>その他のゴム製品</v>
      </c>
      <c r="BR775" s="310" t="str">
        <v>革製履物</v>
      </c>
      <c r="BS775" s="310" t="str">
        <v>なめし革・毛皮・その他の革製品</v>
      </c>
      <c r="BT775" s="310" t="str">
        <v>ガラス・ガラス製品</v>
      </c>
      <c r="BU775" s="310" t="str">
        <v>セメント・セメント製品</v>
      </c>
      <c r="BV775" s="310" t="str">
        <v>陶磁器</v>
      </c>
      <c r="BW775" s="310" t="str">
        <v>建設用土石製品</v>
      </c>
      <c r="BX775" s="310" t="str">
        <v>その他の窯業・土石
製品</v>
      </c>
      <c r="BY775" s="310" t="str">
        <v>銑鉄・粗鋼</v>
      </c>
      <c r="BZ775" s="310" t="str">
        <v>鉄屑</v>
      </c>
      <c r="CA775" s="310" t="str">
        <v>熱間圧延鋼材</v>
      </c>
      <c r="CB775" s="310" t="str">
        <v>鋼管</v>
      </c>
      <c r="CC775" s="310" t="str">
        <v>冷延・めっき鋼材</v>
      </c>
      <c r="CD775" s="310" t="str">
        <v>鋳鍛造品</v>
      </c>
      <c r="CE775" s="310" t="str">
        <v>その他の鉄鋼製品</v>
      </c>
      <c r="CF775" s="310" t="str">
        <v>非鉄金属製錬・精製</v>
      </c>
      <c r="CG775" s="310" t="str">
        <v>非鉄金属屑</v>
      </c>
      <c r="CH775" s="310" t="str">
        <v>電線・ケーブル</v>
      </c>
      <c r="CI775" s="310" t="str">
        <v>その他の非鉄金属製品</v>
      </c>
      <c r="CJ775" s="310" t="str">
        <v>建設用金属製品</v>
      </c>
      <c r="CK775" s="310" t="str">
        <v>建築用金属製品</v>
      </c>
      <c r="CL775" s="310" t="str">
        <v>ガス・石油機器・暖厨房機器</v>
      </c>
      <c r="CM775" s="310" t="str">
        <v>その他の金属製品</v>
      </c>
      <c r="CN775" s="310" t="str">
        <v>ボイラ・原動機</v>
      </c>
      <c r="CO775" s="310" t="str">
        <v>ポンプ・圧縮機</v>
      </c>
      <c r="CP775" s="310" t="str">
        <v>運搬機械</v>
      </c>
      <c r="CQ775" s="310" t="str">
        <v>冷凍機・温湿調整装置</v>
      </c>
      <c r="CR775" s="310" t="str">
        <v>その他のはん用機械</v>
      </c>
      <c r="CS775" s="310" t="str">
        <v>農業用機械</v>
      </c>
      <c r="CT775" s="310" t="str">
        <v>建設・鉱山機械</v>
      </c>
      <c r="CU775" s="310" t="str">
        <v>繊維機械</v>
      </c>
      <c r="CV775" s="310" t="str">
        <v>生活関連産業用機械</v>
      </c>
      <c r="CW775" s="310" t="str">
        <v>基礎素材産業用機械</v>
      </c>
      <c r="CX775" s="310" t="str">
        <v>金属加工機械</v>
      </c>
      <c r="CY775" s="310" t="str">
        <v>半導体製造装置</v>
      </c>
      <c r="CZ775" s="310" t="str">
        <v>その他の生産用機械</v>
      </c>
      <c r="DA775" s="310" t="str">
        <v>事務用機械</v>
      </c>
      <c r="DB775" s="310" t="str">
        <v>サービス用機器</v>
      </c>
      <c r="DC775" s="310" t="str">
        <v>計測機器</v>
      </c>
      <c r="DD775" s="310" t="str">
        <v>医療用機械器具</v>
      </c>
      <c r="DE775" s="310" t="str">
        <v>光学機械・レンズ</v>
      </c>
      <c r="DF775" s="310" t="str">
        <v>武器</v>
      </c>
      <c r="DG775" s="310" t="str">
        <v>電子デバイス</v>
      </c>
      <c r="DH775" s="310" t="str">
        <v>その他の電子部品</v>
      </c>
      <c r="DI775" s="310" t="str">
        <v>産業用電気機器</v>
      </c>
      <c r="DJ775" s="310" t="str">
        <v>民生用電気機器</v>
      </c>
      <c r="DK775" s="310" t="str">
        <v>電子応用装置</v>
      </c>
      <c r="DL775" s="310" t="str">
        <v>電気計測器</v>
      </c>
      <c r="DM775" s="310" t="str">
        <v>その他の電気機械</v>
      </c>
      <c r="DN775" s="310" t="str">
        <v>民生用電子機器</v>
      </c>
      <c r="DO775" s="310" t="str">
        <v>通信機械</v>
      </c>
      <c r="DP775" s="310" t="str">
        <v>電子計算機・同附属装置</v>
      </c>
      <c r="DQ775" s="310" t="str">
        <v>乗用車</v>
      </c>
      <c r="DR775" s="310" t="str">
        <v>トラック・バス・その他の自動車</v>
      </c>
      <c r="DS775" s="310" t="str">
        <v>二輪自動車</v>
      </c>
      <c r="DT775" s="310" t="str">
        <v>自動車部品・同附属品</v>
      </c>
      <c r="DU775" s="310" t="str">
        <v>船舶・同修理</v>
      </c>
      <c r="DV775" s="310" t="str">
        <v>鉄道車両・同修理</v>
      </c>
      <c r="DW775" s="310" t="str">
        <v>航空機・同修理</v>
      </c>
      <c r="DX775" s="310" t="str">
        <v>その他の輸送機械</v>
      </c>
      <c r="DY775" s="310" t="str">
        <v>がん具・運動用品</v>
      </c>
      <c r="DZ775" s="310" t="str">
        <v>その他の製造工業製品</v>
      </c>
      <c r="EA775" s="310" t="str">
        <v>再生資源回収・加工処理</v>
      </c>
      <c r="EB775" s="310" t="str">
        <v>住宅建築</v>
      </c>
      <c r="EC775" s="310" t="str">
        <v>非住宅建築</v>
      </c>
      <c r="ED775" s="310" t="str">
        <v>建設補修</v>
      </c>
      <c r="EE775" s="310" t="str">
        <v>公共事業</v>
      </c>
      <c r="EF775" s="310" t="str">
        <v>その他の土木建設</v>
      </c>
      <c r="EG775" s="310" t="str">
        <v>電力</v>
      </c>
      <c r="EH775" s="310" t="str">
        <v>都市ガス</v>
      </c>
      <c r="EI775" s="310" t="str">
        <v>熱供給業</v>
      </c>
      <c r="EJ775" s="310" t="str">
        <v>水道</v>
      </c>
      <c r="EK775" s="310" t="str">
        <v>廃棄物処理</v>
      </c>
      <c r="EL775" s="310" t="str">
        <v>卸売</v>
      </c>
      <c r="EM775" s="310" t="str">
        <v>小売</v>
      </c>
      <c r="EN775" s="310" t="str">
        <v>金融</v>
      </c>
      <c r="EO775" s="310" t="str">
        <v>保険</v>
      </c>
      <c r="EP775" s="310" t="str">
        <v>不動産仲介及び賃貸</v>
      </c>
      <c r="EQ775" s="310" t="str">
        <v>住宅賃貸料</v>
      </c>
      <c r="ER775" s="310" t="str">
        <v>住宅賃貸料（帰属家賃）</v>
      </c>
      <c r="ES775" s="310" t="str">
        <v>鉄道旅客輸送</v>
      </c>
      <c r="ET775" s="310" t="str">
        <v>鉄道貨物輸送</v>
      </c>
      <c r="EU775" s="310" t="str">
        <v>道路旅客輸送</v>
      </c>
      <c r="EV775" s="310" t="str">
        <v>道路貨物輸送（自家輸送を除く。）</v>
      </c>
      <c r="EW775" s="310" t="str">
        <v>外洋輸送</v>
      </c>
      <c r="EX775" s="310" t="str">
        <v>沿海・内水面輸送</v>
      </c>
      <c r="EY775" s="310" t="str">
        <v>港湾運送</v>
      </c>
      <c r="EZ775" s="310" t="str">
        <v>航空輸送</v>
      </c>
      <c r="FA775" s="310" t="str">
        <v>貨物利用運送</v>
      </c>
      <c r="FB775" s="310" t="str">
        <v>倉庫</v>
      </c>
      <c r="FC775" s="310" t="str">
        <v>こん包</v>
      </c>
      <c r="FD775" s="310" t="str">
        <v>その他の運輸附帯サービス</v>
      </c>
      <c r="FE775" s="310" t="str">
        <v>郵便・信書便</v>
      </c>
      <c r="FF775" s="310" t="str">
        <v>電気通信</v>
      </c>
      <c r="FG775" s="310" t="str">
        <v>その他の通信サービス</v>
      </c>
      <c r="FH775" s="310" t="str">
        <v>放送</v>
      </c>
      <c r="FI775" s="310" t="str">
        <v>情報サービス</v>
      </c>
      <c r="FJ775" s="310" t="str">
        <v>インターネット附随サービス</v>
      </c>
      <c r="FK775" s="310" t="str">
        <v>映像・音声・文字情報制作</v>
      </c>
      <c r="FL775" s="310" t="str">
        <v>公務（中央）</v>
      </c>
      <c r="FM775" s="310" t="str">
        <v>公務（地方）</v>
      </c>
      <c r="FN775" s="310" t="str">
        <v>学校教育</v>
      </c>
      <c r="FO775" s="310" t="str">
        <v>社会教育・その他の教育</v>
      </c>
      <c r="FP775" s="310" t="str">
        <v>学術研究機関</v>
      </c>
      <c r="FQ775" s="310" t="str">
        <v>企業内研究開発</v>
      </c>
      <c r="FR775" s="310" t="str">
        <v>医療</v>
      </c>
      <c r="FS775" s="310" t="str">
        <v>保健衛生</v>
      </c>
      <c r="FT775" s="310" t="str">
        <v>社会保険・社会福祉</v>
      </c>
      <c r="FU775" s="310" t="str">
        <v>介護</v>
      </c>
      <c r="FV775" s="310" t="str">
        <v>その他の非営利団体サービス</v>
      </c>
      <c r="FW775" s="310" t="str">
        <v>物品賃貸業（貸自動車業を除く。）</v>
      </c>
      <c r="FX775" s="310" t="str">
        <v>貸自動車業</v>
      </c>
      <c r="FY775" s="310" t="str">
        <v>広告</v>
      </c>
      <c r="FZ775" s="310" t="str">
        <v>自動車整備</v>
      </c>
      <c r="GA775" s="310" t="str">
        <v>機械修理</v>
      </c>
      <c r="GB775" s="310" t="str">
        <v>その他の対事業所サービス</v>
      </c>
      <c r="GC775" s="310" t="str">
        <v>宿泊業</v>
      </c>
      <c r="GD775" s="310" t="str">
        <v>飲食サービス</v>
      </c>
      <c r="GE775" s="310" t="str">
        <v>洗濯・理容・美容・浴場業</v>
      </c>
      <c r="GF775" s="310" t="str">
        <v>娯楽サービス</v>
      </c>
      <c r="GG775" s="310" t="str">
        <v>その他の対個人サービス</v>
      </c>
      <c r="GH775" s="309" t="str">
        <v>事務用品</v>
      </c>
      <c r="GI775" s="308" t="str">
        <v>分類不明</v>
      </c>
      <c r="GK775" s="307"/>
      <c r="GL775" s="287"/>
      <c r="GM775" s="307"/>
      <c r="GN775" s="287"/>
      <c r="GO775" s="307"/>
      <c r="GP775" s="287"/>
      <c r="GQ775" s="306"/>
      <c r="GR775" s="287"/>
      <c r="GS775" s="306"/>
    </row>
    <row r="776" spans="2:201">
      <c r="B776" s="281" t="str">
        <f>+B580</f>
        <v>0111</v>
      </c>
      <c r="C776" s="305" t="str">
        <f t="shared" ref="C776:C839" si="964">+C580</f>
        <v>穀類</v>
      </c>
      <c r="D776" s="300">
        <v>1.0048795021943082</v>
      </c>
      <c r="E776" s="300">
        <v>2.3405378928640533E-3</v>
      </c>
      <c r="F776" s="300">
        <v>3.1030979088485034E-3</v>
      </c>
      <c r="G776" s="300">
        <v>4.0402463344987377E-3</v>
      </c>
      <c r="H776" s="300">
        <v>5.4652537371764074E-3</v>
      </c>
      <c r="I776" s="300">
        <v>7.5243177339717436E-3</v>
      </c>
      <c r="J776" s="300">
        <v>8.8743424269599469E-3</v>
      </c>
      <c r="K776" s="300">
        <v>5.5147838996680689E-3</v>
      </c>
      <c r="L776" s="300">
        <v>1.2406519858990948E-7</v>
      </c>
      <c r="M776" s="300">
        <v>3.8248018205266559E-7</v>
      </c>
      <c r="N776" s="300">
        <v>8.3118074022006175E-3</v>
      </c>
      <c r="O776" s="300">
        <v>5.7043653332285417E-6</v>
      </c>
      <c r="P776" s="300">
        <v>7.6426526090660902E-7</v>
      </c>
      <c r="Q776" s="300">
        <v>0</v>
      </c>
      <c r="R776" s="300">
        <v>0</v>
      </c>
      <c r="S776" s="300">
        <v>2.3435227184702284E-6</v>
      </c>
      <c r="T776" s="300">
        <v>2.1951922128487049E-6</v>
      </c>
      <c r="U776" s="300">
        <v>4.5811217046731025E-3</v>
      </c>
      <c r="V776" s="300">
        <v>1.2354567585451232E-3</v>
      </c>
      <c r="W776" s="300">
        <v>3.1675408616220623E-5</v>
      </c>
      <c r="X776" s="300">
        <v>0.52271882112252799</v>
      </c>
      <c r="Y776" s="300">
        <v>6.2114864145449578E-3</v>
      </c>
      <c r="Z776" s="300">
        <v>2.7684842302629986E-4</v>
      </c>
      <c r="AA776" s="300">
        <v>2.8157718834003593E-3</v>
      </c>
      <c r="AB776" s="300">
        <v>6.4618630551153784E-3</v>
      </c>
      <c r="AC776" s="300">
        <v>3.2256869562579181E-3</v>
      </c>
      <c r="AD776" s="300">
        <v>3.435995530822775E-4</v>
      </c>
      <c r="AE776" s="300">
        <v>3.1117068882180285E-2</v>
      </c>
      <c r="AF776" s="300">
        <v>0</v>
      </c>
      <c r="AG776" s="300">
        <v>2.0682294964664827E-4</v>
      </c>
      <c r="AH776" s="300">
        <v>2.4355000987885906E-6</v>
      </c>
      <c r="AI776" s="300">
        <v>1.1532323475467388E-6</v>
      </c>
      <c r="AJ776" s="300">
        <v>6.0723776499856213E-7</v>
      </c>
      <c r="AK776" s="300">
        <v>4.1368599782293649E-5</v>
      </c>
      <c r="AL776" s="300">
        <v>8.5365401206229887E-6</v>
      </c>
      <c r="AM776" s="300">
        <v>7.4663642671137627E-6</v>
      </c>
      <c r="AN776" s="300">
        <v>5.3056627928371641E-5</v>
      </c>
      <c r="AO776" s="300">
        <v>3.5361391424593554E-4</v>
      </c>
      <c r="AP776" s="300">
        <v>4.3770461278518925E-5</v>
      </c>
      <c r="AQ776" s="300">
        <v>7.6084550964744975E-6</v>
      </c>
      <c r="AR776" s="300">
        <v>0</v>
      </c>
      <c r="AS776" s="300">
        <v>2.6999710198024074E-6</v>
      </c>
      <c r="AT776" s="300">
        <v>1.3638852588335425E-6</v>
      </c>
      <c r="AU776" s="300">
        <v>3.6496241770730331E-7</v>
      </c>
      <c r="AV776" s="300">
        <v>1.026129015591774E-6</v>
      </c>
      <c r="AW776" s="300">
        <v>3.9371536868269525E-7</v>
      </c>
      <c r="AX776" s="300">
        <v>5.4926344528324781E-6</v>
      </c>
      <c r="AY776" s="300">
        <v>8.0781403774572062E-7</v>
      </c>
      <c r="AZ776" s="300">
        <v>2.0858369213402794E-6</v>
      </c>
      <c r="BA776" s="300">
        <v>1.8198406682508759E-7</v>
      </c>
      <c r="BB776" s="300">
        <v>4.4558200873731479E-7</v>
      </c>
      <c r="BC776" s="300">
        <v>7.4276903515658073E-7</v>
      </c>
      <c r="BD776" s="300">
        <v>1.6726519675241074E-5</v>
      </c>
      <c r="BE776" s="300">
        <v>5.6122713785389624E-7</v>
      </c>
      <c r="BF776" s="300">
        <v>6.1476304032894662E-7</v>
      </c>
      <c r="BG776" s="300">
        <v>7.5793291259652204E-6</v>
      </c>
      <c r="BH776" s="300">
        <v>1.7632197534066554E-5</v>
      </c>
      <c r="BI776" s="300">
        <v>5.1491568188604673E-6</v>
      </c>
      <c r="BJ776" s="300">
        <v>7.705038945731816E-7</v>
      </c>
      <c r="BK776" s="300">
        <v>7.240375967916176E-7</v>
      </c>
      <c r="BL776" s="300">
        <v>2.9000882080749138E-5</v>
      </c>
      <c r="BM776" s="300">
        <v>3.2790250079299302E-8</v>
      </c>
      <c r="BN776" s="300">
        <v>7.7844385207071822E-7</v>
      </c>
      <c r="BO776" s="300">
        <v>4.8571204399602067E-7</v>
      </c>
      <c r="BP776" s="300">
        <v>2.2518275720581201E-4</v>
      </c>
      <c r="BQ776" s="300">
        <v>5.9486373639599193E-5</v>
      </c>
      <c r="BR776" s="300">
        <v>0</v>
      </c>
      <c r="BS776" s="300">
        <v>2.9538615440392859E-6</v>
      </c>
      <c r="BT776" s="300">
        <v>1.7088246052241805E-6</v>
      </c>
      <c r="BU776" s="300">
        <v>9.4675956802555431E-7</v>
      </c>
      <c r="BV776" s="300">
        <v>1.0971474025308334E-5</v>
      </c>
      <c r="BW776" s="300">
        <v>2.5153462871568385E-6</v>
      </c>
      <c r="BX776" s="300">
        <v>5.4396527763860425E-6</v>
      </c>
      <c r="BY776" s="300">
        <v>0</v>
      </c>
      <c r="BZ776" s="300">
        <v>0</v>
      </c>
      <c r="CA776" s="300">
        <v>3.910376473516825E-7</v>
      </c>
      <c r="CB776" s="300">
        <v>8.5227093324266741E-7</v>
      </c>
      <c r="CC776" s="300">
        <v>7.8462415568085295E-7</v>
      </c>
      <c r="CD776" s="300">
        <v>1.6225904920406247E-6</v>
      </c>
      <c r="CE776" s="300">
        <v>2.4199771991327972E-7</v>
      </c>
      <c r="CF776" s="300">
        <v>2.7264613091959205E-7</v>
      </c>
      <c r="CG776" s="300">
        <v>0</v>
      </c>
      <c r="CH776" s="300">
        <v>1.2136504171292078E-6</v>
      </c>
      <c r="CI776" s="300">
        <v>1.1287755857294681E-6</v>
      </c>
      <c r="CJ776" s="300">
        <v>6.488623495287844E-7</v>
      </c>
      <c r="CK776" s="300">
        <v>6.6754346072918225E-7</v>
      </c>
      <c r="CL776" s="300">
        <v>2.3952603443519027E-7</v>
      </c>
      <c r="CM776" s="300">
        <v>4.8134284548671809E-7</v>
      </c>
      <c r="CN776" s="300">
        <v>2.2141606903630025E-7</v>
      </c>
      <c r="CO776" s="300">
        <v>5.9139782950855628E-7</v>
      </c>
      <c r="CP776" s="300">
        <v>6.9332149562876678E-7</v>
      </c>
      <c r="CQ776" s="300">
        <v>7.0336518662876159E-7</v>
      </c>
      <c r="CR776" s="300">
        <v>6.0527694412235969E-7</v>
      </c>
      <c r="CS776" s="300">
        <v>1.6101239782901882E-6</v>
      </c>
      <c r="CT776" s="300">
        <v>3.2553367969211573E-6</v>
      </c>
      <c r="CU776" s="299">
        <v>4.7979961301660515E-7</v>
      </c>
      <c r="CV776" s="299">
        <v>8.2498531946311298E-7</v>
      </c>
      <c r="CW776" s="299">
        <v>5.8298800885630222E-7</v>
      </c>
      <c r="CX776" s="299">
        <v>1.2853823029632039E-6</v>
      </c>
      <c r="CY776" s="299">
        <v>6.1287535882584099E-7</v>
      </c>
      <c r="CZ776" s="299">
        <v>9.5368048596607402E-7</v>
      </c>
      <c r="DA776" s="299">
        <v>1.0121256371899956E-6</v>
      </c>
      <c r="DB776" s="299">
        <v>8.7535535370020577E-7</v>
      </c>
      <c r="DC776" s="299">
        <v>9.0078404651069126E-7</v>
      </c>
      <c r="DD776" s="299">
        <v>1.2344297443182859E-6</v>
      </c>
      <c r="DE776" s="299">
        <v>1.4960119514117814E-7</v>
      </c>
      <c r="DF776" s="299">
        <v>0</v>
      </c>
      <c r="DG776" s="299">
        <v>9.2392344464885358E-7</v>
      </c>
      <c r="DH776" s="299">
        <v>1.2462937870027552E-6</v>
      </c>
      <c r="DI776" s="299">
        <v>8.9393048738080789E-7</v>
      </c>
      <c r="DJ776" s="299">
        <v>9.0115064439290624E-7</v>
      </c>
      <c r="DK776" s="299">
        <v>5.9737482815387153E-7</v>
      </c>
      <c r="DL776" s="299">
        <v>2.1823135051788277E-6</v>
      </c>
      <c r="DM776" s="299">
        <v>7.8612322145759053E-7</v>
      </c>
      <c r="DN776" s="299">
        <v>6.620517438834569E-7</v>
      </c>
      <c r="DO776" s="299">
        <v>1.8316983178842271E-6</v>
      </c>
      <c r="DP776" s="299">
        <v>7.4928868646636957E-7</v>
      </c>
      <c r="DQ776" s="299">
        <v>1.455704465751629E-6</v>
      </c>
      <c r="DR776" s="299">
        <v>4.1553457479709334E-6</v>
      </c>
      <c r="DS776" s="299">
        <v>2.1348664952681946E-7</v>
      </c>
      <c r="DT776" s="299">
        <v>4.6985913403329309E-7</v>
      </c>
      <c r="DU776" s="299">
        <v>5.653471519419926E-7</v>
      </c>
      <c r="DV776" s="299">
        <v>4.0457111783453615E-7</v>
      </c>
      <c r="DW776" s="299">
        <v>3.4826570752234079E-7</v>
      </c>
      <c r="DX776" s="299">
        <v>1.4938371800247035E-6</v>
      </c>
      <c r="DY776" s="299">
        <v>9.3515423691806772E-6</v>
      </c>
      <c r="DZ776" s="299">
        <v>7.9528094866808733E-4</v>
      </c>
      <c r="EA776" s="299">
        <v>4.7755114203897213E-6</v>
      </c>
      <c r="EB776" s="299">
        <v>6.569284135644812E-6</v>
      </c>
      <c r="EC776" s="299">
        <v>3.3065803944487869E-6</v>
      </c>
      <c r="ED776" s="299">
        <v>1.4403880846436914E-5</v>
      </c>
      <c r="EE776" s="299">
        <v>4.0585117727951421E-6</v>
      </c>
      <c r="EF776" s="299">
        <v>3.1720015965845926E-6</v>
      </c>
      <c r="EG776" s="299">
        <v>6.4648201078587149E-7</v>
      </c>
      <c r="EH776" s="299">
        <v>8.1184621165475999E-7</v>
      </c>
      <c r="EI776" s="299">
        <v>3.2166623122266985E-7</v>
      </c>
      <c r="EJ776" s="299">
        <v>1.1047113384096353E-6</v>
      </c>
      <c r="EK776" s="299">
        <v>4.7305706403643271E-7</v>
      </c>
      <c r="EL776" s="299">
        <v>3.1395059680503866E-7</v>
      </c>
      <c r="EM776" s="299">
        <v>9.6272634348907308E-7</v>
      </c>
      <c r="EN776" s="299">
        <v>5.4048900040576358E-7</v>
      </c>
      <c r="EO776" s="299">
        <v>8.4332439313478826E-7</v>
      </c>
      <c r="EP776" s="299">
        <v>1.9523897222033158E-7</v>
      </c>
      <c r="EQ776" s="299">
        <v>1.0024720656028012E-7</v>
      </c>
      <c r="ER776" s="299">
        <v>4.5196508591506452E-7</v>
      </c>
      <c r="ES776" s="299">
        <v>1.2150012329750307E-6</v>
      </c>
      <c r="ET776" s="299">
        <v>1.5197620675841721E-6</v>
      </c>
      <c r="EU776" s="299">
        <v>9.5876875175369508E-7</v>
      </c>
      <c r="EV776" s="299">
        <v>4.3141455004256421E-7</v>
      </c>
      <c r="EW776" s="299">
        <v>1.8156896042412588E-7</v>
      </c>
      <c r="EX776" s="299">
        <v>9.440004287823632E-7</v>
      </c>
      <c r="EY776" s="299">
        <v>4.0023925779450668E-7</v>
      </c>
      <c r="EZ776" s="299">
        <v>2.690091883612673E-7</v>
      </c>
      <c r="FA776" s="299">
        <v>5.9270291398273857E-7</v>
      </c>
      <c r="FB776" s="299">
        <v>8.3523414003265972E-7</v>
      </c>
      <c r="FC776" s="299">
        <v>2.4900016855459792E-6</v>
      </c>
      <c r="FD776" s="299">
        <v>2.685143462976819E-7</v>
      </c>
      <c r="FE776" s="299">
        <v>4.0829762058029297E-7</v>
      </c>
      <c r="FF776" s="299">
        <v>1.8025699870404945E-6</v>
      </c>
      <c r="FG776" s="299">
        <v>2.0674450451250429E-6</v>
      </c>
      <c r="FH776" s="299">
        <v>3.7845687037891694E-6</v>
      </c>
      <c r="FI776" s="299">
        <v>1.7779339783012707E-6</v>
      </c>
      <c r="FJ776" s="299">
        <v>2.1937116781353157E-6</v>
      </c>
      <c r="FK776" s="299">
        <v>1.9630273617111766E-6</v>
      </c>
      <c r="FL776" s="299">
        <v>1.3547645625803666E-5</v>
      </c>
      <c r="FM776" s="299">
        <v>1.1628926926860902E-6</v>
      </c>
      <c r="FN776" s="299">
        <v>6.251444545503324E-7</v>
      </c>
      <c r="FO776" s="299">
        <v>1.2451491128447246E-4</v>
      </c>
      <c r="FP776" s="299">
        <v>1.6420032221720472E-5</v>
      </c>
      <c r="FQ776" s="299">
        <v>9.8378016009385328E-6</v>
      </c>
      <c r="FR776" s="299">
        <v>3.0664667546147377E-5</v>
      </c>
      <c r="FS776" s="299">
        <v>5.8137615719942127E-7</v>
      </c>
      <c r="FT776" s="299">
        <v>3.1988383124928054E-4</v>
      </c>
      <c r="FU776" s="299">
        <v>3.1248730660597121E-4</v>
      </c>
      <c r="FV776" s="299">
        <v>5.0531661417116885E-5</v>
      </c>
      <c r="FW776" s="299">
        <v>2.5754259758086867E-6</v>
      </c>
      <c r="FX776" s="299">
        <v>1.2221649151423291E-6</v>
      </c>
      <c r="FY776" s="299">
        <v>2.6331050447461559E-6</v>
      </c>
      <c r="FZ776" s="299">
        <v>7.2790339076980775E-6</v>
      </c>
      <c r="GA776" s="299">
        <v>5.9885394955380679E-7</v>
      </c>
      <c r="GB776" s="299">
        <v>2.086758419676203E-6</v>
      </c>
      <c r="GC776" s="299">
        <v>1.2982969029125047E-3</v>
      </c>
      <c r="GD776" s="299">
        <v>1.7577855336941277E-3</v>
      </c>
      <c r="GE776" s="299">
        <v>1.4979380372382976E-6</v>
      </c>
      <c r="GF776" s="299">
        <v>3.3473510430051182E-5</v>
      </c>
      <c r="GG776" s="304">
        <v>1.3372603523330068E-4</v>
      </c>
      <c r="GH776" s="303">
        <v>4.1563752934862802E-5</v>
      </c>
      <c r="GI776" s="302">
        <v>2.9133098061516171E-6</v>
      </c>
      <c r="GK776" s="286"/>
      <c r="GL776" s="287"/>
      <c r="GM776" s="289"/>
      <c r="GN776" s="287"/>
      <c r="GO776" s="286"/>
      <c r="GP776" s="287"/>
      <c r="GQ776" s="289"/>
      <c r="GR776" s="287"/>
      <c r="GS776" s="286"/>
    </row>
    <row r="777" spans="2:201">
      <c r="B777" s="277" t="str">
        <f t="shared" ref="B777" si="965">+B581</f>
        <v>0112</v>
      </c>
      <c r="C777" s="301" t="str">
        <f t="shared" si="964"/>
        <v>いも・豆類</v>
      </c>
      <c r="D777" s="300">
        <v>2.546952116195089E-7</v>
      </c>
      <c r="E777" s="300">
        <v>1.0104851772269923</v>
      </c>
      <c r="F777" s="300">
        <v>1.2654736030055728E-3</v>
      </c>
      <c r="G777" s="300">
        <v>1.584882019401486E-7</v>
      </c>
      <c r="H777" s="300">
        <v>8.4283047858710164E-7</v>
      </c>
      <c r="I777" s="300">
        <v>5.0063872860287858E-8</v>
      </c>
      <c r="J777" s="300">
        <v>6.9910606831577772E-5</v>
      </c>
      <c r="K777" s="300">
        <v>8.9103313152542569E-7</v>
      </c>
      <c r="L777" s="300">
        <v>1.6388406588246727E-9</v>
      </c>
      <c r="M777" s="300">
        <v>1.5072408917842197E-8</v>
      </c>
      <c r="N777" s="300">
        <v>1.6215084476254848E-5</v>
      </c>
      <c r="O777" s="300">
        <v>1.813400678258214E-6</v>
      </c>
      <c r="P777" s="300">
        <v>1.3274420005048613E-7</v>
      </c>
      <c r="Q777" s="300">
        <v>0</v>
      </c>
      <c r="R777" s="300">
        <v>0</v>
      </c>
      <c r="S777" s="300">
        <v>1.3537313338046064E-8</v>
      </c>
      <c r="T777" s="300">
        <v>1.5365941499489464E-8</v>
      </c>
      <c r="U777" s="300">
        <v>3.6095619047363385E-5</v>
      </c>
      <c r="V777" s="300">
        <v>2.4683704743527784E-5</v>
      </c>
      <c r="W777" s="300">
        <v>1.2600106526841643E-5</v>
      </c>
      <c r="X777" s="300">
        <v>1.1490302061947734E-4</v>
      </c>
      <c r="Y777" s="300">
        <v>2.1582434944858132E-3</v>
      </c>
      <c r="Z777" s="300">
        <v>2.5283923282634554E-3</v>
      </c>
      <c r="AA777" s="300">
        <v>2.5008548452291231E-3</v>
      </c>
      <c r="AB777" s="300">
        <v>3.4143070323003543E-3</v>
      </c>
      <c r="AC777" s="300">
        <v>2.7356579561389214E-3</v>
      </c>
      <c r="AD777" s="300">
        <v>9.3943537668661782E-5</v>
      </c>
      <c r="AE777" s="300">
        <v>1.3118747793844584E-3</v>
      </c>
      <c r="AF777" s="300">
        <v>0</v>
      </c>
      <c r="AG777" s="300">
        <v>3.1148377190084008E-7</v>
      </c>
      <c r="AH777" s="300">
        <v>1.2252793373940173E-6</v>
      </c>
      <c r="AI777" s="300">
        <v>2.9949754732227095E-9</v>
      </c>
      <c r="AJ777" s="300">
        <v>3.3486629438431853E-7</v>
      </c>
      <c r="AK777" s="300">
        <v>1.9243728173430195E-7</v>
      </c>
      <c r="AL777" s="300">
        <v>3.6795223922039681E-8</v>
      </c>
      <c r="AM777" s="300">
        <v>2.3048442660962408E-8</v>
      </c>
      <c r="AN777" s="300">
        <v>3.2381096808919225E-7</v>
      </c>
      <c r="AO777" s="300">
        <v>1.0366705082703999E-7</v>
      </c>
      <c r="AP777" s="300">
        <v>4.7900992109367495E-8</v>
      </c>
      <c r="AQ777" s="300">
        <v>2.0792257880647401E-8</v>
      </c>
      <c r="AR777" s="300">
        <v>0</v>
      </c>
      <c r="AS777" s="300">
        <v>1.5328516440966906E-6</v>
      </c>
      <c r="AT777" s="300">
        <v>9.0834189861023821E-7</v>
      </c>
      <c r="AU777" s="300">
        <v>4.7473555478751379E-8</v>
      </c>
      <c r="AV777" s="300">
        <v>6.01702703873906E-8</v>
      </c>
      <c r="AW777" s="300">
        <v>6.0124474624513278E-8</v>
      </c>
      <c r="AX777" s="300">
        <v>6.2847195364536934E-8</v>
      </c>
      <c r="AY777" s="300">
        <v>2.1478303251127593E-8</v>
      </c>
      <c r="AZ777" s="300">
        <v>1.8585505236761248E-7</v>
      </c>
      <c r="BA777" s="300">
        <v>6.5156710716321209E-9</v>
      </c>
      <c r="BB777" s="300">
        <v>3.825496234521454E-8</v>
      </c>
      <c r="BC777" s="300">
        <v>1.0226284025875537E-7</v>
      </c>
      <c r="BD777" s="300">
        <v>5.971908351515222E-6</v>
      </c>
      <c r="BE777" s="300">
        <v>6.3894666761328946E-8</v>
      </c>
      <c r="BF777" s="300">
        <v>3.7118527990530157E-8</v>
      </c>
      <c r="BG777" s="300">
        <v>2.3333486155240983E-6</v>
      </c>
      <c r="BH777" s="300">
        <v>1.5075402720170112E-5</v>
      </c>
      <c r="BI777" s="300">
        <v>3.2840491906202286E-6</v>
      </c>
      <c r="BJ777" s="300">
        <v>9.5798307649862627E-8</v>
      </c>
      <c r="BK777" s="300">
        <v>1.0613990299727242E-7</v>
      </c>
      <c r="BL777" s="300">
        <v>8.253000644093137E-6</v>
      </c>
      <c r="BM777" s="300">
        <v>2.9637098828139991E-9</v>
      </c>
      <c r="BN777" s="300">
        <v>1.3370826866611104E-7</v>
      </c>
      <c r="BO777" s="300">
        <v>4.3696292327171237E-8</v>
      </c>
      <c r="BP777" s="300">
        <v>5.989356410090239E-8</v>
      </c>
      <c r="BQ777" s="300">
        <v>7.9300076070427944E-8</v>
      </c>
      <c r="BR777" s="300">
        <v>0</v>
      </c>
      <c r="BS777" s="300">
        <v>7.2379658620997605E-9</v>
      </c>
      <c r="BT777" s="300">
        <v>7.4117217042978618E-8</v>
      </c>
      <c r="BU777" s="300">
        <v>1.8322609107750078E-8</v>
      </c>
      <c r="BV777" s="300">
        <v>2.509321645070533E-7</v>
      </c>
      <c r="BW777" s="300">
        <v>5.7680302827296018E-7</v>
      </c>
      <c r="BX777" s="300">
        <v>4.3153537923928594E-7</v>
      </c>
      <c r="BY777" s="300">
        <v>0</v>
      </c>
      <c r="BZ777" s="300">
        <v>0</v>
      </c>
      <c r="CA777" s="300">
        <v>1.4070379382227967E-9</v>
      </c>
      <c r="CB777" s="300">
        <v>1.6985024009406088E-9</v>
      </c>
      <c r="CC777" s="300">
        <v>4.008888449747832E-9</v>
      </c>
      <c r="CD777" s="300">
        <v>2.7862830147027845E-8</v>
      </c>
      <c r="CE777" s="300">
        <v>4.3219985667293219E-9</v>
      </c>
      <c r="CF777" s="300">
        <v>4.6145757052031289E-9</v>
      </c>
      <c r="CG777" s="300">
        <v>0</v>
      </c>
      <c r="CH777" s="300">
        <v>1.7239449185667723E-8</v>
      </c>
      <c r="CI777" s="300">
        <v>1.0041978040604946E-8</v>
      </c>
      <c r="CJ777" s="300">
        <v>1.2873556412326148E-8</v>
      </c>
      <c r="CK777" s="300">
        <v>5.4780733550024042E-9</v>
      </c>
      <c r="CL777" s="300">
        <v>3.6826783869893033E-9</v>
      </c>
      <c r="CM777" s="300">
        <v>8.5924169934702303E-9</v>
      </c>
      <c r="CN777" s="300">
        <v>2.7392722233029898E-9</v>
      </c>
      <c r="CO777" s="300">
        <v>8.118710686835606E-9</v>
      </c>
      <c r="CP777" s="300">
        <v>1.0188362280988066E-8</v>
      </c>
      <c r="CQ777" s="300">
        <v>1.4905524694017625E-8</v>
      </c>
      <c r="CR777" s="300">
        <v>9.8821382638944826E-9</v>
      </c>
      <c r="CS777" s="300">
        <v>7.8800281696821786E-9</v>
      </c>
      <c r="CT777" s="300">
        <v>7.8567576819037592E-9</v>
      </c>
      <c r="CU777" s="299">
        <v>1.3431667204438402E-8</v>
      </c>
      <c r="CV777" s="299">
        <v>1.1258072431538791E-8</v>
      </c>
      <c r="CW777" s="299">
        <v>1.9640080079269864E-8</v>
      </c>
      <c r="CX777" s="299">
        <v>9.6291418105784922E-9</v>
      </c>
      <c r="CY777" s="299">
        <v>1.1539725309962179E-8</v>
      </c>
      <c r="CZ777" s="299">
        <v>1.5475893471057983E-8</v>
      </c>
      <c r="DA777" s="299">
        <v>3.7829508778376484E-8</v>
      </c>
      <c r="DB777" s="299">
        <v>2.2605926597579806E-8</v>
      </c>
      <c r="DC777" s="299">
        <v>5.0987597504663911E-9</v>
      </c>
      <c r="DD777" s="299">
        <v>1.0936187489883414E-8</v>
      </c>
      <c r="DE777" s="299">
        <v>2.3947917501812935E-9</v>
      </c>
      <c r="DF777" s="299">
        <v>0</v>
      </c>
      <c r="DG777" s="299">
        <v>2.2522140923809611E-8</v>
      </c>
      <c r="DH777" s="299">
        <v>1.7165562585745381E-8</v>
      </c>
      <c r="DI777" s="299">
        <v>1.0814329788852808E-8</v>
      </c>
      <c r="DJ777" s="299">
        <v>1.602857340497927E-8</v>
      </c>
      <c r="DK777" s="299">
        <v>6.5045751486916695E-9</v>
      </c>
      <c r="DL777" s="299">
        <v>1.1547862328055961E-8</v>
      </c>
      <c r="DM777" s="299">
        <v>1.4255461195338236E-8</v>
      </c>
      <c r="DN777" s="299">
        <v>5.8536237902873948E-9</v>
      </c>
      <c r="DO777" s="299">
        <v>8.8621561007675396E-9</v>
      </c>
      <c r="DP777" s="299">
        <v>7.4310016017417315E-9</v>
      </c>
      <c r="DQ777" s="299">
        <v>9.3135591157941353E-9</v>
      </c>
      <c r="DR777" s="299">
        <v>1.1078213053515366E-8</v>
      </c>
      <c r="DS777" s="299">
        <v>1.6927349954944891E-8</v>
      </c>
      <c r="DT777" s="299">
        <v>1.086558300485728E-8</v>
      </c>
      <c r="DU777" s="299">
        <v>1.4838386449945646E-8</v>
      </c>
      <c r="DV777" s="299">
        <v>1.0578548177560006E-8</v>
      </c>
      <c r="DW777" s="299">
        <v>6.5960025323040424E-9</v>
      </c>
      <c r="DX777" s="299">
        <v>1.4711398305998586E-8</v>
      </c>
      <c r="DY777" s="299">
        <v>2.1177677384486501E-8</v>
      </c>
      <c r="DZ777" s="299">
        <v>1.3812339000199229E-7</v>
      </c>
      <c r="EA777" s="299">
        <v>2.6048005584321977E-8</v>
      </c>
      <c r="EB777" s="299">
        <v>1.3345291180369149E-8</v>
      </c>
      <c r="EC777" s="299">
        <v>1.3420555546738049E-8</v>
      </c>
      <c r="ED777" s="299">
        <v>1.3571512502126477E-8</v>
      </c>
      <c r="EE777" s="299">
        <v>1.2654411213492435E-8</v>
      </c>
      <c r="EF777" s="299">
        <v>1.3637009039539246E-8</v>
      </c>
      <c r="EG777" s="299">
        <v>4.849490717229509E-9</v>
      </c>
      <c r="EH777" s="299">
        <v>5.1708830862259816E-9</v>
      </c>
      <c r="EI777" s="299">
        <v>4.1455752880970817E-9</v>
      </c>
      <c r="EJ777" s="299">
        <v>1.136153322078342E-8</v>
      </c>
      <c r="EK777" s="299">
        <v>4.6847452716901953E-9</v>
      </c>
      <c r="EL777" s="299">
        <v>9.2756852424836757E-9</v>
      </c>
      <c r="EM777" s="299">
        <v>1.4158316082939757E-8</v>
      </c>
      <c r="EN777" s="299">
        <v>4.6612706988395167E-9</v>
      </c>
      <c r="EO777" s="299">
        <v>8.481129393713323E-9</v>
      </c>
      <c r="EP777" s="299">
        <v>8.467291397133026E-9</v>
      </c>
      <c r="EQ777" s="299">
        <v>2.5921097304476026E-9</v>
      </c>
      <c r="ER777" s="299">
        <v>6.5304583936489537E-9</v>
      </c>
      <c r="ES777" s="299">
        <v>7.4676770330902312E-9</v>
      </c>
      <c r="ET777" s="299">
        <v>6.495776013950715E-9</v>
      </c>
      <c r="EU777" s="299">
        <v>7.3441450066471558E-9</v>
      </c>
      <c r="EV777" s="299">
        <v>5.7515616286267755E-9</v>
      </c>
      <c r="EW777" s="299">
        <v>3.2311051573402073E-9</v>
      </c>
      <c r="EX777" s="299">
        <v>7.8773212466903733E-9</v>
      </c>
      <c r="EY777" s="299">
        <v>6.4463139063711927E-9</v>
      </c>
      <c r="EZ777" s="299">
        <v>6.5482321796797926E-9</v>
      </c>
      <c r="FA777" s="299">
        <v>3.6351172212073456E-9</v>
      </c>
      <c r="FB777" s="299">
        <v>1.1200805597142963E-8</v>
      </c>
      <c r="FC777" s="299">
        <v>1.4608689956400535E-8</v>
      </c>
      <c r="FD777" s="299">
        <v>3.7953476309629612E-9</v>
      </c>
      <c r="FE777" s="299">
        <v>4.0440622491144424E-9</v>
      </c>
      <c r="FF777" s="299">
        <v>9.5171151227352779E-9</v>
      </c>
      <c r="FG777" s="299">
        <v>1.9159982353182314E-8</v>
      </c>
      <c r="FH777" s="299">
        <v>1.0714072304487927E-7</v>
      </c>
      <c r="FI777" s="299">
        <v>2.4589112270488006E-8</v>
      </c>
      <c r="FJ777" s="299">
        <v>1.4914920221583196E-8</v>
      </c>
      <c r="FK777" s="299">
        <v>8.9564605593287649E-8</v>
      </c>
      <c r="FL777" s="299">
        <v>2.0147263761977785E-7</v>
      </c>
      <c r="FM777" s="299">
        <v>8.2585947171286515E-8</v>
      </c>
      <c r="FN777" s="299">
        <v>8.6491011025992573E-9</v>
      </c>
      <c r="FO777" s="299">
        <v>1.7831002855970243E-8</v>
      </c>
      <c r="FP777" s="299">
        <v>1.6186481023935343E-7</v>
      </c>
      <c r="FQ777" s="299">
        <v>8.9536968286598977E-8</v>
      </c>
      <c r="FR777" s="299">
        <v>5.3234105038875773E-6</v>
      </c>
      <c r="FS777" s="299">
        <v>4.0020179362739111E-8</v>
      </c>
      <c r="FT777" s="299">
        <v>7.9520222815626041E-5</v>
      </c>
      <c r="FU777" s="299">
        <v>6.1481271704188448E-5</v>
      </c>
      <c r="FV777" s="299">
        <v>3.6245624373057032E-7</v>
      </c>
      <c r="FW777" s="299">
        <v>1.8971498230789464E-8</v>
      </c>
      <c r="FX777" s="299">
        <v>3.3646541023649821E-8</v>
      </c>
      <c r="FY777" s="299">
        <v>6.3409964094530622E-8</v>
      </c>
      <c r="FZ777" s="299">
        <v>1.8383979993854344E-8</v>
      </c>
      <c r="GA777" s="299">
        <v>1.4327500698327159E-8</v>
      </c>
      <c r="GB777" s="299">
        <v>2.4903161020416941E-8</v>
      </c>
      <c r="GC777" s="299">
        <v>3.667402663089391E-4</v>
      </c>
      <c r="GD777" s="299">
        <v>4.379314419222763E-4</v>
      </c>
      <c r="GE777" s="299">
        <v>8.7035338163347266E-8</v>
      </c>
      <c r="GF777" s="299">
        <v>1.8328747837982393E-7</v>
      </c>
      <c r="GG777" s="299">
        <v>1.5379372699173694E-5</v>
      </c>
      <c r="GH777" s="298">
        <v>4.6637003067526896E-8</v>
      </c>
      <c r="GI777" s="297">
        <v>1.8045753754259994E-7</v>
      </c>
      <c r="GK777" s="286"/>
      <c r="GL777" s="287"/>
      <c r="GM777" s="289"/>
      <c r="GN777" s="287"/>
      <c r="GO777" s="286"/>
      <c r="GP777" s="287"/>
      <c r="GQ777" s="289"/>
      <c r="GR777" s="287"/>
      <c r="GS777" s="286"/>
    </row>
    <row r="778" spans="2:201">
      <c r="B778" s="277" t="str">
        <f t="shared" ref="B778" si="966">+B582</f>
        <v>0113</v>
      </c>
      <c r="C778" s="301" t="str">
        <f t="shared" si="964"/>
        <v>野菜</v>
      </c>
      <c r="D778" s="300">
        <v>2.1119295632914663E-7</v>
      </c>
      <c r="E778" s="300">
        <v>2.5414857189292407E-7</v>
      </c>
      <c r="F778" s="300">
        <v>1.0001275758744144</v>
      </c>
      <c r="G778" s="300">
        <v>2.3035241670113215E-7</v>
      </c>
      <c r="H778" s="300">
        <v>3.9687378414084204E-7</v>
      </c>
      <c r="I778" s="300">
        <v>1.2375544490067314E-7</v>
      </c>
      <c r="J778" s="300">
        <v>1.9207519772343165E-5</v>
      </c>
      <c r="K778" s="300">
        <v>1.0458225609699428E-6</v>
      </c>
      <c r="L778" s="300">
        <v>5.6710049997350493E-8</v>
      </c>
      <c r="M778" s="300">
        <v>5.3137620916440782E-7</v>
      </c>
      <c r="N778" s="300">
        <v>7.0911723409190501E-5</v>
      </c>
      <c r="O778" s="300">
        <v>1.0406270058400232E-5</v>
      </c>
      <c r="P778" s="300">
        <v>2.2539722211117913E-6</v>
      </c>
      <c r="Q778" s="300">
        <v>0</v>
      </c>
      <c r="R778" s="300">
        <v>0</v>
      </c>
      <c r="S778" s="300">
        <v>4.459688560566467E-7</v>
      </c>
      <c r="T778" s="300">
        <v>5.4853284618729196E-7</v>
      </c>
      <c r="U778" s="300">
        <v>1.0314072499183862E-5</v>
      </c>
      <c r="V778" s="300">
        <v>6.7034222040684402E-4</v>
      </c>
      <c r="W778" s="300">
        <v>3.2772764512639451E-4</v>
      </c>
      <c r="X778" s="300">
        <v>9.4645801560731459E-7</v>
      </c>
      <c r="Y778" s="300">
        <v>2.0875278971428236E-3</v>
      </c>
      <c r="Z778" s="300">
        <v>5.7820996211628249E-2</v>
      </c>
      <c r="AA778" s="300">
        <v>7.0384723024414309E-3</v>
      </c>
      <c r="AB778" s="300">
        <v>1.535793558637915E-2</v>
      </c>
      <c r="AC778" s="300">
        <v>9.9373329617825858E-5</v>
      </c>
      <c r="AD778" s="300">
        <v>1.0679918538762432E-4</v>
      </c>
      <c r="AE778" s="300">
        <v>2.1449230508446338E-4</v>
      </c>
      <c r="AF778" s="300">
        <v>0</v>
      </c>
      <c r="AG778" s="300">
        <v>2.2841066079495578E-7</v>
      </c>
      <c r="AH778" s="300">
        <v>3.5571227439731958E-6</v>
      </c>
      <c r="AI778" s="300">
        <v>2.5679132268997213E-8</v>
      </c>
      <c r="AJ778" s="300">
        <v>9.8121608661413482E-7</v>
      </c>
      <c r="AK778" s="300">
        <v>3.2273325296005258E-7</v>
      </c>
      <c r="AL778" s="300">
        <v>4.1805327977122101E-7</v>
      </c>
      <c r="AM778" s="300">
        <v>2.0971647602955121E-7</v>
      </c>
      <c r="AN778" s="300">
        <v>3.5613932453685546E-7</v>
      </c>
      <c r="AO778" s="300">
        <v>3.1267982002604573E-7</v>
      </c>
      <c r="AP778" s="300">
        <v>2.6425058566184132E-7</v>
      </c>
      <c r="AQ778" s="300">
        <v>2.19186319376797E-7</v>
      </c>
      <c r="AR778" s="300">
        <v>0</v>
      </c>
      <c r="AS778" s="300">
        <v>4.7023293104529819E-6</v>
      </c>
      <c r="AT778" s="300">
        <v>2.7167240323655033E-6</v>
      </c>
      <c r="AU778" s="300">
        <v>3.0713504917108951E-7</v>
      </c>
      <c r="AV778" s="300">
        <v>3.0612701603966891E-7</v>
      </c>
      <c r="AW778" s="300">
        <v>3.5074676863676535E-7</v>
      </c>
      <c r="AX778" s="300">
        <v>2.1176845044586857E-7</v>
      </c>
      <c r="AY778" s="300">
        <v>3.5163824984279237E-7</v>
      </c>
      <c r="AZ778" s="300">
        <v>1.0471403577724634E-6</v>
      </c>
      <c r="BA778" s="300">
        <v>9.9207511265152411E-8</v>
      </c>
      <c r="BB778" s="300">
        <v>2.2094382271493002E-7</v>
      </c>
      <c r="BC778" s="300">
        <v>4.7512712286096493E-7</v>
      </c>
      <c r="BD778" s="300">
        <v>1.2988450957247222E-5</v>
      </c>
      <c r="BE778" s="300">
        <v>3.133446835118264E-7</v>
      </c>
      <c r="BF778" s="300">
        <v>3.5765444761896939E-7</v>
      </c>
      <c r="BG778" s="300">
        <v>7.2612697044261978E-6</v>
      </c>
      <c r="BH778" s="300">
        <v>4.2663733296124453E-5</v>
      </c>
      <c r="BI778" s="300">
        <v>9.3853559601248275E-6</v>
      </c>
      <c r="BJ778" s="300">
        <v>3.4748601054017094E-7</v>
      </c>
      <c r="BK778" s="300">
        <v>5.6421336859060202E-7</v>
      </c>
      <c r="BL778" s="300">
        <v>9.3863378036763645E-6</v>
      </c>
      <c r="BM778" s="300">
        <v>3.0914024175925556E-8</v>
      </c>
      <c r="BN778" s="300">
        <v>6.7727119053325484E-7</v>
      </c>
      <c r="BO778" s="300">
        <v>2.3860113804954214E-7</v>
      </c>
      <c r="BP778" s="300">
        <v>4.4854904298278368E-7</v>
      </c>
      <c r="BQ778" s="300">
        <v>3.6710212364892033E-7</v>
      </c>
      <c r="BR778" s="300">
        <v>0</v>
      </c>
      <c r="BS778" s="300">
        <v>1.4420636109345211E-7</v>
      </c>
      <c r="BT778" s="300">
        <v>5.0740444815296085E-7</v>
      </c>
      <c r="BU778" s="300">
        <v>3.8973917917618098E-7</v>
      </c>
      <c r="BV778" s="300">
        <v>1.0096239612689802E-6</v>
      </c>
      <c r="BW778" s="300">
        <v>1.8187413533141944E-6</v>
      </c>
      <c r="BX778" s="300">
        <v>1.3680730704722247E-6</v>
      </c>
      <c r="BY778" s="300">
        <v>0</v>
      </c>
      <c r="BZ778" s="300">
        <v>0</v>
      </c>
      <c r="CA778" s="300">
        <v>1.0552553694587875E-7</v>
      </c>
      <c r="CB778" s="300">
        <v>1.1341857897516157E-7</v>
      </c>
      <c r="CC778" s="300">
        <v>9.5734346481377135E-8</v>
      </c>
      <c r="CD778" s="300">
        <v>2.6272528864920626E-7</v>
      </c>
      <c r="CE778" s="300">
        <v>1.7732379460040546E-7</v>
      </c>
      <c r="CF778" s="300">
        <v>1.109549771409694E-7</v>
      </c>
      <c r="CG778" s="300">
        <v>0</v>
      </c>
      <c r="CH778" s="300">
        <v>2.4693772024655308E-7</v>
      </c>
      <c r="CI778" s="300">
        <v>1.5704928206145693E-7</v>
      </c>
      <c r="CJ778" s="300">
        <v>2.6373208688239418E-7</v>
      </c>
      <c r="CK778" s="300">
        <v>1.2499432474889714E-7</v>
      </c>
      <c r="CL778" s="300">
        <v>9.9949223973080137E-8</v>
      </c>
      <c r="CM778" s="300">
        <v>2.3799161909021081E-7</v>
      </c>
      <c r="CN778" s="300">
        <v>5.0722738988371266E-8</v>
      </c>
      <c r="CO778" s="300">
        <v>4.5537434442357451E-7</v>
      </c>
      <c r="CP778" s="300">
        <v>2.7939358326311701E-7</v>
      </c>
      <c r="CQ778" s="300">
        <v>5.8610871122326267E-7</v>
      </c>
      <c r="CR778" s="300">
        <v>4.4301736332761442E-7</v>
      </c>
      <c r="CS778" s="300">
        <v>1.3687204326446217E-7</v>
      </c>
      <c r="CT778" s="300">
        <v>1.8137091633113575E-7</v>
      </c>
      <c r="CU778" s="299">
        <v>2.2530794047416268E-7</v>
      </c>
      <c r="CV778" s="299">
        <v>6.0333800975530259E-7</v>
      </c>
      <c r="CW778" s="299">
        <v>5.967522554484353E-7</v>
      </c>
      <c r="CX778" s="299">
        <v>3.3499693292425531E-7</v>
      </c>
      <c r="CY778" s="299">
        <v>3.0629398735585573E-7</v>
      </c>
      <c r="CZ778" s="299">
        <v>4.204099455832049E-7</v>
      </c>
      <c r="DA778" s="299">
        <v>4.3388817045735725E-7</v>
      </c>
      <c r="DB778" s="299">
        <v>5.3030880477023458E-7</v>
      </c>
      <c r="DC778" s="299">
        <v>1.3895721391710838E-7</v>
      </c>
      <c r="DD778" s="299">
        <v>1.6946736806063592E-7</v>
      </c>
      <c r="DE778" s="299">
        <v>4.2525456355115392E-8</v>
      </c>
      <c r="DF778" s="299">
        <v>0</v>
      </c>
      <c r="DG778" s="299">
        <v>2.7592885148766516E-7</v>
      </c>
      <c r="DH778" s="299">
        <v>2.2875843094591395E-7</v>
      </c>
      <c r="DI778" s="299">
        <v>2.4789577620899608E-7</v>
      </c>
      <c r="DJ778" s="299">
        <v>1.8199744794106625E-7</v>
      </c>
      <c r="DK778" s="299">
        <v>1.6878596857101744E-7</v>
      </c>
      <c r="DL778" s="299">
        <v>1.8160352170882864E-7</v>
      </c>
      <c r="DM778" s="299">
        <v>2.7187705392161258E-7</v>
      </c>
      <c r="DN778" s="299">
        <v>1.03413021414311E-7</v>
      </c>
      <c r="DO778" s="299">
        <v>1.9308148555914574E-7</v>
      </c>
      <c r="DP778" s="299">
        <v>1.3383694498189975E-7</v>
      </c>
      <c r="DQ778" s="299">
        <v>1.2420303221857463E-7</v>
      </c>
      <c r="DR778" s="299">
        <v>1.7954263950920137E-7</v>
      </c>
      <c r="DS778" s="299">
        <v>7.7482485481024364E-8</v>
      </c>
      <c r="DT778" s="299">
        <v>1.0448719833031038E-7</v>
      </c>
      <c r="DU778" s="299">
        <v>2.1653024662660486E-7</v>
      </c>
      <c r="DV778" s="299">
        <v>1.4777606009509961E-7</v>
      </c>
      <c r="DW778" s="299">
        <v>1.9480555914332501E-7</v>
      </c>
      <c r="DX778" s="299">
        <v>3.5550104379566416E-7</v>
      </c>
      <c r="DY778" s="299">
        <v>2.7746102535706537E-7</v>
      </c>
      <c r="DZ778" s="299">
        <v>5.6467953163991766E-7</v>
      </c>
      <c r="EA778" s="299">
        <v>1.1359192011658544E-8</v>
      </c>
      <c r="EB778" s="299">
        <v>2.7172471063778334E-7</v>
      </c>
      <c r="EC778" s="299">
        <v>4.1755405900248179E-7</v>
      </c>
      <c r="ED778" s="299">
        <v>4.5844176863288473E-7</v>
      </c>
      <c r="EE778" s="299">
        <v>3.9293839086370108E-7</v>
      </c>
      <c r="EF778" s="299">
        <v>4.7693137628113461E-7</v>
      </c>
      <c r="EG778" s="299">
        <v>2.5343545184662382E-7</v>
      </c>
      <c r="EH778" s="299">
        <v>4.0646936166779948E-7</v>
      </c>
      <c r="EI778" s="299">
        <v>1.9725412616637104E-7</v>
      </c>
      <c r="EJ778" s="299">
        <v>1.0385932316319131E-6</v>
      </c>
      <c r="EK778" s="299">
        <v>1.616139185236841E-7</v>
      </c>
      <c r="EL778" s="299">
        <v>2.8162686657657356E-7</v>
      </c>
      <c r="EM778" s="299">
        <v>5.0454246133995908E-7</v>
      </c>
      <c r="EN778" s="299">
        <v>2.733989628444182E-7</v>
      </c>
      <c r="EO778" s="299">
        <v>6.4982036107034827E-7</v>
      </c>
      <c r="EP778" s="299">
        <v>3.0489134137689776E-7</v>
      </c>
      <c r="EQ778" s="299">
        <v>1.0937761312211073E-7</v>
      </c>
      <c r="ER778" s="299">
        <v>2.2896280723485693E-7</v>
      </c>
      <c r="ES778" s="299">
        <v>2.998224137358323E-7</v>
      </c>
      <c r="ET778" s="299">
        <v>2.6992255324108111E-7</v>
      </c>
      <c r="EU778" s="299">
        <v>4.617744313171805E-7</v>
      </c>
      <c r="EV778" s="299">
        <v>2.6672408837595425E-7</v>
      </c>
      <c r="EW778" s="299">
        <v>1.6195754811479949E-7</v>
      </c>
      <c r="EX778" s="299">
        <v>3.0178892845166865E-7</v>
      </c>
      <c r="EY778" s="299">
        <v>3.2684522565771826E-7</v>
      </c>
      <c r="EZ778" s="299">
        <v>2.5628693826760744E-7</v>
      </c>
      <c r="FA778" s="299">
        <v>2.4335256821757054E-7</v>
      </c>
      <c r="FB778" s="299">
        <v>7.3606328283392727E-7</v>
      </c>
      <c r="FC778" s="299">
        <v>2.8986964662723624E-7</v>
      </c>
      <c r="FD778" s="299">
        <v>2.0190453861001616E-7</v>
      </c>
      <c r="FE778" s="299">
        <v>1.2106336618600746E-7</v>
      </c>
      <c r="FF778" s="299">
        <v>3.9528777016301271E-7</v>
      </c>
      <c r="FG778" s="299">
        <v>8.5881681493929796E-7</v>
      </c>
      <c r="FH778" s="299">
        <v>8.1247651433751661E-6</v>
      </c>
      <c r="FI778" s="299">
        <v>8.332986983049278E-7</v>
      </c>
      <c r="FJ778" s="299">
        <v>6.149800089721207E-7</v>
      </c>
      <c r="FK778" s="299">
        <v>2.9899501113129513E-6</v>
      </c>
      <c r="FL778" s="299">
        <v>3.9790342455051963E-5</v>
      </c>
      <c r="FM778" s="299">
        <v>5.1401694328321809E-7</v>
      </c>
      <c r="FN778" s="299">
        <v>3.1140666240572933E-7</v>
      </c>
      <c r="FO778" s="299">
        <v>4.8926886636904066E-7</v>
      </c>
      <c r="FP778" s="299">
        <v>1.5312770529248779E-6</v>
      </c>
      <c r="FQ778" s="299">
        <v>1.3909890713097231E-6</v>
      </c>
      <c r="FR778" s="299">
        <v>1.6820731489699506E-4</v>
      </c>
      <c r="FS778" s="299">
        <v>4.9206717324246249E-7</v>
      </c>
      <c r="FT778" s="299">
        <v>1.4921918300609164E-3</v>
      </c>
      <c r="FU778" s="299">
        <v>1.1999550245943645E-3</v>
      </c>
      <c r="FV778" s="299">
        <v>9.4323210627630745E-5</v>
      </c>
      <c r="FW778" s="299">
        <v>6.4817197853660563E-7</v>
      </c>
      <c r="FX778" s="299">
        <v>1.5884953392850355E-6</v>
      </c>
      <c r="FY778" s="299">
        <v>3.5034253004384154E-6</v>
      </c>
      <c r="FZ778" s="299">
        <v>3.9080866821870828E-7</v>
      </c>
      <c r="GA778" s="299">
        <v>5.2938649331254837E-7</v>
      </c>
      <c r="GB778" s="299">
        <v>6.8979458289745331E-7</v>
      </c>
      <c r="GC778" s="299">
        <v>5.0894681627127814E-3</v>
      </c>
      <c r="GD778" s="299">
        <v>6.7792755219616141E-3</v>
      </c>
      <c r="GE778" s="299">
        <v>8.8104980853384544E-7</v>
      </c>
      <c r="GF778" s="299">
        <v>1.126305385571866E-4</v>
      </c>
      <c r="GG778" s="299">
        <v>5.1963373175861489E-4</v>
      </c>
      <c r="GH778" s="298">
        <v>1.9258259543131242E-7</v>
      </c>
      <c r="GI778" s="297">
        <v>7.3394075267325234E-6</v>
      </c>
      <c r="GK778" s="286"/>
      <c r="GL778" s="287"/>
      <c r="GM778" s="289"/>
      <c r="GN778" s="287"/>
      <c r="GO778" s="286"/>
      <c r="GP778" s="287"/>
      <c r="GQ778" s="289"/>
      <c r="GR778" s="287"/>
      <c r="GS778" s="286"/>
    </row>
    <row r="779" spans="2:201">
      <c r="B779" s="277" t="str">
        <f t="shared" ref="B779" si="967">+B583</f>
        <v>0114</v>
      </c>
      <c r="C779" s="301" t="str">
        <f t="shared" si="964"/>
        <v>果実</v>
      </c>
      <c r="D779" s="300">
        <v>8.1781033660309798E-8</v>
      </c>
      <c r="E779" s="300">
        <v>9.9536973500389711E-8</v>
      </c>
      <c r="F779" s="300">
        <v>6.6688719445639607E-8</v>
      </c>
      <c r="G779" s="300">
        <v>1.0000000915633322</v>
      </c>
      <c r="H779" s="300">
        <v>1.2703495782618056E-7</v>
      </c>
      <c r="I779" s="300">
        <v>9.8373001746722442E-8</v>
      </c>
      <c r="J779" s="300">
        <v>4.1343641758701069E-6</v>
      </c>
      <c r="K779" s="300">
        <v>4.6482611326051795E-7</v>
      </c>
      <c r="L779" s="300">
        <v>2.1340504958510748E-8</v>
      </c>
      <c r="M779" s="300">
        <v>2.0754612608924311E-7</v>
      </c>
      <c r="N779" s="300">
        <v>1.8782534640080279E-5</v>
      </c>
      <c r="O779" s="300">
        <v>6.9515267471071251E-6</v>
      </c>
      <c r="P779" s="300">
        <v>2.0178530192080725E-6</v>
      </c>
      <c r="Q779" s="300">
        <v>0</v>
      </c>
      <c r="R779" s="300">
        <v>0</v>
      </c>
      <c r="S779" s="300">
        <v>4.7530341851290649E-7</v>
      </c>
      <c r="T779" s="300">
        <v>6.7202846716367738E-7</v>
      </c>
      <c r="U779" s="300">
        <v>2.4431129750283058E-6</v>
      </c>
      <c r="V779" s="300">
        <v>1.209537696909366E-5</v>
      </c>
      <c r="W779" s="300">
        <v>2.587442189539531E-4</v>
      </c>
      <c r="X779" s="300">
        <v>1.5712899966590602E-7</v>
      </c>
      <c r="Y779" s="300">
        <v>1.6017991485637929E-3</v>
      </c>
      <c r="Z779" s="300">
        <v>1.1740606640775581E-2</v>
      </c>
      <c r="AA779" s="300">
        <v>2.3831606371745514E-4</v>
      </c>
      <c r="AB779" s="300">
        <v>4.0491198639098459E-3</v>
      </c>
      <c r="AC779" s="300">
        <v>8.1385375668361541E-4</v>
      </c>
      <c r="AD779" s="300">
        <v>9.8431660147989849E-4</v>
      </c>
      <c r="AE779" s="300">
        <v>8.2318011745289085E-6</v>
      </c>
      <c r="AF779" s="300">
        <v>0</v>
      </c>
      <c r="AG779" s="300">
        <v>1.3246191596752359E-7</v>
      </c>
      <c r="AH779" s="300">
        <v>2.6012007236805548E-7</v>
      </c>
      <c r="AI779" s="300">
        <v>2.0125883156443845E-8</v>
      </c>
      <c r="AJ779" s="300">
        <v>1.0480247299347557E-7</v>
      </c>
      <c r="AK779" s="300">
        <v>2.3271780981722043E-7</v>
      </c>
      <c r="AL779" s="300">
        <v>3.2905818354772918E-7</v>
      </c>
      <c r="AM779" s="300">
        <v>1.7802840291197328E-7</v>
      </c>
      <c r="AN779" s="300">
        <v>2.8394758882376144E-7</v>
      </c>
      <c r="AO779" s="300">
        <v>2.0606300023517667E-7</v>
      </c>
      <c r="AP779" s="300">
        <v>1.4649727930433092E-7</v>
      </c>
      <c r="AQ779" s="300">
        <v>1.5435674681837138E-7</v>
      </c>
      <c r="AR779" s="300">
        <v>0</v>
      </c>
      <c r="AS779" s="300">
        <v>3.7902969646403179E-7</v>
      </c>
      <c r="AT779" s="300">
        <v>3.0982613963752706E-7</v>
      </c>
      <c r="AU779" s="300">
        <v>2.4257045440358588E-7</v>
      </c>
      <c r="AV779" s="300">
        <v>1.5076788129263552E-7</v>
      </c>
      <c r="AW779" s="300">
        <v>1.7675727394530035E-7</v>
      </c>
      <c r="AX779" s="300">
        <v>1.8441560445046307E-7</v>
      </c>
      <c r="AY779" s="300">
        <v>3.488867916461738E-7</v>
      </c>
      <c r="AZ779" s="300">
        <v>8.1601012538630461E-7</v>
      </c>
      <c r="BA779" s="300">
        <v>1.2406956341368467E-7</v>
      </c>
      <c r="BB779" s="300">
        <v>1.3662936106921872E-7</v>
      </c>
      <c r="BC779" s="300">
        <v>2.3620796751480937E-7</v>
      </c>
      <c r="BD779" s="300">
        <v>6.5429825725237575E-7</v>
      </c>
      <c r="BE779" s="300">
        <v>1.7675547146376455E-7</v>
      </c>
      <c r="BF779" s="300">
        <v>2.9926717976720379E-7</v>
      </c>
      <c r="BG779" s="300">
        <v>7.9457192023941543E-7</v>
      </c>
      <c r="BH779" s="300">
        <v>1.7341295676611904E-6</v>
      </c>
      <c r="BI779" s="300">
        <v>4.4544988190201735E-7</v>
      </c>
      <c r="BJ779" s="300">
        <v>1.3632164779801148E-7</v>
      </c>
      <c r="BK779" s="300">
        <v>2.832913197756366E-7</v>
      </c>
      <c r="BL779" s="300">
        <v>4.7472545269796794E-7</v>
      </c>
      <c r="BM779" s="300">
        <v>2.649919637465793E-8</v>
      </c>
      <c r="BN779" s="300">
        <v>3.1012847955718073E-7</v>
      </c>
      <c r="BO779" s="300">
        <v>1.3714942141996947E-7</v>
      </c>
      <c r="BP779" s="300">
        <v>3.6279542934490926E-7</v>
      </c>
      <c r="BQ779" s="300">
        <v>1.473377052062525E-7</v>
      </c>
      <c r="BR779" s="300">
        <v>0</v>
      </c>
      <c r="BS779" s="300">
        <v>5.9109628406171825E-8</v>
      </c>
      <c r="BT779" s="300">
        <v>3.2656514929745428E-7</v>
      </c>
      <c r="BU779" s="300">
        <v>3.7138120891435134E-7</v>
      </c>
      <c r="BV779" s="300">
        <v>3.001575489325385E-7</v>
      </c>
      <c r="BW779" s="300">
        <v>2.2110428454138547E-7</v>
      </c>
      <c r="BX779" s="300">
        <v>1.9335124055731853E-7</v>
      </c>
      <c r="BY779" s="300">
        <v>0</v>
      </c>
      <c r="BZ779" s="300">
        <v>0</v>
      </c>
      <c r="CA779" s="300">
        <v>1.4283816629315706E-7</v>
      </c>
      <c r="CB779" s="300">
        <v>1.38635718608869E-7</v>
      </c>
      <c r="CC779" s="300">
        <v>1.0889076009568613E-7</v>
      </c>
      <c r="CD779" s="300">
        <v>1.7946879514492448E-7</v>
      </c>
      <c r="CE779" s="300">
        <v>1.5568777388625193E-7</v>
      </c>
      <c r="CF779" s="300">
        <v>8.4263061060525442E-8</v>
      </c>
      <c r="CG779" s="300">
        <v>0</v>
      </c>
      <c r="CH779" s="300">
        <v>1.3836563467435684E-7</v>
      </c>
      <c r="CI779" s="300">
        <v>1.1375335623251207E-7</v>
      </c>
      <c r="CJ779" s="300">
        <v>2.7519245774839356E-7</v>
      </c>
      <c r="CK779" s="300">
        <v>9.1445923015568925E-8</v>
      </c>
      <c r="CL779" s="300">
        <v>1.007222160843998E-7</v>
      </c>
      <c r="CM779" s="300">
        <v>2.3526227316128345E-7</v>
      </c>
      <c r="CN779" s="300">
        <v>3.8259688747251162E-8</v>
      </c>
      <c r="CO779" s="300">
        <v>5.0957738469754463E-7</v>
      </c>
      <c r="CP779" s="300">
        <v>2.0900559116783755E-7</v>
      </c>
      <c r="CQ779" s="300">
        <v>6.778385720399835E-7</v>
      </c>
      <c r="CR779" s="300">
        <v>5.0548411151440431E-7</v>
      </c>
      <c r="CS779" s="300">
        <v>8.9387420719589541E-8</v>
      </c>
      <c r="CT779" s="300">
        <v>1.3900583455602798E-7</v>
      </c>
      <c r="CU779" s="299">
        <v>1.6621961164511261E-7</v>
      </c>
      <c r="CV779" s="299">
        <v>6.7930490830342829E-7</v>
      </c>
      <c r="CW779" s="299">
        <v>3.5940003374984864E-7</v>
      </c>
      <c r="CX779" s="299">
        <v>3.1441975799458598E-7</v>
      </c>
      <c r="CY779" s="299">
        <v>3.3919575437693508E-7</v>
      </c>
      <c r="CZ779" s="299">
        <v>4.9104798522196238E-7</v>
      </c>
      <c r="DA779" s="299">
        <v>3.46740560141908E-7</v>
      </c>
      <c r="DB779" s="299">
        <v>5.8790806504947948E-7</v>
      </c>
      <c r="DC779" s="299">
        <v>1.4081645528689071E-7</v>
      </c>
      <c r="DD779" s="299">
        <v>1.5972856822039348E-7</v>
      </c>
      <c r="DE779" s="299">
        <v>3.1863691663570188E-8</v>
      </c>
      <c r="DF779" s="299">
        <v>0</v>
      </c>
      <c r="DG779" s="299">
        <v>2.2640727836311625E-7</v>
      </c>
      <c r="DH779" s="299">
        <v>1.7198114306598937E-7</v>
      </c>
      <c r="DI779" s="299">
        <v>1.7860265466611247E-7</v>
      </c>
      <c r="DJ779" s="299">
        <v>9.2863236456599607E-8</v>
      </c>
      <c r="DK779" s="299">
        <v>1.7448527256064613E-7</v>
      </c>
      <c r="DL779" s="299">
        <v>1.6020266221885628E-7</v>
      </c>
      <c r="DM779" s="299">
        <v>2.0471837296333652E-7</v>
      </c>
      <c r="DN779" s="299">
        <v>5.7526133763537767E-8</v>
      </c>
      <c r="DO779" s="299">
        <v>1.4041241074805302E-7</v>
      </c>
      <c r="DP779" s="299">
        <v>1.1517142505992652E-7</v>
      </c>
      <c r="DQ779" s="299">
        <v>8.7978758244816204E-8</v>
      </c>
      <c r="DR779" s="299">
        <v>1.2779073728467177E-7</v>
      </c>
      <c r="DS779" s="299">
        <v>2.7240993137202033E-8</v>
      </c>
      <c r="DT779" s="299">
        <v>6.7609843737948015E-8</v>
      </c>
      <c r="DU779" s="299">
        <v>1.7242327041094447E-7</v>
      </c>
      <c r="DV779" s="299">
        <v>6.1241489948905268E-8</v>
      </c>
      <c r="DW779" s="299">
        <v>1.202314342578376E-7</v>
      </c>
      <c r="DX779" s="299">
        <v>2.9690620311344526E-7</v>
      </c>
      <c r="DY779" s="299">
        <v>2.4956532272935302E-7</v>
      </c>
      <c r="DZ779" s="299">
        <v>3.1494192702798405E-7</v>
      </c>
      <c r="EA779" s="299">
        <v>6.422614155840088E-9</v>
      </c>
      <c r="EB779" s="299">
        <v>1.345868320791103E-7</v>
      </c>
      <c r="EC779" s="299">
        <v>2.9262856625438594E-7</v>
      </c>
      <c r="ED779" s="299">
        <v>4.1374919343837078E-7</v>
      </c>
      <c r="EE779" s="299">
        <v>2.6483087280528895E-7</v>
      </c>
      <c r="EF779" s="299">
        <v>3.3372603169604738E-7</v>
      </c>
      <c r="EG779" s="299">
        <v>2.6976766680718028E-7</v>
      </c>
      <c r="EH779" s="299">
        <v>5.6521344182821765E-7</v>
      </c>
      <c r="EI779" s="299">
        <v>1.6386563677925948E-7</v>
      </c>
      <c r="EJ779" s="299">
        <v>1.3330138160254115E-6</v>
      </c>
      <c r="EK779" s="299">
        <v>2.0298570193837096E-7</v>
      </c>
      <c r="EL779" s="299">
        <v>1.443516731386329E-7</v>
      </c>
      <c r="EM779" s="299">
        <v>3.0106328517785805E-7</v>
      </c>
      <c r="EN779" s="299">
        <v>2.8222559391450485E-7</v>
      </c>
      <c r="EO779" s="299">
        <v>7.5457192476068329E-7</v>
      </c>
      <c r="EP779" s="299">
        <v>1.424222286257663E-7</v>
      </c>
      <c r="EQ779" s="299">
        <v>6.6095325902559211E-8</v>
      </c>
      <c r="ER779" s="299">
        <v>1.0438920586387516E-7</v>
      </c>
      <c r="ES779" s="299">
        <v>1.7735995801931783E-7</v>
      </c>
      <c r="ET779" s="299">
        <v>1.6626905840469624E-7</v>
      </c>
      <c r="EU779" s="299">
        <v>5.2191515496733233E-7</v>
      </c>
      <c r="EV779" s="299">
        <v>2.2541597020337122E-7</v>
      </c>
      <c r="EW779" s="299">
        <v>1.7547238725354261E-7</v>
      </c>
      <c r="EX779" s="299">
        <v>2.5650918261610287E-7</v>
      </c>
      <c r="EY779" s="299">
        <v>2.686067390612759E-7</v>
      </c>
      <c r="EZ779" s="299">
        <v>1.2555138283173121E-7</v>
      </c>
      <c r="FA779" s="299">
        <v>2.7610514375495735E-7</v>
      </c>
      <c r="FB779" s="299">
        <v>8.1158665355667944E-7</v>
      </c>
      <c r="FC779" s="299">
        <v>1.4181078135536317E-7</v>
      </c>
      <c r="FD779" s="299">
        <v>1.9632892729232709E-7</v>
      </c>
      <c r="FE779" s="299">
        <v>5.8137335548150805E-8</v>
      </c>
      <c r="FF779" s="299">
        <v>2.641064722602673E-7</v>
      </c>
      <c r="FG779" s="299">
        <v>6.3068440338986133E-7</v>
      </c>
      <c r="FH779" s="299">
        <v>1.8696634238108592E-6</v>
      </c>
      <c r="FI779" s="299">
        <v>4.0477108607824352E-7</v>
      </c>
      <c r="FJ779" s="299">
        <v>3.5810119056974717E-7</v>
      </c>
      <c r="FK779" s="299">
        <v>1.0177652695317827E-6</v>
      </c>
      <c r="FL779" s="299">
        <v>1.1288437106343009E-5</v>
      </c>
      <c r="FM779" s="299">
        <v>2.0215363203938355E-7</v>
      </c>
      <c r="FN779" s="299">
        <v>1.4974448193449566E-7</v>
      </c>
      <c r="FO779" s="299">
        <v>2.3679041230044534E-7</v>
      </c>
      <c r="FP779" s="299">
        <v>7.2478925883908294E-7</v>
      </c>
      <c r="FQ779" s="299">
        <v>9.1453880129308719E-7</v>
      </c>
      <c r="FR779" s="299">
        <v>5.1575222173316745E-5</v>
      </c>
      <c r="FS779" s="299">
        <v>2.5434841383187605E-7</v>
      </c>
      <c r="FT779" s="299">
        <v>5.8594620218367719E-4</v>
      </c>
      <c r="FU779" s="299">
        <v>4.6707083248181665E-4</v>
      </c>
      <c r="FV779" s="299">
        <v>1.4524449529235522E-4</v>
      </c>
      <c r="FW779" s="299">
        <v>4.2858530845318065E-7</v>
      </c>
      <c r="FX779" s="299">
        <v>1.224746341728345E-6</v>
      </c>
      <c r="FY779" s="299">
        <v>1.1598723395609453E-6</v>
      </c>
      <c r="FZ779" s="299">
        <v>3.4291883803730642E-7</v>
      </c>
      <c r="GA779" s="299">
        <v>3.6046218611326538E-7</v>
      </c>
      <c r="GB779" s="299">
        <v>4.3989952933926391E-7</v>
      </c>
      <c r="GC779" s="299">
        <v>1.8243745158912339E-3</v>
      </c>
      <c r="GD779" s="299">
        <v>2.3667966163826316E-3</v>
      </c>
      <c r="GE779" s="299">
        <v>3.6617537597867539E-7</v>
      </c>
      <c r="GF779" s="299">
        <v>1.2740641630109478E-6</v>
      </c>
      <c r="GG779" s="299">
        <v>1.8959019421387508E-4</v>
      </c>
      <c r="GH779" s="298">
        <v>6.6520104838200706E-8</v>
      </c>
      <c r="GI779" s="297">
        <v>2.4913420364447577E-6</v>
      </c>
      <c r="GK779" s="286"/>
      <c r="GL779" s="287"/>
      <c r="GM779" s="289"/>
      <c r="GN779" s="287"/>
      <c r="GO779" s="286"/>
      <c r="GP779" s="287"/>
      <c r="GQ779" s="289"/>
      <c r="GR779" s="287"/>
      <c r="GS779" s="286"/>
    </row>
    <row r="780" spans="2:201">
      <c r="B780" s="277" t="str">
        <f t="shared" ref="B780" si="968">+B584</f>
        <v>0115</v>
      </c>
      <c r="C780" s="301" t="str">
        <f t="shared" si="964"/>
        <v>その他の食用作物</v>
      </c>
      <c r="D780" s="300">
        <v>3.0053606565891991E-6</v>
      </c>
      <c r="E780" s="300">
        <v>5.2319013161310927E-6</v>
      </c>
      <c r="F780" s="300">
        <v>1.6980977959681409E-6</v>
      </c>
      <c r="G780" s="300">
        <v>1.8322958908720394E-6</v>
      </c>
      <c r="H780" s="300">
        <v>1.0000100739314171</v>
      </c>
      <c r="I780" s="300">
        <v>5.5182390697898306E-7</v>
      </c>
      <c r="J780" s="300">
        <v>8.4119517677844896E-4</v>
      </c>
      <c r="K780" s="300">
        <v>1.0326596743962715E-5</v>
      </c>
      <c r="L780" s="300">
        <v>2.3226199629396653E-9</v>
      </c>
      <c r="M780" s="300">
        <v>9.4729040702212505E-9</v>
      </c>
      <c r="N780" s="300">
        <v>1.7828046848025292E-5</v>
      </c>
      <c r="O780" s="300">
        <v>7.5259541636663139E-5</v>
      </c>
      <c r="P780" s="300">
        <v>1.8103554341850346E-5</v>
      </c>
      <c r="Q780" s="300">
        <v>0</v>
      </c>
      <c r="R780" s="300">
        <v>0</v>
      </c>
      <c r="S780" s="300">
        <v>2.3676304961732277E-8</v>
      </c>
      <c r="T780" s="300">
        <v>2.2222349783644705E-8</v>
      </c>
      <c r="U780" s="300">
        <v>4.3422746063903232E-4</v>
      </c>
      <c r="V780" s="300">
        <v>1.6248424646942808E-4</v>
      </c>
      <c r="W780" s="300">
        <v>2.7273860082153262E-5</v>
      </c>
      <c r="X780" s="300">
        <v>3.9917262057099527E-3</v>
      </c>
      <c r="Y780" s="300">
        <v>1.3055876751045406E-3</v>
      </c>
      <c r="Z780" s="300">
        <v>2.644617780771557E-5</v>
      </c>
      <c r="AA780" s="300">
        <v>3.836942985305528E-3</v>
      </c>
      <c r="AB780" s="300">
        <v>3.0935774388576376E-4</v>
      </c>
      <c r="AC780" s="300">
        <v>3.3520665613958733E-4</v>
      </c>
      <c r="AD780" s="300">
        <v>3.2157056425630812E-2</v>
      </c>
      <c r="AE780" s="300">
        <v>5.0102722644637145E-2</v>
      </c>
      <c r="AF780" s="300">
        <v>0</v>
      </c>
      <c r="AG780" s="300">
        <v>3.5953515029291244E-6</v>
      </c>
      <c r="AH780" s="300">
        <v>1.9005855816035461E-6</v>
      </c>
      <c r="AI780" s="300">
        <v>3.0291555731559167E-8</v>
      </c>
      <c r="AJ780" s="300">
        <v>5.18959250147716E-7</v>
      </c>
      <c r="AK780" s="300">
        <v>1.9369453672359287E-6</v>
      </c>
      <c r="AL780" s="300">
        <v>8.6370677546350193E-8</v>
      </c>
      <c r="AM780" s="300">
        <v>1.0058625885603647E-7</v>
      </c>
      <c r="AN780" s="300">
        <v>3.6330476227431172E-6</v>
      </c>
      <c r="AO780" s="300">
        <v>2.7297860562790888E-6</v>
      </c>
      <c r="AP780" s="300">
        <v>3.2153843142519321E-7</v>
      </c>
      <c r="AQ780" s="300">
        <v>7.6788395549914055E-8</v>
      </c>
      <c r="AR780" s="300">
        <v>0</v>
      </c>
      <c r="AS780" s="300">
        <v>2.4470285275580082E-6</v>
      </c>
      <c r="AT780" s="300">
        <v>1.4079352712360683E-6</v>
      </c>
      <c r="AU780" s="300">
        <v>8.261346558821432E-8</v>
      </c>
      <c r="AV780" s="300">
        <v>1.158249599358199E-7</v>
      </c>
      <c r="AW780" s="300">
        <v>1.0674106483828636E-7</v>
      </c>
      <c r="AX780" s="300">
        <v>5.5542737643192952E-7</v>
      </c>
      <c r="AY780" s="300">
        <v>5.9516250790499866E-8</v>
      </c>
      <c r="AZ780" s="300">
        <v>5.8102398809644498E-7</v>
      </c>
      <c r="BA780" s="300">
        <v>9.8804146544634637E-9</v>
      </c>
      <c r="BB780" s="300">
        <v>1.1153841683424208E-7</v>
      </c>
      <c r="BC780" s="300">
        <v>1.9909405393254593E-7</v>
      </c>
      <c r="BD780" s="300">
        <v>3.2894425686221265E-5</v>
      </c>
      <c r="BE780" s="300">
        <v>1.855287914625751E-7</v>
      </c>
      <c r="BF780" s="300">
        <v>7.3212308852064574E-8</v>
      </c>
      <c r="BG780" s="300">
        <v>3.8494527338500938E-6</v>
      </c>
      <c r="BH780" s="300">
        <v>2.3262020727846413E-5</v>
      </c>
      <c r="BI780" s="300">
        <v>5.40059065781754E-6</v>
      </c>
      <c r="BJ780" s="300">
        <v>3.0234826662757059E-7</v>
      </c>
      <c r="BK780" s="300">
        <v>3.1339581006083553E-7</v>
      </c>
      <c r="BL780" s="300">
        <v>5.746793331850368E-6</v>
      </c>
      <c r="BM780" s="300">
        <v>5.1633830416343272E-9</v>
      </c>
      <c r="BN780" s="300">
        <v>2.1192125730549237E-7</v>
      </c>
      <c r="BO780" s="300">
        <v>1.5848247759482194E-7</v>
      </c>
      <c r="BP780" s="300">
        <v>2.0698452734158547E-7</v>
      </c>
      <c r="BQ780" s="300">
        <v>2.6135784210318101E-7</v>
      </c>
      <c r="BR780" s="300">
        <v>0</v>
      </c>
      <c r="BS780" s="300">
        <v>2.97780731253331E-8</v>
      </c>
      <c r="BT780" s="300">
        <v>1.9853572323381752E-7</v>
      </c>
      <c r="BU780" s="300">
        <v>3.6453078355192679E-8</v>
      </c>
      <c r="BV780" s="300">
        <v>4.6648793446734388E-7</v>
      </c>
      <c r="BW780" s="300">
        <v>9.0384871569479268E-7</v>
      </c>
      <c r="BX780" s="300">
        <v>8.3659389567390211E-7</v>
      </c>
      <c r="BY780" s="300">
        <v>0</v>
      </c>
      <c r="BZ780" s="300">
        <v>0</v>
      </c>
      <c r="CA780" s="300">
        <v>3.8774841556624692E-9</v>
      </c>
      <c r="CB780" s="300">
        <v>9.405090782063273E-9</v>
      </c>
      <c r="CC780" s="300">
        <v>2.0802101036460182E-8</v>
      </c>
      <c r="CD780" s="300">
        <v>5.6603664393417417E-8</v>
      </c>
      <c r="CE780" s="300">
        <v>1.7664257233577737E-8</v>
      </c>
      <c r="CF780" s="300">
        <v>1.5732067171537492E-8</v>
      </c>
      <c r="CG780" s="300">
        <v>0</v>
      </c>
      <c r="CH780" s="300">
        <v>6.5290900570427264E-8</v>
      </c>
      <c r="CI780" s="300">
        <v>3.5763903761927207E-8</v>
      </c>
      <c r="CJ780" s="300">
        <v>3.1553044647929924E-8</v>
      </c>
      <c r="CK780" s="300">
        <v>2.0520516819180105E-8</v>
      </c>
      <c r="CL780" s="300">
        <v>1.3762493889842247E-8</v>
      </c>
      <c r="CM780" s="300">
        <v>2.2342737211803089E-8</v>
      </c>
      <c r="CN780" s="300">
        <v>1.8683830832287866E-8</v>
      </c>
      <c r="CO780" s="300">
        <v>1.9238702557308043E-8</v>
      </c>
      <c r="CP780" s="300">
        <v>2.502095803775466E-8</v>
      </c>
      <c r="CQ780" s="300">
        <v>4.8571705050759126E-8</v>
      </c>
      <c r="CR780" s="300">
        <v>2.2435065862706623E-8</v>
      </c>
      <c r="CS780" s="300">
        <v>2.0867097443156106E-8</v>
      </c>
      <c r="CT780" s="300">
        <v>2.0618345058486127E-8</v>
      </c>
      <c r="CU780" s="299">
        <v>3.020553954245475E-8</v>
      </c>
      <c r="CV780" s="299">
        <v>2.3142734544311596E-8</v>
      </c>
      <c r="CW780" s="299">
        <v>2.7362479728007147E-8</v>
      </c>
      <c r="CX780" s="299">
        <v>2.2372845414426362E-8</v>
      </c>
      <c r="CY780" s="299">
        <v>3.2984025175952702E-8</v>
      </c>
      <c r="CZ780" s="299">
        <v>3.3180447626665881E-8</v>
      </c>
      <c r="DA780" s="299">
        <v>6.4978040151304318E-8</v>
      </c>
      <c r="DB780" s="299">
        <v>6.5636272480676229E-8</v>
      </c>
      <c r="DC780" s="299">
        <v>2.3501239398404872E-8</v>
      </c>
      <c r="DD780" s="299">
        <v>4.1122587005886232E-8</v>
      </c>
      <c r="DE780" s="299">
        <v>1.4295590888630002E-8</v>
      </c>
      <c r="DF780" s="299">
        <v>0</v>
      </c>
      <c r="DG780" s="299">
        <v>9.0651169262974918E-8</v>
      </c>
      <c r="DH780" s="299">
        <v>4.4452242043177555E-8</v>
      </c>
      <c r="DI780" s="299">
        <v>3.5732702882121615E-8</v>
      </c>
      <c r="DJ780" s="299">
        <v>6.4717224238094015E-8</v>
      </c>
      <c r="DK780" s="299">
        <v>2.536052085153595E-8</v>
      </c>
      <c r="DL780" s="299">
        <v>3.7068286925892115E-8</v>
      </c>
      <c r="DM780" s="299">
        <v>3.8880093850136603E-8</v>
      </c>
      <c r="DN780" s="299">
        <v>1.8823551768231427E-8</v>
      </c>
      <c r="DO780" s="299">
        <v>2.9654959383795188E-8</v>
      </c>
      <c r="DP780" s="299">
        <v>2.6575208707370487E-8</v>
      </c>
      <c r="DQ780" s="299">
        <v>2.475728244378561E-8</v>
      </c>
      <c r="DR780" s="299">
        <v>2.9082172212410936E-8</v>
      </c>
      <c r="DS780" s="299">
        <v>3.6756006233503608E-8</v>
      </c>
      <c r="DT780" s="299">
        <v>2.6865290854814678E-8</v>
      </c>
      <c r="DU780" s="299">
        <v>3.2860624353262375E-8</v>
      </c>
      <c r="DV780" s="299">
        <v>2.4592156358651219E-8</v>
      </c>
      <c r="DW780" s="299">
        <v>1.7337945200058556E-8</v>
      </c>
      <c r="DX780" s="299">
        <v>3.0134998272066021E-8</v>
      </c>
      <c r="DY780" s="299">
        <v>6.5391407638477951E-8</v>
      </c>
      <c r="DZ780" s="299">
        <v>1.5327831066145102E-6</v>
      </c>
      <c r="EA780" s="299">
        <v>3.1335925802554239E-7</v>
      </c>
      <c r="EB780" s="299">
        <v>6.6035090198454781E-8</v>
      </c>
      <c r="EC780" s="299">
        <v>3.7353217540574061E-8</v>
      </c>
      <c r="ED780" s="299">
        <v>3.7406731165215089E-8</v>
      </c>
      <c r="EE780" s="299">
        <v>2.7442376794888827E-8</v>
      </c>
      <c r="EF780" s="299">
        <v>2.5087727197611726E-8</v>
      </c>
      <c r="EG780" s="299">
        <v>1.1784091446535946E-8</v>
      </c>
      <c r="EH780" s="299">
        <v>1.6781761408464719E-8</v>
      </c>
      <c r="EI780" s="299">
        <v>8.4013659544801511E-9</v>
      </c>
      <c r="EJ780" s="299">
        <v>2.0210129365942025E-8</v>
      </c>
      <c r="EK780" s="299">
        <v>9.406517345484059E-9</v>
      </c>
      <c r="EL780" s="299">
        <v>4.7544559473938786E-7</v>
      </c>
      <c r="EM780" s="299">
        <v>3.9662876281106743E-7</v>
      </c>
      <c r="EN780" s="299">
        <v>9.0027835332522074E-9</v>
      </c>
      <c r="EO780" s="299">
        <v>1.499147986288132E-8</v>
      </c>
      <c r="EP780" s="299">
        <v>6.3371238619824644E-9</v>
      </c>
      <c r="EQ780" s="299">
        <v>2.3970045460090939E-9</v>
      </c>
      <c r="ER780" s="299">
        <v>4.4766211131252314E-9</v>
      </c>
      <c r="ES780" s="299">
        <v>1.0610027922291273E-8</v>
      </c>
      <c r="ET780" s="299">
        <v>8.4549393699638303E-9</v>
      </c>
      <c r="EU780" s="299">
        <v>1.1108413755407202E-8</v>
      </c>
      <c r="EV780" s="299">
        <v>7.2420654082530214E-9</v>
      </c>
      <c r="EW780" s="299">
        <v>5.2988369842625614E-9</v>
      </c>
      <c r="EX780" s="299">
        <v>1.3506583636820245E-8</v>
      </c>
      <c r="EY780" s="299">
        <v>7.0443693484008303E-9</v>
      </c>
      <c r="EZ780" s="299">
        <v>8.8451251961531876E-9</v>
      </c>
      <c r="FA780" s="299">
        <v>8.005363753045711E-9</v>
      </c>
      <c r="FB780" s="299">
        <v>1.9401062547023723E-8</v>
      </c>
      <c r="FC780" s="299">
        <v>5.0298509257259932E-8</v>
      </c>
      <c r="FD780" s="299">
        <v>5.9995678938169403E-9</v>
      </c>
      <c r="FE780" s="299">
        <v>5.8961850034108318E-9</v>
      </c>
      <c r="FF780" s="299">
        <v>1.8819948662498616E-8</v>
      </c>
      <c r="FG780" s="299">
        <v>2.3222882124811748E-8</v>
      </c>
      <c r="FH780" s="299">
        <v>6.2178722054110398E-8</v>
      </c>
      <c r="FI780" s="299">
        <v>2.6183838063550688E-8</v>
      </c>
      <c r="FJ780" s="299">
        <v>2.7958825476017792E-8</v>
      </c>
      <c r="FK780" s="299">
        <v>8.6736296180632732E-8</v>
      </c>
      <c r="FL780" s="299">
        <v>4.5228659529686627E-7</v>
      </c>
      <c r="FM780" s="299">
        <v>1.6880734094512741E-7</v>
      </c>
      <c r="FN780" s="299">
        <v>1.1144509354157878E-8</v>
      </c>
      <c r="FO780" s="299">
        <v>6.4175730384240289E-8</v>
      </c>
      <c r="FP780" s="299">
        <v>1.4571851148831415E-6</v>
      </c>
      <c r="FQ780" s="299">
        <v>6.6018340795223952E-7</v>
      </c>
      <c r="FR780" s="299">
        <v>2.7267815825022022E-6</v>
      </c>
      <c r="FS780" s="299">
        <v>6.3184214147170453E-8</v>
      </c>
      <c r="FT780" s="299">
        <v>1.8810826554803562E-5</v>
      </c>
      <c r="FU780" s="299">
        <v>1.8905904651849291E-5</v>
      </c>
      <c r="FV780" s="299">
        <v>5.0796675061769246E-7</v>
      </c>
      <c r="FW780" s="299">
        <v>2.6088275890349349E-8</v>
      </c>
      <c r="FX780" s="299">
        <v>2.3822877771903737E-8</v>
      </c>
      <c r="FY780" s="299">
        <v>4.7102257981848114E-8</v>
      </c>
      <c r="FZ780" s="299">
        <v>3.8370661433405948E-8</v>
      </c>
      <c r="GA780" s="299">
        <v>2.3361490654620034E-8</v>
      </c>
      <c r="GB780" s="299">
        <v>1.199456475117728E-7</v>
      </c>
      <c r="GC780" s="299">
        <v>6.7136398729669157E-5</v>
      </c>
      <c r="GD780" s="299">
        <v>1.6275875880741658E-4</v>
      </c>
      <c r="GE780" s="299">
        <v>1.2231008752783476E-7</v>
      </c>
      <c r="GF780" s="299">
        <v>4.7110519475082304E-8</v>
      </c>
      <c r="GG780" s="299">
        <v>6.8107810059246005E-6</v>
      </c>
      <c r="GH780" s="298">
        <v>1.6695342947878169E-7</v>
      </c>
      <c r="GI780" s="297">
        <v>1.508913258679908E-7</v>
      </c>
      <c r="GK780" s="286"/>
      <c r="GL780" s="287"/>
      <c r="GM780" s="289"/>
      <c r="GN780" s="287"/>
      <c r="GO780" s="286"/>
      <c r="GP780" s="287"/>
      <c r="GQ780" s="289"/>
      <c r="GR780" s="287"/>
      <c r="GS780" s="286"/>
    </row>
    <row r="781" spans="2:201">
      <c r="B781" s="277" t="str">
        <f t="shared" ref="B781" si="969">+B585</f>
        <v>0116</v>
      </c>
      <c r="C781" s="301" t="str">
        <f t="shared" si="964"/>
        <v>非食用作物</v>
      </c>
      <c r="D781" s="300">
        <v>5.722830215719741E-5</v>
      </c>
      <c r="E781" s="300">
        <v>5.1542785939806296E-4</v>
      </c>
      <c r="F781" s="300">
        <v>2.4506903684849098E-3</v>
      </c>
      <c r="G781" s="300">
        <v>1.1055100921146819E-3</v>
      </c>
      <c r="H781" s="300">
        <v>2.0502921204635003E-4</v>
      </c>
      <c r="I781" s="300">
        <v>1.0170747159933025</v>
      </c>
      <c r="J781" s="300">
        <v>8.4603512518651117E-3</v>
      </c>
      <c r="K781" s="300">
        <v>4.1480543736306013E-4</v>
      </c>
      <c r="L781" s="300">
        <v>9.4152289384829073E-7</v>
      </c>
      <c r="M781" s="300">
        <v>3.9528049026540191E-5</v>
      </c>
      <c r="N781" s="300">
        <v>1.8030004941928972E-5</v>
      </c>
      <c r="O781" s="300">
        <v>1.1036393027538724E-5</v>
      </c>
      <c r="P781" s="300">
        <v>9.4434675413294477E-6</v>
      </c>
      <c r="Q781" s="300">
        <v>0</v>
      </c>
      <c r="R781" s="300">
        <v>0</v>
      </c>
      <c r="S781" s="300">
        <v>1.4140436727348572E-4</v>
      </c>
      <c r="T781" s="300">
        <v>1.0088975242756416E-4</v>
      </c>
      <c r="U781" s="300">
        <v>4.3713751616253974E-3</v>
      </c>
      <c r="V781" s="300">
        <v>1.1621523161012639E-3</v>
      </c>
      <c r="W781" s="300">
        <v>7.4546674039754436E-6</v>
      </c>
      <c r="X781" s="300">
        <v>3.2382874262065855E-5</v>
      </c>
      <c r="Y781" s="300">
        <v>7.1743372485615141E-5</v>
      </c>
      <c r="Z781" s="300">
        <v>1.5851590938291329E-4</v>
      </c>
      <c r="AA781" s="300">
        <v>6.13607318381682E-5</v>
      </c>
      <c r="AB781" s="300">
        <v>1.5660995113332116E-4</v>
      </c>
      <c r="AC781" s="300">
        <v>6.1535075766162436E-6</v>
      </c>
      <c r="AD781" s="300">
        <v>1.494843991631487E-5</v>
      </c>
      <c r="AE781" s="300">
        <v>1.7080391607302654E-3</v>
      </c>
      <c r="AF781" s="300">
        <v>0</v>
      </c>
      <c r="AG781" s="300">
        <v>2.285179922986938E-2</v>
      </c>
      <c r="AH781" s="300">
        <v>1.0172873753855243E-4</v>
      </c>
      <c r="AI781" s="300">
        <v>1.2126485393749887E-4</v>
      </c>
      <c r="AJ781" s="300">
        <v>1.4701386005660471E-6</v>
      </c>
      <c r="AK781" s="300">
        <v>2.8994124512770961E-3</v>
      </c>
      <c r="AL781" s="300">
        <v>2.6367403858354043E-5</v>
      </c>
      <c r="AM781" s="300">
        <v>6.0251887231316542E-5</v>
      </c>
      <c r="AN781" s="300">
        <v>1.8762833359554575E-3</v>
      </c>
      <c r="AO781" s="300">
        <v>1.2492299960584954E-5</v>
      </c>
      <c r="AP781" s="300">
        <v>2.2001739506465136E-5</v>
      </c>
      <c r="AQ781" s="300">
        <v>4.2575652415265107E-6</v>
      </c>
      <c r="AR781" s="300">
        <v>0</v>
      </c>
      <c r="AS781" s="300">
        <v>4.1896649123158743E-6</v>
      </c>
      <c r="AT781" s="300">
        <v>4.4895387271665482E-6</v>
      </c>
      <c r="AU781" s="300">
        <v>2.0467597424929566E-6</v>
      </c>
      <c r="AV781" s="300">
        <v>1.2368425742030135E-5</v>
      </c>
      <c r="AW781" s="300">
        <v>3.74309545764085E-6</v>
      </c>
      <c r="AX781" s="300">
        <v>2.0685998347294682E-5</v>
      </c>
      <c r="AY781" s="300">
        <v>5.1003884424547005E-6</v>
      </c>
      <c r="AZ781" s="300">
        <v>9.415583602283228E-6</v>
      </c>
      <c r="BA781" s="300">
        <v>1.8396666763097432E-6</v>
      </c>
      <c r="BB781" s="300">
        <v>1.0532751765551777E-5</v>
      </c>
      <c r="BC781" s="300">
        <v>3.7585781662861367E-6</v>
      </c>
      <c r="BD781" s="300">
        <v>3.253250580388746E-4</v>
      </c>
      <c r="BE781" s="300">
        <v>3.2691576975457126E-6</v>
      </c>
      <c r="BF781" s="300">
        <v>4.9819291240931278E-6</v>
      </c>
      <c r="BG781" s="300">
        <v>4.4153763914864301E-4</v>
      </c>
      <c r="BH781" s="300">
        <v>5.2666494923827717E-6</v>
      </c>
      <c r="BI781" s="300">
        <v>6.778046926946187E-6</v>
      </c>
      <c r="BJ781" s="300">
        <v>6.1713231381307975E-6</v>
      </c>
      <c r="BK781" s="300">
        <v>5.1576379294198634E-6</v>
      </c>
      <c r="BL781" s="300">
        <v>2.2153511379949692E-4</v>
      </c>
      <c r="BM781" s="300">
        <v>2.1073166839523274E-7</v>
      </c>
      <c r="BN781" s="300">
        <v>1.1839239442440144E-5</v>
      </c>
      <c r="BO781" s="300">
        <v>5.3157203343096787E-6</v>
      </c>
      <c r="BP781" s="300">
        <v>3.033629619902552E-2</v>
      </c>
      <c r="BQ781" s="300">
        <v>7.9587606207866483E-3</v>
      </c>
      <c r="BR781" s="300">
        <v>0</v>
      </c>
      <c r="BS781" s="300">
        <v>9.6311661951929631E-6</v>
      </c>
      <c r="BT781" s="300">
        <v>7.3391959789469528E-6</v>
      </c>
      <c r="BU781" s="300">
        <v>1.8526135960545721E-5</v>
      </c>
      <c r="BV781" s="300">
        <v>1.2000705762931202E-5</v>
      </c>
      <c r="BW781" s="300">
        <v>1.8200092462209823E-5</v>
      </c>
      <c r="BX781" s="300">
        <v>4.840468447262576E-4</v>
      </c>
      <c r="BY781" s="300">
        <v>0</v>
      </c>
      <c r="BZ781" s="300">
        <v>0</v>
      </c>
      <c r="CA781" s="300">
        <v>1.1608373399445163E-6</v>
      </c>
      <c r="CB781" s="300">
        <v>2.3361849529337422E-6</v>
      </c>
      <c r="CC781" s="300">
        <v>6.9077591176067271E-6</v>
      </c>
      <c r="CD781" s="300">
        <v>8.6491271419206689E-6</v>
      </c>
      <c r="CE781" s="300">
        <v>3.0703343655473117E-6</v>
      </c>
      <c r="CF781" s="300">
        <v>6.8814451350562233E-6</v>
      </c>
      <c r="CG781" s="300">
        <v>0</v>
      </c>
      <c r="CH781" s="300">
        <v>8.0531667104487338E-5</v>
      </c>
      <c r="CI781" s="300">
        <v>1.0670565597577562E-5</v>
      </c>
      <c r="CJ781" s="300">
        <v>6.5003132214351757E-6</v>
      </c>
      <c r="CK781" s="300">
        <v>4.5544232798362826E-6</v>
      </c>
      <c r="CL781" s="300">
        <v>3.7057680917567974E-6</v>
      </c>
      <c r="CM781" s="300">
        <v>4.4360718956931779E-6</v>
      </c>
      <c r="CN781" s="300">
        <v>1.2670087291503622E-6</v>
      </c>
      <c r="CO781" s="300">
        <v>3.4239984699511329E-6</v>
      </c>
      <c r="CP781" s="300">
        <v>4.1043352105820712E-6</v>
      </c>
      <c r="CQ781" s="300">
        <v>4.1098368269522213E-6</v>
      </c>
      <c r="CR781" s="300">
        <v>3.9451631659814944E-6</v>
      </c>
      <c r="CS781" s="300">
        <v>1.7249459746832639E-4</v>
      </c>
      <c r="CT781" s="300">
        <v>3.8333605641012046E-4</v>
      </c>
      <c r="CU781" s="299">
        <v>3.4592045543686432E-6</v>
      </c>
      <c r="CV781" s="299">
        <v>3.5770657583065646E-6</v>
      </c>
      <c r="CW781" s="299">
        <v>4.1603245651660979E-6</v>
      </c>
      <c r="CX781" s="299">
        <v>3.9322336586318638E-6</v>
      </c>
      <c r="CY781" s="299">
        <v>2.7347525289356561E-6</v>
      </c>
      <c r="CZ781" s="299">
        <v>4.0007098099856033E-6</v>
      </c>
      <c r="DA781" s="299">
        <v>4.2975957433231385E-6</v>
      </c>
      <c r="DB781" s="299">
        <v>4.2943508195743607E-6</v>
      </c>
      <c r="DC781" s="299">
        <v>2.5336191260583744E-6</v>
      </c>
      <c r="DD781" s="299">
        <v>1.2716428234732393E-5</v>
      </c>
      <c r="DE781" s="299">
        <v>7.9117144660984648E-7</v>
      </c>
      <c r="DF781" s="299">
        <v>0</v>
      </c>
      <c r="DG781" s="299">
        <v>4.0144469245681122E-6</v>
      </c>
      <c r="DH781" s="299">
        <v>3.1684670861794897E-6</v>
      </c>
      <c r="DI781" s="299">
        <v>4.0083859803588286E-6</v>
      </c>
      <c r="DJ781" s="299">
        <v>4.4922316060665213E-6</v>
      </c>
      <c r="DK781" s="299">
        <v>2.1586268960115668E-6</v>
      </c>
      <c r="DL781" s="299">
        <v>2.9969528344687168E-6</v>
      </c>
      <c r="DM781" s="299">
        <v>4.2896268677750637E-6</v>
      </c>
      <c r="DN781" s="299">
        <v>1.2087124827415089E-6</v>
      </c>
      <c r="DO781" s="299">
        <v>2.3550028537883124E-6</v>
      </c>
      <c r="DP781" s="299">
        <v>2.415107426626109E-6</v>
      </c>
      <c r="DQ781" s="299">
        <v>1.3586921195385662E-4</v>
      </c>
      <c r="DR781" s="299">
        <v>4.7969664731026279E-4</v>
      </c>
      <c r="DS781" s="299">
        <v>6.8519685118613796E-7</v>
      </c>
      <c r="DT781" s="299">
        <v>2.2258993440617859E-6</v>
      </c>
      <c r="DU781" s="299">
        <v>2.0273199104466774E-6</v>
      </c>
      <c r="DV781" s="299">
        <v>1.7395873590602234E-6</v>
      </c>
      <c r="DW781" s="299">
        <v>2.6320214920986997E-6</v>
      </c>
      <c r="DX781" s="299">
        <v>1.1287021684967607E-4</v>
      </c>
      <c r="DY781" s="299">
        <v>1.6854681022977777E-4</v>
      </c>
      <c r="DZ781" s="299">
        <v>1.4177927879518339E-4</v>
      </c>
      <c r="EA781" s="299">
        <v>1.8460913977791989E-4</v>
      </c>
      <c r="EB781" s="299">
        <v>7.9187450671604784E-5</v>
      </c>
      <c r="EC781" s="299">
        <v>1.7798224565509889E-4</v>
      </c>
      <c r="ED781" s="299">
        <v>9.4132817946802852E-6</v>
      </c>
      <c r="EE781" s="299">
        <v>3.5246300881891783E-4</v>
      </c>
      <c r="EF781" s="299">
        <v>2.2779188333117175E-4</v>
      </c>
      <c r="EG781" s="299">
        <v>2.9455237938500359E-6</v>
      </c>
      <c r="EH781" s="299">
        <v>6.7214491540986005E-6</v>
      </c>
      <c r="EI781" s="299">
        <v>1.5627031523973767E-6</v>
      </c>
      <c r="EJ781" s="299">
        <v>4.1386022295623841E-6</v>
      </c>
      <c r="EK781" s="299">
        <v>5.9510153960713318E-6</v>
      </c>
      <c r="EL781" s="299">
        <v>4.8165975829755529E-6</v>
      </c>
      <c r="EM781" s="299">
        <v>4.2551346292020063E-5</v>
      </c>
      <c r="EN781" s="299">
        <v>2.5695799719403017E-6</v>
      </c>
      <c r="EO781" s="299">
        <v>2.9238317720186135E-6</v>
      </c>
      <c r="EP781" s="299">
        <v>1.1796966841567419E-6</v>
      </c>
      <c r="EQ781" s="299">
        <v>6.7833745374022892E-7</v>
      </c>
      <c r="ER781" s="299">
        <v>2.2517663793447694E-6</v>
      </c>
      <c r="ES781" s="299">
        <v>2.8295719233509676E-6</v>
      </c>
      <c r="ET781" s="299">
        <v>2.8135305381406272E-6</v>
      </c>
      <c r="EU781" s="299">
        <v>4.2702611585553358E-5</v>
      </c>
      <c r="EV781" s="299">
        <v>2.0885472924534766E-5</v>
      </c>
      <c r="EW781" s="299">
        <v>9.0989436849112269E-7</v>
      </c>
      <c r="EX781" s="299">
        <v>3.5786736706002577E-6</v>
      </c>
      <c r="EY781" s="299">
        <v>1.6780824402332063E-6</v>
      </c>
      <c r="EZ781" s="299">
        <v>1.6656700123173122E-6</v>
      </c>
      <c r="FA781" s="299">
        <v>9.263642264427637E-6</v>
      </c>
      <c r="FB781" s="299">
        <v>2.2569641765484519E-6</v>
      </c>
      <c r="FC781" s="299">
        <v>4.0033207484112156E-6</v>
      </c>
      <c r="FD781" s="299">
        <v>1.297028502817792E-6</v>
      </c>
      <c r="FE781" s="299">
        <v>5.1970358602975165E-6</v>
      </c>
      <c r="FF781" s="299">
        <v>4.0699978336146131E-6</v>
      </c>
      <c r="FG781" s="299">
        <v>3.3621882762886625E-6</v>
      </c>
      <c r="FH781" s="299">
        <v>1.3449850852907563E-5</v>
      </c>
      <c r="FI781" s="299">
        <v>5.3176963257801233E-6</v>
      </c>
      <c r="FJ781" s="299">
        <v>4.6469249067153632E-6</v>
      </c>
      <c r="FK781" s="299">
        <v>7.7856830816586949E-6</v>
      </c>
      <c r="FL781" s="299">
        <v>8.0062447807909373E-6</v>
      </c>
      <c r="FM781" s="299">
        <v>1.4380884405283533E-5</v>
      </c>
      <c r="FN781" s="299">
        <v>3.2240262954465835E-6</v>
      </c>
      <c r="FO781" s="299">
        <v>1.3637055110835253E-4</v>
      </c>
      <c r="FP781" s="299">
        <v>2.3208624489020749E-5</v>
      </c>
      <c r="FQ781" s="299">
        <v>1.0686545270773302E-5</v>
      </c>
      <c r="FR781" s="299">
        <v>2.363009744789494E-5</v>
      </c>
      <c r="FS781" s="299">
        <v>5.9348296118135593E-6</v>
      </c>
      <c r="FT781" s="299">
        <v>3.9616745618406442E-5</v>
      </c>
      <c r="FU781" s="299">
        <v>1.8403308614272646E-5</v>
      </c>
      <c r="FV781" s="299">
        <v>7.99937748078155E-5</v>
      </c>
      <c r="FW781" s="299">
        <v>1.5122975966999273E-5</v>
      </c>
      <c r="FX781" s="299">
        <v>4.9426614682914199E-5</v>
      </c>
      <c r="FY781" s="299">
        <v>1.004636021584163E-5</v>
      </c>
      <c r="FZ781" s="299">
        <v>8.7377372512251466E-4</v>
      </c>
      <c r="GA781" s="299">
        <v>3.8170717895765418E-6</v>
      </c>
      <c r="GB781" s="299">
        <v>3.7066593694584967E-6</v>
      </c>
      <c r="GC781" s="299">
        <v>1.103809223512011E-4</v>
      </c>
      <c r="GD781" s="299">
        <v>1.2230457747433463E-4</v>
      </c>
      <c r="GE781" s="299">
        <v>1.2157705591905708E-5</v>
      </c>
      <c r="GF781" s="299">
        <v>1.3455044672993686E-4</v>
      </c>
      <c r="GG781" s="299">
        <v>8.0616822611960189E-4</v>
      </c>
      <c r="GH781" s="298">
        <v>1.2138089754950369E-5</v>
      </c>
      <c r="GI781" s="297">
        <v>2.62544718533264E-5</v>
      </c>
      <c r="GK781" s="286"/>
      <c r="GL781" s="287"/>
      <c r="GM781" s="289"/>
      <c r="GN781" s="287"/>
      <c r="GO781" s="286"/>
      <c r="GP781" s="287"/>
      <c r="GQ781" s="289"/>
      <c r="GR781" s="287"/>
      <c r="GS781" s="286"/>
    </row>
    <row r="782" spans="2:201">
      <c r="B782" s="277" t="str">
        <f t="shared" ref="B782" si="970">+B586</f>
        <v>0121</v>
      </c>
      <c r="C782" s="301" t="str">
        <f t="shared" si="964"/>
        <v>畜産</v>
      </c>
      <c r="D782" s="300">
        <v>3.7202472979635227E-3</v>
      </c>
      <c r="E782" s="300">
        <v>6.4772071558577612E-3</v>
      </c>
      <c r="F782" s="300">
        <v>2.0917668363079154E-3</v>
      </c>
      <c r="G782" s="300">
        <v>2.2528188674993698E-3</v>
      </c>
      <c r="H782" s="300">
        <v>1.2497334339187245E-2</v>
      </c>
      <c r="I782" s="300">
        <v>6.6045732280508424E-4</v>
      </c>
      <c r="J782" s="300">
        <v>1.0458252694271202</v>
      </c>
      <c r="K782" s="300">
        <v>1.2780464663983956E-2</v>
      </c>
      <c r="L782" s="300">
        <v>1.3381947310044502E-7</v>
      </c>
      <c r="M782" s="300">
        <v>6.3542244766123203E-7</v>
      </c>
      <c r="N782" s="300">
        <v>1.0103982714467885E-4</v>
      </c>
      <c r="O782" s="300">
        <v>1.2223153226742409E-5</v>
      </c>
      <c r="P782" s="300">
        <v>3.2418295987561773E-6</v>
      </c>
      <c r="Q782" s="300">
        <v>0</v>
      </c>
      <c r="R782" s="300">
        <v>0</v>
      </c>
      <c r="S782" s="300">
        <v>1.6838577749231416E-6</v>
      </c>
      <c r="T782" s="300">
        <v>2.5322426612769287E-6</v>
      </c>
      <c r="U782" s="300">
        <v>0.53984328067687337</v>
      </c>
      <c r="V782" s="300">
        <v>0.14306578432513756</v>
      </c>
      <c r="W782" s="300">
        <v>2.4977659885112391E-4</v>
      </c>
      <c r="X782" s="300">
        <v>1.9864932368854425E-3</v>
      </c>
      <c r="Y782" s="300">
        <v>3.9171210533676584E-3</v>
      </c>
      <c r="Z782" s="300">
        <v>1.9932683166127603E-4</v>
      </c>
      <c r="AA782" s="300">
        <v>4.9136020846719322E-3</v>
      </c>
      <c r="AB782" s="300">
        <v>1.3532738388420049E-2</v>
      </c>
      <c r="AC782" s="300">
        <v>6.7231618309984451E-5</v>
      </c>
      <c r="AD782" s="300">
        <v>9.5333443928869712E-4</v>
      </c>
      <c r="AE782" s="300">
        <v>7.0157706588791727E-3</v>
      </c>
      <c r="AF782" s="300">
        <v>0</v>
      </c>
      <c r="AG782" s="300">
        <v>4.4258697169530792E-3</v>
      </c>
      <c r="AH782" s="300">
        <v>2.5229808218882901E-5</v>
      </c>
      <c r="AI782" s="300">
        <v>2.5755675984201988E-5</v>
      </c>
      <c r="AJ782" s="300">
        <v>7.1209127399353781E-6</v>
      </c>
      <c r="AK782" s="300">
        <v>2.3131202999476293E-3</v>
      </c>
      <c r="AL782" s="300">
        <v>1.3684159780205986E-5</v>
      </c>
      <c r="AM782" s="300">
        <v>6.3092188882618569E-5</v>
      </c>
      <c r="AN782" s="300">
        <v>4.4552837637668753E-3</v>
      </c>
      <c r="AO782" s="300">
        <v>6.3644413923565287E-6</v>
      </c>
      <c r="AP782" s="300">
        <v>2.7903191301804421E-6</v>
      </c>
      <c r="AQ782" s="300">
        <v>4.8753465025666439E-6</v>
      </c>
      <c r="AR782" s="300">
        <v>0</v>
      </c>
      <c r="AS782" s="300">
        <v>5.642846558323216E-5</v>
      </c>
      <c r="AT782" s="300">
        <v>7.8354781582475178E-6</v>
      </c>
      <c r="AU782" s="300">
        <v>1.4716884574846714E-6</v>
      </c>
      <c r="AV782" s="300">
        <v>4.8702303401900445E-6</v>
      </c>
      <c r="AW782" s="300">
        <v>2.8205028479382429E-6</v>
      </c>
      <c r="AX782" s="300">
        <v>5.9912610967429152E-4</v>
      </c>
      <c r="AY782" s="300">
        <v>9.8412670149647562E-6</v>
      </c>
      <c r="AZ782" s="300">
        <v>9.094747208040055E-6</v>
      </c>
      <c r="BA782" s="300">
        <v>2.593024917371247E-6</v>
      </c>
      <c r="BB782" s="300">
        <v>6.0969982307441641E-6</v>
      </c>
      <c r="BC782" s="300">
        <v>1.399446505376323E-5</v>
      </c>
      <c r="BD782" s="300">
        <v>1.8903373133484023E-5</v>
      </c>
      <c r="BE782" s="300">
        <v>8.1533000247304029E-6</v>
      </c>
      <c r="BF782" s="300">
        <v>1.0432842475105233E-5</v>
      </c>
      <c r="BG782" s="300">
        <v>1.4072033240401113E-4</v>
      </c>
      <c r="BH782" s="300">
        <v>4.1841594269093768E-5</v>
      </c>
      <c r="BI782" s="300">
        <v>3.0945994079661546E-5</v>
      </c>
      <c r="BJ782" s="300">
        <v>1.0256530723659157E-5</v>
      </c>
      <c r="BK782" s="300">
        <v>1.1431727845223293E-5</v>
      </c>
      <c r="BL782" s="300">
        <v>5.4793790953961677E-4</v>
      </c>
      <c r="BM782" s="300">
        <v>3.5095135399069798E-7</v>
      </c>
      <c r="BN782" s="300">
        <v>1.5067138345065682E-6</v>
      </c>
      <c r="BO782" s="300">
        <v>9.8901779747123451E-6</v>
      </c>
      <c r="BP782" s="300">
        <v>2.646331112940919E-5</v>
      </c>
      <c r="BQ782" s="300">
        <v>1.1134973088779963E-5</v>
      </c>
      <c r="BR782" s="300">
        <v>0</v>
      </c>
      <c r="BS782" s="300">
        <v>4.4971573834895546E-6</v>
      </c>
      <c r="BT782" s="300">
        <v>9.3543466022775666E-6</v>
      </c>
      <c r="BU782" s="300">
        <v>5.3296297083796956E-6</v>
      </c>
      <c r="BV782" s="300">
        <v>1.9217443650202478E-5</v>
      </c>
      <c r="BW782" s="300">
        <v>1.1149902176272571E-5</v>
      </c>
      <c r="BX782" s="300">
        <v>5.1843789563890187E-6</v>
      </c>
      <c r="BY782" s="300">
        <v>0</v>
      </c>
      <c r="BZ782" s="300">
        <v>0</v>
      </c>
      <c r="CA782" s="300">
        <v>1.2345792746341662E-6</v>
      </c>
      <c r="CB782" s="300">
        <v>3.4237639119146277E-6</v>
      </c>
      <c r="CC782" s="300">
        <v>1.2812275986221171E-5</v>
      </c>
      <c r="CD782" s="300">
        <v>1.0719914353194499E-5</v>
      </c>
      <c r="CE782" s="300">
        <v>3.2458343158257339E-6</v>
      </c>
      <c r="CF782" s="300">
        <v>9.4902118424830093E-6</v>
      </c>
      <c r="CG782" s="300">
        <v>0</v>
      </c>
      <c r="CH782" s="300">
        <v>5.0362727394545177E-6</v>
      </c>
      <c r="CI782" s="300">
        <v>1.9295723755558466E-5</v>
      </c>
      <c r="CJ782" s="300">
        <v>2.2823251645607591E-6</v>
      </c>
      <c r="CK782" s="300">
        <v>2.5784924185993895E-6</v>
      </c>
      <c r="CL782" s="300">
        <v>1.5078674449827586E-6</v>
      </c>
      <c r="CM782" s="300">
        <v>2.0658415388250443E-6</v>
      </c>
      <c r="CN782" s="300">
        <v>8.7992351478603103E-6</v>
      </c>
      <c r="CO782" s="300">
        <v>3.8006582743476066E-6</v>
      </c>
      <c r="CP782" s="300">
        <v>4.732281541159721E-6</v>
      </c>
      <c r="CQ782" s="300">
        <v>5.3677015344486455E-6</v>
      </c>
      <c r="CR782" s="300">
        <v>2.3560207787991241E-6</v>
      </c>
      <c r="CS782" s="300">
        <v>5.4451308328782112E-6</v>
      </c>
      <c r="CT782" s="300">
        <v>4.0861977770083278E-6</v>
      </c>
      <c r="CU782" s="299">
        <v>3.4527787057617104E-6</v>
      </c>
      <c r="CV782" s="299">
        <v>5.8046841792756575E-6</v>
      </c>
      <c r="CW782" s="299">
        <v>4.8952723170603119E-6</v>
      </c>
      <c r="CX782" s="299">
        <v>4.0126959230340451E-6</v>
      </c>
      <c r="CY782" s="299">
        <v>1.274456351135707E-5</v>
      </c>
      <c r="CZ782" s="299">
        <v>5.2230580211124048E-6</v>
      </c>
      <c r="DA782" s="299">
        <v>1.744856349930829E-5</v>
      </c>
      <c r="DB782" s="299">
        <v>1.2096135668671627E-5</v>
      </c>
      <c r="DC782" s="299">
        <v>1.3178254677275564E-5</v>
      </c>
      <c r="DD782" s="299">
        <v>1.1373693932012544E-5</v>
      </c>
      <c r="DE782" s="299">
        <v>4.9985912804084575E-6</v>
      </c>
      <c r="DF782" s="299">
        <v>0</v>
      </c>
      <c r="DG782" s="299">
        <v>1.0714535467480817E-5</v>
      </c>
      <c r="DH782" s="299">
        <v>1.1717357655059635E-5</v>
      </c>
      <c r="DI782" s="299">
        <v>1.1137916519658439E-5</v>
      </c>
      <c r="DJ782" s="299">
        <v>1.3792238417235645E-5</v>
      </c>
      <c r="DK782" s="299">
        <v>1.2841809337788405E-5</v>
      </c>
      <c r="DL782" s="299">
        <v>1.4603727919546648E-5</v>
      </c>
      <c r="DM782" s="299">
        <v>5.6077474765711945E-6</v>
      </c>
      <c r="DN782" s="299">
        <v>4.6530688318432947E-6</v>
      </c>
      <c r="DO782" s="299">
        <v>1.1533052097335865E-5</v>
      </c>
      <c r="DP782" s="299">
        <v>1.0595678981124139E-5</v>
      </c>
      <c r="DQ782" s="299">
        <v>8.4581498210895548E-6</v>
      </c>
      <c r="DR782" s="299">
        <v>1.1943543884496302E-5</v>
      </c>
      <c r="DS782" s="299">
        <v>8.3907833693987402E-6</v>
      </c>
      <c r="DT782" s="299">
        <v>8.5450147580992823E-6</v>
      </c>
      <c r="DU782" s="299">
        <v>2.1090525672956194E-6</v>
      </c>
      <c r="DV782" s="299">
        <v>2.0266404818045911E-6</v>
      </c>
      <c r="DW782" s="299">
        <v>6.6329627977352901E-6</v>
      </c>
      <c r="DX782" s="299">
        <v>6.5030116941592944E-6</v>
      </c>
      <c r="DY782" s="299">
        <v>2.0433130942043675E-5</v>
      </c>
      <c r="DZ782" s="299">
        <v>5.2476258023068415E-4</v>
      </c>
      <c r="EA782" s="299">
        <v>3.8815983311772293E-4</v>
      </c>
      <c r="EB782" s="299">
        <v>2.1526707483121663E-6</v>
      </c>
      <c r="EC782" s="299">
        <v>2.4446354815701812E-6</v>
      </c>
      <c r="ED782" s="299">
        <v>2.3668229405002553E-6</v>
      </c>
      <c r="EE782" s="299">
        <v>2.5412329194881464E-6</v>
      </c>
      <c r="EF782" s="299">
        <v>2.8850812960658607E-6</v>
      </c>
      <c r="EG782" s="299">
        <v>2.8871964930284615E-6</v>
      </c>
      <c r="EH782" s="299">
        <v>1.103304030624451E-5</v>
      </c>
      <c r="EI782" s="299">
        <v>1.5319083485689691E-6</v>
      </c>
      <c r="EJ782" s="299">
        <v>6.9095425324111788E-7</v>
      </c>
      <c r="EK782" s="299">
        <v>5.3458634057776481E-7</v>
      </c>
      <c r="EL782" s="299">
        <v>7.6587662787787995E-7</v>
      </c>
      <c r="EM782" s="299">
        <v>1.3554017556363505E-6</v>
      </c>
      <c r="EN782" s="299">
        <v>5.8187143766909402E-7</v>
      </c>
      <c r="EO782" s="299">
        <v>6.9728187342660843E-7</v>
      </c>
      <c r="EP782" s="299">
        <v>2.8351059455681253E-7</v>
      </c>
      <c r="EQ782" s="299">
        <v>1.0744686199823514E-7</v>
      </c>
      <c r="ER782" s="299">
        <v>2.3522572992474855E-7</v>
      </c>
      <c r="ES782" s="299">
        <v>2.2275503882182233E-6</v>
      </c>
      <c r="ET782" s="299">
        <v>1.2274026447737991E-6</v>
      </c>
      <c r="EU782" s="299">
        <v>8.5241277595556259E-7</v>
      </c>
      <c r="EV782" s="299">
        <v>4.8242114177513749E-7</v>
      </c>
      <c r="EW782" s="299">
        <v>3.9610651195363661E-7</v>
      </c>
      <c r="EX782" s="299">
        <v>1.7823827465358554E-6</v>
      </c>
      <c r="EY782" s="299">
        <v>8.6628962763009641E-7</v>
      </c>
      <c r="EZ782" s="299">
        <v>6.4906491198450591E-7</v>
      </c>
      <c r="FA782" s="299">
        <v>6.2207123149965391E-7</v>
      </c>
      <c r="FB782" s="299">
        <v>1.3363344346041606E-6</v>
      </c>
      <c r="FC782" s="299">
        <v>1.1013339467429572E-6</v>
      </c>
      <c r="FD782" s="299">
        <v>3.2880618013887947E-7</v>
      </c>
      <c r="FE782" s="299">
        <v>4.9516872685854835E-7</v>
      </c>
      <c r="FF782" s="299">
        <v>6.4642964675347184E-6</v>
      </c>
      <c r="FG782" s="299">
        <v>2.8097723100369703E-6</v>
      </c>
      <c r="FH782" s="299">
        <v>5.1467712199601096E-6</v>
      </c>
      <c r="FI782" s="299">
        <v>3.0867782888484918E-6</v>
      </c>
      <c r="FJ782" s="299">
        <v>1.1130771147942426E-5</v>
      </c>
      <c r="FK782" s="299">
        <v>4.3112241780923365E-6</v>
      </c>
      <c r="FL782" s="299">
        <v>1.9608474600686617E-5</v>
      </c>
      <c r="FM782" s="299">
        <v>2.5451693774201487E-6</v>
      </c>
      <c r="FN782" s="299">
        <v>6.6869923535004561E-7</v>
      </c>
      <c r="FO782" s="299">
        <v>5.569063828610884E-5</v>
      </c>
      <c r="FP782" s="299">
        <v>1.7539110846204321E-3</v>
      </c>
      <c r="FQ782" s="299">
        <v>7.7510718186650117E-4</v>
      </c>
      <c r="FR782" s="299">
        <v>1.0177158617918406E-4</v>
      </c>
      <c r="FS782" s="299">
        <v>2.7216046658016081E-6</v>
      </c>
      <c r="FT782" s="299">
        <v>7.2225048890391173E-4</v>
      </c>
      <c r="FU782" s="299">
        <v>7.1946558737137633E-4</v>
      </c>
      <c r="FV782" s="299">
        <v>2.7714159244870156E-6</v>
      </c>
      <c r="FW782" s="299">
        <v>4.388683651454418E-6</v>
      </c>
      <c r="FX782" s="299">
        <v>1.1692116423883312E-6</v>
      </c>
      <c r="FY782" s="299">
        <v>3.2759504268342046E-6</v>
      </c>
      <c r="FZ782" s="299">
        <v>2.5589288732829939E-6</v>
      </c>
      <c r="GA782" s="299">
        <v>1.6993511244833879E-6</v>
      </c>
      <c r="GB782" s="299">
        <v>1.7499995010354303E-6</v>
      </c>
      <c r="GC782" s="299">
        <v>3.3369503880415E-3</v>
      </c>
      <c r="GD782" s="299">
        <v>7.4664088363284075E-3</v>
      </c>
      <c r="GE782" s="299">
        <v>2.4720161905380788E-6</v>
      </c>
      <c r="GF782" s="299">
        <v>2.036548537794711E-5</v>
      </c>
      <c r="GG782" s="299">
        <v>3.3877624851019793E-4</v>
      </c>
      <c r="GH782" s="298">
        <v>3.0531837753149556E-5</v>
      </c>
      <c r="GI782" s="297">
        <v>8.9925504978044183E-6</v>
      </c>
      <c r="GK782" s="286"/>
      <c r="GL782" s="287"/>
      <c r="GM782" s="289"/>
      <c r="GN782" s="287"/>
      <c r="GO782" s="286"/>
      <c r="GP782" s="287"/>
      <c r="GQ782" s="289"/>
      <c r="GR782" s="287"/>
      <c r="GS782" s="286"/>
    </row>
    <row r="783" spans="2:201">
      <c r="B783" s="277" t="str">
        <f t="shared" ref="B783" si="971">+B587</f>
        <v>0131</v>
      </c>
      <c r="C783" s="301" t="str">
        <f t="shared" si="964"/>
        <v>農業サービス</v>
      </c>
      <c r="D783" s="300">
        <v>5.7321123172139964E-2</v>
      </c>
      <c r="E783" s="300">
        <v>5.3766203396427327E-2</v>
      </c>
      <c r="F783" s="300">
        <v>2.1572675813205967E-2</v>
      </c>
      <c r="G783" s="300">
        <v>4.2641169667876636E-2</v>
      </c>
      <c r="H783" s="300">
        <v>7.2009384802450595E-3</v>
      </c>
      <c r="I783" s="300">
        <v>5.4863352332680509E-3</v>
      </c>
      <c r="J783" s="300">
        <v>4.9656636327160997E-2</v>
      </c>
      <c r="K783" s="300">
        <v>1.0009174537221055</v>
      </c>
      <c r="L783" s="300">
        <v>5.3053029656822472E-8</v>
      </c>
      <c r="M783" s="300">
        <v>4.3205035368920886E-7</v>
      </c>
      <c r="N783" s="300">
        <v>4.8093906676772313E-4</v>
      </c>
      <c r="O783" s="300">
        <v>2.2675874725449822E-6</v>
      </c>
      <c r="P783" s="300">
        <v>7.4920166157390098E-7</v>
      </c>
      <c r="Q783" s="300">
        <v>0</v>
      </c>
      <c r="R783" s="300">
        <v>0</v>
      </c>
      <c r="S783" s="300">
        <v>2.6297148208269286E-6</v>
      </c>
      <c r="T783" s="300">
        <v>1.3555745056963595E-6</v>
      </c>
      <c r="U783" s="300">
        <v>2.5632379028306524E-2</v>
      </c>
      <c r="V783" s="300">
        <v>6.8116062366008825E-3</v>
      </c>
      <c r="W783" s="300">
        <v>3.2796740656428471E-5</v>
      </c>
      <c r="X783" s="300">
        <v>2.9851313740793379E-2</v>
      </c>
      <c r="Y783" s="300">
        <v>7.7430876276686814E-4</v>
      </c>
      <c r="Z783" s="300">
        <v>1.884956777007745E-3</v>
      </c>
      <c r="AA783" s="300">
        <v>7.076879839891557E-4</v>
      </c>
      <c r="AB783" s="300">
        <v>1.6839220588791553E-3</v>
      </c>
      <c r="AC783" s="300">
        <v>3.6991419745934385E-4</v>
      </c>
      <c r="AD783" s="300">
        <v>3.1651333640304413E-4</v>
      </c>
      <c r="AE783" s="300">
        <v>2.4974459087456781E-3</v>
      </c>
      <c r="AF783" s="300">
        <v>0</v>
      </c>
      <c r="AG783" s="300">
        <v>3.3275607936889852E-4</v>
      </c>
      <c r="AH783" s="300">
        <v>2.1743775744510138E-6</v>
      </c>
      <c r="AI783" s="300">
        <v>1.9701842687568996E-6</v>
      </c>
      <c r="AJ783" s="300">
        <v>9.1966207367081528E-7</v>
      </c>
      <c r="AK783" s="300">
        <v>1.2558681713305497E-4</v>
      </c>
      <c r="AL783" s="300">
        <v>1.5829331848131936E-6</v>
      </c>
      <c r="AM783" s="300">
        <v>3.9749858235826485E-6</v>
      </c>
      <c r="AN783" s="300">
        <v>2.2174971430816249E-4</v>
      </c>
      <c r="AO783" s="300">
        <v>2.1179361073996977E-5</v>
      </c>
      <c r="AP783" s="300">
        <v>3.2787442105598233E-6</v>
      </c>
      <c r="AQ783" s="300">
        <v>1.0030362886794188E-6</v>
      </c>
      <c r="AR783" s="300">
        <v>0</v>
      </c>
      <c r="AS783" s="300">
        <v>5.7940895627508593E-6</v>
      </c>
      <c r="AT783" s="300">
        <v>9.7751172893072461E-7</v>
      </c>
      <c r="AU783" s="300">
        <v>2.9159755797243419E-7</v>
      </c>
      <c r="AV783" s="300">
        <v>1.6956975922970359E-6</v>
      </c>
      <c r="AW783" s="300">
        <v>5.7790023792684486E-7</v>
      </c>
      <c r="AX783" s="300">
        <v>2.8919398498333106E-5</v>
      </c>
      <c r="AY783" s="300">
        <v>4.1523338625112566E-6</v>
      </c>
      <c r="AZ783" s="300">
        <v>2.1437202234463073E-6</v>
      </c>
      <c r="BA783" s="300">
        <v>1.0380777468672656E-6</v>
      </c>
      <c r="BB783" s="300">
        <v>2.3680148178902684E-6</v>
      </c>
      <c r="BC783" s="300">
        <v>2.5791099212649272E-6</v>
      </c>
      <c r="BD783" s="300">
        <v>5.3925409710371781E-6</v>
      </c>
      <c r="BE783" s="300">
        <v>3.2749380066457612E-6</v>
      </c>
      <c r="BF783" s="300">
        <v>1.1971658635994061E-6</v>
      </c>
      <c r="BG783" s="300">
        <v>1.1665775720927825E-5</v>
      </c>
      <c r="BH783" s="300">
        <v>7.281851542161765E-6</v>
      </c>
      <c r="BI783" s="300">
        <v>3.8731399512944854E-6</v>
      </c>
      <c r="BJ783" s="300">
        <v>5.4376541561929073E-6</v>
      </c>
      <c r="BK783" s="300">
        <v>3.3166929991101512E-6</v>
      </c>
      <c r="BL783" s="300">
        <v>3.1361126259101535E-5</v>
      </c>
      <c r="BM783" s="300">
        <v>9.7953219096497862E-8</v>
      </c>
      <c r="BN783" s="300">
        <v>5.981787186915585E-7</v>
      </c>
      <c r="BO783" s="300">
        <v>1.0259635688741035E-6</v>
      </c>
      <c r="BP783" s="300">
        <v>1.6445300304290461E-4</v>
      </c>
      <c r="BQ783" s="300">
        <v>4.6937567550370871E-5</v>
      </c>
      <c r="BR783" s="300">
        <v>0</v>
      </c>
      <c r="BS783" s="300">
        <v>6.0057103502264096E-7</v>
      </c>
      <c r="BT783" s="300">
        <v>2.5775597473171705E-6</v>
      </c>
      <c r="BU783" s="300">
        <v>3.8398344235591469E-6</v>
      </c>
      <c r="BV783" s="300">
        <v>9.4665978313638409E-6</v>
      </c>
      <c r="BW783" s="300">
        <v>3.309116204114552E-6</v>
      </c>
      <c r="BX783" s="300">
        <v>3.9963884892411346E-6</v>
      </c>
      <c r="BY783" s="300">
        <v>0</v>
      </c>
      <c r="BZ783" s="300">
        <v>0</v>
      </c>
      <c r="CA783" s="300">
        <v>1.703307501657754E-7</v>
      </c>
      <c r="CB783" s="300">
        <v>3.1685242123304039E-7</v>
      </c>
      <c r="CC783" s="300">
        <v>8.6141188582812955E-7</v>
      </c>
      <c r="CD783" s="300">
        <v>4.0524603437107559E-6</v>
      </c>
      <c r="CE783" s="300">
        <v>3.1456165345416561E-7</v>
      </c>
      <c r="CF783" s="300">
        <v>6.5497245576244178E-7</v>
      </c>
      <c r="CG783" s="300">
        <v>0</v>
      </c>
      <c r="CH783" s="300">
        <v>9.4990977297779364E-7</v>
      </c>
      <c r="CI783" s="300">
        <v>3.1963246407053584E-6</v>
      </c>
      <c r="CJ783" s="300">
        <v>8.3356339048083757E-6</v>
      </c>
      <c r="CK783" s="300">
        <v>4.2893589438556814E-7</v>
      </c>
      <c r="CL783" s="300">
        <v>1.8794133655330029E-6</v>
      </c>
      <c r="CM783" s="300">
        <v>2.4640260071494302E-6</v>
      </c>
      <c r="CN783" s="300">
        <v>6.987195757398523E-7</v>
      </c>
      <c r="CO783" s="300">
        <v>4.006523044521435E-6</v>
      </c>
      <c r="CP783" s="300">
        <v>7.6006730593723749E-6</v>
      </c>
      <c r="CQ783" s="300">
        <v>2.7563390709295262E-6</v>
      </c>
      <c r="CR783" s="300">
        <v>5.4499735683046085E-6</v>
      </c>
      <c r="CS783" s="300">
        <v>4.0100592232912675E-6</v>
      </c>
      <c r="CT783" s="300">
        <v>6.2252389565402982E-6</v>
      </c>
      <c r="CU783" s="299">
        <v>2.7015758195446953E-6</v>
      </c>
      <c r="CV783" s="299">
        <v>7.025003637036796E-6</v>
      </c>
      <c r="CW783" s="299">
        <v>4.608059349216022E-6</v>
      </c>
      <c r="CX783" s="299">
        <v>3.3739865107196136E-6</v>
      </c>
      <c r="CY783" s="299">
        <v>3.5346486489327919E-6</v>
      </c>
      <c r="CZ783" s="299">
        <v>3.243642644416386E-6</v>
      </c>
      <c r="DA783" s="299">
        <v>3.4740199744981866E-6</v>
      </c>
      <c r="DB783" s="299">
        <v>2.8021869864315587E-6</v>
      </c>
      <c r="DC783" s="299">
        <v>3.247662206260215E-6</v>
      </c>
      <c r="DD783" s="299">
        <v>3.6966558657892611E-6</v>
      </c>
      <c r="DE783" s="299">
        <v>5.0342467217723227E-7</v>
      </c>
      <c r="DF783" s="299">
        <v>0</v>
      </c>
      <c r="DG783" s="299">
        <v>4.7965267409963468E-6</v>
      </c>
      <c r="DH783" s="299">
        <v>1.018303099008702E-5</v>
      </c>
      <c r="DI783" s="299">
        <v>5.9549792333401812E-6</v>
      </c>
      <c r="DJ783" s="299">
        <v>1.1966742352139237E-5</v>
      </c>
      <c r="DK783" s="299">
        <v>7.2265324874494983E-6</v>
      </c>
      <c r="DL783" s="299">
        <v>7.0807024341841204E-6</v>
      </c>
      <c r="DM783" s="299">
        <v>5.3047974816143539E-6</v>
      </c>
      <c r="DN783" s="299">
        <v>1.826987476802268E-6</v>
      </c>
      <c r="DO783" s="299">
        <v>8.369883922197202E-6</v>
      </c>
      <c r="DP783" s="299">
        <v>3.2091818458298659E-6</v>
      </c>
      <c r="DQ783" s="299">
        <v>2.2429769276705611E-6</v>
      </c>
      <c r="DR783" s="299">
        <v>4.1870963273596849E-6</v>
      </c>
      <c r="DS783" s="299">
        <v>7.3832264808887904E-7</v>
      </c>
      <c r="DT783" s="299">
        <v>1.644576531203099E-6</v>
      </c>
      <c r="DU783" s="299">
        <v>2.2569625440875136E-6</v>
      </c>
      <c r="DV783" s="299">
        <v>3.2383232281956389E-7</v>
      </c>
      <c r="DW783" s="299">
        <v>8.9678205215114535E-7</v>
      </c>
      <c r="DX783" s="299">
        <v>1.9262810277402437E-6</v>
      </c>
      <c r="DY783" s="299">
        <v>2.7510358774815675E-6</v>
      </c>
      <c r="DZ783" s="299">
        <v>7.2311577612651332E-5</v>
      </c>
      <c r="EA783" s="299">
        <v>1.9424744118047584E-5</v>
      </c>
      <c r="EB783" s="299">
        <v>2.220417620597389E-6</v>
      </c>
      <c r="EC783" s="299">
        <v>2.6536780482165864E-6</v>
      </c>
      <c r="ED783" s="299">
        <v>1.6952647094653227E-6</v>
      </c>
      <c r="EE783" s="299">
        <v>3.2466533182284961E-6</v>
      </c>
      <c r="EF783" s="299">
        <v>2.7336796074375514E-6</v>
      </c>
      <c r="EG783" s="299">
        <v>3.4832930831577626E-6</v>
      </c>
      <c r="EH783" s="299">
        <v>2.9747262705515246E-6</v>
      </c>
      <c r="EI783" s="299">
        <v>7.3688045884306104E-7</v>
      </c>
      <c r="EJ783" s="299">
        <v>1.1578534739316226E-6</v>
      </c>
      <c r="EK783" s="299">
        <v>8.486122666843313E-7</v>
      </c>
      <c r="EL783" s="299">
        <v>8.228889945956129E-7</v>
      </c>
      <c r="EM783" s="299">
        <v>2.271166219370332E-6</v>
      </c>
      <c r="EN783" s="299">
        <v>1.2580922276659084E-6</v>
      </c>
      <c r="EO783" s="299">
        <v>2.539586771360799E-6</v>
      </c>
      <c r="EP783" s="299">
        <v>1.9104730690031304E-7</v>
      </c>
      <c r="EQ783" s="299">
        <v>8.5407768978956368E-8</v>
      </c>
      <c r="ER783" s="299">
        <v>1.6976720070749621E-7</v>
      </c>
      <c r="ES783" s="299">
        <v>1.9709679781914038E-5</v>
      </c>
      <c r="ET783" s="299">
        <v>3.0577060172117006E-5</v>
      </c>
      <c r="EU783" s="299">
        <v>1.7407833852874221E-6</v>
      </c>
      <c r="EV783" s="299">
        <v>8.1115874910496266E-7</v>
      </c>
      <c r="EW783" s="299">
        <v>2.7504199692737603E-7</v>
      </c>
      <c r="EX783" s="299">
        <v>4.9093993407212099E-7</v>
      </c>
      <c r="EY783" s="299">
        <v>1.3058932482514925E-6</v>
      </c>
      <c r="EZ783" s="299">
        <v>4.3420561417098646E-7</v>
      </c>
      <c r="FA783" s="299">
        <v>3.9857967250825967E-7</v>
      </c>
      <c r="FB783" s="299">
        <v>1.5868313598710816E-6</v>
      </c>
      <c r="FC783" s="299">
        <v>9.3075106631058972E-7</v>
      </c>
      <c r="FD783" s="299">
        <v>8.1760444918788457E-7</v>
      </c>
      <c r="FE783" s="299">
        <v>1.42408711156169E-6</v>
      </c>
      <c r="FF783" s="299">
        <v>2.7314547790288976E-5</v>
      </c>
      <c r="FG783" s="299">
        <v>5.6594481969042851E-6</v>
      </c>
      <c r="FH783" s="299">
        <v>2.9646737711292841E-5</v>
      </c>
      <c r="FI783" s="299">
        <v>1.0792330104191509E-5</v>
      </c>
      <c r="FJ783" s="299">
        <v>3.6395348099625208E-5</v>
      </c>
      <c r="FK783" s="299">
        <v>7.9251832236325174E-6</v>
      </c>
      <c r="FL783" s="299">
        <v>4.3501417724178672E-6</v>
      </c>
      <c r="FM783" s="299">
        <v>6.8474262531706563E-7</v>
      </c>
      <c r="FN783" s="299">
        <v>3.535969436793764E-7</v>
      </c>
      <c r="FO783" s="299">
        <v>3.447483457977098E-3</v>
      </c>
      <c r="FP783" s="299">
        <v>8.417561399850521E-5</v>
      </c>
      <c r="FQ783" s="299">
        <v>3.7770602895834452E-5</v>
      </c>
      <c r="FR783" s="299">
        <v>1.3681366878238689E-5</v>
      </c>
      <c r="FS783" s="299">
        <v>5.3624626184987648E-7</v>
      </c>
      <c r="FT783" s="299">
        <v>1.1401761232666104E-4</v>
      </c>
      <c r="FU783" s="299">
        <v>1.0055789039758606E-4</v>
      </c>
      <c r="FV783" s="299">
        <v>1.2067467332900817E-5</v>
      </c>
      <c r="FW783" s="299">
        <v>1.8805429738931333E-6</v>
      </c>
      <c r="FX783" s="299">
        <v>2.471481862499486E-6</v>
      </c>
      <c r="FY783" s="299">
        <v>2.4090959442499009E-5</v>
      </c>
      <c r="FZ783" s="299">
        <v>5.2118540407446573E-6</v>
      </c>
      <c r="GA783" s="299">
        <v>7.5671968374363768E-7</v>
      </c>
      <c r="GB783" s="299">
        <v>1.5324814573625777E-6</v>
      </c>
      <c r="GC783" s="299">
        <v>4.3863561886720541E-4</v>
      </c>
      <c r="GD783" s="299">
        <v>7.2089509306302749E-4</v>
      </c>
      <c r="GE783" s="299">
        <v>3.9680410283763724E-6</v>
      </c>
      <c r="GF783" s="299">
        <v>5.8665531435380151E-4</v>
      </c>
      <c r="GG783" s="299">
        <v>4.9625425773822361E-5</v>
      </c>
      <c r="GH783" s="298">
        <v>4.321942399178637E-6</v>
      </c>
      <c r="GI783" s="297">
        <v>3.8702993755488231E-6</v>
      </c>
      <c r="GK783" s="286"/>
      <c r="GL783" s="287"/>
      <c r="GM783" s="289"/>
      <c r="GN783" s="287"/>
      <c r="GO783" s="286"/>
      <c r="GP783" s="287"/>
      <c r="GQ783" s="289"/>
      <c r="GR783" s="287"/>
      <c r="GS783" s="286"/>
    </row>
    <row r="784" spans="2:201">
      <c r="B784" s="277" t="str">
        <f t="shared" ref="B784" si="972">+B588</f>
        <v>0151</v>
      </c>
      <c r="C784" s="301" t="str">
        <f t="shared" si="964"/>
        <v>育林</v>
      </c>
      <c r="D784" s="300">
        <v>2.7027315999116897E-7</v>
      </c>
      <c r="E784" s="300">
        <v>3.8769579889449338E-7</v>
      </c>
      <c r="F784" s="300">
        <v>1.2666206502787539E-6</v>
      </c>
      <c r="G784" s="300">
        <v>5.974638590753137E-7</v>
      </c>
      <c r="H784" s="300">
        <v>5.7038301050394867E-7</v>
      </c>
      <c r="I784" s="300">
        <v>8.1584050832873038E-7</v>
      </c>
      <c r="J784" s="300">
        <v>1.0338382180787055E-5</v>
      </c>
      <c r="K784" s="300">
        <v>5.3066104537296692E-7</v>
      </c>
      <c r="L784" s="300">
        <v>1.0090277502633898</v>
      </c>
      <c r="M784" s="300">
        <v>0.2876571587881992</v>
      </c>
      <c r="N784" s="300">
        <v>4.5158841191103791E-3</v>
      </c>
      <c r="O784" s="300">
        <v>9.8024082192283425E-7</v>
      </c>
      <c r="P784" s="300">
        <v>3.0674725103222775E-7</v>
      </c>
      <c r="Q784" s="300">
        <v>0</v>
      </c>
      <c r="R784" s="300">
        <v>0</v>
      </c>
      <c r="S784" s="300">
        <v>8.7201721373927963E-6</v>
      </c>
      <c r="T784" s="300">
        <v>1.2807479809615379E-6</v>
      </c>
      <c r="U784" s="300">
        <v>5.7328350205702666E-6</v>
      </c>
      <c r="V784" s="300">
        <v>5.3310582747079422E-6</v>
      </c>
      <c r="W784" s="300">
        <v>1.3343143376994306E-6</v>
      </c>
      <c r="X784" s="300">
        <v>3.0131831005385839E-7</v>
      </c>
      <c r="Y784" s="300">
        <v>6.3376438952259462E-7</v>
      </c>
      <c r="Z784" s="300">
        <v>7.8939980474038487E-6</v>
      </c>
      <c r="AA784" s="300">
        <v>3.7633559748581269E-7</v>
      </c>
      <c r="AB784" s="300">
        <v>1.0319040128467383E-5</v>
      </c>
      <c r="AC784" s="300">
        <v>5.4376024840585837E-7</v>
      </c>
      <c r="AD784" s="300">
        <v>3.5968591290583716E-7</v>
      </c>
      <c r="AE784" s="300">
        <v>2.2637818247749607E-4</v>
      </c>
      <c r="AF784" s="300">
        <v>0</v>
      </c>
      <c r="AG784" s="300">
        <v>5.2268690224351373E-7</v>
      </c>
      <c r="AH784" s="300">
        <v>3.6843983606885073E-7</v>
      </c>
      <c r="AI784" s="300">
        <v>1.1179019860390774E-7</v>
      </c>
      <c r="AJ784" s="300">
        <v>5.0590566203532773E-7</v>
      </c>
      <c r="AK784" s="300">
        <v>6.5956250181239039E-7</v>
      </c>
      <c r="AL784" s="300">
        <v>1.2252361508123135E-6</v>
      </c>
      <c r="AM784" s="300">
        <v>2.8448705764951942E-6</v>
      </c>
      <c r="AN784" s="300">
        <v>5.9995855468025743E-7</v>
      </c>
      <c r="AO784" s="300">
        <v>3.3922517879856874E-2</v>
      </c>
      <c r="AP784" s="300">
        <v>2.3654741829591294E-3</v>
      </c>
      <c r="AQ784" s="300">
        <v>3.9158605000794573E-4</v>
      </c>
      <c r="AR784" s="300">
        <v>0</v>
      </c>
      <c r="AS784" s="300">
        <v>2.0066675537058344E-6</v>
      </c>
      <c r="AT784" s="300">
        <v>1.1954787990924436E-6</v>
      </c>
      <c r="AU784" s="300">
        <v>4.8650768805010492E-7</v>
      </c>
      <c r="AV784" s="300">
        <v>4.9620943177482644E-5</v>
      </c>
      <c r="AW784" s="300">
        <v>8.9656238029316597E-7</v>
      </c>
      <c r="AX784" s="300">
        <v>2.0567091247823901E-6</v>
      </c>
      <c r="AY784" s="300">
        <v>2.2571951376881954E-6</v>
      </c>
      <c r="AZ784" s="300">
        <v>1.9592949745738129E-6</v>
      </c>
      <c r="BA784" s="300">
        <v>3.1606335965773188E-7</v>
      </c>
      <c r="BB784" s="300">
        <v>6.1117331155390908E-7</v>
      </c>
      <c r="BC784" s="300">
        <v>1.5100283624810619E-6</v>
      </c>
      <c r="BD784" s="300">
        <v>1.0989395549308908E-6</v>
      </c>
      <c r="BE784" s="300">
        <v>7.6733263654118932E-7</v>
      </c>
      <c r="BF784" s="300">
        <v>1.7417708678813353E-6</v>
      </c>
      <c r="BG784" s="300">
        <v>5.4729104726728417E-7</v>
      </c>
      <c r="BH784" s="300">
        <v>1.0637812269875868E-6</v>
      </c>
      <c r="BI784" s="300">
        <v>8.472313742784893E-7</v>
      </c>
      <c r="BJ784" s="300">
        <v>7.7157379960629092E-7</v>
      </c>
      <c r="BK784" s="300">
        <v>1.2727513353825587E-6</v>
      </c>
      <c r="BL784" s="300">
        <v>4.4678505344501272E-6</v>
      </c>
      <c r="BM784" s="300">
        <v>5.9333699917524399E-8</v>
      </c>
      <c r="BN784" s="300">
        <v>1.0204890901674017E-6</v>
      </c>
      <c r="BO784" s="300">
        <v>1.3993905240672348E-6</v>
      </c>
      <c r="BP784" s="300">
        <v>5.2071916601021682E-7</v>
      </c>
      <c r="BQ784" s="300">
        <v>8.1667047701678258E-7</v>
      </c>
      <c r="BR784" s="300">
        <v>0</v>
      </c>
      <c r="BS784" s="300">
        <v>3.450975795209702E-7</v>
      </c>
      <c r="BT784" s="300">
        <v>3.7073153487062512E-6</v>
      </c>
      <c r="BU784" s="300">
        <v>2.0605522116412393E-6</v>
      </c>
      <c r="BV784" s="300">
        <v>5.3100984070808366E-6</v>
      </c>
      <c r="BW784" s="300">
        <v>2.5008388894284824E-6</v>
      </c>
      <c r="BX784" s="300">
        <v>1.6365202666247776E-6</v>
      </c>
      <c r="BY784" s="300">
        <v>0</v>
      </c>
      <c r="BZ784" s="300">
        <v>0</v>
      </c>
      <c r="CA784" s="300">
        <v>5.0395700844436457E-7</v>
      </c>
      <c r="CB784" s="300">
        <v>3.3287494844735764E-7</v>
      </c>
      <c r="CC784" s="300">
        <v>2.2782754962317464E-6</v>
      </c>
      <c r="CD784" s="300">
        <v>1.3245362284881541E-6</v>
      </c>
      <c r="CE784" s="300">
        <v>4.1747771672055862E-7</v>
      </c>
      <c r="CF784" s="300">
        <v>7.625317369212714E-7</v>
      </c>
      <c r="CG784" s="300">
        <v>0</v>
      </c>
      <c r="CH784" s="300">
        <v>1.5984582153567743E-6</v>
      </c>
      <c r="CI784" s="300">
        <v>1.1631738621238112E-6</v>
      </c>
      <c r="CJ784" s="300">
        <v>6.352352996893331E-7</v>
      </c>
      <c r="CK784" s="300">
        <v>3.3501984173574989E-5</v>
      </c>
      <c r="CL784" s="300">
        <v>2.5625254977840635E-7</v>
      </c>
      <c r="CM784" s="300">
        <v>3.027858915410041E-6</v>
      </c>
      <c r="CN784" s="300">
        <v>1.2092907952757321E-7</v>
      </c>
      <c r="CO784" s="300">
        <v>6.8551798168549809E-7</v>
      </c>
      <c r="CP784" s="300">
        <v>4.3186642707718124E-7</v>
      </c>
      <c r="CQ784" s="300">
        <v>3.4367265987445278E-6</v>
      </c>
      <c r="CR784" s="300">
        <v>4.9932388370659526E-7</v>
      </c>
      <c r="CS784" s="300">
        <v>3.6333986243173269E-7</v>
      </c>
      <c r="CT784" s="300">
        <v>9.3857860787282744E-7</v>
      </c>
      <c r="CU784" s="299">
        <v>7.7790643813570617E-7</v>
      </c>
      <c r="CV784" s="299">
        <v>3.9978955627857673E-7</v>
      </c>
      <c r="CW784" s="299">
        <v>3.4540794454791811E-7</v>
      </c>
      <c r="CX784" s="299">
        <v>5.2561183885581684E-7</v>
      </c>
      <c r="CY784" s="299">
        <v>3.7041768252315234E-7</v>
      </c>
      <c r="CZ784" s="299">
        <v>5.1036010373762956E-7</v>
      </c>
      <c r="DA784" s="299">
        <v>6.4613738870259894E-7</v>
      </c>
      <c r="DB784" s="299">
        <v>2.4817378237083513E-5</v>
      </c>
      <c r="DC784" s="299">
        <v>5.9539626954122977E-7</v>
      </c>
      <c r="DD784" s="299">
        <v>5.1898902477609047E-7</v>
      </c>
      <c r="DE784" s="299">
        <v>1.8142071241168814E-7</v>
      </c>
      <c r="DF784" s="299">
        <v>0</v>
      </c>
      <c r="DG784" s="299">
        <v>7.1253038617254174E-7</v>
      </c>
      <c r="DH784" s="299">
        <v>9.3711111620610109E-7</v>
      </c>
      <c r="DI784" s="299">
        <v>1.8146252074251896E-6</v>
      </c>
      <c r="DJ784" s="299">
        <v>1.9223922996612652E-6</v>
      </c>
      <c r="DK784" s="299">
        <v>7.544062569152539E-7</v>
      </c>
      <c r="DL784" s="299">
        <v>6.5581722014377106E-7</v>
      </c>
      <c r="DM784" s="299">
        <v>9.6094324043285875E-7</v>
      </c>
      <c r="DN784" s="299">
        <v>4.4384177571180537E-7</v>
      </c>
      <c r="DO784" s="299">
        <v>5.5915032531615726E-7</v>
      </c>
      <c r="DP784" s="299">
        <v>7.0651744853565581E-7</v>
      </c>
      <c r="DQ784" s="299">
        <v>5.1838162212353448E-7</v>
      </c>
      <c r="DR784" s="299">
        <v>1.4934821582051915E-6</v>
      </c>
      <c r="DS784" s="299">
        <v>2.1864525423246857E-7</v>
      </c>
      <c r="DT784" s="299">
        <v>8.7320077951868786E-7</v>
      </c>
      <c r="DU784" s="299">
        <v>1.0000172171745699E-5</v>
      </c>
      <c r="DV784" s="299">
        <v>1.5084959079142561E-5</v>
      </c>
      <c r="DW784" s="299">
        <v>1.2746193057564647E-6</v>
      </c>
      <c r="DX784" s="299">
        <v>4.3894929323218833E-7</v>
      </c>
      <c r="DY784" s="299">
        <v>4.622584755477012E-5</v>
      </c>
      <c r="DZ784" s="299">
        <v>5.6321729597260399E-5</v>
      </c>
      <c r="EA784" s="299">
        <v>1.2200897216314304E-5</v>
      </c>
      <c r="EB784" s="299">
        <v>4.8301917150172195E-4</v>
      </c>
      <c r="EC784" s="299">
        <v>1.3215421419570048E-4</v>
      </c>
      <c r="ED784" s="299">
        <v>8.1341073830872764E-5</v>
      </c>
      <c r="EE784" s="299">
        <v>1.5375312330304558E-5</v>
      </c>
      <c r="EF784" s="299">
        <v>2.5800172446910786E-5</v>
      </c>
      <c r="EG784" s="299">
        <v>5.1205512075422538E-6</v>
      </c>
      <c r="EH784" s="299">
        <v>2.2621913808322351E-6</v>
      </c>
      <c r="EI784" s="299">
        <v>1.1293571525184821E-6</v>
      </c>
      <c r="EJ784" s="299">
        <v>2.0379577088282082E-6</v>
      </c>
      <c r="EK784" s="299">
        <v>4.5403669331012727E-7</v>
      </c>
      <c r="EL784" s="299">
        <v>8.5238950080431931E-7</v>
      </c>
      <c r="EM784" s="299">
        <v>8.0347494278222059E-7</v>
      </c>
      <c r="EN784" s="299">
        <v>4.6213114548718301E-7</v>
      </c>
      <c r="EO784" s="299">
        <v>6.3100790398189272E-7</v>
      </c>
      <c r="EP784" s="299">
        <v>2.1028110543266132E-7</v>
      </c>
      <c r="EQ784" s="299">
        <v>2.3161806901680576E-7</v>
      </c>
      <c r="ER784" s="299">
        <v>2.0262294552644665E-6</v>
      </c>
      <c r="ES784" s="299">
        <v>1.5100297445613864E-6</v>
      </c>
      <c r="ET784" s="299">
        <v>1.4340872191535551E-6</v>
      </c>
      <c r="EU784" s="299">
        <v>2.9590076527897858E-7</v>
      </c>
      <c r="EV784" s="299">
        <v>4.9168460764054024E-7</v>
      </c>
      <c r="EW784" s="299">
        <v>2.176932612378368E-7</v>
      </c>
      <c r="EX784" s="299">
        <v>1.3136545368646907E-6</v>
      </c>
      <c r="EY784" s="299">
        <v>9.5009572630222599E-7</v>
      </c>
      <c r="EZ784" s="299">
        <v>1.5456731898208107E-7</v>
      </c>
      <c r="FA784" s="299">
        <v>2.6539952177637398E-6</v>
      </c>
      <c r="FB784" s="299">
        <v>2.9312324792717936E-6</v>
      </c>
      <c r="FC784" s="299">
        <v>2.0055926668164056E-4</v>
      </c>
      <c r="FD784" s="299">
        <v>4.3373869789210199E-7</v>
      </c>
      <c r="FE784" s="299">
        <v>2.7657716104063125E-7</v>
      </c>
      <c r="FF784" s="299">
        <v>6.8763126244619429E-7</v>
      </c>
      <c r="FG784" s="299">
        <v>1.6933923718663054E-6</v>
      </c>
      <c r="FH784" s="299">
        <v>1.2794792539993426E-6</v>
      </c>
      <c r="FI784" s="299">
        <v>4.3899115962239839E-7</v>
      </c>
      <c r="FJ784" s="299">
        <v>9.2657945835150054E-7</v>
      </c>
      <c r="FK784" s="299">
        <v>1.0673517245706077E-6</v>
      </c>
      <c r="FL784" s="299">
        <v>6.7823540388590161E-7</v>
      </c>
      <c r="FM784" s="299">
        <v>1.209068753903384E-6</v>
      </c>
      <c r="FN784" s="299">
        <v>5.9959786110551354E-7</v>
      </c>
      <c r="FO784" s="299">
        <v>1.1534972880077107E-6</v>
      </c>
      <c r="FP784" s="299">
        <v>8.4063110743506727E-7</v>
      </c>
      <c r="FQ784" s="299">
        <v>9.6331334423211696E-7</v>
      </c>
      <c r="FR784" s="299">
        <v>5.0053007102961687E-7</v>
      </c>
      <c r="FS784" s="299">
        <v>3.3981786219701437E-7</v>
      </c>
      <c r="FT784" s="299">
        <v>1.5877716114879701E-6</v>
      </c>
      <c r="FU784" s="299">
        <v>1.3614009249664472E-6</v>
      </c>
      <c r="FV784" s="299">
        <v>1.0016579330014675E-6</v>
      </c>
      <c r="FW784" s="299">
        <v>5.4106252149741596E-7</v>
      </c>
      <c r="FX784" s="299">
        <v>3.8170234803195456E-7</v>
      </c>
      <c r="FY784" s="299">
        <v>5.7803092167442039E-7</v>
      </c>
      <c r="FZ784" s="299">
        <v>1.4419359266984585E-6</v>
      </c>
      <c r="GA784" s="299">
        <v>2.3478845800894995E-7</v>
      </c>
      <c r="GB784" s="299">
        <v>7.9746886332051876E-7</v>
      </c>
      <c r="GC784" s="299">
        <v>5.8276873920450962E-6</v>
      </c>
      <c r="GD784" s="299">
        <v>7.1735635348369222E-6</v>
      </c>
      <c r="GE784" s="299">
        <v>4.5999625980026691E-7</v>
      </c>
      <c r="GF784" s="299">
        <v>2.1255410536586375E-6</v>
      </c>
      <c r="GG784" s="299">
        <v>3.3271960506737355E-6</v>
      </c>
      <c r="GH784" s="298">
        <v>7.9162610655367745E-6</v>
      </c>
      <c r="GI784" s="297">
        <v>6.0788334354498297E-7</v>
      </c>
      <c r="GK784" s="286"/>
      <c r="GL784" s="287"/>
      <c r="GM784" s="289"/>
      <c r="GN784" s="287"/>
      <c r="GO784" s="286"/>
      <c r="GP784" s="287"/>
      <c r="GQ784" s="289"/>
      <c r="GR784" s="287"/>
      <c r="GS784" s="286"/>
    </row>
    <row r="785" spans="2:201">
      <c r="B785" s="277" t="str">
        <f t="shared" ref="B785" si="973">+B589</f>
        <v>0152</v>
      </c>
      <c r="C785" s="301" t="str">
        <f t="shared" si="964"/>
        <v>素材</v>
      </c>
      <c r="D785" s="300">
        <v>9.3949793709086524E-7</v>
      </c>
      <c r="E785" s="300">
        <v>1.3476713828782438E-6</v>
      </c>
      <c r="F785" s="300">
        <v>4.4029066299164211E-6</v>
      </c>
      <c r="G785" s="300">
        <v>2.0768472278414379E-6</v>
      </c>
      <c r="H785" s="300">
        <v>1.9827113492795455E-6</v>
      </c>
      <c r="I785" s="300">
        <v>2.8359474340517183E-6</v>
      </c>
      <c r="J785" s="300">
        <v>3.5937304066832834E-5</v>
      </c>
      <c r="K785" s="300">
        <v>1.8446336197004337E-6</v>
      </c>
      <c r="L785" s="300">
        <v>1.0796930951330364E-5</v>
      </c>
      <c r="M785" s="300">
        <v>0.99992654572049622</v>
      </c>
      <c r="N785" s="300">
        <v>1.5697688272798629E-2</v>
      </c>
      <c r="O785" s="300">
        <v>3.4074202191547541E-6</v>
      </c>
      <c r="P785" s="300">
        <v>1.0662857146543451E-6</v>
      </c>
      <c r="Q785" s="300">
        <v>0</v>
      </c>
      <c r="R785" s="300">
        <v>0</v>
      </c>
      <c r="S785" s="300">
        <v>3.0312235718949904E-5</v>
      </c>
      <c r="T785" s="300">
        <v>4.4520147175767344E-6</v>
      </c>
      <c r="U785" s="300">
        <v>1.9927937630521721E-5</v>
      </c>
      <c r="V785" s="300">
        <v>1.8531319394655945E-5</v>
      </c>
      <c r="W785" s="300">
        <v>4.6382170088229973E-6</v>
      </c>
      <c r="X785" s="300">
        <v>1.0474141446844202E-6</v>
      </c>
      <c r="Y785" s="300">
        <v>2.203031690522227E-6</v>
      </c>
      <c r="Z785" s="300">
        <v>2.7440367667945875E-5</v>
      </c>
      <c r="AA785" s="300">
        <v>1.3081821276790188E-6</v>
      </c>
      <c r="AB785" s="300">
        <v>3.5870069058169645E-5</v>
      </c>
      <c r="AC785" s="300">
        <v>1.8901678274898349E-6</v>
      </c>
      <c r="AD785" s="300">
        <v>1.2503060725183373E-6</v>
      </c>
      <c r="AE785" s="300">
        <v>7.8691437746514041E-4</v>
      </c>
      <c r="AF785" s="300">
        <v>0</v>
      </c>
      <c r="AG785" s="300">
        <v>1.8169146592959551E-6</v>
      </c>
      <c r="AH785" s="300">
        <v>1.2807356303529808E-6</v>
      </c>
      <c r="AI785" s="300">
        <v>3.8859449076919496E-7</v>
      </c>
      <c r="AJ785" s="300">
        <v>1.7585813029318522E-6</v>
      </c>
      <c r="AK785" s="300">
        <v>2.292708642824459E-6</v>
      </c>
      <c r="AL785" s="300">
        <v>4.2590497560872587E-6</v>
      </c>
      <c r="AM785" s="300">
        <v>9.8890694066516496E-6</v>
      </c>
      <c r="AN785" s="300">
        <v>2.085519052208278E-6</v>
      </c>
      <c r="AO785" s="300">
        <v>0.11791824082752007</v>
      </c>
      <c r="AP785" s="300">
        <v>8.2226371098203625E-3</v>
      </c>
      <c r="AQ785" s="300">
        <v>1.3611943050062616E-3</v>
      </c>
      <c r="AR785" s="300">
        <v>0</v>
      </c>
      <c r="AS785" s="300">
        <v>6.9753875197796348E-6</v>
      </c>
      <c r="AT785" s="300">
        <v>4.1556100710108025E-6</v>
      </c>
      <c r="AU785" s="300">
        <v>1.6911519046761964E-6</v>
      </c>
      <c r="AV785" s="300">
        <v>1.7248761864948497E-4</v>
      </c>
      <c r="AW785" s="300">
        <v>3.1165451530082661E-6</v>
      </c>
      <c r="AX785" s="300">
        <v>7.1493372852567034E-6</v>
      </c>
      <c r="AY785" s="300">
        <v>7.8462477574128395E-6</v>
      </c>
      <c r="AZ785" s="300">
        <v>6.8107154510819438E-6</v>
      </c>
      <c r="BA785" s="300">
        <v>1.0986694882989851E-6</v>
      </c>
      <c r="BB785" s="300">
        <v>2.1245027269028559E-6</v>
      </c>
      <c r="BC785" s="300">
        <v>5.249017444225721E-6</v>
      </c>
      <c r="BD785" s="300">
        <v>3.820029502296345E-6</v>
      </c>
      <c r="BE785" s="300">
        <v>2.6673289686497076E-6</v>
      </c>
      <c r="BF785" s="300">
        <v>6.0545787725016748E-6</v>
      </c>
      <c r="BG785" s="300">
        <v>1.9024412557751324E-6</v>
      </c>
      <c r="BH785" s="300">
        <v>3.6978154556800343E-6</v>
      </c>
      <c r="BI785" s="300">
        <v>2.9450653864383256E-6</v>
      </c>
      <c r="BJ785" s="300">
        <v>2.6820716976378876E-6</v>
      </c>
      <c r="BK785" s="300">
        <v>4.4242175362904273E-6</v>
      </c>
      <c r="BL785" s="300">
        <v>1.5530718479346478E-5</v>
      </c>
      <c r="BM785" s="300">
        <v>2.0625018286796965E-7</v>
      </c>
      <c r="BN785" s="300">
        <v>3.5473274337242168E-6</v>
      </c>
      <c r="BO785" s="300">
        <v>4.8644286787064979E-6</v>
      </c>
      <c r="BP785" s="300">
        <v>1.8100746011415239E-6</v>
      </c>
      <c r="BQ785" s="300">
        <v>2.8388324925247847E-6</v>
      </c>
      <c r="BR785" s="300">
        <v>0</v>
      </c>
      <c r="BS785" s="300">
        <v>1.1995954909677159E-6</v>
      </c>
      <c r="BT785" s="300">
        <v>1.2887018164765714E-5</v>
      </c>
      <c r="BU785" s="300">
        <v>7.1626962594740015E-6</v>
      </c>
      <c r="BV785" s="300">
        <v>1.8458460689788592E-5</v>
      </c>
      <c r="BW785" s="300">
        <v>8.6931790699877093E-6</v>
      </c>
      <c r="BX785" s="300">
        <v>5.6887166100829569E-6</v>
      </c>
      <c r="BY785" s="300">
        <v>0</v>
      </c>
      <c r="BZ785" s="300">
        <v>0</v>
      </c>
      <c r="CA785" s="300">
        <v>1.7518075780496834E-6</v>
      </c>
      <c r="CB785" s="300">
        <v>1.1571083395248684E-6</v>
      </c>
      <c r="CC785" s="300">
        <v>7.9195253013815014E-6</v>
      </c>
      <c r="CD785" s="300">
        <v>4.6042272725393666E-6</v>
      </c>
      <c r="CE785" s="300">
        <v>1.4511964623242095E-6</v>
      </c>
      <c r="CF785" s="300">
        <v>2.6506405365122336E-6</v>
      </c>
      <c r="CG785" s="300">
        <v>0</v>
      </c>
      <c r="CH785" s="300">
        <v>5.5564089157158793E-6</v>
      </c>
      <c r="CI785" s="300">
        <v>4.0433147116015581E-6</v>
      </c>
      <c r="CJ785" s="300">
        <v>2.2081447290027846E-6</v>
      </c>
      <c r="CK785" s="300">
        <v>1.1645642142398804E-4</v>
      </c>
      <c r="CL785" s="300">
        <v>8.9076082101142931E-7</v>
      </c>
      <c r="CM785" s="300">
        <v>1.0525156123245335E-5</v>
      </c>
      <c r="CN785" s="300">
        <v>4.2036220227774166E-7</v>
      </c>
      <c r="CO785" s="300">
        <v>2.3829326214014845E-6</v>
      </c>
      <c r="CP785" s="300">
        <v>1.5012131332281445E-6</v>
      </c>
      <c r="CQ785" s="300">
        <v>1.1946423203736875E-5</v>
      </c>
      <c r="CR785" s="300">
        <v>1.7357023490526153E-6</v>
      </c>
      <c r="CS785" s="300">
        <v>1.2630075854688839E-6</v>
      </c>
      <c r="CT785" s="300">
        <v>3.2625979802173095E-6</v>
      </c>
      <c r="CU785" s="299">
        <v>2.7040846153649834E-6</v>
      </c>
      <c r="CV785" s="299">
        <v>1.389710555818668E-6</v>
      </c>
      <c r="CW785" s="299">
        <v>1.2006743524520462E-6</v>
      </c>
      <c r="CX785" s="299">
        <v>1.8270820466660884E-6</v>
      </c>
      <c r="CY785" s="299">
        <v>1.2876108326992277E-6</v>
      </c>
      <c r="CZ785" s="299">
        <v>1.7740654109000309E-6</v>
      </c>
      <c r="DA785" s="299">
        <v>2.2460415373217421E-6</v>
      </c>
      <c r="DB785" s="299">
        <v>8.62678175609651E-5</v>
      </c>
      <c r="DC785" s="299">
        <v>2.0696600691088206E-6</v>
      </c>
      <c r="DD785" s="299">
        <v>1.8040604481994018E-6</v>
      </c>
      <c r="DE785" s="299">
        <v>6.3063748195309265E-7</v>
      </c>
      <c r="DF785" s="299">
        <v>0</v>
      </c>
      <c r="DG785" s="299">
        <v>2.4768305811259005E-6</v>
      </c>
      <c r="DH785" s="299">
        <v>3.2574968248024228E-6</v>
      </c>
      <c r="DI785" s="299">
        <v>6.3078281210933183E-6</v>
      </c>
      <c r="DJ785" s="299">
        <v>6.6824378708937876E-6</v>
      </c>
      <c r="DK785" s="299">
        <v>2.6223955132040517E-6</v>
      </c>
      <c r="DL785" s="299">
        <v>2.279689649737587E-6</v>
      </c>
      <c r="DM785" s="299">
        <v>3.3403397957739523E-6</v>
      </c>
      <c r="DN785" s="299">
        <v>1.5428407048987495E-6</v>
      </c>
      <c r="DO785" s="299">
        <v>1.9436653538789442E-6</v>
      </c>
      <c r="DP785" s="299">
        <v>2.4559289773340372E-6</v>
      </c>
      <c r="DQ785" s="299">
        <v>1.8019490526798525E-6</v>
      </c>
      <c r="DR785" s="299">
        <v>5.1915010974883224E-6</v>
      </c>
      <c r="DS785" s="299">
        <v>7.6003390537493213E-7</v>
      </c>
      <c r="DT785" s="299">
        <v>3.0353377710563191E-6</v>
      </c>
      <c r="DU785" s="299">
        <v>3.4761650495430417E-5</v>
      </c>
      <c r="DV785" s="299">
        <v>5.2436904709360065E-5</v>
      </c>
      <c r="DW785" s="299">
        <v>4.4307107978221631E-6</v>
      </c>
      <c r="DX785" s="299">
        <v>1.5258339211063685E-6</v>
      </c>
      <c r="DY785" s="299">
        <v>1.606859090980487E-4</v>
      </c>
      <c r="DZ785" s="299">
        <v>1.957802571729454E-4</v>
      </c>
      <c r="EA785" s="299">
        <v>4.2411602268458722E-5</v>
      </c>
      <c r="EB785" s="299">
        <v>1.6790254541591706E-3</v>
      </c>
      <c r="EC785" s="299">
        <v>4.5938195127766951E-4</v>
      </c>
      <c r="ED785" s="299">
        <v>2.8275012978483583E-4</v>
      </c>
      <c r="EE785" s="299">
        <v>3.6063443733145514E-5</v>
      </c>
      <c r="EF785" s="299">
        <v>8.9684113625094214E-5</v>
      </c>
      <c r="EG785" s="299">
        <v>1.7799574683669203E-5</v>
      </c>
      <c r="EH785" s="299">
        <v>7.8636152241904627E-6</v>
      </c>
      <c r="EI785" s="299">
        <v>3.9257642714674159E-6</v>
      </c>
      <c r="EJ785" s="299">
        <v>7.0841553907353881E-6</v>
      </c>
      <c r="EK785" s="299">
        <v>1.5782793109843401E-6</v>
      </c>
      <c r="EL785" s="299">
        <v>2.9629955768813178E-6</v>
      </c>
      <c r="EM785" s="299">
        <v>2.7929634273442543E-6</v>
      </c>
      <c r="EN785" s="299">
        <v>1.6064164782948973E-6</v>
      </c>
      <c r="EO785" s="299">
        <v>2.1934498567981719E-6</v>
      </c>
      <c r="EP785" s="299">
        <v>7.3095924423138117E-7</v>
      </c>
      <c r="EQ785" s="299">
        <v>8.0512877431620948E-7</v>
      </c>
      <c r="ER785" s="299">
        <v>7.0433867475257776E-6</v>
      </c>
      <c r="ES785" s="299">
        <v>5.2490222484823246E-6</v>
      </c>
      <c r="ET785" s="299">
        <v>4.9850380409477719E-6</v>
      </c>
      <c r="EU785" s="299">
        <v>1.0285821891167149E-6</v>
      </c>
      <c r="EV785" s="299">
        <v>1.7091474217888027E-6</v>
      </c>
      <c r="EW785" s="299">
        <v>7.5672467757513605E-7</v>
      </c>
      <c r="EX785" s="299">
        <v>4.5664013676931851E-6</v>
      </c>
      <c r="EY785" s="299">
        <v>3.302632695488351E-6</v>
      </c>
      <c r="EZ785" s="299">
        <v>5.3729226139242148E-7</v>
      </c>
      <c r="FA785" s="299">
        <v>9.2255665794543809E-6</v>
      </c>
      <c r="FB785" s="299">
        <v>1.0189272466047219E-5</v>
      </c>
      <c r="FC785" s="299">
        <v>6.9716510998729837E-4</v>
      </c>
      <c r="FD785" s="299">
        <v>1.5077213435452584E-6</v>
      </c>
      <c r="FE785" s="299">
        <v>9.6141130792495771E-7</v>
      </c>
      <c r="FF785" s="299">
        <v>2.3902786076445605E-6</v>
      </c>
      <c r="FG785" s="299">
        <v>5.8864100308953522E-6</v>
      </c>
      <c r="FH785" s="299">
        <v>4.4476044891850107E-6</v>
      </c>
      <c r="FI785" s="299">
        <v>1.5259794530831178E-6</v>
      </c>
      <c r="FJ785" s="299">
        <v>3.220887674160652E-6</v>
      </c>
      <c r="FK785" s="299">
        <v>3.7102268808979351E-6</v>
      </c>
      <c r="FL785" s="299">
        <v>2.3576176148368362E-6</v>
      </c>
      <c r="FM785" s="299">
        <v>4.2028501836081979E-6</v>
      </c>
      <c r="FN785" s="299">
        <v>2.0842652433972033E-6</v>
      </c>
      <c r="FO785" s="299">
        <v>4.0096779219903354E-6</v>
      </c>
      <c r="FP785" s="299">
        <v>2.9221221645370209E-6</v>
      </c>
      <c r="FQ785" s="299">
        <v>3.3485785259170677E-6</v>
      </c>
      <c r="FR785" s="299">
        <v>1.7398951830793497E-6</v>
      </c>
      <c r="FS785" s="299">
        <v>1.1812426381189849E-6</v>
      </c>
      <c r="FT785" s="299">
        <v>5.5192611564282869E-6</v>
      </c>
      <c r="FU785" s="299">
        <v>4.7323728356946903E-6</v>
      </c>
      <c r="FV785" s="299">
        <v>3.481868350362009E-6</v>
      </c>
      <c r="FW785" s="299">
        <v>1.8807902449529712E-6</v>
      </c>
      <c r="FX785" s="299">
        <v>1.3268375171640357E-6</v>
      </c>
      <c r="FY785" s="299">
        <v>2.0092962930747311E-6</v>
      </c>
      <c r="FZ785" s="299">
        <v>5.0123209740644274E-6</v>
      </c>
      <c r="GA785" s="299">
        <v>8.1614937998046561E-7</v>
      </c>
      <c r="GB785" s="299">
        <v>2.7720856632908164E-6</v>
      </c>
      <c r="GC785" s="299">
        <v>2.0257654452316717E-5</v>
      </c>
      <c r="GD785" s="299">
        <v>2.4936061511952409E-5</v>
      </c>
      <c r="GE785" s="299">
        <v>1.5989953910554243E-6</v>
      </c>
      <c r="GF785" s="299">
        <v>7.388604311206792E-6</v>
      </c>
      <c r="GG785" s="299">
        <v>1.1565683495937908E-5</v>
      </c>
      <c r="GH785" s="298">
        <v>2.7517756261063969E-5</v>
      </c>
      <c r="GI785" s="297">
        <v>2.1130664519964535E-6</v>
      </c>
      <c r="GK785" s="286"/>
      <c r="GL785" s="287"/>
      <c r="GM785" s="289"/>
      <c r="GN785" s="287"/>
      <c r="GO785" s="286"/>
      <c r="GP785" s="287"/>
      <c r="GQ785" s="289"/>
      <c r="GR785" s="287"/>
      <c r="GS785" s="286"/>
    </row>
    <row r="786" spans="2:201">
      <c r="B786" s="277" t="str">
        <f t="shared" ref="B786" si="974">+B590</f>
        <v>0153</v>
      </c>
      <c r="C786" s="301" t="str">
        <f t="shared" si="964"/>
        <v>特用林産物</v>
      </c>
      <c r="D786" s="300">
        <v>1.4499385552386257E-7</v>
      </c>
      <c r="E786" s="300">
        <v>2.744178434208651E-7</v>
      </c>
      <c r="F786" s="300">
        <v>1.7346716629649151E-4</v>
      </c>
      <c r="G786" s="300">
        <v>3.6548723596771429E-7</v>
      </c>
      <c r="H786" s="300">
        <v>2.7338151607524334E-7</v>
      </c>
      <c r="I786" s="300">
        <v>9.2942277299200995E-5</v>
      </c>
      <c r="J786" s="300">
        <v>2.9904779218464881E-6</v>
      </c>
      <c r="K786" s="300">
        <v>3.298491449465235E-7</v>
      </c>
      <c r="L786" s="300">
        <v>4.6774316643161051E-8</v>
      </c>
      <c r="M786" s="300">
        <v>2.0638870248319795E-7</v>
      </c>
      <c r="N786" s="300">
        <v>1.0000102453936948</v>
      </c>
      <c r="O786" s="300">
        <v>8.8772785700977339E-5</v>
      </c>
      <c r="P786" s="300">
        <v>1.1037099080025814E-6</v>
      </c>
      <c r="Q786" s="300">
        <v>0</v>
      </c>
      <c r="R786" s="300">
        <v>0</v>
      </c>
      <c r="S786" s="300">
        <v>9.3600835927249892E-7</v>
      </c>
      <c r="T786" s="300">
        <v>1.2309978043997799E-6</v>
      </c>
      <c r="U786" s="300">
        <v>1.6503887192397528E-6</v>
      </c>
      <c r="V786" s="300">
        <v>4.6082728030241406E-6</v>
      </c>
      <c r="W786" s="300">
        <v>1.7225762126971592E-4</v>
      </c>
      <c r="X786" s="300">
        <v>9.8254296206250183E-8</v>
      </c>
      <c r="Y786" s="300">
        <v>4.9290202209321835E-5</v>
      </c>
      <c r="Z786" s="300">
        <v>1.6469228711381791E-3</v>
      </c>
      <c r="AA786" s="300">
        <v>9.6170393515797472E-6</v>
      </c>
      <c r="AB786" s="300">
        <v>2.1788965422460649E-3</v>
      </c>
      <c r="AC786" s="300">
        <v>4.0568006802160677E-6</v>
      </c>
      <c r="AD786" s="300">
        <v>2.9766483865033535E-6</v>
      </c>
      <c r="AE786" s="300">
        <v>1.1697969577351442E-6</v>
      </c>
      <c r="AF786" s="300">
        <v>0</v>
      </c>
      <c r="AG786" s="300">
        <v>2.2525746994044896E-6</v>
      </c>
      <c r="AH786" s="300">
        <v>5.1332218753697145E-8</v>
      </c>
      <c r="AI786" s="300">
        <v>2.6217747866883074E-8</v>
      </c>
      <c r="AJ786" s="300">
        <v>2.9972384075564282E-6</v>
      </c>
      <c r="AK786" s="300">
        <v>9.2859032793738823E-7</v>
      </c>
      <c r="AL786" s="300">
        <v>1.8554355327529805E-6</v>
      </c>
      <c r="AM786" s="300">
        <v>1.4879999261120823E-6</v>
      </c>
      <c r="AN786" s="300">
        <v>1.0058571186350209E-6</v>
      </c>
      <c r="AO786" s="300">
        <v>2.0066841015511936E-6</v>
      </c>
      <c r="AP786" s="300">
        <v>1.2258304273688218E-3</v>
      </c>
      <c r="AQ786" s="300">
        <v>2.8719900959862665E-6</v>
      </c>
      <c r="AR786" s="300">
        <v>0</v>
      </c>
      <c r="AS786" s="300">
        <v>6.3338668533810477E-7</v>
      </c>
      <c r="AT786" s="300">
        <v>1.8013904166119171E-6</v>
      </c>
      <c r="AU786" s="300">
        <v>6.6376832823268312E-7</v>
      </c>
      <c r="AV786" s="300">
        <v>3.8097820552928322E-7</v>
      </c>
      <c r="AW786" s="300">
        <v>5.4208346992351868E-7</v>
      </c>
      <c r="AX786" s="300">
        <v>2.4295576342903513E-6</v>
      </c>
      <c r="AY786" s="300">
        <v>2.4833875463013296E-6</v>
      </c>
      <c r="AZ786" s="300">
        <v>1.2117128891873993E-4</v>
      </c>
      <c r="BA786" s="300">
        <v>5.3354221518207184E-7</v>
      </c>
      <c r="BB786" s="300">
        <v>6.9418324100659419E-7</v>
      </c>
      <c r="BC786" s="300">
        <v>9.4889229502066722E-7</v>
      </c>
      <c r="BD786" s="300">
        <v>1.9304093339337717E-6</v>
      </c>
      <c r="BE786" s="300">
        <v>7.1715470745104792E-7</v>
      </c>
      <c r="BF786" s="300">
        <v>8.9082327026452684E-7</v>
      </c>
      <c r="BG786" s="300">
        <v>1.0751786678890137E-6</v>
      </c>
      <c r="BH786" s="300">
        <v>1.4458117252241224E-6</v>
      </c>
      <c r="BI786" s="300">
        <v>6.3251655658417473E-5</v>
      </c>
      <c r="BJ786" s="300">
        <v>4.9543739342166236E-6</v>
      </c>
      <c r="BK786" s="300">
        <v>2.7459703734721299E-6</v>
      </c>
      <c r="BL786" s="300">
        <v>8.2434651109805851E-4</v>
      </c>
      <c r="BM786" s="300">
        <v>3.5786730827041257E-8</v>
      </c>
      <c r="BN786" s="300">
        <v>7.0332703320007153E-7</v>
      </c>
      <c r="BO786" s="300">
        <v>5.9685934372894317E-7</v>
      </c>
      <c r="BP786" s="300">
        <v>4.682205247668635E-6</v>
      </c>
      <c r="BQ786" s="300">
        <v>1.5635859369187165E-6</v>
      </c>
      <c r="BR786" s="300">
        <v>0</v>
      </c>
      <c r="BS786" s="300">
        <v>6.5058807503929344E-7</v>
      </c>
      <c r="BT786" s="300">
        <v>1.4158950315601284E-6</v>
      </c>
      <c r="BU786" s="300">
        <v>4.5592813999534101E-7</v>
      </c>
      <c r="BV786" s="300">
        <v>2.3775809925849969E-6</v>
      </c>
      <c r="BW786" s="300">
        <v>9.0476662803633387E-7</v>
      </c>
      <c r="BX786" s="300">
        <v>1.413229057166916E-6</v>
      </c>
      <c r="BY786" s="300">
        <v>0</v>
      </c>
      <c r="BZ786" s="300">
        <v>0</v>
      </c>
      <c r="CA786" s="300">
        <v>1.2369407228987505E-7</v>
      </c>
      <c r="CB786" s="300">
        <v>2.0558622688813498E-7</v>
      </c>
      <c r="CC786" s="300">
        <v>2.8788489398819937E-7</v>
      </c>
      <c r="CD786" s="300">
        <v>5.0344304714014605E-7</v>
      </c>
      <c r="CE786" s="300">
        <v>7.9281236318646876E-8</v>
      </c>
      <c r="CF786" s="300">
        <v>1.086330685784006E-7</v>
      </c>
      <c r="CG786" s="300">
        <v>0</v>
      </c>
      <c r="CH786" s="300">
        <v>8.8355989514771322E-7</v>
      </c>
      <c r="CI786" s="300">
        <v>3.162145599789962E-7</v>
      </c>
      <c r="CJ786" s="300">
        <v>4.0825666040135315E-7</v>
      </c>
      <c r="CK786" s="300">
        <v>2.1973303494747498E-7</v>
      </c>
      <c r="CL786" s="300">
        <v>1.0354712050179674E-7</v>
      </c>
      <c r="CM786" s="300">
        <v>2.9170742429913798E-7</v>
      </c>
      <c r="CN786" s="300">
        <v>5.3938475349815414E-8</v>
      </c>
      <c r="CO786" s="300">
        <v>2.0430756373268605E-7</v>
      </c>
      <c r="CP786" s="300">
        <v>1.6829538159956893E-7</v>
      </c>
      <c r="CQ786" s="300">
        <v>2.9994479692015784E-7</v>
      </c>
      <c r="CR786" s="300">
        <v>2.0728594198966942E-7</v>
      </c>
      <c r="CS786" s="300">
        <v>1.6090593740666309E-7</v>
      </c>
      <c r="CT786" s="300">
        <v>1.8891823762661407E-7</v>
      </c>
      <c r="CU786" s="299">
        <v>2.1889133510862972E-7</v>
      </c>
      <c r="CV786" s="299">
        <v>1.6801717558926911E-7</v>
      </c>
      <c r="CW786" s="299">
        <v>2.1617288699267772E-7</v>
      </c>
      <c r="CX786" s="299">
        <v>3.6834097107673605E-7</v>
      </c>
      <c r="CY786" s="299">
        <v>1.5125495376934806E-7</v>
      </c>
      <c r="CZ786" s="299">
        <v>2.4503808238053146E-7</v>
      </c>
      <c r="DA786" s="299">
        <v>1.9393663970638959E-6</v>
      </c>
      <c r="DB786" s="299">
        <v>2.8567964527647392E-7</v>
      </c>
      <c r="DC786" s="299">
        <v>3.6518783178262067E-7</v>
      </c>
      <c r="DD786" s="299">
        <v>3.8505478130147412E-7</v>
      </c>
      <c r="DE786" s="299">
        <v>4.8409585371172105E-8</v>
      </c>
      <c r="DF786" s="299">
        <v>0</v>
      </c>
      <c r="DG786" s="299">
        <v>6.5638228215578193E-7</v>
      </c>
      <c r="DH786" s="299">
        <v>4.3800485991833917E-7</v>
      </c>
      <c r="DI786" s="299">
        <v>2.9246092162002702E-7</v>
      </c>
      <c r="DJ786" s="299">
        <v>2.3154280214526694E-7</v>
      </c>
      <c r="DK786" s="299">
        <v>2.1922841730404511E-7</v>
      </c>
      <c r="DL786" s="299">
        <v>4.9774695421585045E-7</v>
      </c>
      <c r="DM786" s="299">
        <v>5.8103330847204134E-7</v>
      </c>
      <c r="DN786" s="299">
        <v>1.9036818244729136E-7</v>
      </c>
      <c r="DO786" s="299">
        <v>4.2015132419071958E-7</v>
      </c>
      <c r="DP786" s="299">
        <v>3.2190748210808535E-7</v>
      </c>
      <c r="DQ786" s="299">
        <v>3.2200386920582335E-7</v>
      </c>
      <c r="DR786" s="299">
        <v>4.0622690801568897E-7</v>
      </c>
      <c r="DS786" s="299">
        <v>4.1764553725247743E-7</v>
      </c>
      <c r="DT786" s="299">
        <v>6.5230612064474936E-7</v>
      </c>
      <c r="DU786" s="299">
        <v>5.4580799688904284E-7</v>
      </c>
      <c r="DV786" s="299">
        <v>4.5345645910085479E-7</v>
      </c>
      <c r="DW786" s="299">
        <v>1.5061140751013413E-7</v>
      </c>
      <c r="DX786" s="299">
        <v>2.8286454540970407E-7</v>
      </c>
      <c r="DY786" s="299">
        <v>2.217350911440031E-4</v>
      </c>
      <c r="DZ786" s="299">
        <v>1.6625492410853181E-4</v>
      </c>
      <c r="EA786" s="299">
        <v>2.818590720514217E-8</v>
      </c>
      <c r="EB786" s="299">
        <v>4.2188864179068772E-6</v>
      </c>
      <c r="EC786" s="299">
        <v>7.0121392279116279E-6</v>
      </c>
      <c r="ED786" s="299">
        <v>1.1793894347070296E-5</v>
      </c>
      <c r="EE786" s="299">
        <v>2.1286493008437056E-5</v>
      </c>
      <c r="EF786" s="299">
        <v>7.3654383394412204E-6</v>
      </c>
      <c r="EG786" s="299">
        <v>2.8200215152371653E-7</v>
      </c>
      <c r="EH786" s="299">
        <v>4.329075932679759E-7</v>
      </c>
      <c r="EI786" s="299">
        <v>1.7707221523002318E-7</v>
      </c>
      <c r="EJ786" s="299">
        <v>5.0374697642868262E-7</v>
      </c>
      <c r="EK786" s="299">
        <v>2.4456981432424965E-7</v>
      </c>
      <c r="EL786" s="299">
        <v>1.5049121845891402E-7</v>
      </c>
      <c r="EM786" s="299">
        <v>2.5771831761584197E-7</v>
      </c>
      <c r="EN786" s="299">
        <v>1.4090772805176089E-7</v>
      </c>
      <c r="EO786" s="299">
        <v>1.8032210981647625E-7</v>
      </c>
      <c r="EP786" s="299">
        <v>9.7291679020622521E-8</v>
      </c>
      <c r="EQ786" s="299">
        <v>5.371320534763123E-8</v>
      </c>
      <c r="ER786" s="299">
        <v>3.3414731618182649E-7</v>
      </c>
      <c r="ES786" s="299">
        <v>2.8060036849057244E-7</v>
      </c>
      <c r="ET786" s="299">
        <v>2.2312611061777952E-7</v>
      </c>
      <c r="EU786" s="299">
        <v>1.5770722029378141E-7</v>
      </c>
      <c r="EV786" s="299">
        <v>1.0016922772316491E-7</v>
      </c>
      <c r="EW786" s="299">
        <v>4.8549976066768755E-8</v>
      </c>
      <c r="EX786" s="299">
        <v>2.5324468859635865E-7</v>
      </c>
      <c r="EY786" s="299">
        <v>1.6606058008674293E-7</v>
      </c>
      <c r="EZ786" s="299">
        <v>1.1642062965745862E-7</v>
      </c>
      <c r="FA786" s="299">
        <v>1.7014881624471866E-7</v>
      </c>
      <c r="FB786" s="299">
        <v>3.4334353826245906E-7</v>
      </c>
      <c r="FC786" s="299">
        <v>2.6531700552815294E-6</v>
      </c>
      <c r="FD786" s="299">
        <v>9.6692604989802836E-8</v>
      </c>
      <c r="FE786" s="299">
        <v>1.0823112807633583E-7</v>
      </c>
      <c r="FF786" s="299">
        <v>2.4532553591761863E-7</v>
      </c>
      <c r="FG786" s="299">
        <v>6.0703414145433941E-7</v>
      </c>
      <c r="FH786" s="299">
        <v>1.0635863312845746E-6</v>
      </c>
      <c r="FI786" s="299">
        <v>4.2642170928879137E-7</v>
      </c>
      <c r="FJ786" s="299">
        <v>2.9422538764610964E-7</v>
      </c>
      <c r="FK786" s="299">
        <v>7.2661638901498222E-7</v>
      </c>
      <c r="FL786" s="299">
        <v>1.3406100164018713E-5</v>
      </c>
      <c r="FM786" s="299">
        <v>3.7852408806833855E-7</v>
      </c>
      <c r="FN786" s="299">
        <v>2.2142709654687609E-7</v>
      </c>
      <c r="FO786" s="299">
        <v>3.78629041038746E-7</v>
      </c>
      <c r="FP786" s="299">
        <v>6.5587152700997529E-7</v>
      </c>
      <c r="FQ786" s="299">
        <v>1.2909759593183761E-6</v>
      </c>
      <c r="FR786" s="299">
        <v>1.0788238889727894E-5</v>
      </c>
      <c r="FS786" s="299">
        <v>4.6561269999475697E-7</v>
      </c>
      <c r="FT786" s="299">
        <v>1.2633213769789041E-4</v>
      </c>
      <c r="FU786" s="299">
        <v>1.4613324697189861E-4</v>
      </c>
      <c r="FV786" s="299">
        <v>5.4001737327438874E-7</v>
      </c>
      <c r="FW786" s="299">
        <v>7.3935292553771249E-7</v>
      </c>
      <c r="FX786" s="299">
        <v>3.1110328067518617E-7</v>
      </c>
      <c r="FY786" s="299">
        <v>6.7785372731505249E-7</v>
      </c>
      <c r="FZ786" s="299">
        <v>5.3919605416529291E-7</v>
      </c>
      <c r="GA786" s="299">
        <v>2.1204921320844475E-7</v>
      </c>
      <c r="GB786" s="299">
        <v>5.7340741860867703E-7</v>
      </c>
      <c r="GC786" s="299">
        <v>1.1200500376429402E-3</v>
      </c>
      <c r="GD786" s="299">
        <v>1.4145821214952411E-3</v>
      </c>
      <c r="GE786" s="299">
        <v>4.1162151819312545E-7</v>
      </c>
      <c r="GF786" s="299">
        <v>5.176996204073853E-7</v>
      </c>
      <c r="GG786" s="299">
        <v>1.043709071716922E-4</v>
      </c>
      <c r="GH786" s="298">
        <v>9.0969163513481193E-6</v>
      </c>
      <c r="GI786" s="297">
        <v>2.2636368386768571E-6</v>
      </c>
      <c r="GK786" s="286"/>
      <c r="GL786" s="287"/>
      <c r="GM786" s="289"/>
      <c r="GN786" s="287"/>
      <c r="GO786" s="286"/>
      <c r="GP786" s="287"/>
      <c r="GQ786" s="289"/>
      <c r="GR786" s="287"/>
      <c r="GS786" s="286"/>
    </row>
    <row r="787" spans="2:201">
      <c r="B787" s="277" t="str">
        <f t="shared" ref="B787" si="975">+B591</f>
        <v>0171</v>
      </c>
      <c r="C787" s="301" t="str">
        <f t="shared" si="964"/>
        <v>海面漁業</v>
      </c>
      <c r="D787" s="300">
        <v>1.3709332043469564E-6</v>
      </c>
      <c r="E787" s="300">
        <v>1.0480134310808138E-6</v>
      </c>
      <c r="F787" s="300">
        <v>9.6850490731914257E-7</v>
      </c>
      <c r="G787" s="300">
        <v>3.2551857630471093E-6</v>
      </c>
      <c r="H787" s="300">
        <v>9.6131518207521465E-7</v>
      </c>
      <c r="I787" s="300">
        <v>2.5694778438234129E-6</v>
      </c>
      <c r="J787" s="300">
        <v>4.4723367766397665E-6</v>
      </c>
      <c r="K787" s="300">
        <v>3.5275941142084827E-6</v>
      </c>
      <c r="L787" s="300">
        <v>1.0965224249490058E-6</v>
      </c>
      <c r="M787" s="300">
        <v>2.5553697371790932E-6</v>
      </c>
      <c r="N787" s="300">
        <v>1.8221862331384678E-5</v>
      </c>
      <c r="O787" s="300">
        <v>1.0145116450318628</v>
      </c>
      <c r="P787" s="300">
        <v>2.1464583984979833E-3</v>
      </c>
      <c r="Q787" s="300">
        <v>0</v>
      </c>
      <c r="R787" s="300">
        <v>0</v>
      </c>
      <c r="S787" s="300">
        <v>1.4002443477015079E-5</v>
      </c>
      <c r="T787" s="300">
        <v>1.7853547875988314E-5</v>
      </c>
      <c r="U787" s="300">
        <v>3.8163517096204182E-6</v>
      </c>
      <c r="V787" s="300">
        <v>2.2881340900767789E-5</v>
      </c>
      <c r="W787" s="300">
        <v>0.14410680993441266</v>
      </c>
      <c r="X787" s="300">
        <v>1.1640195446956918E-6</v>
      </c>
      <c r="Y787" s="300">
        <v>2.2991626405769873E-4</v>
      </c>
      <c r="Z787" s="300">
        <v>4.8644618780583092E-5</v>
      </c>
      <c r="AA787" s="300">
        <v>2.6646939935597529E-4</v>
      </c>
      <c r="AB787" s="300">
        <v>2.6700195016893975E-3</v>
      </c>
      <c r="AC787" s="300">
        <v>7.6789697653836407E-6</v>
      </c>
      <c r="AD787" s="300">
        <v>4.143668026092267E-6</v>
      </c>
      <c r="AE787" s="300">
        <v>9.835786890023757E-4</v>
      </c>
      <c r="AF787" s="300">
        <v>0</v>
      </c>
      <c r="AG787" s="300">
        <v>8.3979077137238447E-6</v>
      </c>
      <c r="AH787" s="300">
        <v>7.5495912602442699E-7</v>
      </c>
      <c r="AI787" s="300">
        <v>3.6879719735565528E-7</v>
      </c>
      <c r="AJ787" s="300">
        <v>9.0576153499238463E-7</v>
      </c>
      <c r="AK787" s="300">
        <v>4.1490828680734648E-6</v>
      </c>
      <c r="AL787" s="300">
        <v>1.3382041181036352E-4</v>
      </c>
      <c r="AM787" s="300">
        <v>1.057755963960189E-4</v>
      </c>
      <c r="AN787" s="300">
        <v>2.4896100079503577E-5</v>
      </c>
      <c r="AO787" s="300">
        <v>1.2728984678193684E-6</v>
      </c>
      <c r="AP787" s="300">
        <v>2.0706026659556373E-5</v>
      </c>
      <c r="AQ787" s="300">
        <v>5.5309175691227336E-5</v>
      </c>
      <c r="AR787" s="300">
        <v>0</v>
      </c>
      <c r="AS787" s="300">
        <v>2.8428123521298599E-6</v>
      </c>
      <c r="AT787" s="300">
        <v>1.2548190091610913E-6</v>
      </c>
      <c r="AU787" s="300">
        <v>2.3748030187233499E-6</v>
      </c>
      <c r="AV787" s="300">
        <v>2.6753836683293856E-6</v>
      </c>
      <c r="AW787" s="300">
        <v>2.6302417011068238E-6</v>
      </c>
      <c r="AX787" s="300">
        <v>1.6031151754054216E-6</v>
      </c>
      <c r="AY787" s="300">
        <v>4.0661798703221768E-6</v>
      </c>
      <c r="AZ787" s="300">
        <v>3.473141330410742E-6</v>
      </c>
      <c r="BA787" s="300">
        <v>4.4287924023047359E-7</v>
      </c>
      <c r="BB787" s="300">
        <v>1.2663368744908643E-6</v>
      </c>
      <c r="BC787" s="300">
        <v>2.6355467770172089E-6</v>
      </c>
      <c r="BD787" s="300">
        <v>1.0714815110231708E-5</v>
      </c>
      <c r="BE787" s="300">
        <v>2.106490713375251E-6</v>
      </c>
      <c r="BF787" s="300">
        <v>2.2686052432158166E-6</v>
      </c>
      <c r="BG787" s="300">
        <v>6.2608059403558618E-5</v>
      </c>
      <c r="BH787" s="300">
        <v>5.2936691019711744E-6</v>
      </c>
      <c r="BI787" s="300">
        <v>7.5932323529482636E-6</v>
      </c>
      <c r="BJ787" s="300">
        <v>2.5102781701835001E-6</v>
      </c>
      <c r="BK787" s="300">
        <v>2.4292071846473362E-6</v>
      </c>
      <c r="BL787" s="300">
        <v>4.1435894478338455E-6</v>
      </c>
      <c r="BM787" s="300">
        <v>1.3477008156393157E-7</v>
      </c>
      <c r="BN787" s="300">
        <v>5.2820799482817938E-6</v>
      </c>
      <c r="BO787" s="300">
        <v>2.5710194048651401E-6</v>
      </c>
      <c r="BP787" s="300">
        <v>6.9972936200542271E-6</v>
      </c>
      <c r="BQ787" s="300">
        <v>3.2681507037851588E-6</v>
      </c>
      <c r="BR787" s="300">
        <v>0</v>
      </c>
      <c r="BS787" s="300">
        <v>4.6590751536066194E-5</v>
      </c>
      <c r="BT787" s="300">
        <v>1.9809716630599304E-5</v>
      </c>
      <c r="BU787" s="300">
        <v>5.7103018307076734E-6</v>
      </c>
      <c r="BV787" s="300">
        <v>2.3453206887904067E-5</v>
      </c>
      <c r="BW787" s="300">
        <v>2.2858982129453024E-5</v>
      </c>
      <c r="BX787" s="300">
        <v>1.7901645137010901E-5</v>
      </c>
      <c r="BY787" s="300">
        <v>0</v>
      </c>
      <c r="BZ787" s="300">
        <v>0</v>
      </c>
      <c r="CA787" s="300">
        <v>4.6391096030840278E-6</v>
      </c>
      <c r="CB787" s="300">
        <v>1.212229777512039E-5</v>
      </c>
      <c r="CC787" s="300">
        <v>8.492407060790341E-6</v>
      </c>
      <c r="CD787" s="300">
        <v>1.9313497995534864E-5</v>
      </c>
      <c r="CE787" s="300">
        <v>1.5555060374746647E-6</v>
      </c>
      <c r="CF787" s="300">
        <v>8.0691887660019826E-7</v>
      </c>
      <c r="CG787" s="300">
        <v>0</v>
      </c>
      <c r="CH787" s="300">
        <v>6.9365039480541067E-6</v>
      </c>
      <c r="CI787" s="300">
        <v>1.176340277083345E-5</v>
      </c>
      <c r="CJ787" s="300">
        <v>2.2830593091614753E-6</v>
      </c>
      <c r="CK787" s="300">
        <v>1.8567332312080566E-6</v>
      </c>
      <c r="CL787" s="300">
        <v>1.1737815801257973E-6</v>
      </c>
      <c r="CM787" s="300">
        <v>2.8641811932578147E-6</v>
      </c>
      <c r="CN787" s="300">
        <v>1.7470444425049721E-6</v>
      </c>
      <c r="CO787" s="300">
        <v>2.9760684429329317E-6</v>
      </c>
      <c r="CP787" s="300">
        <v>3.9512149694037297E-6</v>
      </c>
      <c r="CQ787" s="300">
        <v>3.5701881830906348E-6</v>
      </c>
      <c r="CR787" s="300">
        <v>2.2713751282884401E-6</v>
      </c>
      <c r="CS787" s="300">
        <v>1.9639873026511986E-6</v>
      </c>
      <c r="CT787" s="300">
        <v>2.4415688642549825E-6</v>
      </c>
      <c r="CU787" s="299">
        <v>3.5474657772669452E-6</v>
      </c>
      <c r="CV787" s="299">
        <v>3.7611223236165232E-6</v>
      </c>
      <c r="CW787" s="299">
        <v>2.7873744786195662E-6</v>
      </c>
      <c r="CX787" s="299">
        <v>1.5959871088390626E-5</v>
      </c>
      <c r="CY787" s="299">
        <v>3.7642977469197492E-6</v>
      </c>
      <c r="CZ787" s="299">
        <v>9.2799701521144801E-6</v>
      </c>
      <c r="DA787" s="299">
        <v>8.6222333612316614E-6</v>
      </c>
      <c r="DB787" s="299">
        <v>2.6130605333532241E-6</v>
      </c>
      <c r="DC787" s="299">
        <v>9.7821819234516624E-6</v>
      </c>
      <c r="DD787" s="299">
        <v>1.3862861552231393E-5</v>
      </c>
      <c r="DE787" s="299">
        <v>1.1399614512841363E-6</v>
      </c>
      <c r="DF787" s="299">
        <v>0</v>
      </c>
      <c r="DG787" s="299">
        <v>7.9293442813382334E-6</v>
      </c>
      <c r="DH787" s="299">
        <v>8.7756636036115111E-6</v>
      </c>
      <c r="DI787" s="299">
        <v>7.390035481135077E-6</v>
      </c>
      <c r="DJ787" s="299">
        <v>4.1303168601145178E-6</v>
      </c>
      <c r="DK787" s="299">
        <v>2.1471755452980807E-6</v>
      </c>
      <c r="DL787" s="299">
        <v>2.8635001161159144E-5</v>
      </c>
      <c r="DM787" s="299">
        <v>6.3724448561202103E-6</v>
      </c>
      <c r="DN787" s="299">
        <v>8.5644411526482469E-6</v>
      </c>
      <c r="DO787" s="299">
        <v>2.2312408603695474E-5</v>
      </c>
      <c r="DP787" s="299">
        <v>7.7645386959635747E-6</v>
      </c>
      <c r="DQ787" s="299">
        <v>4.6864060793071319E-6</v>
      </c>
      <c r="DR787" s="299">
        <v>6.384717686071006E-6</v>
      </c>
      <c r="DS787" s="299">
        <v>1.450527390015986E-6</v>
      </c>
      <c r="DT787" s="299">
        <v>4.5030237362216114E-6</v>
      </c>
      <c r="DU787" s="299">
        <v>4.1993261759873647E-6</v>
      </c>
      <c r="DV787" s="299">
        <v>1.5387923243119975E-6</v>
      </c>
      <c r="DW787" s="299">
        <v>2.5463803183545094E-6</v>
      </c>
      <c r="DX787" s="299">
        <v>6.9944837742245496E-6</v>
      </c>
      <c r="DY787" s="299">
        <v>9.7161303241058878E-5</v>
      </c>
      <c r="DZ787" s="299">
        <v>1.3187834435087011E-2</v>
      </c>
      <c r="EA787" s="299">
        <v>1.6876126315845388E-7</v>
      </c>
      <c r="EB787" s="299">
        <v>1.2172202902708652E-5</v>
      </c>
      <c r="EC787" s="299">
        <v>5.4289610749187488E-6</v>
      </c>
      <c r="ED787" s="299">
        <v>3.1248275072445937E-5</v>
      </c>
      <c r="EE787" s="299">
        <v>1.6392657337559118E-5</v>
      </c>
      <c r="EF787" s="299">
        <v>1.5757839887636583E-5</v>
      </c>
      <c r="EG787" s="299">
        <v>2.0946966412213352E-6</v>
      </c>
      <c r="EH787" s="299">
        <v>1.6862713318156581E-6</v>
      </c>
      <c r="EI787" s="299">
        <v>1.4404077306382377E-6</v>
      </c>
      <c r="EJ787" s="299">
        <v>4.8821028464022997E-6</v>
      </c>
      <c r="EK787" s="299">
        <v>4.8930921226172429E-6</v>
      </c>
      <c r="EL787" s="299">
        <v>2.4654401644325291E-6</v>
      </c>
      <c r="EM787" s="299">
        <v>6.172772475288938E-6</v>
      </c>
      <c r="EN787" s="299">
        <v>5.6358115211237059E-6</v>
      </c>
      <c r="EO787" s="299">
        <v>6.8827560634711298E-6</v>
      </c>
      <c r="EP787" s="299">
        <v>1.3491453933592304E-6</v>
      </c>
      <c r="EQ787" s="299">
        <v>5.1621070295672593E-7</v>
      </c>
      <c r="ER787" s="299">
        <v>1.3227736640570094E-6</v>
      </c>
      <c r="ES787" s="299">
        <v>3.4891423784552056E-6</v>
      </c>
      <c r="ET787" s="299">
        <v>3.3102078827711986E-6</v>
      </c>
      <c r="EU787" s="299">
        <v>6.2539600063538113E-6</v>
      </c>
      <c r="EV787" s="299">
        <v>2.3554387641551433E-6</v>
      </c>
      <c r="EW787" s="299">
        <v>1.4611855357258698E-6</v>
      </c>
      <c r="EX787" s="299">
        <v>1.2157157625216625E-5</v>
      </c>
      <c r="EY787" s="299">
        <v>3.0229491550516059E-6</v>
      </c>
      <c r="EZ787" s="299">
        <v>2.5040149581429952E-6</v>
      </c>
      <c r="FA787" s="299">
        <v>5.6303409580435805E-6</v>
      </c>
      <c r="FB787" s="299">
        <v>4.9007509644765663E-6</v>
      </c>
      <c r="FC787" s="299">
        <v>3.5253692995141459E-6</v>
      </c>
      <c r="FD787" s="299">
        <v>1.7162655413737273E-6</v>
      </c>
      <c r="FE787" s="299">
        <v>4.4744823812418961E-6</v>
      </c>
      <c r="FF787" s="299">
        <v>9.8546720385002791E-6</v>
      </c>
      <c r="FG787" s="299">
        <v>2.2533069221870592E-5</v>
      </c>
      <c r="FH787" s="299">
        <v>1.9245873340156232E-5</v>
      </c>
      <c r="FI787" s="299">
        <v>1.873790544456037E-5</v>
      </c>
      <c r="FJ787" s="299">
        <v>9.1543547810663796E-6</v>
      </c>
      <c r="FK787" s="299">
        <v>1.5968615676130148E-5</v>
      </c>
      <c r="FL787" s="299">
        <v>2.4226587410476602E-5</v>
      </c>
      <c r="FM787" s="299">
        <v>1.1136102137471489E-5</v>
      </c>
      <c r="FN787" s="299">
        <v>7.403507349170156E-6</v>
      </c>
      <c r="FO787" s="299">
        <v>1.215907980009569E-5</v>
      </c>
      <c r="FP787" s="299">
        <v>1.7095757957486669E-5</v>
      </c>
      <c r="FQ787" s="299">
        <v>4.5690967140017111E-5</v>
      </c>
      <c r="FR787" s="299">
        <v>6.7729064373257526E-5</v>
      </c>
      <c r="FS787" s="299">
        <v>5.6412610058883804E-6</v>
      </c>
      <c r="FT787" s="299">
        <v>6.3828341911159603E-4</v>
      </c>
      <c r="FU787" s="299">
        <v>6.3430762031081299E-4</v>
      </c>
      <c r="FV787" s="299">
        <v>1.9289280136524798E-5</v>
      </c>
      <c r="FW787" s="299">
        <v>3.5949249872548831E-5</v>
      </c>
      <c r="FX787" s="299">
        <v>4.0271963492655672E-6</v>
      </c>
      <c r="FY787" s="299">
        <v>1.6224986817937128E-5</v>
      </c>
      <c r="FZ787" s="299">
        <v>1.0052609804499263E-5</v>
      </c>
      <c r="GA787" s="299">
        <v>5.9963401339935115E-6</v>
      </c>
      <c r="GB787" s="299">
        <v>2.9476329535577466E-5</v>
      </c>
      <c r="GC787" s="299">
        <v>2.4872241244881074E-3</v>
      </c>
      <c r="GD787" s="299">
        <v>3.7120787064631702E-3</v>
      </c>
      <c r="GE787" s="299">
        <v>1.6292016840180518E-5</v>
      </c>
      <c r="GF787" s="299">
        <v>1.2536818456720444E-5</v>
      </c>
      <c r="GG787" s="299">
        <v>2.6150616267434985E-4</v>
      </c>
      <c r="GH787" s="298">
        <v>6.8579789777827851E-4</v>
      </c>
      <c r="GI787" s="297">
        <v>7.7534320506433547E-6</v>
      </c>
      <c r="GK787" s="286"/>
      <c r="GL787" s="287"/>
      <c r="GM787" s="289"/>
      <c r="GN787" s="287"/>
      <c r="GO787" s="286"/>
      <c r="GP787" s="287"/>
      <c r="GQ787" s="289"/>
      <c r="GR787" s="287"/>
      <c r="GS787" s="286"/>
    </row>
    <row r="788" spans="2:201">
      <c r="B788" s="277" t="str">
        <f t="shared" ref="B788" si="976">+B592</f>
        <v>0172</v>
      </c>
      <c r="C788" s="301" t="str">
        <f t="shared" si="964"/>
        <v>内水面漁業</v>
      </c>
      <c r="D788" s="300">
        <v>1.523961462521883E-8</v>
      </c>
      <c r="E788" s="300">
        <v>1.2647455365378923E-8</v>
      </c>
      <c r="F788" s="300">
        <v>1.2813973918604537E-8</v>
      </c>
      <c r="G788" s="300">
        <v>2.4827138821997901E-8</v>
      </c>
      <c r="H788" s="300">
        <v>1.6176542294983468E-8</v>
      </c>
      <c r="I788" s="300">
        <v>1.2214025429837861E-8</v>
      </c>
      <c r="J788" s="300">
        <v>6.6483780136680212E-8</v>
      </c>
      <c r="K788" s="300">
        <v>6.9490266978227016E-8</v>
      </c>
      <c r="L788" s="300">
        <v>8.3255772359347711E-9</v>
      </c>
      <c r="M788" s="300">
        <v>5.5411175960610277E-8</v>
      </c>
      <c r="N788" s="300">
        <v>2.4480418554086596E-7</v>
      </c>
      <c r="O788" s="300">
        <v>1.2515429830061148E-5</v>
      </c>
      <c r="P788" s="300">
        <v>1.0493608208544978</v>
      </c>
      <c r="Q788" s="300">
        <v>0</v>
      </c>
      <c r="R788" s="300">
        <v>0</v>
      </c>
      <c r="S788" s="300">
        <v>5.8397658329655391E-8</v>
      </c>
      <c r="T788" s="300">
        <v>6.7075042830546791E-8</v>
      </c>
      <c r="U788" s="300">
        <v>6.2421799506988474E-8</v>
      </c>
      <c r="V788" s="300">
        <v>2.8691115305531529E-7</v>
      </c>
      <c r="W788" s="300">
        <v>1.7034564369574907E-3</v>
      </c>
      <c r="X788" s="300">
        <v>1.1335525652886205E-8</v>
      </c>
      <c r="Y788" s="300">
        <v>1.3938181313353972E-6</v>
      </c>
      <c r="Z788" s="300">
        <v>5.469815575291252E-7</v>
      </c>
      <c r="AA788" s="300">
        <v>3.1271296791555367E-6</v>
      </c>
      <c r="AB788" s="300">
        <v>4.8310997227327357E-5</v>
      </c>
      <c r="AC788" s="300">
        <v>8.2434754512620996E-8</v>
      </c>
      <c r="AD788" s="300">
        <v>2.7631134358051611E-8</v>
      </c>
      <c r="AE788" s="300">
        <v>3.1037655421166762E-6</v>
      </c>
      <c r="AF788" s="300">
        <v>0</v>
      </c>
      <c r="AG788" s="300">
        <v>3.0022849565518667E-8</v>
      </c>
      <c r="AH788" s="300">
        <v>6.0035070966179037E-9</v>
      </c>
      <c r="AI788" s="300">
        <v>2.3446896602250914E-9</v>
      </c>
      <c r="AJ788" s="300">
        <v>5.5286172415163817E-9</v>
      </c>
      <c r="AK788" s="300">
        <v>1.8511999658799456E-8</v>
      </c>
      <c r="AL788" s="300">
        <v>4.2866629896355387E-7</v>
      </c>
      <c r="AM788" s="300">
        <v>3.3290456664576782E-7</v>
      </c>
      <c r="AN788" s="300">
        <v>8.2225430156100332E-8</v>
      </c>
      <c r="AO788" s="300">
        <v>2.2377156146075437E-8</v>
      </c>
      <c r="AP788" s="300">
        <v>7.0935117501933759E-8</v>
      </c>
      <c r="AQ788" s="300">
        <v>1.8068525727065126E-7</v>
      </c>
      <c r="AR788" s="300">
        <v>0</v>
      </c>
      <c r="AS788" s="300">
        <v>1.5950058681925747E-8</v>
      </c>
      <c r="AT788" s="300">
        <v>9.0513833259833139E-9</v>
      </c>
      <c r="AU788" s="300">
        <v>1.0842227660392174E-8</v>
      </c>
      <c r="AV788" s="300">
        <v>1.3614966394699366E-8</v>
      </c>
      <c r="AW788" s="300">
        <v>1.7304462540304062E-8</v>
      </c>
      <c r="AX788" s="300">
        <v>8.6020783286240723E-9</v>
      </c>
      <c r="AY788" s="300">
        <v>2.2360270580657579E-8</v>
      </c>
      <c r="AZ788" s="300">
        <v>1.9016415070232177E-8</v>
      </c>
      <c r="BA788" s="300">
        <v>2.6119607665170155E-9</v>
      </c>
      <c r="BB788" s="300">
        <v>9.6488682615660126E-9</v>
      </c>
      <c r="BC788" s="300">
        <v>1.6248936148691527E-8</v>
      </c>
      <c r="BD788" s="300">
        <v>4.3935951294229307E-8</v>
      </c>
      <c r="BE788" s="300">
        <v>1.2445103685330046E-8</v>
      </c>
      <c r="BF788" s="300">
        <v>1.7178302692449001E-8</v>
      </c>
      <c r="BG788" s="300">
        <v>3.1483077074673518E-8</v>
      </c>
      <c r="BH788" s="300">
        <v>3.9638933154691473E-8</v>
      </c>
      <c r="BI788" s="300">
        <v>3.2561819148105765E-8</v>
      </c>
      <c r="BJ788" s="300">
        <v>1.5616951982284172E-8</v>
      </c>
      <c r="BK788" s="300">
        <v>2.669477353935114E-8</v>
      </c>
      <c r="BL788" s="300">
        <v>2.2459281733423151E-8</v>
      </c>
      <c r="BM788" s="300">
        <v>1.2448696748774542E-9</v>
      </c>
      <c r="BN788" s="300">
        <v>3.1853524919327311E-8</v>
      </c>
      <c r="BO788" s="300">
        <v>1.4552556734093528E-8</v>
      </c>
      <c r="BP788" s="300">
        <v>3.1192691296675418E-8</v>
      </c>
      <c r="BQ788" s="300">
        <v>2.0612772653120905E-8</v>
      </c>
      <c r="BR788" s="300">
        <v>0</v>
      </c>
      <c r="BS788" s="300">
        <v>1.5539648352004305E-7</v>
      </c>
      <c r="BT788" s="300">
        <v>7.5481278157271309E-8</v>
      </c>
      <c r="BU788" s="300">
        <v>3.1575113252928911E-8</v>
      </c>
      <c r="BV788" s="300">
        <v>9.0410136967773567E-8</v>
      </c>
      <c r="BW788" s="300">
        <v>8.327452628249876E-8</v>
      </c>
      <c r="BX788" s="300">
        <v>6.8351043535377085E-8</v>
      </c>
      <c r="BY788" s="300">
        <v>0</v>
      </c>
      <c r="BZ788" s="300">
        <v>0</v>
      </c>
      <c r="CA788" s="300">
        <v>1.5758452599887497E-8</v>
      </c>
      <c r="CB788" s="300">
        <v>4.0230688688512873E-8</v>
      </c>
      <c r="CC788" s="300">
        <v>2.8578572380797538E-8</v>
      </c>
      <c r="CD788" s="300">
        <v>6.9586520853813425E-8</v>
      </c>
      <c r="CE788" s="300">
        <v>1.3597962453473847E-8</v>
      </c>
      <c r="CF788" s="300">
        <v>8.5852658522357699E-9</v>
      </c>
      <c r="CG788" s="300">
        <v>0</v>
      </c>
      <c r="CH788" s="300">
        <v>3.6645608533686466E-8</v>
      </c>
      <c r="CI788" s="300">
        <v>4.4522757998281413E-8</v>
      </c>
      <c r="CJ788" s="300">
        <v>1.4100120587516664E-8</v>
      </c>
      <c r="CK788" s="300">
        <v>1.2685362339646091E-8</v>
      </c>
      <c r="CL788" s="300">
        <v>6.9792499148174173E-9</v>
      </c>
      <c r="CM788" s="300">
        <v>1.7319127403816259E-8</v>
      </c>
      <c r="CN788" s="300">
        <v>8.1354820827052362E-9</v>
      </c>
      <c r="CO788" s="300">
        <v>2.3387531191216613E-8</v>
      </c>
      <c r="CP788" s="300">
        <v>2.746374294686892E-8</v>
      </c>
      <c r="CQ788" s="300">
        <v>2.5888253218369721E-8</v>
      </c>
      <c r="CR788" s="300">
        <v>1.9234973223949692E-8</v>
      </c>
      <c r="CS788" s="300">
        <v>1.3642332552435087E-8</v>
      </c>
      <c r="CT788" s="300">
        <v>1.6762666947137318E-8</v>
      </c>
      <c r="CU788" s="299">
        <v>2.1659687569729597E-8</v>
      </c>
      <c r="CV788" s="299">
        <v>2.9883103779312127E-8</v>
      </c>
      <c r="CW788" s="299">
        <v>5.0787595684322019E-8</v>
      </c>
      <c r="CX788" s="299">
        <v>6.3493618519277707E-8</v>
      </c>
      <c r="CY788" s="299">
        <v>1.9425451744978207E-8</v>
      </c>
      <c r="CZ788" s="299">
        <v>3.7197739995484404E-8</v>
      </c>
      <c r="DA788" s="299">
        <v>4.5019708574134286E-8</v>
      </c>
      <c r="DB788" s="299">
        <v>2.0948110813251561E-8</v>
      </c>
      <c r="DC788" s="299">
        <v>3.5130462688617629E-8</v>
      </c>
      <c r="DD788" s="299">
        <v>4.822263332085428E-8</v>
      </c>
      <c r="DE788" s="299">
        <v>5.7670427581353701E-9</v>
      </c>
      <c r="DF788" s="299">
        <v>0</v>
      </c>
      <c r="DG788" s="299">
        <v>3.5186568858844329E-8</v>
      </c>
      <c r="DH788" s="299">
        <v>3.729939269150465E-8</v>
      </c>
      <c r="DI788" s="299">
        <v>3.6858513816293923E-8</v>
      </c>
      <c r="DJ788" s="299">
        <v>2.3905974157852899E-8</v>
      </c>
      <c r="DK788" s="299">
        <v>1.209193887996108E-8</v>
      </c>
      <c r="DL788" s="299">
        <v>9.5092317502868215E-8</v>
      </c>
      <c r="DM788" s="299">
        <v>3.3428345913813039E-8</v>
      </c>
      <c r="DN788" s="299">
        <v>3.3307563956771617E-8</v>
      </c>
      <c r="DO788" s="299">
        <v>7.9646919657506065E-8</v>
      </c>
      <c r="DP788" s="299">
        <v>2.9618139940404448E-8</v>
      </c>
      <c r="DQ788" s="299">
        <v>2.0582269509570774E-8</v>
      </c>
      <c r="DR788" s="299">
        <v>2.9283581451866403E-8</v>
      </c>
      <c r="DS788" s="299">
        <v>6.7476925810402601E-9</v>
      </c>
      <c r="DT788" s="299">
        <v>1.9449501209076896E-8</v>
      </c>
      <c r="DU788" s="299">
        <v>2.1574733120766606E-8</v>
      </c>
      <c r="DV788" s="299">
        <v>1.4972634373289005E-8</v>
      </c>
      <c r="DW788" s="299">
        <v>2.1139128165387735E-8</v>
      </c>
      <c r="DX788" s="299">
        <v>3.8416921734039854E-8</v>
      </c>
      <c r="DY788" s="299">
        <v>3.0872276829614438E-7</v>
      </c>
      <c r="DZ788" s="299">
        <v>4.083446954931519E-5</v>
      </c>
      <c r="EA788" s="299">
        <v>6.7712380006856428E-10</v>
      </c>
      <c r="EB788" s="299">
        <v>5.7680261202894955E-8</v>
      </c>
      <c r="EC788" s="299">
        <v>4.241007127780894E-8</v>
      </c>
      <c r="ED788" s="299">
        <v>1.1719583200745759E-7</v>
      </c>
      <c r="EE788" s="299">
        <v>7.57543102409133E-8</v>
      </c>
      <c r="EF788" s="299">
        <v>7.8751455997501982E-8</v>
      </c>
      <c r="EG788" s="299">
        <v>1.545181288134E-8</v>
      </c>
      <c r="EH788" s="299">
        <v>9.7696760850899422E-9</v>
      </c>
      <c r="EI788" s="299">
        <v>1.5019274929861187E-8</v>
      </c>
      <c r="EJ788" s="299">
        <v>3.5846471432899736E-8</v>
      </c>
      <c r="EK788" s="299">
        <v>1.7557610518912499E-8</v>
      </c>
      <c r="EL788" s="299">
        <v>3.1131949407413078E-8</v>
      </c>
      <c r="EM788" s="299">
        <v>5.6042048206677543E-8</v>
      </c>
      <c r="EN788" s="299">
        <v>2.7477814510549149E-8</v>
      </c>
      <c r="EO788" s="299">
        <v>3.9860405251785077E-8</v>
      </c>
      <c r="EP788" s="299">
        <v>2.9777354166659787E-8</v>
      </c>
      <c r="EQ788" s="299">
        <v>9.5106550750964067E-9</v>
      </c>
      <c r="ER788" s="299">
        <v>2.3576672521947523E-8</v>
      </c>
      <c r="ES788" s="299">
        <v>3.2220387492419151E-8</v>
      </c>
      <c r="ET788" s="299">
        <v>2.9098925795334676E-8</v>
      </c>
      <c r="EU788" s="299">
        <v>3.3621674452366267E-8</v>
      </c>
      <c r="EV788" s="299">
        <v>2.1370790004782155E-8</v>
      </c>
      <c r="EW788" s="299">
        <v>9.9373333262178471E-9</v>
      </c>
      <c r="EX788" s="299">
        <v>5.2983952241115986E-8</v>
      </c>
      <c r="EY788" s="299">
        <v>2.7419589143869454E-8</v>
      </c>
      <c r="EZ788" s="299">
        <v>2.7740528921698639E-8</v>
      </c>
      <c r="FA788" s="299">
        <v>2.4642922862387338E-8</v>
      </c>
      <c r="FB788" s="299">
        <v>3.9736558949739747E-8</v>
      </c>
      <c r="FC788" s="299">
        <v>3.2721871795719535E-8</v>
      </c>
      <c r="FD788" s="299">
        <v>1.3949509212749752E-8</v>
      </c>
      <c r="FE788" s="299">
        <v>2.3002423791919202E-8</v>
      </c>
      <c r="FF788" s="299">
        <v>5.485887946725562E-8</v>
      </c>
      <c r="FG788" s="299">
        <v>1.227972496567221E-7</v>
      </c>
      <c r="FH788" s="299">
        <v>3.6431974950455912E-7</v>
      </c>
      <c r="FI788" s="299">
        <v>1.2600233257772859E-7</v>
      </c>
      <c r="FJ788" s="299">
        <v>6.7737107419890601E-8</v>
      </c>
      <c r="FK788" s="299">
        <v>2.3002919279360964E-7</v>
      </c>
      <c r="FL788" s="299">
        <v>3.2122353878725435E-6</v>
      </c>
      <c r="FM788" s="299">
        <v>5.3667257116766694E-8</v>
      </c>
      <c r="FN788" s="299">
        <v>4.6396261959745849E-8</v>
      </c>
      <c r="FO788" s="299">
        <v>8.6574692610446971E-8</v>
      </c>
      <c r="FP788" s="299">
        <v>1.7620692315065174E-7</v>
      </c>
      <c r="FQ788" s="299">
        <v>2.3470065744547557E-7</v>
      </c>
      <c r="FR788" s="299">
        <v>1.1176824405268455E-5</v>
      </c>
      <c r="FS788" s="299">
        <v>4.5759997929682978E-8</v>
      </c>
      <c r="FT788" s="299">
        <v>6.3591578142578579E-5</v>
      </c>
      <c r="FU788" s="299">
        <v>7.1201509143634911E-5</v>
      </c>
      <c r="FV788" s="299">
        <v>1.4159910460441857E-7</v>
      </c>
      <c r="FW788" s="299">
        <v>1.5476729371633958E-7</v>
      </c>
      <c r="FX788" s="299">
        <v>1.0823085226738767E-7</v>
      </c>
      <c r="FY788" s="299">
        <v>2.1693807546874712E-7</v>
      </c>
      <c r="FZ788" s="299">
        <v>4.7198150817334984E-8</v>
      </c>
      <c r="GA788" s="299">
        <v>5.3577914835273361E-8</v>
      </c>
      <c r="GB788" s="299">
        <v>1.3711133311552437E-7</v>
      </c>
      <c r="GC788" s="299">
        <v>3.7368188174139285E-4</v>
      </c>
      <c r="GD788" s="299">
        <v>9.1693222946809087E-4</v>
      </c>
      <c r="GE788" s="299">
        <v>1.0375847771990951E-7</v>
      </c>
      <c r="GF788" s="299">
        <v>1.5228893066912866E-7</v>
      </c>
      <c r="GG788" s="299">
        <v>4.9117558777682196E-5</v>
      </c>
      <c r="GH788" s="298">
        <v>2.1269600999519125E-6</v>
      </c>
      <c r="GI788" s="297">
        <v>6.9109582817549035E-7</v>
      </c>
      <c r="GK788" s="286"/>
      <c r="GL788" s="287"/>
      <c r="GM788" s="289"/>
      <c r="GN788" s="287"/>
      <c r="GO788" s="286"/>
      <c r="GP788" s="287"/>
      <c r="GQ788" s="289"/>
      <c r="GR788" s="287"/>
      <c r="GS788" s="286"/>
    </row>
    <row r="789" spans="2:201">
      <c r="B789" s="277" t="str">
        <f t="shared" ref="B789" si="977">+B593</f>
        <v>0611</v>
      </c>
      <c r="C789" s="301" t="str">
        <f t="shared" si="964"/>
        <v>金属鉱物</v>
      </c>
      <c r="D789" s="300">
        <v>0</v>
      </c>
      <c r="E789" s="300">
        <v>0</v>
      </c>
      <c r="F789" s="300">
        <v>0</v>
      </c>
      <c r="G789" s="300">
        <v>0</v>
      </c>
      <c r="H789" s="300">
        <v>0</v>
      </c>
      <c r="I789" s="300">
        <v>0</v>
      </c>
      <c r="J789" s="300">
        <v>0</v>
      </c>
      <c r="K789" s="300">
        <v>0</v>
      </c>
      <c r="L789" s="300">
        <v>0</v>
      </c>
      <c r="M789" s="300">
        <v>0</v>
      </c>
      <c r="N789" s="300">
        <v>0</v>
      </c>
      <c r="O789" s="300">
        <v>0</v>
      </c>
      <c r="P789" s="300">
        <v>0</v>
      </c>
      <c r="Q789" s="300">
        <v>1</v>
      </c>
      <c r="R789" s="300">
        <v>0</v>
      </c>
      <c r="S789" s="300">
        <v>0</v>
      </c>
      <c r="T789" s="300">
        <v>0</v>
      </c>
      <c r="U789" s="300">
        <v>0</v>
      </c>
      <c r="V789" s="300">
        <v>0</v>
      </c>
      <c r="W789" s="300">
        <v>0</v>
      </c>
      <c r="X789" s="300">
        <v>0</v>
      </c>
      <c r="Y789" s="300">
        <v>0</v>
      </c>
      <c r="Z789" s="300">
        <v>0</v>
      </c>
      <c r="AA789" s="300">
        <v>0</v>
      </c>
      <c r="AB789" s="300">
        <v>0</v>
      </c>
      <c r="AC789" s="300">
        <v>0</v>
      </c>
      <c r="AD789" s="300">
        <v>0</v>
      </c>
      <c r="AE789" s="300">
        <v>0</v>
      </c>
      <c r="AF789" s="300">
        <v>0</v>
      </c>
      <c r="AG789" s="300">
        <v>0</v>
      </c>
      <c r="AH789" s="300">
        <v>0</v>
      </c>
      <c r="AI789" s="300">
        <v>0</v>
      </c>
      <c r="AJ789" s="300">
        <v>0</v>
      </c>
      <c r="AK789" s="300">
        <v>0</v>
      </c>
      <c r="AL789" s="300">
        <v>0</v>
      </c>
      <c r="AM789" s="300">
        <v>0</v>
      </c>
      <c r="AN789" s="300">
        <v>0</v>
      </c>
      <c r="AO789" s="300">
        <v>0</v>
      </c>
      <c r="AP789" s="300">
        <v>0</v>
      </c>
      <c r="AQ789" s="300">
        <v>0</v>
      </c>
      <c r="AR789" s="300">
        <v>0</v>
      </c>
      <c r="AS789" s="300">
        <v>0</v>
      </c>
      <c r="AT789" s="300">
        <v>0</v>
      </c>
      <c r="AU789" s="300">
        <v>0</v>
      </c>
      <c r="AV789" s="300">
        <v>0</v>
      </c>
      <c r="AW789" s="300">
        <v>0</v>
      </c>
      <c r="AX789" s="300">
        <v>0</v>
      </c>
      <c r="AY789" s="300">
        <v>0</v>
      </c>
      <c r="AZ789" s="300">
        <v>0</v>
      </c>
      <c r="BA789" s="300">
        <v>0</v>
      </c>
      <c r="BB789" s="300">
        <v>0</v>
      </c>
      <c r="BC789" s="300">
        <v>0</v>
      </c>
      <c r="BD789" s="300">
        <v>0</v>
      </c>
      <c r="BE789" s="300">
        <v>0</v>
      </c>
      <c r="BF789" s="300">
        <v>0</v>
      </c>
      <c r="BG789" s="300">
        <v>0</v>
      </c>
      <c r="BH789" s="300">
        <v>0</v>
      </c>
      <c r="BI789" s="300">
        <v>0</v>
      </c>
      <c r="BJ789" s="300">
        <v>0</v>
      </c>
      <c r="BK789" s="300">
        <v>0</v>
      </c>
      <c r="BL789" s="300">
        <v>0</v>
      </c>
      <c r="BM789" s="300">
        <v>0</v>
      </c>
      <c r="BN789" s="300">
        <v>0</v>
      </c>
      <c r="BO789" s="300">
        <v>0</v>
      </c>
      <c r="BP789" s="300">
        <v>0</v>
      </c>
      <c r="BQ789" s="300">
        <v>0</v>
      </c>
      <c r="BR789" s="300">
        <v>0</v>
      </c>
      <c r="BS789" s="300">
        <v>0</v>
      </c>
      <c r="BT789" s="300">
        <v>0</v>
      </c>
      <c r="BU789" s="300">
        <v>0</v>
      </c>
      <c r="BV789" s="300">
        <v>0</v>
      </c>
      <c r="BW789" s="300">
        <v>0</v>
      </c>
      <c r="BX789" s="300">
        <v>0</v>
      </c>
      <c r="BY789" s="300">
        <v>0</v>
      </c>
      <c r="BZ789" s="300">
        <v>0</v>
      </c>
      <c r="CA789" s="300">
        <v>0</v>
      </c>
      <c r="CB789" s="300">
        <v>0</v>
      </c>
      <c r="CC789" s="300">
        <v>0</v>
      </c>
      <c r="CD789" s="300">
        <v>0</v>
      </c>
      <c r="CE789" s="300">
        <v>0</v>
      </c>
      <c r="CF789" s="300">
        <v>0</v>
      </c>
      <c r="CG789" s="300">
        <v>0</v>
      </c>
      <c r="CH789" s="300">
        <v>0</v>
      </c>
      <c r="CI789" s="300">
        <v>0</v>
      </c>
      <c r="CJ789" s="300">
        <v>0</v>
      </c>
      <c r="CK789" s="300">
        <v>0</v>
      </c>
      <c r="CL789" s="300">
        <v>0</v>
      </c>
      <c r="CM789" s="300">
        <v>0</v>
      </c>
      <c r="CN789" s="300">
        <v>0</v>
      </c>
      <c r="CO789" s="300">
        <v>0</v>
      </c>
      <c r="CP789" s="300">
        <v>0</v>
      </c>
      <c r="CQ789" s="300">
        <v>0</v>
      </c>
      <c r="CR789" s="300">
        <v>0</v>
      </c>
      <c r="CS789" s="300">
        <v>0</v>
      </c>
      <c r="CT789" s="300">
        <v>0</v>
      </c>
      <c r="CU789" s="299">
        <v>0</v>
      </c>
      <c r="CV789" s="299">
        <v>0</v>
      </c>
      <c r="CW789" s="299">
        <v>0</v>
      </c>
      <c r="CX789" s="299">
        <v>0</v>
      </c>
      <c r="CY789" s="299">
        <v>0</v>
      </c>
      <c r="CZ789" s="299">
        <v>0</v>
      </c>
      <c r="DA789" s="299">
        <v>0</v>
      </c>
      <c r="DB789" s="299">
        <v>0</v>
      </c>
      <c r="DC789" s="299">
        <v>0</v>
      </c>
      <c r="DD789" s="299">
        <v>0</v>
      </c>
      <c r="DE789" s="299">
        <v>0</v>
      </c>
      <c r="DF789" s="299">
        <v>0</v>
      </c>
      <c r="DG789" s="299">
        <v>0</v>
      </c>
      <c r="DH789" s="299">
        <v>0</v>
      </c>
      <c r="DI789" s="299">
        <v>0</v>
      </c>
      <c r="DJ789" s="299">
        <v>0</v>
      </c>
      <c r="DK789" s="299">
        <v>0</v>
      </c>
      <c r="DL789" s="299">
        <v>0</v>
      </c>
      <c r="DM789" s="299">
        <v>0</v>
      </c>
      <c r="DN789" s="299">
        <v>0</v>
      </c>
      <c r="DO789" s="299">
        <v>0</v>
      </c>
      <c r="DP789" s="299">
        <v>0</v>
      </c>
      <c r="DQ789" s="299">
        <v>0</v>
      </c>
      <c r="DR789" s="299">
        <v>0</v>
      </c>
      <c r="DS789" s="299">
        <v>0</v>
      </c>
      <c r="DT789" s="299">
        <v>0</v>
      </c>
      <c r="DU789" s="299">
        <v>0</v>
      </c>
      <c r="DV789" s="299">
        <v>0</v>
      </c>
      <c r="DW789" s="299">
        <v>0</v>
      </c>
      <c r="DX789" s="299">
        <v>0</v>
      </c>
      <c r="DY789" s="299">
        <v>0</v>
      </c>
      <c r="DZ789" s="299">
        <v>0</v>
      </c>
      <c r="EA789" s="299">
        <v>0</v>
      </c>
      <c r="EB789" s="299">
        <v>0</v>
      </c>
      <c r="EC789" s="299">
        <v>0</v>
      </c>
      <c r="ED789" s="299">
        <v>0</v>
      </c>
      <c r="EE789" s="299">
        <v>0</v>
      </c>
      <c r="EF789" s="299">
        <v>0</v>
      </c>
      <c r="EG789" s="299">
        <v>0</v>
      </c>
      <c r="EH789" s="299">
        <v>0</v>
      </c>
      <c r="EI789" s="299">
        <v>0</v>
      </c>
      <c r="EJ789" s="299">
        <v>0</v>
      </c>
      <c r="EK789" s="299">
        <v>0</v>
      </c>
      <c r="EL789" s="299">
        <v>0</v>
      </c>
      <c r="EM789" s="299">
        <v>0</v>
      </c>
      <c r="EN789" s="299">
        <v>0</v>
      </c>
      <c r="EO789" s="299">
        <v>0</v>
      </c>
      <c r="EP789" s="299">
        <v>0</v>
      </c>
      <c r="EQ789" s="299">
        <v>0</v>
      </c>
      <c r="ER789" s="299">
        <v>0</v>
      </c>
      <c r="ES789" s="299">
        <v>0</v>
      </c>
      <c r="ET789" s="299">
        <v>0</v>
      </c>
      <c r="EU789" s="299">
        <v>0</v>
      </c>
      <c r="EV789" s="299">
        <v>0</v>
      </c>
      <c r="EW789" s="299">
        <v>0</v>
      </c>
      <c r="EX789" s="299">
        <v>0</v>
      </c>
      <c r="EY789" s="299">
        <v>0</v>
      </c>
      <c r="EZ789" s="299">
        <v>0</v>
      </c>
      <c r="FA789" s="299">
        <v>0</v>
      </c>
      <c r="FB789" s="299">
        <v>0</v>
      </c>
      <c r="FC789" s="299">
        <v>0</v>
      </c>
      <c r="FD789" s="299">
        <v>0</v>
      </c>
      <c r="FE789" s="299">
        <v>0</v>
      </c>
      <c r="FF789" s="299">
        <v>0</v>
      </c>
      <c r="FG789" s="299">
        <v>0</v>
      </c>
      <c r="FH789" s="299">
        <v>0</v>
      </c>
      <c r="FI789" s="299">
        <v>0</v>
      </c>
      <c r="FJ789" s="299">
        <v>0</v>
      </c>
      <c r="FK789" s="299">
        <v>0</v>
      </c>
      <c r="FL789" s="299">
        <v>0</v>
      </c>
      <c r="FM789" s="299">
        <v>0</v>
      </c>
      <c r="FN789" s="299">
        <v>0</v>
      </c>
      <c r="FO789" s="299">
        <v>0</v>
      </c>
      <c r="FP789" s="299">
        <v>0</v>
      </c>
      <c r="FQ789" s="299">
        <v>0</v>
      </c>
      <c r="FR789" s="299">
        <v>0</v>
      </c>
      <c r="FS789" s="299">
        <v>0</v>
      </c>
      <c r="FT789" s="299">
        <v>0</v>
      </c>
      <c r="FU789" s="299">
        <v>0</v>
      </c>
      <c r="FV789" s="299">
        <v>0</v>
      </c>
      <c r="FW789" s="299">
        <v>0</v>
      </c>
      <c r="FX789" s="299">
        <v>0</v>
      </c>
      <c r="FY789" s="299">
        <v>0</v>
      </c>
      <c r="FZ789" s="299">
        <v>0</v>
      </c>
      <c r="GA789" s="299">
        <v>0</v>
      </c>
      <c r="GB789" s="299">
        <v>0</v>
      </c>
      <c r="GC789" s="299">
        <v>0</v>
      </c>
      <c r="GD789" s="299">
        <v>0</v>
      </c>
      <c r="GE789" s="299">
        <v>0</v>
      </c>
      <c r="GF789" s="299">
        <v>0</v>
      </c>
      <c r="GG789" s="299">
        <v>0</v>
      </c>
      <c r="GH789" s="298">
        <v>0</v>
      </c>
      <c r="GI789" s="297">
        <v>0</v>
      </c>
      <c r="GK789" s="286"/>
      <c r="GL789" s="287"/>
      <c r="GM789" s="289"/>
      <c r="GN789" s="287"/>
      <c r="GO789" s="286"/>
      <c r="GP789" s="287"/>
      <c r="GQ789" s="289"/>
      <c r="GR789" s="287"/>
      <c r="GS789" s="286"/>
    </row>
    <row r="790" spans="2:201">
      <c r="B790" s="277" t="str">
        <f t="shared" ref="B790" si="978">+B594</f>
        <v>0621</v>
      </c>
      <c r="C790" s="301" t="str">
        <f t="shared" si="964"/>
        <v>石炭・原油・天然ガス</v>
      </c>
      <c r="D790" s="300">
        <v>0</v>
      </c>
      <c r="E790" s="300">
        <v>0</v>
      </c>
      <c r="F790" s="300">
        <v>0</v>
      </c>
      <c r="G790" s="300">
        <v>0</v>
      </c>
      <c r="H790" s="300">
        <v>0</v>
      </c>
      <c r="I790" s="300">
        <v>0</v>
      </c>
      <c r="J790" s="300">
        <v>0</v>
      </c>
      <c r="K790" s="300">
        <v>0</v>
      </c>
      <c r="L790" s="300">
        <v>0</v>
      </c>
      <c r="M790" s="300">
        <v>0</v>
      </c>
      <c r="N790" s="300">
        <v>0</v>
      </c>
      <c r="O790" s="300">
        <v>0</v>
      </c>
      <c r="P790" s="300">
        <v>0</v>
      </c>
      <c r="Q790" s="300">
        <v>0</v>
      </c>
      <c r="R790" s="300">
        <v>1</v>
      </c>
      <c r="S790" s="300">
        <v>0</v>
      </c>
      <c r="T790" s="300">
        <v>0</v>
      </c>
      <c r="U790" s="300">
        <v>0</v>
      </c>
      <c r="V790" s="300">
        <v>0</v>
      </c>
      <c r="W790" s="300">
        <v>0</v>
      </c>
      <c r="X790" s="300">
        <v>0</v>
      </c>
      <c r="Y790" s="300">
        <v>0</v>
      </c>
      <c r="Z790" s="300">
        <v>0</v>
      </c>
      <c r="AA790" s="300">
        <v>0</v>
      </c>
      <c r="AB790" s="300">
        <v>0</v>
      </c>
      <c r="AC790" s="300">
        <v>0</v>
      </c>
      <c r="AD790" s="300">
        <v>0</v>
      </c>
      <c r="AE790" s="300">
        <v>0</v>
      </c>
      <c r="AF790" s="300">
        <v>0</v>
      </c>
      <c r="AG790" s="300">
        <v>0</v>
      </c>
      <c r="AH790" s="300">
        <v>0</v>
      </c>
      <c r="AI790" s="300">
        <v>0</v>
      </c>
      <c r="AJ790" s="300">
        <v>0</v>
      </c>
      <c r="AK790" s="300">
        <v>0</v>
      </c>
      <c r="AL790" s="300">
        <v>0</v>
      </c>
      <c r="AM790" s="300">
        <v>0</v>
      </c>
      <c r="AN790" s="300">
        <v>0</v>
      </c>
      <c r="AO790" s="300">
        <v>0</v>
      </c>
      <c r="AP790" s="300">
        <v>0</v>
      </c>
      <c r="AQ790" s="300">
        <v>0</v>
      </c>
      <c r="AR790" s="300">
        <v>0</v>
      </c>
      <c r="AS790" s="300">
        <v>0</v>
      </c>
      <c r="AT790" s="300">
        <v>0</v>
      </c>
      <c r="AU790" s="300">
        <v>0</v>
      </c>
      <c r="AV790" s="300">
        <v>0</v>
      </c>
      <c r="AW790" s="300">
        <v>0</v>
      </c>
      <c r="AX790" s="300">
        <v>0</v>
      </c>
      <c r="AY790" s="300">
        <v>0</v>
      </c>
      <c r="AZ790" s="300">
        <v>0</v>
      </c>
      <c r="BA790" s="300">
        <v>0</v>
      </c>
      <c r="BB790" s="300">
        <v>0</v>
      </c>
      <c r="BC790" s="300">
        <v>0</v>
      </c>
      <c r="BD790" s="300">
        <v>0</v>
      </c>
      <c r="BE790" s="300">
        <v>0</v>
      </c>
      <c r="BF790" s="300">
        <v>0</v>
      </c>
      <c r="BG790" s="300">
        <v>0</v>
      </c>
      <c r="BH790" s="300">
        <v>0</v>
      </c>
      <c r="BI790" s="300">
        <v>0</v>
      </c>
      <c r="BJ790" s="300">
        <v>0</v>
      </c>
      <c r="BK790" s="300">
        <v>0</v>
      </c>
      <c r="BL790" s="300">
        <v>0</v>
      </c>
      <c r="BM790" s="300">
        <v>0</v>
      </c>
      <c r="BN790" s="300">
        <v>0</v>
      </c>
      <c r="BO790" s="300">
        <v>0</v>
      </c>
      <c r="BP790" s="300">
        <v>0</v>
      </c>
      <c r="BQ790" s="300">
        <v>0</v>
      </c>
      <c r="BR790" s="300">
        <v>0</v>
      </c>
      <c r="BS790" s="300">
        <v>0</v>
      </c>
      <c r="BT790" s="300">
        <v>0</v>
      </c>
      <c r="BU790" s="300">
        <v>0</v>
      </c>
      <c r="BV790" s="300">
        <v>0</v>
      </c>
      <c r="BW790" s="300">
        <v>0</v>
      </c>
      <c r="BX790" s="300">
        <v>0</v>
      </c>
      <c r="BY790" s="300">
        <v>0</v>
      </c>
      <c r="BZ790" s="300">
        <v>0</v>
      </c>
      <c r="CA790" s="300">
        <v>0</v>
      </c>
      <c r="CB790" s="300">
        <v>0</v>
      </c>
      <c r="CC790" s="300">
        <v>0</v>
      </c>
      <c r="CD790" s="300">
        <v>0</v>
      </c>
      <c r="CE790" s="300">
        <v>0</v>
      </c>
      <c r="CF790" s="300">
        <v>0</v>
      </c>
      <c r="CG790" s="300">
        <v>0</v>
      </c>
      <c r="CH790" s="300">
        <v>0</v>
      </c>
      <c r="CI790" s="300">
        <v>0</v>
      </c>
      <c r="CJ790" s="300">
        <v>0</v>
      </c>
      <c r="CK790" s="300">
        <v>0</v>
      </c>
      <c r="CL790" s="300">
        <v>0</v>
      </c>
      <c r="CM790" s="300">
        <v>0</v>
      </c>
      <c r="CN790" s="300">
        <v>0</v>
      </c>
      <c r="CO790" s="300">
        <v>0</v>
      </c>
      <c r="CP790" s="300">
        <v>0</v>
      </c>
      <c r="CQ790" s="300">
        <v>0</v>
      </c>
      <c r="CR790" s="300">
        <v>0</v>
      </c>
      <c r="CS790" s="300">
        <v>0</v>
      </c>
      <c r="CT790" s="300">
        <v>0</v>
      </c>
      <c r="CU790" s="299">
        <v>0</v>
      </c>
      <c r="CV790" s="299">
        <v>0</v>
      </c>
      <c r="CW790" s="299">
        <v>0</v>
      </c>
      <c r="CX790" s="299">
        <v>0</v>
      </c>
      <c r="CY790" s="299">
        <v>0</v>
      </c>
      <c r="CZ790" s="299">
        <v>0</v>
      </c>
      <c r="DA790" s="299">
        <v>0</v>
      </c>
      <c r="DB790" s="299">
        <v>0</v>
      </c>
      <c r="DC790" s="299">
        <v>0</v>
      </c>
      <c r="DD790" s="299">
        <v>0</v>
      </c>
      <c r="DE790" s="299">
        <v>0</v>
      </c>
      <c r="DF790" s="299">
        <v>0</v>
      </c>
      <c r="DG790" s="299">
        <v>0</v>
      </c>
      <c r="DH790" s="299">
        <v>0</v>
      </c>
      <c r="DI790" s="299">
        <v>0</v>
      </c>
      <c r="DJ790" s="299">
        <v>0</v>
      </c>
      <c r="DK790" s="299">
        <v>0</v>
      </c>
      <c r="DL790" s="299">
        <v>0</v>
      </c>
      <c r="DM790" s="299">
        <v>0</v>
      </c>
      <c r="DN790" s="299">
        <v>0</v>
      </c>
      <c r="DO790" s="299">
        <v>0</v>
      </c>
      <c r="DP790" s="299">
        <v>0</v>
      </c>
      <c r="DQ790" s="299">
        <v>0</v>
      </c>
      <c r="DR790" s="299">
        <v>0</v>
      </c>
      <c r="DS790" s="299">
        <v>0</v>
      </c>
      <c r="DT790" s="299">
        <v>0</v>
      </c>
      <c r="DU790" s="299">
        <v>0</v>
      </c>
      <c r="DV790" s="299">
        <v>0</v>
      </c>
      <c r="DW790" s="299">
        <v>0</v>
      </c>
      <c r="DX790" s="299">
        <v>0</v>
      </c>
      <c r="DY790" s="299">
        <v>0</v>
      </c>
      <c r="DZ790" s="299">
        <v>0</v>
      </c>
      <c r="EA790" s="299">
        <v>0</v>
      </c>
      <c r="EB790" s="299">
        <v>0</v>
      </c>
      <c r="EC790" s="299">
        <v>0</v>
      </c>
      <c r="ED790" s="299">
        <v>0</v>
      </c>
      <c r="EE790" s="299">
        <v>0</v>
      </c>
      <c r="EF790" s="299">
        <v>0</v>
      </c>
      <c r="EG790" s="299">
        <v>0</v>
      </c>
      <c r="EH790" s="299">
        <v>0</v>
      </c>
      <c r="EI790" s="299">
        <v>0</v>
      </c>
      <c r="EJ790" s="299">
        <v>0</v>
      </c>
      <c r="EK790" s="299">
        <v>0</v>
      </c>
      <c r="EL790" s="299">
        <v>0</v>
      </c>
      <c r="EM790" s="299">
        <v>0</v>
      </c>
      <c r="EN790" s="299">
        <v>0</v>
      </c>
      <c r="EO790" s="299">
        <v>0</v>
      </c>
      <c r="EP790" s="299">
        <v>0</v>
      </c>
      <c r="EQ790" s="299">
        <v>0</v>
      </c>
      <c r="ER790" s="299">
        <v>0</v>
      </c>
      <c r="ES790" s="299">
        <v>0</v>
      </c>
      <c r="ET790" s="299">
        <v>0</v>
      </c>
      <c r="EU790" s="299">
        <v>0</v>
      </c>
      <c r="EV790" s="299">
        <v>0</v>
      </c>
      <c r="EW790" s="299">
        <v>0</v>
      </c>
      <c r="EX790" s="299">
        <v>0</v>
      </c>
      <c r="EY790" s="299">
        <v>0</v>
      </c>
      <c r="EZ790" s="299">
        <v>0</v>
      </c>
      <c r="FA790" s="299">
        <v>0</v>
      </c>
      <c r="FB790" s="299">
        <v>0</v>
      </c>
      <c r="FC790" s="299">
        <v>0</v>
      </c>
      <c r="FD790" s="299">
        <v>0</v>
      </c>
      <c r="FE790" s="299">
        <v>0</v>
      </c>
      <c r="FF790" s="299">
        <v>0</v>
      </c>
      <c r="FG790" s="299">
        <v>0</v>
      </c>
      <c r="FH790" s="299">
        <v>0</v>
      </c>
      <c r="FI790" s="299">
        <v>0</v>
      </c>
      <c r="FJ790" s="299">
        <v>0</v>
      </c>
      <c r="FK790" s="299">
        <v>0</v>
      </c>
      <c r="FL790" s="299">
        <v>0</v>
      </c>
      <c r="FM790" s="299">
        <v>0</v>
      </c>
      <c r="FN790" s="299">
        <v>0</v>
      </c>
      <c r="FO790" s="299">
        <v>0</v>
      </c>
      <c r="FP790" s="299">
        <v>0</v>
      </c>
      <c r="FQ790" s="299">
        <v>0</v>
      </c>
      <c r="FR790" s="299">
        <v>0</v>
      </c>
      <c r="FS790" s="299">
        <v>0</v>
      </c>
      <c r="FT790" s="299">
        <v>0</v>
      </c>
      <c r="FU790" s="299">
        <v>0</v>
      </c>
      <c r="FV790" s="299">
        <v>0</v>
      </c>
      <c r="FW790" s="299">
        <v>0</v>
      </c>
      <c r="FX790" s="299">
        <v>0</v>
      </c>
      <c r="FY790" s="299">
        <v>0</v>
      </c>
      <c r="FZ790" s="299">
        <v>0</v>
      </c>
      <c r="GA790" s="299">
        <v>0</v>
      </c>
      <c r="GB790" s="299">
        <v>0</v>
      </c>
      <c r="GC790" s="299">
        <v>0</v>
      </c>
      <c r="GD790" s="299">
        <v>0</v>
      </c>
      <c r="GE790" s="299">
        <v>0</v>
      </c>
      <c r="GF790" s="299">
        <v>0</v>
      </c>
      <c r="GG790" s="299">
        <v>0</v>
      </c>
      <c r="GH790" s="298">
        <v>0</v>
      </c>
      <c r="GI790" s="297">
        <v>0</v>
      </c>
      <c r="GK790" s="286"/>
      <c r="GL790" s="287"/>
      <c r="GM790" s="289"/>
      <c r="GN790" s="287"/>
      <c r="GO790" s="286"/>
      <c r="GP790" s="287"/>
      <c r="GQ790" s="289"/>
      <c r="GR790" s="287"/>
      <c r="GS790" s="286"/>
    </row>
    <row r="791" spans="2:201">
      <c r="B791" s="277" t="str">
        <f t="shared" ref="B791" si="979">+B595</f>
        <v>0631</v>
      </c>
      <c r="C791" s="301" t="str">
        <f t="shared" si="964"/>
        <v>砂利・砕石</v>
      </c>
      <c r="D791" s="300">
        <v>1.5001365418336523E-5</v>
      </c>
      <c r="E791" s="300">
        <v>4.1620693256590119E-5</v>
      </c>
      <c r="F791" s="300">
        <v>2.2294646572364046E-5</v>
      </c>
      <c r="G791" s="300">
        <v>1.225136108539244E-5</v>
      </c>
      <c r="H791" s="300">
        <v>3.2352767675809197E-5</v>
      </c>
      <c r="I791" s="300">
        <v>3.3859451828277723E-5</v>
      </c>
      <c r="J791" s="300">
        <v>2.768809848059335E-5</v>
      </c>
      <c r="K791" s="300">
        <v>2.0287671682255779E-5</v>
      </c>
      <c r="L791" s="300">
        <v>2.7737761144561076E-4</v>
      </c>
      <c r="M791" s="300">
        <v>8.1337568971862162E-5</v>
      </c>
      <c r="N791" s="300">
        <v>1.2499282945261229E-4</v>
      </c>
      <c r="O791" s="300">
        <v>3.1451953596468509E-6</v>
      </c>
      <c r="P791" s="300">
        <v>8.9519375455080418E-6</v>
      </c>
      <c r="Q791" s="300">
        <v>0</v>
      </c>
      <c r="R791" s="300">
        <v>0</v>
      </c>
      <c r="S791" s="300">
        <v>1.0000222879426375</v>
      </c>
      <c r="T791" s="300">
        <v>1.4216967381221716E-5</v>
      </c>
      <c r="U791" s="300">
        <v>1.728342864292554E-5</v>
      </c>
      <c r="V791" s="300">
        <v>8.2067975656844986E-6</v>
      </c>
      <c r="W791" s="300">
        <v>5.0929200540927095E-6</v>
      </c>
      <c r="X791" s="300">
        <v>9.4337335060479397E-6</v>
      </c>
      <c r="Y791" s="300">
        <v>5.0007486219643092E-6</v>
      </c>
      <c r="Z791" s="300">
        <v>6.4605908238795487E-6</v>
      </c>
      <c r="AA791" s="300">
        <v>1.0307758136038738E-5</v>
      </c>
      <c r="AB791" s="300">
        <v>6.9859336200243072E-6</v>
      </c>
      <c r="AC791" s="300">
        <v>1.9352981257887113E-5</v>
      </c>
      <c r="AD791" s="300">
        <v>6.6755824379156653E-6</v>
      </c>
      <c r="AE791" s="300">
        <v>2.4255887183365034E-4</v>
      </c>
      <c r="AF791" s="300">
        <v>0</v>
      </c>
      <c r="AG791" s="300">
        <v>4.2886767230850828E-5</v>
      </c>
      <c r="AH791" s="300">
        <v>6.4350006959094244E-6</v>
      </c>
      <c r="AI791" s="300">
        <v>3.845044462975849E-6</v>
      </c>
      <c r="AJ791" s="300">
        <v>2.4401336615464244E-5</v>
      </c>
      <c r="AK791" s="300">
        <v>1.093850598592269E-5</v>
      </c>
      <c r="AL791" s="300">
        <v>7.6372595390812546E-6</v>
      </c>
      <c r="AM791" s="300">
        <v>7.7666795540346122E-6</v>
      </c>
      <c r="AN791" s="300">
        <v>4.3410864552832058E-6</v>
      </c>
      <c r="AO791" s="300">
        <v>8.317435129278318E-5</v>
      </c>
      <c r="AP791" s="300">
        <v>1.7380640349845201E-5</v>
      </c>
      <c r="AQ791" s="300">
        <v>1.1469394004189583E-5</v>
      </c>
      <c r="AR791" s="300">
        <v>0</v>
      </c>
      <c r="AS791" s="300">
        <v>4.1953812328988157E-5</v>
      </c>
      <c r="AT791" s="300">
        <v>1.4720785050659277E-5</v>
      </c>
      <c r="AU791" s="300">
        <v>4.6596320906132565E-6</v>
      </c>
      <c r="AV791" s="300">
        <v>1.0506070881195171E-5</v>
      </c>
      <c r="AW791" s="300">
        <v>7.4132982625849657E-6</v>
      </c>
      <c r="AX791" s="300">
        <v>6.6398521016350798E-4</v>
      </c>
      <c r="AY791" s="300">
        <v>1.0954162781948797E-4</v>
      </c>
      <c r="AZ791" s="300">
        <v>9.2987245364039642E-5</v>
      </c>
      <c r="BA791" s="300">
        <v>2.5957601872873764E-5</v>
      </c>
      <c r="BB791" s="300">
        <v>1.7314120687131621E-5</v>
      </c>
      <c r="BC791" s="300">
        <v>5.8838666050917749E-5</v>
      </c>
      <c r="BD791" s="300">
        <v>1.9559545753026193E-4</v>
      </c>
      <c r="BE791" s="300">
        <v>1.4122955062474135E-5</v>
      </c>
      <c r="BF791" s="300">
        <v>8.5133459654050512E-5</v>
      </c>
      <c r="BG791" s="300">
        <v>8.5926971281108365E-6</v>
      </c>
      <c r="BH791" s="300">
        <v>1.5185867259711604E-5</v>
      </c>
      <c r="BI791" s="300">
        <v>1.2409095222034375E-5</v>
      </c>
      <c r="BJ791" s="300">
        <v>1.5944999343227323E-5</v>
      </c>
      <c r="BK791" s="300">
        <v>1.7377363065346918E-5</v>
      </c>
      <c r="BL791" s="300">
        <v>1.4785419204759555E-5</v>
      </c>
      <c r="BM791" s="300">
        <v>1.7294523378190497E-6</v>
      </c>
      <c r="BN791" s="300">
        <v>5.335044215574429E-2</v>
      </c>
      <c r="BO791" s="300">
        <v>1.2071149497402222E-4</v>
      </c>
      <c r="BP791" s="300">
        <v>1.6114522280893201E-5</v>
      </c>
      <c r="BQ791" s="300">
        <v>1.2456153821390012E-5</v>
      </c>
      <c r="BR791" s="300">
        <v>0</v>
      </c>
      <c r="BS791" s="300">
        <v>5.1953754649299882E-6</v>
      </c>
      <c r="BT791" s="300">
        <v>6.4295941719853065E-5</v>
      </c>
      <c r="BU791" s="300">
        <v>3.2376385710189561E-2</v>
      </c>
      <c r="BV791" s="300">
        <v>3.288917567256942E-4</v>
      </c>
      <c r="BW791" s="300">
        <v>3.1924421765337855E-4</v>
      </c>
      <c r="BX791" s="300">
        <v>7.7002781509643414E-3</v>
      </c>
      <c r="BY791" s="300">
        <v>0</v>
      </c>
      <c r="BZ791" s="300">
        <v>0</v>
      </c>
      <c r="CA791" s="300">
        <v>1.8500846976345151E-4</v>
      </c>
      <c r="CB791" s="300">
        <v>1.1131594665019728E-4</v>
      </c>
      <c r="CC791" s="300">
        <v>2.6023224226737641E-4</v>
      </c>
      <c r="CD791" s="300">
        <v>4.6451524148790826E-4</v>
      </c>
      <c r="CE791" s="300">
        <v>6.1710375659766861E-5</v>
      </c>
      <c r="CF791" s="300">
        <v>2.1595738323606928E-4</v>
      </c>
      <c r="CG791" s="300">
        <v>0</v>
      </c>
      <c r="CH791" s="300">
        <v>2.5176351786880958E-5</v>
      </c>
      <c r="CI791" s="300">
        <v>3.6155085136260697E-4</v>
      </c>
      <c r="CJ791" s="300">
        <v>2.6314698443015489E-5</v>
      </c>
      <c r="CK791" s="300">
        <v>2.3713227887869862E-5</v>
      </c>
      <c r="CL791" s="300">
        <v>1.2699241329311666E-5</v>
      </c>
      <c r="CM791" s="300">
        <v>2.566105750523191E-5</v>
      </c>
      <c r="CN791" s="300">
        <v>1.8097989185484703E-5</v>
      </c>
      <c r="CO791" s="300">
        <v>1.6925678870135543E-5</v>
      </c>
      <c r="CP791" s="300">
        <v>9.5865624066499403E-6</v>
      </c>
      <c r="CQ791" s="300">
        <v>2.0851613684850035E-5</v>
      </c>
      <c r="CR791" s="300">
        <v>2.6179133970209378E-5</v>
      </c>
      <c r="CS791" s="300">
        <v>1.0537625328485117E-5</v>
      </c>
      <c r="CT791" s="300">
        <v>1.3560290045976429E-5</v>
      </c>
      <c r="CU791" s="299">
        <v>2.4649013248387292E-5</v>
      </c>
      <c r="CV791" s="299">
        <v>1.6500626453318644E-5</v>
      </c>
      <c r="CW791" s="299">
        <v>1.4092942732889378E-5</v>
      </c>
      <c r="CX791" s="299">
        <v>2.1673355203116622E-5</v>
      </c>
      <c r="CY791" s="299">
        <v>1.351360326386766E-5</v>
      </c>
      <c r="CZ791" s="299">
        <v>2.7134509662818213E-5</v>
      </c>
      <c r="DA791" s="299">
        <v>1.1561846860781762E-5</v>
      </c>
      <c r="DB791" s="299">
        <v>6.8116848924618635E-6</v>
      </c>
      <c r="DC791" s="299">
        <v>8.579298265207951E-6</v>
      </c>
      <c r="DD791" s="299">
        <v>1.1577087089506877E-5</v>
      </c>
      <c r="DE791" s="299">
        <v>6.2540117778420359E-6</v>
      </c>
      <c r="DF791" s="299">
        <v>0</v>
      </c>
      <c r="DG791" s="299">
        <v>2.5062681505761124E-5</v>
      </c>
      <c r="DH791" s="299">
        <v>2.2353087980052569E-5</v>
      </c>
      <c r="DI791" s="299">
        <v>1.8964175416852796E-5</v>
      </c>
      <c r="DJ791" s="299">
        <v>1.1936424398964675E-5</v>
      </c>
      <c r="DK791" s="299">
        <v>5.2528247402550868E-6</v>
      </c>
      <c r="DL791" s="299">
        <v>1.4152058332335716E-5</v>
      </c>
      <c r="DM791" s="299">
        <v>2.7554571066344604E-5</v>
      </c>
      <c r="DN791" s="299">
        <v>5.9939970686272979E-6</v>
      </c>
      <c r="DO791" s="299">
        <v>1.0487977149473896E-5</v>
      </c>
      <c r="DP791" s="299">
        <v>9.0643395188439847E-6</v>
      </c>
      <c r="DQ791" s="299">
        <v>1.1863993790500069E-5</v>
      </c>
      <c r="DR791" s="299">
        <v>9.5418687696680208E-6</v>
      </c>
      <c r="DS791" s="299">
        <v>5.3105997215987055E-6</v>
      </c>
      <c r="DT791" s="299">
        <v>1.9782897173664873E-5</v>
      </c>
      <c r="DU791" s="299">
        <v>1.1167218909963771E-5</v>
      </c>
      <c r="DV791" s="299">
        <v>5.7686994251635805E-5</v>
      </c>
      <c r="DW791" s="299">
        <v>8.882934385494241E-6</v>
      </c>
      <c r="DX791" s="299">
        <v>1.3704204487639417E-5</v>
      </c>
      <c r="DY791" s="299">
        <v>3.0750803726127788E-5</v>
      </c>
      <c r="DZ791" s="299">
        <v>2.444430070445205E-5</v>
      </c>
      <c r="EA791" s="299">
        <v>8.2447026753330651E-3</v>
      </c>
      <c r="EB791" s="299">
        <v>1.6063689516782995E-3</v>
      </c>
      <c r="EC791" s="299">
        <v>1.8846867403383128E-3</v>
      </c>
      <c r="ED791" s="299">
        <v>7.5156017166680823E-4</v>
      </c>
      <c r="EE791" s="299">
        <v>1.1901964309036929E-2</v>
      </c>
      <c r="EF791" s="299">
        <v>1.2497891109158497E-2</v>
      </c>
      <c r="EG791" s="299">
        <v>2.4613647944622745E-4</v>
      </c>
      <c r="EH791" s="299">
        <v>2.0870602440758141E-4</v>
      </c>
      <c r="EI791" s="299">
        <v>4.5921379891954858E-5</v>
      </c>
      <c r="EJ791" s="299">
        <v>3.0577136644388169E-5</v>
      </c>
      <c r="EK791" s="299">
        <v>1.038618451025765E-5</v>
      </c>
      <c r="EL791" s="299">
        <v>1.7325792497953124E-6</v>
      </c>
      <c r="EM791" s="299">
        <v>1.1137842996926586E-5</v>
      </c>
      <c r="EN791" s="299">
        <v>2.6419030576094784E-6</v>
      </c>
      <c r="EO791" s="299">
        <v>3.9373195773504511E-6</v>
      </c>
      <c r="EP791" s="299">
        <v>2.5283542718080068E-6</v>
      </c>
      <c r="EQ791" s="299">
        <v>2.227566083336851E-6</v>
      </c>
      <c r="ER791" s="299">
        <v>2.0164944212058538E-5</v>
      </c>
      <c r="ES791" s="299">
        <v>1.8816498966068591E-5</v>
      </c>
      <c r="ET791" s="299">
        <v>1.983821719070201E-5</v>
      </c>
      <c r="EU791" s="299">
        <v>2.7522029438682302E-6</v>
      </c>
      <c r="EV791" s="299">
        <v>1.8944795691617337E-6</v>
      </c>
      <c r="EW791" s="299">
        <v>7.8146608785582458E-7</v>
      </c>
      <c r="EX791" s="299">
        <v>4.0944954733059114E-6</v>
      </c>
      <c r="EY791" s="299">
        <v>2.9640153717402724E-6</v>
      </c>
      <c r="EZ791" s="299">
        <v>1.9453752973491695E-6</v>
      </c>
      <c r="FA791" s="299">
        <v>3.9101673492654316E-6</v>
      </c>
      <c r="FB791" s="299">
        <v>1.8137731801390715E-5</v>
      </c>
      <c r="FC791" s="299">
        <v>2.8663072039420116E-6</v>
      </c>
      <c r="FD791" s="299">
        <v>3.644293776283301E-6</v>
      </c>
      <c r="FE791" s="299">
        <v>2.8357048016261058E-6</v>
      </c>
      <c r="FF791" s="299">
        <v>5.8911309733818914E-6</v>
      </c>
      <c r="FG791" s="299">
        <v>1.4306845114270995E-5</v>
      </c>
      <c r="FH791" s="299">
        <v>1.0476766663800686E-5</v>
      </c>
      <c r="FI791" s="299">
        <v>1.5791914073781557E-6</v>
      </c>
      <c r="FJ791" s="299">
        <v>6.5799531942292528E-6</v>
      </c>
      <c r="FK791" s="299">
        <v>2.8964494197619046E-6</v>
      </c>
      <c r="FL791" s="299">
        <v>1.8535082589482682E-5</v>
      </c>
      <c r="FM791" s="299">
        <v>1.1453814889920606E-5</v>
      </c>
      <c r="FN791" s="299">
        <v>9.5979075975692006E-6</v>
      </c>
      <c r="FO791" s="299">
        <v>1.7810507008341808E-5</v>
      </c>
      <c r="FP791" s="299">
        <v>1.0877106086653299E-5</v>
      </c>
      <c r="FQ791" s="299">
        <v>6.4199083184041508E-6</v>
      </c>
      <c r="FR791" s="299">
        <v>4.1151547269421169E-6</v>
      </c>
      <c r="FS791" s="299">
        <v>4.2197568395148424E-6</v>
      </c>
      <c r="FT791" s="299">
        <v>6.7640349655296434E-6</v>
      </c>
      <c r="FU791" s="299">
        <v>5.4441810603569708E-6</v>
      </c>
      <c r="FV791" s="299">
        <v>3.777849931147892E-6</v>
      </c>
      <c r="FW791" s="299">
        <v>3.2078521714184276E-6</v>
      </c>
      <c r="FX791" s="299">
        <v>4.3158360630981714E-6</v>
      </c>
      <c r="FY791" s="299">
        <v>3.9978050987108586E-6</v>
      </c>
      <c r="FZ791" s="299">
        <v>5.7048483292485901E-6</v>
      </c>
      <c r="GA791" s="299">
        <v>3.9132607851672956E-6</v>
      </c>
      <c r="GB791" s="299">
        <v>2.6692001445732129E-6</v>
      </c>
      <c r="GC791" s="299">
        <v>1.1132018393693952E-5</v>
      </c>
      <c r="GD791" s="299">
        <v>1.782403778701644E-5</v>
      </c>
      <c r="GE791" s="299">
        <v>6.2877080382165835E-6</v>
      </c>
      <c r="GF791" s="299">
        <v>9.1487037252399831E-6</v>
      </c>
      <c r="GG791" s="299">
        <v>1.0853956810483777E-5</v>
      </c>
      <c r="GH791" s="298">
        <v>1.6902927331207366E-5</v>
      </c>
      <c r="GI791" s="297">
        <v>3.336065156528429E-5</v>
      </c>
      <c r="GK791" s="286"/>
      <c r="GL791" s="287"/>
      <c r="GM791" s="289"/>
      <c r="GN791" s="287"/>
      <c r="GO791" s="286"/>
      <c r="GP791" s="287"/>
      <c r="GQ791" s="289"/>
      <c r="GR791" s="287"/>
      <c r="GS791" s="286"/>
    </row>
    <row r="792" spans="2:201">
      <c r="B792" s="277" t="str">
        <f t="shared" ref="B792" si="980">+B596</f>
        <v>0639</v>
      </c>
      <c r="C792" s="301" t="str">
        <f t="shared" si="964"/>
        <v>その他の鉱物</v>
      </c>
      <c r="D792" s="300">
        <v>1.5728776459153798E-5</v>
      </c>
      <c r="E792" s="300">
        <v>3.8947289737591204E-5</v>
      </c>
      <c r="F792" s="300">
        <v>1.3630560193348631E-5</v>
      </c>
      <c r="G792" s="300">
        <v>1.8157775396042237E-5</v>
      </c>
      <c r="H792" s="300">
        <v>3.5523031076823954E-5</v>
      </c>
      <c r="I792" s="300">
        <v>2.0465171073802268E-5</v>
      </c>
      <c r="J792" s="300">
        <v>9.2257808162788302E-6</v>
      </c>
      <c r="K792" s="300">
        <v>7.5880604656337122E-6</v>
      </c>
      <c r="L792" s="300">
        <v>-2.7843312858633352E-7</v>
      </c>
      <c r="M792" s="300">
        <v>-3.8185633556589394E-6</v>
      </c>
      <c r="N792" s="300">
        <v>3.8937064100101464E-5</v>
      </c>
      <c r="O792" s="300">
        <v>-1.0350553874525028E-5</v>
      </c>
      <c r="P792" s="300">
        <v>-4.8521008092866795E-6</v>
      </c>
      <c r="Q792" s="300">
        <v>0</v>
      </c>
      <c r="R792" s="300">
        <v>0</v>
      </c>
      <c r="S792" s="300">
        <v>-1.7857916981661276E-5</v>
      </c>
      <c r="T792" s="300">
        <v>1.0019313187596368</v>
      </c>
      <c r="U792" s="300">
        <v>5.0175799763826033E-6</v>
      </c>
      <c r="V792" s="300">
        <v>3.6043535446171958E-6</v>
      </c>
      <c r="W792" s="300">
        <v>-1.8915788804858951E-7</v>
      </c>
      <c r="X792" s="300">
        <v>7.975380633336972E-6</v>
      </c>
      <c r="Y792" s="300">
        <v>1.6999525826437319E-6</v>
      </c>
      <c r="Z792" s="300">
        <v>3.4873593095584958E-6</v>
      </c>
      <c r="AA792" s="300">
        <v>6.8312948761746859E-6</v>
      </c>
      <c r="AB792" s="300">
        <v>7.3505623902965995E-7</v>
      </c>
      <c r="AC792" s="300">
        <v>9.7382604128657104E-6</v>
      </c>
      <c r="AD792" s="300">
        <v>4.7208227735302165E-6</v>
      </c>
      <c r="AE792" s="300">
        <v>8.628193064784989E-5</v>
      </c>
      <c r="AF792" s="300">
        <v>0</v>
      </c>
      <c r="AG792" s="300">
        <v>1.1317991615598092E-5</v>
      </c>
      <c r="AH792" s="300">
        <v>-7.8065525592228314E-7</v>
      </c>
      <c r="AI792" s="300">
        <v>-6.2580118523703094E-8</v>
      </c>
      <c r="AJ792" s="300">
        <v>5.1849078163222969E-5</v>
      </c>
      <c r="AK792" s="300">
        <v>9.4369523174111309E-7</v>
      </c>
      <c r="AL792" s="300">
        <v>7.9176516116900925E-6</v>
      </c>
      <c r="AM792" s="300">
        <v>6.1256321054141239E-6</v>
      </c>
      <c r="AN792" s="300">
        <v>4.09309253928534E-6</v>
      </c>
      <c r="AO792" s="300">
        <v>2.3731897090832565E-5</v>
      </c>
      <c r="AP792" s="300">
        <v>5.2659083471403336E-6</v>
      </c>
      <c r="AQ792" s="300">
        <v>1.4619766739392109E-5</v>
      </c>
      <c r="AR792" s="300">
        <v>0</v>
      </c>
      <c r="AS792" s="300">
        <v>6.8086970386575189E-4</v>
      </c>
      <c r="AT792" s="300">
        <v>3.156798234296408E-4</v>
      </c>
      <c r="AU792" s="300">
        <v>4.150233411079399E-6</v>
      </c>
      <c r="AV792" s="300">
        <v>2.7171297574531718E-5</v>
      </c>
      <c r="AW792" s="300">
        <v>1.668543636900169E-5</v>
      </c>
      <c r="AX792" s="300">
        <v>1.6844377770609698E-3</v>
      </c>
      <c r="AY792" s="300">
        <v>1.8204162699802864E-3</v>
      </c>
      <c r="AZ792" s="300">
        <v>8.3440935716922891E-4</v>
      </c>
      <c r="BA792" s="300">
        <v>-7.8017534433449218E-5</v>
      </c>
      <c r="BB792" s="300">
        <v>2.5848695659481582E-5</v>
      </c>
      <c r="BC792" s="300">
        <v>4.054462964884829E-6</v>
      </c>
      <c r="BD792" s="300">
        <v>2.745338772698898E-4</v>
      </c>
      <c r="BE792" s="300">
        <v>1.636776253211075E-6</v>
      </c>
      <c r="BF792" s="300">
        <v>2.5201054046499096E-5</v>
      </c>
      <c r="BG792" s="300">
        <v>3.9786982976345003E-5</v>
      </c>
      <c r="BH792" s="300">
        <v>2.5787072153127544E-5</v>
      </c>
      <c r="BI792" s="300">
        <v>4.1698474806279478E-5</v>
      </c>
      <c r="BJ792" s="300">
        <v>2.4637365738251626E-5</v>
      </c>
      <c r="BK792" s="300">
        <v>6.7006419838135003E-4</v>
      </c>
      <c r="BL792" s="300">
        <v>3.6050605055436291E-5</v>
      </c>
      <c r="BM792" s="300">
        <v>-2.0623324759735793E-4</v>
      </c>
      <c r="BN792" s="300">
        <v>7.8310854552406784E-5</v>
      </c>
      <c r="BO792" s="300">
        <v>4.3449723872691874E-5</v>
      </c>
      <c r="BP792" s="300">
        <v>1.0346672516280405E-4</v>
      </c>
      <c r="BQ792" s="300">
        <v>3.5728085356753547E-5</v>
      </c>
      <c r="BR792" s="300">
        <v>0</v>
      </c>
      <c r="BS792" s="300">
        <v>4.0562538669637869E-6</v>
      </c>
      <c r="BT792" s="300">
        <v>6.4587233473647537E-3</v>
      </c>
      <c r="BU792" s="300">
        <v>6.0134111616469595E-3</v>
      </c>
      <c r="BV792" s="300">
        <v>5.8756574630056159E-3</v>
      </c>
      <c r="BW792" s="300">
        <v>5.1718988332013051E-3</v>
      </c>
      <c r="BX792" s="300">
        <v>4.0030484960335098E-3</v>
      </c>
      <c r="BY792" s="300">
        <v>0</v>
      </c>
      <c r="BZ792" s="300">
        <v>0</v>
      </c>
      <c r="CA792" s="300">
        <v>6.5787074545486458E-7</v>
      </c>
      <c r="CB792" s="300">
        <v>1.5366985264559715E-5</v>
      </c>
      <c r="CC792" s="300">
        <v>8.7253600014698503E-5</v>
      </c>
      <c r="CD792" s="300">
        <v>1.2052564939010166E-4</v>
      </c>
      <c r="CE792" s="300">
        <v>1.9720967554070525E-5</v>
      </c>
      <c r="CF792" s="300">
        <v>1.7363616501434162E-4</v>
      </c>
      <c r="CG792" s="300">
        <v>0</v>
      </c>
      <c r="CH792" s="300">
        <v>1.386887317440169E-5</v>
      </c>
      <c r="CI792" s="300">
        <v>1.5581265746880121E-4</v>
      </c>
      <c r="CJ792" s="300">
        <v>1.4240059951579807E-5</v>
      </c>
      <c r="CK792" s="300">
        <v>2.4240207142073762E-5</v>
      </c>
      <c r="CL792" s="300">
        <v>8.7246010589150977E-6</v>
      </c>
      <c r="CM792" s="300">
        <v>1.3501409352183222E-5</v>
      </c>
      <c r="CN792" s="300">
        <v>4.9901515745350758E-6</v>
      </c>
      <c r="CO792" s="300">
        <v>4.9859754019858187E-6</v>
      </c>
      <c r="CP792" s="300">
        <v>4.1972224840034E-6</v>
      </c>
      <c r="CQ792" s="300">
        <v>8.5178312512522015E-6</v>
      </c>
      <c r="CR792" s="300">
        <v>1.2394926515043974E-5</v>
      </c>
      <c r="CS792" s="300">
        <v>3.5345154762506265E-6</v>
      </c>
      <c r="CT792" s="300">
        <v>5.4455335264963042E-6</v>
      </c>
      <c r="CU792" s="299">
        <v>1.0898236957039452E-5</v>
      </c>
      <c r="CV792" s="299">
        <v>7.0415476827850464E-6</v>
      </c>
      <c r="CW792" s="299">
        <v>4.9474077152593018E-6</v>
      </c>
      <c r="CX792" s="299">
        <v>9.0255723414286986E-6</v>
      </c>
      <c r="CY792" s="299">
        <v>4.8364626432594016E-6</v>
      </c>
      <c r="CZ792" s="299">
        <v>5.1789943360499229E-5</v>
      </c>
      <c r="DA792" s="299">
        <v>1.1620374939389947E-5</v>
      </c>
      <c r="DB792" s="299">
        <v>3.8592909080207931E-6</v>
      </c>
      <c r="DC792" s="299">
        <v>7.7203992314429882E-6</v>
      </c>
      <c r="DD792" s="299">
        <v>7.5963099406822779E-6</v>
      </c>
      <c r="DE792" s="299">
        <v>4.798223391719602E-5</v>
      </c>
      <c r="DF792" s="299">
        <v>0</v>
      </c>
      <c r="DG792" s="299">
        <v>2.106974285578024E-5</v>
      </c>
      <c r="DH792" s="299">
        <v>8.3445636358354694E-5</v>
      </c>
      <c r="DI792" s="299">
        <v>9.1410683337365687E-6</v>
      </c>
      <c r="DJ792" s="299">
        <v>6.1702833849553946E-6</v>
      </c>
      <c r="DK792" s="299">
        <v>6.8533366552001867E-6</v>
      </c>
      <c r="DL792" s="299">
        <v>1.0108552842288E-5</v>
      </c>
      <c r="DM792" s="299">
        <v>1.6255375376957344E-5</v>
      </c>
      <c r="DN792" s="299">
        <v>4.4576113365694653E-6</v>
      </c>
      <c r="DO792" s="299">
        <v>1.0309701616159892E-5</v>
      </c>
      <c r="DP792" s="299">
        <v>6.1155621785747357E-6</v>
      </c>
      <c r="DQ792" s="299">
        <v>8.7554072769659807E-6</v>
      </c>
      <c r="DR792" s="299">
        <v>7.8419732747413401E-6</v>
      </c>
      <c r="DS792" s="299">
        <v>2.0492248640606461E-6</v>
      </c>
      <c r="DT792" s="299">
        <v>6.6660446768511081E-6</v>
      </c>
      <c r="DU792" s="299">
        <v>3.86935279080307E-6</v>
      </c>
      <c r="DV792" s="299">
        <v>7.8684213226162198E-6</v>
      </c>
      <c r="DW792" s="299">
        <v>5.1599919068962293E-6</v>
      </c>
      <c r="DX792" s="299">
        <v>3.7587152873177362E-6</v>
      </c>
      <c r="DY792" s="299">
        <v>2.0787620748469001E-5</v>
      </c>
      <c r="DZ792" s="299">
        <v>7.0069464011546256E-4</v>
      </c>
      <c r="EA792" s="299">
        <v>2.9278954640241089E-3</v>
      </c>
      <c r="EB792" s="299">
        <v>8.0555859898400617E-5</v>
      </c>
      <c r="EC792" s="299">
        <v>9.5194702147348805E-5</v>
      </c>
      <c r="ED792" s="299">
        <v>1.1071446775340243E-4</v>
      </c>
      <c r="EE792" s="299">
        <v>1.8872687209741423E-4</v>
      </c>
      <c r="EF792" s="299">
        <v>1.257173005235511E-4</v>
      </c>
      <c r="EG792" s="299">
        <v>-5.6698796653790785E-6</v>
      </c>
      <c r="EH792" s="299">
        <v>6.6205949675735614E-5</v>
      </c>
      <c r="EI792" s="299">
        <v>-2.4237287249219384E-6</v>
      </c>
      <c r="EJ792" s="299">
        <v>1.1624182786148678E-5</v>
      </c>
      <c r="EK792" s="299">
        <v>1.5787177055162962E-6</v>
      </c>
      <c r="EL792" s="299">
        <v>-2.7448898128265773E-7</v>
      </c>
      <c r="EM792" s="299">
        <v>3.174079120984684E-7</v>
      </c>
      <c r="EN792" s="299">
        <v>5.0805864483881987E-7</v>
      </c>
      <c r="EO792" s="299">
        <v>8.6920165242609202E-7</v>
      </c>
      <c r="EP792" s="299">
        <v>2.7264608654425725E-7</v>
      </c>
      <c r="EQ792" s="299">
        <v>3.4251607670949892E-7</v>
      </c>
      <c r="ER792" s="299">
        <v>3.04017107579958E-6</v>
      </c>
      <c r="ES792" s="299">
        <v>1.685686703814733E-6</v>
      </c>
      <c r="ET792" s="299">
        <v>-5.1045511616052508E-7</v>
      </c>
      <c r="EU792" s="299">
        <v>-9.1738039167782771E-6</v>
      </c>
      <c r="EV792" s="299">
        <v>-5.1321333344407167E-6</v>
      </c>
      <c r="EW792" s="299">
        <v>-1.5483622232326374E-5</v>
      </c>
      <c r="EX792" s="299">
        <v>-1.2730154915572439E-5</v>
      </c>
      <c r="EY792" s="299">
        <v>-7.6726788996813381E-7</v>
      </c>
      <c r="EZ792" s="299">
        <v>-2.315537195619528E-5</v>
      </c>
      <c r="FA792" s="299">
        <v>-1.6439869511120678E-6</v>
      </c>
      <c r="FB792" s="299">
        <v>1.7003521727778162E-6</v>
      </c>
      <c r="FC792" s="299">
        <v>1.8858786078692259E-6</v>
      </c>
      <c r="FD792" s="299">
        <v>5.4999353949232137E-7</v>
      </c>
      <c r="FE792" s="299">
        <v>-6.942025396210876E-7</v>
      </c>
      <c r="FF792" s="299">
        <v>1.0846730638936278E-6</v>
      </c>
      <c r="FG792" s="299">
        <v>3.1760342647383035E-6</v>
      </c>
      <c r="FH792" s="299">
        <v>2.5709085606806744E-6</v>
      </c>
      <c r="FI792" s="299">
        <v>1.4388493566680106E-6</v>
      </c>
      <c r="FJ792" s="299">
        <v>1.2930248595382418E-6</v>
      </c>
      <c r="FK792" s="299">
        <v>1.1932360172409413E-5</v>
      </c>
      <c r="FL792" s="299">
        <v>-1.2055423273397316E-6</v>
      </c>
      <c r="FM792" s="299">
        <v>1.5985644558067616E-6</v>
      </c>
      <c r="FN792" s="299">
        <v>2.3753485972103352E-6</v>
      </c>
      <c r="FO792" s="299">
        <v>1.9837508299864374E-6</v>
      </c>
      <c r="FP792" s="299">
        <v>1.809107624314535E-6</v>
      </c>
      <c r="FQ792" s="299">
        <v>4.703756528594615E-6</v>
      </c>
      <c r="FR792" s="299">
        <v>2.1179566103867737E-6</v>
      </c>
      <c r="FS792" s="299">
        <v>4.7897375909817479E-6</v>
      </c>
      <c r="FT792" s="299">
        <v>2.5940286287419858E-6</v>
      </c>
      <c r="FU792" s="299">
        <v>2.1129402624650239E-6</v>
      </c>
      <c r="FV792" s="299">
        <v>1.3445625645713796E-6</v>
      </c>
      <c r="FW792" s="299">
        <v>2.0333351159389141E-6</v>
      </c>
      <c r="FX792" s="299">
        <v>-2.3982358454498763E-7</v>
      </c>
      <c r="FY792" s="299">
        <v>2.2393130907858993E-6</v>
      </c>
      <c r="FZ792" s="299">
        <v>7.2919657158803231E-6</v>
      </c>
      <c r="GA792" s="299">
        <v>2.4791162692871392E-6</v>
      </c>
      <c r="GB792" s="299">
        <v>1.8581325173052954E-6</v>
      </c>
      <c r="GC792" s="299">
        <v>-6.3730611382243361E-6</v>
      </c>
      <c r="GD792" s="299">
        <v>-1.2316220539510109E-6</v>
      </c>
      <c r="GE792" s="299">
        <v>2.0887239270035898E-6</v>
      </c>
      <c r="GF792" s="299">
        <v>1.4629147069162679E-6</v>
      </c>
      <c r="GG792" s="299">
        <v>7.6600904545030046E-6</v>
      </c>
      <c r="GH792" s="298">
        <v>5.8150109632685841E-5</v>
      </c>
      <c r="GI792" s="297">
        <v>2.2043790811576819E-5</v>
      </c>
      <c r="GK792" s="286"/>
      <c r="GL792" s="287"/>
      <c r="GM792" s="289"/>
      <c r="GN792" s="287"/>
      <c r="GO792" s="286"/>
      <c r="GP792" s="287"/>
      <c r="GQ792" s="289"/>
      <c r="GR792" s="287"/>
      <c r="GS792" s="286"/>
    </row>
    <row r="793" spans="2:201">
      <c r="B793" s="277" t="str">
        <f t="shared" ref="B793" si="981">+B597</f>
        <v>1111</v>
      </c>
      <c r="C793" s="301" t="str">
        <f t="shared" si="964"/>
        <v>食肉</v>
      </c>
      <c r="D793" s="300">
        <v>6.9194884784250116E-7</v>
      </c>
      <c r="E793" s="300">
        <v>3.0804320768094449E-7</v>
      </c>
      <c r="F793" s="300">
        <v>1.8392394944415194E-7</v>
      </c>
      <c r="G793" s="300">
        <v>3.6912808153551604E-7</v>
      </c>
      <c r="H793" s="300">
        <v>3.2168078121974505E-7</v>
      </c>
      <c r="I793" s="300">
        <v>2.5381119657679536E-7</v>
      </c>
      <c r="J793" s="300">
        <v>9.9330879591946048E-6</v>
      </c>
      <c r="K793" s="300">
        <v>1.8766444790859301E-6</v>
      </c>
      <c r="L793" s="300">
        <v>9.949336286198061E-8</v>
      </c>
      <c r="M793" s="300">
        <v>3.8921234057050209E-7</v>
      </c>
      <c r="N793" s="300">
        <v>3.431319892595242E-5</v>
      </c>
      <c r="O793" s="300">
        <v>5.1217557173122147E-6</v>
      </c>
      <c r="P793" s="300">
        <v>1.2987376911801239E-6</v>
      </c>
      <c r="Q793" s="300">
        <v>0</v>
      </c>
      <c r="R793" s="300">
        <v>0</v>
      </c>
      <c r="S793" s="300">
        <v>1.4289202697579932E-6</v>
      </c>
      <c r="T793" s="300">
        <v>1.8647612180020389E-6</v>
      </c>
      <c r="U793" s="300">
        <v>1.0000053351017537</v>
      </c>
      <c r="V793" s="300">
        <v>3.1599745066075081E-2</v>
      </c>
      <c r="W793" s="300">
        <v>1.8624483419699751E-5</v>
      </c>
      <c r="X793" s="300">
        <v>4.0671483713696183E-7</v>
      </c>
      <c r="Y793" s="300">
        <v>3.9821670080221239E-4</v>
      </c>
      <c r="Z793" s="300">
        <v>1.3488867235644544E-6</v>
      </c>
      <c r="AA793" s="300">
        <v>8.1438711581281192E-5</v>
      </c>
      <c r="AB793" s="300">
        <v>7.3800748696245862E-3</v>
      </c>
      <c r="AC793" s="300">
        <v>7.8406271556817822E-6</v>
      </c>
      <c r="AD793" s="300">
        <v>1.1877621190685226E-4</v>
      </c>
      <c r="AE793" s="300">
        <v>1.5839762806531239E-4</v>
      </c>
      <c r="AF793" s="300">
        <v>0</v>
      </c>
      <c r="AG793" s="300">
        <v>4.2869126370683548E-7</v>
      </c>
      <c r="AH793" s="300">
        <v>9.0736877696761432E-8</v>
      </c>
      <c r="AI793" s="300">
        <v>2.9149765182426221E-8</v>
      </c>
      <c r="AJ793" s="300">
        <v>1.8070475148717386E-6</v>
      </c>
      <c r="AK793" s="300">
        <v>1.6267785578533906E-6</v>
      </c>
      <c r="AL793" s="300">
        <v>7.0080273384875169E-6</v>
      </c>
      <c r="AM793" s="300">
        <v>9.7851088805794799E-5</v>
      </c>
      <c r="AN793" s="300">
        <v>4.0472796428261621E-3</v>
      </c>
      <c r="AO793" s="300">
        <v>2.4069434008340247E-6</v>
      </c>
      <c r="AP793" s="300">
        <v>1.5863328988534885E-6</v>
      </c>
      <c r="AQ793" s="300">
        <v>2.929173540440801E-6</v>
      </c>
      <c r="AR793" s="300">
        <v>0</v>
      </c>
      <c r="AS793" s="300">
        <v>1.1554496473391701E-5</v>
      </c>
      <c r="AT793" s="300">
        <v>2.673273693539599E-6</v>
      </c>
      <c r="AU793" s="300">
        <v>6.9688081424485077E-7</v>
      </c>
      <c r="AV793" s="300">
        <v>9.4201870508142975E-7</v>
      </c>
      <c r="AW793" s="300">
        <v>5.3695184113295813E-7</v>
      </c>
      <c r="AX793" s="300">
        <v>1.2569619062704979E-6</v>
      </c>
      <c r="AY793" s="300">
        <v>2.9218653877599172E-7</v>
      </c>
      <c r="AZ793" s="300">
        <v>3.0782303102202026E-7</v>
      </c>
      <c r="BA793" s="300">
        <v>5.3608067154620593E-7</v>
      </c>
      <c r="BB793" s="300">
        <v>4.9165926110205171E-7</v>
      </c>
      <c r="BC793" s="300">
        <v>8.838749993000004E-7</v>
      </c>
      <c r="BD793" s="300">
        <v>1.5942158020309449E-6</v>
      </c>
      <c r="BE793" s="300">
        <v>4.9769071891858702E-7</v>
      </c>
      <c r="BF793" s="300">
        <v>8.2355434466173742E-7</v>
      </c>
      <c r="BG793" s="300">
        <v>7.3061043000886865E-5</v>
      </c>
      <c r="BH793" s="300">
        <v>1.7203018100733195E-6</v>
      </c>
      <c r="BI793" s="300">
        <v>4.426069138258536E-6</v>
      </c>
      <c r="BJ793" s="300">
        <v>3.2428668671051355E-6</v>
      </c>
      <c r="BK793" s="300">
        <v>2.3842180164148658E-6</v>
      </c>
      <c r="BL793" s="300">
        <v>9.8080296025088252E-4</v>
      </c>
      <c r="BM793" s="300">
        <v>4.5157888789910253E-8</v>
      </c>
      <c r="BN793" s="300">
        <v>9.3642307633799717E-7</v>
      </c>
      <c r="BO793" s="300">
        <v>5.1479330009137323E-7</v>
      </c>
      <c r="BP793" s="300">
        <v>4.9516536003023416E-7</v>
      </c>
      <c r="BQ793" s="300">
        <v>5.4526463599675812E-7</v>
      </c>
      <c r="BR793" s="300">
        <v>0</v>
      </c>
      <c r="BS793" s="300">
        <v>2.0249840399544879E-6</v>
      </c>
      <c r="BT793" s="300">
        <v>2.3806100402912405E-6</v>
      </c>
      <c r="BU793" s="300">
        <v>5.5372362759721745E-7</v>
      </c>
      <c r="BV793" s="300">
        <v>1.1807360294120228E-6</v>
      </c>
      <c r="BW793" s="300">
        <v>1.3282848442742887E-6</v>
      </c>
      <c r="BX793" s="300">
        <v>1.8517868522131732E-6</v>
      </c>
      <c r="BY793" s="300">
        <v>0</v>
      </c>
      <c r="BZ793" s="300">
        <v>0</v>
      </c>
      <c r="CA793" s="300">
        <v>2.0612265991064899E-7</v>
      </c>
      <c r="CB793" s="300">
        <v>5.2519729210431315E-7</v>
      </c>
      <c r="CC793" s="300">
        <v>3.9337378225463048E-7</v>
      </c>
      <c r="CD793" s="300">
        <v>1.0206544804726027E-6</v>
      </c>
      <c r="CE793" s="300">
        <v>1.2891901459509974E-7</v>
      </c>
      <c r="CF793" s="300">
        <v>8.2292456725377754E-8</v>
      </c>
      <c r="CG793" s="300">
        <v>0</v>
      </c>
      <c r="CH793" s="300">
        <v>4.2647185026357502E-7</v>
      </c>
      <c r="CI793" s="300">
        <v>6.1823200685130127E-7</v>
      </c>
      <c r="CJ793" s="300">
        <v>2.0898147323930714E-7</v>
      </c>
      <c r="CK793" s="300">
        <v>1.7873643902262052E-7</v>
      </c>
      <c r="CL793" s="300">
        <v>9.3505913534992831E-8</v>
      </c>
      <c r="CM793" s="300">
        <v>2.2717038968947084E-7</v>
      </c>
      <c r="CN793" s="300">
        <v>1.0465479715795906E-7</v>
      </c>
      <c r="CO793" s="300">
        <v>3.1896375034353659E-7</v>
      </c>
      <c r="CP793" s="300">
        <v>3.3225959129824431E-7</v>
      </c>
      <c r="CQ793" s="300">
        <v>3.0044490612803895E-7</v>
      </c>
      <c r="CR793" s="300">
        <v>2.7375338146434183E-7</v>
      </c>
      <c r="CS793" s="300">
        <v>1.8984355840330762E-7</v>
      </c>
      <c r="CT793" s="300">
        <v>2.0765695378979756E-7</v>
      </c>
      <c r="CU793" s="299">
        <v>3.1882290729777036E-7</v>
      </c>
      <c r="CV793" s="299">
        <v>3.1831828303436945E-7</v>
      </c>
      <c r="CW793" s="299">
        <v>3.9430612774871685E-7</v>
      </c>
      <c r="CX793" s="299">
        <v>7.9617684082349184E-7</v>
      </c>
      <c r="CY793" s="299">
        <v>2.4772372016278628E-7</v>
      </c>
      <c r="CZ793" s="299">
        <v>4.8823209680634032E-7</v>
      </c>
      <c r="DA793" s="299">
        <v>2.5402071502703066E-6</v>
      </c>
      <c r="DB793" s="299">
        <v>2.2984850426669093E-7</v>
      </c>
      <c r="DC793" s="299">
        <v>5.5317587502582063E-7</v>
      </c>
      <c r="DD793" s="299">
        <v>6.948126564577066E-7</v>
      </c>
      <c r="DE793" s="299">
        <v>8.4864754491034218E-8</v>
      </c>
      <c r="DF793" s="299">
        <v>0</v>
      </c>
      <c r="DG793" s="299">
        <v>6.0501039964395231E-7</v>
      </c>
      <c r="DH793" s="299">
        <v>6.4753751442010692E-7</v>
      </c>
      <c r="DI793" s="299">
        <v>4.9317189309429637E-7</v>
      </c>
      <c r="DJ793" s="299">
        <v>2.8310989083773411E-6</v>
      </c>
      <c r="DK793" s="299">
        <v>2.3201431256736024E-7</v>
      </c>
      <c r="DL793" s="299">
        <v>1.3114242395630872E-6</v>
      </c>
      <c r="DM793" s="299">
        <v>5.2219634231570657E-7</v>
      </c>
      <c r="DN793" s="299">
        <v>4.2819427855523585E-7</v>
      </c>
      <c r="DO793" s="299">
        <v>1.075909501627371E-6</v>
      </c>
      <c r="DP793" s="299">
        <v>5.4502885753008935E-7</v>
      </c>
      <c r="DQ793" s="299">
        <v>1.2699353340105428E-6</v>
      </c>
      <c r="DR793" s="299">
        <v>9.5319625918224954E-7</v>
      </c>
      <c r="DS793" s="299">
        <v>2.3957056922003837E-7</v>
      </c>
      <c r="DT793" s="299">
        <v>8.8845202266627005E-7</v>
      </c>
      <c r="DU793" s="299">
        <v>3.5769883487465134E-7</v>
      </c>
      <c r="DV793" s="299">
        <v>1.5439348441903975E-7</v>
      </c>
      <c r="DW793" s="299">
        <v>2.3090253407654045E-7</v>
      </c>
      <c r="DX793" s="299">
        <v>5.1192792294746086E-7</v>
      </c>
      <c r="DY793" s="299">
        <v>1.0186727295551609E-5</v>
      </c>
      <c r="DZ793" s="299">
        <v>5.4551603193082497E-4</v>
      </c>
      <c r="EA793" s="299">
        <v>2.0289021059159971E-8</v>
      </c>
      <c r="EB793" s="299">
        <v>1.5559698304625885E-6</v>
      </c>
      <c r="EC793" s="299">
        <v>1.7071402842143022E-6</v>
      </c>
      <c r="ED793" s="299">
        <v>1.5594634558770744E-6</v>
      </c>
      <c r="EE793" s="299">
        <v>1.1366402917157962E-6</v>
      </c>
      <c r="EF793" s="299">
        <v>1.3134167149215831E-6</v>
      </c>
      <c r="EG793" s="299">
        <v>2.0070867251845614E-7</v>
      </c>
      <c r="EH793" s="299">
        <v>2.8642554082758298E-7</v>
      </c>
      <c r="EI793" s="299">
        <v>1.5736107767900672E-7</v>
      </c>
      <c r="EJ793" s="299">
        <v>3.5652173879773264E-7</v>
      </c>
      <c r="EK793" s="299">
        <v>3.7528363231982572E-7</v>
      </c>
      <c r="EL793" s="299">
        <v>4.0312802781365194E-7</v>
      </c>
      <c r="EM793" s="299">
        <v>6.0384608065910992E-7</v>
      </c>
      <c r="EN793" s="299">
        <v>3.3234346841637048E-7</v>
      </c>
      <c r="EO793" s="299">
        <v>4.3665456004718377E-7</v>
      </c>
      <c r="EP793" s="299">
        <v>2.0193228691556426E-7</v>
      </c>
      <c r="EQ793" s="299">
        <v>6.8295757352087281E-8</v>
      </c>
      <c r="ER793" s="299">
        <v>1.6480799770166753E-7</v>
      </c>
      <c r="ES793" s="299">
        <v>4.5589209551646745E-7</v>
      </c>
      <c r="ET793" s="299">
        <v>4.3956733504820568E-7</v>
      </c>
      <c r="EU793" s="299">
        <v>4.3473917770714066E-7</v>
      </c>
      <c r="EV793" s="299">
        <v>2.2120777208939347E-7</v>
      </c>
      <c r="EW793" s="299">
        <v>1.6352508153313623E-7</v>
      </c>
      <c r="EX793" s="299">
        <v>1.2892480962572406E-6</v>
      </c>
      <c r="EY793" s="299">
        <v>5.0145248330022351E-7</v>
      </c>
      <c r="EZ793" s="299">
        <v>3.1070547094246618E-7</v>
      </c>
      <c r="FA793" s="299">
        <v>3.0445595279077487E-7</v>
      </c>
      <c r="FB793" s="299">
        <v>6.1527430631787847E-7</v>
      </c>
      <c r="FC793" s="299">
        <v>7.4870836737632042E-7</v>
      </c>
      <c r="FD793" s="299">
        <v>2.1568496901495395E-7</v>
      </c>
      <c r="FE793" s="299">
        <v>3.6401463949250295E-7</v>
      </c>
      <c r="FF793" s="299">
        <v>7.2681469325198194E-7</v>
      </c>
      <c r="FG793" s="299">
        <v>1.2739682638809795E-6</v>
      </c>
      <c r="FH793" s="299">
        <v>2.8104898505891748E-6</v>
      </c>
      <c r="FI793" s="299">
        <v>1.2477262411488158E-6</v>
      </c>
      <c r="FJ793" s="299">
        <v>8.5105649597215649E-7</v>
      </c>
      <c r="FK793" s="299">
        <v>1.9112844213672061E-6</v>
      </c>
      <c r="FL793" s="299">
        <v>1.878714610291674E-5</v>
      </c>
      <c r="FM793" s="299">
        <v>1.460948225516883E-6</v>
      </c>
      <c r="FN793" s="299">
        <v>4.7983226787023963E-7</v>
      </c>
      <c r="FO793" s="299">
        <v>1.9813053186333902E-5</v>
      </c>
      <c r="FP793" s="299">
        <v>2.0051554081520084E-6</v>
      </c>
      <c r="FQ793" s="299">
        <v>2.8454483460755538E-6</v>
      </c>
      <c r="FR793" s="299">
        <v>6.7092939542510755E-5</v>
      </c>
      <c r="FS793" s="299">
        <v>1.4674061650946787E-6</v>
      </c>
      <c r="FT793" s="299">
        <v>3.2996547290160507E-4</v>
      </c>
      <c r="FU793" s="299">
        <v>3.3220915293627967E-4</v>
      </c>
      <c r="FV793" s="299">
        <v>1.4452153477442339E-6</v>
      </c>
      <c r="FW793" s="299">
        <v>3.0720589548624334E-6</v>
      </c>
      <c r="FX793" s="299">
        <v>7.2040341942466964E-7</v>
      </c>
      <c r="FY793" s="299">
        <v>1.7965409026222878E-6</v>
      </c>
      <c r="FZ793" s="299">
        <v>6.2377225701658323E-7</v>
      </c>
      <c r="GA793" s="299">
        <v>4.9260024535403054E-7</v>
      </c>
      <c r="GB793" s="299">
        <v>1.5660067883922978E-6</v>
      </c>
      <c r="GC793" s="299">
        <v>2.3891932485771376E-3</v>
      </c>
      <c r="GD793" s="299">
        <v>6.2256861922422285E-3</v>
      </c>
      <c r="GE793" s="299">
        <v>1.9521228824170918E-6</v>
      </c>
      <c r="GF793" s="299">
        <v>9.1263573080684158E-6</v>
      </c>
      <c r="GG793" s="299">
        <v>2.6440341297399704E-4</v>
      </c>
      <c r="GH793" s="298">
        <v>3.0112214372647271E-5</v>
      </c>
      <c r="GI793" s="297">
        <v>4.6414044869491679E-6</v>
      </c>
      <c r="GK793" s="286"/>
      <c r="GL793" s="287"/>
      <c r="GM793" s="289"/>
      <c r="GN793" s="287"/>
      <c r="GO793" s="286"/>
      <c r="GP793" s="287"/>
      <c r="GQ793" s="289"/>
      <c r="GR793" s="287"/>
      <c r="GS793" s="286"/>
    </row>
    <row r="794" spans="2:201">
      <c r="B794" s="277" t="str">
        <f t="shared" ref="B794" si="982">+B598</f>
        <v>1112</v>
      </c>
      <c r="C794" s="301" t="str">
        <f t="shared" si="964"/>
        <v>畜産食料品</v>
      </c>
      <c r="D794" s="300">
        <v>5.4272062132800542E-7</v>
      </c>
      <c r="E794" s="300">
        <v>7.4369020860448382E-7</v>
      </c>
      <c r="F794" s="300">
        <v>3.0097845019947433E-7</v>
      </c>
      <c r="G794" s="300">
        <v>4.3404867025182109E-7</v>
      </c>
      <c r="H794" s="300">
        <v>1.1047264380027579E-6</v>
      </c>
      <c r="I794" s="300">
        <v>1.2846458797292734E-7</v>
      </c>
      <c r="J794" s="300">
        <v>8.4186347953523331E-5</v>
      </c>
      <c r="K794" s="300">
        <v>4.4260554705424749E-6</v>
      </c>
      <c r="L794" s="300">
        <v>4.1585916082667728E-8</v>
      </c>
      <c r="M794" s="300">
        <v>2.0874935055086418E-7</v>
      </c>
      <c r="N794" s="300">
        <v>3.3610981159918399E-5</v>
      </c>
      <c r="O794" s="300">
        <v>1.3274508756158484E-5</v>
      </c>
      <c r="P794" s="300">
        <v>4.0983161462896439E-6</v>
      </c>
      <c r="Q794" s="300">
        <v>0</v>
      </c>
      <c r="R794" s="300">
        <v>0</v>
      </c>
      <c r="S794" s="300">
        <v>1.9224001686077395E-7</v>
      </c>
      <c r="T794" s="300">
        <v>2.262754406464109E-7</v>
      </c>
      <c r="U794" s="300">
        <v>4.3575737273501685E-5</v>
      </c>
      <c r="V794" s="300">
        <v>1.0140532329231016</v>
      </c>
      <c r="W794" s="300">
        <v>8.2174149446447787E-5</v>
      </c>
      <c r="X794" s="300">
        <v>3.3916299660486537E-7</v>
      </c>
      <c r="Y794" s="300">
        <v>7.8620258116968537E-3</v>
      </c>
      <c r="Z794" s="300">
        <v>2.9657329019645444E-6</v>
      </c>
      <c r="AA794" s="300">
        <v>3.3901138431154793E-4</v>
      </c>
      <c r="AB794" s="300">
        <v>7.2807136343052345E-3</v>
      </c>
      <c r="AC794" s="300">
        <v>8.4514927588137866E-6</v>
      </c>
      <c r="AD794" s="300">
        <v>3.7835831087404789E-3</v>
      </c>
      <c r="AE794" s="300">
        <v>3.0116618646454829E-3</v>
      </c>
      <c r="AF794" s="300">
        <v>0</v>
      </c>
      <c r="AG794" s="300">
        <v>4.2284573722604869E-7</v>
      </c>
      <c r="AH794" s="300">
        <v>1.9977064612998124E-7</v>
      </c>
      <c r="AI794" s="300">
        <v>1.2260846140291594E-8</v>
      </c>
      <c r="AJ794" s="300">
        <v>1.7381115005824652E-7</v>
      </c>
      <c r="AK794" s="300">
        <v>3.6583548909023621E-7</v>
      </c>
      <c r="AL794" s="300">
        <v>4.7299847928405594E-7</v>
      </c>
      <c r="AM794" s="300">
        <v>4.0081828022762239E-7</v>
      </c>
      <c r="AN794" s="300">
        <v>1.0112925872984047E-6</v>
      </c>
      <c r="AO794" s="300">
        <v>2.5795931741829608E-7</v>
      </c>
      <c r="AP794" s="300">
        <v>8.993719628404234E-7</v>
      </c>
      <c r="AQ794" s="300">
        <v>6.8233782732173468E-7</v>
      </c>
      <c r="AR794" s="300">
        <v>0</v>
      </c>
      <c r="AS794" s="300">
        <v>3.5440566582830695E-4</v>
      </c>
      <c r="AT794" s="300">
        <v>2.027521777718295E-5</v>
      </c>
      <c r="AU794" s="300">
        <v>2.4697920021069269E-6</v>
      </c>
      <c r="AV794" s="300">
        <v>1.2111481042034239E-5</v>
      </c>
      <c r="AW794" s="300">
        <v>9.0483726402604121E-6</v>
      </c>
      <c r="AX794" s="300">
        <v>1.2156535623353925E-7</v>
      </c>
      <c r="AY794" s="300">
        <v>1.0003909109750126E-7</v>
      </c>
      <c r="AZ794" s="300">
        <v>1.1621982266044148E-7</v>
      </c>
      <c r="BA794" s="300">
        <v>4.1423241950147145E-8</v>
      </c>
      <c r="BB794" s="300">
        <v>6.3800364482085916E-8</v>
      </c>
      <c r="BC794" s="300">
        <v>1.1664600958149422E-7</v>
      </c>
      <c r="BD794" s="300">
        <v>7.4182238315985494E-7</v>
      </c>
      <c r="BE794" s="300">
        <v>7.0409429620416733E-8</v>
      </c>
      <c r="BF794" s="300">
        <v>1.1176062439541544E-7</v>
      </c>
      <c r="BG794" s="300">
        <v>4.5786661629341791E-4</v>
      </c>
      <c r="BH794" s="300">
        <v>2.6063195667379427E-6</v>
      </c>
      <c r="BI794" s="300">
        <v>1.2029405430366214E-4</v>
      </c>
      <c r="BJ794" s="300">
        <v>3.0266110053241984E-6</v>
      </c>
      <c r="BK794" s="300">
        <v>2.5797269043050676E-7</v>
      </c>
      <c r="BL794" s="300">
        <v>5.6556223434672286E-5</v>
      </c>
      <c r="BM794" s="300">
        <v>7.7886574633952225E-9</v>
      </c>
      <c r="BN794" s="300">
        <v>2.0194418774805886E-7</v>
      </c>
      <c r="BO794" s="300">
        <v>2.078086040098493E-7</v>
      </c>
      <c r="BP794" s="300">
        <v>1.2864327509970567E-7</v>
      </c>
      <c r="BQ794" s="300">
        <v>3.2969236158184485E-7</v>
      </c>
      <c r="BR794" s="300">
        <v>0</v>
      </c>
      <c r="BS794" s="300">
        <v>2.1940720769064063E-7</v>
      </c>
      <c r="BT794" s="300">
        <v>2.001170789883955E-7</v>
      </c>
      <c r="BU794" s="300">
        <v>1.3894973709120698E-7</v>
      </c>
      <c r="BV794" s="300">
        <v>4.1818149532420665E-7</v>
      </c>
      <c r="BW794" s="300">
        <v>2.2540045375511285E-6</v>
      </c>
      <c r="BX794" s="300">
        <v>4.2522287698605185E-7</v>
      </c>
      <c r="BY794" s="300">
        <v>0</v>
      </c>
      <c r="BZ794" s="300">
        <v>0</v>
      </c>
      <c r="CA794" s="300">
        <v>2.1944763251245996E-8</v>
      </c>
      <c r="CB794" s="300">
        <v>4.7606944646111226E-8</v>
      </c>
      <c r="CC794" s="300">
        <v>6.4198765867922314E-8</v>
      </c>
      <c r="CD794" s="300">
        <v>1.1921314653248199E-7</v>
      </c>
      <c r="CE794" s="300">
        <v>5.4016036221490735E-8</v>
      </c>
      <c r="CF794" s="300">
        <v>3.6325206341953463E-8</v>
      </c>
      <c r="CG794" s="300">
        <v>0</v>
      </c>
      <c r="CH794" s="300">
        <v>2.7784575309041988E-7</v>
      </c>
      <c r="CI794" s="300">
        <v>8.3792347589689318E-8</v>
      </c>
      <c r="CJ794" s="300">
        <v>3.0442142331625828E-7</v>
      </c>
      <c r="CK794" s="300">
        <v>9.8481109606245599E-8</v>
      </c>
      <c r="CL794" s="300">
        <v>8.3545316058870596E-8</v>
      </c>
      <c r="CM794" s="300">
        <v>1.97312577974534E-7</v>
      </c>
      <c r="CN794" s="300">
        <v>2.7018924199514423E-8</v>
      </c>
      <c r="CO794" s="300">
        <v>1.1960960864177805E-7</v>
      </c>
      <c r="CP794" s="300">
        <v>1.5818653295348522E-7</v>
      </c>
      <c r="CQ794" s="300">
        <v>1.7988623601592163E-7</v>
      </c>
      <c r="CR794" s="300">
        <v>1.2119140634179654E-7</v>
      </c>
      <c r="CS794" s="300">
        <v>1.1867671793270785E-7</v>
      </c>
      <c r="CT794" s="300">
        <v>1.1003536626615642E-7</v>
      </c>
      <c r="CU794" s="299">
        <v>1.4592929746282137E-7</v>
      </c>
      <c r="CV794" s="299">
        <v>1.4811283396401752E-7</v>
      </c>
      <c r="CW794" s="299">
        <v>2.3875670326343445E-7</v>
      </c>
      <c r="CX794" s="299">
        <v>1.9167480297469365E-7</v>
      </c>
      <c r="CY794" s="299">
        <v>1.3371989945494964E-7</v>
      </c>
      <c r="CZ794" s="299">
        <v>1.33935693029043E-7</v>
      </c>
      <c r="DA794" s="299">
        <v>2.6305057128993839E-7</v>
      </c>
      <c r="DB794" s="299">
        <v>2.0459332621016031E-7</v>
      </c>
      <c r="DC794" s="299">
        <v>1.2239752805226364E-7</v>
      </c>
      <c r="DD794" s="299">
        <v>1.5783717032434318E-7</v>
      </c>
      <c r="DE794" s="299">
        <v>2.2638879510146758E-8</v>
      </c>
      <c r="DF794" s="299">
        <v>0</v>
      </c>
      <c r="DG794" s="299">
        <v>1.0659330872723325E-7</v>
      </c>
      <c r="DH794" s="299">
        <v>2.0003348852187794E-7</v>
      </c>
      <c r="DI794" s="299">
        <v>2.06426348829077E-7</v>
      </c>
      <c r="DJ794" s="299">
        <v>1.6217799652092989E-7</v>
      </c>
      <c r="DK794" s="299">
        <v>1.152486463402293E-7</v>
      </c>
      <c r="DL794" s="299">
        <v>1.960941926928141E-7</v>
      </c>
      <c r="DM794" s="299">
        <v>2.5668154643209521E-7</v>
      </c>
      <c r="DN794" s="299">
        <v>8.5797262880775214E-8</v>
      </c>
      <c r="DO794" s="299">
        <v>2.6154268271758825E-7</v>
      </c>
      <c r="DP794" s="299">
        <v>1.0769460593386855E-7</v>
      </c>
      <c r="DQ794" s="299">
        <v>1.6262050028521518E-7</v>
      </c>
      <c r="DR794" s="299">
        <v>1.4898561966691364E-7</v>
      </c>
      <c r="DS794" s="299">
        <v>5.3504230834708585E-7</v>
      </c>
      <c r="DT794" s="299">
        <v>1.4508227481152389E-7</v>
      </c>
      <c r="DU794" s="299">
        <v>4.3143324865133257E-7</v>
      </c>
      <c r="DV794" s="299">
        <v>3.1609794606655036E-7</v>
      </c>
      <c r="DW794" s="299">
        <v>1.1887832183927518E-7</v>
      </c>
      <c r="DX794" s="299">
        <v>1.7929163825058146E-7</v>
      </c>
      <c r="DY794" s="299">
        <v>1.0419297981530464E-6</v>
      </c>
      <c r="DZ794" s="299">
        <v>3.3413651975495178E-5</v>
      </c>
      <c r="EA794" s="299">
        <v>3.3448384467016439E-8</v>
      </c>
      <c r="EB794" s="299">
        <v>2.568544040429637E-7</v>
      </c>
      <c r="EC794" s="299">
        <v>2.0885889164533405E-7</v>
      </c>
      <c r="ED794" s="299">
        <v>3.579793601526123E-7</v>
      </c>
      <c r="EE794" s="299">
        <v>2.1683478702550696E-7</v>
      </c>
      <c r="EF794" s="299">
        <v>2.0294880852327831E-7</v>
      </c>
      <c r="EG794" s="299">
        <v>6.4480853520747071E-8</v>
      </c>
      <c r="EH794" s="299">
        <v>4.957661514960744E-8</v>
      </c>
      <c r="EI794" s="299">
        <v>6.3395761920251296E-8</v>
      </c>
      <c r="EJ794" s="299">
        <v>1.3286631917256813E-7</v>
      </c>
      <c r="EK794" s="299">
        <v>4.1153565572985034E-7</v>
      </c>
      <c r="EL794" s="299">
        <v>1.6069658021860699E-7</v>
      </c>
      <c r="EM794" s="299">
        <v>2.5866150399827244E-7</v>
      </c>
      <c r="EN794" s="299">
        <v>1.3147114618030917E-7</v>
      </c>
      <c r="EO794" s="299">
        <v>1.9296735362273081E-7</v>
      </c>
      <c r="EP794" s="299">
        <v>9.8139993940316254E-8</v>
      </c>
      <c r="EQ794" s="299">
        <v>3.5469263824556702E-8</v>
      </c>
      <c r="ER794" s="299">
        <v>7.6576443771037432E-8</v>
      </c>
      <c r="ES794" s="299">
        <v>1.4957610563059954E-7</v>
      </c>
      <c r="ET794" s="299">
        <v>1.4727152476655483E-7</v>
      </c>
      <c r="EU794" s="299">
        <v>1.2735431159675486E-7</v>
      </c>
      <c r="EV794" s="299">
        <v>9.2068234617950507E-8</v>
      </c>
      <c r="EW794" s="299">
        <v>4.0763471710394516E-8</v>
      </c>
      <c r="EX794" s="299">
        <v>1.9679678155964985E-7</v>
      </c>
      <c r="EY794" s="299">
        <v>1.1127070852220898E-7</v>
      </c>
      <c r="EZ794" s="299">
        <v>1.1358926655030498E-7</v>
      </c>
      <c r="FA794" s="299">
        <v>1.2460832257263051E-7</v>
      </c>
      <c r="FB794" s="299">
        <v>2.5509841100737772E-7</v>
      </c>
      <c r="FC794" s="299">
        <v>6.8218612264971838E-7</v>
      </c>
      <c r="FD794" s="299">
        <v>5.635140441258189E-8</v>
      </c>
      <c r="FE794" s="299">
        <v>2.0682696850209018E-7</v>
      </c>
      <c r="FF794" s="299">
        <v>2.1810004623507066E-7</v>
      </c>
      <c r="FG794" s="299">
        <v>3.3479976513301213E-7</v>
      </c>
      <c r="FH794" s="299">
        <v>1.2883676827930273E-6</v>
      </c>
      <c r="FI794" s="299">
        <v>5.7158479394775211E-7</v>
      </c>
      <c r="FJ794" s="299">
        <v>2.2289500421418999E-7</v>
      </c>
      <c r="FK794" s="299">
        <v>6.5587184335588391E-6</v>
      </c>
      <c r="FL794" s="299">
        <v>1.2467285686054899E-5</v>
      </c>
      <c r="FM794" s="299">
        <v>6.8698147567502539E-6</v>
      </c>
      <c r="FN794" s="299">
        <v>2.5406929403123998E-7</v>
      </c>
      <c r="FO794" s="299">
        <v>4.0545034657018457E-7</v>
      </c>
      <c r="FP794" s="299">
        <v>1.0282001311790381E-6</v>
      </c>
      <c r="FQ794" s="299">
        <v>8.9133529783894937E-7</v>
      </c>
      <c r="FR794" s="299">
        <v>6.3011835236917468E-5</v>
      </c>
      <c r="FS794" s="299">
        <v>2.5427864234022327E-6</v>
      </c>
      <c r="FT794" s="299">
        <v>4.8730825289285693E-4</v>
      </c>
      <c r="FU794" s="299">
        <v>4.5698191799638455E-4</v>
      </c>
      <c r="FV794" s="299">
        <v>1.245658399593975E-6</v>
      </c>
      <c r="FW794" s="299">
        <v>2.7878866152374602E-7</v>
      </c>
      <c r="FX794" s="299">
        <v>3.8794331179182743E-7</v>
      </c>
      <c r="FY794" s="299">
        <v>1.4525142861007209E-6</v>
      </c>
      <c r="FZ794" s="299">
        <v>4.047002752285232E-7</v>
      </c>
      <c r="GA794" s="299">
        <v>1.5653958592458599E-7</v>
      </c>
      <c r="GB794" s="299">
        <v>3.6000567721239626E-7</v>
      </c>
      <c r="GC794" s="299">
        <v>1.3843079993496904E-3</v>
      </c>
      <c r="GD794" s="299">
        <v>2.6099120638069283E-3</v>
      </c>
      <c r="GE794" s="299">
        <v>2.9551879750162431E-7</v>
      </c>
      <c r="GF794" s="299">
        <v>5.4866063397509582E-7</v>
      </c>
      <c r="GG794" s="299">
        <v>1.4843661791887511E-4</v>
      </c>
      <c r="GH794" s="298">
        <v>9.2163823748172218E-6</v>
      </c>
      <c r="GI794" s="297">
        <v>3.513363613888539E-6</v>
      </c>
      <c r="GK794" s="286"/>
      <c r="GL794" s="287"/>
      <c r="GM794" s="289"/>
      <c r="GN794" s="287"/>
      <c r="GO794" s="286"/>
      <c r="GP794" s="287"/>
      <c r="GQ794" s="289"/>
      <c r="GR794" s="287"/>
      <c r="GS794" s="286"/>
    </row>
    <row r="795" spans="2:201">
      <c r="B795" s="277" t="str">
        <f t="shared" ref="B795" si="983">+B599</f>
        <v>1113</v>
      </c>
      <c r="C795" s="301" t="str">
        <f t="shared" si="964"/>
        <v>水産食料品</v>
      </c>
      <c r="D795" s="300">
        <v>9.4934301177813234E-8</v>
      </c>
      <c r="E795" s="300">
        <v>9.4857562887248444E-8</v>
      </c>
      <c r="F795" s="300">
        <v>8.2246933718512536E-8</v>
      </c>
      <c r="G795" s="300">
        <v>1.2809203998235071E-7</v>
      </c>
      <c r="H795" s="300">
        <v>1.5513955196143524E-7</v>
      </c>
      <c r="I795" s="300">
        <v>4.8789377580149964E-8</v>
      </c>
      <c r="J795" s="300">
        <v>5.7862982716108854E-6</v>
      </c>
      <c r="K795" s="300">
        <v>3.962254761343561E-7</v>
      </c>
      <c r="L795" s="300">
        <v>3.951721893274736E-8</v>
      </c>
      <c r="M795" s="300">
        <v>2.3840025230219473E-7</v>
      </c>
      <c r="N795" s="300">
        <v>2.2129156497029865E-5</v>
      </c>
      <c r="O795" s="300">
        <v>7.3673510979051999E-3</v>
      </c>
      <c r="P795" s="300">
        <v>3.5043450295610293E-3</v>
      </c>
      <c r="Q795" s="300">
        <v>0</v>
      </c>
      <c r="R795" s="300">
        <v>0</v>
      </c>
      <c r="S795" s="300">
        <v>1.811460074753087E-7</v>
      </c>
      <c r="T795" s="300">
        <v>1.9822677154366646E-7</v>
      </c>
      <c r="U795" s="300">
        <v>3.1171332196135802E-6</v>
      </c>
      <c r="V795" s="300">
        <v>1.2002487593402934E-4</v>
      </c>
      <c r="W795" s="300">
        <v>1.0111484744291892</v>
      </c>
      <c r="X795" s="300">
        <v>2.5687840883167863E-7</v>
      </c>
      <c r="Y795" s="300">
        <v>4.6012498032307024E-4</v>
      </c>
      <c r="Z795" s="300">
        <v>3.1277901851700342E-4</v>
      </c>
      <c r="AA795" s="300">
        <v>1.7922053345707167E-3</v>
      </c>
      <c r="AB795" s="300">
        <v>4.7866139843363836E-3</v>
      </c>
      <c r="AC795" s="300">
        <v>1.1357767239862881E-5</v>
      </c>
      <c r="AD795" s="300">
        <v>5.6910956571184934E-6</v>
      </c>
      <c r="AE795" s="300">
        <v>1.8342408985471455E-3</v>
      </c>
      <c r="AF795" s="300">
        <v>0</v>
      </c>
      <c r="AG795" s="300">
        <v>1.1558339508581983E-7</v>
      </c>
      <c r="AH795" s="300">
        <v>8.9348109171518371E-7</v>
      </c>
      <c r="AI795" s="300">
        <v>8.9108173202253609E-9</v>
      </c>
      <c r="AJ795" s="300">
        <v>2.5090642876536449E-7</v>
      </c>
      <c r="AK795" s="300">
        <v>9.587138574298557E-8</v>
      </c>
      <c r="AL795" s="300">
        <v>1.0593184019881841E-6</v>
      </c>
      <c r="AM795" s="300">
        <v>8.096381134120572E-7</v>
      </c>
      <c r="AN795" s="300">
        <v>2.4663335749485611E-7</v>
      </c>
      <c r="AO795" s="300">
        <v>1.0938631592964758E-7</v>
      </c>
      <c r="AP795" s="300">
        <v>2.2381521410903829E-7</v>
      </c>
      <c r="AQ795" s="300">
        <v>4.5366021404929841E-7</v>
      </c>
      <c r="AR795" s="300">
        <v>0</v>
      </c>
      <c r="AS795" s="300">
        <v>1.1837778998070197E-6</v>
      </c>
      <c r="AT795" s="300">
        <v>6.7516468079854063E-7</v>
      </c>
      <c r="AU795" s="300">
        <v>6.6596142171296209E-8</v>
      </c>
      <c r="AV795" s="300">
        <v>9.2453977508876164E-8</v>
      </c>
      <c r="AW795" s="300">
        <v>1.012050343867154E-7</v>
      </c>
      <c r="AX795" s="300">
        <v>4.5054123570796819E-8</v>
      </c>
      <c r="AY795" s="300">
        <v>9.4906392999296631E-8</v>
      </c>
      <c r="AZ795" s="300">
        <v>1.8647723229343726E-7</v>
      </c>
      <c r="BA795" s="300">
        <v>1.3634132845585137E-8</v>
      </c>
      <c r="BB795" s="300">
        <v>6.0460007929217959E-8</v>
      </c>
      <c r="BC795" s="300">
        <v>1.2457706797232828E-7</v>
      </c>
      <c r="BD795" s="300">
        <v>3.3626877153831702E-6</v>
      </c>
      <c r="BE795" s="300">
        <v>8.7975293242167947E-8</v>
      </c>
      <c r="BF795" s="300">
        <v>8.3767221425945889E-8</v>
      </c>
      <c r="BG795" s="300">
        <v>4.9238295487821996E-6</v>
      </c>
      <c r="BH795" s="300">
        <v>1.0867304833121449E-5</v>
      </c>
      <c r="BI795" s="300">
        <v>2.433124041684342E-6</v>
      </c>
      <c r="BJ795" s="300">
        <v>1.1298445892648817E-7</v>
      </c>
      <c r="BK795" s="300">
        <v>1.8758378705708302E-7</v>
      </c>
      <c r="BL795" s="300">
        <v>2.4151849758713894E-6</v>
      </c>
      <c r="BM795" s="300">
        <v>6.8239109490530099E-9</v>
      </c>
      <c r="BN795" s="300">
        <v>2.2136449032473369E-7</v>
      </c>
      <c r="BO795" s="300">
        <v>7.4010350129432151E-8</v>
      </c>
      <c r="BP795" s="300">
        <v>1.3135131786196014E-7</v>
      </c>
      <c r="BQ795" s="300">
        <v>1.3497994295387719E-7</v>
      </c>
      <c r="BR795" s="300">
        <v>0</v>
      </c>
      <c r="BS795" s="300">
        <v>4.0949277048719359E-7</v>
      </c>
      <c r="BT795" s="300">
        <v>2.7236452227480701E-7</v>
      </c>
      <c r="BU795" s="300">
        <v>1.2823577518921116E-7</v>
      </c>
      <c r="BV795" s="300">
        <v>4.5592315764853849E-7</v>
      </c>
      <c r="BW795" s="300">
        <v>6.5258533859235912E-7</v>
      </c>
      <c r="BX795" s="300">
        <v>5.0074317335885625E-7</v>
      </c>
      <c r="BY795" s="300">
        <v>0</v>
      </c>
      <c r="BZ795" s="300">
        <v>0</v>
      </c>
      <c r="CA795" s="300">
        <v>4.1902509908082172E-8</v>
      </c>
      <c r="CB795" s="300">
        <v>1.0405522851781412E-7</v>
      </c>
      <c r="CC795" s="300">
        <v>7.5513520615804351E-8</v>
      </c>
      <c r="CD795" s="300">
        <v>2.18882519517869E-7</v>
      </c>
      <c r="CE795" s="300">
        <v>5.5086595862259353E-8</v>
      </c>
      <c r="CF795" s="300">
        <v>3.6818512763771405E-8</v>
      </c>
      <c r="CG795" s="300">
        <v>0</v>
      </c>
      <c r="CH795" s="300">
        <v>1.4197727638399452E-7</v>
      </c>
      <c r="CI795" s="300">
        <v>1.3100657645119756E-7</v>
      </c>
      <c r="CJ795" s="300">
        <v>7.6438012438068145E-8</v>
      </c>
      <c r="CK795" s="300">
        <v>4.798998561978308E-8</v>
      </c>
      <c r="CL795" s="300">
        <v>3.2432537066339281E-8</v>
      </c>
      <c r="CM795" s="300">
        <v>7.272065297821044E-8</v>
      </c>
      <c r="CN795" s="300">
        <v>2.6288659698061949E-8</v>
      </c>
      <c r="CO795" s="300">
        <v>1.0860875300261652E-7</v>
      </c>
      <c r="CP795" s="300">
        <v>1.4155742408499547E-7</v>
      </c>
      <c r="CQ795" s="300">
        <v>1.2668389442914992E-7</v>
      </c>
      <c r="CR795" s="300">
        <v>9.8156521274823155E-8</v>
      </c>
      <c r="CS795" s="300">
        <v>6.9215991315158139E-8</v>
      </c>
      <c r="CT795" s="300">
        <v>8.5891687608360029E-8</v>
      </c>
      <c r="CU795" s="299">
        <v>9.958755441430969E-8</v>
      </c>
      <c r="CV795" s="299">
        <v>1.3811910468768125E-7</v>
      </c>
      <c r="CW795" s="299">
        <v>2.1263775794222197E-7</v>
      </c>
      <c r="CX795" s="299">
        <v>2.0203376010319497E-7</v>
      </c>
      <c r="CY795" s="299">
        <v>8.1677901310145491E-8</v>
      </c>
      <c r="CZ795" s="299">
        <v>1.2848893554780959E-7</v>
      </c>
      <c r="DA795" s="299">
        <v>1.7638834090855255E-7</v>
      </c>
      <c r="DB795" s="299">
        <v>9.5597597328171243E-8</v>
      </c>
      <c r="DC795" s="299">
        <v>1.0197858237089453E-7</v>
      </c>
      <c r="DD795" s="299">
        <v>1.4037114702508002E-7</v>
      </c>
      <c r="DE795" s="299">
        <v>1.9488986922027612E-8</v>
      </c>
      <c r="DF795" s="299">
        <v>0</v>
      </c>
      <c r="DG795" s="299">
        <v>1.2550952149130333E-7</v>
      </c>
      <c r="DH795" s="299">
        <v>1.4173973299614548E-7</v>
      </c>
      <c r="DI795" s="299">
        <v>1.4268130652048883E-7</v>
      </c>
      <c r="DJ795" s="299">
        <v>1.1900414114640344E-7</v>
      </c>
      <c r="DK795" s="299">
        <v>6.1605932720307813E-8</v>
      </c>
      <c r="DL795" s="299">
        <v>2.6284674750625519E-7</v>
      </c>
      <c r="DM795" s="299">
        <v>1.3588743702155837E-7</v>
      </c>
      <c r="DN795" s="299">
        <v>9.7419534172059826E-8</v>
      </c>
      <c r="DO795" s="299">
        <v>2.3680752699640121E-7</v>
      </c>
      <c r="DP795" s="299">
        <v>9.2147501963334345E-8</v>
      </c>
      <c r="DQ795" s="299">
        <v>6.6863549797324436E-8</v>
      </c>
      <c r="DR795" s="299">
        <v>9.4082703665502382E-8</v>
      </c>
      <c r="DS795" s="299">
        <v>3.1537695178540377E-8</v>
      </c>
      <c r="DT795" s="299">
        <v>6.304311743619774E-8</v>
      </c>
      <c r="DU795" s="299">
        <v>9.2954689006247236E-8</v>
      </c>
      <c r="DV795" s="299">
        <v>7.9880589765364205E-8</v>
      </c>
      <c r="DW795" s="299">
        <v>8.8997377944321911E-8</v>
      </c>
      <c r="DX795" s="299">
        <v>1.3998931393280164E-7</v>
      </c>
      <c r="DY795" s="299">
        <v>7.6224292769785812E-7</v>
      </c>
      <c r="DZ795" s="299">
        <v>9.599956507745072E-5</v>
      </c>
      <c r="EA795" s="299">
        <v>4.0479091344220625E-9</v>
      </c>
      <c r="EB795" s="299">
        <v>2.0087359810501991E-7</v>
      </c>
      <c r="EC795" s="299">
        <v>1.7569098508299989E-7</v>
      </c>
      <c r="ED795" s="299">
        <v>3.4401093984354766E-7</v>
      </c>
      <c r="EE795" s="299">
        <v>2.4455259638854036E-7</v>
      </c>
      <c r="EF795" s="299">
        <v>2.6755630683530471E-7</v>
      </c>
      <c r="EG795" s="299">
        <v>6.9429492465791071E-8</v>
      </c>
      <c r="EH795" s="299">
        <v>4.1338793818886328E-8</v>
      </c>
      <c r="EI795" s="299">
        <v>7.2492196236542759E-8</v>
      </c>
      <c r="EJ795" s="299">
        <v>1.353412032480632E-7</v>
      </c>
      <c r="EK795" s="299">
        <v>5.398546562758681E-8</v>
      </c>
      <c r="EL795" s="299">
        <v>1.1752441535574626E-7</v>
      </c>
      <c r="EM795" s="299">
        <v>2.109407547640622E-7</v>
      </c>
      <c r="EN795" s="299">
        <v>8.7482374473816515E-8</v>
      </c>
      <c r="EO795" s="299">
        <v>1.4512192257299082E-7</v>
      </c>
      <c r="EP795" s="299">
        <v>1.1522480785475E-7</v>
      </c>
      <c r="EQ795" s="299">
        <v>4.1424958152993416E-8</v>
      </c>
      <c r="ER795" s="299">
        <v>8.7409329284013563E-8</v>
      </c>
      <c r="ES795" s="299">
        <v>1.9776525792211361E-7</v>
      </c>
      <c r="ET795" s="299">
        <v>2.10842134257398E-7</v>
      </c>
      <c r="EU795" s="299">
        <v>1.1098224467030063E-7</v>
      </c>
      <c r="EV795" s="299">
        <v>8.4797900674148994E-8</v>
      </c>
      <c r="EW795" s="299">
        <v>3.6808291910145714E-8</v>
      </c>
      <c r="EX795" s="299">
        <v>1.5747335999123012E-7</v>
      </c>
      <c r="EY795" s="299">
        <v>1.1295867212840276E-7</v>
      </c>
      <c r="EZ795" s="299">
        <v>1.3896551202145858E-7</v>
      </c>
      <c r="FA795" s="299">
        <v>8.011709604462055E-8</v>
      </c>
      <c r="FB795" s="299">
        <v>1.6032332358582316E-7</v>
      </c>
      <c r="FC795" s="299">
        <v>1.2043995821308074E-7</v>
      </c>
      <c r="FD795" s="299">
        <v>5.4874464118280608E-8</v>
      </c>
      <c r="FE795" s="299">
        <v>7.5233015579304174E-8</v>
      </c>
      <c r="FF795" s="299">
        <v>2.596350597124872E-7</v>
      </c>
      <c r="FG795" s="299">
        <v>4.0424894397585381E-7</v>
      </c>
      <c r="FH795" s="299">
        <v>1.5415768270338806E-6</v>
      </c>
      <c r="FI795" s="299">
        <v>4.3962436291493218E-7</v>
      </c>
      <c r="FJ795" s="299">
        <v>3.3884728828461276E-7</v>
      </c>
      <c r="FK795" s="299">
        <v>8.9134319315136227E-7</v>
      </c>
      <c r="FL795" s="299">
        <v>2.5682303406590588E-5</v>
      </c>
      <c r="FM795" s="299">
        <v>7.065486234289824E-7</v>
      </c>
      <c r="FN795" s="299">
        <v>1.7424868396074328E-7</v>
      </c>
      <c r="FO795" s="299">
        <v>9.7844061468818713E-6</v>
      </c>
      <c r="FP795" s="299">
        <v>6.5043044610927949E-7</v>
      </c>
      <c r="FQ795" s="299">
        <v>7.1284721269665848E-7</v>
      </c>
      <c r="FR795" s="299">
        <v>5.5625958973694599E-5</v>
      </c>
      <c r="FS795" s="299">
        <v>2.1388125413821164E-7</v>
      </c>
      <c r="FT795" s="299">
        <v>6.1501947811128479E-4</v>
      </c>
      <c r="FU795" s="299">
        <v>5.5864719882293501E-4</v>
      </c>
      <c r="FV795" s="299">
        <v>5.1277139509561391E-7</v>
      </c>
      <c r="FW795" s="299">
        <v>4.4618241674289789E-7</v>
      </c>
      <c r="FX795" s="299">
        <v>4.4143092248215599E-7</v>
      </c>
      <c r="FY795" s="299">
        <v>8.8267602504409939E-7</v>
      </c>
      <c r="FZ795" s="299">
        <v>1.6397346465669244E-7</v>
      </c>
      <c r="GA795" s="299">
        <v>1.9292385794822554E-7</v>
      </c>
      <c r="GB795" s="299">
        <v>4.1482354181338735E-7</v>
      </c>
      <c r="GC795" s="299">
        <v>2.0529756185819251E-3</v>
      </c>
      <c r="GD795" s="299">
        <v>3.8736368650432564E-3</v>
      </c>
      <c r="GE795" s="299">
        <v>3.9295166261504219E-7</v>
      </c>
      <c r="GF795" s="299">
        <v>5.2609634627151371E-6</v>
      </c>
      <c r="GG795" s="299">
        <v>1.9064810319525128E-4</v>
      </c>
      <c r="GH795" s="298">
        <v>5.0357084853178272E-6</v>
      </c>
      <c r="GI795" s="297">
        <v>4.403675183883431E-6</v>
      </c>
      <c r="GK795" s="286"/>
      <c r="GL795" s="287"/>
      <c r="GM795" s="289"/>
      <c r="GN795" s="287"/>
      <c r="GO795" s="286"/>
      <c r="GP795" s="287"/>
      <c r="GQ795" s="289"/>
      <c r="GR795" s="287"/>
      <c r="GS795" s="286"/>
    </row>
    <row r="796" spans="2:201">
      <c r="B796" s="277" t="str">
        <f t="shared" ref="B796" si="984">+B600</f>
        <v>1114</v>
      </c>
      <c r="C796" s="301" t="str">
        <f t="shared" si="964"/>
        <v>精穀・製粉</v>
      </c>
      <c r="D796" s="300">
        <v>1.4494632838936555E-6</v>
      </c>
      <c r="E796" s="300">
        <v>2.4611311861638215E-6</v>
      </c>
      <c r="F796" s="300">
        <v>1.5681549770381297E-6</v>
      </c>
      <c r="G796" s="300">
        <v>9.4732036438948437E-7</v>
      </c>
      <c r="H796" s="300">
        <v>4.6871212951836895E-6</v>
      </c>
      <c r="I796" s="300">
        <v>7.1827529900932461E-7</v>
      </c>
      <c r="J796" s="300">
        <v>3.8303368709273608E-4</v>
      </c>
      <c r="K796" s="300">
        <v>5.1190288480904911E-6</v>
      </c>
      <c r="L796" s="300">
        <v>9.4584831431459544E-8</v>
      </c>
      <c r="M796" s="300">
        <v>-1.6153280519467589E-7</v>
      </c>
      <c r="N796" s="300">
        <v>4.1582784597140677E-3</v>
      </c>
      <c r="O796" s="300">
        <v>6.3581589769437376E-6</v>
      </c>
      <c r="P796" s="300">
        <v>6.9868220586348477E-7</v>
      </c>
      <c r="Q796" s="300">
        <v>0</v>
      </c>
      <c r="R796" s="300">
        <v>0</v>
      </c>
      <c r="S796" s="300">
        <v>5.3878095393766375E-7</v>
      </c>
      <c r="T796" s="300">
        <v>5.1920913450341067E-7</v>
      </c>
      <c r="U796" s="300">
        <v>1.9799026298554417E-4</v>
      </c>
      <c r="V796" s="300">
        <v>7.5991642880826764E-5</v>
      </c>
      <c r="W796" s="300">
        <v>3.5504534100436307E-5</v>
      </c>
      <c r="X796" s="300">
        <v>1.001345122384794</v>
      </c>
      <c r="Y796" s="300">
        <v>1.1748357773655694E-2</v>
      </c>
      <c r="Z796" s="300">
        <v>4.1566366004130671E-5</v>
      </c>
      <c r="AA796" s="300">
        <v>1.8920239563890407E-3</v>
      </c>
      <c r="AB796" s="300">
        <v>1.1416244493217487E-2</v>
      </c>
      <c r="AC796" s="300">
        <v>5.346834248262565E-3</v>
      </c>
      <c r="AD796" s="300">
        <v>5.9151736753000437E-6</v>
      </c>
      <c r="AE796" s="300">
        <v>6.9274495094770417E-3</v>
      </c>
      <c r="AF796" s="300">
        <v>0</v>
      </c>
      <c r="AG796" s="300">
        <v>1.7333052527757411E-6</v>
      </c>
      <c r="AH796" s="300">
        <v>1.0384259341362073E-6</v>
      </c>
      <c r="AI796" s="300">
        <v>2.7902691911045906E-8</v>
      </c>
      <c r="AJ796" s="300">
        <v>3.676547648207752E-7</v>
      </c>
      <c r="AK796" s="300">
        <v>1.0638872117723305E-6</v>
      </c>
      <c r="AL796" s="300">
        <v>3.0130278184864316E-7</v>
      </c>
      <c r="AM796" s="300">
        <v>2.246479609836411E-7</v>
      </c>
      <c r="AN796" s="300">
        <v>1.8562429112806542E-6</v>
      </c>
      <c r="AO796" s="300">
        <v>6.7690244375780595E-4</v>
      </c>
      <c r="AP796" s="300">
        <v>6.6598311600169226E-5</v>
      </c>
      <c r="AQ796" s="300">
        <v>7.9877095795406924E-6</v>
      </c>
      <c r="AR796" s="300">
        <v>0</v>
      </c>
      <c r="AS796" s="300">
        <v>1.4160947714678045E-6</v>
      </c>
      <c r="AT796" s="300">
        <v>9.1482546797859364E-7</v>
      </c>
      <c r="AU796" s="300">
        <v>2.1799326282421476E-7</v>
      </c>
      <c r="AV796" s="300">
        <v>1.1516176167306655E-6</v>
      </c>
      <c r="AW796" s="300">
        <v>1.9919638199106189E-7</v>
      </c>
      <c r="AX796" s="300">
        <v>4.3486046970317152E-7</v>
      </c>
      <c r="AY796" s="300">
        <v>3.2763151588526226E-7</v>
      </c>
      <c r="AZ796" s="300">
        <v>1.3730630427137151E-6</v>
      </c>
      <c r="BA796" s="300">
        <v>1.0519707688220112E-7</v>
      </c>
      <c r="BB796" s="300">
        <v>1.796219957067185E-7</v>
      </c>
      <c r="BC796" s="300">
        <v>3.1103402886484721E-7</v>
      </c>
      <c r="BD796" s="300">
        <v>1.9214352378884287E-5</v>
      </c>
      <c r="BE796" s="300">
        <v>2.4682554396329121E-7</v>
      </c>
      <c r="BF796" s="300">
        <v>2.9889681152395614E-7</v>
      </c>
      <c r="BG796" s="300">
        <v>2.299869254313103E-6</v>
      </c>
      <c r="BH796" s="300">
        <v>1.1739941468650277E-5</v>
      </c>
      <c r="BI796" s="300">
        <v>3.0724857264229103E-6</v>
      </c>
      <c r="BJ796" s="300">
        <v>3.6551041107909906E-7</v>
      </c>
      <c r="BK796" s="300">
        <v>4.879486729990063E-7</v>
      </c>
      <c r="BL796" s="300">
        <v>2.8944893657154336E-5</v>
      </c>
      <c r="BM796" s="300">
        <v>2.2921717019377742E-8</v>
      </c>
      <c r="BN796" s="300">
        <v>3.7808870141862181E-7</v>
      </c>
      <c r="BO796" s="300">
        <v>2.2100769986230613E-7</v>
      </c>
      <c r="BP796" s="300">
        <v>3.8820092198313897E-7</v>
      </c>
      <c r="BQ796" s="300">
        <v>2.8743952659708047E-7</v>
      </c>
      <c r="BR796" s="300">
        <v>0</v>
      </c>
      <c r="BS796" s="300">
        <v>9.1494617795952361E-8</v>
      </c>
      <c r="BT796" s="300">
        <v>4.3557184271371196E-7</v>
      </c>
      <c r="BU796" s="300">
        <v>3.3364342528376625E-7</v>
      </c>
      <c r="BV796" s="300">
        <v>1.6869957094081605E-5</v>
      </c>
      <c r="BW796" s="300">
        <v>6.4531707409876212E-7</v>
      </c>
      <c r="BX796" s="300">
        <v>6.27655531359982E-7</v>
      </c>
      <c r="BY796" s="300">
        <v>0</v>
      </c>
      <c r="BZ796" s="300">
        <v>0</v>
      </c>
      <c r="CA796" s="300">
        <v>1.0588889300599988E-7</v>
      </c>
      <c r="CB796" s="300">
        <v>1.0512791410831276E-7</v>
      </c>
      <c r="CC796" s="300">
        <v>1.2884448216564022E-7</v>
      </c>
      <c r="CD796" s="300">
        <v>1.9569897126673235E-7</v>
      </c>
      <c r="CE796" s="300">
        <v>1.3335494109991152E-7</v>
      </c>
      <c r="CF796" s="300">
        <v>9.1287429945660203E-8</v>
      </c>
      <c r="CG796" s="300">
        <v>0</v>
      </c>
      <c r="CH796" s="300">
        <v>2.0743732744286289E-7</v>
      </c>
      <c r="CI796" s="300">
        <v>1.2976179333531272E-7</v>
      </c>
      <c r="CJ796" s="300">
        <v>2.1435685690140251E-7</v>
      </c>
      <c r="CK796" s="300">
        <v>7.4942823189023162E-7</v>
      </c>
      <c r="CL796" s="300">
        <v>9.2090120010510208E-8</v>
      </c>
      <c r="CM796" s="300">
        <v>2.4049464572143429E-7</v>
      </c>
      <c r="CN796" s="300">
        <v>3.801352154486894E-8</v>
      </c>
      <c r="CO796" s="300">
        <v>3.8471039784782224E-7</v>
      </c>
      <c r="CP796" s="300">
        <v>2.0047164977431252E-7</v>
      </c>
      <c r="CQ796" s="300">
        <v>5.6948803171326856E-7</v>
      </c>
      <c r="CR796" s="300">
        <v>3.7245013281937656E-7</v>
      </c>
      <c r="CS796" s="300">
        <v>9.6521121839151302E-8</v>
      </c>
      <c r="CT796" s="300">
        <v>1.4465055963394265E-7</v>
      </c>
      <c r="CU796" s="299">
        <v>1.7128269073523865E-7</v>
      </c>
      <c r="CV796" s="299">
        <v>4.9598464651983057E-7</v>
      </c>
      <c r="CW796" s="299">
        <v>3.4242621323071574E-7</v>
      </c>
      <c r="CX796" s="299">
        <v>2.5980448429053934E-7</v>
      </c>
      <c r="CY796" s="299">
        <v>2.5685462154682616E-7</v>
      </c>
      <c r="CZ796" s="299">
        <v>3.57574278488529E-7</v>
      </c>
      <c r="DA796" s="299">
        <v>3.6684769572177984E-7</v>
      </c>
      <c r="DB796" s="299">
        <v>9.3027676474451137E-7</v>
      </c>
      <c r="DC796" s="299">
        <v>1.3493016146384351E-7</v>
      </c>
      <c r="DD796" s="299">
        <v>1.5066780704009859E-7</v>
      </c>
      <c r="DE796" s="299">
        <v>3.5609510771536115E-8</v>
      </c>
      <c r="DF796" s="299">
        <v>0</v>
      </c>
      <c r="DG796" s="299">
        <v>2.4966533728374276E-7</v>
      </c>
      <c r="DH796" s="299">
        <v>3.8194959613387268E-7</v>
      </c>
      <c r="DI796" s="299">
        <v>2.0703260518845487E-7</v>
      </c>
      <c r="DJ796" s="299">
        <v>1.5781773384790566E-7</v>
      </c>
      <c r="DK796" s="299">
        <v>1.6048084989041948E-7</v>
      </c>
      <c r="DL796" s="299">
        <v>1.5522170512475448E-7</v>
      </c>
      <c r="DM796" s="299">
        <v>2.0937938437339251E-7</v>
      </c>
      <c r="DN796" s="299">
        <v>7.3378780888328193E-8</v>
      </c>
      <c r="DO796" s="299">
        <v>1.5145567877176036E-7</v>
      </c>
      <c r="DP796" s="299">
        <v>1.2047425156510254E-7</v>
      </c>
      <c r="DQ796" s="299">
        <v>9.4625407371121592E-8</v>
      </c>
      <c r="DR796" s="299">
        <v>1.5046241064665594E-7</v>
      </c>
      <c r="DS796" s="299">
        <v>4.7029273219705194E-8</v>
      </c>
      <c r="DT796" s="299">
        <v>9.9870402171083473E-8</v>
      </c>
      <c r="DU796" s="299">
        <v>3.5128621520933546E-7</v>
      </c>
      <c r="DV796" s="299">
        <v>3.8673379173646599E-7</v>
      </c>
      <c r="DW796" s="299">
        <v>1.4606292866129488E-7</v>
      </c>
      <c r="DX796" s="299">
        <v>2.5447391848815552E-7</v>
      </c>
      <c r="DY796" s="299">
        <v>1.3746517519477112E-6</v>
      </c>
      <c r="DZ796" s="299">
        <v>2.020712629603026E-6</v>
      </c>
      <c r="EA796" s="299">
        <v>3.8926633415696069E-7</v>
      </c>
      <c r="EB796" s="299">
        <v>9.8701006630372069E-6</v>
      </c>
      <c r="EC796" s="299">
        <v>2.9497848237181673E-6</v>
      </c>
      <c r="ED796" s="299">
        <v>2.0099001516812108E-6</v>
      </c>
      <c r="EE796" s="299">
        <v>5.1455755239788281E-7</v>
      </c>
      <c r="EF796" s="299">
        <v>8.0871547715384491E-7</v>
      </c>
      <c r="EG796" s="299">
        <v>3.0187077908220869E-7</v>
      </c>
      <c r="EH796" s="299">
        <v>4.2411514710984216E-7</v>
      </c>
      <c r="EI796" s="299">
        <v>1.6315251802950788E-7</v>
      </c>
      <c r="EJ796" s="299">
        <v>9.4102343892719336E-7</v>
      </c>
      <c r="EK796" s="299">
        <v>1.5012366744804963E-7</v>
      </c>
      <c r="EL796" s="299">
        <v>1.5699085882222348E-7</v>
      </c>
      <c r="EM796" s="299">
        <v>2.9409219538084897E-7</v>
      </c>
      <c r="EN796" s="299">
        <v>2.1316716772654983E-7</v>
      </c>
      <c r="EO796" s="299">
        <v>5.4054634771839081E-7</v>
      </c>
      <c r="EP796" s="299">
        <v>1.5515834356430928E-7</v>
      </c>
      <c r="EQ796" s="299">
        <v>6.8334304291687335E-8</v>
      </c>
      <c r="ER796" s="299">
        <v>1.5263477960880748E-7</v>
      </c>
      <c r="ES796" s="299">
        <v>2.1330862428025227E-7</v>
      </c>
      <c r="ET796" s="299">
        <v>1.9490746672726604E-7</v>
      </c>
      <c r="EU796" s="299">
        <v>3.7209119708137985E-7</v>
      </c>
      <c r="EV796" s="299">
        <v>1.9137078323835508E-7</v>
      </c>
      <c r="EW796" s="299">
        <v>1.3064927305508065E-7</v>
      </c>
      <c r="EX796" s="299">
        <v>2.3048083473388805E-7</v>
      </c>
      <c r="EY796" s="299">
        <v>2.4076510655949622E-7</v>
      </c>
      <c r="EZ796" s="299">
        <v>1.534276414429683E-7</v>
      </c>
      <c r="FA796" s="299">
        <v>2.5090865451782581E-7</v>
      </c>
      <c r="FB796" s="299">
        <v>6.4339909659544802E-7</v>
      </c>
      <c r="FC796" s="299">
        <v>4.1943771035025426E-6</v>
      </c>
      <c r="FD796" s="299">
        <v>1.564909341298161E-7</v>
      </c>
      <c r="FE796" s="299">
        <v>6.5358330971741411E-8</v>
      </c>
      <c r="FF796" s="299">
        <v>2.4935399149312619E-7</v>
      </c>
      <c r="FG796" s="299">
        <v>5.651988567189337E-7</v>
      </c>
      <c r="FH796" s="299">
        <v>1.9014356745678748E-6</v>
      </c>
      <c r="FI796" s="299">
        <v>4.2607950461814777E-7</v>
      </c>
      <c r="FJ796" s="299">
        <v>3.4929553972385885E-7</v>
      </c>
      <c r="FK796" s="299">
        <v>1.099782735991793E-6</v>
      </c>
      <c r="FL796" s="299">
        <v>2.3620526806996932E-5</v>
      </c>
      <c r="FM796" s="299">
        <v>4.2611369412754691E-7</v>
      </c>
      <c r="FN796" s="299">
        <v>1.785573986024599E-7</v>
      </c>
      <c r="FO796" s="299">
        <v>2.8958375977633228E-7</v>
      </c>
      <c r="FP796" s="299">
        <v>1.4168748254406113E-6</v>
      </c>
      <c r="FQ796" s="299">
        <v>1.1100190534185651E-6</v>
      </c>
      <c r="FR796" s="299">
        <v>5.4401471690518082E-5</v>
      </c>
      <c r="FS796" s="299">
        <v>2.7797385309576628E-7</v>
      </c>
      <c r="FT796" s="299">
        <v>5.8288741403045351E-4</v>
      </c>
      <c r="FU796" s="299">
        <v>5.7132744974144282E-4</v>
      </c>
      <c r="FV796" s="299">
        <v>9.1712095128050381E-5</v>
      </c>
      <c r="FW796" s="299">
        <v>3.9476058521195446E-7</v>
      </c>
      <c r="FX796" s="299">
        <v>1.0167732959587252E-6</v>
      </c>
      <c r="FY796" s="299">
        <v>1.1297611627769263E-6</v>
      </c>
      <c r="FZ796" s="299">
        <v>3.0884266312289705E-7</v>
      </c>
      <c r="GA796" s="299">
        <v>3.2546177641525069E-7</v>
      </c>
      <c r="GB796" s="299">
        <v>4.1199904386442026E-7</v>
      </c>
      <c r="GC796" s="299">
        <v>2.3674537542481794E-3</v>
      </c>
      <c r="GD796" s="299">
        <v>3.1570472146010202E-3</v>
      </c>
      <c r="GE796" s="299">
        <v>4.1571183735249324E-7</v>
      </c>
      <c r="GF796" s="299">
        <v>1.1022858478729397E-6</v>
      </c>
      <c r="GG796" s="299">
        <v>2.28870107355592E-4</v>
      </c>
      <c r="GH796" s="298">
        <v>2.8715261850736971E-7</v>
      </c>
      <c r="GI796" s="297">
        <v>4.1388640681095196E-6</v>
      </c>
      <c r="GK796" s="286"/>
      <c r="GL796" s="287"/>
      <c r="GM796" s="289"/>
      <c r="GN796" s="287"/>
      <c r="GO796" s="286"/>
      <c r="GP796" s="287"/>
      <c r="GQ796" s="289"/>
      <c r="GR796" s="287"/>
      <c r="GS796" s="286"/>
    </row>
    <row r="797" spans="2:201">
      <c r="B797" s="277" t="str">
        <f t="shared" ref="B797" si="985">+B601</f>
        <v>1115</v>
      </c>
      <c r="C797" s="301" t="str">
        <f t="shared" si="964"/>
        <v>めん・パン・菓子類</v>
      </c>
      <c r="D797" s="300">
        <v>8.293193960009437E-8</v>
      </c>
      <c r="E797" s="300">
        <v>7.7101453505624723E-8</v>
      </c>
      <c r="F797" s="300">
        <v>7.7032647252143883E-8</v>
      </c>
      <c r="G797" s="300">
        <v>1.1317520138355329E-7</v>
      </c>
      <c r="H797" s="300">
        <v>1.1334124475252283E-7</v>
      </c>
      <c r="I797" s="300">
        <v>7.3255327533649125E-8</v>
      </c>
      <c r="J797" s="300">
        <v>9.1821821333714543E-7</v>
      </c>
      <c r="K797" s="300">
        <v>3.5988812938060247E-7</v>
      </c>
      <c r="L797" s="300">
        <v>3.6908865296737158E-8</v>
      </c>
      <c r="M797" s="300">
        <v>2.1018266239365863E-7</v>
      </c>
      <c r="N797" s="300">
        <v>3.9771514866156348E-6</v>
      </c>
      <c r="O797" s="300">
        <v>1.1078862675322491E-6</v>
      </c>
      <c r="P797" s="300">
        <v>4.3085052959171788E-7</v>
      </c>
      <c r="Q797" s="300">
        <v>0</v>
      </c>
      <c r="R797" s="300">
        <v>0</v>
      </c>
      <c r="S797" s="300">
        <v>3.4093058589400164E-7</v>
      </c>
      <c r="T797" s="300">
        <v>4.7785265098066392E-7</v>
      </c>
      <c r="U797" s="300">
        <v>7.323243711105925E-7</v>
      </c>
      <c r="V797" s="300">
        <v>1.5676908080747087E-6</v>
      </c>
      <c r="W797" s="300">
        <v>5.9051412313091592E-7</v>
      </c>
      <c r="X797" s="300">
        <v>1.0586989828021995E-7</v>
      </c>
      <c r="Y797" s="300">
        <v>1.0060164147027368</v>
      </c>
      <c r="Z797" s="300">
        <v>1.9888922409262985E-7</v>
      </c>
      <c r="AA797" s="300">
        <v>1.798186571739959E-6</v>
      </c>
      <c r="AB797" s="300">
        <v>8.4442433192185586E-4</v>
      </c>
      <c r="AC797" s="300">
        <v>1.0870069903199503E-6</v>
      </c>
      <c r="AD797" s="300">
        <v>1.3792418617300923E-7</v>
      </c>
      <c r="AE797" s="300">
        <v>2.3858649625722735E-7</v>
      </c>
      <c r="AF797" s="300">
        <v>0</v>
      </c>
      <c r="AG797" s="300">
        <v>8.7968202202559316E-8</v>
      </c>
      <c r="AH797" s="300">
        <v>1.0028525309806313E-7</v>
      </c>
      <c r="AI797" s="300">
        <v>1.4345910375393805E-8</v>
      </c>
      <c r="AJ797" s="300">
        <v>5.1730113699501659E-8</v>
      </c>
      <c r="AK797" s="300">
        <v>1.6268530858098226E-7</v>
      </c>
      <c r="AL797" s="300">
        <v>2.323090814009922E-7</v>
      </c>
      <c r="AM797" s="300">
        <v>1.2855001617921041E-7</v>
      </c>
      <c r="AN797" s="300">
        <v>1.8981403145525293E-7</v>
      </c>
      <c r="AO797" s="300">
        <v>1.7617019785026485E-7</v>
      </c>
      <c r="AP797" s="300">
        <v>1.0224817144190225E-7</v>
      </c>
      <c r="AQ797" s="300">
        <v>1.0979735111560952E-7</v>
      </c>
      <c r="AR797" s="300">
        <v>0</v>
      </c>
      <c r="AS797" s="300">
        <v>1.6430261155034486E-7</v>
      </c>
      <c r="AT797" s="300">
        <v>1.5781659936264023E-7</v>
      </c>
      <c r="AU797" s="300">
        <v>1.6570423429748447E-7</v>
      </c>
      <c r="AV797" s="300">
        <v>1.097165554993054E-7</v>
      </c>
      <c r="AW797" s="300">
        <v>1.2330759370113376E-7</v>
      </c>
      <c r="AX797" s="300">
        <v>1.2416936043609397E-7</v>
      </c>
      <c r="AY797" s="300">
        <v>2.4254845926435743E-7</v>
      </c>
      <c r="AZ797" s="300">
        <v>5.4361087517853044E-7</v>
      </c>
      <c r="BA797" s="300">
        <v>8.3770635796596981E-8</v>
      </c>
      <c r="BB797" s="300">
        <v>9.2319768286325526E-8</v>
      </c>
      <c r="BC797" s="300">
        <v>1.5720197680267883E-7</v>
      </c>
      <c r="BD797" s="300">
        <v>1.558319054084428E-7</v>
      </c>
      <c r="BE797" s="300">
        <v>1.2008877019812987E-7</v>
      </c>
      <c r="BF797" s="300">
        <v>2.0837661861119502E-7</v>
      </c>
      <c r="BG797" s="300">
        <v>3.9053548119736256E-7</v>
      </c>
      <c r="BH797" s="300">
        <v>2.165611135756512E-7</v>
      </c>
      <c r="BI797" s="300">
        <v>9.7308552095339147E-8</v>
      </c>
      <c r="BJ797" s="300">
        <v>9.1050343064551903E-8</v>
      </c>
      <c r="BK797" s="300">
        <v>2.4281792043811808E-7</v>
      </c>
      <c r="BL797" s="300">
        <v>1.113148545433406E-7</v>
      </c>
      <c r="BM797" s="300">
        <v>1.8729991756865307E-8</v>
      </c>
      <c r="BN797" s="300">
        <v>2.5835797645440132E-7</v>
      </c>
      <c r="BO797" s="300">
        <v>9.6763131475508232E-8</v>
      </c>
      <c r="BP797" s="300">
        <v>2.5232759961309437E-7</v>
      </c>
      <c r="BQ797" s="300">
        <v>1.1892454107543193E-7</v>
      </c>
      <c r="BR797" s="300">
        <v>0</v>
      </c>
      <c r="BS797" s="300">
        <v>8.4432546098954141E-8</v>
      </c>
      <c r="BT797" s="300">
        <v>2.5447447066490524E-7</v>
      </c>
      <c r="BU797" s="300">
        <v>2.7435066747516156E-7</v>
      </c>
      <c r="BV797" s="300">
        <v>2.2692821087545898E-7</v>
      </c>
      <c r="BW797" s="300">
        <v>1.5575440236262897E-7</v>
      </c>
      <c r="BX797" s="300">
        <v>1.474159782264051E-7</v>
      </c>
      <c r="BY797" s="300">
        <v>0</v>
      </c>
      <c r="BZ797" s="300">
        <v>0</v>
      </c>
      <c r="CA797" s="300">
        <v>9.8559195563224336E-8</v>
      </c>
      <c r="CB797" s="300">
        <v>1.0092996413715556E-7</v>
      </c>
      <c r="CC797" s="300">
        <v>7.732333038771557E-8</v>
      </c>
      <c r="CD797" s="300">
        <v>1.4503189631747199E-7</v>
      </c>
      <c r="CE797" s="300">
        <v>1.1993015018177507E-7</v>
      </c>
      <c r="CF797" s="300">
        <v>6.6766817040024348E-8</v>
      </c>
      <c r="CG797" s="300">
        <v>0</v>
      </c>
      <c r="CH797" s="300">
        <v>1.3792592875164644E-7</v>
      </c>
      <c r="CI797" s="300">
        <v>8.3523426858066964E-8</v>
      </c>
      <c r="CJ797" s="300">
        <v>1.8835882592039039E-7</v>
      </c>
      <c r="CK797" s="300">
        <v>7.0596252878175801E-8</v>
      </c>
      <c r="CL797" s="300">
        <v>7.4914014220451802E-8</v>
      </c>
      <c r="CM797" s="300">
        <v>1.7309251522218385E-7</v>
      </c>
      <c r="CN797" s="300">
        <v>2.8184150527983665E-8</v>
      </c>
      <c r="CO797" s="300">
        <v>3.7572616234510525E-7</v>
      </c>
      <c r="CP797" s="300">
        <v>1.9446367921381966E-7</v>
      </c>
      <c r="CQ797" s="300">
        <v>5.0634506260308705E-7</v>
      </c>
      <c r="CR797" s="300">
        <v>3.66029655630426E-7</v>
      </c>
      <c r="CS797" s="300">
        <v>8.5755934349261571E-8</v>
      </c>
      <c r="CT797" s="300">
        <v>1.2609014136800341E-7</v>
      </c>
      <c r="CU797" s="299">
        <v>1.4501301702506634E-7</v>
      </c>
      <c r="CV797" s="299">
        <v>4.8681050714000824E-7</v>
      </c>
      <c r="CW797" s="299">
        <v>2.7028147514913806E-7</v>
      </c>
      <c r="CX797" s="299">
        <v>2.4573342481799814E-7</v>
      </c>
      <c r="CY797" s="299">
        <v>2.4473390661010251E-7</v>
      </c>
      <c r="CZ797" s="299">
        <v>3.4731670108835286E-7</v>
      </c>
      <c r="DA797" s="299">
        <v>2.6976850123282752E-7</v>
      </c>
      <c r="DB797" s="299">
        <v>4.0815813241791221E-7</v>
      </c>
      <c r="DC797" s="299">
        <v>1.0025234584419261E-7</v>
      </c>
      <c r="DD797" s="299">
        <v>1.1558439862974864E-7</v>
      </c>
      <c r="DE797" s="299">
        <v>2.3096912680975996E-8</v>
      </c>
      <c r="DF797" s="299">
        <v>0</v>
      </c>
      <c r="DG797" s="299">
        <v>1.5921583644968275E-7</v>
      </c>
      <c r="DH797" s="299">
        <v>1.2200272756953791E-7</v>
      </c>
      <c r="DI797" s="299">
        <v>1.4985679876881583E-7</v>
      </c>
      <c r="DJ797" s="299">
        <v>7.6712025029839386E-8</v>
      </c>
      <c r="DK797" s="299">
        <v>1.2414879023141733E-7</v>
      </c>
      <c r="DL797" s="299">
        <v>1.1838652490252072E-7</v>
      </c>
      <c r="DM797" s="299">
        <v>1.6743958407601718E-7</v>
      </c>
      <c r="DN797" s="299">
        <v>4.3311671978183057E-8</v>
      </c>
      <c r="DO797" s="299">
        <v>1.1096731962826085E-7</v>
      </c>
      <c r="DP797" s="299">
        <v>8.4057477039363255E-8</v>
      </c>
      <c r="DQ797" s="299">
        <v>6.2861790114221642E-8</v>
      </c>
      <c r="DR797" s="299">
        <v>9.2550891164877922E-8</v>
      </c>
      <c r="DS797" s="299">
        <v>1.8764313245198475E-8</v>
      </c>
      <c r="DT797" s="299">
        <v>4.873843520356664E-8</v>
      </c>
      <c r="DU797" s="299">
        <v>1.4189028272182057E-7</v>
      </c>
      <c r="DV797" s="299">
        <v>8.3493485364514625E-8</v>
      </c>
      <c r="DW797" s="299">
        <v>1.1113794250988171E-7</v>
      </c>
      <c r="DX797" s="299">
        <v>2.2739715656586885E-7</v>
      </c>
      <c r="DY797" s="299">
        <v>1.8245177369159075E-7</v>
      </c>
      <c r="DZ797" s="299">
        <v>1.6520758375342466E-7</v>
      </c>
      <c r="EA797" s="299">
        <v>3.8594260402003311E-9</v>
      </c>
      <c r="EB797" s="299">
        <v>1.4120391556625561E-7</v>
      </c>
      <c r="EC797" s="299">
        <v>2.5146123749067871E-7</v>
      </c>
      <c r="ED797" s="299">
        <v>3.3266492936664107E-7</v>
      </c>
      <c r="EE797" s="299">
        <v>2.1940776396188809E-7</v>
      </c>
      <c r="EF797" s="299">
        <v>2.8200315859113337E-7</v>
      </c>
      <c r="EG797" s="299">
        <v>1.9713744299918046E-7</v>
      </c>
      <c r="EH797" s="299">
        <v>3.8235339649416237E-7</v>
      </c>
      <c r="EI797" s="299">
        <v>1.4429734149925086E-7</v>
      </c>
      <c r="EJ797" s="299">
        <v>9.1404758412943043E-7</v>
      </c>
      <c r="EK797" s="299">
        <v>1.3865281475272907E-7</v>
      </c>
      <c r="EL797" s="299">
        <v>1.0226557617794446E-7</v>
      </c>
      <c r="EM797" s="299">
        <v>2.2923543950832729E-7</v>
      </c>
      <c r="EN797" s="299">
        <v>1.9529497451666375E-7</v>
      </c>
      <c r="EO797" s="299">
        <v>5.3100587185271018E-7</v>
      </c>
      <c r="EP797" s="299">
        <v>1.0996861775653257E-7</v>
      </c>
      <c r="EQ797" s="299">
        <v>5.7500147185462168E-8</v>
      </c>
      <c r="ER797" s="299">
        <v>7.6692197796390154E-8</v>
      </c>
      <c r="ES797" s="299">
        <v>1.8391582487598719E-7</v>
      </c>
      <c r="ET797" s="299">
        <v>1.6596804849182082E-7</v>
      </c>
      <c r="EU797" s="299">
        <v>3.5754105973180151E-7</v>
      </c>
      <c r="EV797" s="299">
        <v>1.7111915736495179E-7</v>
      </c>
      <c r="EW797" s="299">
        <v>1.238485288787395E-7</v>
      </c>
      <c r="EX797" s="299">
        <v>1.850802165623771E-7</v>
      </c>
      <c r="EY797" s="299">
        <v>2.1244436764906266E-7</v>
      </c>
      <c r="EZ797" s="299">
        <v>1.6152923175919418E-7</v>
      </c>
      <c r="FA797" s="299">
        <v>2.0162345116088414E-7</v>
      </c>
      <c r="FB797" s="299">
        <v>5.8509868333870932E-7</v>
      </c>
      <c r="FC797" s="299">
        <v>1.0517984605912343E-7</v>
      </c>
      <c r="FD797" s="299">
        <v>1.4286754988750027E-7</v>
      </c>
      <c r="FE797" s="299">
        <v>4.4032602581420839E-8</v>
      </c>
      <c r="FF797" s="299">
        <v>2.1203837796488308E-7</v>
      </c>
      <c r="FG797" s="299">
        <v>4.6268651680676652E-7</v>
      </c>
      <c r="FH797" s="299">
        <v>1.333890502797315E-6</v>
      </c>
      <c r="FI797" s="299">
        <v>2.9923745491705213E-7</v>
      </c>
      <c r="FJ797" s="299">
        <v>2.7856057973342329E-7</v>
      </c>
      <c r="FK797" s="299">
        <v>7.3315819399824304E-7</v>
      </c>
      <c r="FL797" s="299">
        <v>1.9610518547162841E-5</v>
      </c>
      <c r="FM797" s="299">
        <v>7.7612397155706754E-6</v>
      </c>
      <c r="FN797" s="299">
        <v>1.5277334654951694E-7</v>
      </c>
      <c r="FO797" s="299">
        <v>1.9755079849262634E-7</v>
      </c>
      <c r="FP797" s="299">
        <v>5.6180793119561224E-7</v>
      </c>
      <c r="FQ797" s="299">
        <v>6.4134495968055808E-7</v>
      </c>
      <c r="FR797" s="299">
        <v>4.582251123867626E-5</v>
      </c>
      <c r="FS797" s="299">
        <v>2.1643971151779112E-7</v>
      </c>
      <c r="FT797" s="299">
        <v>3.2119666471910343E-4</v>
      </c>
      <c r="FU797" s="299">
        <v>3.6642407431215795E-4</v>
      </c>
      <c r="FV797" s="299">
        <v>9.6229941737517995E-5</v>
      </c>
      <c r="FW797" s="299">
        <v>3.1052437406381127E-7</v>
      </c>
      <c r="FX797" s="299">
        <v>8.9314903271227843E-7</v>
      </c>
      <c r="FY797" s="299">
        <v>8.2281989169144711E-7</v>
      </c>
      <c r="FZ797" s="299">
        <v>2.6335535991748671E-7</v>
      </c>
      <c r="GA797" s="299">
        <v>2.6436039525430298E-7</v>
      </c>
      <c r="GB797" s="299">
        <v>3.2145470096725325E-7</v>
      </c>
      <c r="GC797" s="299">
        <v>1.4578597982786183E-3</v>
      </c>
      <c r="GD797" s="299">
        <v>4.8277121134047158E-3</v>
      </c>
      <c r="GE797" s="299">
        <v>2.6400242844448149E-7</v>
      </c>
      <c r="GF797" s="299">
        <v>8.7735315898446359E-7</v>
      </c>
      <c r="GG797" s="299">
        <v>1.3932646390618791E-4</v>
      </c>
      <c r="GH797" s="298">
        <v>4.5070930907922471E-8</v>
      </c>
      <c r="GI797" s="297">
        <v>4.9149591801146875E-6</v>
      </c>
      <c r="GK797" s="286"/>
      <c r="GL797" s="287"/>
      <c r="GM797" s="289"/>
      <c r="GN797" s="287"/>
      <c r="GO797" s="286"/>
      <c r="GP797" s="287"/>
      <c r="GQ797" s="289"/>
      <c r="GR797" s="287"/>
      <c r="GS797" s="286"/>
    </row>
    <row r="798" spans="2:201">
      <c r="B798" s="277" t="str">
        <f t="shared" ref="B798" si="986">+B602</f>
        <v>1116</v>
      </c>
      <c r="C798" s="301" t="str">
        <f t="shared" si="964"/>
        <v>農産保存食料品</v>
      </c>
      <c r="D798" s="300">
        <v>4.2400328470024526E-8</v>
      </c>
      <c r="E798" s="300">
        <v>5.1122884408598605E-8</v>
      </c>
      <c r="F798" s="300">
        <v>3.5383208137700207E-8</v>
      </c>
      <c r="G798" s="300">
        <v>4.6019837766572774E-8</v>
      </c>
      <c r="H798" s="300">
        <v>8.6141966327103253E-8</v>
      </c>
      <c r="I798" s="300">
        <v>1.6002652066886949E-8</v>
      </c>
      <c r="J798" s="300">
        <v>4.5470390378577105E-6</v>
      </c>
      <c r="K798" s="300">
        <v>1.890749387383933E-7</v>
      </c>
      <c r="L798" s="300">
        <v>1.1675482016380547E-8</v>
      </c>
      <c r="M798" s="300">
        <v>9.5854078733155413E-8</v>
      </c>
      <c r="N798" s="300">
        <v>1.5503071550563076E-5</v>
      </c>
      <c r="O798" s="300">
        <v>5.407929488046617E-6</v>
      </c>
      <c r="P798" s="300">
        <v>1.1599783538756924E-6</v>
      </c>
      <c r="Q798" s="300">
        <v>0</v>
      </c>
      <c r="R798" s="300">
        <v>0</v>
      </c>
      <c r="S798" s="300">
        <v>3.514100545345191E-8</v>
      </c>
      <c r="T798" s="300">
        <v>3.0586033994701138E-8</v>
      </c>
      <c r="U798" s="300">
        <v>2.3974311726660429E-6</v>
      </c>
      <c r="V798" s="300">
        <v>3.0883768114744521E-4</v>
      </c>
      <c r="W798" s="300">
        <v>4.3876506392110947E-5</v>
      </c>
      <c r="X798" s="300">
        <v>2.552553590893729E-7</v>
      </c>
      <c r="Y798" s="300">
        <v>1.6452161945690509E-3</v>
      </c>
      <c r="Z798" s="300">
        <v>1.0144844604398737</v>
      </c>
      <c r="AA798" s="300">
        <v>2.1118767928564488E-3</v>
      </c>
      <c r="AB798" s="300">
        <v>3.3608276132304393E-3</v>
      </c>
      <c r="AC798" s="300">
        <v>1.0531489156511312E-3</v>
      </c>
      <c r="AD798" s="300">
        <v>1.512071879619617E-3</v>
      </c>
      <c r="AE798" s="300">
        <v>6.439555798667902E-5</v>
      </c>
      <c r="AF798" s="300">
        <v>0</v>
      </c>
      <c r="AG798" s="300">
        <v>3.9882519991491739E-8</v>
      </c>
      <c r="AH798" s="300">
        <v>1.0381146559623977E-6</v>
      </c>
      <c r="AI798" s="300">
        <v>3.5599726011830631E-9</v>
      </c>
      <c r="AJ798" s="300">
        <v>2.7909327703298317E-7</v>
      </c>
      <c r="AK798" s="300">
        <v>4.9881308925382278E-8</v>
      </c>
      <c r="AL798" s="300">
        <v>5.5714351999897256E-8</v>
      </c>
      <c r="AM798" s="300">
        <v>2.7026332926997185E-8</v>
      </c>
      <c r="AN798" s="300">
        <v>4.8635044461561672E-8</v>
      </c>
      <c r="AO798" s="300">
        <v>4.6385502490869413E-8</v>
      </c>
      <c r="AP798" s="300">
        <v>4.6241940867458457E-8</v>
      </c>
      <c r="AQ798" s="300">
        <v>3.1302076780944064E-8</v>
      </c>
      <c r="AR798" s="300">
        <v>0</v>
      </c>
      <c r="AS798" s="300">
        <v>1.4015359949584798E-6</v>
      </c>
      <c r="AT798" s="300">
        <v>7.7242009275092705E-7</v>
      </c>
      <c r="AU798" s="300">
        <v>4.5308504988197268E-8</v>
      </c>
      <c r="AV798" s="300">
        <v>6.3184071857475062E-8</v>
      </c>
      <c r="AW798" s="300">
        <v>6.8576791987365173E-8</v>
      </c>
      <c r="AX798" s="300">
        <v>2.5509184862408444E-8</v>
      </c>
      <c r="AY798" s="300">
        <v>3.3582928714303911E-8</v>
      </c>
      <c r="AZ798" s="300">
        <v>1.5602299562782381E-7</v>
      </c>
      <c r="BA798" s="300">
        <v>5.3054951102709404E-9</v>
      </c>
      <c r="BB798" s="300">
        <v>3.7367604812030237E-8</v>
      </c>
      <c r="BC798" s="300">
        <v>9.4347998683341658E-8</v>
      </c>
      <c r="BD798" s="300">
        <v>3.8513426420604334E-6</v>
      </c>
      <c r="BE798" s="300">
        <v>5.8016929848800238E-8</v>
      </c>
      <c r="BF798" s="300">
        <v>4.4867563797703077E-8</v>
      </c>
      <c r="BG798" s="300">
        <v>2.1112983966577953E-6</v>
      </c>
      <c r="BH798" s="300">
        <v>1.2735704910236881E-5</v>
      </c>
      <c r="BI798" s="300">
        <v>2.7999302480477486E-6</v>
      </c>
      <c r="BJ798" s="300">
        <v>7.3698263123161678E-8</v>
      </c>
      <c r="BK798" s="300">
        <v>1.0915717655360753E-7</v>
      </c>
      <c r="BL798" s="300">
        <v>2.7853750797417302E-6</v>
      </c>
      <c r="BM798" s="300">
        <v>3.8093003691679984E-9</v>
      </c>
      <c r="BN798" s="300">
        <v>1.4130654979676381E-7</v>
      </c>
      <c r="BO798" s="300">
        <v>4.2651667964241648E-8</v>
      </c>
      <c r="BP798" s="300">
        <v>6.1116714749591785E-8</v>
      </c>
      <c r="BQ798" s="300">
        <v>7.8405056657397594E-8</v>
      </c>
      <c r="BR798" s="300">
        <v>0</v>
      </c>
      <c r="BS798" s="300">
        <v>2.9204285668786566E-8</v>
      </c>
      <c r="BT798" s="300">
        <v>8.548234664667741E-8</v>
      </c>
      <c r="BU798" s="300">
        <v>3.9550640624663438E-8</v>
      </c>
      <c r="BV798" s="300">
        <v>2.4198052377869337E-7</v>
      </c>
      <c r="BW798" s="300">
        <v>5.1039071303995073E-7</v>
      </c>
      <c r="BX798" s="300">
        <v>3.7677359752440178E-7</v>
      </c>
      <c r="BY798" s="300">
        <v>0</v>
      </c>
      <c r="BZ798" s="300">
        <v>0</v>
      </c>
      <c r="CA798" s="300">
        <v>3.694776272729438E-9</v>
      </c>
      <c r="CB798" s="300">
        <v>6.6728499170045493E-9</v>
      </c>
      <c r="CC798" s="300">
        <v>7.0279081892579379E-9</v>
      </c>
      <c r="CD798" s="300">
        <v>4.1192178355552211E-8</v>
      </c>
      <c r="CE798" s="300">
        <v>1.9648374386542117E-8</v>
      </c>
      <c r="CF798" s="300">
        <v>1.4242735470518579E-8</v>
      </c>
      <c r="CG798" s="300">
        <v>0</v>
      </c>
      <c r="CH798" s="300">
        <v>4.2228021476068346E-8</v>
      </c>
      <c r="CI798" s="300">
        <v>2.1244394888237339E-8</v>
      </c>
      <c r="CJ798" s="300">
        <v>2.2727374893420643E-8</v>
      </c>
      <c r="CK798" s="300">
        <v>1.6703867015711756E-8</v>
      </c>
      <c r="CL798" s="300">
        <v>9.4325407825188894E-9</v>
      </c>
      <c r="CM798" s="300">
        <v>2.2556516134389036E-8</v>
      </c>
      <c r="CN798" s="300">
        <v>6.8171402537623689E-9</v>
      </c>
      <c r="CO798" s="300">
        <v>3.2982962448831389E-8</v>
      </c>
      <c r="CP798" s="300">
        <v>3.8907881441170359E-8</v>
      </c>
      <c r="CQ798" s="300">
        <v>4.1080496286720858E-8</v>
      </c>
      <c r="CR798" s="300">
        <v>3.0689510250324032E-8</v>
      </c>
      <c r="CS798" s="300">
        <v>2.1374425199910165E-8</v>
      </c>
      <c r="CT798" s="300">
        <v>2.4891955310947874E-8</v>
      </c>
      <c r="CU798" s="299">
        <v>3.1969780492487657E-8</v>
      </c>
      <c r="CV798" s="299">
        <v>4.1856560725179192E-8</v>
      </c>
      <c r="CW798" s="299">
        <v>8.6520762675161262E-8</v>
      </c>
      <c r="CX798" s="299">
        <v>3.4453242036327127E-8</v>
      </c>
      <c r="CY798" s="299">
        <v>2.3634964871874208E-8</v>
      </c>
      <c r="CZ798" s="299">
        <v>2.8540460640139436E-8</v>
      </c>
      <c r="DA798" s="299">
        <v>5.6024367917373019E-8</v>
      </c>
      <c r="DB798" s="299">
        <v>3.9920081540746494E-8</v>
      </c>
      <c r="DC798" s="299">
        <v>1.1832526341735607E-8</v>
      </c>
      <c r="DD798" s="299">
        <v>1.7807815919774651E-8</v>
      </c>
      <c r="DE798" s="299">
        <v>5.6902605065494998E-9</v>
      </c>
      <c r="DF798" s="299">
        <v>0</v>
      </c>
      <c r="DG798" s="299">
        <v>3.3626686512634537E-8</v>
      </c>
      <c r="DH798" s="299">
        <v>3.011998850051796E-8</v>
      </c>
      <c r="DI798" s="299">
        <v>3.4004231911734957E-8</v>
      </c>
      <c r="DJ798" s="299">
        <v>3.1115972268319811E-8</v>
      </c>
      <c r="DK798" s="299">
        <v>1.4119147962581232E-8</v>
      </c>
      <c r="DL798" s="299">
        <v>2.0653047182454895E-8</v>
      </c>
      <c r="DM798" s="299">
        <v>3.6522395406274084E-8</v>
      </c>
      <c r="DN798" s="299">
        <v>1.6024867229404329E-8</v>
      </c>
      <c r="DO798" s="299">
        <v>2.5727859523431334E-8</v>
      </c>
      <c r="DP798" s="299">
        <v>1.4835755725537581E-8</v>
      </c>
      <c r="DQ798" s="299">
        <v>1.6933898094309805E-8</v>
      </c>
      <c r="DR798" s="299">
        <v>2.3954525194250174E-8</v>
      </c>
      <c r="DS798" s="299">
        <v>1.7205861406639167E-8</v>
      </c>
      <c r="DT798" s="299">
        <v>1.5517942455876853E-8</v>
      </c>
      <c r="DU798" s="299">
        <v>2.9257309948421257E-8</v>
      </c>
      <c r="DV798" s="299">
        <v>3.0104885281137267E-8</v>
      </c>
      <c r="DW798" s="299">
        <v>2.9751793391415689E-8</v>
      </c>
      <c r="DX798" s="299">
        <v>4.1773445690304263E-8</v>
      </c>
      <c r="DY798" s="299">
        <v>3.1596734046231531E-8</v>
      </c>
      <c r="DZ798" s="299">
        <v>1.5634634505193847E-7</v>
      </c>
      <c r="EA798" s="299">
        <v>1.9543573026897112E-9</v>
      </c>
      <c r="EB798" s="299">
        <v>4.7756952720459537E-8</v>
      </c>
      <c r="EC798" s="299">
        <v>5.8049650489404375E-8</v>
      </c>
      <c r="ED798" s="299">
        <v>5.0336268672267929E-8</v>
      </c>
      <c r="EE798" s="299">
        <v>5.5264400313237747E-8</v>
      </c>
      <c r="EF798" s="299">
        <v>6.5247806143703561E-8</v>
      </c>
      <c r="EG798" s="299">
        <v>2.003252913877412E-8</v>
      </c>
      <c r="EH798" s="299">
        <v>1.086449037975646E-8</v>
      </c>
      <c r="EI798" s="299">
        <v>2.4081190624371735E-8</v>
      </c>
      <c r="EJ798" s="299">
        <v>4.4852717636116341E-8</v>
      </c>
      <c r="EK798" s="299">
        <v>8.1053282899587876E-9</v>
      </c>
      <c r="EL798" s="299">
        <v>6.756244596983305E-8</v>
      </c>
      <c r="EM798" s="299">
        <v>9.1431015173942472E-8</v>
      </c>
      <c r="EN798" s="299">
        <v>2.0653531508008881E-8</v>
      </c>
      <c r="EO798" s="299">
        <v>3.96165265123318E-8</v>
      </c>
      <c r="EP798" s="299">
        <v>4.9273635198040486E-8</v>
      </c>
      <c r="EQ798" s="299">
        <v>1.6206235766778139E-8</v>
      </c>
      <c r="ER798" s="299">
        <v>3.7049276803198111E-8</v>
      </c>
      <c r="ES798" s="299">
        <v>4.7422758408651591E-8</v>
      </c>
      <c r="ET798" s="299">
        <v>4.1324150808685233E-8</v>
      </c>
      <c r="EU798" s="299">
        <v>2.9677969390656571E-8</v>
      </c>
      <c r="EV798" s="299">
        <v>2.9383555356877077E-8</v>
      </c>
      <c r="EW798" s="299">
        <v>1.2043445993094905E-8</v>
      </c>
      <c r="EX798" s="299">
        <v>3.2533812130187579E-8</v>
      </c>
      <c r="EY798" s="299">
        <v>3.7675394486095484E-8</v>
      </c>
      <c r="EZ798" s="299">
        <v>4.5936873565817028E-8</v>
      </c>
      <c r="FA798" s="299">
        <v>1.6463311354818829E-8</v>
      </c>
      <c r="FB798" s="299">
        <v>5.322023347693198E-8</v>
      </c>
      <c r="FC798" s="299">
        <v>4.7184928274755054E-8</v>
      </c>
      <c r="FD798" s="299">
        <v>1.8222097731658941E-8</v>
      </c>
      <c r="FE798" s="299">
        <v>1.8591259909793725E-8</v>
      </c>
      <c r="FF798" s="299">
        <v>5.0300324632053978E-8</v>
      </c>
      <c r="FG798" s="299">
        <v>1.0472463604469569E-7</v>
      </c>
      <c r="FH798" s="299">
        <v>5.7568768967801586E-7</v>
      </c>
      <c r="FI798" s="299">
        <v>1.3144996160942273E-7</v>
      </c>
      <c r="FJ798" s="299">
        <v>7.8779426743167627E-8</v>
      </c>
      <c r="FK798" s="299">
        <v>3.6744063581834107E-7</v>
      </c>
      <c r="FL798" s="299">
        <v>8.7819415568787079E-6</v>
      </c>
      <c r="FM798" s="299">
        <v>1.1383754128084577E-7</v>
      </c>
      <c r="FN798" s="299">
        <v>5.0363381677660237E-8</v>
      </c>
      <c r="FO798" s="299">
        <v>7.5985540365828238E-8</v>
      </c>
      <c r="FP798" s="299">
        <v>2.4904254438512023E-7</v>
      </c>
      <c r="FQ798" s="299">
        <v>1.8460214168303065E-7</v>
      </c>
      <c r="FR798" s="299">
        <v>2.4290083025189947E-5</v>
      </c>
      <c r="FS798" s="299">
        <v>8.5106161674450828E-8</v>
      </c>
      <c r="FT798" s="299">
        <v>2.420420560479862E-4</v>
      </c>
      <c r="FU798" s="299">
        <v>1.9770117307376352E-4</v>
      </c>
      <c r="FV798" s="299">
        <v>3.1353718334952633E-7</v>
      </c>
      <c r="FW798" s="299">
        <v>8.6815845897571706E-8</v>
      </c>
      <c r="FX798" s="299">
        <v>1.8783012785073455E-7</v>
      </c>
      <c r="FY798" s="299">
        <v>3.2058125116781603E-7</v>
      </c>
      <c r="FZ798" s="299">
        <v>4.4522688205813165E-8</v>
      </c>
      <c r="GA798" s="299">
        <v>7.0146871559672118E-8</v>
      </c>
      <c r="GB798" s="299">
        <v>1.0066697619696343E-7</v>
      </c>
      <c r="GC798" s="299">
        <v>8.497139186528144E-4</v>
      </c>
      <c r="GD798" s="299">
        <v>1.5712984741536853E-3</v>
      </c>
      <c r="GE798" s="299">
        <v>1.6007913780558202E-7</v>
      </c>
      <c r="GF798" s="299">
        <v>2.0815902115094715E-7</v>
      </c>
      <c r="GG798" s="299">
        <v>9.0601973371448664E-5</v>
      </c>
      <c r="GH798" s="298">
        <v>4.8476287605841353E-8</v>
      </c>
      <c r="GI798" s="297">
        <v>1.5741436834858925E-6</v>
      </c>
      <c r="GK798" s="286"/>
      <c r="GL798" s="287"/>
      <c r="GM798" s="289"/>
      <c r="GN798" s="287"/>
      <c r="GO798" s="286"/>
      <c r="GP798" s="287"/>
      <c r="GQ798" s="289"/>
      <c r="GR798" s="287"/>
      <c r="GS798" s="286"/>
    </row>
    <row r="799" spans="2:201">
      <c r="B799" s="277" t="str">
        <f t="shared" ref="B799" si="987">+B603</f>
        <v>1117</v>
      </c>
      <c r="C799" s="301" t="str">
        <f t="shared" si="964"/>
        <v>砂糖・油脂・調味料類</v>
      </c>
      <c r="D799" s="300">
        <v>3.2660625791541048E-6</v>
      </c>
      <c r="E799" s="300">
        <v>5.3570560930240242E-6</v>
      </c>
      <c r="F799" s="300">
        <v>1.9484667836735529E-6</v>
      </c>
      <c r="G799" s="300">
        <v>2.7133377672310924E-6</v>
      </c>
      <c r="H799" s="300">
        <v>8.7056445993090449E-6</v>
      </c>
      <c r="I799" s="300">
        <v>1.4787269563040745E-6</v>
      </c>
      <c r="J799" s="300">
        <v>6.1075081121200585E-4</v>
      </c>
      <c r="K799" s="300">
        <v>1.4912470494996981E-5</v>
      </c>
      <c r="L799" s="300">
        <v>1.062265505680278E-7</v>
      </c>
      <c r="M799" s="300">
        <v>3.6878100086740893E-7</v>
      </c>
      <c r="N799" s="300">
        <v>3.2268289069030448E-5</v>
      </c>
      <c r="O799" s="300">
        <v>4.5229229463503452E-5</v>
      </c>
      <c r="P799" s="300">
        <v>1.9757847303438567E-5</v>
      </c>
      <c r="Q799" s="300">
        <v>0</v>
      </c>
      <c r="R799" s="300">
        <v>0</v>
      </c>
      <c r="S799" s="300">
        <v>1.7985219750144093E-6</v>
      </c>
      <c r="T799" s="300">
        <v>2.0929138767683078E-6</v>
      </c>
      <c r="U799" s="300">
        <v>3.1580157938344383E-4</v>
      </c>
      <c r="V799" s="300">
        <v>3.552510321628741E-3</v>
      </c>
      <c r="W799" s="300">
        <v>4.2975554563455887E-3</v>
      </c>
      <c r="X799" s="300">
        <v>1.1236918915182735E-4</v>
      </c>
      <c r="Y799" s="300">
        <v>9.8098880194268309E-3</v>
      </c>
      <c r="Z799" s="300">
        <v>6.9508103114959792E-3</v>
      </c>
      <c r="AA799" s="300">
        <v>1.0200153206627671</v>
      </c>
      <c r="AB799" s="300">
        <v>6.8032120215893782E-3</v>
      </c>
      <c r="AC799" s="300">
        <v>3.5603262696719097E-3</v>
      </c>
      <c r="AD799" s="300">
        <v>2.571188994339725E-3</v>
      </c>
      <c r="AE799" s="300">
        <v>3.0416615695141373E-2</v>
      </c>
      <c r="AF799" s="300">
        <v>0</v>
      </c>
      <c r="AG799" s="300">
        <v>8.3705512163817222E-6</v>
      </c>
      <c r="AH799" s="300">
        <v>4.9869232266747717E-4</v>
      </c>
      <c r="AI799" s="300">
        <v>3.5803110501190798E-7</v>
      </c>
      <c r="AJ799" s="300">
        <v>1.3226094529987214E-4</v>
      </c>
      <c r="AK799" s="300">
        <v>1.4509370250443233E-5</v>
      </c>
      <c r="AL799" s="300">
        <v>1.2369912209898196E-5</v>
      </c>
      <c r="AM799" s="300">
        <v>6.7743819315597224E-6</v>
      </c>
      <c r="AN799" s="300">
        <v>1.1218295186887659E-5</v>
      </c>
      <c r="AO799" s="300">
        <v>3.6452680886414245E-6</v>
      </c>
      <c r="AP799" s="300">
        <v>6.0372722574763462E-6</v>
      </c>
      <c r="AQ799" s="300">
        <v>5.6862433773250201E-6</v>
      </c>
      <c r="AR799" s="300">
        <v>0</v>
      </c>
      <c r="AS799" s="300">
        <v>6.2024036821042437E-4</v>
      </c>
      <c r="AT799" s="300">
        <v>3.653652085735157E-4</v>
      </c>
      <c r="AU799" s="300">
        <v>1.7693716479370507E-5</v>
      </c>
      <c r="AV799" s="300">
        <v>2.3000643937302111E-5</v>
      </c>
      <c r="AW799" s="300">
        <v>2.2888259613168946E-5</v>
      </c>
      <c r="AX799" s="300">
        <v>7.7588868978668126E-6</v>
      </c>
      <c r="AY799" s="300">
        <v>6.5498279587686811E-6</v>
      </c>
      <c r="AZ799" s="300">
        <v>6.593762702708683E-5</v>
      </c>
      <c r="BA799" s="300">
        <v>1.266553944394184E-6</v>
      </c>
      <c r="BB799" s="300">
        <v>1.261222004123895E-5</v>
      </c>
      <c r="BC799" s="300">
        <v>3.7842900078745844E-5</v>
      </c>
      <c r="BD799" s="300">
        <v>1.8535953041727824E-3</v>
      </c>
      <c r="BE799" s="300">
        <v>2.2261129012601447E-5</v>
      </c>
      <c r="BF799" s="300">
        <v>1.1747264181646731E-5</v>
      </c>
      <c r="BG799" s="300">
        <v>9.4051878991229052E-4</v>
      </c>
      <c r="BH799" s="300">
        <v>6.1419446989663933E-3</v>
      </c>
      <c r="BI799" s="300">
        <v>1.3285963596168606E-3</v>
      </c>
      <c r="BJ799" s="300">
        <v>2.7622038779190793E-5</v>
      </c>
      <c r="BK799" s="300">
        <v>3.2418473795488811E-5</v>
      </c>
      <c r="BL799" s="300">
        <v>1.3238906767008834E-3</v>
      </c>
      <c r="BM799" s="300">
        <v>1.0084758592154256E-6</v>
      </c>
      <c r="BN799" s="300">
        <v>5.1233167212604198E-5</v>
      </c>
      <c r="BO799" s="300">
        <v>1.4000990116978265E-5</v>
      </c>
      <c r="BP799" s="300">
        <v>1.9796097569529924E-5</v>
      </c>
      <c r="BQ799" s="300">
        <v>2.6990020981890081E-5</v>
      </c>
      <c r="BR799" s="300">
        <v>0</v>
      </c>
      <c r="BS799" s="300">
        <v>1.472286270824832E-6</v>
      </c>
      <c r="BT799" s="300">
        <v>2.6247443268472822E-5</v>
      </c>
      <c r="BU799" s="300">
        <v>4.9318641835246145E-6</v>
      </c>
      <c r="BV799" s="300">
        <v>9.8701174324786813E-5</v>
      </c>
      <c r="BW799" s="300">
        <v>2.3299268058460279E-4</v>
      </c>
      <c r="BX799" s="300">
        <v>1.6820781104403849E-4</v>
      </c>
      <c r="BY799" s="300">
        <v>0</v>
      </c>
      <c r="BZ799" s="300">
        <v>0</v>
      </c>
      <c r="CA799" s="300">
        <v>2.3765394577248129E-7</v>
      </c>
      <c r="CB799" s="300">
        <v>1.5858977259631483E-7</v>
      </c>
      <c r="CC799" s="300">
        <v>8.6853322457764296E-7</v>
      </c>
      <c r="CD799" s="300">
        <v>9.5120577990744253E-6</v>
      </c>
      <c r="CE799" s="300">
        <v>5.0175500555259874E-7</v>
      </c>
      <c r="CF799" s="300">
        <v>8.0232666007047522E-7</v>
      </c>
      <c r="CG799" s="300">
        <v>0</v>
      </c>
      <c r="CH799" s="300">
        <v>4.3096905963736573E-6</v>
      </c>
      <c r="CI799" s="300">
        <v>2.330355619526712E-6</v>
      </c>
      <c r="CJ799" s="300">
        <v>3.9981593749049432E-6</v>
      </c>
      <c r="CK799" s="300">
        <v>1.1092246236448275E-6</v>
      </c>
      <c r="CL799" s="300">
        <v>9.4720401432447245E-7</v>
      </c>
      <c r="CM799" s="300">
        <v>2.1600033511876335E-6</v>
      </c>
      <c r="CN799" s="300">
        <v>4.7919800404813579E-7</v>
      </c>
      <c r="CO799" s="300">
        <v>9.8703723624039198E-7</v>
      </c>
      <c r="CP799" s="300">
        <v>2.1635629645996581E-6</v>
      </c>
      <c r="CQ799" s="300">
        <v>3.2569603340034049E-6</v>
      </c>
      <c r="CR799" s="300">
        <v>1.9687418419543016E-6</v>
      </c>
      <c r="CS799" s="300">
        <v>2.0808355164250154E-6</v>
      </c>
      <c r="CT799" s="300">
        <v>1.9274661510466053E-6</v>
      </c>
      <c r="CU799" s="299">
        <v>3.8885889053991188E-6</v>
      </c>
      <c r="CV799" s="299">
        <v>1.6771630193282145E-6</v>
      </c>
      <c r="CW799" s="299">
        <v>2.3870828429560874E-6</v>
      </c>
      <c r="CX799" s="299">
        <v>1.8837933664407027E-6</v>
      </c>
      <c r="CY799" s="299">
        <v>3.1219895807754742E-6</v>
      </c>
      <c r="CZ799" s="299">
        <v>4.6965874900546669E-6</v>
      </c>
      <c r="DA799" s="299">
        <v>8.2339352484900899E-6</v>
      </c>
      <c r="DB799" s="299">
        <v>6.3612224500023828E-6</v>
      </c>
      <c r="DC799" s="299">
        <v>7.7622307599404286E-7</v>
      </c>
      <c r="DD799" s="299">
        <v>3.0362809826204634E-6</v>
      </c>
      <c r="DE799" s="299">
        <v>4.8049595220203231E-7</v>
      </c>
      <c r="DF799" s="299">
        <v>0</v>
      </c>
      <c r="DG799" s="299">
        <v>5.9537187726935143E-6</v>
      </c>
      <c r="DH799" s="299">
        <v>4.8314942816819023E-6</v>
      </c>
      <c r="DI799" s="299">
        <v>2.0953847188006263E-6</v>
      </c>
      <c r="DJ799" s="299">
        <v>4.0882403551777863E-6</v>
      </c>
      <c r="DK799" s="299">
        <v>1.307030909503524E-6</v>
      </c>
      <c r="DL799" s="299">
        <v>3.2757286945387142E-6</v>
      </c>
      <c r="DM799" s="299">
        <v>3.488621236691457E-6</v>
      </c>
      <c r="DN799" s="299">
        <v>1.2567175080165179E-6</v>
      </c>
      <c r="DO799" s="299">
        <v>1.8021475194943019E-6</v>
      </c>
      <c r="DP799" s="299">
        <v>1.5467552050001078E-6</v>
      </c>
      <c r="DQ799" s="299">
        <v>2.3305394589001861E-6</v>
      </c>
      <c r="DR799" s="299">
        <v>2.4953247662765591E-6</v>
      </c>
      <c r="DS799" s="299">
        <v>6.0342636882826163E-6</v>
      </c>
      <c r="DT799" s="299">
        <v>2.1439875168104142E-6</v>
      </c>
      <c r="DU799" s="299">
        <v>4.7634306818582864E-6</v>
      </c>
      <c r="DV799" s="299">
        <v>3.0952097217242776E-6</v>
      </c>
      <c r="DW799" s="299">
        <v>8.3044968880273996E-7</v>
      </c>
      <c r="DX799" s="299">
        <v>3.3845453724156749E-6</v>
      </c>
      <c r="DY799" s="299">
        <v>4.7585673193604568E-6</v>
      </c>
      <c r="DZ799" s="299">
        <v>2.8063864566962132E-5</v>
      </c>
      <c r="EA799" s="299">
        <v>2.1663341595432434E-7</v>
      </c>
      <c r="EB799" s="299">
        <v>2.3012958041538706E-6</v>
      </c>
      <c r="EC799" s="299">
        <v>1.9466324699056972E-6</v>
      </c>
      <c r="ED799" s="299">
        <v>2.5678136081362E-6</v>
      </c>
      <c r="EE799" s="299">
        <v>1.6687559069442551E-6</v>
      </c>
      <c r="EF799" s="299">
        <v>1.4203955498842709E-6</v>
      </c>
      <c r="EG799" s="299">
        <v>5.4574299163758977E-7</v>
      </c>
      <c r="EH799" s="299">
        <v>4.1576014452873645E-7</v>
      </c>
      <c r="EI799" s="299">
        <v>3.123912389435902E-7</v>
      </c>
      <c r="EJ799" s="299">
        <v>8.2792692048509945E-7</v>
      </c>
      <c r="EK799" s="299">
        <v>1.2052518782447286E-6</v>
      </c>
      <c r="EL799" s="299">
        <v>2.4618427846175144E-7</v>
      </c>
      <c r="EM799" s="299">
        <v>5.7316894761913681E-7</v>
      </c>
      <c r="EN799" s="299">
        <v>3.7845904072544282E-7</v>
      </c>
      <c r="EO799" s="299">
        <v>5.3895126643714108E-7</v>
      </c>
      <c r="EP799" s="299">
        <v>1.778224727316514E-7</v>
      </c>
      <c r="EQ799" s="299">
        <v>7.1790376558583418E-8</v>
      </c>
      <c r="ER799" s="299">
        <v>1.463783186989925E-7</v>
      </c>
      <c r="ES799" s="299">
        <v>4.8266419157423706E-7</v>
      </c>
      <c r="ET799" s="299">
        <v>3.910252083959688E-7</v>
      </c>
      <c r="EU799" s="299">
        <v>7.0711149213633466E-7</v>
      </c>
      <c r="EV799" s="299">
        <v>4.3247963331562503E-7</v>
      </c>
      <c r="EW799" s="299">
        <v>4.9391321351327848E-7</v>
      </c>
      <c r="EX799" s="299">
        <v>1.0406192992929182E-6</v>
      </c>
      <c r="EY799" s="299">
        <v>2.6510570922684423E-7</v>
      </c>
      <c r="EZ799" s="299">
        <v>4.2530047124225088E-7</v>
      </c>
      <c r="FA799" s="299">
        <v>3.7119852693075103E-7</v>
      </c>
      <c r="FB799" s="299">
        <v>8.9505115480273351E-7</v>
      </c>
      <c r="FC799" s="299">
        <v>2.521473779298894E-6</v>
      </c>
      <c r="FD799" s="299">
        <v>3.3037988886365019E-7</v>
      </c>
      <c r="FE799" s="299">
        <v>4.3799774741884372E-7</v>
      </c>
      <c r="FF799" s="299">
        <v>5.7413578974751373E-7</v>
      </c>
      <c r="FG799" s="299">
        <v>6.8587592589776968E-7</v>
      </c>
      <c r="FH799" s="299">
        <v>1.7544884813018979E-6</v>
      </c>
      <c r="FI799" s="299">
        <v>1.0995606133795861E-6</v>
      </c>
      <c r="FJ799" s="299">
        <v>6.7014650861284759E-7</v>
      </c>
      <c r="FK799" s="299">
        <v>1.2601428786998226E-5</v>
      </c>
      <c r="FL799" s="299">
        <v>9.317734158812691E-6</v>
      </c>
      <c r="FM799" s="299">
        <v>1.0718430890413015E-6</v>
      </c>
      <c r="FN799" s="299">
        <v>6.5803203177684635E-7</v>
      </c>
      <c r="FO799" s="299">
        <v>1.0662478098105101E-6</v>
      </c>
      <c r="FP799" s="299">
        <v>3.1778196595975518E-6</v>
      </c>
      <c r="FQ799" s="299">
        <v>2.5125636949621237E-6</v>
      </c>
      <c r="FR799" s="299">
        <v>6.7445661192047892E-5</v>
      </c>
      <c r="FS799" s="299">
        <v>1.2164275492785874E-5</v>
      </c>
      <c r="FT799" s="299">
        <v>2.5958687293986966E-4</v>
      </c>
      <c r="FU799" s="299">
        <v>2.6128180423120321E-4</v>
      </c>
      <c r="FV799" s="299">
        <v>1.83959903754754E-6</v>
      </c>
      <c r="FW799" s="299">
        <v>1.4962988371977308E-6</v>
      </c>
      <c r="FX799" s="299">
        <v>9.3724767683695859E-7</v>
      </c>
      <c r="FY799" s="299">
        <v>3.3018483486528137E-6</v>
      </c>
      <c r="FZ799" s="299">
        <v>4.9796765540583184E-6</v>
      </c>
      <c r="GA799" s="299">
        <v>1.0781440291723126E-6</v>
      </c>
      <c r="GB799" s="299">
        <v>3.8300853730530177E-6</v>
      </c>
      <c r="GC799" s="299">
        <v>9.5678882119618947E-4</v>
      </c>
      <c r="GD799" s="299">
        <v>2.4045009783999682E-3</v>
      </c>
      <c r="GE799" s="299">
        <v>2.8428281426468358E-5</v>
      </c>
      <c r="GF799" s="299">
        <v>2.420369975082281E-6</v>
      </c>
      <c r="GG799" s="299">
        <v>9.9424515607510208E-5</v>
      </c>
      <c r="GH799" s="298">
        <v>1.5898218446480657E-5</v>
      </c>
      <c r="GI799" s="297">
        <v>5.3792370827008365E-6</v>
      </c>
      <c r="GK799" s="286"/>
      <c r="GL799" s="287"/>
      <c r="GM799" s="289"/>
      <c r="GN799" s="287"/>
      <c r="GO799" s="286"/>
      <c r="GP799" s="287"/>
      <c r="GQ799" s="289"/>
      <c r="GR799" s="287"/>
      <c r="GS799" s="286"/>
    </row>
    <row r="800" spans="2:201">
      <c r="B800" s="277" t="str">
        <f t="shared" ref="B800" si="988">+B604</f>
        <v>1119</v>
      </c>
      <c r="C800" s="301" t="str">
        <f t="shared" si="964"/>
        <v>その他の食料品</v>
      </c>
      <c r="D800" s="300">
        <v>3.5733849841292853E-6</v>
      </c>
      <c r="E800" s="300">
        <v>6.1455602956624684E-6</v>
      </c>
      <c r="F800" s="300">
        <v>2.8504021283158704E-6</v>
      </c>
      <c r="G800" s="300">
        <v>2.231234594264826E-6</v>
      </c>
      <c r="H800" s="300">
        <v>1.1828116674669833E-5</v>
      </c>
      <c r="I800" s="300">
        <v>1.0874256830386756E-6</v>
      </c>
      <c r="J800" s="300">
        <v>9.8136515406023819E-4</v>
      </c>
      <c r="K800" s="300">
        <v>1.2379575862259389E-5</v>
      </c>
      <c r="L800" s="300">
        <v>4.0355106204059681E-8</v>
      </c>
      <c r="M800" s="300">
        <v>3.0185248596004518E-7</v>
      </c>
      <c r="N800" s="300">
        <v>4.6801195875525812E-3</v>
      </c>
      <c r="O800" s="300">
        <v>4.4162186687249138E-4</v>
      </c>
      <c r="P800" s="300">
        <v>2.8752518752650695E-6</v>
      </c>
      <c r="Q800" s="300">
        <v>0</v>
      </c>
      <c r="R800" s="300">
        <v>0</v>
      </c>
      <c r="S800" s="300">
        <v>1.1629389139733951E-7</v>
      </c>
      <c r="T800" s="300">
        <v>1.0885172863175428E-7</v>
      </c>
      <c r="U800" s="300">
        <v>5.0673104507406802E-4</v>
      </c>
      <c r="V800" s="300">
        <v>1.6429158989346058E-3</v>
      </c>
      <c r="W800" s="300">
        <v>4.7638542604757457E-4</v>
      </c>
      <c r="X800" s="300">
        <v>2.135242123400018E-6</v>
      </c>
      <c r="Y800" s="300">
        <v>1.5231060166163136E-2</v>
      </c>
      <c r="Z800" s="300">
        <v>8.983150598355047E-5</v>
      </c>
      <c r="AA800" s="300">
        <v>1.9910725978081645E-3</v>
      </c>
      <c r="AB800" s="300">
        <v>1.0152327598417028</v>
      </c>
      <c r="AC800" s="300">
        <v>1.0095247302770052E-3</v>
      </c>
      <c r="AD800" s="300">
        <v>6.4259767244122533E-5</v>
      </c>
      <c r="AE800" s="300">
        <v>2.035577465859689E-4</v>
      </c>
      <c r="AF800" s="300">
        <v>0</v>
      </c>
      <c r="AG800" s="300">
        <v>4.2051312134304708E-6</v>
      </c>
      <c r="AH800" s="300">
        <v>1.0129500499470475E-6</v>
      </c>
      <c r="AI800" s="300">
        <v>3.2520632639923901E-8</v>
      </c>
      <c r="AJ800" s="300">
        <v>2.9417558247323749E-7</v>
      </c>
      <c r="AK800" s="300">
        <v>2.2426769124396146E-6</v>
      </c>
      <c r="AL800" s="300">
        <v>1.9452367864389189E-7</v>
      </c>
      <c r="AM800" s="300">
        <v>1.6369605397055562E-7</v>
      </c>
      <c r="AN800" s="300">
        <v>4.2492496268842958E-6</v>
      </c>
      <c r="AO800" s="300">
        <v>1.469875869654027E-7</v>
      </c>
      <c r="AP800" s="300">
        <v>5.8073650973887674E-6</v>
      </c>
      <c r="AQ800" s="300">
        <v>1.1150095974930746E-7</v>
      </c>
      <c r="AR800" s="300">
        <v>0</v>
      </c>
      <c r="AS800" s="300">
        <v>1.8280485070849837E-6</v>
      </c>
      <c r="AT800" s="300">
        <v>7.882296079854455E-7</v>
      </c>
      <c r="AU800" s="300">
        <v>6.9003236409647297E-8</v>
      </c>
      <c r="AV800" s="300">
        <v>1.0766993077627419E-7</v>
      </c>
      <c r="AW800" s="300">
        <v>1.2063978687154178E-7</v>
      </c>
      <c r="AX800" s="300">
        <v>6.123532004245306E-7</v>
      </c>
      <c r="AY800" s="300">
        <v>9.8513006474791943E-8</v>
      </c>
      <c r="AZ800" s="300">
        <v>7.6517639419005293E-7</v>
      </c>
      <c r="BA800" s="300">
        <v>1.6550637891512186E-8</v>
      </c>
      <c r="BB800" s="300">
        <v>6.8342514873266037E-8</v>
      </c>
      <c r="BC800" s="300">
        <v>1.4165542022226483E-7</v>
      </c>
      <c r="BD800" s="300">
        <v>3.6823250802962394E-6</v>
      </c>
      <c r="BE800" s="300">
        <v>9.2303611262914086E-8</v>
      </c>
      <c r="BF800" s="300">
        <v>1.0221022997267044E-7</v>
      </c>
      <c r="BG800" s="300">
        <v>2.7554779248943962E-6</v>
      </c>
      <c r="BH800" s="300">
        <v>1.2068054113584194E-5</v>
      </c>
      <c r="BI800" s="300">
        <v>3.1306851330752709E-6</v>
      </c>
      <c r="BJ800" s="300">
        <v>1.3826708518634618E-7</v>
      </c>
      <c r="BK800" s="300">
        <v>2.2684327133449569E-7</v>
      </c>
      <c r="BL800" s="300">
        <v>7.0747910655965243E-6</v>
      </c>
      <c r="BM800" s="300">
        <v>7.9832149158802896E-9</v>
      </c>
      <c r="BN800" s="300">
        <v>2.2632204692440786E-7</v>
      </c>
      <c r="BO800" s="300">
        <v>8.2037388101065483E-8</v>
      </c>
      <c r="BP800" s="300">
        <v>1.516618712058841E-7</v>
      </c>
      <c r="BQ800" s="300">
        <v>1.4389608685318344E-7</v>
      </c>
      <c r="BR800" s="300">
        <v>0</v>
      </c>
      <c r="BS800" s="300">
        <v>1.1657153476842322E-7</v>
      </c>
      <c r="BT800" s="300">
        <v>1.7780879792366805E-7</v>
      </c>
      <c r="BU800" s="300">
        <v>1.1401263474615096E-7</v>
      </c>
      <c r="BV800" s="300">
        <v>3.5335209246999824E-7</v>
      </c>
      <c r="BW800" s="300">
        <v>5.7253264366716895E-7</v>
      </c>
      <c r="BX800" s="300">
        <v>4.4137312838654725E-7</v>
      </c>
      <c r="BY800" s="300">
        <v>0</v>
      </c>
      <c r="BZ800" s="300">
        <v>0</v>
      </c>
      <c r="CA800" s="300">
        <v>1.540751347081947E-8</v>
      </c>
      <c r="CB800" s="300">
        <v>3.0847125697027365E-8</v>
      </c>
      <c r="CC800" s="300">
        <v>3.525315867604313E-8</v>
      </c>
      <c r="CD800" s="300">
        <v>1.0916451093404463E-7</v>
      </c>
      <c r="CE800" s="300">
        <v>6.3452020874280049E-8</v>
      </c>
      <c r="CF800" s="300">
        <v>5.1135844082516519E-8</v>
      </c>
      <c r="CG800" s="300">
        <v>0</v>
      </c>
      <c r="CH800" s="300">
        <v>1.2958931524292239E-7</v>
      </c>
      <c r="CI800" s="300">
        <v>7.8943071715664464E-8</v>
      </c>
      <c r="CJ800" s="300">
        <v>5.7577531343432328E-8</v>
      </c>
      <c r="CK800" s="300">
        <v>5.0583272754057705E-8</v>
      </c>
      <c r="CL800" s="300">
        <v>2.8039553092902803E-8</v>
      </c>
      <c r="CM800" s="300">
        <v>6.6667322618475811E-8</v>
      </c>
      <c r="CN800" s="300">
        <v>2.7029905064805287E-8</v>
      </c>
      <c r="CO800" s="300">
        <v>1.1047193588950816E-7</v>
      </c>
      <c r="CP800" s="300">
        <v>1.2639484430102064E-7</v>
      </c>
      <c r="CQ800" s="300">
        <v>1.3304868122786928E-7</v>
      </c>
      <c r="CR800" s="300">
        <v>9.6294914492402006E-8</v>
      </c>
      <c r="CS800" s="300">
        <v>6.7306494838073442E-8</v>
      </c>
      <c r="CT800" s="300">
        <v>7.9467177599468364E-8</v>
      </c>
      <c r="CU800" s="299">
        <v>9.2278714136470412E-8</v>
      </c>
      <c r="CV800" s="299">
        <v>1.3680042865377147E-7</v>
      </c>
      <c r="CW800" s="299">
        <v>2.6070919973845599E-7</v>
      </c>
      <c r="CX800" s="299">
        <v>1.1618355235129437E-7</v>
      </c>
      <c r="CY800" s="299">
        <v>7.7128952403137218E-8</v>
      </c>
      <c r="CZ800" s="299">
        <v>8.2465689749882558E-8</v>
      </c>
      <c r="DA800" s="299">
        <v>1.7055664500053397E-7</v>
      </c>
      <c r="DB800" s="299">
        <v>1.1253785387127104E-7</v>
      </c>
      <c r="DC800" s="299">
        <v>5.1501505950001374E-8</v>
      </c>
      <c r="DD800" s="299">
        <v>6.0506745670004043E-8</v>
      </c>
      <c r="DE800" s="299">
        <v>1.9973209168767414E-8</v>
      </c>
      <c r="DF800" s="299">
        <v>0</v>
      </c>
      <c r="DG800" s="299">
        <v>9.350922183304015E-8</v>
      </c>
      <c r="DH800" s="299">
        <v>8.7647055653608029E-8</v>
      </c>
      <c r="DI800" s="299">
        <v>1.1404604810800078E-7</v>
      </c>
      <c r="DJ800" s="299">
        <v>9.3464359816012484E-8</v>
      </c>
      <c r="DK800" s="299">
        <v>5.2584387918061296E-8</v>
      </c>
      <c r="DL800" s="299">
        <v>7.8478293539647987E-8</v>
      </c>
      <c r="DM800" s="299">
        <v>1.115836214602377E-7</v>
      </c>
      <c r="DN800" s="299">
        <v>5.1774518374109529E-8</v>
      </c>
      <c r="DO800" s="299">
        <v>9.4769087817211171E-8</v>
      </c>
      <c r="DP800" s="299">
        <v>5.3667082802881646E-8</v>
      </c>
      <c r="DQ800" s="299">
        <v>5.2638436046824773E-8</v>
      </c>
      <c r="DR800" s="299">
        <v>7.8138893307291382E-8</v>
      </c>
      <c r="DS800" s="299">
        <v>3.6307468011879544E-8</v>
      </c>
      <c r="DT800" s="299">
        <v>5.0209210355228066E-8</v>
      </c>
      <c r="DU800" s="299">
        <v>7.978787277980811E-8</v>
      </c>
      <c r="DV800" s="299">
        <v>9.0623590786129703E-8</v>
      </c>
      <c r="DW800" s="299">
        <v>9.987492171708645E-8</v>
      </c>
      <c r="DX800" s="299">
        <v>1.2785715749715664E-7</v>
      </c>
      <c r="DY800" s="299">
        <v>1.1659735096577603E-6</v>
      </c>
      <c r="DZ800" s="299">
        <v>7.1536505940439423E-6</v>
      </c>
      <c r="EA800" s="299">
        <v>3.653503756622712E-7</v>
      </c>
      <c r="EB800" s="299">
        <v>1.6990222612715932E-7</v>
      </c>
      <c r="EC800" s="299">
        <v>2.144063323868363E-7</v>
      </c>
      <c r="ED800" s="299">
        <v>2.234493032510866E-7</v>
      </c>
      <c r="EE800" s="299">
        <v>2.7465359610311558E-7</v>
      </c>
      <c r="EF800" s="299">
        <v>2.4565723211838541E-7</v>
      </c>
      <c r="EG800" s="299">
        <v>6.7314188382273311E-8</v>
      </c>
      <c r="EH800" s="299">
        <v>4.8599081041367673E-8</v>
      </c>
      <c r="EI800" s="299">
        <v>8.1795157705300737E-8</v>
      </c>
      <c r="EJ800" s="299">
        <v>1.4932211657259402E-7</v>
      </c>
      <c r="EK800" s="299">
        <v>2.489693899694307E-8</v>
      </c>
      <c r="EL800" s="299">
        <v>1.4094659353695804E-7</v>
      </c>
      <c r="EM800" s="299">
        <v>2.3007986062398612E-7</v>
      </c>
      <c r="EN800" s="299">
        <v>6.6183584872889732E-8</v>
      </c>
      <c r="EO800" s="299">
        <v>1.3064021324689786E-7</v>
      </c>
      <c r="EP800" s="299">
        <v>1.499533150576395E-7</v>
      </c>
      <c r="EQ800" s="299">
        <v>5.1633816855922848E-8</v>
      </c>
      <c r="ER800" s="299">
        <v>1.1308331362953016E-7</v>
      </c>
      <c r="ES800" s="299">
        <v>1.5944578917087716E-7</v>
      </c>
      <c r="ET800" s="299">
        <v>1.3803755344856636E-7</v>
      </c>
      <c r="EU800" s="299">
        <v>9.45616234696262E-8</v>
      </c>
      <c r="EV800" s="299">
        <v>9.3119661815650301E-8</v>
      </c>
      <c r="EW800" s="299">
        <v>3.7446201690117001E-8</v>
      </c>
      <c r="EX800" s="299">
        <v>1.0430400081252605E-7</v>
      </c>
      <c r="EY800" s="299">
        <v>1.2261418716453486E-7</v>
      </c>
      <c r="EZ800" s="299">
        <v>1.5519074255734918E-7</v>
      </c>
      <c r="FA800" s="299">
        <v>5.6727879284959944E-8</v>
      </c>
      <c r="FB800" s="299">
        <v>1.739271165013428E-7</v>
      </c>
      <c r="FC800" s="299">
        <v>1.4641215811919648E-7</v>
      </c>
      <c r="FD800" s="299">
        <v>5.7855993134508177E-8</v>
      </c>
      <c r="FE800" s="299">
        <v>5.7270926522121035E-8</v>
      </c>
      <c r="FF800" s="299">
        <v>1.6692208796772693E-7</v>
      </c>
      <c r="FG800" s="299">
        <v>3.3428711329541795E-7</v>
      </c>
      <c r="FH800" s="299">
        <v>1.7379619916900583E-6</v>
      </c>
      <c r="FI800" s="299">
        <v>4.0405145538265492E-7</v>
      </c>
      <c r="FJ800" s="299">
        <v>2.557690373425159E-7</v>
      </c>
      <c r="FK800" s="299">
        <v>1.0664177228895167E-6</v>
      </c>
      <c r="FL800" s="299">
        <v>1.5984704741367326E-5</v>
      </c>
      <c r="FM800" s="299">
        <v>1.7362677975296788E-5</v>
      </c>
      <c r="FN800" s="299">
        <v>1.6407017422804971E-7</v>
      </c>
      <c r="FO800" s="299">
        <v>2.9147820138352154E-7</v>
      </c>
      <c r="FP800" s="299">
        <v>2.3808215070059266E-6</v>
      </c>
      <c r="FQ800" s="299">
        <v>1.2912059229981234E-6</v>
      </c>
      <c r="FR800" s="299">
        <v>1.1785838457330264E-4</v>
      </c>
      <c r="FS800" s="299">
        <v>2.216216105628984E-7</v>
      </c>
      <c r="FT800" s="299">
        <v>7.6025315611209245E-4</v>
      </c>
      <c r="FU800" s="299">
        <v>7.0080822731583806E-4</v>
      </c>
      <c r="FV800" s="299">
        <v>1.9322319895231383E-6</v>
      </c>
      <c r="FW800" s="299">
        <v>2.8023023471729637E-7</v>
      </c>
      <c r="FX800" s="299">
        <v>5.8057623484459241E-7</v>
      </c>
      <c r="FY800" s="299">
        <v>9.6267644335029101E-7</v>
      </c>
      <c r="FZ800" s="299">
        <v>1.3000365019084349E-7</v>
      </c>
      <c r="GA800" s="299">
        <v>2.1427547327561719E-7</v>
      </c>
      <c r="GB800" s="299">
        <v>2.9491236551014273E-7</v>
      </c>
      <c r="GC800" s="299">
        <v>2.5850968463996945E-3</v>
      </c>
      <c r="GD800" s="299">
        <v>4.8462554269872267E-3</v>
      </c>
      <c r="GE800" s="299">
        <v>3.7223974830375908E-7</v>
      </c>
      <c r="GF800" s="299">
        <v>6.4665429057388577E-7</v>
      </c>
      <c r="GG800" s="299">
        <v>2.7145181644603738E-4</v>
      </c>
      <c r="GH800" s="298">
        <v>4.3870672482636928E-7</v>
      </c>
      <c r="GI800" s="297">
        <v>5.4447395017928192E-6</v>
      </c>
      <c r="GK800" s="286"/>
      <c r="GL800" s="287"/>
      <c r="GM800" s="289"/>
      <c r="GN800" s="287"/>
      <c r="GO800" s="286"/>
      <c r="GP800" s="287"/>
      <c r="GQ800" s="289"/>
      <c r="GR800" s="287"/>
      <c r="GS800" s="286"/>
    </row>
    <row r="801" spans="2:201">
      <c r="B801" s="277" t="str">
        <f t="shared" ref="B801" si="989">+B605</f>
        <v>1121</v>
      </c>
      <c r="C801" s="301" t="str">
        <f t="shared" si="964"/>
        <v>酒類</v>
      </c>
      <c r="D801" s="300">
        <v>0</v>
      </c>
      <c r="E801" s="300">
        <v>0</v>
      </c>
      <c r="F801" s="300">
        <v>0</v>
      </c>
      <c r="G801" s="300">
        <v>0</v>
      </c>
      <c r="H801" s="300">
        <v>0</v>
      </c>
      <c r="I801" s="300">
        <v>0</v>
      </c>
      <c r="J801" s="300">
        <v>0</v>
      </c>
      <c r="K801" s="300">
        <v>0</v>
      </c>
      <c r="L801" s="300">
        <v>0</v>
      </c>
      <c r="M801" s="300">
        <v>0</v>
      </c>
      <c r="N801" s="300">
        <v>0</v>
      </c>
      <c r="O801" s="300">
        <v>0</v>
      </c>
      <c r="P801" s="300">
        <v>0</v>
      </c>
      <c r="Q801" s="300">
        <v>0</v>
      </c>
      <c r="R801" s="300">
        <v>0</v>
      </c>
      <c r="S801" s="300">
        <v>0</v>
      </c>
      <c r="T801" s="300">
        <v>0</v>
      </c>
      <c r="U801" s="300">
        <v>0</v>
      </c>
      <c r="V801" s="300">
        <v>0</v>
      </c>
      <c r="W801" s="300">
        <v>0</v>
      </c>
      <c r="X801" s="300">
        <v>0</v>
      </c>
      <c r="Y801" s="300">
        <v>0</v>
      </c>
      <c r="Z801" s="300">
        <v>0</v>
      </c>
      <c r="AA801" s="300">
        <v>0</v>
      </c>
      <c r="AB801" s="300">
        <v>0</v>
      </c>
      <c r="AC801" s="300">
        <v>1</v>
      </c>
      <c r="AD801" s="300">
        <v>0</v>
      </c>
      <c r="AE801" s="300">
        <v>0</v>
      </c>
      <c r="AF801" s="300">
        <v>0</v>
      </c>
      <c r="AG801" s="300">
        <v>0</v>
      </c>
      <c r="AH801" s="300">
        <v>0</v>
      </c>
      <c r="AI801" s="300">
        <v>0</v>
      </c>
      <c r="AJ801" s="300">
        <v>0</v>
      </c>
      <c r="AK801" s="300">
        <v>0</v>
      </c>
      <c r="AL801" s="300">
        <v>0</v>
      </c>
      <c r="AM801" s="300">
        <v>0</v>
      </c>
      <c r="AN801" s="300">
        <v>0</v>
      </c>
      <c r="AO801" s="300">
        <v>0</v>
      </c>
      <c r="AP801" s="300">
        <v>0</v>
      </c>
      <c r="AQ801" s="300">
        <v>0</v>
      </c>
      <c r="AR801" s="300">
        <v>0</v>
      </c>
      <c r="AS801" s="300">
        <v>0</v>
      </c>
      <c r="AT801" s="300">
        <v>0</v>
      </c>
      <c r="AU801" s="300">
        <v>0</v>
      </c>
      <c r="AV801" s="300">
        <v>0</v>
      </c>
      <c r="AW801" s="300">
        <v>0</v>
      </c>
      <c r="AX801" s="300">
        <v>0</v>
      </c>
      <c r="AY801" s="300">
        <v>0</v>
      </c>
      <c r="AZ801" s="300">
        <v>0</v>
      </c>
      <c r="BA801" s="300">
        <v>0</v>
      </c>
      <c r="BB801" s="300">
        <v>0</v>
      </c>
      <c r="BC801" s="300">
        <v>0</v>
      </c>
      <c r="BD801" s="300">
        <v>0</v>
      </c>
      <c r="BE801" s="300">
        <v>0</v>
      </c>
      <c r="BF801" s="300">
        <v>0</v>
      </c>
      <c r="BG801" s="300">
        <v>0</v>
      </c>
      <c r="BH801" s="300">
        <v>0</v>
      </c>
      <c r="BI801" s="300">
        <v>0</v>
      </c>
      <c r="BJ801" s="300">
        <v>0</v>
      </c>
      <c r="BK801" s="300">
        <v>0</v>
      </c>
      <c r="BL801" s="300">
        <v>0</v>
      </c>
      <c r="BM801" s="300">
        <v>0</v>
      </c>
      <c r="BN801" s="300">
        <v>0</v>
      </c>
      <c r="BO801" s="300">
        <v>0</v>
      </c>
      <c r="BP801" s="300">
        <v>0</v>
      </c>
      <c r="BQ801" s="300">
        <v>0</v>
      </c>
      <c r="BR801" s="300">
        <v>0</v>
      </c>
      <c r="BS801" s="300">
        <v>0</v>
      </c>
      <c r="BT801" s="300">
        <v>0</v>
      </c>
      <c r="BU801" s="300">
        <v>0</v>
      </c>
      <c r="BV801" s="300">
        <v>0</v>
      </c>
      <c r="BW801" s="300">
        <v>0</v>
      </c>
      <c r="BX801" s="300">
        <v>0</v>
      </c>
      <c r="BY801" s="300">
        <v>0</v>
      </c>
      <c r="BZ801" s="300">
        <v>0</v>
      </c>
      <c r="CA801" s="300">
        <v>0</v>
      </c>
      <c r="CB801" s="300">
        <v>0</v>
      </c>
      <c r="CC801" s="300">
        <v>0</v>
      </c>
      <c r="CD801" s="300">
        <v>0</v>
      </c>
      <c r="CE801" s="300">
        <v>0</v>
      </c>
      <c r="CF801" s="300">
        <v>0</v>
      </c>
      <c r="CG801" s="300">
        <v>0</v>
      </c>
      <c r="CH801" s="300">
        <v>0</v>
      </c>
      <c r="CI801" s="300">
        <v>0</v>
      </c>
      <c r="CJ801" s="300">
        <v>0</v>
      </c>
      <c r="CK801" s="300">
        <v>0</v>
      </c>
      <c r="CL801" s="300">
        <v>0</v>
      </c>
      <c r="CM801" s="300">
        <v>0</v>
      </c>
      <c r="CN801" s="300">
        <v>0</v>
      </c>
      <c r="CO801" s="300">
        <v>0</v>
      </c>
      <c r="CP801" s="300">
        <v>0</v>
      </c>
      <c r="CQ801" s="300">
        <v>0</v>
      </c>
      <c r="CR801" s="300">
        <v>0</v>
      </c>
      <c r="CS801" s="300">
        <v>0</v>
      </c>
      <c r="CT801" s="300">
        <v>0</v>
      </c>
      <c r="CU801" s="299">
        <v>0</v>
      </c>
      <c r="CV801" s="299">
        <v>0</v>
      </c>
      <c r="CW801" s="299">
        <v>0</v>
      </c>
      <c r="CX801" s="299">
        <v>0</v>
      </c>
      <c r="CY801" s="299">
        <v>0</v>
      </c>
      <c r="CZ801" s="299">
        <v>0</v>
      </c>
      <c r="DA801" s="299">
        <v>0</v>
      </c>
      <c r="DB801" s="299">
        <v>0</v>
      </c>
      <c r="DC801" s="299">
        <v>0</v>
      </c>
      <c r="DD801" s="299">
        <v>0</v>
      </c>
      <c r="DE801" s="299">
        <v>0</v>
      </c>
      <c r="DF801" s="299">
        <v>0</v>
      </c>
      <c r="DG801" s="299">
        <v>0</v>
      </c>
      <c r="DH801" s="299">
        <v>0</v>
      </c>
      <c r="DI801" s="299">
        <v>0</v>
      </c>
      <c r="DJ801" s="299">
        <v>0</v>
      </c>
      <c r="DK801" s="299">
        <v>0</v>
      </c>
      <c r="DL801" s="299">
        <v>0</v>
      </c>
      <c r="DM801" s="299">
        <v>0</v>
      </c>
      <c r="DN801" s="299">
        <v>0</v>
      </c>
      <c r="DO801" s="299">
        <v>0</v>
      </c>
      <c r="DP801" s="299">
        <v>0</v>
      </c>
      <c r="DQ801" s="299">
        <v>0</v>
      </c>
      <c r="DR801" s="299">
        <v>0</v>
      </c>
      <c r="DS801" s="299">
        <v>0</v>
      </c>
      <c r="DT801" s="299">
        <v>0</v>
      </c>
      <c r="DU801" s="299">
        <v>0</v>
      </c>
      <c r="DV801" s="299">
        <v>0</v>
      </c>
      <c r="DW801" s="299">
        <v>0</v>
      </c>
      <c r="DX801" s="299">
        <v>0</v>
      </c>
      <c r="DY801" s="299">
        <v>0</v>
      </c>
      <c r="DZ801" s="299">
        <v>0</v>
      </c>
      <c r="EA801" s="299">
        <v>0</v>
      </c>
      <c r="EB801" s="299">
        <v>0</v>
      </c>
      <c r="EC801" s="299">
        <v>0</v>
      </c>
      <c r="ED801" s="299">
        <v>0</v>
      </c>
      <c r="EE801" s="299">
        <v>0</v>
      </c>
      <c r="EF801" s="299">
        <v>0</v>
      </c>
      <c r="EG801" s="299">
        <v>0</v>
      </c>
      <c r="EH801" s="299">
        <v>0</v>
      </c>
      <c r="EI801" s="299">
        <v>0</v>
      </c>
      <c r="EJ801" s="299">
        <v>0</v>
      </c>
      <c r="EK801" s="299">
        <v>0</v>
      </c>
      <c r="EL801" s="299">
        <v>0</v>
      </c>
      <c r="EM801" s="299">
        <v>0</v>
      </c>
      <c r="EN801" s="299">
        <v>0</v>
      </c>
      <c r="EO801" s="299">
        <v>0</v>
      </c>
      <c r="EP801" s="299">
        <v>0</v>
      </c>
      <c r="EQ801" s="299">
        <v>0</v>
      </c>
      <c r="ER801" s="299">
        <v>0</v>
      </c>
      <c r="ES801" s="299">
        <v>0</v>
      </c>
      <c r="ET801" s="299">
        <v>0</v>
      </c>
      <c r="EU801" s="299">
        <v>0</v>
      </c>
      <c r="EV801" s="299">
        <v>0</v>
      </c>
      <c r="EW801" s="299">
        <v>0</v>
      </c>
      <c r="EX801" s="299">
        <v>0</v>
      </c>
      <c r="EY801" s="299">
        <v>0</v>
      </c>
      <c r="EZ801" s="299">
        <v>0</v>
      </c>
      <c r="FA801" s="299">
        <v>0</v>
      </c>
      <c r="FB801" s="299">
        <v>0</v>
      </c>
      <c r="FC801" s="299">
        <v>0</v>
      </c>
      <c r="FD801" s="299">
        <v>0</v>
      </c>
      <c r="FE801" s="299">
        <v>0</v>
      </c>
      <c r="FF801" s="299">
        <v>0</v>
      </c>
      <c r="FG801" s="299">
        <v>0</v>
      </c>
      <c r="FH801" s="299">
        <v>0</v>
      </c>
      <c r="FI801" s="299">
        <v>0</v>
      </c>
      <c r="FJ801" s="299">
        <v>0</v>
      </c>
      <c r="FK801" s="299">
        <v>0</v>
      </c>
      <c r="FL801" s="299">
        <v>0</v>
      </c>
      <c r="FM801" s="299">
        <v>0</v>
      </c>
      <c r="FN801" s="299">
        <v>0</v>
      </c>
      <c r="FO801" s="299">
        <v>0</v>
      </c>
      <c r="FP801" s="299">
        <v>0</v>
      </c>
      <c r="FQ801" s="299">
        <v>0</v>
      </c>
      <c r="FR801" s="299">
        <v>0</v>
      </c>
      <c r="FS801" s="299">
        <v>0</v>
      </c>
      <c r="FT801" s="299">
        <v>0</v>
      </c>
      <c r="FU801" s="299">
        <v>0</v>
      </c>
      <c r="FV801" s="299">
        <v>0</v>
      </c>
      <c r="FW801" s="299">
        <v>0</v>
      </c>
      <c r="FX801" s="299">
        <v>0</v>
      </c>
      <c r="FY801" s="299">
        <v>0</v>
      </c>
      <c r="FZ801" s="299">
        <v>0</v>
      </c>
      <c r="GA801" s="299">
        <v>0</v>
      </c>
      <c r="GB801" s="299">
        <v>0</v>
      </c>
      <c r="GC801" s="299">
        <v>0</v>
      </c>
      <c r="GD801" s="299">
        <v>0</v>
      </c>
      <c r="GE801" s="299">
        <v>0</v>
      </c>
      <c r="GF801" s="299">
        <v>0</v>
      </c>
      <c r="GG801" s="299">
        <v>0</v>
      </c>
      <c r="GH801" s="298">
        <v>0</v>
      </c>
      <c r="GI801" s="297">
        <v>0</v>
      </c>
      <c r="GK801" s="286"/>
      <c r="GL801" s="287"/>
      <c r="GM801" s="289"/>
      <c r="GN801" s="287"/>
      <c r="GO801" s="286"/>
      <c r="GP801" s="287"/>
      <c r="GQ801" s="289"/>
      <c r="GR801" s="287"/>
      <c r="GS801" s="286"/>
    </row>
    <row r="802" spans="2:201">
      <c r="B802" s="277" t="str">
        <f t="shared" ref="B802" si="990">+B606</f>
        <v>1129</v>
      </c>
      <c r="C802" s="301" t="str">
        <f t="shared" si="964"/>
        <v>その他の飲料</v>
      </c>
      <c r="D802" s="300">
        <v>1.8709463439079222E-7</v>
      </c>
      <c r="E802" s="300">
        <v>3.2784853772038029E-7</v>
      </c>
      <c r="F802" s="300">
        <v>2.318744290279105E-7</v>
      </c>
      <c r="G802" s="300">
        <v>3.1619047089537713E-7</v>
      </c>
      <c r="H802" s="300">
        <v>3.4777279952236584E-7</v>
      </c>
      <c r="I802" s="300">
        <v>3.5729415779378616E-7</v>
      </c>
      <c r="J802" s="300">
        <v>6.5651477823577015E-7</v>
      </c>
      <c r="K802" s="300">
        <v>4.2424118941278003E-7</v>
      </c>
      <c r="L802" s="300">
        <v>4.0752505737966264E-8</v>
      </c>
      <c r="M802" s="300">
        <v>2.3788089116979007E-7</v>
      </c>
      <c r="N802" s="300">
        <v>1.849609184062138E-6</v>
      </c>
      <c r="O802" s="300">
        <v>2.3697313195929584E-3</v>
      </c>
      <c r="P802" s="300">
        <v>5.6974072922883444E-4</v>
      </c>
      <c r="Q802" s="300">
        <v>0</v>
      </c>
      <c r="R802" s="300">
        <v>0</v>
      </c>
      <c r="S802" s="300">
        <v>3.6547245901022922E-7</v>
      </c>
      <c r="T802" s="300">
        <v>2.7482057570268026E-7</v>
      </c>
      <c r="U802" s="300">
        <v>6.0152669046181679E-7</v>
      </c>
      <c r="V802" s="300">
        <v>1.0734820729586729E-3</v>
      </c>
      <c r="W802" s="300">
        <v>3.3819002138851144E-4</v>
      </c>
      <c r="X802" s="300">
        <v>2.2002784961340194E-7</v>
      </c>
      <c r="Y802" s="300">
        <v>3.2007098149133665E-4</v>
      </c>
      <c r="Z802" s="300">
        <v>6.1140524175902245E-7</v>
      </c>
      <c r="AA802" s="300">
        <v>1.8576645401471124E-6</v>
      </c>
      <c r="AB802" s="300">
        <v>3.4757846085998122E-4</v>
      </c>
      <c r="AC802" s="300">
        <v>5.7654283866592796E-7</v>
      </c>
      <c r="AD802" s="300">
        <v>1.0162775728051099</v>
      </c>
      <c r="AE802" s="300">
        <v>5.8172804354103574E-6</v>
      </c>
      <c r="AF802" s="300">
        <v>0</v>
      </c>
      <c r="AG802" s="300">
        <v>4.0987464412044815E-7</v>
      </c>
      <c r="AH802" s="300">
        <v>1.7863062323950464E-7</v>
      </c>
      <c r="AI802" s="300">
        <v>2.5843779726810269E-7</v>
      </c>
      <c r="AJ802" s="300">
        <v>2.3427510917226469E-7</v>
      </c>
      <c r="AK802" s="300">
        <v>4.3546044345828429E-7</v>
      </c>
      <c r="AL802" s="300">
        <v>8.5944536322060062E-7</v>
      </c>
      <c r="AM802" s="300">
        <v>7.3186830998368441E-7</v>
      </c>
      <c r="AN802" s="300">
        <v>4.8937966817163076E-7</v>
      </c>
      <c r="AO802" s="300">
        <v>4.0934347779914927E-7</v>
      </c>
      <c r="AP802" s="300">
        <v>4.1566715978796731E-7</v>
      </c>
      <c r="AQ802" s="300">
        <v>5.396137904182143E-7</v>
      </c>
      <c r="AR802" s="300">
        <v>0</v>
      </c>
      <c r="AS802" s="300">
        <v>6.1375998374401993E-7</v>
      </c>
      <c r="AT802" s="300">
        <v>5.776620301738658E-7</v>
      </c>
      <c r="AU802" s="300">
        <v>3.6418117367166641E-7</v>
      </c>
      <c r="AV802" s="300">
        <v>5.0240983684911998E-7</v>
      </c>
      <c r="AW802" s="300">
        <v>4.0925127100325445E-7</v>
      </c>
      <c r="AX802" s="300">
        <v>1.9504313498720662E-7</v>
      </c>
      <c r="AY802" s="300">
        <v>2.687372392177619E-7</v>
      </c>
      <c r="AZ802" s="300">
        <v>2.8981079108800083E-7</v>
      </c>
      <c r="BA802" s="300">
        <v>4.9149233296630406E-8</v>
      </c>
      <c r="BB802" s="300">
        <v>1.6028709133097799E-7</v>
      </c>
      <c r="BC802" s="300">
        <v>2.1848877152109529E-7</v>
      </c>
      <c r="BD802" s="300">
        <v>3.7198408784759996E-7</v>
      </c>
      <c r="BE802" s="300">
        <v>1.8486156863634854E-7</v>
      </c>
      <c r="BF802" s="300">
        <v>2.4176964968640339E-7</v>
      </c>
      <c r="BG802" s="300">
        <v>2.1055284712869058E-6</v>
      </c>
      <c r="BH802" s="300">
        <v>3.1220833891749827E-7</v>
      </c>
      <c r="BI802" s="300">
        <v>5.5650000739422884E-7</v>
      </c>
      <c r="BJ802" s="300">
        <v>4.0469816706040619E-7</v>
      </c>
      <c r="BK802" s="300">
        <v>3.1095111032755009E-7</v>
      </c>
      <c r="BL802" s="300">
        <v>4.1153109297589559E-7</v>
      </c>
      <c r="BM802" s="300">
        <v>2.695163280048766E-8</v>
      </c>
      <c r="BN802" s="300">
        <v>2.9457981757792947E-7</v>
      </c>
      <c r="BO802" s="300">
        <v>3.7196728708149497E-7</v>
      </c>
      <c r="BP802" s="300">
        <v>4.0644725486540534E-7</v>
      </c>
      <c r="BQ802" s="300">
        <v>3.3942140913180434E-7</v>
      </c>
      <c r="BR802" s="300">
        <v>0</v>
      </c>
      <c r="BS802" s="300">
        <v>5.4291943020862135E-7</v>
      </c>
      <c r="BT802" s="300">
        <v>3.4999040195872721E-7</v>
      </c>
      <c r="BU802" s="300">
        <v>3.1201405776251129E-7</v>
      </c>
      <c r="BV802" s="300">
        <v>3.3045274931928316E-7</v>
      </c>
      <c r="BW802" s="300">
        <v>3.6744841439128395E-7</v>
      </c>
      <c r="BX802" s="300">
        <v>3.7801653711802878E-7</v>
      </c>
      <c r="BY802" s="300">
        <v>0</v>
      </c>
      <c r="BZ802" s="300">
        <v>0</v>
      </c>
      <c r="CA802" s="300">
        <v>4.2030560662116053E-8</v>
      </c>
      <c r="CB802" s="300">
        <v>1.7125737618459812E-7</v>
      </c>
      <c r="CC802" s="300">
        <v>1.958331972059729E-7</v>
      </c>
      <c r="CD802" s="300">
        <v>3.2074637410836223E-7</v>
      </c>
      <c r="CE802" s="300">
        <v>3.9193678113353037E-7</v>
      </c>
      <c r="CF802" s="300">
        <v>1.1092477425127249E-7</v>
      </c>
      <c r="CG802" s="300">
        <v>0</v>
      </c>
      <c r="CH802" s="300">
        <v>3.0833680432872281E-7</v>
      </c>
      <c r="CI802" s="300">
        <v>3.1610614687509048E-7</v>
      </c>
      <c r="CJ802" s="300">
        <v>3.5558830571982407E-7</v>
      </c>
      <c r="CK802" s="300">
        <v>3.3882747272171751E-7</v>
      </c>
      <c r="CL802" s="300">
        <v>2.3699661203313954E-7</v>
      </c>
      <c r="CM802" s="300">
        <v>3.2634649192410261E-7</v>
      </c>
      <c r="CN802" s="300">
        <v>2.939845955238311E-7</v>
      </c>
      <c r="CO802" s="300">
        <v>3.1723650332492747E-7</v>
      </c>
      <c r="CP802" s="300">
        <v>3.5083703046348199E-7</v>
      </c>
      <c r="CQ802" s="300">
        <v>3.131822226848558E-7</v>
      </c>
      <c r="CR802" s="300">
        <v>3.2017334116763548E-7</v>
      </c>
      <c r="CS802" s="300">
        <v>2.2483179373849822E-7</v>
      </c>
      <c r="CT802" s="300">
        <v>2.4265668197829786E-7</v>
      </c>
      <c r="CU802" s="299">
        <v>3.4335902926413743E-7</v>
      </c>
      <c r="CV802" s="299">
        <v>2.823133335069532E-7</v>
      </c>
      <c r="CW802" s="299">
        <v>3.7675533163769177E-7</v>
      </c>
      <c r="CX802" s="299">
        <v>3.1511417798684403E-7</v>
      </c>
      <c r="CY802" s="299">
        <v>2.7066164888576291E-7</v>
      </c>
      <c r="CZ802" s="299">
        <v>2.6845639809055308E-7</v>
      </c>
      <c r="DA802" s="299">
        <v>4.4527181916981914E-7</v>
      </c>
      <c r="DB802" s="299">
        <v>3.1436107172404237E-7</v>
      </c>
      <c r="DC802" s="299">
        <v>2.5103150507210834E-7</v>
      </c>
      <c r="DD802" s="299">
        <v>3.2448259049723648E-7</v>
      </c>
      <c r="DE802" s="299">
        <v>2.1279963722325087E-7</v>
      </c>
      <c r="DF802" s="299">
        <v>0</v>
      </c>
      <c r="DG802" s="299">
        <v>3.1854732363756157E-7</v>
      </c>
      <c r="DH802" s="299">
        <v>2.7930824354871065E-7</v>
      </c>
      <c r="DI802" s="299">
        <v>3.507531311964386E-7</v>
      </c>
      <c r="DJ802" s="299">
        <v>3.5795322437975133E-7</v>
      </c>
      <c r="DK802" s="299">
        <v>2.0748405500773708E-7</v>
      </c>
      <c r="DL802" s="299">
        <v>3.088009752736124E-7</v>
      </c>
      <c r="DM802" s="299">
        <v>3.9708122051906553E-7</v>
      </c>
      <c r="DN802" s="299">
        <v>2.0738677605896666E-7</v>
      </c>
      <c r="DO802" s="299">
        <v>3.3109523682219346E-7</v>
      </c>
      <c r="DP802" s="299">
        <v>2.6369922469965938E-7</v>
      </c>
      <c r="DQ802" s="299">
        <v>2.0111325101938847E-7</v>
      </c>
      <c r="DR802" s="299">
        <v>1.8544455877044538E-7</v>
      </c>
      <c r="DS802" s="299">
        <v>1.3922789618503596E-7</v>
      </c>
      <c r="DT802" s="299">
        <v>2.6216838967367644E-7</v>
      </c>
      <c r="DU802" s="299">
        <v>3.1758178459877143E-7</v>
      </c>
      <c r="DV802" s="299">
        <v>2.6525718957295204E-7</v>
      </c>
      <c r="DW802" s="299">
        <v>2.201876544598913E-7</v>
      </c>
      <c r="DX802" s="299">
        <v>3.1240332323107467E-7</v>
      </c>
      <c r="DY802" s="299">
        <v>6.857026551410376E-7</v>
      </c>
      <c r="DZ802" s="299">
        <v>3.1372956188238923E-5</v>
      </c>
      <c r="EA802" s="299">
        <v>3.4015385351772648E-9</v>
      </c>
      <c r="EB802" s="299">
        <v>4.6553677406358742E-7</v>
      </c>
      <c r="EC802" s="299">
        <v>4.6988564250517421E-7</v>
      </c>
      <c r="ED802" s="299">
        <v>4.8038766899711568E-7</v>
      </c>
      <c r="EE802" s="299">
        <v>5.0403103092850468E-7</v>
      </c>
      <c r="EF802" s="299">
        <v>3.966989875107177E-7</v>
      </c>
      <c r="EG802" s="299">
        <v>1.8147527380361058E-7</v>
      </c>
      <c r="EH802" s="299">
        <v>1.2931617038089243E-7</v>
      </c>
      <c r="EI802" s="299">
        <v>1.5610327965920105E-7</v>
      </c>
      <c r="EJ802" s="299">
        <v>3.193496810247617E-7</v>
      </c>
      <c r="EK802" s="299">
        <v>1.0325293421891423E-7</v>
      </c>
      <c r="EL802" s="299">
        <v>1.4953752405973379E-5</v>
      </c>
      <c r="EM802" s="299">
        <v>1.2378138774187218E-5</v>
      </c>
      <c r="EN802" s="299">
        <v>1.8697920131414939E-7</v>
      </c>
      <c r="EO802" s="299">
        <v>2.9574258160816978E-7</v>
      </c>
      <c r="EP802" s="299">
        <v>1.4603492548973813E-7</v>
      </c>
      <c r="EQ802" s="299">
        <v>5.2054395086475269E-8</v>
      </c>
      <c r="ER802" s="299">
        <v>9.2856270602203839E-8</v>
      </c>
      <c r="ES802" s="299">
        <v>1.7910819244187607E-7</v>
      </c>
      <c r="ET802" s="299">
        <v>1.5075090245000114E-7</v>
      </c>
      <c r="EU802" s="299">
        <v>1.7348321364164987E-7</v>
      </c>
      <c r="EV802" s="299">
        <v>1.2670417876583539E-7</v>
      </c>
      <c r="EW802" s="299">
        <v>7.5771603295108966E-8</v>
      </c>
      <c r="EX802" s="299">
        <v>2.1580623691436908E-7</v>
      </c>
      <c r="EY802" s="299">
        <v>1.2553141082584113E-7</v>
      </c>
      <c r="EZ802" s="299">
        <v>1.7838126349217748E-7</v>
      </c>
      <c r="FA802" s="299">
        <v>1.4285796243967809E-7</v>
      </c>
      <c r="FB802" s="299">
        <v>3.5531733834247206E-7</v>
      </c>
      <c r="FC802" s="299">
        <v>2.82683547775139E-7</v>
      </c>
      <c r="FD802" s="299">
        <v>1.1468963737605095E-7</v>
      </c>
      <c r="FE802" s="299">
        <v>1.0839708062239694E-7</v>
      </c>
      <c r="FF802" s="299">
        <v>3.1674428124543016E-7</v>
      </c>
      <c r="FG802" s="299">
        <v>4.8422049004446124E-7</v>
      </c>
      <c r="FH802" s="299">
        <v>1.3166924672174837E-6</v>
      </c>
      <c r="FI802" s="299">
        <v>5.4194784358337146E-7</v>
      </c>
      <c r="FJ802" s="299">
        <v>4.6022435102269713E-7</v>
      </c>
      <c r="FK802" s="299">
        <v>8.834558196385428E-7</v>
      </c>
      <c r="FL802" s="299">
        <v>8.8657765597068237E-6</v>
      </c>
      <c r="FM802" s="299">
        <v>4.6716383467814153E-6</v>
      </c>
      <c r="FN802" s="299">
        <v>1.7375410792606491E-7</v>
      </c>
      <c r="FO802" s="299">
        <v>4.1276856538164265E-7</v>
      </c>
      <c r="FP802" s="299">
        <v>9.1564943874018021E-7</v>
      </c>
      <c r="FQ802" s="299">
        <v>6.9157102915794816E-7</v>
      </c>
      <c r="FR802" s="299">
        <v>6.4813741545093211E-5</v>
      </c>
      <c r="FS802" s="299">
        <v>2.829252307492419E-7</v>
      </c>
      <c r="FT802" s="299">
        <v>4.5385349244579345E-4</v>
      </c>
      <c r="FU802" s="299">
        <v>4.5371939477712229E-4</v>
      </c>
      <c r="FV802" s="299">
        <v>5.5390399118484056E-7</v>
      </c>
      <c r="FW802" s="299">
        <v>4.6124400380363493E-7</v>
      </c>
      <c r="FX802" s="299">
        <v>4.3124533936577565E-7</v>
      </c>
      <c r="FY802" s="299">
        <v>8.0971766393378666E-7</v>
      </c>
      <c r="FZ802" s="299">
        <v>3.1913828248950341E-7</v>
      </c>
      <c r="GA802" s="299">
        <v>4.5267755062549202E-7</v>
      </c>
      <c r="GB802" s="299">
        <v>3.2200653901998709E-6</v>
      </c>
      <c r="GC802" s="299">
        <v>1.4800995009926746E-3</v>
      </c>
      <c r="GD802" s="299">
        <v>3.8355816423594792E-3</v>
      </c>
      <c r="GE802" s="299">
        <v>3.4353096089799828E-7</v>
      </c>
      <c r="GF802" s="299">
        <v>4.9854588827432251E-7</v>
      </c>
      <c r="GG802" s="299">
        <v>1.5900813072599498E-4</v>
      </c>
      <c r="GH802" s="298">
        <v>2.48348562827354E-6</v>
      </c>
      <c r="GI802" s="297">
        <v>2.928747388901182E-6</v>
      </c>
      <c r="GK802" s="286"/>
      <c r="GL802" s="287"/>
      <c r="GM802" s="289"/>
      <c r="GN802" s="287"/>
      <c r="GO802" s="286"/>
      <c r="GP802" s="287"/>
      <c r="GQ802" s="289"/>
      <c r="GR802" s="287"/>
      <c r="GS802" s="286"/>
    </row>
    <row r="803" spans="2:201">
      <c r="B803" s="277" t="str">
        <f t="shared" ref="B803" si="991">+B607</f>
        <v>1131</v>
      </c>
      <c r="C803" s="301" t="str">
        <f t="shared" si="964"/>
        <v>飼料・有機質肥料（別掲を除く。）</v>
      </c>
      <c r="D803" s="300">
        <v>0</v>
      </c>
      <c r="E803" s="300">
        <v>0</v>
      </c>
      <c r="F803" s="300">
        <v>0</v>
      </c>
      <c r="G803" s="300">
        <v>0</v>
      </c>
      <c r="H803" s="300">
        <v>0</v>
      </c>
      <c r="I803" s="300">
        <v>0</v>
      </c>
      <c r="J803" s="300">
        <v>0</v>
      </c>
      <c r="K803" s="300">
        <v>0</v>
      </c>
      <c r="L803" s="300">
        <v>0</v>
      </c>
      <c r="M803" s="300">
        <v>0</v>
      </c>
      <c r="N803" s="300">
        <v>0</v>
      </c>
      <c r="O803" s="300">
        <v>0</v>
      </c>
      <c r="P803" s="300">
        <v>0</v>
      </c>
      <c r="Q803" s="300">
        <v>0</v>
      </c>
      <c r="R803" s="300">
        <v>0</v>
      </c>
      <c r="S803" s="300">
        <v>0</v>
      </c>
      <c r="T803" s="300">
        <v>0</v>
      </c>
      <c r="U803" s="300">
        <v>0</v>
      </c>
      <c r="V803" s="300">
        <v>0</v>
      </c>
      <c r="W803" s="300">
        <v>0</v>
      </c>
      <c r="X803" s="300">
        <v>0</v>
      </c>
      <c r="Y803" s="300">
        <v>0</v>
      </c>
      <c r="Z803" s="300">
        <v>0</v>
      </c>
      <c r="AA803" s="300">
        <v>0</v>
      </c>
      <c r="AB803" s="300">
        <v>0</v>
      </c>
      <c r="AC803" s="300">
        <v>0</v>
      </c>
      <c r="AD803" s="300">
        <v>0</v>
      </c>
      <c r="AE803" s="300">
        <v>1</v>
      </c>
      <c r="AF803" s="300">
        <v>0</v>
      </c>
      <c r="AG803" s="300">
        <v>0</v>
      </c>
      <c r="AH803" s="300">
        <v>0</v>
      </c>
      <c r="AI803" s="300">
        <v>0</v>
      </c>
      <c r="AJ803" s="300">
        <v>0</v>
      </c>
      <c r="AK803" s="300">
        <v>0</v>
      </c>
      <c r="AL803" s="300">
        <v>0</v>
      </c>
      <c r="AM803" s="300">
        <v>0</v>
      </c>
      <c r="AN803" s="300">
        <v>0</v>
      </c>
      <c r="AO803" s="300">
        <v>0</v>
      </c>
      <c r="AP803" s="300">
        <v>0</v>
      </c>
      <c r="AQ803" s="300">
        <v>0</v>
      </c>
      <c r="AR803" s="300">
        <v>0</v>
      </c>
      <c r="AS803" s="300">
        <v>0</v>
      </c>
      <c r="AT803" s="300">
        <v>0</v>
      </c>
      <c r="AU803" s="300">
        <v>0</v>
      </c>
      <c r="AV803" s="300">
        <v>0</v>
      </c>
      <c r="AW803" s="300">
        <v>0</v>
      </c>
      <c r="AX803" s="300">
        <v>0</v>
      </c>
      <c r="AY803" s="300">
        <v>0</v>
      </c>
      <c r="AZ803" s="300">
        <v>0</v>
      </c>
      <c r="BA803" s="300">
        <v>0</v>
      </c>
      <c r="BB803" s="300">
        <v>0</v>
      </c>
      <c r="BC803" s="300">
        <v>0</v>
      </c>
      <c r="BD803" s="300">
        <v>0</v>
      </c>
      <c r="BE803" s="300">
        <v>0</v>
      </c>
      <c r="BF803" s="300">
        <v>0</v>
      </c>
      <c r="BG803" s="300">
        <v>0</v>
      </c>
      <c r="BH803" s="300">
        <v>0</v>
      </c>
      <c r="BI803" s="300">
        <v>0</v>
      </c>
      <c r="BJ803" s="300">
        <v>0</v>
      </c>
      <c r="BK803" s="300">
        <v>0</v>
      </c>
      <c r="BL803" s="300">
        <v>0</v>
      </c>
      <c r="BM803" s="300">
        <v>0</v>
      </c>
      <c r="BN803" s="300">
        <v>0</v>
      </c>
      <c r="BO803" s="300">
        <v>0</v>
      </c>
      <c r="BP803" s="300">
        <v>0</v>
      </c>
      <c r="BQ803" s="300">
        <v>0</v>
      </c>
      <c r="BR803" s="300">
        <v>0</v>
      </c>
      <c r="BS803" s="300">
        <v>0</v>
      </c>
      <c r="BT803" s="300">
        <v>0</v>
      </c>
      <c r="BU803" s="300">
        <v>0</v>
      </c>
      <c r="BV803" s="300">
        <v>0</v>
      </c>
      <c r="BW803" s="300">
        <v>0</v>
      </c>
      <c r="BX803" s="300">
        <v>0</v>
      </c>
      <c r="BY803" s="300">
        <v>0</v>
      </c>
      <c r="BZ803" s="300">
        <v>0</v>
      </c>
      <c r="CA803" s="300">
        <v>0</v>
      </c>
      <c r="CB803" s="300">
        <v>0</v>
      </c>
      <c r="CC803" s="300">
        <v>0</v>
      </c>
      <c r="CD803" s="300">
        <v>0</v>
      </c>
      <c r="CE803" s="300">
        <v>0</v>
      </c>
      <c r="CF803" s="300">
        <v>0</v>
      </c>
      <c r="CG803" s="300">
        <v>0</v>
      </c>
      <c r="CH803" s="300">
        <v>0</v>
      </c>
      <c r="CI803" s="300">
        <v>0</v>
      </c>
      <c r="CJ803" s="300">
        <v>0</v>
      </c>
      <c r="CK803" s="300">
        <v>0</v>
      </c>
      <c r="CL803" s="300">
        <v>0</v>
      </c>
      <c r="CM803" s="300">
        <v>0</v>
      </c>
      <c r="CN803" s="300">
        <v>0</v>
      </c>
      <c r="CO803" s="300">
        <v>0</v>
      </c>
      <c r="CP803" s="300">
        <v>0</v>
      </c>
      <c r="CQ803" s="300">
        <v>0</v>
      </c>
      <c r="CR803" s="300">
        <v>0</v>
      </c>
      <c r="CS803" s="300">
        <v>0</v>
      </c>
      <c r="CT803" s="300">
        <v>0</v>
      </c>
      <c r="CU803" s="299">
        <v>0</v>
      </c>
      <c r="CV803" s="299">
        <v>0</v>
      </c>
      <c r="CW803" s="299">
        <v>0</v>
      </c>
      <c r="CX803" s="299">
        <v>0</v>
      </c>
      <c r="CY803" s="299">
        <v>0</v>
      </c>
      <c r="CZ803" s="299">
        <v>0</v>
      </c>
      <c r="DA803" s="299">
        <v>0</v>
      </c>
      <c r="DB803" s="299">
        <v>0</v>
      </c>
      <c r="DC803" s="299">
        <v>0</v>
      </c>
      <c r="DD803" s="299">
        <v>0</v>
      </c>
      <c r="DE803" s="299">
        <v>0</v>
      </c>
      <c r="DF803" s="299">
        <v>0</v>
      </c>
      <c r="DG803" s="299">
        <v>0</v>
      </c>
      <c r="DH803" s="299">
        <v>0</v>
      </c>
      <c r="DI803" s="299">
        <v>0</v>
      </c>
      <c r="DJ803" s="299">
        <v>0</v>
      </c>
      <c r="DK803" s="299">
        <v>0</v>
      </c>
      <c r="DL803" s="299">
        <v>0</v>
      </c>
      <c r="DM803" s="299">
        <v>0</v>
      </c>
      <c r="DN803" s="299">
        <v>0</v>
      </c>
      <c r="DO803" s="299">
        <v>0</v>
      </c>
      <c r="DP803" s="299">
        <v>0</v>
      </c>
      <c r="DQ803" s="299">
        <v>0</v>
      </c>
      <c r="DR803" s="299">
        <v>0</v>
      </c>
      <c r="DS803" s="299">
        <v>0</v>
      </c>
      <c r="DT803" s="299">
        <v>0</v>
      </c>
      <c r="DU803" s="299">
        <v>0</v>
      </c>
      <c r="DV803" s="299">
        <v>0</v>
      </c>
      <c r="DW803" s="299">
        <v>0</v>
      </c>
      <c r="DX803" s="299">
        <v>0</v>
      </c>
      <c r="DY803" s="299">
        <v>0</v>
      </c>
      <c r="DZ803" s="299">
        <v>0</v>
      </c>
      <c r="EA803" s="299">
        <v>0</v>
      </c>
      <c r="EB803" s="299">
        <v>0</v>
      </c>
      <c r="EC803" s="299">
        <v>0</v>
      </c>
      <c r="ED803" s="299">
        <v>0</v>
      </c>
      <c r="EE803" s="299">
        <v>0</v>
      </c>
      <c r="EF803" s="299">
        <v>0</v>
      </c>
      <c r="EG803" s="299">
        <v>0</v>
      </c>
      <c r="EH803" s="299">
        <v>0</v>
      </c>
      <c r="EI803" s="299">
        <v>0</v>
      </c>
      <c r="EJ803" s="299">
        <v>0</v>
      </c>
      <c r="EK803" s="299">
        <v>0</v>
      </c>
      <c r="EL803" s="299">
        <v>0</v>
      </c>
      <c r="EM803" s="299">
        <v>0</v>
      </c>
      <c r="EN803" s="299">
        <v>0</v>
      </c>
      <c r="EO803" s="299">
        <v>0</v>
      </c>
      <c r="EP803" s="299">
        <v>0</v>
      </c>
      <c r="EQ803" s="299">
        <v>0</v>
      </c>
      <c r="ER803" s="299">
        <v>0</v>
      </c>
      <c r="ES803" s="299">
        <v>0</v>
      </c>
      <c r="ET803" s="299">
        <v>0</v>
      </c>
      <c r="EU803" s="299">
        <v>0</v>
      </c>
      <c r="EV803" s="299">
        <v>0</v>
      </c>
      <c r="EW803" s="299">
        <v>0</v>
      </c>
      <c r="EX803" s="299">
        <v>0</v>
      </c>
      <c r="EY803" s="299">
        <v>0</v>
      </c>
      <c r="EZ803" s="299">
        <v>0</v>
      </c>
      <c r="FA803" s="299">
        <v>0</v>
      </c>
      <c r="FB803" s="299">
        <v>0</v>
      </c>
      <c r="FC803" s="299">
        <v>0</v>
      </c>
      <c r="FD803" s="299">
        <v>0</v>
      </c>
      <c r="FE803" s="299">
        <v>0</v>
      </c>
      <c r="FF803" s="299">
        <v>0</v>
      </c>
      <c r="FG803" s="299">
        <v>0</v>
      </c>
      <c r="FH803" s="299">
        <v>0</v>
      </c>
      <c r="FI803" s="299">
        <v>0</v>
      </c>
      <c r="FJ803" s="299">
        <v>0</v>
      </c>
      <c r="FK803" s="299">
        <v>0</v>
      </c>
      <c r="FL803" s="299">
        <v>0</v>
      </c>
      <c r="FM803" s="299">
        <v>0</v>
      </c>
      <c r="FN803" s="299">
        <v>0</v>
      </c>
      <c r="FO803" s="299">
        <v>0</v>
      </c>
      <c r="FP803" s="299">
        <v>0</v>
      </c>
      <c r="FQ803" s="299">
        <v>0</v>
      </c>
      <c r="FR803" s="299">
        <v>0</v>
      </c>
      <c r="FS803" s="299">
        <v>0</v>
      </c>
      <c r="FT803" s="299">
        <v>0</v>
      </c>
      <c r="FU803" s="299">
        <v>0</v>
      </c>
      <c r="FV803" s="299">
        <v>0</v>
      </c>
      <c r="FW803" s="299">
        <v>0</v>
      </c>
      <c r="FX803" s="299">
        <v>0</v>
      </c>
      <c r="FY803" s="299">
        <v>0</v>
      </c>
      <c r="FZ803" s="299">
        <v>0</v>
      </c>
      <c r="GA803" s="299">
        <v>0</v>
      </c>
      <c r="GB803" s="299">
        <v>0</v>
      </c>
      <c r="GC803" s="299">
        <v>0</v>
      </c>
      <c r="GD803" s="299">
        <v>0</v>
      </c>
      <c r="GE803" s="299">
        <v>0</v>
      </c>
      <c r="GF803" s="299">
        <v>0</v>
      </c>
      <c r="GG803" s="299">
        <v>0</v>
      </c>
      <c r="GH803" s="298">
        <v>0</v>
      </c>
      <c r="GI803" s="297">
        <v>0</v>
      </c>
      <c r="GK803" s="286"/>
      <c r="GL803" s="287"/>
      <c r="GM803" s="289"/>
      <c r="GN803" s="287"/>
      <c r="GO803" s="286"/>
      <c r="GP803" s="287"/>
      <c r="GQ803" s="289"/>
      <c r="GR803" s="287"/>
      <c r="GS803" s="286"/>
    </row>
    <row r="804" spans="2:201">
      <c r="B804" s="277" t="str">
        <f t="shared" ref="B804" si="992">+B608</f>
        <v>1141</v>
      </c>
      <c r="C804" s="301" t="str">
        <f t="shared" si="964"/>
        <v>たばこ</v>
      </c>
      <c r="D804" s="300">
        <v>0</v>
      </c>
      <c r="E804" s="300">
        <v>0</v>
      </c>
      <c r="F804" s="300">
        <v>0</v>
      </c>
      <c r="G804" s="300">
        <v>0</v>
      </c>
      <c r="H804" s="300">
        <v>0</v>
      </c>
      <c r="I804" s="300">
        <v>0</v>
      </c>
      <c r="J804" s="300">
        <v>0</v>
      </c>
      <c r="K804" s="300">
        <v>0</v>
      </c>
      <c r="L804" s="300">
        <v>0</v>
      </c>
      <c r="M804" s="300">
        <v>0</v>
      </c>
      <c r="N804" s="300">
        <v>0</v>
      </c>
      <c r="O804" s="300">
        <v>0</v>
      </c>
      <c r="P804" s="300">
        <v>0</v>
      </c>
      <c r="Q804" s="300">
        <v>0</v>
      </c>
      <c r="R804" s="300">
        <v>0</v>
      </c>
      <c r="S804" s="300">
        <v>0</v>
      </c>
      <c r="T804" s="300">
        <v>0</v>
      </c>
      <c r="U804" s="300">
        <v>0</v>
      </c>
      <c r="V804" s="300">
        <v>0</v>
      </c>
      <c r="W804" s="300">
        <v>0</v>
      </c>
      <c r="X804" s="300">
        <v>0</v>
      </c>
      <c r="Y804" s="300">
        <v>0</v>
      </c>
      <c r="Z804" s="300">
        <v>0</v>
      </c>
      <c r="AA804" s="300">
        <v>0</v>
      </c>
      <c r="AB804" s="300">
        <v>0</v>
      </c>
      <c r="AC804" s="300">
        <v>0</v>
      </c>
      <c r="AD804" s="300">
        <v>0</v>
      </c>
      <c r="AE804" s="300">
        <v>0</v>
      </c>
      <c r="AF804" s="300">
        <v>1</v>
      </c>
      <c r="AG804" s="300">
        <v>0</v>
      </c>
      <c r="AH804" s="300">
        <v>0</v>
      </c>
      <c r="AI804" s="300">
        <v>0</v>
      </c>
      <c r="AJ804" s="300">
        <v>0</v>
      </c>
      <c r="AK804" s="300">
        <v>0</v>
      </c>
      <c r="AL804" s="300">
        <v>0</v>
      </c>
      <c r="AM804" s="300">
        <v>0</v>
      </c>
      <c r="AN804" s="300">
        <v>0</v>
      </c>
      <c r="AO804" s="300">
        <v>0</v>
      </c>
      <c r="AP804" s="300">
        <v>0</v>
      </c>
      <c r="AQ804" s="300">
        <v>0</v>
      </c>
      <c r="AR804" s="300">
        <v>0</v>
      </c>
      <c r="AS804" s="300">
        <v>0</v>
      </c>
      <c r="AT804" s="300">
        <v>0</v>
      </c>
      <c r="AU804" s="300">
        <v>0</v>
      </c>
      <c r="AV804" s="300">
        <v>0</v>
      </c>
      <c r="AW804" s="300">
        <v>0</v>
      </c>
      <c r="AX804" s="300">
        <v>0</v>
      </c>
      <c r="AY804" s="300">
        <v>0</v>
      </c>
      <c r="AZ804" s="300">
        <v>0</v>
      </c>
      <c r="BA804" s="300">
        <v>0</v>
      </c>
      <c r="BB804" s="300">
        <v>0</v>
      </c>
      <c r="BC804" s="300">
        <v>0</v>
      </c>
      <c r="BD804" s="300">
        <v>0</v>
      </c>
      <c r="BE804" s="300">
        <v>0</v>
      </c>
      <c r="BF804" s="300">
        <v>0</v>
      </c>
      <c r="BG804" s="300">
        <v>0</v>
      </c>
      <c r="BH804" s="300">
        <v>0</v>
      </c>
      <c r="BI804" s="300">
        <v>0</v>
      </c>
      <c r="BJ804" s="300">
        <v>0</v>
      </c>
      <c r="BK804" s="300">
        <v>0</v>
      </c>
      <c r="BL804" s="300">
        <v>0</v>
      </c>
      <c r="BM804" s="300">
        <v>0</v>
      </c>
      <c r="BN804" s="300">
        <v>0</v>
      </c>
      <c r="BO804" s="300">
        <v>0</v>
      </c>
      <c r="BP804" s="300">
        <v>0</v>
      </c>
      <c r="BQ804" s="300">
        <v>0</v>
      </c>
      <c r="BR804" s="300">
        <v>0</v>
      </c>
      <c r="BS804" s="300">
        <v>0</v>
      </c>
      <c r="BT804" s="300">
        <v>0</v>
      </c>
      <c r="BU804" s="300">
        <v>0</v>
      </c>
      <c r="BV804" s="300">
        <v>0</v>
      </c>
      <c r="BW804" s="300">
        <v>0</v>
      </c>
      <c r="BX804" s="300">
        <v>0</v>
      </c>
      <c r="BY804" s="300">
        <v>0</v>
      </c>
      <c r="BZ804" s="300">
        <v>0</v>
      </c>
      <c r="CA804" s="300">
        <v>0</v>
      </c>
      <c r="CB804" s="300">
        <v>0</v>
      </c>
      <c r="CC804" s="300">
        <v>0</v>
      </c>
      <c r="CD804" s="300">
        <v>0</v>
      </c>
      <c r="CE804" s="300">
        <v>0</v>
      </c>
      <c r="CF804" s="300">
        <v>0</v>
      </c>
      <c r="CG804" s="300">
        <v>0</v>
      </c>
      <c r="CH804" s="300">
        <v>0</v>
      </c>
      <c r="CI804" s="300">
        <v>0</v>
      </c>
      <c r="CJ804" s="300">
        <v>0</v>
      </c>
      <c r="CK804" s="300">
        <v>0</v>
      </c>
      <c r="CL804" s="300">
        <v>0</v>
      </c>
      <c r="CM804" s="300">
        <v>0</v>
      </c>
      <c r="CN804" s="300">
        <v>0</v>
      </c>
      <c r="CO804" s="300">
        <v>0</v>
      </c>
      <c r="CP804" s="300">
        <v>0</v>
      </c>
      <c r="CQ804" s="300">
        <v>0</v>
      </c>
      <c r="CR804" s="300">
        <v>0</v>
      </c>
      <c r="CS804" s="300">
        <v>0</v>
      </c>
      <c r="CT804" s="300">
        <v>0</v>
      </c>
      <c r="CU804" s="299">
        <v>0</v>
      </c>
      <c r="CV804" s="299">
        <v>0</v>
      </c>
      <c r="CW804" s="299">
        <v>0</v>
      </c>
      <c r="CX804" s="299">
        <v>0</v>
      </c>
      <c r="CY804" s="299">
        <v>0</v>
      </c>
      <c r="CZ804" s="299">
        <v>0</v>
      </c>
      <c r="DA804" s="299">
        <v>0</v>
      </c>
      <c r="DB804" s="299">
        <v>0</v>
      </c>
      <c r="DC804" s="299">
        <v>0</v>
      </c>
      <c r="DD804" s="299">
        <v>0</v>
      </c>
      <c r="DE804" s="299">
        <v>0</v>
      </c>
      <c r="DF804" s="299">
        <v>0</v>
      </c>
      <c r="DG804" s="299">
        <v>0</v>
      </c>
      <c r="DH804" s="299">
        <v>0</v>
      </c>
      <c r="DI804" s="299">
        <v>0</v>
      </c>
      <c r="DJ804" s="299">
        <v>0</v>
      </c>
      <c r="DK804" s="299">
        <v>0</v>
      </c>
      <c r="DL804" s="299">
        <v>0</v>
      </c>
      <c r="DM804" s="299">
        <v>0</v>
      </c>
      <c r="DN804" s="299">
        <v>0</v>
      </c>
      <c r="DO804" s="299">
        <v>0</v>
      </c>
      <c r="DP804" s="299">
        <v>0</v>
      </c>
      <c r="DQ804" s="299">
        <v>0</v>
      </c>
      <c r="DR804" s="299">
        <v>0</v>
      </c>
      <c r="DS804" s="299">
        <v>0</v>
      </c>
      <c r="DT804" s="299">
        <v>0</v>
      </c>
      <c r="DU804" s="299">
        <v>0</v>
      </c>
      <c r="DV804" s="299">
        <v>0</v>
      </c>
      <c r="DW804" s="299">
        <v>0</v>
      </c>
      <c r="DX804" s="299">
        <v>0</v>
      </c>
      <c r="DY804" s="299">
        <v>0</v>
      </c>
      <c r="DZ804" s="299">
        <v>0</v>
      </c>
      <c r="EA804" s="299">
        <v>0</v>
      </c>
      <c r="EB804" s="299">
        <v>0</v>
      </c>
      <c r="EC804" s="299">
        <v>0</v>
      </c>
      <c r="ED804" s="299">
        <v>0</v>
      </c>
      <c r="EE804" s="299">
        <v>0</v>
      </c>
      <c r="EF804" s="299">
        <v>0</v>
      </c>
      <c r="EG804" s="299">
        <v>0</v>
      </c>
      <c r="EH804" s="299">
        <v>0</v>
      </c>
      <c r="EI804" s="299">
        <v>0</v>
      </c>
      <c r="EJ804" s="299">
        <v>0</v>
      </c>
      <c r="EK804" s="299">
        <v>0</v>
      </c>
      <c r="EL804" s="299">
        <v>0</v>
      </c>
      <c r="EM804" s="299">
        <v>0</v>
      </c>
      <c r="EN804" s="299">
        <v>0</v>
      </c>
      <c r="EO804" s="299">
        <v>0</v>
      </c>
      <c r="EP804" s="299">
        <v>0</v>
      </c>
      <c r="EQ804" s="299">
        <v>0</v>
      </c>
      <c r="ER804" s="299">
        <v>0</v>
      </c>
      <c r="ES804" s="299">
        <v>0</v>
      </c>
      <c r="ET804" s="299">
        <v>0</v>
      </c>
      <c r="EU804" s="299">
        <v>0</v>
      </c>
      <c r="EV804" s="299">
        <v>0</v>
      </c>
      <c r="EW804" s="299">
        <v>0</v>
      </c>
      <c r="EX804" s="299">
        <v>0</v>
      </c>
      <c r="EY804" s="299">
        <v>0</v>
      </c>
      <c r="EZ804" s="299">
        <v>0</v>
      </c>
      <c r="FA804" s="299">
        <v>0</v>
      </c>
      <c r="FB804" s="299">
        <v>0</v>
      </c>
      <c r="FC804" s="299">
        <v>0</v>
      </c>
      <c r="FD804" s="299">
        <v>0</v>
      </c>
      <c r="FE804" s="299">
        <v>0</v>
      </c>
      <c r="FF804" s="299">
        <v>0</v>
      </c>
      <c r="FG804" s="299">
        <v>0</v>
      </c>
      <c r="FH804" s="299">
        <v>0</v>
      </c>
      <c r="FI804" s="299">
        <v>0</v>
      </c>
      <c r="FJ804" s="299">
        <v>0</v>
      </c>
      <c r="FK804" s="299">
        <v>0</v>
      </c>
      <c r="FL804" s="299">
        <v>0</v>
      </c>
      <c r="FM804" s="299">
        <v>0</v>
      </c>
      <c r="FN804" s="299">
        <v>0</v>
      </c>
      <c r="FO804" s="299">
        <v>0</v>
      </c>
      <c r="FP804" s="299">
        <v>0</v>
      </c>
      <c r="FQ804" s="299">
        <v>0</v>
      </c>
      <c r="FR804" s="299">
        <v>0</v>
      </c>
      <c r="FS804" s="299">
        <v>0</v>
      </c>
      <c r="FT804" s="299">
        <v>0</v>
      </c>
      <c r="FU804" s="299">
        <v>0</v>
      </c>
      <c r="FV804" s="299">
        <v>0</v>
      </c>
      <c r="FW804" s="299">
        <v>0</v>
      </c>
      <c r="FX804" s="299">
        <v>0</v>
      </c>
      <c r="FY804" s="299">
        <v>0</v>
      </c>
      <c r="FZ804" s="299">
        <v>0</v>
      </c>
      <c r="GA804" s="299">
        <v>0</v>
      </c>
      <c r="GB804" s="299">
        <v>0</v>
      </c>
      <c r="GC804" s="299">
        <v>0</v>
      </c>
      <c r="GD804" s="299">
        <v>0</v>
      </c>
      <c r="GE804" s="299">
        <v>0</v>
      </c>
      <c r="GF804" s="299">
        <v>0</v>
      </c>
      <c r="GG804" s="299">
        <v>0</v>
      </c>
      <c r="GH804" s="298">
        <v>0</v>
      </c>
      <c r="GI804" s="297">
        <v>0</v>
      </c>
      <c r="GK804" s="286"/>
      <c r="GL804" s="287"/>
      <c r="GM804" s="289"/>
      <c r="GN804" s="287"/>
      <c r="GO804" s="286"/>
      <c r="GP804" s="287"/>
      <c r="GQ804" s="289"/>
      <c r="GR804" s="287"/>
      <c r="GS804" s="286"/>
    </row>
    <row r="805" spans="2:201">
      <c r="B805" s="277" t="str">
        <f t="shared" ref="B805" si="993">+B609</f>
        <v>1511</v>
      </c>
      <c r="C805" s="301" t="str">
        <f t="shared" si="964"/>
        <v>紡績</v>
      </c>
      <c r="D805" s="300">
        <v>6.8149081702435495E-7</v>
      </c>
      <c r="E805" s="300">
        <v>3.4220520766894599E-7</v>
      </c>
      <c r="F805" s="300">
        <v>2.435127233851053E-7</v>
      </c>
      <c r="G805" s="300">
        <v>6.3825696471956873E-7</v>
      </c>
      <c r="H805" s="300">
        <v>3.2378863808687096E-7</v>
      </c>
      <c r="I805" s="300">
        <v>3.0070796760884409E-7</v>
      </c>
      <c r="J805" s="300">
        <v>2.526031866187476E-7</v>
      </c>
      <c r="K805" s="300">
        <v>3.0831244143448381E-6</v>
      </c>
      <c r="L805" s="300">
        <v>1.5561589253414194E-8</v>
      </c>
      <c r="M805" s="300">
        <v>6.0215465924283827E-8</v>
      </c>
      <c r="N805" s="300">
        <v>9.1555758288313237E-7</v>
      </c>
      <c r="O805" s="300">
        <v>1.2842101290086177E-5</v>
      </c>
      <c r="P805" s="300">
        <v>3.0410193968100144E-7</v>
      </c>
      <c r="Q805" s="300">
        <v>0</v>
      </c>
      <c r="R805" s="300">
        <v>0</v>
      </c>
      <c r="S805" s="300">
        <v>5.00491268391599E-7</v>
      </c>
      <c r="T805" s="300">
        <v>3.0146207945455867E-7</v>
      </c>
      <c r="U805" s="300">
        <v>2.8517064459346232E-7</v>
      </c>
      <c r="V805" s="300">
        <v>1.4593120833213652E-7</v>
      </c>
      <c r="W805" s="300">
        <v>2.065832431616644E-6</v>
      </c>
      <c r="X805" s="300">
        <v>3.9327152212630748E-7</v>
      </c>
      <c r="Y805" s="300">
        <v>1.1915930559385895E-7</v>
      </c>
      <c r="Z805" s="300">
        <v>2.8943075664387724E-7</v>
      </c>
      <c r="AA805" s="300">
        <v>2.7070614974321882E-7</v>
      </c>
      <c r="AB805" s="300">
        <v>1.8356506823220778E-7</v>
      </c>
      <c r="AC805" s="300">
        <v>9.9582089766360394E-8</v>
      </c>
      <c r="AD805" s="300">
        <v>2.2561404664096344E-7</v>
      </c>
      <c r="AE805" s="300">
        <v>7.7283938404045429E-8</v>
      </c>
      <c r="AF805" s="300">
        <v>0</v>
      </c>
      <c r="AG805" s="300">
        <v>1.0001488410878383</v>
      </c>
      <c r="AH805" s="300">
        <v>4.3925009105156947E-3</v>
      </c>
      <c r="AI805" s="300">
        <v>5.27713543446177E-3</v>
      </c>
      <c r="AJ805" s="300">
        <v>2.9013838481189265E-8</v>
      </c>
      <c r="AK805" s="300">
        <v>1.1523745755407269E-3</v>
      </c>
      <c r="AL805" s="300">
        <v>8.728890320734014E-4</v>
      </c>
      <c r="AM805" s="300">
        <v>9.6207877007630622E-4</v>
      </c>
      <c r="AN805" s="300">
        <v>1.6557847236080016E-3</v>
      </c>
      <c r="AO805" s="300">
        <v>1.1044695300916599E-7</v>
      </c>
      <c r="AP805" s="300">
        <v>2.8444369986920043E-6</v>
      </c>
      <c r="AQ805" s="300">
        <v>7.0451378327479408E-6</v>
      </c>
      <c r="AR805" s="300">
        <v>0</v>
      </c>
      <c r="AS805" s="300">
        <v>5.9043535011820536E-7</v>
      </c>
      <c r="AT805" s="300">
        <v>4.3254482677914832E-5</v>
      </c>
      <c r="AU805" s="300">
        <v>2.2424093036456892E-7</v>
      </c>
      <c r="AV805" s="300">
        <v>1.0507371967246502E-6</v>
      </c>
      <c r="AW805" s="300">
        <v>6.0270269832884048E-6</v>
      </c>
      <c r="AX805" s="300">
        <v>4.981716368024685E-7</v>
      </c>
      <c r="AY805" s="300">
        <v>1.7575041461169643E-7</v>
      </c>
      <c r="AZ805" s="300">
        <v>1.3880894040958588E-7</v>
      </c>
      <c r="BA805" s="300">
        <v>1.2873131023280763E-8</v>
      </c>
      <c r="BB805" s="300">
        <v>4.9183114617150774E-8</v>
      </c>
      <c r="BC805" s="300">
        <v>7.435802003969599E-8</v>
      </c>
      <c r="BD805" s="300">
        <v>1.3803516417849699E-7</v>
      </c>
      <c r="BE805" s="300">
        <v>6.0610174371545173E-8</v>
      </c>
      <c r="BF805" s="300">
        <v>6.145916486315088E-8</v>
      </c>
      <c r="BG805" s="300">
        <v>2.153888213457465E-7</v>
      </c>
      <c r="BH805" s="300">
        <v>2.3917959485963279E-7</v>
      </c>
      <c r="BI805" s="300">
        <v>1.3107925954252227E-7</v>
      </c>
      <c r="BJ805" s="300">
        <v>2.755571548892214E-7</v>
      </c>
      <c r="BK805" s="300">
        <v>1.1832300447732053E-7</v>
      </c>
      <c r="BL805" s="300">
        <v>1.6043000662453582E-6</v>
      </c>
      <c r="BM805" s="300">
        <v>5.196170113544886E-9</v>
      </c>
      <c r="BN805" s="300">
        <v>1.1521056930754289E-7</v>
      </c>
      <c r="BO805" s="300">
        <v>1.1383486925429279E-5</v>
      </c>
      <c r="BP805" s="300">
        <v>2.2637046347369416E-6</v>
      </c>
      <c r="BQ805" s="300">
        <v>2.2630572550682776E-4</v>
      </c>
      <c r="BR805" s="300">
        <v>0</v>
      </c>
      <c r="BS805" s="300">
        <v>1.6247008304563101E-4</v>
      </c>
      <c r="BT805" s="300">
        <v>2.0599988207850193E-6</v>
      </c>
      <c r="BU805" s="300">
        <v>2.2816704530610946E-7</v>
      </c>
      <c r="BV805" s="300">
        <v>5.0673107441309375E-7</v>
      </c>
      <c r="BW805" s="300">
        <v>4.0635698955527915E-7</v>
      </c>
      <c r="BX805" s="300">
        <v>4.6955894140827749E-6</v>
      </c>
      <c r="BY805" s="300">
        <v>0</v>
      </c>
      <c r="BZ805" s="300">
        <v>0</v>
      </c>
      <c r="CA805" s="300">
        <v>1.2331883486420879E-8</v>
      </c>
      <c r="CB805" s="300">
        <v>2.3505937591774925E-8</v>
      </c>
      <c r="CC805" s="300">
        <v>4.5542587337495788E-8</v>
      </c>
      <c r="CD805" s="300">
        <v>1.5933880254562902E-7</v>
      </c>
      <c r="CE805" s="300">
        <v>7.0305473098492953E-8</v>
      </c>
      <c r="CF805" s="300">
        <v>5.4224744073543902E-8</v>
      </c>
      <c r="CG805" s="300">
        <v>0</v>
      </c>
      <c r="CH805" s="300">
        <v>3.1708131524921314E-5</v>
      </c>
      <c r="CI805" s="300">
        <v>1.389472593256578E-7</v>
      </c>
      <c r="CJ805" s="300">
        <v>1.3463018920656818E-7</v>
      </c>
      <c r="CK805" s="300">
        <v>1.5805248739802077E-7</v>
      </c>
      <c r="CL805" s="300">
        <v>3.1361370254085102E-7</v>
      </c>
      <c r="CM805" s="300">
        <v>1.4437873293863917E-7</v>
      </c>
      <c r="CN805" s="300">
        <v>2.4910751887592056E-7</v>
      </c>
      <c r="CO805" s="300">
        <v>1.930772262684239E-7</v>
      </c>
      <c r="CP805" s="300">
        <v>4.1348490615443605E-7</v>
      </c>
      <c r="CQ805" s="300">
        <v>4.2439146552142027E-7</v>
      </c>
      <c r="CR805" s="300">
        <v>1.6015317440358024E-7</v>
      </c>
      <c r="CS805" s="300">
        <v>1.559493115337615E-7</v>
      </c>
      <c r="CT805" s="300">
        <v>1.8744982867586835E-7</v>
      </c>
      <c r="CU805" s="299">
        <v>2.1546812946696053E-7</v>
      </c>
      <c r="CV805" s="299">
        <v>1.7820613652733512E-7</v>
      </c>
      <c r="CW805" s="299">
        <v>1.7684379044862777E-7</v>
      </c>
      <c r="CX805" s="299">
        <v>1.6357720040648308E-7</v>
      </c>
      <c r="CY805" s="299">
        <v>5.2514857600388331E-7</v>
      </c>
      <c r="CZ805" s="299">
        <v>2.3216167345619687E-7</v>
      </c>
      <c r="DA805" s="299">
        <v>4.2937791633732257E-7</v>
      </c>
      <c r="DB805" s="299">
        <v>3.1063481178463468E-7</v>
      </c>
      <c r="DC805" s="299">
        <v>1.8319334704831868E-7</v>
      </c>
      <c r="DD805" s="299">
        <v>2.6349151917573723E-5</v>
      </c>
      <c r="DE805" s="299">
        <v>2.2767446023343612E-7</v>
      </c>
      <c r="DF805" s="299">
        <v>0</v>
      </c>
      <c r="DG805" s="299">
        <v>5.8567847984495923E-7</v>
      </c>
      <c r="DH805" s="299">
        <v>8.5585708918125014E-7</v>
      </c>
      <c r="DI805" s="299">
        <v>6.4156884280108403E-7</v>
      </c>
      <c r="DJ805" s="299">
        <v>1.7387391068406361E-6</v>
      </c>
      <c r="DK805" s="299">
        <v>2.2243640308100068E-7</v>
      </c>
      <c r="DL805" s="299">
        <v>3.8235367937869936E-7</v>
      </c>
      <c r="DM805" s="299">
        <v>9.1074633112830183E-7</v>
      </c>
      <c r="DN805" s="299">
        <v>2.1422262712792098E-7</v>
      </c>
      <c r="DO805" s="299">
        <v>5.6596317218338738E-7</v>
      </c>
      <c r="DP805" s="299">
        <v>3.9973916407834773E-7</v>
      </c>
      <c r="DQ805" s="299">
        <v>8.8651092266678013E-7</v>
      </c>
      <c r="DR805" s="299">
        <v>6.8143914037081466E-7</v>
      </c>
      <c r="DS805" s="299">
        <v>3.7255262274648433E-7</v>
      </c>
      <c r="DT805" s="299">
        <v>1.3782162969069292E-6</v>
      </c>
      <c r="DU805" s="299">
        <v>1.2658737163030472E-6</v>
      </c>
      <c r="DV805" s="299">
        <v>2.0451500047050158E-7</v>
      </c>
      <c r="DW805" s="299">
        <v>2.2956547725970188E-7</v>
      </c>
      <c r="DX805" s="299">
        <v>1.6744784380632199E-7</v>
      </c>
      <c r="DY805" s="299">
        <v>8.0568540055978092E-5</v>
      </c>
      <c r="DZ805" s="299">
        <v>1.1306226842123993E-5</v>
      </c>
      <c r="EA805" s="299">
        <v>1.6419084934159319E-8</v>
      </c>
      <c r="EB805" s="299">
        <v>5.9616969759603642E-7</v>
      </c>
      <c r="EC805" s="299">
        <v>7.7774924283896378E-7</v>
      </c>
      <c r="ED805" s="299">
        <v>5.7272618625489472E-7</v>
      </c>
      <c r="EE805" s="299">
        <v>3.2399399354187785E-7</v>
      </c>
      <c r="EF805" s="299">
        <v>6.6324005116279272E-7</v>
      </c>
      <c r="EG805" s="299">
        <v>5.5589940716750331E-8</v>
      </c>
      <c r="EH805" s="299">
        <v>1.0204230503776224E-7</v>
      </c>
      <c r="EI805" s="299">
        <v>4.8340326248329413E-8</v>
      </c>
      <c r="EJ805" s="299">
        <v>1.7601600283672632E-7</v>
      </c>
      <c r="EK805" s="299">
        <v>1.2789953709235204E-7</v>
      </c>
      <c r="EL805" s="299">
        <v>1.8857262674910522E-7</v>
      </c>
      <c r="EM805" s="299">
        <v>4.1700477972881649E-7</v>
      </c>
      <c r="EN805" s="299">
        <v>1.6110776210403854E-7</v>
      </c>
      <c r="EO805" s="299">
        <v>1.7667611170206629E-7</v>
      </c>
      <c r="EP805" s="299">
        <v>2.3060598260485407E-8</v>
      </c>
      <c r="EQ805" s="299">
        <v>1.3556299577899797E-8</v>
      </c>
      <c r="ER805" s="299">
        <v>3.1466558466578468E-8</v>
      </c>
      <c r="ES805" s="299">
        <v>2.0549313562828723E-7</v>
      </c>
      <c r="ET805" s="299">
        <v>1.7448819576688358E-7</v>
      </c>
      <c r="EU805" s="299">
        <v>1.9522205614237278E-7</v>
      </c>
      <c r="EV805" s="299">
        <v>9.6604138200991515E-8</v>
      </c>
      <c r="EW805" s="299">
        <v>1.18603107057678E-7</v>
      </c>
      <c r="EX805" s="299">
        <v>1.1739321641416321E-6</v>
      </c>
      <c r="EY805" s="299">
        <v>3.4349452338734071E-7</v>
      </c>
      <c r="EZ805" s="299">
        <v>8.3722958180207406E-8</v>
      </c>
      <c r="FA805" s="299">
        <v>5.3117677416169594E-8</v>
      </c>
      <c r="FB805" s="299">
        <v>2.0115355251838405E-7</v>
      </c>
      <c r="FC805" s="299">
        <v>4.8352651719283579E-7</v>
      </c>
      <c r="FD805" s="299">
        <v>7.6521458171507477E-8</v>
      </c>
      <c r="FE805" s="299">
        <v>1.7463927646256194E-7</v>
      </c>
      <c r="FF805" s="299">
        <v>1.011803036019598E-7</v>
      </c>
      <c r="FG805" s="299">
        <v>9.3817409798063008E-8</v>
      </c>
      <c r="FH805" s="299">
        <v>1.8458455672476749E-7</v>
      </c>
      <c r="FI805" s="299">
        <v>1.7308254536864243E-7</v>
      </c>
      <c r="FJ805" s="299">
        <v>1.2957780637474425E-7</v>
      </c>
      <c r="FK805" s="299">
        <v>1.5780979577761889E-7</v>
      </c>
      <c r="FL805" s="299">
        <v>1.5715411380809542E-7</v>
      </c>
      <c r="FM805" s="299">
        <v>5.6107460646731953E-7</v>
      </c>
      <c r="FN805" s="299">
        <v>6.5771064397804055E-8</v>
      </c>
      <c r="FO805" s="299">
        <v>1.1150324961758933E-7</v>
      </c>
      <c r="FP805" s="299">
        <v>5.6455240574726517E-7</v>
      </c>
      <c r="FQ805" s="299">
        <v>1.8429861103141004E-7</v>
      </c>
      <c r="FR805" s="299">
        <v>3.9883241186053305E-7</v>
      </c>
      <c r="FS805" s="299">
        <v>6.8524536606651172E-7</v>
      </c>
      <c r="FT805" s="299">
        <v>6.2562226541515813E-7</v>
      </c>
      <c r="FU805" s="299">
        <v>4.7080481733575672E-7</v>
      </c>
      <c r="FV805" s="299">
        <v>1.3387214242483062E-6</v>
      </c>
      <c r="FW805" s="299">
        <v>6.5459423738478748E-7</v>
      </c>
      <c r="FX805" s="299">
        <v>9.0119107606137603E-8</v>
      </c>
      <c r="FY805" s="299">
        <v>1.4344011718801656E-7</v>
      </c>
      <c r="FZ805" s="299">
        <v>3.887459754000823E-7</v>
      </c>
      <c r="GA805" s="299">
        <v>1.9014969707404956E-7</v>
      </c>
      <c r="GB805" s="299">
        <v>2.1829066344585938E-7</v>
      </c>
      <c r="GC805" s="299">
        <v>1.4716821255257473E-6</v>
      </c>
      <c r="GD805" s="299">
        <v>1.767484974084158E-7</v>
      </c>
      <c r="GE805" s="299">
        <v>5.9279180203637146E-7</v>
      </c>
      <c r="GF805" s="299">
        <v>7.5200706499874117E-7</v>
      </c>
      <c r="GG805" s="299">
        <v>8.0479027067957518E-6</v>
      </c>
      <c r="GH805" s="298">
        <v>2.3539705514107155E-6</v>
      </c>
      <c r="GI805" s="297">
        <v>1.4162370174886389E-6</v>
      </c>
      <c r="GK805" s="286"/>
      <c r="GL805" s="287"/>
      <c r="GM805" s="289"/>
      <c r="GN805" s="287"/>
      <c r="GO805" s="286"/>
      <c r="GP805" s="287"/>
      <c r="GQ805" s="289"/>
      <c r="GR805" s="287"/>
      <c r="GS805" s="286"/>
    </row>
    <row r="806" spans="2:201">
      <c r="B806" s="277" t="str">
        <f t="shared" ref="B806" si="994">+B610</f>
        <v>1512</v>
      </c>
      <c r="C806" s="301" t="str">
        <f t="shared" si="964"/>
        <v>織物</v>
      </c>
      <c r="D806" s="300">
        <v>1.2985236400204396E-5</v>
      </c>
      <c r="E806" s="300">
        <v>4.8159732620514055E-6</v>
      </c>
      <c r="F806" s="300">
        <v>4.4685646344218589E-6</v>
      </c>
      <c r="G806" s="300">
        <v>1.2623504330486013E-5</v>
      </c>
      <c r="H806" s="300">
        <v>8.3130667641621664E-6</v>
      </c>
      <c r="I806" s="300">
        <v>5.8729137965062985E-6</v>
      </c>
      <c r="J806" s="300">
        <v>3.006822592056046E-6</v>
      </c>
      <c r="K806" s="300">
        <v>4.836703360247908E-6</v>
      </c>
      <c r="L806" s="300">
        <v>5.8291945438610251E-7</v>
      </c>
      <c r="M806" s="300">
        <v>2.0923509491475967E-6</v>
      </c>
      <c r="N806" s="300">
        <v>1.5459091651695258E-4</v>
      </c>
      <c r="O806" s="300">
        <v>1.2779280727628976E-5</v>
      </c>
      <c r="P806" s="300">
        <v>2.3393435740128407E-6</v>
      </c>
      <c r="Q806" s="300">
        <v>0</v>
      </c>
      <c r="R806" s="300">
        <v>0</v>
      </c>
      <c r="S806" s="300">
        <v>1.4479369633985268E-5</v>
      </c>
      <c r="T806" s="300">
        <v>9.8078711222200208E-6</v>
      </c>
      <c r="U806" s="300">
        <v>5.7108017792800107E-6</v>
      </c>
      <c r="V806" s="300">
        <v>3.0294888612331603E-6</v>
      </c>
      <c r="W806" s="300">
        <v>5.3549523907545122E-6</v>
      </c>
      <c r="X806" s="300">
        <v>7.8090111723333553E-6</v>
      </c>
      <c r="Y806" s="300">
        <v>2.3402095204130055E-6</v>
      </c>
      <c r="Z806" s="300">
        <v>6.2724204492531072E-6</v>
      </c>
      <c r="AA806" s="300">
        <v>3.3994327566998549E-6</v>
      </c>
      <c r="AB806" s="300">
        <v>3.36571146580729E-6</v>
      </c>
      <c r="AC806" s="300">
        <v>1.6672460792721321E-6</v>
      </c>
      <c r="AD806" s="300">
        <v>1.5599971359085154E-5</v>
      </c>
      <c r="AE806" s="300">
        <v>1.7113028059859346E-6</v>
      </c>
      <c r="AF806" s="300">
        <v>0</v>
      </c>
      <c r="AG806" s="300">
        <v>1.2044238020370082E-3</v>
      </c>
      <c r="AH806" s="300">
        <v>1.0000088401976279</v>
      </c>
      <c r="AI806" s="300">
        <v>5.6913408864295919E-4</v>
      </c>
      <c r="AJ806" s="300">
        <v>7.5570810069966242E-7</v>
      </c>
      <c r="AK806" s="300">
        <v>6.1705284460249112E-4</v>
      </c>
      <c r="AL806" s="300">
        <v>2.270294685572307E-2</v>
      </c>
      <c r="AM806" s="300">
        <v>5.234978050637276E-3</v>
      </c>
      <c r="AN806" s="300">
        <v>1.2233993341627192E-2</v>
      </c>
      <c r="AO806" s="300">
        <v>2.533904816641318E-6</v>
      </c>
      <c r="AP806" s="300">
        <v>1.8389570080973686E-5</v>
      </c>
      <c r="AQ806" s="300">
        <v>3.3040876303544605E-4</v>
      </c>
      <c r="AR806" s="300">
        <v>0</v>
      </c>
      <c r="AS806" s="300">
        <v>9.0388432688812774E-5</v>
      </c>
      <c r="AT806" s="300">
        <v>8.5145835828501794E-6</v>
      </c>
      <c r="AU806" s="300">
        <v>4.7346999874777069E-6</v>
      </c>
      <c r="AV806" s="300">
        <v>1.2487496458884039E-4</v>
      </c>
      <c r="AW806" s="300">
        <v>1.2162975979445636E-5</v>
      </c>
      <c r="AX806" s="300">
        <v>5.9140102839248124E-6</v>
      </c>
      <c r="AY806" s="300">
        <v>6.2352383949659311E-6</v>
      </c>
      <c r="AZ806" s="300">
        <v>5.0365388535871905E-6</v>
      </c>
      <c r="BA806" s="300">
        <v>4.539138089008222E-7</v>
      </c>
      <c r="BB806" s="300">
        <v>1.4762318951100168E-6</v>
      </c>
      <c r="BC806" s="300">
        <v>2.4404296043514486E-6</v>
      </c>
      <c r="BD806" s="300">
        <v>3.3929090146824248E-6</v>
      </c>
      <c r="BE806" s="300">
        <v>1.8425639958871257E-6</v>
      </c>
      <c r="BF806" s="300">
        <v>1.9274221189758331E-6</v>
      </c>
      <c r="BG806" s="300">
        <v>3.7271117257226965E-6</v>
      </c>
      <c r="BH806" s="300">
        <v>3.254763614827279E-6</v>
      </c>
      <c r="BI806" s="300">
        <v>3.1528646107132234E-6</v>
      </c>
      <c r="BJ806" s="300">
        <v>4.8684991458529103E-6</v>
      </c>
      <c r="BK806" s="300">
        <v>2.8414212858192613E-6</v>
      </c>
      <c r="BL806" s="300">
        <v>8.8447877234599152E-6</v>
      </c>
      <c r="BM806" s="300">
        <v>1.7513371559595728E-7</v>
      </c>
      <c r="BN806" s="300">
        <v>4.3351672291737858E-6</v>
      </c>
      <c r="BO806" s="300">
        <v>3.4736092009817253E-5</v>
      </c>
      <c r="BP806" s="300">
        <v>4.7255281973829368E-4</v>
      </c>
      <c r="BQ806" s="300">
        <v>9.3230809503566691E-4</v>
      </c>
      <c r="BR806" s="300">
        <v>0</v>
      </c>
      <c r="BS806" s="300">
        <v>1.2388490713966178E-3</v>
      </c>
      <c r="BT806" s="300">
        <v>5.2114367672840893E-5</v>
      </c>
      <c r="BU806" s="300">
        <v>7.3778930755370431E-6</v>
      </c>
      <c r="BV806" s="300">
        <v>1.17039602936216E-5</v>
      </c>
      <c r="BW806" s="300">
        <v>1.552773060715512E-5</v>
      </c>
      <c r="BX806" s="300">
        <v>4.8473808436127108E-4</v>
      </c>
      <c r="BY806" s="300">
        <v>0</v>
      </c>
      <c r="BZ806" s="300">
        <v>0</v>
      </c>
      <c r="CA806" s="300">
        <v>3.6807949364626709E-7</v>
      </c>
      <c r="CB806" s="300">
        <v>4.9770345564959259E-7</v>
      </c>
      <c r="CC806" s="300">
        <v>1.4791365534550751E-6</v>
      </c>
      <c r="CD806" s="300">
        <v>5.3985511642890269E-6</v>
      </c>
      <c r="CE806" s="300">
        <v>1.78166763135443E-6</v>
      </c>
      <c r="CF806" s="300">
        <v>2.9625513950854688E-6</v>
      </c>
      <c r="CG806" s="300">
        <v>0</v>
      </c>
      <c r="CH806" s="300">
        <v>1.5572463956324434E-4</v>
      </c>
      <c r="CI806" s="300">
        <v>6.155969392242093E-6</v>
      </c>
      <c r="CJ806" s="300">
        <v>4.1196083110478333E-6</v>
      </c>
      <c r="CK806" s="300">
        <v>8.475366384408365E-6</v>
      </c>
      <c r="CL806" s="300">
        <v>3.3109497240282484E-6</v>
      </c>
      <c r="CM806" s="300">
        <v>8.2658780037346612E-6</v>
      </c>
      <c r="CN806" s="300">
        <v>1.8111125152159554E-6</v>
      </c>
      <c r="CO806" s="300">
        <v>3.9581970167184252E-6</v>
      </c>
      <c r="CP806" s="300">
        <v>4.8730349625259924E-6</v>
      </c>
      <c r="CQ806" s="300">
        <v>6.5583216978952391E-6</v>
      </c>
      <c r="CR806" s="300">
        <v>4.6435003390579008E-6</v>
      </c>
      <c r="CS806" s="300">
        <v>5.9663133032660645E-6</v>
      </c>
      <c r="CT806" s="300">
        <v>9.060843712320662E-6</v>
      </c>
      <c r="CU806" s="299">
        <v>5.6615607877436351E-6</v>
      </c>
      <c r="CV806" s="299">
        <v>3.4419700343912028E-6</v>
      </c>
      <c r="CW806" s="299">
        <v>2.9226372196987986E-6</v>
      </c>
      <c r="CX806" s="299">
        <v>3.9829172917083234E-6</v>
      </c>
      <c r="CY806" s="299">
        <v>6.2310088811983068E-5</v>
      </c>
      <c r="CZ806" s="299">
        <v>4.6129266378998E-6</v>
      </c>
      <c r="DA806" s="299">
        <v>7.1460877638880834E-6</v>
      </c>
      <c r="DB806" s="299">
        <v>5.5811600440884806E-6</v>
      </c>
      <c r="DC806" s="299">
        <v>4.5138119366646515E-6</v>
      </c>
      <c r="DD806" s="299">
        <v>5.3611964073131801E-6</v>
      </c>
      <c r="DE806" s="299">
        <v>2.3170109886950423E-6</v>
      </c>
      <c r="DF806" s="299">
        <v>0</v>
      </c>
      <c r="DG806" s="299">
        <v>5.5998049888947724E-5</v>
      </c>
      <c r="DH806" s="299">
        <v>2.6755536108208229E-5</v>
      </c>
      <c r="DI806" s="299">
        <v>7.1539986967071776E-6</v>
      </c>
      <c r="DJ806" s="299">
        <v>7.3072021757276259E-5</v>
      </c>
      <c r="DK806" s="299">
        <v>6.2504502794438583E-6</v>
      </c>
      <c r="DL806" s="299">
        <v>7.6663378480031025E-6</v>
      </c>
      <c r="DM806" s="299">
        <v>4.0520820812569313E-5</v>
      </c>
      <c r="DN806" s="299">
        <v>4.6205399826468999E-6</v>
      </c>
      <c r="DO806" s="299">
        <v>1.0186831902107265E-5</v>
      </c>
      <c r="DP806" s="299">
        <v>7.7481015405714572E-6</v>
      </c>
      <c r="DQ806" s="299">
        <v>3.2726121641878656E-5</v>
      </c>
      <c r="DR806" s="299">
        <v>2.4073148339385339E-5</v>
      </c>
      <c r="DS806" s="299">
        <v>1.3085056353053257E-5</v>
      </c>
      <c r="DT806" s="299">
        <v>5.8553437514065172E-5</v>
      </c>
      <c r="DU806" s="299">
        <v>2.3087419074100697E-4</v>
      </c>
      <c r="DV806" s="299">
        <v>3.5359424094470698E-6</v>
      </c>
      <c r="DW806" s="299">
        <v>3.044907675025011E-6</v>
      </c>
      <c r="DX806" s="299">
        <v>7.3818269534189612E-6</v>
      </c>
      <c r="DY806" s="299">
        <v>3.7176376789613497E-4</v>
      </c>
      <c r="DZ806" s="299">
        <v>9.8427646723187615E-5</v>
      </c>
      <c r="EA806" s="299">
        <v>1.8365795998955058E-7</v>
      </c>
      <c r="EB806" s="299">
        <v>1.281930155273277E-5</v>
      </c>
      <c r="EC806" s="299">
        <v>1.3173878973101278E-5</v>
      </c>
      <c r="ED806" s="299">
        <v>4.05357046317121E-5</v>
      </c>
      <c r="EE806" s="299">
        <v>5.4553769889717868E-6</v>
      </c>
      <c r="EF806" s="299">
        <v>6.2716915154304099E-6</v>
      </c>
      <c r="EG806" s="299">
        <v>1.9961882121180726E-6</v>
      </c>
      <c r="EH806" s="299">
        <v>2.2809680358511419E-6</v>
      </c>
      <c r="EI806" s="299">
        <v>1.3632964974697226E-6</v>
      </c>
      <c r="EJ806" s="299">
        <v>6.1410088123509117E-6</v>
      </c>
      <c r="EK806" s="299">
        <v>3.554564447974985E-6</v>
      </c>
      <c r="EL806" s="299">
        <v>5.1767137078164565E-6</v>
      </c>
      <c r="EM806" s="299">
        <v>1.3729285439498967E-5</v>
      </c>
      <c r="EN806" s="299">
        <v>5.052938093021609E-6</v>
      </c>
      <c r="EO806" s="299">
        <v>5.165703765200183E-6</v>
      </c>
      <c r="EP806" s="299">
        <v>7.695365400838499E-7</v>
      </c>
      <c r="EQ806" s="299">
        <v>4.2225322978326187E-7</v>
      </c>
      <c r="ER806" s="299">
        <v>1.4082295143692821E-6</v>
      </c>
      <c r="ES806" s="299">
        <v>8.7624920911844259E-6</v>
      </c>
      <c r="ET806" s="299">
        <v>4.30302070384564E-6</v>
      </c>
      <c r="EU806" s="299">
        <v>5.5178260741290771E-6</v>
      </c>
      <c r="EV806" s="299">
        <v>2.9205693328054756E-6</v>
      </c>
      <c r="EW806" s="299">
        <v>1.0539842991784559E-5</v>
      </c>
      <c r="EX806" s="299">
        <v>4.9011822988707906E-5</v>
      </c>
      <c r="EY806" s="299">
        <v>2.7466365085396523E-5</v>
      </c>
      <c r="EZ806" s="299">
        <v>1.5262799439605122E-6</v>
      </c>
      <c r="FA806" s="299">
        <v>3.1811795143599671E-6</v>
      </c>
      <c r="FB806" s="299">
        <v>4.6672225159089362E-6</v>
      </c>
      <c r="FC806" s="299">
        <v>3.9247937979510583E-5</v>
      </c>
      <c r="FD806" s="299">
        <v>1.8290674950065845E-6</v>
      </c>
      <c r="FE806" s="299">
        <v>5.1071150315785504E-6</v>
      </c>
      <c r="FF806" s="299">
        <v>3.5583814626814117E-6</v>
      </c>
      <c r="FG806" s="299">
        <v>3.2649992714519752E-6</v>
      </c>
      <c r="FH806" s="299">
        <v>6.176498923570467E-6</v>
      </c>
      <c r="FI806" s="299">
        <v>1.2302243050559298E-5</v>
      </c>
      <c r="FJ806" s="299">
        <v>4.383705927241025E-6</v>
      </c>
      <c r="FK806" s="299">
        <v>7.7272095697837128E-6</v>
      </c>
      <c r="FL806" s="299">
        <v>5.2409547298775921E-6</v>
      </c>
      <c r="FM806" s="299">
        <v>1.2208280344576281E-5</v>
      </c>
      <c r="FN806" s="299">
        <v>1.8918222230589328E-6</v>
      </c>
      <c r="FO806" s="299">
        <v>4.1748259390318683E-6</v>
      </c>
      <c r="FP806" s="299">
        <v>1.1416920909504196E-5</v>
      </c>
      <c r="FQ806" s="299">
        <v>5.9154362087666921E-6</v>
      </c>
      <c r="FR806" s="299">
        <v>5.7893957993094945E-6</v>
      </c>
      <c r="FS806" s="299">
        <v>4.3153275958495785E-5</v>
      </c>
      <c r="FT806" s="299">
        <v>1.0747473244862918E-5</v>
      </c>
      <c r="FU806" s="299">
        <v>8.6677227572022116E-6</v>
      </c>
      <c r="FV806" s="299">
        <v>3.4849117231830381E-5</v>
      </c>
      <c r="FW806" s="299">
        <v>1.0094699575003311E-5</v>
      </c>
      <c r="FX806" s="299">
        <v>3.2402457565595342E-6</v>
      </c>
      <c r="FY806" s="299">
        <v>4.4548525289253539E-6</v>
      </c>
      <c r="FZ806" s="299">
        <v>2.3879614898688322E-5</v>
      </c>
      <c r="GA806" s="299">
        <v>3.7325592747049359E-6</v>
      </c>
      <c r="GB806" s="299">
        <v>1.4451343328797312E-5</v>
      </c>
      <c r="GC806" s="299">
        <v>2.2554134655821762E-5</v>
      </c>
      <c r="GD806" s="299">
        <v>3.0264530226256543E-6</v>
      </c>
      <c r="GE806" s="299">
        <v>9.5555643698470824E-6</v>
      </c>
      <c r="GF806" s="299">
        <v>3.9463054185426082E-5</v>
      </c>
      <c r="GG806" s="299">
        <v>1.0204726978578253E-5</v>
      </c>
      <c r="GH806" s="298">
        <v>2.6429262690306761E-4</v>
      </c>
      <c r="GI806" s="297">
        <v>2.0715316403526637E-5</v>
      </c>
      <c r="GK806" s="286"/>
      <c r="GL806" s="287"/>
      <c r="GM806" s="289"/>
      <c r="GN806" s="287"/>
      <c r="GO806" s="286"/>
      <c r="GP806" s="287"/>
      <c r="GQ806" s="289"/>
      <c r="GR806" s="287"/>
      <c r="GS806" s="286"/>
    </row>
    <row r="807" spans="2:201">
      <c r="B807" s="277" t="str">
        <f t="shared" ref="B807" si="995">+B611</f>
        <v>1513</v>
      </c>
      <c r="C807" s="301" t="str">
        <f t="shared" si="964"/>
        <v>ニット生地</v>
      </c>
      <c r="D807" s="300">
        <v>3.1953010312956226E-8</v>
      </c>
      <c r="E807" s="300">
        <v>9.4476758548317618E-9</v>
      </c>
      <c r="F807" s="300">
        <v>8.4259645225637872E-9</v>
      </c>
      <c r="G807" s="300">
        <v>3.23530456381867E-8</v>
      </c>
      <c r="H807" s="300">
        <v>1.6703056022243411E-8</v>
      </c>
      <c r="I807" s="300">
        <v>8.3965826169843142E-9</v>
      </c>
      <c r="J807" s="300">
        <v>4.2055795642047307E-9</v>
      </c>
      <c r="K807" s="300">
        <v>1.2856393677908523E-9</v>
      </c>
      <c r="L807" s="300">
        <v>1.753328173051942E-10</v>
      </c>
      <c r="M807" s="300">
        <v>8.2523863461732945E-10</v>
      </c>
      <c r="N807" s="300">
        <v>3.6689391985369873E-9</v>
      </c>
      <c r="O807" s="300">
        <v>2.6439623775111283E-8</v>
      </c>
      <c r="P807" s="300">
        <v>1.0177150414536782E-9</v>
      </c>
      <c r="Q807" s="300">
        <v>0</v>
      </c>
      <c r="R807" s="300">
        <v>0</v>
      </c>
      <c r="S807" s="300">
        <v>2.956259768796753E-8</v>
      </c>
      <c r="T807" s="300">
        <v>1.5097496216367934E-8</v>
      </c>
      <c r="U807" s="300">
        <v>1.0417907863918117E-8</v>
      </c>
      <c r="V807" s="300">
        <v>4.9987405338426445E-9</v>
      </c>
      <c r="W807" s="300">
        <v>1.1864660059948391E-8</v>
      </c>
      <c r="X807" s="300">
        <v>1.8579057522396144E-8</v>
      </c>
      <c r="Y807" s="300">
        <v>4.3648980561448835E-9</v>
      </c>
      <c r="Z807" s="300">
        <v>1.2181216161025927E-8</v>
      </c>
      <c r="AA807" s="300">
        <v>6.3274813233363224E-9</v>
      </c>
      <c r="AB807" s="300">
        <v>6.3355980743836149E-9</v>
      </c>
      <c r="AC807" s="300">
        <v>1.7289318014464644E-9</v>
      </c>
      <c r="AD807" s="300">
        <v>4.6972333671991005E-9</v>
      </c>
      <c r="AE807" s="300">
        <v>2.5908830306235615E-9</v>
      </c>
      <c r="AF807" s="300">
        <v>0</v>
      </c>
      <c r="AG807" s="300">
        <v>8.1992240749495695E-9</v>
      </c>
      <c r="AH807" s="300">
        <v>8.3288349093272621E-9</v>
      </c>
      <c r="AI807" s="300">
        <v>1.0000000004192184</v>
      </c>
      <c r="AJ807" s="300">
        <v>1.1862358322253233E-9</v>
      </c>
      <c r="AK807" s="300">
        <v>1.6938589659434027E-8</v>
      </c>
      <c r="AL807" s="300">
        <v>5.7323346992001586E-5</v>
      </c>
      <c r="AM807" s="300">
        <v>1.224848072966576E-4</v>
      </c>
      <c r="AN807" s="300">
        <v>1.8213156535916067E-8</v>
      </c>
      <c r="AO807" s="300">
        <v>5.4313444558516028E-9</v>
      </c>
      <c r="AP807" s="300">
        <v>2.3238655834480425E-8</v>
      </c>
      <c r="AQ807" s="300">
        <v>2.291849950707506E-8</v>
      </c>
      <c r="AR807" s="300">
        <v>0</v>
      </c>
      <c r="AS807" s="300">
        <v>1.4882792543530484E-8</v>
      </c>
      <c r="AT807" s="300">
        <v>1.5505161529875834E-8</v>
      </c>
      <c r="AU807" s="300">
        <v>1.5680015527015863E-8</v>
      </c>
      <c r="AV807" s="300">
        <v>1.6263210448949666E-8</v>
      </c>
      <c r="AW807" s="300">
        <v>2.8819423114371798E-9</v>
      </c>
      <c r="AX807" s="300">
        <v>3.4552053621490699E-9</v>
      </c>
      <c r="AY807" s="300">
        <v>9.0876307155681543E-9</v>
      </c>
      <c r="AZ807" s="300">
        <v>5.0944573964736565E-9</v>
      </c>
      <c r="BA807" s="300">
        <v>4.9732395084809196E-10</v>
      </c>
      <c r="BB807" s="300">
        <v>2.4566798665235103E-9</v>
      </c>
      <c r="BC807" s="300">
        <v>2.7656795829825731E-9</v>
      </c>
      <c r="BD807" s="300">
        <v>8.1353591250974291E-9</v>
      </c>
      <c r="BE807" s="300">
        <v>2.9660401142123669E-9</v>
      </c>
      <c r="BF807" s="300">
        <v>1.7288790408562268E-9</v>
      </c>
      <c r="BG807" s="300">
        <v>6.5285721752287425E-9</v>
      </c>
      <c r="BH807" s="300">
        <v>5.3906629754865747E-9</v>
      </c>
      <c r="BI807" s="300">
        <v>8.7666792089577989E-9</v>
      </c>
      <c r="BJ807" s="300">
        <v>7.8058966885377308E-9</v>
      </c>
      <c r="BK807" s="300">
        <v>2.9201826134287889E-9</v>
      </c>
      <c r="BL807" s="300">
        <v>8.888562750391956E-9</v>
      </c>
      <c r="BM807" s="300">
        <v>1.8389783994288496E-10</v>
      </c>
      <c r="BN807" s="300">
        <v>3.6421193040943964E-9</v>
      </c>
      <c r="BO807" s="300">
        <v>3.8619500947908887E-9</v>
      </c>
      <c r="BP807" s="300">
        <v>1.1486775882652838E-8</v>
      </c>
      <c r="BQ807" s="300">
        <v>1.591504082735212E-8</v>
      </c>
      <c r="BR807" s="300">
        <v>0</v>
      </c>
      <c r="BS807" s="300">
        <v>1.5316843818230572E-9</v>
      </c>
      <c r="BT807" s="300">
        <v>1.2997603229846203E-8</v>
      </c>
      <c r="BU807" s="300">
        <v>1.4271486261059791E-8</v>
      </c>
      <c r="BV807" s="300">
        <v>3.8196871472325414E-8</v>
      </c>
      <c r="BW807" s="300">
        <v>2.3551443298379061E-8</v>
      </c>
      <c r="BX807" s="300">
        <v>2.0089837350367526E-8</v>
      </c>
      <c r="BY807" s="300">
        <v>0</v>
      </c>
      <c r="BZ807" s="300">
        <v>0</v>
      </c>
      <c r="CA807" s="300">
        <v>3.3514942053297214E-10</v>
      </c>
      <c r="CB807" s="300">
        <v>5.9556189733509925E-10</v>
      </c>
      <c r="CC807" s="300">
        <v>1.9396573621575196E-9</v>
      </c>
      <c r="CD807" s="300">
        <v>7.5103402777094992E-9</v>
      </c>
      <c r="CE807" s="300">
        <v>4.5956509441070163E-9</v>
      </c>
      <c r="CF807" s="300">
        <v>1.8137185327542963E-9</v>
      </c>
      <c r="CG807" s="300">
        <v>0</v>
      </c>
      <c r="CH807" s="300">
        <v>4.3674147193462195E-9</v>
      </c>
      <c r="CI807" s="300">
        <v>6.9467355165511414E-9</v>
      </c>
      <c r="CJ807" s="300">
        <v>8.3524170497846161E-9</v>
      </c>
      <c r="CK807" s="300">
        <v>7.5041038947793957E-9</v>
      </c>
      <c r="CL807" s="300">
        <v>3.1941342961613014E-9</v>
      </c>
      <c r="CM807" s="300">
        <v>6.2221052135183065E-9</v>
      </c>
      <c r="CN807" s="300">
        <v>8.4918676791843362E-10</v>
      </c>
      <c r="CO807" s="300">
        <v>7.1087980932769675E-9</v>
      </c>
      <c r="CP807" s="300">
        <v>3.8127111573131523E-9</v>
      </c>
      <c r="CQ807" s="300">
        <v>8.6806865669066869E-9</v>
      </c>
      <c r="CR807" s="300">
        <v>7.5680983816710477E-9</v>
      </c>
      <c r="CS807" s="300">
        <v>5.6306056048240579E-9</v>
      </c>
      <c r="CT807" s="300">
        <v>7.4995933341168894E-9</v>
      </c>
      <c r="CU807" s="299">
        <v>7.314176208670767E-9</v>
      </c>
      <c r="CV807" s="299">
        <v>4.8027659813068091E-9</v>
      </c>
      <c r="CW807" s="299">
        <v>2.8773354205568805E-9</v>
      </c>
      <c r="CX807" s="299">
        <v>5.9502145989500358E-9</v>
      </c>
      <c r="CY807" s="299">
        <v>6.7548571370016349E-9</v>
      </c>
      <c r="CZ807" s="299">
        <v>7.5604619464307607E-9</v>
      </c>
      <c r="DA807" s="299">
        <v>7.9616458666503376E-9</v>
      </c>
      <c r="DB807" s="299">
        <v>6.4781774813914758E-9</v>
      </c>
      <c r="DC807" s="299">
        <v>6.050503137312049E-9</v>
      </c>
      <c r="DD807" s="299">
        <v>5.6707353609490613E-9</v>
      </c>
      <c r="DE807" s="299">
        <v>1.0316608923870641E-9</v>
      </c>
      <c r="DF807" s="299">
        <v>0</v>
      </c>
      <c r="DG807" s="299">
        <v>1.6744202065303113E-8</v>
      </c>
      <c r="DH807" s="299">
        <v>3.2413541468987006E-8</v>
      </c>
      <c r="DI807" s="299">
        <v>1.1879635638582181E-8</v>
      </c>
      <c r="DJ807" s="299">
        <v>8.5235143816546062E-9</v>
      </c>
      <c r="DK807" s="299">
        <v>6.7168392474974502E-9</v>
      </c>
      <c r="DL807" s="299">
        <v>1.8323376676932872E-8</v>
      </c>
      <c r="DM807" s="299">
        <v>1.3147182136265129E-8</v>
      </c>
      <c r="DN807" s="299">
        <v>2.8260518927868415E-9</v>
      </c>
      <c r="DO807" s="299">
        <v>1.9306003621088436E-8</v>
      </c>
      <c r="DP807" s="299">
        <v>8.8432412376334035E-9</v>
      </c>
      <c r="DQ807" s="299">
        <v>2.7390822000018743E-9</v>
      </c>
      <c r="DR807" s="299">
        <v>2.568358440422988E-9</v>
      </c>
      <c r="DS807" s="299">
        <v>9.1314307573187075E-10</v>
      </c>
      <c r="DT807" s="299">
        <v>3.0362723615433838E-9</v>
      </c>
      <c r="DU807" s="299">
        <v>5.7672352365998E-9</v>
      </c>
      <c r="DV807" s="299">
        <v>4.5000272393899613E-9</v>
      </c>
      <c r="DW807" s="299">
        <v>3.6375919926840274E-9</v>
      </c>
      <c r="DX807" s="299">
        <v>1.3784487745046449E-9</v>
      </c>
      <c r="DY807" s="299">
        <v>3.9306622485289688E-8</v>
      </c>
      <c r="DZ807" s="299">
        <v>2.2076456752458902E-7</v>
      </c>
      <c r="EA807" s="299">
        <v>2.8919288060351772E-10</v>
      </c>
      <c r="EB807" s="299">
        <v>4.0523591359740898E-9</v>
      </c>
      <c r="EC807" s="299">
        <v>3.4673450073898857E-9</v>
      </c>
      <c r="ED807" s="299">
        <v>8.3347653886851746E-9</v>
      </c>
      <c r="EE807" s="299">
        <v>9.003128272559667E-9</v>
      </c>
      <c r="EF807" s="299">
        <v>6.5268398076269151E-9</v>
      </c>
      <c r="EG807" s="299">
        <v>2.2674209992800327E-9</v>
      </c>
      <c r="EH807" s="299">
        <v>7.5345355618703786E-9</v>
      </c>
      <c r="EI807" s="299">
        <v>1.6283224556408062E-9</v>
      </c>
      <c r="EJ807" s="299">
        <v>4.1948654235141307E-9</v>
      </c>
      <c r="EK807" s="299">
        <v>8.4055849518206015E-9</v>
      </c>
      <c r="EL807" s="299">
        <v>7.4299246012124492E-9</v>
      </c>
      <c r="EM807" s="299">
        <v>2.134761914547611E-8</v>
      </c>
      <c r="EN807" s="299">
        <v>8.9667475401072209E-9</v>
      </c>
      <c r="EO807" s="299">
        <v>1.0340746184926114E-8</v>
      </c>
      <c r="EP807" s="299">
        <v>6.0066972422592559E-10</v>
      </c>
      <c r="EQ807" s="299">
        <v>3.102341405645424E-10</v>
      </c>
      <c r="ER807" s="299">
        <v>9.1890999040320127E-10</v>
      </c>
      <c r="ES807" s="299">
        <v>9.0678852181765895E-9</v>
      </c>
      <c r="ET807" s="299">
        <v>1.1516169027068268E-8</v>
      </c>
      <c r="EU807" s="299">
        <v>1.0438404124554625E-8</v>
      </c>
      <c r="EV807" s="299">
        <v>4.5467061865109332E-9</v>
      </c>
      <c r="EW807" s="299">
        <v>3.4106163716118017E-9</v>
      </c>
      <c r="EX807" s="299">
        <v>7.2337673098712095E-8</v>
      </c>
      <c r="EY807" s="299">
        <v>7.9861705867399434E-9</v>
      </c>
      <c r="EZ807" s="299">
        <v>1.2043530942656213E-9</v>
      </c>
      <c r="FA807" s="299">
        <v>9.0836715308688373E-10</v>
      </c>
      <c r="FB807" s="299">
        <v>4.1573166313619487E-9</v>
      </c>
      <c r="FC807" s="299">
        <v>3.8757388294538177E-9</v>
      </c>
      <c r="FD807" s="299">
        <v>1.8530565620753134E-9</v>
      </c>
      <c r="FE807" s="299">
        <v>7.6303722156701284E-9</v>
      </c>
      <c r="FF807" s="299">
        <v>3.0894857663621269E-9</v>
      </c>
      <c r="FG807" s="299">
        <v>1.8517697078765914E-9</v>
      </c>
      <c r="FH807" s="299">
        <v>4.5920530157855155E-9</v>
      </c>
      <c r="FI807" s="299">
        <v>4.8914024249470259E-9</v>
      </c>
      <c r="FJ807" s="299">
        <v>4.3248906655266075E-9</v>
      </c>
      <c r="FK807" s="299">
        <v>4.4764793391777186E-9</v>
      </c>
      <c r="FL807" s="299">
        <v>2.4781760234487628E-9</v>
      </c>
      <c r="FM807" s="299">
        <v>2.1672490698260809E-8</v>
      </c>
      <c r="FN807" s="299">
        <v>1.1664256922068342E-9</v>
      </c>
      <c r="FO807" s="299">
        <v>2.7892852739455967E-9</v>
      </c>
      <c r="FP807" s="299">
        <v>2.3780820308049381E-8</v>
      </c>
      <c r="FQ807" s="299">
        <v>4.787473719794201E-9</v>
      </c>
      <c r="FR807" s="299">
        <v>5.9569690547854484E-9</v>
      </c>
      <c r="FS807" s="299">
        <v>1.7706540914972153E-8</v>
      </c>
      <c r="FT807" s="299">
        <v>1.4919205048023236E-8</v>
      </c>
      <c r="FU807" s="299">
        <v>7.7700129426114253E-9</v>
      </c>
      <c r="FV807" s="299">
        <v>8.5571758317393942E-8</v>
      </c>
      <c r="FW807" s="299">
        <v>8.0375311546887716E-9</v>
      </c>
      <c r="FX807" s="299">
        <v>1.8993033063861653E-9</v>
      </c>
      <c r="FY807" s="299">
        <v>4.3686699476830555E-9</v>
      </c>
      <c r="FZ807" s="299">
        <v>7.0787954495440905E-9</v>
      </c>
      <c r="GA807" s="299">
        <v>6.7790342819858302E-9</v>
      </c>
      <c r="GB807" s="299">
        <v>8.4465917034306704E-9</v>
      </c>
      <c r="GC807" s="299">
        <v>6.1260414865646129E-9</v>
      </c>
      <c r="GD807" s="299">
        <v>4.2027275747747919E-9</v>
      </c>
      <c r="GE807" s="299">
        <v>1.4209556681919998E-8</v>
      </c>
      <c r="GF807" s="299">
        <v>1.2633284582181366E-8</v>
      </c>
      <c r="GG807" s="299">
        <v>2.2482526738226395E-8</v>
      </c>
      <c r="GH807" s="298">
        <v>1.4558813096024426E-8</v>
      </c>
      <c r="GI807" s="297">
        <v>9.448392235926051E-9</v>
      </c>
      <c r="GK807" s="286"/>
      <c r="GL807" s="287"/>
      <c r="GM807" s="289"/>
      <c r="GN807" s="287"/>
      <c r="GO807" s="286"/>
      <c r="GP807" s="287"/>
      <c r="GQ807" s="289"/>
      <c r="GR807" s="287"/>
      <c r="GS807" s="286"/>
    </row>
    <row r="808" spans="2:201">
      <c r="B808" s="277" t="str">
        <f t="shared" ref="B808" si="996">+B612</f>
        <v>1514</v>
      </c>
      <c r="C808" s="301" t="str">
        <f t="shared" si="964"/>
        <v>染色整理</v>
      </c>
      <c r="D808" s="300">
        <v>0</v>
      </c>
      <c r="E808" s="300">
        <v>0</v>
      </c>
      <c r="F808" s="300">
        <v>0</v>
      </c>
      <c r="G808" s="300">
        <v>0</v>
      </c>
      <c r="H808" s="300">
        <v>0</v>
      </c>
      <c r="I808" s="300">
        <v>0</v>
      </c>
      <c r="J808" s="300">
        <v>0</v>
      </c>
      <c r="K808" s="300">
        <v>0</v>
      </c>
      <c r="L808" s="300">
        <v>0</v>
      </c>
      <c r="M808" s="300">
        <v>0</v>
      </c>
      <c r="N808" s="300">
        <v>0</v>
      </c>
      <c r="O808" s="300">
        <v>0</v>
      </c>
      <c r="P808" s="300">
        <v>0</v>
      </c>
      <c r="Q808" s="300">
        <v>0</v>
      </c>
      <c r="R808" s="300">
        <v>0</v>
      </c>
      <c r="S808" s="300">
        <v>0</v>
      </c>
      <c r="T808" s="300">
        <v>0</v>
      </c>
      <c r="U808" s="300">
        <v>0</v>
      </c>
      <c r="V808" s="300">
        <v>0</v>
      </c>
      <c r="W808" s="300">
        <v>0</v>
      </c>
      <c r="X808" s="300">
        <v>0</v>
      </c>
      <c r="Y808" s="300">
        <v>0</v>
      </c>
      <c r="Z808" s="300">
        <v>0</v>
      </c>
      <c r="AA808" s="300">
        <v>0</v>
      </c>
      <c r="AB808" s="300">
        <v>0</v>
      </c>
      <c r="AC808" s="300">
        <v>0</v>
      </c>
      <c r="AD808" s="300">
        <v>0</v>
      </c>
      <c r="AE808" s="300">
        <v>0</v>
      </c>
      <c r="AF808" s="300">
        <v>0</v>
      </c>
      <c r="AG808" s="300">
        <v>0</v>
      </c>
      <c r="AH808" s="300">
        <v>0</v>
      </c>
      <c r="AI808" s="300">
        <v>0</v>
      </c>
      <c r="AJ808" s="300">
        <v>1</v>
      </c>
      <c r="AK808" s="300">
        <v>0</v>
      </c>
      <c r="AL808" s="300">
        <v>0</v>
      </c>
      <c r="AM808" s="300">
        <v>0</v>
      </c>
      <c r="AN808" s="300">
        <v>0</v>
      </c>
      <c r="AO808" s="300">
        <v>0</v>
      </c>
      <c r="AP808" s="300">
        <v>0</v>
      </c>
      <c r="AQ808" s="300">
        <v>0</v>
      </c>
      <c r="AR808" s="300">
        <v>0</v>
      </c>
      <c r="AS808" s="300">
        <v>0</v>
      </c>
      <c r="AT808" s="300">
        <v>0</v>
      </c>
      <c r="AU808" s="300">
        <v>0</v>
      </c>
      <c r="AV808" s="300">
        <v>0</v>
      </c>
      <c r="AW808" s="300">
        <v>0</v>
      </c>
      <c r="AX808" s="300">
        <v>0</v>
      </c>
      <c r="AY808" s="300">
        <v>0</v>
      </c>
      <c r="AZ808" s="300">
        <v>0</v>
      </c>
      <c r="BA808" s="300">
        <v>0</v>
      </c>
      <c r="BB808" s="300">
        <v>0</v>
      </c>
      <c r="BC808" s="300">
        <v>0</v>
      </c>
      <c r="BD808" s="300">
        <v>0</v>
      </c>
      <c r="BE808" s="300">
        <v>0</v>
      </c>
      <c r="BF808" s="300">
        <v>0</v>
      </c>
      <c r="BG808" s="300">
        <v>0</v>
      </c>
      <c r="BH808" s="300">
        <v>0</v>
      </c>
      <c r="BI808" s="300">
        <v>0</v>
      </c>
      <c r="BJ808" s="300">
        <v>0</v>
      </c>
      <c r="BK808" s="300">
        <v>0</v>
      </c>
      <c r="BL808" s="300">
        <v>0</v>
      </c>
      <c r="BM808" s="300">
        <v>0</v>
      </c>
      <c r="BN808" s="300">
        <v>0</v>
      </c>
      <c r="BO808" s="300">
        <v>0</v>
      </c>
      <c r="BP808" s="300">
        <v>0</v>
      </c>
      <c r="BQ808" s="300">
        <v>0</v>
      </c>
      <c r="BR808" s="300">
        <v>0</v>
      </c>
      <c r="BS808" s="300">
        <v>0</v>
      </c>
      <c r="BT808" s="300">
        <v>0</v>
      </c>
      <c r="BU808" s="300">
        <v>0</v>
      </c>
      <c r="BV808" s="300">
        <v>0</v>
      </c>
      <c r="BW808" s="300">
        <v>0</v>
      </c>
      <c r="BX808" s="300">
        <v>0</v>
      </c>
      <c r="BY808" s="300">
        <v>0</v>
      </c>
      <c r="BZ808" s="300">
        <v>0</v>
      </c>
      <c r="CA808" s="300">
        <v>0</v>
      </c>
      <c r="CB808" s="300">
        <v>0</v>
      </c>
      <c r="CC808" s="300">
        <v>0</v>
      </c>
      <c r="CD808" s="300">
        <v>0</v>
      </c>
      <c r="CE808" s="300">
        <v>0</v>
      </c>
      <c r="CF808" s="300">
        <v>0</v>
      </c>
      <c r="CG808" s="300">
        <v>0</v>
      </c>
      <c r="CH808" s="300">
        <v>0</v>
      </c>
      <c r="CI808" s="300">
        <v>0</v>
      </c>
      <c r="CJ808" s="300">
        <v>0</v>
      </c>
      <c r="CK808" s="300">
        <v>0</v>
      </c>
      <c r="CL808" s="300">
        <v>0</v>
      </c>
      <c r="CM808" s="300">
        <v>0</v>
      </c>
      <c r="CN808" s="300">
        <v>0</v>
      </c>
      <c r="CO808" s="300">
        <v>0</v>
      </c>
      <c r="CP808" s="300">
        <v>0</v>
      </c>
      <c r="CQ808" s="300">
        <v>0</v>
      </c>
      <c r="CR808" s="300">
        <v>0</v>
      </c>
      <c r="CS808" s="300">
        <v>0</v>
      </c>
      <c r="CT808" s="300">
        <v>0</v>
      </c>
      <c r="CU808" s="299">
        <v>0</v>
      </c>
      <c r="CV808" s="299">
        <v>0</v>
      </c>
      <c r="CW808" s="299">
        <v>0</v>
      </c>
      <c r="CX808" s="299">
        <v>0</v>
      </c>
      <c r="CY808" s="299">
        <v>0</v>
      </c>
      <c r="CZ808" s="299">
        <v>0</v>
      </c>
      <c r="DA808" s="299">
        <v>0</v>
      </c>
      <c r="DB808" s="299">
        <v>0</v>
      </c>
      <c r="DC808" s="299">
        <v>0</v>
      </c>
      <c r="DD808" s="299">
        <v>0</v>
      </c>
      <c r="DE808" s="299">
        <v>0</v>
      </c>
      <c r="DF808" s="299">
        <v>0</v>
      </c>
      <c r="DG808" s="299">
        <v>0</v>
      </c>
      <c r="DH808" s="299">
        <v>0</v>
      </c>
      <c r="DI808" s="299">
        <v>0</v>
      </c>
      <c r="DJ808" s="299">
        <v>0</v>
      </c>
      <c r="DK808" s="299">
        <v>0</v>
      </c>
      <c r="DL808" s="299">
        <v>0</v>
      </c>
      <c r="DM808" s="299">
        <v>0</v>
      </c>
      <c r="DN808" s="299">
        <v>0</v>
      </c>
      <c r="DO808" s="299">
        <v>0</v>
      </c>
      <c r="DP808" s="299">
        <v>0</v>
      </c>
      <c r="DQ808" s="299">
        <v>0</v>
      </c>
      <c r="DR808" s="299">
        <v>0</v>
      </c>
      <c r="DS808" s="299">
        <v>0</v>
      </c>
      <c r="DT808" s="299">
        <v>0</v>
      </c>
      <c r="DU808" s="299">
        <v>0</v>
      </c>
      <c r="DV808" s="299">
        <v>0</v>
      </c>
      <c r="DW808" s="299">
        <v>0</v>
      </c>
      <c r="DX808" s="299">
        <v>0</v>
      </c>
      <c r="DY808" s="299">
        <v>0</v>
      </c>
      <c r="DZ808" s="299">
        <v>0</v>
      </c>
      <c r="EA808" s="299">
        <v>0</v>
      </c>
      <c r="EB808" s="299">
        <v>0</v>
      </c>
      <c r="EC808" s="299">
        <v>0</v>
      </c>
      <c r="ED808" s="299">
        <v>0</v>
      </c>
      <c r="EE808" s="299">
        <v>0</v>
      </c>
      <c r="EF808" s="299">
        <v>0</v>
      </c>
      <c r="EG808" s="299">
        <v>0</v>
      </c>
      <c r="EH808" s="299">
        <v>0</v>
      </c>
      <c r="EI808" s="299">
        <v>0</v>
      </c>
      <c r="EJ808" s="299">
        <v>0</v>
      </c>
      <c r="EK808" s="299">
        <v>0</v>
      </c>
      <c r="EL808" s="299">
        <v>0</v>
      </c>
      <c r="EM808" s="299">
        <v>0</v>
      </c>
      <c r="EN808" s="299">
        <v>0</v>
      </c>
      <c r="EO808" s="299">
        <v>0</v>
      </c>
      <c r="EP808" s="299">
        <v>0</v>
      </c>
      <c r="EQ808" s="299">
        <v>0</v>
      </c>
      <c r="ER808" s="299">
        <v>0</v>
      </c>
      <c r="ES808" s="299">
        <v>0</v>
      </c>
      <c r="ET808" s="299">
        <v>0</v>
      </c>
      <c r="EU808" s="299">
        <v>0</v>
      </c>
      <c r="EV808" s="299">
        <v>0</v>
      </c>
      <c r="EW808" s="299">
        <v>0</v>
      </c>
      <c r="EX808" s="299">
        <v>0</v>
      </c>
      <c r="EY808" s="299">
        <v>0</v>
      </c>
      <c r="EZ808" s="299">
        <v>0</v>
      </c>
      <c r="FA808" s="299">
        <v>0</v>
      </c>
      <c r="FB808" s="299">
        <v>0</v>
      </c>
      <c r="FC808" s="299">
        <v>0</v>
      </c>
      <c r="FD808" s="299">
        <v>0</v>
      </c>
      <c r="FE808" s="299">
        <v>0</v>
      </c>
      <c r="FF808" s="299">
        <v>0</v>
      </c>
      <c r="FG808" s="299">
        <v>0</v>
      </c>
      <c r="FH808" s="299">
        <v>0</v>
      </c>
      <c r="FI808" s="299">
        <v>0</v>
      </c>
      <c r="FJ808" s="299">
        <v>0</v>
      </c>
      <c r="FK808" s="299">
        <v>0</v>
      </c>
      <c r="FL808" s="299">
        <v>0</v>
      </c>
      <c r="FM808" s="299">
        <v>0</v>
      </c>
      <c r="FN808" s="299">
        <v>0</v>
      </c>
      <c r="FO808" s="299">
        <v>0</v>
      </c>
      <c r="FP808" s="299">
        <v>0</v>
      </c>
      <c r="FQ808" s="299">
        <v>0</v>
      </c>
      <c r="FR808" s="299">
        <v>0</v>
      </c>
      <c r="FS808" s="299">
        <v>0</v>
      </c>
      <c r="FT808" s="299">
        <v>0</v>
      </c>
      <c r="FU808" s="299">
        <v>0</v>
      </c>
      <c r="FV808" s="299">
        <v>0</v>
      </c>
      <c r="FW808" s="299">
        <v>0</v>
      </c>
      <c r="FX808" s="299">
        <v>0</v>
      </c>
      <c r="FY808" s="299">
        <v>0</v>
      </c>
      <c r="FZ808" s="299">
        <v>0</v>
      </c>
      <c r="GA808" s="299">
        <v>0</v>
      </c>
      <c r="GB808" s="299">
        <v>0</v>
      </c>
      <c r="GC808" s="299">
        <v>0</v>
      </c>
      <c r="GD808" s="299">
        <v>0</v>
      </c>
      <c r="GE808" s="299">
        <v>0</v>
      </c>
      <c r="GF808" s="299">
        <v>0</v>
      </c>
      <c r="GG808" s="299">
        <v>0</v>
      </c>
      <c r="GH808" s="298">
        <v>0</v>
      </c>
      <c r="GI808" s="297">
        <v>0</v>
      </c>
      <c r="GK808" s="286"/>
      <c r="GL808" s="287"/>
      <c r="GM808" s="289"/>
      <c r="GN808" s="287"/>
      <c r="GO808" s="286"/>
      <c r="GP808" s="287"/>
      <c r="GQ808" s="289"/>
      <c r="GR808" s="287"/>
      <c r="GS808" s="286"/>
    </row>
    <row r="809" spans="2:201">
      <c r="B809" s="277" t="str">
        <f t="shared" ref="B809" si="997">+B613</f>
        <v>1519</v>
      </c>
      <c r="C809" s="301" t="str">
        <f t="shared" si="964"/>
        <v>その他の繊維工業製品</v>
      </c>
      <c r="D809" s="300">
        <v>6.9652358196748909E-7</v>
      </c>
      <c r="E809" s="300">
        <v>1.0768682732640543E-7</v>
      </c>
      <c r="F809" s="300">
        <v>9.9109663331732288E-8</v>
      </c>
      <c r="G809" s="300">
        <v>1.4669281659454232E-7</v>
      </c>
      <c r="H809" s="300">
        <v>1.3846188989070033E-7</v>
      </c>
      <c r="I809" s="300">
        <v>1.6782166832195264E-7</v>
      </c>
      <c r="J809" s="300">
        <v>1.370003569577911E-7</v>
      </c>
      <c r="K809" s="300">
        <v>2.0839722805267914E-7</v>
      </c>
      <c r="L809" s="300">
        <v>6.5273509159434019E-8</v>
      </c>
      <c r="M809" s="300">
        <v>1.860828684056094E-6</v>
      </c>
      <c r="N809" s="300">
        <v>2.2533140986278471E-5</v>
      </c>
      <c r="O809" s="300">
        <v>2.8912627551886569E-5</v>
      </c>
      <c r="P809" s="300">
        <v>1.4004882915391799E-5</v>
      </c>
      <c r="Q809" s="300">
        <v>0</v>
      </c>
      <c r="R809" s="300">
        <v>0</v>
      </c>
      <c r="S809" s="300">
        <v>3.7962465092500819E-7</v>
      </c>
      <c r="T809" s="300">
        <v>4.1979379824845609E-7</v>
      </c>
      <c r="U809" s="300">
        <v>1.8187676827270481E-7</v>
      </c>
      <c r="V809" s="300">
        <v>1.4266179057428714E-7</v>
      </c>
      <c r="W809" s="300">
        <v>4.2495184033888979E-6</v>
      </c>
      <c r="X809" s="300">
        <v>4.268225991716577E-7</v>
      </c>
      <c r="Y809" s="300">
        <v>1.0714526882185119E-7</v>
      </c>
      <c r="Z809" s="300">
        <v>2.0645822870215962E-7</v>
      </c>
      <c r="AA809" s="300">
        <v>1.4956204149158403E-7</v>
      </c>
      <c r="AB809" s="300">
        <v>2.582367804979851E-7</v>
      </c>
      <c r="AC809" s="300">
        <v>1.2714432374001417E-7</v>
      </c>
      <c r="AD809" s="300">
        <v>2.0059148519293628E-6</v>
      </c>
      <c r="AE809" s="300">
        <v>1.253840494814103E-7</v>
      </c>
      <c r="AF809" s="300">
        <v>0</v>
      </c>
      <c r="AG809" s="300">
        <v>2.3763836369285185E-4</v>
      </c>
      <c r="AH809" s="300">
        <v>9.6024650968956691E-6</v>
      </c>
      <c r="AI809" s="300">
        <v>8.4150006333203749E-5</v>
      </c>
      <c r="AJ809" s="300">
        <v>5.79020700646055E-8</v>
      </c>
      <c r="AK809" s="300">
        <v>1.0000228966481115</v>
      </c>
      <c r="AL809" s="300">
        <v>4.3197678848629314E-5</v>
      </c>
      <c r="AM809" s="300">
        <v>7.3502484160674892E-5</v>
      </c>
      <c r="AN809" s="300">
        <v>1.9463306604121193E-4</v>
      </c>
      <c r="AO809" s="300">
        <v>1.4219070380901008E-6</v>
      </c>
      <c r="AP809" s="300">
        <v>7.9819829628530844E-7</v>
      </c>
      <c r="AQ809" s="300">
        <v>1.4096706155749991E-5</v>
      </c>
      <c r="AR809" s="300">
        <v>0</v>
      </c>
      <c r="AS809" s="300">
        <v>4.2507956387424954E-7</v>
      </c>
      <c r="AT809" s="300">
        <v>9.9646930660993567E-7</v>
      </c>
      <c r="AU809" s="300">
        <v>5.6708599638146559E-7</v>
      </c>
      <c r="AV809" s="300">
        <v>8.950276413340788E-6</v>
      </c>
      <c r="AW809" s="300">
        <v>1.0183686627407385E-6</v>
      </c>
      <c r="AX809" s="300">
        <v>2.8653121314023317E-6</v>
      </c>
      <c r="AY809" s="300">
        <v>3.7429621812636011E-7</v>
      </c>
      <c r="AZ809" s="300">
        <v>2.6119971890080405E-7</v>
      </c>
      <c r="BA809" s="300">
        <v>4.9338403055882649E-8</v>
      </c>
      <c r="BB809" s="300">
        <v>9.1879306862334356E-8</v>
      </c>
      <c r="BC809" s="300">
        <v>1.9243945000436692E-7</v>
      </c>
      <c r="BD809" s="300">
        <v>1.5076223074300751E-7</v>
      </c>
      <c r="BE809" s="300">
        <v>1.1563444202431882E-7</v>
      </c>
      <c r="BF809" s="300">
        <v>2.0299347187602465E-7</v>
      </c>
      <c r="BG809" s="300">
        <v>1.4999809157549968E-7</v>
      </c>
      <c r="BH809" s="300">
        <v>1.8891954177925756E-7</v>
      </c>
      <c r="BI809" s="300">
        <v>4.3726621597147504E-7</v>
      </c>
      <c r="BJ809" s="300">
        <v>1.5987930353372844E-7</v>
      </c>
      <c r="BK809" s="300">
        <v>1.688233303025746E-7</v>
      </c>
      <c r="BL809" s="300">
        <v>3.0630039095234447E-7</v>
      </c>
      <c r="BM809" s="300">
        <v>3.1035956869183964E-8</v>
      </c>
      <c r="BN809" s="300">
        <v>1.5799809279504866E-7</v>
      </c>
      <c r="BO809" s="300">
        <v>7.0660631645450367E-7</v>
      </c>
      <c r="BP809" s="300">
        <v>2.6724128615808904E-5</v>
      </c>
      <c r="BQ809" s="300">
        <v>8.2603944850405519E-7</v>
      </c>
      <c r="BR809" s="300">
        <v>0</v>
      </c>
      <c r="BS809" s="300">
        <v>1.0648683457500525E-4</v>
      </c>
      <c r="BT809" s="300">
        <v>9.9788074599947971E-6</v>
      </c>
      <c r="BU809" s="300">
        <v>3.2945888452076339E-7</v>
      </c>
      <c r="BV809" s="300">
        <v>2.4834704539982284E-7</v>
      </c>
      <c r="BW809" s="300">
        <v>2.9761581974836501E-7</v>
      </c>
      <c r="BX809" s="300">
        <v>1.4455700735432801E-6</v>
      </c>
      <c r="BY809" s="300">
        <v>0</v>
      </c>
      <c r="BZ809" s="300">
        <v>0</v>
      </c>
      <c r="CA809" s="300">
        <v>3.7752559288892553E-8</v>
      </c>
      <c r="CB809" s="300">
        <v>4.7835991541999614E-8</v>
      </c>
      <c r="CC809" s="300">
        <v>1.1894260102067241E-7</v>
      </c>
      <c r="CD809" s="300">
        <v>2.4162477305080331E-7</v>
      </c>
      <c r="CE809" s="300">
        <v>1.1985888712939776E-7</v>
      </c>
      <c r="CF809" s="300">
        <v>1.293665163553748E-7</v>
      </c>
      <c r="CG809" s="300">
        <v>0</v>
      </c>
      <c r="CH809" s="300">
        <v>1.6931049322120871E-6</v>
      </c>
      <c r="CI809" s="300">
        <v>6.9503988849962807E-7</v>
      </c>
      <c r="CJ809" s="300">
        <v>1.4635362881832048E-7</v>
      </c>
      <c r="CK809" s="300">
        <v>1.310870484551408E-6</v>
      </c>
      <c r="CL809" s="300">
        <v>1.6493013723646607E-6</v>
      </c>
      <c r="CM809" s="300">
        <v>1.1815291126762872E-6</v>
      </c>
      <c r="CN809" s="300">
        <v>6.5247311457699856E-8</v>
      </c>
      <c r="CO809" s="300">
        <v>1.6113038418387331E-7</v>
      </c>
      <c r="CP809" s="300">
        <v>1.3272144560389103E-6</v>
      </c>
      <c r="CQ809" s="300">
        <v>2.305271487949928E-7</v>
      </c>
      <c r="CR809" s="300">
        <v>2.0436180119528827E-7</v>
      </c>
      <c r="CS809" s="300">
        <v>2.7120712656104446E-7</v>
      </c>
      <c r="CT809" s="300">
        <v>4.4188095936777532E-7</v>
      </c>
      <c r="CU809" s="299">
        <v>2.4943428265792596E-7</v>
      </c>
      <c r="CV809" s="299">
        <v>1.212810487351076E-7</v>
      </c>
      <c r="CW809" s="299">
        <v>1.5970771007379139E-7</v>
      </c>
      <c r="CX809" s="299">
        <v>1.2608262743164685E-7</v>
      </c>
      <c r="CY809" s="299">
        <v>9.5263359081525659E-6</v>
      </c>
      <c r="CZ809" s="299">
        <v>2.1825935481551854E-7</v>
      </c>
      <c r="DA809" s="299">
        <v>3.5824292826712951E-7</v>
      </c>
      <c r="DB809" s="299">
        <v>2.6155809581881541E-7</v>
      </c>
      <c r="DC809" s="299">
        <v>2.1210135261501332E-7</v>
      </c>
      <c r="DD809" s="299">
        <v>2.8685171549133229E-7</v>
      </c>
      <c r="DE809" s="299">
        <v>2.0682660408186687E-7</v>
      </c>
      <c r="DF809" s="299">
        <v>0</v>
      </c>
      <c r="DG809" s="299">
        <v>4.9586396062665911E-6</v>
      </c>
      <c r="DH809" s="299">
        <v>7.0352923769585121E-7</v>
      </c>
      <c r="DI809" s="299">
        <v>2.8139124384363144E-7</v>
      </c>
      <c r="DJ809" s="299">
        <v>8.5733247534078684E-6</v>
      </c>
      <c r="DK809" s="299">
        <v>3.2806147560297305E-7</v>
      </c>
      <c r="DL809" s="299">
        <v>3.5539764219007757E-7</v>
      </c>
      <c r="DM809" s="299">
        <v>6.3432340094155142E-7</v>
      </c>
      <c r="DN809" s="299">
        <v>4.2309079141345269E-7</v>
      </c>
      <c r="DO809" s="299">
        <v>3.3698887740334201E-7</v>
      </c>
      <c r="DP809" s="299">
        <v>3.7130651298372316E-7</v>
      </c>
      <c r="DQ809" s="299">
        <v>2.8297131075229128E-6</v>
      </c>
      <c r="DR809" s="299">
        <v>1.2316546416678263E-6</v>
      </c>
      <c r="DS809" s="299">
        <v>3.911454314220824E-7</v>
      </c>
      <c r="DT809" s="299">
        <v>1.7565047477157975E-6</v>
      </c>
      <c r="DU809" s="299">
        <v>5.2399584861081544E-6</v>
      </c>
      <c r="DV809" s="299">
        <v>2.8030076550314288E-6</v>
      </c>
      <c r="DW809" s="299">
        <v>1.1601564365773894E-6</v>
      </c>
      <c r="DX809" s="299">
        <v>3.9348625057824924E-7</v>
      </c>
      <c r="DY809" s="299">
        <v>2.2859745195617767E-5</v>
      </c>
      <c r="DZ809" s="299">
        <v>3.548333436297833E-6</v>
      </c>
      <c r="EA809" s="299">
        <v>5.0718318972375253E-9</v>
      </c>
      <c r="EB809" s="299">
        <v>1.4460601126092712E-6</v>
      </c>
      <c r="EC809" s="299">
        <v>1.0687650862122877E-6</v>
      </c>
      <c r="ED809" s="299">
        <v>6.4773781467956445E-6</v>
      </c>
      <c r="EE809" s="299">
        <v>7.0056039547451275E-7</v>
      </c>
      <c r="EF809" s="299">
        <v>2.8148244989318882E-7</v>
      </c>
      <c r="EG809" s="299">
        <v>2.3312462673759114E-7</v>
      </c>
      <c r="EH809" s="299">
        <v>2.3130245688758261E-7</v>
      </c>
      <c r="EI809" s="299">
        <v>1.2800148444390616E-7</v>
      </c>
      <c r="EJ809" s="299">
        <v>6.0745129441820985E-7</v>
      </c>
      <c r="EK809" s="299">
        <v>2.6872561084079069E-7</v>
      </c>
      <c r="EL809" s="299">
        <v>4.3619249200003979E-7</v>
      </c>
      <c r="EM809" s="299">
        <v>1.1496492709339889E-6</v>
      </c>
      <c r="EN809" s="299">
        <v>3.2052669631866645E-7</v>
      </c>
      <c r="EO809" s="299">
        <v>4.0059454580592351E-7</v>
      </c>
      <c r="EP809" s="299">
        <v>7.4803570497753566E-8</v>
      </c>
      <c r="EQ809" s="299">
        <v>3.7001902826608175E-8</v>
      </c>
      <c r="ER809" s="299">
        <v>1.8351028897986735E-7</v>
      </c>
      <c r="ES809" s="299">
        <v>1.1785673176232205E-6</v>
      </c>
      <c r="ET809" s="299">
        <v>3.0666246000578375E-7</v>
      </c>
      <c r="EU809" s="299">
        <v>6.9756645111592414E-7</v>
      </c>
      <c r="EV809" s="299">
        <v>2.4371394728917242E-7</v>
      </c>
      <c r="EW809" s="299">
        <v>2.6669377355344676E-6</v>
      </c>
      <c r="EX809" s="299">
        <v>9.8376675650917902E-6</v>
      </c>
      <c r="EY809" s="299">
        <v>1.0104540117692152E-5</v>
      </c>
      <c r="EZ809" s="299">
        <v>1.254712206467757E-7</v>
      </c>
      <c r="FA809" s="299">
        <v>4.402199154197311E-7</v>
      </c>
      <c r="FB809" s="299">
        <v>1.3287887005768048E-6</v>
      </c>
      <c r="FC809" s="299">
        <v>7.6334859295201781E-6</v>
      </c>
      <c r="FD809" s="299">
        <v>2.1287077713193498E-7</v>
      </c>
      <c r="FE809" s="299">
        <v>5.2645960105729495E-7</v>
      </c>
      <c r="FF809" s="299">
        <v>3.1470462306668655E-7</v>
      </c>
      <c r="FG809" s="299">
        <v>3.6405571500810458E-7</v>
      </c>
      <c r="FH809" s="299">
        <v>6.5914318580963583E-7</v>
      </c>
      <c r="FI809" s="299">
        <v>8.4082258677620748E-7</v>
      </c>
      <c r="FJ809" s="299">
        <v>3.5483207360582143E-7</v>
      </c>
      <c r="FK809" s="299">
        <v>8.3263798218734983E-7</v>
      </c>
      <c r="FL809" s="299">
        <v>7.2268490606657548E-7</v>
      </c>
      <c r="FM809" s="299">
        <v>5.4203431810191155E-7</v>
      </c>
      <c r="FN809" s="299">
        <v>1.5930430903673324E-7</v>
      </c>
      <c r="FO809" s="299">
        <v>4.0188653751303753E-7</v>
      </c>
      <c r="FP809" s="299">
        <v>7.6041720072397577E-7</v>
      </c>
      <c r="FQ809" s="299">
        <v>6.5625421798031158E-7</v>
      </c>
      <c r="FR809" s="299">
        <v>3.6829263605514555E-7</v>
      </c>
      <c r="FS809" s="299">
        <v>6.1730038003989604E-6</v>
      </c>
      <c r="FT809" s="299">
        <v>5.2720281444289399E-7</v>
      </c>
      <c r="FU809" s="299">
        <v>6.7251551206232009E-7</v>
      </c>
      <c r="FV809" s="299">
        <v>7.4701473614880981E-7</v>
      </c>
      <c r="FW809" s="299">
        <v>8.9635426044644322E-7</v>
      </c>
      <c r="FX809" s="299">
        <v>2.5399819094460312E-7</v>
      </c>
      <c r="FY809" s="299">
        <v>3.9222713391338357E-7</v>
      </c>
      <c r="FZ809" s="299">
        <v>1.2187496257168954E-6</v>
      </c>
      <c r="GA809" s="299">
        <v>1.7572207132783471E-7</v>
      </c>
      <c r="GB809" s="299">
        <v>1.5787589265822935E-6</v>
      </c>
      <c r="GC809" s="299">
        <v>2.0451456805917031E-6</v>
      </c>
      <c r="GD809" s="299">
        <v>3.1903400080714545E-7</v>
      </c>
      <c r="GE809" s="299">
        <v>8.7460785082737951E-7</v>
      </c>
      <c r="GF809" s="299">
        <v>4.887011120479865E-6</v>
      </c>
      <c r="GG809" s="299">
        <v>1.3033566394946154E-6</v>
      </c>
      <c r="GH809" s="298">
        <v>4.1853772305531065E-5</v>
      </c>
      <c r="GI809" s="297">
        <v>3.2492130997180774E-7</v>
      </c>
      <c r="GK809" s="286"/>
      <c r="GL809" s="287"/>
      <c r="GM809" s="289"/>
      <c r="GN809" s="287"/>
      <c r="GO809" s="286"/>
      <c r="GP809" s="287"/>
      <c r="GQ809" s="289"/>
      <c r="GR809" s="287"/>
      <c r="GS809" s="286"/>
    </row>
    <row r="810" spans="2:201">
      <c r="B810" s="277" t="str">
        <f t="shared" ref="B810" si="998">+B614</f>
        <v>1521</v>
      </c>
      <c r="C810" s="301" t="str">
        <f t="shared" si="964"/>
        <v>衣服</v>
      </c>
      <c r="D810" s="300">
        <v>7.0598217333199998E-5</v>
      </c>
      <c r="E810" s="300">
        <v>1.5844441092727272E-4</v>
      </c>
      <c r="F810" s="300">
        <v>1.4235389293988242E-4</v>
      </c>
      <c r="G810" s="300">
        <v>4.6668896544961385E-4</v>
      </c>
      <c r="H810" s="300">
        <v>2.8352545932508612E-4</v>
      </c>
      <c r="I810" s="300">
        <v>1.3836007677606963E-4</v>
      </c>
      <c r="J810" s="300">
        <v>6.4606393222314503E-5</v>
      </c>
      <c r="K810" s="300">
        <v>1.3299483761585626E-5</v>
      </c>
      <c r="L810" s="300">
        <v>1.6820635846115823E-6</v>
      </c>
      <c r="M810" s="300">
        <v>9.0068322651770192E-6</v>
      </c>
      <c r="N810" s="300">
        <v>5.4661072742430783E-5</v>
      </c>
      <c r="O810" s="300">
        <v>3.9459610002171757E-4</v>
      </c>
      <c r="P810" s="300">
        <v>1.3021414878237118E-5</v>
      </c>
      <c r="Q810" s="300">
        <v>0</v>
      </c>
      <c r="R810" s="300">
        <v>0</v>
      </c>
      <c r="S810" s="300">
        <v>4.3491962664590875E-4</v>
      </c>
      <c r="T810" s="300">
        <v>2.4985491019190772E-4</v>
      </c>
      <c r="U810" s="300">
        <v>1.737938342501185E-4</v>
      </c>
      <c r="V810" s="300">
        <v>8.2220775248647242E-5</v>
      </c>
      <c r="W810" s="300">
        <v>1.5951830335870601E-4</v>
      </c>
      <c r="X810" s="300">
        <v>6.912989537338101E-5</v>
      </c>
      <c r="Y810" s="300">
        <v>6.2169176121772921E-5</v>
      </c>
      <c r="Z810" s="300">
        <v>2.0652523474816187E-4</v>
      </c>
      <c r="AA810" s="300">
        <v>7.5408538308949046E-5</v>
      </c>
      <c r="AB810" s="300">
        <v>8.290631169564119E-5</v>
      </c>
      <c r="AC810" s="300">
        <v>2.408046215936349E-5</v>
      </c>
      <c r="AD810" s="300">
        <v>6.8150258605808564E-5</v>
      </c>
      <c r="AE810" s="300">
        <v>2.6291167591516243E-5</v>
      </c>
      <c r="AF810" s="300">
        <v>0</v>
      </c>
      <c r="AG810" s="300">
        <v>1.370015122410929E-4</v>
      </c>
      <c r="AH810" s="300">
        <v>1.4325361363461925E-4</v>
      </c>
      <c r="AI810" s="300">
        <v>5.3934198940315794E-6</v>
      </c>
      <c r="AJ810" s="300">
        <v>1.224555091116018E-5</v>
      </c>
      <c r="AK810" s="300">
        <v>1.4333823219678138E-4</v>
      </c>
      <c r="AL810" s="300">
        <v>1.0003944918565792</v>
      </c>
      <c r="AM810" s="300">
        <v>9.3612387249850299E-4</v>
      </c>
      <c r="AN810" s="300">
        <v>3.0727178438531339E-4</v>
      </c>
      <c r="AO810" s="300">
        <v>6.3361497913809648E-5</v>
      </c>
      <c r="AP810" s="300">
        <v>2.9228620258878586E-4</v>
      </c>
      <c r="AQ810" s="300">
        <v>1.4277948395311106E-4</v>
      </c>
      <c r="AR810" s="300">
        <v>0</v>
      </c>
      <c r="AS810" s="300">
        <v>1.2462780046680247E-4</v>
      </c>
      <c r="AT810" s="300">
        <v>7.8853402914155069E-5</v>
      </c>
      <c r="AU810" s="300">
        <v>1.299735559654861E-4</v>
      </c>
      <c r="AV810" s="300">
        <v>1.425399003799864E-4</v>
      </c>
      <c r="AW810" s="300">
        <v>4.2857801142593095E-5</v>
      </c>
      <c r="AX810" s="300">
        <v>5.3969232365438995E-5</v>
      </c>
      <c r="AY810" s="300">
        <v>9.9145685441133675E-5</v>
      </c>
      <c r="AZ810" s="300">
        <v>4.6040687535636055E-5</v>
      </c>
      <c r="BA810" s="300">
        <v>6.951896933901294E-6</v>
      </c>
      <c r="BB810" s="300">
        <v>3.288975474359806E-5</v>
      </c>
      <c r="BC810" s="300">
        <v>3.4631016255362434E-5</v>
      </c>
      <c r="BD810" s="300">
        <v>9.1334998894376519E-5</v>
      </c>
      <c r="BE810" s="300">
        <v>4.3775746765060765E-5</v>
      </c>
      <c r="BF810" s="300">
        <v>2.437964438425796E-5</v>
      </c>
      <c r="BG810" s="300">
        <v>9.5738825758833122E-5</v>
      </c>
      <c r="BH810" s="300">
        <v>6.1060305797292519E-5</v>
      </c>
      <c r="BI810" s="300">
        <v>8.3376831085967782E-5</v>
      </c>
      <c r="BJ810" s="300">
        <v>1.1112494448151565E-4</v>
      </c>
      <c r="BK810" s="300">
        <v>4.3554624437101619E-5</v>
      </c>
      <c r="BL810" s="300">
        <v>7.5965917930284201E-5</v>
      </c>
      <c r="BM810" s="300">
        <v>2.2230020232389759E-6</v>
      </c>
      <c r="BN810" s="300">
        <v>5.2185712756765104E-5</v>
      </c>
      <c r="BO810" s="300">
        <v>3.4571802668955016E-5</v>
      </c>
      <c r="BP810" s="300">
        <v>9.4309637937190996E-5</v>
      </c>
      <c r="BQ810" s="300">
        <v>1.2000540371781791E-4</v>
      </c>
      <c r="BR810" s="300">
        <v>0</v>
      </c>
      <c r="BS810" s="300">
        <v>9.8687445890958171E-6</v>
      </c>
      <c r="BT810" s="300">
        <v>1.0461271738816335E-4</v>
      </c>
      <c r="BU810" s="300">
        <v>1.3707186860222121E-4</v>
      </c>
      <c r="BV810" s="300">
        <v>2.814932000590299E-4</v>
      </c>
      <c r="BW810" s="300">
        <v>1.9962083648685327E-4</v>
      </c>
      <c r="BX810" s="300">
        <v>1.7919895930135064E-4</v>
      </c>
      <c r="BY810" s="300">
        <v>0</v>
      </c>
      <c r="BZ810" s="300">
        <v>0</v>
      </c>
      <c r="CA810" s="300">
        <v>3.3494501962625548E-6</v>
      </c>
      <c r="CB810" s="300">
        <v>4.973102463110476E-6</v>
      </c>
      <c r="CC810" s="300">
        <v>2.88309167246081E-5</v>
      </c>
      <c r="CD810" s="300">
        <v>1.0276905918222403E-4</v>
      </c>
      <c r="CE810" s="300">
        <v>4.2544480672569935E-5</v>
      </c>
      <c r="CF810" s="300">
        <v>2.1595075856689154E-5</v>
      </c>
      <c r="CG810" s="300">
        <v>0</v>
      </c>
      <c r="CH810" s="300">
        <v>5.8568515244892371E-5</v>
      </c>
      <c r="CI810" s="300">
        <v>8.8958300383657588E-5</v>
      </c>
      <c r="CJ810" s="300">
        <v>1.0482517108668894E-4</v>
      </c>
      <c r="CK810" s="300">
        <v>9.0605495667827506E-5</v>
      </c>
      <c r="CL810" s="300">
        <v>4.9253668570885453E-5</v>
      </c>
      <c r="CM810" s="300">
        <v>9.6774786129063842E-5</v>
      </c>
      <c r="CN810" s="300">
        <v>1.1527832706430747E-5</v>
      </c>
      <c r="CO810" s="300">
        <v>9.8057609164806204E-5</v>
      </c>
      <c r="CP810" s="300">
        <v>5.7217536102560996E-5</v>
      </c>
      <c r="CQ810" s="300">
        <v>1.4286693190425552E-4</v>
      </c>
      <c r="CR810" s="300">
        <v>1.11874744100988E-4</v>
      </c>
      <c r="CS810" s="300">
        <v>9.3662363446628234E-5</v>
      </c>
      <c r="CT810" s="300">
        <v>7.4137466868416795E-5</v>
      </c>
      <c r="CU810" s="299">
        <v>1.2134367765685834E-4</v>
      </c>
      <c r="CV810" s="299">
        <v>7.7947089152010716E-5</v>
      </c>
      <c r="CW810" s="299">
        <v>4.5249864580105303E-5</v>
      </c>
      <c r="CX810" s="299">
        <v>8.6922861609568596E-5</v>
      </c>
      <c r="CY810" s="299">
        <v>6.0078555627257748E-5</v>
      </c>
      <c r="CZ810" s="299">
        <v>7.8079350386246394E-5</v>
      </c>
      <c r="DA810" s="299">
        <v>1.1248039114629901E-4</v>
      </c>
      <c r="DB810" s="299">
        <v>1.013943287721731E-4</v>
      </c>
      <c r="DC810" s="299">
        <v>9.3254799128534747E-5</v>
      </c>
      <c r="DD810" s="299">
        <v>8.0621770829282388E-5</v>
      </c>
      <c r="DE810" s="299">
        <v>1.1157104884790911E-5</v>
      </c>
      <c r="DF810" s="299">
        <v>0</v>
      </c>
      <c r="DG810" s="299">
        <v>1.1962036489310616E-4</v>
      </c>
      <c r="DH810" s="299">
        <v>2.7323797650205257E-4</v>
      </c>
      <c r="DI810" s="299">
        <v>1.0058033982098727E-4</v>
      </c>
      <c r="DJ810" s="299">
        <v>9.850133836980983E-5</v>
      </c>
      <c r="DK810" s="299">
        <v>9.4555753928589228E-5</v>
      </c>
      <c r="DL810" s="299">
        <v>1.1891647226668116E-4</v>
      </c>
      <c r="DM810" s="299">
        <v>1.2444734014520765E-4</v>
      </c>
      <c r="DN810" s="299">
        <v>1.8830532827574784E-5</v>
      </c>
      <c r="DO810" s="299">
        <v>2.258500284655149E-4</v>
      </c>
      <c r="DP810" s="299">
        <v>1.3595028228008857E-4</v>
      </c>
      <c r="DQ810" s="299">
        <v>3.1002123824112705E-5</v>
      </c>
      <c r="DR810" s="299">
        <v>1.9579824062736062E-5</v>
      </c>
      <c r="DS810" s="299">
        <v>1.124622030126497E-5</v>
      </c>
      <c r="DT810" s="299">
        <v>4.0580100530258977E-5</v>
      </c>
      <c r="DU810" s="299">
        <v>7.6544494463291524E-5</v>
      </c>
      <c r="DV810" s="299">
        <v>7.3778807061685708E-5</v>
      </c>
      <c r="DW810" s="299">
        <v>5.837199763661032E-5</v>
      </c>
      <c r="DX810" s="299">
        <v>1.5912263652368722E-5</v>
      </c>
      <c r="DY810" s="299">
        <v>1.968685046876444E-4</v>
      </c>
      <c r="DZ810" s="299">
        <v>1.6230134568976146E-4</v>
      </c>
      <c r="EA810" s="299">
        <v>4.3196228038713995E-6</v>
      </c>
      <c r="EB810" s="299">
        <v>5.9668380329995733E-5</v>
      </c>
      <c r="EC810" s="299">
        <v>5.1873061015954797E-5</v>
      </c>
      <c r="ED810" s="299">
        <v>1.2857189572622145E-4</v>
      </c>
      <c r="EE810" s="299">
        <v>5.3753927925973715E-5</v>
      </c>
      <c r="EF810" s="299">
        <v>5.1119616547538158E-5</v>
      </c>
      <c r="EG810" s="299">
        <v>2.1207751235806817E-5</v>
      </c>
      <c r="EH810" s="299">
        <v>2.783108123651557E-5</v>
      </c>
      <c r="EI810" s="299">
        <v>1.3078272767778034E-5</v>
      </c>
      <c r="EJ810" s="299">
        <v>5.540065176548945E-5</v>
      </c>
      <c r="EK810" s="299">
        <v>9.0513699951512121E-5</v>
      </c>
      <c r="EL810" s="299">
        <v>9.1600009737363955E-5</v>
      </c>
      <c r="EM810" s="299">
        <v>2.8726502343389006E-4</v>
      </c>
      <c r="EN810" s="299">
        <v>1.2724532937705786E-4</v>
      </c>
      <c r="EO810" s="299">
        <v>8.7071515718853344E-5</v>
      </c>
      <c r="EP810" s="299">
        <v>8.8258084868387404E-6</v>
      </c>
      <c r="EQ810" s="299">
        <v>4.4102590549118376E-6</v>
      </c>
      <c r="ER810" s="299">
        <v>1.3144110796132943E-5</v>
      </c>
      <c r="ES810" s="299">
        <v>1.093913435744921E-4</v>
      </c>
      <c r="ET810" s="299">
        <v>1.0019776547283925E-4</v>
      </c>
      <c r="EU810" s="299">
        <v>1.2941116429245549E-4</v>
      </c>
      <c r="EV810" s="299">
        <v>6.8083434022480369E-5</v>
      </c>
      <c r="EW810" s="299">
        <v>3.4710889518461261E-5</v>
      </c>
      <c r="EX810" s="299">
        <v>3.3918636342079785E-4</v>
      </c>
      <c r="EY810" s="299">
        <v>8.2900912617416502E-5</v>
      </c>
      <c r="EZ810" s="299">
        <v>1.5367916934743703E-5</v>
      </c>
      <c r="FA810" s="299">
        <v>1.1212577921912065E-5</v>
      </c>
      <c r="FB810" s="299">
        <v>3.8469043975666486E-5</v>
      </c>
      <c r="FC810" s="299">
        <v>6.3705460930097137E-5</v>
      </c>
      <c r="FD810" s="299">
        <v>3.0538744196674003E-5</v>
      </c>
      <c r="FE810" s="299">
        <v>1.3016318628853934E-4</v>
      </c>
      <c r="FF810" s="299">
        <v>4.7014321463183866E-5</v>
      </c>
      <c r="FG810" s="299">
        <v>2.1750742370306714E-5</v>
      </c>
      <c r="FH810" s="299">
        <v>6.768852935360497E-5</v>
      </c>
      <c r="FI810" s="299">
        <v>7.7029032612726712E-5</v>
      </c>
      <c r="FJ810" s="299">
        <v>6.7240951108097011E-5</v>
      </c>
      <c r="FK810" s="299">
        <v>6.8470319336017346E-5</v>
      </c>
      <c r="FL810" s="299">
        <v>2.2705755646670708E-5</v>
      </c>
      <c r="FM810" s="299">
        <v>2.9633645364875242E-4</v>
      </c>
      <c r="FN810" s="299">
        <v>1.2434283707526916E-5</v>
      </c>
      <c r="FO810" s="299">
        <v>4.1165844652839821E-5</v>
      </c>
      <c r="FP810" s="299">
        <v>1.8310427464339008E-4</v>
      </c>
      <c r="FQ810" s="299">
        <v>4.7313883434615005E-5</v>
      </c>
      <c r="FR810" s="299">
        <v>6.6731129338010159E-5</v>
      </c>
      <c r="FS810" s="299">
        <v>3.0294376119209131E-4</v>
      </c>
      <c r="FT810" s="299">
        <v>2.4034924747723082E-4</v>
      </c>
      <c r="FU810" s="299">
        <v>9.9353119881477936E-5</v>
      </c>
      <c r="FV810" s="299">
        <v>1.3228204773738045E-3</v>
      </c>
      <c r="FW810" s="299">
        <v>9.3457706028041013E-5</v>
      </c>
      <c r="FX810" s="299">
        <v>2.326915628653005E-5</v>
      </c>
      <c r="FY810" s="299">
        <v>6.76461323899456E-5</v>
      </c>
      <c r="FZ810" s="299">
        <v>1.0503086742247718E-4</v>
      </c>
      <c r="GA810" s="299">
        <v>6.5087931876218466E-5</v>
      </c>
      <c r="GB810" s="299">
        <v>1.2779295700822283E-4</v>
      </c>
      <c r="GC810" s="299">
        <v>5.1042673734533092E-5</v>
      </c>
      <c r="GD810" s="299">
        <v>4.78906733397037E-5</v>
      </c>
      <c r="GE810" s="299">
        <v>1.2277693559377574E-4</v>
      </c>
      <c r="GF810" s="299">
        <v>1.7271689603131816E-4</v>
      </c>
      <c r="GG810" s="299">
        <v>2.4387046193928157E-4</v>
      </c>
      <c r="GH810" s="298">
        <v>3.9807479255362379E-5</v>
      </c>
      <c r="GI810" s="297">
        <v>7.2516543454341717E-5</v>
      </c>
      <c r="GK810" s="286"/>
      <c r="GL810" s="287"/>
      <c r="GM810" s="289"/>
      <c r="GN810" s="287"/>
      <c r="GO810" s="286"/>
      <c r="GP810" s="287"/>
      <c r="GQ810" s="289"/>
      <c r="GR810" s="287"/>
      <c r="GS810" s="286"/>
    </row>
    <row r="811" spans="2:201">
      <c r="B811" s="277" t="str">
        <f t="shared" ref="B811" si="999">+B615</f>
        <v>1522</v>
      </c>
      <c r="C811" s="301" t="str">
        <f t="shared" si="964"/>
        <v>その他の衣服・身の回り品</v>
      </c>
      <c r="D811" s="300">
        <v>2.2817120436797146E-4</v>
      </c>
      <c r="E811" s="300">
        <v>2.9975784201402055E-6</v>
      </c>
      <c r="F811" s="300">
        <v>2.1790234571259327E-6</v>
      </c>
      <c r="G811" s="300">
        <v>4.5809224260333056E-5</v>
      </c>
      <c r="H811" s="300">
        <v>3.8046634760081894E-6</v>
      </c>
      <c r="I811" s="300">
        <v>3.6173774675969134E-6</v>
      </c>
      <c r="J811" s="300">
        <v>3.9798558310147919E-6</v>
      </c>
      <c r="K811" s="300">
        <v>3.9624260562071233E-6</v>
      </c>
      <c r="L811" s="300">
        <v>5.2129118076625213E-7</v>
      </c>
      <c r="M811" s="300">
        <v>2.2612628320656032E-6</v>
      </c>
      <c r="N811" s="300">
        <v>3.7342207698537813E-6</v>
      </c>
      <c r="O811" s="300">
        <v>3.0359106837021775E-5</v>
      </c>
      <c r="P811" s="300">
        <v>2.1552382151965624E-6</v>
      </c>
      <c r="Q811" s="300">
        <v>0</v>
      </c>
      <c r="R811" s="300">
        <v>0</v>
      </c>
      <c r="S811" s="300">
        <v>3.6599179984653483E-5</v>
      </c>
      <c r="T811" s="300">
        <v>4.4571658738653598E-6</v>
      </c>
      <c r="U811" s="300">
        <v>3.6059936892001799E-6</v>
      </c>
      <c r="V811" s="300">
        <v>2.1086524693789038E-6</v>
      </c>
      <c r="W811" s="300">
        <v>2.1947366313319733E-5</v>
      </c>
      <c r="X811" s="300">
        <v>1.1948596428138038E-4</v>
      </c>
      <c r="Y811" s="300">
        <v>6.4167842159537999E-6</v>
      </c>
      <c r="Z811" s="300">
        <v>2.5102343018817002E-6</v>
      </c>
      <c r="AA811" s="300">
        <v>1.5624465928873281E-5</v>
      </c>
      <c r="AB811" s="300">
        <v>1.2701969970983712E-5</v>
      </c>
      <c r="AC811" s="300">
        <v>2.3975624439197236E-6</v>
      </c>
      <c r="AD811" s="300">
        <v>6.1483310063693785E-6</v>
      </c>
      <c r="AE811" s="300">
        <v>8.8034261010137736E-6</v>
      </c>
      <c r="AF811" s="300">
        <v>0</v>
      </c>
      <c r="AG811" s="300">
        <v>1.9595780219784408E-6</v>
      </c>
      <c r="AH811" s="300">
        <v>9.9755330257393089E-7</v>
      </c>
      <c r="AI811" s="300">
        <v>8.6203527980538236E-7</v>
      </c>
      <c r="AJ811" s="300">
        <v>3.8705567171890292E-6</v>
      </c>
      <c r="AK811" s="300">
        <v>7.0975884791792435E-5</v>
      </c>
      <c r="AL811" s="300">
        <v>5.8133884864367458E-4</v>
      </c>
      <c r="AM811" s="300">
        <v>1.0014518410346569</v>
      </c>
      <c r="AN811" s="300">
        <v>2.2422269264381053E-6</v>
      </c>
      <c r="AO811" s="300">
        <v>1.4628361840433062E-5</v>
      </c>
      <c r="AP811" s="300">
        <v>5.085397744010382E-5</v>
      </c>
      <c r="AQ811" s="300">
        <v>1.141828000025352E-4</v>
      </c>
      <c r="AR811" s="300">
        <v>0</v>
      </c>
      <c r="AS811" s="300">
        <v>6.3089178006981014E-5</v>
      </c>
      <c r="AT811" s="300">
        <v>8.9783776728284139E-5</v>
      </c>
      <c r="AU811" s="300">
        <v>6.7142519807405549E-5</v>
      </c>
      <c r="AV811" s="300">
        <v>6.5996577942900632E-5</v>
      </c>
      <c r="AW811" s="300">
        <v>3.2101556657736831E-6</v>
      </c>
      <c r="AX811" s="300">
        <v>2.8145765228383253E-6</v>
      </c>
      <c r="AY811" s="300">
        <v>2.7454926086987741E-5</v>
      </c>
      <c r="AZ811" s="300">
        <v>1.9720712125671173E-5</v>
      </c>
      <c r="BA811" s="300">
        <v>7.6281109206033757E-7</v>
      </c>
      <c r="BB811" s="300">
        <v>4.5548828170270627E-6</v>
      </c>
      <c r="BC811" s="300">
        <v>6.1095497279610141E-6</v>
      </c>
      <c r="BD811" s="300">
        <v>2.2598843107357708E-5</v>
      </c>
      <c r="BE811" s="300">
        <v>3.5278156512023355E-6</v>
      </c>
      <c r="BF811" s="300">
        <v>2.4706095569833346E-6</v>
      </c>
      <c r="BG811" s="300">
        <v>8.1967698948260099E-6</v>
      </c>
      <c r="BH811" s="300">
        <v>1.5085895453756246E-5</v>
      </c>
      <c r="BI811" s="300">
        <v>3.1837038297707847E-5</v>
      </c>
      <c r="BJ811" s="300">
        <v>1.1544132731515804E-5</v>
      </c>
      <c r="BK811" s="300">
        <v>3.2255497261836787E-6</v>
      </c>
      <c r="BL811" s="300">
        <v>3.6706949218203873E-5</v>
      </c>
      <c r="BM811" s="300">
        <v>4.4838213654785155E-7</v>
      </c>
      <c r="BN811" s="300">
        <v>4.756009001147868E-6</v>
      </c>
      <c r="BO811" s="300">
        <v>1.5110463457450247E-5</v>
      </c>
      <c r="BP811" s="300">
        <v>4.9001244717218841E-5</v>
      </c>
      <c r="BQ811" s="300">
        <v>7.3631037219993608E-5</v>
      </c>
      <c r="BR811" s="300">
        <v>0</v>
      </c>
      <c r="BS811" s="300">
        <v>2.4777168677046335E-6</v>
      </c>
      <c r="BT811" s="300">
        <v>5.5043775233062343E-5</v>
      </c>
      <c r="BU811" s="300">
        <v>5.1914246667781393E-5</v>
      </c>
      <c r="BV811" s="300">
        <v>1.779481573958671E-4</v>
      </c>
      <c r="BW811" s="300">
        <v>9.6546810936449468E-5</v>
      </c>
      <c r="BX811" s="300">
        <v>7.8368113691191057E-5</v>
      </c>
      <c r="BY811" s="300">
        <v>0</v>
      </c>
      <c r="BZ811" s="300">
        <v>0</v>
      </c>
      <c r="CA811" s="300">
        <v>6.3289148996791582E-7</v>
      </c>
      <c r="CB811" s="300">
        <v>1.1303300772458995E-6</v>
      </c>
      <c r="CC811" s="300">
        <v>1.3800891049591505E-6</v>
      </c>
      <c r="CD811" s="300">
        <v>1.1077303620693272E-5</v>
      </c>
      <c r="CE811" s="300">
        <v>1.7499093827966799E-5</v>
      </c>
      <c r="CF811" s="300">
        <v>4.6360483377484752E-6</v>
      </c>
      <c r="CG811" s="300">
        <v>0</v>
      </c>
      <c r="CH811" s="300">
        <v>7.5064500049600792E-6</v>
      </c>
      <c r="CI811" s="300">
        <v>1.3812238053053706E-5</v>
      </c>
      <c r="CJ811" s="300">
        <v>1.8989066490371843E-5</v>
      </c>
      <c r="CK811" s="300">
        <v>1.8755655773089164E-5</v>
      </c>
      <c r="CL811" s="300">
        <v>2.9360326303822354E-6</v>
      </c>
      <c r="CM811" s="300">
        <v>5.2645340370077578E-6</v>
      </c>
      <c r="CN811" s="300">
        <v>1.3474874971754153E-6</v>
      </c>
      <c r="CO811" s="300">
        <v>1.1906903130952741E-5</v>
      </c>
      <c r="CP811" s="300">
        <v>3.9500488169217136E-6</v>
      </c>
      <c r="CQ811" s="300">
        <v>3.7196684709767322E-6</v>
      </c>
      <c r="CR811" s="300">
        <v>9.2772440157912253E-6</v>
      </c>
      <c r="CS811" s="300">
        <v>1.9876183956800291E-6</v>
      </c>
      <c r="CT811" s="300">
        <v>2.6360559988982778E-5</v>
      </c>
      <c r="CU811" s="299">
        <v>2.617801865727537E-6</v>
      </c>
      <c r="CV811" s="299">
        <v>2.3687793680637712E-6</v>
      </c>
      <c r="CW811" s="299">
        <v>2.0519004479841102E-6</v>
      </c>
      <c r="CX811" s="299">
        <v>6.1269570393106939E-6</v>
      </c>
      <c r="CY811" s="299">
        <v>2.6694916560203161E-5</v>
      </c>
      <c r="CZ811" s="299">
        <v>2.4214933436125909E-5</v>
      </c>
      <c r="DA811" s="299">
        <v>1.1475067238419133E-5</v>
      </c>
      <c r="DB811" s="299">
        <v>5.2285340634468992E-6</v>
      </c>
      <c r="DC811" s="299">
        <v>4.699390200677187E-6</v>
      </c>
      <c r="DD811" s="299">
        <v>7.0307225349258003E-6</v>
      </c>
      <c r="DE811" s="299">
        <v>3.0842179205004739E-6</v>
      </c>
      <c r="DF811" s="299">
        <v>0</v>
      </c>
      <c r="DG811" s="299">
        <v>8.004937484278411E-5</v>
      </c>
      <c r="DH811" s="299">
        <v>1.3621244239435986E-4</v>
      </c>
      <c r="DI811" s="299">
        <v>4.9235483951550836E-5</v>
      </c>
      <c r="DJ811" s="299">
        <v>2.3135594334090915E-5</v>
      </c>
      <c r="DK811" s="299">
        <v>1.0432414480789818E-5</v>
      </c>
      <c r="DL811" s="299">
        <v>9.0877528742103802E-5</v>
      </c>
      <c r="DM811" s="299">
        <v>4.8549948439185322E-5</v>
      </c>
      <c r="DN811" s="299">
        <v>1.3306082199460774E-5</v>
      </c>
      <c r="DO811" s="299">
        <v>4.9598383728432454E-5</v>
      </c>
      <c r="DP811" s="299">
        <v>7.7930473561900225E-6</v>
      </c>
      <c r="DQ811" s="299">
        <v>7.3492044128201822E-6</v>
      </c>
      <c r="DR811" s="299">
        <v>1.1103312000838805E-5</v>
      </c>
      <c r="DS811" s="299">
        <v>2.0369859023818616E-6</v>
      </c>
      <c r="DT811" s="299">
        <v>5.3176893001454411E-6</v>
      </c>
      <c r="DU811" s="299">
        <v>1.0858032474115075E-5</v>
      </c>
      <c r="DV811" s="299">
        <v>2.0982919924506356E-6</v>
      </c>
      <c r="DW811" s="299">
        <v>2.1399936161928126E-6</v>
      </c>
      <c r="DX811" s="299">
        <v>3.019501423826239E-6</v>
      </c>
      <c r="DY811" s="299">
        <v>2.1802991862879826E-4</v>
      </c>
      <c r="DZ811" s="299">
        <v>1.9081386696570674E-4</v>
      </c>
      <c r="EA811" s="299">
        <v>3.2397844906611521E-7</v>
      </c>
      <c r="EB811" s="299">
        <v>3.8060739114512172E-6</v>
      </c>
      <c r="EC811" s="299">
        <v>3.4598257346149182E-6</v>
      </c>
      <c r="ED811" s="299">
        <v>4.3547281612112364E-6</v>
      </c>
      <c r="EE811" s="299">
        <v>4.6581390653906291E-5</v>
      </c>
      <c r="EF811" s="299">
        <v>2.763559324776079E-5</v>
      </c>
      <c r="EG811" s="299">
        <v>8.379974382530494E-6</v>
      </c>
      <c r="EH811" s="299">
        <v>4.8408760345201176E-5</v>
      </c>
      <c r="EI811" s="299">
        <v>7.0346297462926953E-6</v>
      </c>
      <c r="EJ811" s="299">
        <v>7.8209480834308255E-6</v>
      </c>
      <c r="EK811" s="299">
        <v>2.5821080886016627E-5</v>
      </c>
      <c r="EL811" s="299">
        <v>1.7621372014017589E-5</v>
      </c>
      <c r="EM811" s="299">
        <v>3.944682539942571E-5</v>
      </c>
      <c r="EN811" s="299">
        <v>1.3128986337070845E-5</v>
      </c>
      <c r="EO811" s="299">
        <v>4.3032886950387387E-5</v>
      </c>
      <c r="EP811" s="299">
        <v>6.3840796200591332E-7</v>
      </c>
      <c r="EQ811" s="299">
        <v>4.1713081924316318E-7</v>
      </c>
      <c r="ER811" s="299">
        <v>1.2198939199529606E-6</v>
      </c>
      <c r="ES811" s="299">
        <v>2.2570941005997935E-5</v>
      </c>
      <c r="ET811" s="299">
        <v>4.6921214927309647E-5</v>
      </c>
      <c r="EU811" s="299">
        <v>2.4083172827677421E-5</v>
      </c>
      <c r="EV811" s="299">
        <v>5.0531926246335642E-6</v>
      </c>
      <c r="EW811" s="299">
        <v>1.1482002741329268E-5</v>
      </c>
      <c r="EX811" s="299">
        <v>4.315207737292653E-4</v>
      </c>
      <c r="EY811" s="299">
        <v>2.6175264326888485E-5</v>
      </c>
      <c r="EZ811" s="299">
        <v>2.3754021989798594E-6</v>
      </c>
      <c r="FA811" s="299">
        <v>1.528268978424002E-6</v>
      </c>
      <c r="FB811" s="299">
        <v>1.5439571802725085E-5</v>
      </c>
      <c r="FC811" s="299">
        <v>1.4820895417572361E-6</v>
      </c>
      <c r="FD811" s="299">
        <v>6.6647649791258797E-7</v>
      </c>
      <c r="FE811" s="299">
        <v>9.6814616833900087E-7</v>
      </c>
      <c r="FF811" s="299">
        <v>2.1276484940225312E-6</v>
      </c>
      <c r="FG811" s="299">
        <v>2.3647307350557545E-6</v>
      </c>
      <c r="FH811" s="299">
        <v>3.8007508587513292E-6</v>
      </c>
      <c r="FI811" s="299">
        <v>1.8034318397795729E-6</v>
      </c>
      <c r="FJ811" s="299">
        <v>2.8550641356777204E-6</v>
      </c>
      <c r="FK811" s="299">
        <v>2.8014162094583717E-6</v>
      </c>
      <c r="FL811" s="299">
        <v>8.3488396736141682E-6</v>
      </c>
      <c r="FM811" s="299">
        <v>3.728201970569568E-5</v>
      </c>
      <c r="FN811" s="299">
        <v>2.8689888161203122E-6</v>
      </c>
      <c r="FO811" s="299">
        <v>2.3054799115221258E-6</v>
      </c>
      <c r="FP811" s="299">
        <v>1.0688451930604718E-4</v>
      </c>
      <c r="FQ811" s="299">
        <v>1.173219073136058E-5</v>
      </c>
      <c r="FR811" s="299">
        <v>1.7059452191560208E-5</v>
      </c>
      <c r="FS811" s="299">
        <v>2.415328763771372E-6</v>
      </c>
      <c r="FT811" s="299">
        <v>8.3248071130301952E-6</v>
      </c>
      <c r="FU811" s="299">
        <v>1.5545412393288908E-5</v>
      </c>
      <c r="FV811" s="299">
        <v>7.8528245475058606E-5</v>
      </c>
      <c r="FW811" s="299">
        <v>1.782525690505283E-5</v>
      </c>
      <c r="FX811" s="299">
        <v>4.2254238333831399E-6</v>
      </c>
      <c r="FY811" s="299">
        <v>2.2685776554012633E-6</v>
      </c>
      <c r="FZ811" s="299">
        <v>7.5724104047989297E-6</v>
      </c>
      <c r="GA811" s="299">
        <v>2.430205280319981E-5</v>
      </c>
      <c r="GB811" s="299">
        <v>5.8552401272992905E-6</v>
      </c>
      <c r="GC811" s="299">
        <v>2.513919809339601E-5</v>
      </c>
      <c r="GD811" s="299">
        <v>1.0821488516537032E-5</v>
      </c>
      <c r="GE811" s="299">
        <v>5.6886928777814583E-5</v>
      </c>
      <c r="GF811" s="299">
        <v>2.1161996352944078E-5</v>
      </c>
      <c r="GG811" s="299">
        <v>6.573045073996965E-5</v>
      </c>
      <c r="GH811" s="298">
        <v>2.0423481715293462E-5</v>
      </c>
      <c r="GI811" s="297">
        <v>4.2765911487225162E-5</v>
      </c>
      <c r="GK811" s="286"/>
      <c r="GL811" s="287"/>
      <c r="GM811" s="289"/>
      <c r="GN811" s="287"/>
      <c r="GO811" s="286"/>
      <c r="GP811" s="287"/>
      <c r="GQ811" s="289"/>
      <c r="GR811" s="287"/>
      <c r="GS811" s="286"/>
    </row>
    <row r="812" spans="2:201">
      <c r="B812" s="277" t="str">
        <f t="shared" ref="B812" si="1000">+B616</f>
        <v>1529</v>
      </c>
      <c r="C812" s="301" t="str">
        <f t="shared" si="964"/>
        <v>その他の繊維既製品</v>
      </c>
      <c r="D812" s="300">
        <v>1.1326257549757108E-4</v>
      </c>
      <c r="E812" s="300">
        <v>1.5059358968719532E-5</v>
      </c>
      <c r="F812" s="300">
        <v>6.3490534357867129E-6</v>
      </c>
      <c r="G812" s="300">
        <v>1.1107370669669399E-5</v>
      </c>
      <c r="H812" s="300">
        <v>5.9802489773461197E-6</v>
      </c>
      <c r="I812" s="300">
        <v>1.9202922897391748E-5</v>
      </c>
      <c r="J812" s="300">
        <v>1.3297727232638135E-5</v>
      </c>
      <c r="K812" s="300">
        <v>1.9410277856989202E-4</v>
      </c>
      <c r="L812" s="300">
        <v>8.6634757497409801E-7</v>
      </c>
      <c r="M812" s="300">
        <v>2.7787328515308233E-6</v>
      </c>
      <c r="N812" s="300">
        <v>2.1603617439363673E-6</v>
      </c>
      <c r="O812" s="300">
        <v>1.7584239387783635E-4</v>
      </c>
      <c r="P812" s="300">
        <v>9.4717904271746873E-5</v>
      </c>
      <c r="Q812" s="300">
        <v>0</v>
      </c>
      <c r="R812" s="300">
        <v>0</v>
      </c>
      <c r="S812" s="300">
        <v>1.4414797507060244E-5</v>
      </c>
      <c r="T812" s="300">
        <v>4.0987015559186979E-6</v>
      </c>
      <c r="U812" s="300">
        <v>8.8149500274717834E-6</v>
      </c>
      <c r="V812" s="300">
        <v>4.1709207715678714E-6</v>
      </c>
      <c r="W812" s="300">
        <v>2.7469080514285473E-5</v>
      </c>
      <c r="X812" s="300">
        <v>6.0406961494932748E-5</v>
      </c>
      <c r="Y812" s="300">
        <v>2.5494975945875798E-6</v>
      </c>
      <c r="Z812" s="300">
        <v>3.138642539569288E-6</v>
      </c>
      <c r="AA812" s="300">
        <v>2.282044370922441E-6</v>
      </c>
      <c r="AB812" s="300">
        <v>4.5220284676376211E-6</v>
      </c>
      <c r="AC812" s="300">
        <v>7.6456385954424905E-6</v>
      </c>
      <c r="AD812" s="300">
        <v>1.0986932968469819E-5</v>
      </c>
      <c r="AE812" s="300">
        <v>5.9507063628770319E-6</v>
      </c>
      <c r="AF812" s="300">
        <v>0</v>
      </c>
      <c r="AG812" s="300">
        <v>2.3358128074888948E-6</v>
      </c>
      <c r="AH812" s="300">
        <v>1.1492263376245967E-6</v>
      </c>
      <c r="AI812" s="300">
        <v>1.0570438020072909E-6</v>
      </c>
      <c r="AJ812" s="300">
        <v>1.2304151373044815E-6</v>
      </c>
      <c r="AK812" s="300">
        <v>2.0585376517741498E-4</v>
      </c>
      <c r="AL812" s="300">
        <v>3.1936850113258481E-4</v>
      </c>
      <c r="AM812" s="300">
        <v>7.1705044023283001E-4</v>
      </c>
      <c r="AN812" s="300">
        <v>1.0025076441246272</v>
      </c>
      <c r="AO812" s="300">
        <v>3.0343875202598572E-6</v>
      </c>
      <c r="AP812" s="300">
        <v>3.8357822726945059E-6</v>
      </c>
      <c r="AQ812" s="300">
        <v>3.3610672604959439E-5</v>
      </c>
      <c r="AR812" s="300">
        <v>0</v>
      </c>
      <c r="AS812" s="300">
        <v>6.1111472692910389E-6</v>
      </c>
      <c r="AT812" s="300">
        <v>3.3917408200792941E-6</v>
      </c>
      <c r="AU812" s="300">
        <v>9.5101597589408452E-6</v>
      </c>
      <c r="AV812" s="300">
        <v>4.3782036942290829E-5</v>
      </c>
      <c r="AW812" s="300">
        <v>3.4789892622508614E-6</v>
      </c>
      <c r="AX812" s="300">
        <v>2.3903709672910267E-4</v>
      </c>
      <c r="AY812" s="300">
        <v>3.8964575657385399E-6</v>
      </c>
      <c r="AZ812" s="300">
        <v>3.5505084075341422E-6</v>
      </c>
      <c r="BA812" s="300">
        <v>7.3335028518882145E-7</v>
      </c>
      <c r="BB812" s="300">
        <v>1.3633246998489763E-6</v>
      </c>
      <c r="BC812" s="300">
        <v>1.8708246111448828E-6</v>
      </c>
      <c r="BD812" s="300">
        <v>2.3780533624478743E-6</v>
      </c>
      <c r="BE812" s="300">
        <v>1.539893694681429E-6</v>
      </c>
      <c r="BF812" s="300">
        <v>2.4060717060821311E-6</v>
      </c>
      <c r="BG812" s="300">
        <v>2.3444894106816909E-6</v>
      </c>
      <c r="BH812" s="300">
        <v>2.4935500587498088E-6</v>
      </c>
      <c r="BI812" s="300">
        <v>2.3112178126493573E-6</v>
      </c>
      <c r="BJ812" s="300">
        <v>2.3276430807450506E-6</v>
      </c>
      <c r="BK812" s="300">
        <v>2.9288697225042634E-6</v>
      </c>
      <c r="BL812" s="300">
        <v>2.448205017035187E-6</v>
      </c>
      <c r="BM812" s="300">
        <v>5.4111718251244515E-7</v>
      </c>
      <c r="BN812" s="300">
        <v>6.4275776135569556E-6</v>
      </c>
      <c r="BO812" s="300">
        <v>2.3483165475958564E-6</v>
      </c>
      <c r="BP812" s="300">
        <v>2.7732463535156164E-6</v>
      </c>
      <c r="BQ812" s="300">
        <v>2.9453054542734892E-6</v>
      </c>
      <c r="BR812" s="300">
        <v>0</v>
      </c>
      <c r="BS812" s="300">
        <v>2.8736998390295225E-6</v>
      </c>
      <c r="BT812" s="300">
        <v>3.5123433745919673E-4</v>
      </c>
      <c r="BU812" s="300">
        <v>3.5878257178693266E-6</v>
      </c>
      <c r="BV812" s="300">
        <v>3.1829909753507325E-6</v>
      </c>
      <c r="BW812" s="300">
        <v>3.6402439253140145E-6</v>
      </c>
      <c r="BX812" s="300">
        <v>9.1449515440897102E-6</v>
      </c>
      <c r="BY812" s="300">
        <v>0</v>
      </c>
      <c r="BZ812" s="300">
        <v>0</v>
      </c>
      <c r="CA812" s="300">
        <v>4.0033853109888158E-7</v>
      </c>
      <c r="CB812" s="300">
        <v>9.8891776211293874E-7</v>
      </c>
      <c r="CC812" s="300">
        <v>1.9885415491757953E-6</v>
      </c>
      <c r="CD812" s="300">
        <v>2.6912521547364679E-6</v>
      </c>
      <c r="CE812" s="300">
        <v>2.4173556033475668E-6</v>
      </c>
      <c r="CF812" s="300">
        <v>1.4291697376495176E-6</v>
      </c>
      <c r="CG812" s="300">
        <v>0</v>
      </c>
      <c r="CH812" s="300">
        <v>7.1290802958593228E-6</v>
      </c>
      <c r="CI812" s="300">
        <v>2.102950284932408E-6</v>
      </c>
      <c r="CJ812" s="300">
        <v>2.182859386859116E-6</v>
      </c>
      <c r="CK812" s="300">
        <v>2.181200273400855E-6</v>
      </c>
      <c r="CL812" s="300">
        <v>1.4929358827634275E-6</v>
      </c>
      <c r="CM812" s="300">
        <v>2.4218807391412552E-6</v>
      </c>
      <c r="CN812" s="300">
        <v>1.0194699263634522E-6</v>
      </c>
      <c r="CO812" s="300">
        <v>3.0535103394238637E-6</v>
      </c>
      <c r="CP812" s="300">
        <v>3.4490110624911673E-6</v>
      </c>
      <c r="CQ812" s="300">
        <v>3.9250595045638253E-6</v>
      </c>
      <c r="CR812" s="300">
        <v>2.7144130376242014E-6</v>
      </c>
      <c r="CS812" s="300">
        <v>2.3495199526170521E-6</v>
      </c>
      <c r="CT812" s="300">
        <v>2.8278648144044253E-6</v>
      </c>
      <c r="CU812" s="299">
        <v>3.1592178547844918E-6</v>
      </c>
      <c r="CV812" s="299">
        <v>2.8119700256586426E-6</v>
      </c>
      <c r="CW812" s="299">
        <v>4.1597829429505502E-6</v>
      </c>
      <c r="CX812" s="299">
        <v>2.9549839894185223E-6</v>
      </c>
      <c r="CY812" s="299">
        <v>2.6124515252801335E-6</v>
      </c>
      <c r="CZ812" s="299">
        <v>3.1469877410877984E-6</v>
      </c>
      <c r="DA812" s="299">
        <v>3.1201503438789938E-6</v>
      </c>
      <c r="DB812" s="299">
        <v>2.2290721477167168E-6</v>
      </c>
      <c r="DC812" s="299">
        <v>1.7215811540710743E-6</v>
      </c>
      <c r="DD812" s="299">
        <v>2.4472920945684143E-6</v>
      </c>
      <c r="DE812" s="299">
        <v>3.330414048476022E-6</v>
      </c>
      <c r="DF812" s="299">
        <v>0</v>
      </c>
      <c r="DG812" s="299">
        <v>3.7480747228030577E-6</v>
      </c>
      <c r="DH812" s="299">
        <v>2.6585693310596846E-6</v>
      </c>
      <c r="DI812" s="299">
        <v>4.6279303214548732E-6</v>
      </c>
      <c r="DJ812" s="299">
        <v>6.1660635334058792E-4</v>
      </c>
      <c r="DK812" s="299">
        <v>1.7365305463426429E-6</v>
      </c>
      <c r="DL812" s="299">
        <v>2.9733742855331704E-6</v>
      </c>
      <c r="DM812" s="299">
        <v>4.5395009310547713E-6</v>
      </c>
      <c r="DN812" s="299">
        <v>1.8890560032430313E-6</v>
      </c>
      <c r="DO812" s="299">
        <v>2.4585706964697035E-6</v>
      </c>
      <c r="DP812" s="299">
        <v>1.780262528130566E-6</v>
      </c>
      <c r="DQ812" s="299">
        <v>2.125433176622174E-4</v>
      </c>
      <c r="DR812" s="299">
        <v>1.1425517480557337E-4</v>
      </c>
      <c r="DS812" s="299">
        <v>3.3973039465754092E-6</v>
      </c>
      <c r="DT812" s="299">
        <v>1.4640892910490173E-5</v>
      </c>
      <c r="DU812" s="299">
        <v>1.562595158088322E-5</v>
      </c>
      <c r="DV812" s="299">
        <v>2.674327975538704E-6</v>
      </c>
      <c r="DW812" s="299">
        <v>5.4572864344764441E-6</v>
      </c>
      <c r="DX812" s="299">
        <v>5.9457573813305641E-6</v>
      </c>
      <c r="DY812" s="299">
        <v>1.435069270242276E-3</v>
      </c>
      <c r="DZ812" s="299">
        <v>4.5671741788099048E-5</v>
      </c>
      <c r="EA812" s="299">
        <v>1.1752105640100734E-7</v>
      </c>
      <c r="EB812" s="299">
        <v>2.0412949424435705E-4</v>
      </c>
      <c r="EC812" s="299">
        <v>3.1784618894565442E-4</v>
      </c>
      <c r="ED812" s="299">
        <v>2.9291080346589711E-5</v>
      </c>
      <c r="EE812" s="299">
        <v>6.4331540153554403E-5</v>
      </c>
      <c r="EF812" s="299">
        <v>9.3763018271248911E-5</v>
      </c>
      <c r="EG812" s="299">
        <v>3.0074981668315906E-6</v>
      </c>
      <c r="EH812" s="299">
        <v>2.7987976732740098E-6</v>
      </c>
      <c r="EI812" s="299">
        <v>1.905682604552433E-6</v>
      </c>
      <c r="EJ812" s="299">
        <v>4.1766076380236319E-7</v>
      </c>
      <c r="EK812" s="299">
        <v>1.7115522580185884E-6</v>
      </c>
      <c r="EL812" s="299">
        <v>4.0780133562374979E-5</v>
      </c>
      <c r="EM812" s="299">
        <v>2.9869318120729613E-5</v>
      </c>
      <c r="EN812" s="299">
        <v>6.7005311960857923E-6</v>
      </c>
      <c r="EO812" s="299">
        <v>4.381278647845787E-6</v>
      </c>
      <c r="EP812" s="299">
        <v>1.7160052176032233E-6</v>
      </c>
      <c r="EQ812" s="299">
        <v>4.1635573521642522E-7</v>
      </c>
      <c r="ER812" s="299">
        <v>1.3101960171491723E-6</v>
      </c>
      <c r="ES812" s="299">
        <v>1.6692040605750626E-5</v>
      </c>
      <c r="ET812" s="299">
        <v>2.4911831346794534E-6</v>
      </c>
      <c r="EU812" s="299">
        <v>1.7316689932113219E-5</v>
      </c>
      <c r="EV812" s="299">
        <v>6.0143933493361051E-6</v>
      </c>
      <c r="EW812" s="299">
        <v>1.6447548871360329E-5</v>
      </c>
      <c r="EX812" s="299">
        <v>1.605091405021293E-4</v>
      </c>
      <c r="EY812" s="299">
        <v>6.4898685597810241E-5</v>
      </c>
      <c r="EZ812" s="299">
        <v>1.7449516905301082E-5</v>
      </c>
      <c r="FA812" s="299">
        <v>4.420695986339193E-6</v>
      </c>
      <c r="FB812" s="299">
        <v>6.0094417740337626E-5</v>
      </c>
      <c r="FC812" s="299">
        <v>1.0653849968031964E-4</v>
      </c>
      <c r="FD812" s="299">
        <v>2.1989818864893379E-5</v>
      </c>
      <c r="FE812" s="299">
        <v>2.5207783519266064E-5</v>
      </c>
      <c r="FF812" s="299">
        <v>5.4847286221469399E-6</v>
      </c>
      <c r="FG812" s="299">
        <v>3.7809955417742005E-6</v>
      </c>
      <c r="FH812" s="299">
        <v>7.5075396922897692E-6</v>
      </c>
      <c r="FI812" s="299">
        <v>2.2641742246453692E-6</v>
      </c>
      <c r="FJ812" s="299">
        <v>1.0362927344652252E-5</v>
      </c>
      <c r="FK812" s="299">
        <v>3.9262990210517865E-6</v>
      </c>
      <c r="FL812" s="299">
        <v>4.8619020052834803E-5</v>
      </c>
      <c r="FM812" s="299">
        <v>1.3639727745270376E-4</v>
      </c>
      <c r="FN812" s="299">
        <v>7.0986066511645639E-6</v>
      </c>
      <c r="FO812" s="299">
        <v>4.5665685362013955E-6</v>
      </c>
      <c r="FP812" s="299">
        <v>1.1649856864969692E-4</v>
      </c>
      <c r="FQ812" s="299">
        <v>5.2778855028071665E-6</v>
      </c>
      <c r="FR812" s="299">
        <v>1.7467084699805774E-4</v>
      </c>
      <c r="FS812" s="299">
        <v>1.3853719158198622E-4</v>
      </c>
      <c r="FT812" s="299">
        <v>2.1342791377994386E-4</v>
      </c>
      <c r="FU812" s="299">
        <v>1.8981194794758519E-4</v>
      </c>
      <c r="FV812" s="299">
        <v>2.2441791499456424E-5</v>
      </c>
      <c r="FW812" s="299">
        <v>2.8906117873577544E-4</v>
      </c>
      <c r="FX812" s="299">
        <v>3.0304467844176725E-6</v>
      </c>
      <c r="FY812" s="299">
        <v>3.6264497572251271E-6</v>
      </c>
      <c r="FZ812" s="299">
        <v>5.8838517431552235E-6</v>
      </c>
      <c r="GA812" s="299">
        <v>4.1002014152329331E-6</v>
      </c>
      <c r="GB812" s="299">
        <v>3.4462019433326469E-6</v>
      </c>
      <c r="GC812" s="299">
        <v>7.7378783650254481E-4</v>
      </c>
      <c r="GD812" s="299">
        <v>2.7994864791320423E-5</v>
      </c>
      <c r="GE812" s="299">
        <v>2.291398595529586E-4</v>
      </c>
      <c r="GF812" s="299">
        <v>2.8051223585807837E-5</v>
      </c>
      <c r="GG812" s="299">
        <v>2.0114495199998879E-4</v>
      </c>
      <c r="GH812" s="298">
        <v>2.4986124264674903E-4</v>
      </c>
      <c r="GI812" s="297">
        <v>3.4991498381955907E-5</v>
      </c>
      <c r="GK812" s="286"/>
      <c r="GL812" s="287"/>
      <c r="GM812" s="289"/>
      <c r="GN812" s="287"/>
      <c r="GO812" s="286"/>
      <c r="GP812" s="287"/>
      <c r="GQ812" s="289"/>
      <c r="GR812" s="287"/>
      <c r="GS812" s="286"/>
    </row>
    <row r="813" spans="2:201">
      <c r="B813" s="277" t="str">
        <f t="shared" ref="B813" si="1001">+B617</f>
        <v>1611</v>
      </c>
      <c r="C813" s="301" t="str">
        <f t="shared" si="964"/>
        <v>木材</v>
      </c>
      <c r="D813" s="300">
        <v>8.1260401575039258E-6</v>
      </c>
      <c r="E813" s="300">
        <v>1.1680251373331606E-5</v>
      </c>
      <c r="F813" s="300">
        <v>1.5103836851333939E-5</v>
      </c>
      <c r="G813" s="300">
        <v>1.7886143351023669E-5</v>
      </c>
      <c r="H813" s="300">
        <v>1.7224690051579316E-5</v>
      </c>
      <c r="I813" s="300">
        <v>1.2156886129123024E-5</v>
      </c>
      <c r="J813" s="300">
        <v>3.1309971499334085E-4</v>
      </c>
      <c r="K813" s="300">
        <v>1.5928646180144973E-5</v>
      </c>
      <c r="L813" s="300">
        <v>9.4159536331130811E-5</v>
      </c>
      <c r="M813" s="300">
        <v>-6.4106692290988743E-4</v>
      </c>
      <c r="N813" s="300">
        <v>2.8588153565194665E-3</v>
      </c>
      <c r="O813" s="300">
        <v>1.7109314455457351E-5</v>
      </c>
      <c r="P813" s="300">
        <v>9.018699983766626E-6</v>
      </c>
      <c r="Q813" s="300">
        <v>0</v>
      </c>
      <c r="R813" s="300">
        <v>0</v>
      </c>
      <c r="S813" s="300">
        <v>2.6382783502796892E-4</v>
      </c>
      <c r="T813" s="300">
        <v>3.800222162528367E-5</v>
      </c>
      <c r="U813" s="300">
        <v>1.7356466448472556E-4</v>
      </c>
      <c r="V813" s="300">
        <v>1.6094748631746621E-4</v>
      </c>
      <c r="W813" s="300">
        <v>1.7055213754068741E-5</v>
      </c>
      <c r="X813" s="300">
        <v>9.0798574990710061E-6</v>
      </c>
      <c r="Y813" s="300">
        <v>1.251846771881661E-5</v>
      </c>
      <c r="Z813" s="300">
        <v>1.8316892376749723E-5</v>
      </c>
      <c r="AA813" s="300">
        <v>9.8447673838822324E-6</v>
      </c>
      <c r="AB813" s="300">
        <v>2.0633158053753405E-5</v>
      </c>
      <c r="AC813" s="300">
        <v>1.5674715871783194E-5</v>
      </c>
      <c r="AD813" s="300">
        <v>1.0340156521380268E-5</v>
      </c>
      <c r="AE813" s="300">
        <v>3.4279351837987254E-3</v>
      </c>
      <c r="AF813" s="300">
        <v>0</v>
      </c>
      <c r="AG813" s="300">
        <v>1.5234721985531864E-5</v>
      </c>
      <c r="AH813" s="300">
        <v>1.1139282092513187E-5</v>
      </c>
      <c r="AI813" s="300">
        <v>3.3712539397116797E-6</v>
      </c>
      <c r="AJ813" s="300">
        <v>1.4905271488617735E-5</v>
      </c>
      <c r="AK813" s="300">
        <v>1.971878778647517E-5</v>
      </c>
      <c r="AL813" s="300">
        <v>3.1861924674516473E-5</v>
      </c>
      <c r="AM813" s="300">
        <v>8.2032528776889547E-5</v>
      </c>
      <c r="AN813" s="300">
        <v>1.7107218456885151E-5</v>
      </c>
      <c r="AO813" s="300">
        <v>1.0288678529621931</v>
      </c>
      <c r="AP813" s="300">
        <v>6.9586564771882006E-2</v>
      </c>
      <c r="AQ813" s="300">
        <v>1.1871835407031944E-2</v>
      </c>
      <c r="AR813" s="300">
        <v>0</v>
      </c>
      <c r="AS813" s="300">
        <v>6.0655059838519313E-5</v>
      </c>
      <c r="AT813" s="300">
        <v>3.5954107938224759E-5</v>
      </c>
      <c r="AU813" s="300">
        <v>1.4562145520740298E-5</v>
      </c>
      <c r="AV813" s="300">
        <v>1.5048428757625163E-3</v>
      </c>
      <c r="AW813" s="300">
        <v>2.700811111148734E-5</v>
      </c>
      <c r="AX813" s="300">
        <v>6.1932378235671573E-5</v>
      </c>
      <c r="AY813" s="300">
        <v>6.7958278982455927E-5</v>
      </c>
      <c r="AZ813" s="300">
        <v>4.3032615884086369E-5</v>
      </c>
      <c r="BA813" s="300">
        <v>9.4953729877025996E-6</v>
      </c>
      <c r="BB813" s="300">
        <v>1.8391361173652737E-5</v>
      </c>
      <c r="BC813" s="300">
        <v>4.5561200078050563E-5</v>
      </c>
      <c r="BD813" s="300">
        <v>3.2623987228843341E-5</v>
      </c>
      <c r="BE813" s="300">
        <v>2.3090132505213542E-5</v>
      </c>
      <c r="BF813" s="300">
        <v>5.2608371824471483E-5</v>
      </c>
      <c r="BG813" s="300">
        <v>1.6320434095372776E-5</v>
      </c>
      <c r="BH813" s="300">
        <v>3.1916828421683754E-5</v>
      </c>
      <c r="BI813" s="300">
        <v>1.6879899534059713E-5</v>
      </c>
      <c r="BJ813" s="300">
        <v>2.2599035683288615E-5</v>
      </c>
      <c r="BK813" s="300">
        <v>3.8123217023106789E-5</v>
      </c>
      <c r="BL813" s="300">
        <v>2.4717445061853518E-5</v>
      </c>
      <c r="BM813" s="300">
        <v>1.7888793701424901E-6</v>
      </c>
      <c r="BN813" s="300">
        <v>3.0655685516992574E-5</v>
      </c>
      <c r="BO813" s="300">
        <v>4.2233255544622376E-5</v>
      </c>
      <c r="BP813" s="300">
        <v>1.4900047967169216E-5</v>
      </c>
      <c r="BQ813" s="300">
        <v>2.4418383746803366E-5</v>
      </c>
      <c r="BR813" s="300">
        <v>0</v>
      </c>
      <c r="BS813" s="300">
        <v>8.6479677382361177E-6</v>
      </c>
      <c r="BT813" s="300">
        <v>1.1026271730387011E-4</v>
      </c>
      <c r="BU813" s="300">
        <v>6.2160381638366689E-5</v>
      </c>
      <c r="BV813" s="300">
        <v>1.5706938950935784E-4</v>
      </c>
      <c r="BW813" s="300">
        <v>7.4615143674674307E-5</v>
      </c>
      <c r="BX813" s="300">
        <v>4.8529569271341976E-5</v>
      </c>
      <c r="BY813" s="300">
        <v>0</v>
      </c>
      <c r="BZ813" s="300">
        <v>0</v>
      </c>
      <c r="CA813" s="300">
        <v>1.5090465515090618E-5</v>
      </c>
      <c r="CB813" s="300">
        <v>9.6162637901949276E-6</v>
      </c>
      <c r="CC813" s="300">
        <v>6.871282335994167E-5</v>
      </c>
      <c r="CD813" s="300">
        <v>3.9360814035520682E-5</v>
      </c>
      <c r="CE813" s="300">
        <v>1.258932722723006E-5</v>
      </c>
      <c r="CF813" s="300">
        <v>2.3076536230584903E-5</v>
      </c>
      <c r="CG813" s="300">
        <v>0</v>
      </c>
      <c r="CH813" s="300">
        <v>4.7221501786663484E-5</v>
      </c>
      <c r="CI813" s="300">
        <v>3.4730608830743559E-5</v>
      </c>
      <c r="CJ813" s="300">
        <v>1.9116842487880879E-5</v>
      </c>
      <c r="CK813" s="300">
        <v>1.0159995506301E-3</v>
      </c>
      <c r="CL813" s="300">
        <v>7.7018176704607076E-6</v>
      </c>
      <c r="CM813" s="300">
        <v>9.1581063910284525E-5</v>
      </c>
      <c r="CN813" s="300">
        <v>3.5857968230762246E-6</v>
      </c>
      <c r="CO813" s="300">
        <v>2.0618594682255081E-5</v>
      </c>
      <c r="CP813" s="300">
        <v>1.2915411838555113E-5</v>
      </c>
      <c r="CQ813" s="300">
        <v>1.0399623931059232E-4</v>
      </c>
      <c r="CR813" s="300">
        <v>1.5023511017177648E-5</v>
      </c>
      <c r="CS813" s="300">
        <v>1.0919738091683948E-5</v>
      </c>
      <c r="CT813" s="300">
        <v>2.8334647554889393E-5</v>
      </c>
      <c r="CU813" s="299">
        <v>2.3418916128944074E-5</v>
      </c>
      <c r="CV813" s="299">
        <v>1.1957426066596803E-5</v>
      </c>
      <c r="CW813" s="299">
        <v>1.0341863631068186E-5</v>
      </c>
      <c r="CX813" s="299">
        <v>1.5221515833508776E-5</v>
      </c>
      <c r="CY813" s="299">
        <v>1.1066778956864374E-5</v>
      </c>
      <c r="CZ813" s="299">
        <v>1.5071014964000329E-5</v>
      </c>
      <c r="DA813" s="299">
        <v>1.8992010523854293E-5</v>
      </c>
      <c r="DB813" s="299">
        <v>7.5242080358324417E-4</v>
      </c>
      <c r="DC813" s="299">
        <v>1.7478693572830612E-5</v>
      </c>
      <c r="DD813" s="299">
        <v>1.5042150997445836E-5</v>
      </c>
      <c r="DE813" s="299">
        <v>5.4411354253647921E-6</v>
      </c>
      <c r="DF813" s="299">
        <v>0</v>
      </c>
      <c r="DG813" s="299">
        <v>2.1204568150515308E-5</v>
      </c>
      <c r="DH813" s="299">
        <v>2.7951454772928727E-5</v>
      </c>
      <c r="DI813" s="299">
        <v>5.4640113129667708E-5</v>
      </c>
      <c r="DJ813" s="299">
        <v>5.8073672415523074E-5</v>
      </c>
      <c r="DK813" s="299">
        <v>2.2752578029127857E-5</v>
      </c>
      <c r="DL813" s="299">
        <v>1.8708304755877348E-5</v>
      </c>
      <c r="DM813" s="299">
        <v>2.8721780070436307E-5</v>
      </c>
      <c r="DN813" s="299">
        <v>1.3099779460394246E-5</v>
      </c>
      <c r="DO813" s="299">
        <v>1.6039148039065571E-5</v>
      </c>
      <c r="DP813" s="299">
        <v>2.1081179715768156E-5</v>
      </c>
      <c r="DQ813" s="299">
        <v>1.5483486059430911E-5</v>
      </c>
      <c r="DR813" s="299">
        <v>4.4934155194594901E-5</v>
      </c>
      <c r="DS813" s="299">
        <v>6.5072006952049199E-6</v>
      </c>
      <c r="DT813" s="299">
        <v>2.6171117641792996E-5</v>
      </c>
      <c r="DU813" s="299">
        <v>3.027761410333124E-4</v>
      </c>
      <c r="DV813" s="299">
        <v>4.5713582459018417E-4</v>
      </c>
      <c r="DW813" s="299">
        <v>3.8538769557420544E-5</v>
      </c>
      <c r="DX813" s="299">
        <v>1.3007086228013664E-5</v>
      </c>
      <c r="DY813" s="299">
        <v>3.7525988787959219E-4</v>
      </c>
      <c r="DZ813" s="299">
        <v>1.196455193184073E-3</v>
      </c>
      <c r="EA813" s="299">
        <v>3.7004227063256085E-4</v>
      </c>
      <c r="EB813" s="299">
        <v>1.4642671988954182E-2</v>
      </c>
      <c r="EC813" s="299">
        <v>4.0062625258456648E-3</v>
      </c>
      <c r="ED813" s="299">
        <v>2.4635978284689706E-3</v>
      </c>
      <c r="EE813" s="299">
        <v>2.7970632901292396E-4</v>
      </c>
      <c r="EF813" s="299">
        <v>7.1915386032756466E-4</v>
      </c>
      <c r="EG813" s="299">
        <v>1.5517246017810295E-4</v>
      </c>
      <c r="EH813" s="299">
        <v>6.8472856684125404E-5</v>
      </c>
      <c r="EI813" s="299">
        <v>3.4168995091255708E-5</v>
      </c>
      <c r="EJ813" s="299">
        <v>6.1546672805732117E-5</v>
      </c>
      <c r="EK813" s="299">
        <v>1.3554895281144368E-5</v>
      </c>
      <c r="EL813" s="299">
        <v>2.5666629307351907E-5</v>
      </c>
      <c r="EM813" s="299">
        <v>2.4054789493145759E-5</v>
      </c>
      <c r="EN813" s="299">
        <v>1.3766918452695667E-5</v>
      </c>
      <c r="EO813" s="299">
        <v>1.8855793073665521E-5</v>
      </c>
      <c r="EP813" s="299">
        <v>6.3166909776271845E-6</v>
      </c>
      <c r="EQ813" s="299">
        <v>6.9975765728133539E-6</v>
      </c>
      <c r="ER813" s="299">
        <v>6.1345383868183987E-5</v>
      </c>
      <c r="ES813" s="299">
        <v>4.5619488694357081E-5</v>
      </c>
      <c r="ET813" s="299">
        <v>4.3329030923524596E-5</v>
      </c>
      <c r="EU813" s="299">
        <v>8.7207200872937713E-6</v>
      </c>
      <c r="EV813" s="299">
        <v>1.4805899626708345E-5</v>
      </c>
      <c r="EW813" s="299">
        <v>6.5319900652292327E-6</v>
      </c>
      <c r="EX813" s="299">
        <v>3.9340953142749636E-5</v>
      </c>
      <c r="EY813" s="299">
        <v>2.8606265777232603E-5</v>
      </c>
      <c r="EZ813" s="299">
        <v>4.5774330243384294E-6</v>
      </c>
      <c r="FA813" s="299">
        <v>8.0215523444930497E-5</v>
      </c>
      <c r="FB813" s="299">
        <v>8.8568385235861003E-5</v>
      </c>
      <c r="FC813" s="299">
        <v>6.0784312532259138E-3</v>
      </c>
      <c r="FD813" s="299">
        <v>1.3067017624905194E-5</v>
      </c>
      <c r="FE813" s="299">
        <v>8.1961411077477898E-6</v>
      </c>
      <c r="FF813" s="299">
        <v>2.0449095196631018E-5</v>
      </c>
      <c r="FG813" s="299">
        <v>5.0435650267565028E-5</v>
      </c>
      <c r="FH813" s="299">
        <v>3.7953087584713117E-5</v>
      </c>
      <c r="FI813" s="299">
        <v>1.2569096037189392E-5</v>
      </c>
      <c r="FJ813" s="299">
        <v>2.7719225316289067E-5</v>
      </c>
      <c r="FK813" s="299">
        <v>3.1695155664650909E-5</v>
      </c>
      <c r="FL813" s="299">
        <v>1.8348759910138756E-5</v>
      </c>
      <c r="FM813" s="299">
        <v>3.619862672716485E-5</v>
      </c>
      <c r="FN813" s="299">
        <v>1.7849792651941576E-5</v>
      </c>
      <c r="FO813" s="299">
        <v>3.443203316356159E-5</v>
      </c>
      <c r="FP813" s="299">
        <v>2.469623794253516E-5</v>
      </c>
      <c r="FQ813" s="299">
        <v>2.732444795807953E-5</v>
      </c>
      <c r="FR813" s="299">
        <v>1.3591074903094494E-5</v>
      </c>
      <c r="FS813" s="299">
        <v>1.0019844605071476E-5</v>
      </c>
      <c r="FT813" s="299">
        <v>3.0792685771541664E-5</v>
      </c>
      <c r="FU813" s="299">
        <v>2.118419312151387E-5</v>
      </c>
      <c r="FV813" s="299">
        <v>2.9586310146755592E-5</v>
      </c>
      <c r="FW813" s="299">
        <v>1.4947262609885712E-5</v>
      </c>
      <c r="FX813" s="299">
        <v>1.1398298186652101E-5</v>
      </c>
      <c r="FY813" s="299">
        <v>1.6852785009004351E-5</v>
      </c>
      <c r="FZ813" s="299">
        <v>4.3278184854814657E-5</v>
      </c>
      <c r="GA813" s="299">
        <v>6.8676212448296083E-6</v>
      </c>
      <c r="GB813" s="299">
        <v>2.3002046494105093E-5</v>
      </c>
      <c r="GC813" s="299">
        <v>2.6152593458731393E-5</v>
      </c>
      <c r="GD813" s="299">
        <v>2.7379461003828956E-5</v>
      </c>
      <c r="GE813" s="299">
        <v>1.3261133841061486E-5</v>
      </c>
      <c r="GF813" s="299">
        <v>6.3877878740836388E-5</v>
      </c>
      <c r="GG813" s="299">
        <v>8.5557398766495364E-5</v>
      </c>
      <c r="GH813" s="298">
        <v>2.1341885078750853E-4</v>
      </c>
      <c r="GI813" s="297">
        <v>1.7928127801083608E-5</v>
      </c>
      <c r="GK813" s="286"/>
      <c r="GL813" s="287"/>
      <c r="GM813" s="289"/>
      <c r="GN813" s="287"/>
      <c r="GO813" s="286"/>
      <c r="GP813" s="287"/>
      <c r="GQ813" s="289"/>
      <c r="GR813" s="287"/>
      <c r="GS813" s="286"/>
    </row>
    <row r="814" spans="2:201">
      <c r="B814" s="277" t="str">
        <f t="shared" ref="B814" si="1002">+B618</f>
        <v>1619</v>
      </c>
      <c r="C814" s="301" t="str">
        <f t="shared" si="964"/>
        <v>その他の木製品</v>
      </c>
      <c r="D814" s="300">
        <v>2.1722986025105306E-6</v>
      </c>
      <c r="E814" s="300">
        <v>2.9929480505518312E-6</v>
      </c>
      <c r="F814" s="300">
        <v>8.1049754156917199E-6</v>
      </c>
      <c r="G814" s="300">
        <v>3.4738977419212046E-5</v>
      </c>
      <c r="H814" s="300">
        <v>3.1144450534596848E-6</v>
      </c>
      <c r="I814" s="300">
        <v>1.4862213956735779E-5</v>
      </c>
      <c r="J814" s="300">
        <v>2.7908980932415365E-6</v>
      </c>
      <c r="K814" s="300">
        <v>9.165485047744931E-6</v>
      </c>
      <c r="L814" s="300">
        <v>3.3457100888409669E-7</v>
      </c>
      <c r="M814" s="300">
        <v>2.2468339886493329E-5</v>
      </c>
      <c r="N814" s="300">
        <v>5.0041472167540686E-5</v>
      </c>
      <c r="O814" s="300">
        <v>1.448942364352288E-4</v>
      </c>
      <c r="P814" s="300">
        <v>2.8058438352020142E-6</v>
      </c>
      <c r="Q814" s="300">
        <v>0</v>
      </c>
      <c r="R814" s="300">
        <v>0</v>
      </c>
      <c r="S814" s="300">
        <v>8.1236586988964325E-6</v>
      </c>
      <c r="T814" s="300">
        <v>1.1341266549944545E-5</v>
      </c>
      <c r="U814" s="300">
        <v>4.9244458975055234E-6</v>
      </c>
      <c r="V814" s="300">
        <v>1.6633278526990088E-5</v>
      </c>
      <c r="W814" s="300">
        <v>8.557540220534392E-5</v>
      </c>
      <c r="X814" s="300">
        <v>2.9667306209232748E-6</v>
      </c>
      <c r="Y814" s="300">
        <v>1.109626526831578E-5</v>
      </c>
      <c r="Z814" s="300">
        <v>5.1447870146581298E-5</v>
      </c>
      <c r="AA814" s="300">
        <v>8.4731348724444489E-6</v>
      </c>
      <c r="AB814" s="300">
        <v>2.0485393752253148E-5</v>
      </c>
      <c r="AC814" s="300">
        <v>6.2457026719115542E-5</v>
      </c>
      <c r="AD814" s="300">
        <v>2.61930799870946E-5</v>
      </c>
      <c r="AE814" s="300">
        <v>3.8148730333559279E-6</v>
      </c>
      <c r="AF814" s="300">
        <v>0</v>
      </c>
      <c r="AG814" s="300">
        <v>4.1828891698263215E-6</v>
      </c>
      <c r="AH814" s="300">
        <v>2.9028121843966326E-6</v>
      </c>
      <c r="AI814" s="300">
        <v>1.2022584456638363E-6</v>
      </c>
      <c r="AJ814" s="300">
        <v>2.5421071529930537E-6</v>
      </c>
      <c r="AK814" s="300">
        <v>4.8140617759170285E-6</v>
      </c>
      <c r="AL814" s="300">
        <v>6.4841385282043951E-5</v>
      </c>
      <c r="AM814" s="300">
        <v>8.109654323737316E-5</v>
      </c>
      <c r="AN814" s="300">
        <v>2.0122588083993423E-5</v>
      </c>
      <c r="AO814" s="300">
        <v>3.2167807239118858E-5</v>
      </c>
      <c r="AP814" s="300">
        <v>1.0006135358163646</v>
      </c>
      <c r="AQ814" s="300">
        <v>1.2705924079367732E-3</v>
      </c>
      <c r="AR814" s="300">
        <v>0</v>
      </c>
      <c r="AS814" s="300">
        <v>1.2217795652023025E-5</v>
      </c>
      <c r="AT814" s="300">
        <v>1.0539384272310383E-5</v>
      </c>
      <c r="AU814" s="300">
        <v>8.9782667131024935E-6</v>
      </c>
      <c r="AV814" s="300">
        <v>4.6120593119751998E-6</v>
      </c>
      <c r="AW814" s="300">
        <v>8.3893376341862365E-6</v>
      </c>
      <c r="AX814" s="300">
        <v>3.1764474384902071E-5</v>
      </c>
      <c r="AY814" s="300">
        <v>1.0556061883632269E-5</v>
      </c>
      <c r="AZ814" s="300">
        <v>8.4311276444989113E-6</v>
      </c>
      <c r="BA814" s="300">
        <v>1.5686131327335173E-6</v>
      </c>
      <c r="BB814" s="300">
        <v>3.3716262714057717E-6</v>
      </c>
      <c r="BC814" s="300">
        <v>7.5077016531262554E-6</v>
      </c>
      <c r="BD814" s="300">
        <v>3.6078935388279883E-5</v>
      </c>
      <c r="BE814" s="300">
        <v>5.1610164163051636E-6</v>
      </c>
      <c r="BF814" s="300">
        <v>9.076293926378268E-6</v>
      </c>
      <c r="BG814" s="300">
        <v>5.4581271981270194E-6</v>
      </c>
      <c r="BH814" s="300">
        <v>9.5777966562910792E-6</v>
      </c>
      <c r="BI814" s="300">
        <v>3.4181069371730491E-5</v>
      </c>
      <c r="BJ814" s="300">
        <v>2.3725657199572097E-5</v>
      </c>
      <c r="BK814" s="300">
        <v>1.2343779262623031E-5</v>
      </c>
      <c r="BL814" s="300">
        <v>5.2053686353012759E-5</v>
      </c>
      <c r="BM814" s="300">
        <v>5.4494336631529239E-7</v>
      </c>
      <c r="BN814" s="300">
        <v>4.79374430860316E-6</v>
      </c>
      <c r="BO814" s="300">
        <v>1.8376078232250862E-5</v>
      </c>
      <c r="BP814" s="300">
        <v>4.7740327895797278E-6</v>
      </c>
      <c r="BQ814" s="300">
        <v>1.1517316875652154E-5</v>
      </c>
      <c r="BR814" s="300">
        <v>0</v>
      </c>
      <c r="BS814" s="300">
        <v>9.5067512074247564E-6</v>
      </c>
      <c r="BT814" s="300">
        <v>6.3434055245819426E-4</v>
      </c>
      <c r="BU814" s="300">
        <v>3.3602766014866001E-5</v>
      </c>
      <c r="BV814" s="300">
        <v>1.4094543709554973E-3</v>
      </c>
      <c r="BW814" s="300">
        <v>1.3888289492503629E-4</v>
      </c>
      <c r="BX814" s="300">
        <v>1.3109292483964069E-4</v>
      </c>
      <c r="BY814" s="300">
        <v>0</v>
      </c>
      <c r="BZ814" s="300">
        <v>0</v>
      </c>
      <c r="CA814" s="300">
        <v>3.7320930223376635E-6</v>
      </c>
      <c r="CB814" s="300">
        <v>3.3075497962182561E-6</v>
      </c>
      <c r="CC814" s="300">
        <v>1.8272107027413378E-5</v>
      </c>
      <c r="CD814" s="300">
        <v>1.7893676938318839E-5</v>
      </c>
      <c r="CE814" s="300">
        <v>3.1467106011688125E-6</v>
      </c>
      <c r="CF814" s="300">
        <v>3.8629399241664872E-6</v>
      </c>
      <c r="CG814" s="300">
        <v>0</v>
      </c>
      <c r="CH814" s="300">
        <v>4.4593895702553374E-4</v>
      </c>
      <c r="CI814" s="300">
        <v>3.7347722303545344E-5</v>
      </c>
      <c r="CJ814" s="300">
        <v>6.0852450087802118E-6</v>
      </c>
      <c r="CK814" s="300">
        <v>8.6337458389135077E-6</v>
      </c>
      <c r="CL814" s="300">
        <v>6.8819838549930991E-6</v>
      </c>
      <c r="CM814" s="300">
        <v>5.5479066060492317E-5</v>
      </c>
      <c r="CN814" s="300">
        <v>5.3629879716827999E-6</v>
      </c>
      <c r="CO814" s="300">
        <v>1.9205943930519221E-5</v>
      </c>
      <c r="CP814" s="300">
        <v>8.6280028155370925E-6</v>
      </c>
      <c r="CQ814" s="300">
        <v>3.5102915588713377E-5</v>
      </c>
      <c r="CR814" s="300">
        <v>5.7073521308153738E-6</v>
      </c>
      <c r="CS814" s="300">
        <v>3.7304247750091497E-6</v>
      </c>
      <c r="CT814" s="300">
        <v>9.2287064604138624E-6</v>
      </c>
      <c r="CU814" s="299">
        <v>8.305376118245433E-6</v>
      </c>
      <c r="CV814" s="299">
        <v>4.9770435146139058E-6</v>
      </c>
      <c r="CW814" s="299">
        <v>4.8302800299538849E-6</v>
      </c>
      <c r="CX814" s="299">
        <v>4.3002595825107662E-5</v>
      </c>
      <c r="CY814" s="299">
        <v>5.0093187682455048E-6</v>
      </c>
      <c r="CZ814" s="299">
        <v>1.7572787234502864E-5</v>
      </c>
      <c r="DA814" s="299">
        <v>1.5294861583131675E-5</v>
      </c>
      <c r="DB814" s="299">
        <v>7.8485485252853773E-5</v>
      </c>
      <c r="DC814" s="299">
        <v>8.5917224562291516E-5</v>
      </c>
      <c r="DD814" s="299">
        <v>6.9061895939120441E-5</v>
      </c>
      <c r="DE814" s="299">
        <v>6.6014581133166279E-6</v>
      </c>
      <c r="DF814" s="299">
        <v>0</v>
      </c>
      <c r="DG814" s="299">
        <v>1.4073576631222477E-5</v>
      </c>
      <c r="DH814" s="299">
        <v>4.5550269580446381E-5</v>
      </c>
      <c r="DI814" s="299">
        <v>4.4189539123320937E-5</v>
      </c>
      <c r="DJ814" s="299">
        <v>2.5491480015983041E-5</v>
      </c>
      <c r="DK814" s="299">
        <v>1.0319485974154377E-5</v>
      </c>
      <c r="DL814" s="299">
        <v>3.1500497880895047E-5</v>
      </c>
      <c r="DM814" s="299">
        <v>5.6769968704676781E-5</v>
      </c>
      <c r="DN814" s="299">
        <v>1.1148860795233875E-5</v>
      </c>
      <c r="DO814" s="299">
        <v>2.2023943111742726E-5</v>
      </c>
      <c r="DP814" s="299">
        <v>9.6416188574876176E-6</v>
      </c>
      <c r="DQ814" s="299">
        <v>1.2140792625768535E-5</v>
      </c>
      <c r="DR814" s="299">
        <v>3.7633209125131536E-5</v>
      </c>
      <c r="DS814" s="299">
        <v>7.590755669775558E-6</v>
      </c>
      <c r="DT814" s="299">
        <v>3.0395501715342306E-5</v>
      </c>
      <c r="DU814" s="299">
        <v>1.5165960855556703E-4</v>
      </c>
      <c r="DV814" s="299">
        <v>1.3769158577579932E-4</v>
      </c>
      <c r="DW814" s="299">
        <v>4.070720352213332E-6</v>
      </c>
      <c r="DX814" s="299">
        <v>6.6583685862614577E-6</v>
      </c>
      <c r="DY814" s="299">
        <v>2.0313312861937346E-4</v>
      </c>
      <c r="DZ814" s="299">
        <v>2.1322552062633519E-3</v>
      </c>
      <c r="EA814" s="299">
        <v>1.9524585028030365E-7</v>
      </c>
      <c r="EB814" s="299">
        <v>3.1450149802509037E-3</v>
      </c>
      <c r="EC814" s="299">
        <v>4.1762751384747819E-4</v>
      </c>
      <c r="ED814" s="299">
        <v>3.7378199324657353E-4</v>
      </c>
      <c r="EE814" s="299">
        <v>3.683594885438113E-5</v>
      </c>
      <c r="EF814" s="299">
        <v>1.0880470550750963E-4</v>
      </c>
      <c r="EG814" s="299">
        <v>1.0036108457524479E-5</v>
      </c>
      <c r="EH814" s="299">
        <v>9.9389175074177981E-6</v>
      </c>
      <c r="EI814" s="299">
        <v>4.5965867344692873E-6</v>
      </c>
      <c r="EJ814" s="299">
        <v>1.0399596639519411E-5</v>
      </c>
      <c r="EK814" s="299">
        <v>2.6083277870085955E-6</v>
      </c>
      <c r="EL814" s="299">
        <v>3.9845189828507435E-5</v>
      </c>
      <c r="EM814" s="299">
        <v>2.9610401659610411E-5</v>
      </c>
      <c r="EN814" s="299">
        <v>1.2494670203895923E-5</v>
      </c>
      <c r="EO814" s="299">
        <v>4.0734195005764667E-6</v>
      </c>
      <c r="EP814" s="299">
        <v>1.4082705444004272E-6</v>
      </c>
      <c r="EQ814" s="299">
        <v>1.2475146423559204E-6</v>
      </c>
      <c r="ER814" s="299">
        <v>1.00016837363326E-5</v>
      </c>
      <c r="ES814" s="299">
        <v>8.3822143972696339E-6</v>
      </c>
      <c r="ET814" s="299">
        <v>8.8844948579733837E-6</v>
      </c>
      <c r="EU814" s="299">
        <v>2.53857229666533E-6</v>
      </c>
      <c r="EV814" s="299">
        <v>4.5506559703195157E-6</v>
      </c>
      <c r="EW814" s="299">
        <v>5.6345532284904689E-6</v>
      </c>
      <c r="EX814" s="299">
        <v>1.1777718343398155E-5</v>
      </c>
      <c r="EY814" s="299">
        <v>3.9904482866513202E-5</v>
      </c>
      <c r="EZ814" s="299">
        <v>2.4489517476849178E-6</v>
      </c>
      <c r="FA814" s="299">
        <v>2.5663559491501504E-5</v>
      </c>
      <c r="FB814" s="299">
        <v>5.6908394658028044E-5</v>
      </c>
      <c r="FC814" s="299">
        <v>2.0279470076196896E-3</v>
      </c>
      <c r="FD814" s="299">
        <v>6.7999479029297349E-6</v>
      </c>
      <c r="FE814" s="299">
        <v>7.6441076147107285E-6</v>
      </c>
      <c r="FF814" s="299">
        <v>7.355409846856658E-6</v>
      </c>
      <c r="FG814" s="299">
        <v>1.162089649224277E-5</v>
      </c>
      <c r="FH814" s="299">
        <v>2.7398970529502573E-5</v>
      </c>
      <c r="FI814" s="299">
        <v>5.1733352123182916E-6</v>
      </c>
      <c r="FJ814" s="299">
        <v>6.4652338516164456E-6</v>
      </c>
      <c r="FK814" s="299">
        <v>1.1641007187801294E-5</v>
      </c>
      <c r="FL814" s="299">
        <v>7.9652426354664968E-6</v>
      </c>
      <c r="FM814" s="299">
        <v>8.0731974890809227E-6</v>
      </c>
      <c r="FN814" s="299">
        <v>5.2992995661597484E-6</v>
      </c>
      <c r="FO814" s="299">
        <v>1.3799537448731217E-5</v>
      </c>
      <c r="FP814" s="299">
        <v>1.4038766093854632E-5</v>
      </c>
      <c r="FQ814" s="299">
        <v>1.6622543397974646E-5</v>
      </c>
      <c r="FR814" s="299">
        <v>3.7711856154661426E-6</v>
      </c>
      <c r="FS814" s="299">
        <v>1.6096095091686214E-5</v>
      </c>
      <c r="FT814" s="299">
        <v>8.3955144904503261E-6</v>
      </c>
      <c r="FU814" s="299">
        <v>8.1479131332667049E-6</v>
      </c>
      <c r="FV814" s="299">
        <v>1.3360102819755252E-5</v>
      </c>
      <c r="FW814" s="299">
        <v>1.3396105146112603E-5</v>
      </c>
      <c r="FX814" s="299">
        <v>2.5136996888059238E-6</v>
      </c>
      <c r="FY814" s="299">
        <v>9.69939372380058E-6</v>
      </c>
      <c r="FZ814" s="299">
        <v>8.0392822568638358E-6</v>
      </c>
      <c r="GA814" s="299">
        <v>5.1305843222019116E-6</v>
      </c>
      <c r="GB814" s="299">
        <v>1.5773824561220843E-5</v>
      </c>
      <c r="GC814" s="299">
        <v>2.3633099538084808E-5</v>
      </c>
      <c r="GD814" s="299">
        <v>6.5556005351034347E-5</v>
      </c>
      <c r="GE814" s="299">
        <v>2.271060492283046E-5</v>
      </c>
      <c r="GF814" s="299">
        <v>3.3127168023291661E-5</v>
      </c>
      <c r="GG814" s="299">
        <v>4.7167853615777324E-5</v>
      </c>
      <c r="GH814" s="298">
        <v>1.1457425496113793E-4</v>
      </c>
      <c r="GI814" s="297">
        <v>8.4215028937031983E-6</v>
      </c>
      <c r="GK814" s="286"/>
      <c r="GL814" s="287"/>
      <c r="GM814" s="289"/>
      <c r="GN814" s="287"/>
      <c r="GO814" s="286"/>
      <c r="GP814" s="287"/>
      <c r="GQ814" s="289"/>
      <c r="GR814" s="287"/>
      <c r="GS814" s="286"/>
    </row>
    <row r="815" spans="2:201">
      <c r="B815" s="277" t="str">
        <f t="shared" ref="B815" si="1003">+B619</f>
        <v>1621</v>
      </c>
      <c r="C815" s="301" t="str">
        <f t="shared" si="964"/>
        <v>家具・装備品</v>
      </c>
      <c r="D815" s="300">
        <v>2.0543358322515254E-5</v>
      </c>
      <c r="E815" s="300">
        <v>3.1885994446536569E-5</v>
      </c>
      <c r="F815" s="300">
        <v>3.0807073015223721E-5</v>
      </c>
      <c r="G815" s="300">
        <v>3.1798037529991758E-5</v>
      </c>
      <c r="H815" s="300">
        <v>3.4807293411744893E-5</v>
      </c>
      <c r="I815" s="300">
        <v>3.0886651129915511E-5</v>
      </c>
      <c r="J815" s="300">
        <v>3.0333697812882292E-5</v>
      </c>
      <c r="K815" s="300">
        <v>4.333421483682509E-5</v>
      </c>
      <c r="L815" s="300">
        <v>3.4551843381519998E-6</v>
      </c>
      <c r="M815" s="300">
        <v>2.2520797863638152E-5</v>
      </c>
      <c r="N815" s="300">
        <v>3.6401829034931117E-5</v>
      </c>
      <c r="O815" s="300">
        <v>1.0875811012235063E-4</v>
      </c>
      <c r="P815" s="300">
        <v>3.4429781965993969E-5</v>
      </c>
      <c r="Q815" s="300">
        <v>0</v>
      </c>
      <c r="R815" s="300">
        <v>0</v>
      </c>
      <c r="S815" s="300">
        <v>3.8631684972458805E-4</v>
      </c>
      <c r="T815" s="300">
        <v>8.758974497341956E-5</v>
      </c>
      <c r="U815" s="300">
        <v>8.4556772147743742E-5</v>
      </c>
      <c r="V815" s="300">
        <v>1.2121376092303418E-4</v>
      </c>
      <c r="W815" s="300">
        <v>5.6809041281328525E-5</v>
      </c>
      <c r="X815" s="300">
        <v>2.5591894489452884E-5</v>
      </c>
      <c r="Y815" s="300">
        <v>6.1898738237787967E-5</v>
      </c>
      <c r="Z815" s="300">
        <v>1.3061626410618981E-4</v>
      </c>
      <c r="AA815" s="300">
        <v>8.2347730292625597E-5</v>
      </c>
      <c r="AB815" s="300">
        <v>1.1371340082148353E-4</v>
      </c>
      <c r="AC815" s="300">
        <v>3.2774849286513303E-5</v>
      </c>
      <c r="AD815" s="300">
        <v>8.7359038515250818E-5</v>
      </c>
      <c r="AE815" s="300">
        <v>2.2457354076626463E-5</v>
      </c>
      <c r="AF815" s="300">
        <v>0</v>
      </c>
      <c r="AG815" s="300">
        <v>1.4311704642270195E-4</v>
      </c>
      <c r="AH815" s="300">
        <v>2.5300661155380052E-5</v>
      </c>
      <c r="AI815" s="300">
        <v>1.8463837510251657E-5</v>
      </c>
      <c r="AJ815" s="300">
        <v>6.1135368573353522E-5</v>
      </c>
      <c r="AK815" s="300">
        <v>1.3582650248557238E-4</v>
      </c>
      <c r="AL815" s="300">
        <v>2.8162022910734036E-4</v>
      </c>
      <c r="AM815" s="300">
        <v>3.5860313428462577E-4</v>
      </c>
      <c r="AN815" s="300">
        <v>6.8976937909364904E-5</v>
      </c>
      <c r="AO815" s="300">
        <v>1.0354158169744149E-4</v>
      </c>
      <c r="AP815" s="300">
        <v>6.1011746891753024E-5</v>
      </c>
      <c r="AQ815" s="300">
        <v>1.0023929939556002</v>
      </c>
      <c r="AR815" s="300">
        <v>0</v>
      </c>
      <c r="AS815" s="300">
        <v>3.0895160560418005E-4</v>
      </c>
      <c r="AT815" s="300">
        <v>2.1809778662810805E-4</v>
      </c>
      <c r="AU815" s="300">
        <v>2.0011834280052909E-4</v>
      </c>
      <c r="AV815" s="300">
        <v>2.5942186926645832E-4</v>
      </c>
      <c r="AW815" s="300">
        <v>1.1406664854902225E-4</v>
      </c>
      <c r="AX815" s="300">
        <v>5.2484537921849765E-5</v>
      </c>
      <c r="AY815" s="300">
        <v>4.4202101295585494E-4</v>
      </c>
      <c r="AZ815" s="300">
        <v>3.09925384654961E-4</v>
      </c>
      <c r="BA815" s="300">
        <v>3.7060232266686354E-5</v>
      </c>
      <c r="BB815" s="300">
        <v>1.5712019931180156E-4</v>
      </c>
      <c r="BC815" s="300">
        <v>3.48350342056989E-4</v>
      </c>
      <c r="BD815" s="300">
        <v>3.1797902987244786E-4</v>
      </c>
      <c r="BE815" s="300">
        <v>1.5012511359965009E-4</v>
      </c>
      <c r="BF815" s="300">
        <v>1.5701160129852023E-4</v>
      </c>
      <c r="BG815" s="300">
        <v>3.6560831497179096E-4</v>
      </c>
      <c r="BH815" s="300">
        <v>1.6570923508899295E-4</v>
      </c>
      <c r="BI815" s="300">
        <v>1.9734589718886847E-4</v>
      </c>
      <c r="BJ815" s="300">
        <v>3.7213461135655955E-4</v>
      </c>
      <c r="BK815" s="300">
        <v>9.8529239913460915E-5</v>
      </c>
      <c r="BL815" s="300">
        <v>2.5464149914839628E-4</v>
      </c>
      <c r="BM815" s="300">
        <v>8.5647349138235933E-6</v>
      </c>
      <c r="BN815" s="300">
        <v>7.0825852953660922E-5</v>
      </c>
      <c r="BO815" s="300">
        <v>2.501883390531672E-4</v>
      </c>
      <c r="BP815" s="300">
        <v>1.8877204621391936E-4</v>
      </c>
      <c r="BQ815" s="300">
        <v>2.6047615069520045E-4</v>
      </c>
      <c r="BR815" s="300">
        <v>0</v>
      </c>
      <c r="BS815" s="300">
        <v>2.6897582160620729E-5</v>
      </c>
      <c r="BT815" s="300">
        <v>2.0844232712209602E-4</v>
      </c>
      <c r="BU815" s="300">
        <v>2.0544381017837231E-4</v>
      </c>
      <c r="BV815" s="300">
        <v>7.2326204949501672E-4</v>
      </c>
      <c r="BW815" s="300">
        <v>2.2654266218503447E-4</v>
      </c>
      <c r="BX815" s="300">
        <v>3.4490300596953208E-4</v>
      </c>
      <c r="BY815" s="300">
        <v>0</v>
      </c>
      <c r="BZ815" s="300">
        <v>0</v>
      </c>
      <c r="CA815" s="300">
        <v>2.2254986587968142E-5</v>
      </c>
      <c r="CB815" s="300">
        <v>2.0896637615290588E-5</v>
      </c>
      <c r="CC815" s="300">
        <v>3.3614032827128162E-5</v>
      </c>
      <c r="CD815" s="300">
        <v>2.6269193712040033E-4</v>
      </c>
      <c r="CE815" s="300">
        <v>2.5635454076687239E-5</v>
      </c>
      <c r="CF815" s="300">
        <v>4.1879659437791689E-5</v>
      </c>
      <c r="CG815" s="300">
        <v>0</v>
      </c>
      <c r="CH815" s="300">
        <v>9.5897231991828329E-5</v>
      </c>
      <c r="CI815" s="300">
        <v>1.9434420875117647E-4</v>
      </c>
      <c r="CJ815" s="300">
        <v>8.0263488914882999E-5</v>
      </c>
      <c r="CK815" s="300">
        <v>1.7913095661054599E-4</v>
      </c>
      <c r="CL815" s="300">
        <v>3.0040736509639636E-5</v>
      </c>
      <c r="CM815" s="300">
        <v>9.286415441408987E-5</v>
      </c>
      <c r="CN815" s="300">
        <v>3.0914271983642581E-5</v>
      </c>
      <c r="CO815" s="300">
        <v>7.0799652005874148E-5</v>
      </c>
      <c r="CP815" s="300">
        <v>1.7887495292890542E-4</v>
      </c>
      <c r="CQ815" s="300">
        <v>1.1251028076054736E-4</v>
      </c>
      <c r="CR815" s="300">
        <v>1.1242023221397067E-4</v>
      </c>
      <c r="CS815" s="300">
        <v>1.3956432715119248E-4</v>
      </c>
      <c r="CT815" s="300">
        <v>1.0861366318208507E-4</v>
      </c>
      <c r="CU815" s="299">
        <v>1.8457602888435461E-4</v>
      </c>
      <c r="CV815" s="299">
        <v>8.4227010971909909E-5</v>
      </c>
      <c r="CW815" s="299">
        <v>3.5334321188980839E-5</v>
      </c>
      <c r="CX815" s="299">
        <v>1.0835908112384294E-4</v>
      </c>
      <c r="CY815" s="299">
        <v>1.6446219065723261E-4</v>
      </c>
      <c r="CZ815" s="299">
        <v>7.1324001977491247E-5</v>
      </c>
      <c r="DA815" s="299">
        <v>1.0631376324226442E-4</v>
      </c>
      <c r="DB815" s="299">
        <v>1.2800003165868579E-4</v>
      </c>
      <c r="DC815" s="299">
        <v>2.5224928737815292E-4</v>
      </c>
      <c r="DD815" s="299">
        <v>5.5152714600352839E-5</v>
      </c>
      <c r="DE815" s="299">
        <v>2.9854765267080359E-5</v>
      </c>
      <c r="DF815" s="299">
        <v>0</v>
      </c>
      <c r="DG815" s="299">
        <v>3.1840326529926279E-4</v>
      </c>
      <c r="DH815" s="299">
        <v>3.1354112867730918E-4</v>
      </c>
      <c r="DI815" s="299">
        <v>2.093532646123879E-4</v>
      </c>
      <c r="DJ815" s="299">
        <v>3.3203741427468561E-4</v>
      </c>
      <c r="DK815" s="299">
        <v>6.2159343758226595E-5</v>
      </c>
      <c r="DL815" s="299">
        <v>3.1236759430676512E-4</v>
      </c>
      <c r="DM815" s="299">
        <v>1.9738334080778366E-4</v>
      </c>
      <c r="DN815" s="299">
        <v>2.6558000921727691E-4</v>
      </c>
      <c r="DO815" s="299">
        <v>1.9412620107517881E-4</v>
      </c>
      <c r="DP815" s="299">
        <v>3.5784542255334862E-4</v>
      </c>
      <c r="DQ815" s="299">
        <v>1.018127906093761E-4</v>
      </c>
      <c r="DR815" s="299">
        <v>1.0890056157053736E-4</v>
      </c>
      <c r="DS815" s="299">
        <v>3.3412857387662113E-5</v>
      </c>
      <c r="DT815" s="299">
        <v>1.07414500778071E-4</v>
      </c>
      <c r="DU815" s="299">
        <v>1.3984138591110547E-3</v>
      </c>
      <c r="DV815" s="299">
        <v>2.1603185775752239E-4</v>
      </c>
      <c r="DW815" s="299">
        <v>1.2607423902348216E-4</v>
      </c>
      <c r="DX815" s="299">
        <v>8.1700717984601779E-5</v>
      </c>
      <c r="DY815" s="299">
        <v>2.659064505756194E-4</v>
      </c>
      <c r="DZ815" s="299">
        <v>1.3852578016157421E-3</v>
      </c>
      <c r="EA815" s="299">
        <v>3.3679439130532076E-6</v>
      </c>
      <c r="EB815" s="299">
        <v>3.7323413858167047E-3</v>
      </c>
      <c r="EC815" s="299">
        <v>9.0028513473196226E-4</v>
      </c>
      <c r="ED815" s="299">
        <v>4.3279775838926367E-3</v>
      </c>
      <c r="EE815" s="299">
        <v>6.9758904064270093E-5</v>
      </c>
      <c r="EF815" s="299">
        <v>7.472963879031613E-5</v>
      </c>
      <c r="EG815" s="299">
        <v>2.7939295776795213E-4</v>
      </c>
      <c r="EH815" s="299">
        <v>1.8760828329134641E-4</v>
      </c>
      <c r="EI815" s="299">
        <v>8.8741437302734547E-5</v>
      </c>
      <c r="EJ815" s="299">
        <v>4.1531938491003016E-4</v>
      </c>
      <c r="EK815" s="299">
        <v>3.7262499168063708E-4</v>
      </c>
      <c r="EL815" s="299">
        <v>1.5307212767489952E-4</v>
      </c>
      <c r="EM815" s="299">
        <v>2.6149481644187458E-4</v>
      </c>
      <c r="EN815" s="299">
        <v>4.275437524322535E-4</v>
      </c>
      <c r="EO815" s="299">
        <v>6.6355888886784464E-4</v>
      </c>
      <c r="EP815" s="299">
        <v>5.7994391552102753E-5</v>
      </c>
      <c r="EQ815" s="299">
        <v>8.6660461655922597E-5</v>
      </c>
      <c r="ER815" s="299">
        <v>1.7721884121070676E-4</v>
      </c>
      <c r="ES815" s="299">
        <v>1.8157958131676601E-4</v>
      </c>
      <c r="ET815" s="299">
        <v>1.5392664517772163E-4</v>
      </c>
      <c r="EU815" s="299">
        <v>1.3087138782384288E-4</v>
      </c>
      <c r="EV815" s="299">
        <v>8.0195402581830164E-5</v>
      </c>
      <c r="EW815" s="299">
        <v>6.7682542711066578E-5</v>
      </c>
      <c r="EX815" s="299">
        <v>5.660738553081463E-4</v>
      </c>
      <c r="EY815" s="299">
        <v>2.0335148377846027E-4</v>
      </c>
      <c r="EZ815" s="299">
        <v>6.1394219724847016E-5</v>
      </c>
      <c r="FA815" s="299">
        <v>4.4875917417096304E-5</v>
      </c>
      <c r="FB815" s="299">
        <v>5.1939408826039385E-4</v>
      </c>
      <c r="FC815" s="299">
        <v>7.7829436296697124E-5</v>
      </c>
      <c r="FD815" s="299">
        <v>1.7949198276003082E-4</v>
      </c>
      <c r="FE815" s="299">
        <v>9.4078904412966803E-5</v>
      </c>
      <c r="FF815" s="299">
        <v>5.6761018207378885E-4</v>
      </c>
      <c r="FG815" s="299">
        <v>4.3868499823596953E-4</v>
      </c>
      <c r="FH815" s="299">
        <v>3.0129062249191436E-4</v>
      </c>
      <c r="FI815" s="299">
        <v>5.8212740213283722E-4</v>
      </c>
      <c r="FJ815" s="299">
        <v>7.9510201718873091E-4</v>
      </c>
      <c r="FK815" s="299">
        <v>2.2458157452947904E-4</v>
      </c>
      <c r="FL815" s="299">
        <v>1.4884055373179654E-4</v>
      </c>
      <c r="FM815" s="299">
        <v>3.420064494510944E-4</v>
      </c>
      <c r="FN815" s="299">
        <v>2.9153878895316683E-4</v>
      </c>
      <c r="FO815" s="299">
        <v>4.646791592393099E-4</v>
      </c>
      <c r="FP815" s="299">
        <v>6.1506169373667778E-4</v>
      </c>
      <c r="FQ815" s="299">
        <v>6.846084654945412E-4</v>
      </c>
      <c r="FR815" s="299">
        <v>4.1816579981360886E-4</v>
      </c>
      <c r="FS815" s="299">
        <v>1.735273506166477E-4</v>
      </c>
      <c r="FT815" s="299">
        <v>1.296303453008647E-3</v>
      </c>
      <c r="FU815" s="299">
        <v>6.8531593339660126E-4</v>
      </c>
      <c r="FV815" s="299">
        <v>1.8057672251432062E-3</v>
      </c>
      <c r="FW815" s="299">
        <v>3.7196433399926994E-4</v>
      </c>
      <c r="FX815" s="299">
        <v>2.8135880683221958E-4</v>
      </c>
      <c r="FY815" s="299">
        <v>2.1150088988025812E-4</v>
      </c>
      <c r="FZ815" s="299">
        <v>9.667658484444694E-5</v>
      </c>
      <c r="GA815" s="299">
        <v>7.0675518758566103E-5</v>
      </c>
      <c r="GB815" s="299">
        <v>2.7872622931668259E-4</v>
      </c>
      <c r="GC815" s="299">
        <v>6.6627118203917938E-4</v>
      </c>
      <c r="GD815" s="299">
        <v>5.8232230518474285E-4</v>
      </c>
      <c r="GE815" s="299">
        <v>1.863715544052376E-4</v>
      </c>
      <c r="GF815" s="299">
        <v>8.0805973165010776E-4</v>
      </c>
      <c r="GG815" s="299">
        <v>5.8481097405480747E-4</v>
      </c>
      <c r="GH815" s="298">
        <v>1.239352094492004E-4</v>
      </c>
      <c r="GI815" s="297">
        <v>1.3721788873953699E-4</v>
      </c>
      <c r="GK815" s="286"/>
      <c r="GL815" s="287"/>
      <c r="GM815" s="289"/>
      <c r="GN815" s="287"/>
      <c r="GO815" s="286"/>
      <c r="GP815" s="287"/>
      <c r="GQ815" s="289"/>
      <c r="GR815" s="287"/>
      <c r="GS815" s="286"/>
    </row>
    <row r="816" spans="2:201">
      <c r="B816" s="277" t="str">
        <f t="shared" ref="B816" si="1004">+B620</f>
        <v>1631</v>
      </c>
      <c r="C816" s="301" t="str">
        <f t="shared" si="964"/>
        <v>パルプ</v>
      </c>
      <c r="D816" s="300">
        <v>0</v>
      </c>
      <c r="E816" s="300">
        <v>0</v>
      </c>
      <c r="F816" s="300">
        <v>0</v>
      </c>
      <c r="G816" s="300">
        <v>0</v>
      </c>
      <c r="H816" s="300">
        <v>0</v>
      </c>
      <c r="I816" s="300">
        <v>0</v>
      </c>
      <c r="J816" s="300">
        <v>0</v>
      </c>
      <c r="K816" s="300">
        <v>0</v>
      </c>
      <c r="L816" s="300">
        <v>0</v>
      </c>
      <c r="M816" s="300">
        <v>0</v>
      </c>
      <c r="N816" s="300">
        <v>0</v>
      </c>
      <c r="O816" s="300">
        <v>0</v>
      </c>
      <c r="P816" s="300">
        <v>0</v>
      </c>
      <c r="Q816" s="300">
        <v>0</v>
      </c>
      <c r="R816" s="300">
        <v>0</v>
      </c>
      <c r="S816" s="300">
        <v>0</v>
      </c>
      <c r="T816" s="300">
        <v>0</v>
      </c>
      <c r="U816" s="300">
        <v>0</v>
      </c>
      <c r="V816" s="300">
        <v>0</v>
      </c>
      <c r="W816" s="300">
        <v>0</v>
      </c>
      <c r="X816" s="300">
        <v>0</v>
      </c>
      <c r="Y816" s="300">
        <v>0</v>
      </c>
      <c r="Z816" s="300">
        <v>0</v>
      </c>
      <c r="AA816" s="300">
        <v>0</v>
      </c>
      <c r="AB816" s="300">
        <v>0</v>
      </c>
      <c r="AC816" s="300">
        <v>0</v>
      </c>
      <c r="AD816" s="300">
        <v>0</v>
      </c>
      <c r="AE816" s="300">
        <v>0</v>
      </c>
      <c r="AF816" s="300">
        <v>0</v>
      </c>
      <c r="AG816" s="300">
        <v>0</v>
      </c>
      <c r="AH816" s="300">
        <v>0</v>
      </c>
      <c r="AI816" s="300">
        <v>0</v>
      </c>
      <c r="AJ816" s="300">
        <v>0</v>
      </c>
      <c r="AK816" s="300">
        <v>0</v>
      </c>
      <c r="AL816" s="300">
        <v>0</v>
      </c>
      <c r="AM816" s="300">
        <v>0</v>
      </c>
      <c r="AN816" s="300">
        <v>0</v>
      </c>
      <c r="AO816" s="300">
        <v>0</v>
      </c>
      <c r="AP816" s="300">
        <v>0</v>
      </c>
      <c r="AQ816" s="300">
        <v>0</v>
      </c>
      <c r="AR816" s="300">
        <v>1</v>
      </c>
      <c r="AS816" s="300">
        <v>0</v>
      </c>
      <c r="AT816" s="300">
        <v>0</v>
      </c>
      <c r="AU816" s="300">
        <v>0</v>
      </c>
      <c r="AV816" s="300">
        <v>0</v>
      </c>
      <c r="AW816" s="300">
        <v>0</v>
      </c>
      <c r="AX816" s="300">
        <v>0</v>
      </c>
      <c r="AY816" s="300">
        <v>0</v>
      </c>
      <c r="AZ816" s="300">
        <v>0</v>
      </c>
      <c r="BA816" s="300">
        <v>0</v>
      </c>
      <c r="BB816" s="300">
        <v>0</v>
      </c>
      <c r="BC816" s="300">
        <v>0</v>
      </c>
      <c r="BD816" s="300">
        <v>0</v>
      </c>
      <c r="BE816" s="300">
        <v>0</v>
      </c>
      <c r="BF816" s="300">
        <v>0</v>
      </c>
      <c r="BG816" s="300">
        <v>0</v>
      </c>
      <c r="BH816" s="300">
        <v>0</v>
      </c>
      <c r="BI816" s="300">
        <v>0</v>
      </c>
      <c r="BJ816" s="300">
        <v>0</v>
      </c>
      <c r="BK816" s="300">
        <v>0</v>
      </c>
      <c r="BL816" s="300">
        <v>0</v>
      </c>
      <c r="BM816" s="300">
        <v>0</v>
      </c>
      <c r="BN816" s="300">
        <v>0</v>
      </c>
      <c r="BO816" s="300">
        <v>0</v>
      </c>
      <c r="BP816" s="300">
        <v>0</v>
      </c>
      <c r="BQ816" s="300">
        <v>0</v>
      </c>
      <c r="BR816" s="300">
        <v>0</v>
      </c>
      <c r="BS816" s="300">
        <v>0</v>
      </c>
      <c r="BT816" s="300">
        <v>0</v>
      </c>
      <c r="BU816" s="300">
        <v>0</v>
      </c>
      <c r="BV816" s="300">
        <v>0</v>
      </c>
      <c r="BW816" s="300">
        <v>0</v>
      </c>
      <c r="BX816" s="300">
        <v>0</v>
      </c>
      <c r="BY816" s="300">
        <v>0</v>
      </c>
      <c r="BZ816" s="300">
        <v>0</v>
      </c>
      <c r="CA816" s="300">
        <v>0</v>
      </c>
      <c r="CB816" s="300">
        <v>0</v>
      </c>
      <c r="CC816" s="300">
        <v>0</v>
      </c>
      <c r="CD816" s="300">
        <v>0</v>
      </c>
      <c r="CE816" s="300">
        <v>0</v>
      </c>
      <c r="CF816" s="300">
        <v>0</v>
      </c>
      <c r="CG816" s="300">
        <v>0</v>
      </c>
      <c r="CH816" s="300">
        <v>0</v>
      </c>
      <c r="CI816" s="300">
        <v>0</v>
      </c>
      <c r="CJ816" s="300">
        <v>0</v>
      </c>
      <c r="CK816" s="300">
        <v>0</v>
      </c>
      <c r="CL816" s="300">
        <v>0</v>
      </c>
      <c r="CM816" s="300">
        <v>0</v>
      </c>
      <c r="CN816" s="300">
        <v>0</v>
      </c>
      <c r="CO816" s="300">
        <v>0</v>
      </c>
      <c r="CP816" s="300">
        <v>0</v>
      </c>
      <c r="CQ816" s="300">
        <v>0</v>
      </c>
      <c r="CR816" s="300">
        <v>0</v>
      </c>
      <c r="CS816" s="300">
        <v>0</v>
      </c>
      <c r="CT816" s="300">
        <v>0</v>
      </c>
      <c r="CU816" s="299">
        <v>0</v>
      </c>
      <c r="CV816" s="299">
        <v>0</v>
      </c>
      <c r="CW816" s="299">
        <v>0</v>
      </c>
      <c r="CX816" s="299">
        <v>0</v>
      </c>
      <c r="CY816" s="299">
        <v>0</v>
      </c>
      <c r="CZ816" s="299">
        <v>0</v>
      </c>
      <c r="DA816" s="299">
        <v>0</v>
      </c>
      <c r="DB816" s="299">
        <v>0</v>
      </c>
      <c r="DC816" s="299">
        <v>0</v>
      </c>
      <c r="DD816" s="299">
        <v>0</v>
      </c>
      <c r="DE816" s="299">
        <v>0</v>
      </c>
      <c r="DF816" s="299">
        <v>0</v>
      </c>
      <c r="DG816" s="299">
        <v>0</v>
      </c>
      <c r="DH816" s="299">
        <v>0</v>
      </c>
      <c r="DI816" s="299">
        <v>0</v>
      </c>
      <c r="DJ816" s="299">
        <v>0</v>
      </c>
      <c r="DK816" s="299">
        <v>0</v>
      </c>
      <c r="DL816" s="299">
        <v>0</v>
      </c>
      <c r="DM816" s="299">
        <v>0</v>
      </c>
      <c r="DN816" s="299">
        <v>0</v>
      </c>
      <c r="DO816" s="299">
        <v>0</v>
      </c>
      <c r="DP816" s="299">
        <v>0</v>
      </c>
      <c r="DQ816" s="299">
        <v>0</v>
      </c>
      <c r="DR816" s="299">
        <v>0</v>
      </c>
      <c r="DS816" s="299">
        <v>0</v>
      </c>
      <c r="DT816" s="299">
        <v>0</v>
      </c>
      <c r="DU816" s="299">
        <v>0</v>
      </c>
      <c r="DV816" s="299">
        <v>0</v>
      </c>
      <c r="DW816" s="299">
        <v>0</v>
      </c>
      <c r="DX816" s="299">
        <v>0</v>
      </c>
      <c r="DY816" s="299">
        <v>0</v>
      </c>
      <c r="DZ816" s="299">
        <v>0</v>
      </c>
      <c r="EA816" s="299">
        <v>0</v>
      </c>
      <c r="EB816" s="299">
        <v>0</v>
      </c>
      <c r="EC816" s="299">
        <v>0</v>
      </c>
      <c r="ED816" s="299">
        <v>0</v>
      </c>
      <c r="EE816" s="299">
        <v>0</v>
      </c>
      <c r="EF816" s="299">
        <v>0</v>
      </c>
      <c r="EG816" s="299">
        <v>0</v>
      </c>
      <c r="EH816" s="299">
        <v>0</v>
      </c>
      <c r="EI816" s="299">
        <v>0</v>
      </c>
      <c r="EJ816" s="299">
        <v>0</v>
      </c>
      <c r="EK816" s="299">
        <v>0</v>
      </c>
      <c r="EL816" s="299">
        <v>0</v>
      </c>
      <c r="EM816" s="299">
        <v>0</v>
      </c>
      <c r="EN816" s="299">
        <v>0</v>
      </c>
      <c r="EO816" s="299">
        <v>0</v>
      </c>
      <c r="EP816" s="299">
        <v>0</v>
      </c>
      <c r="EQ816" s="299">
        <v>0</v>
      </c>
      <c r="ER816" s="299">
        <v>0</v>
      </c>
      <c r="ES816" s="299">
        <v>0</v>
      </c>
      <c r="ET816" s="299">
        <v>0</v>
      </c>
      <c r="EU816" s="299">
        <v>0</v>
      </c>
      <c r="EV816" s="299">
        <v>0</v>
      </c>
      <c r="EW816" s="299">
        <v>0</v>
      </c>
      <c r="EX816" s="299">
        <v>0</v>
      </c>
      <c r="EY816" s="299">
        <v>0</v>
      </c>
      <c r="EZ816" s="299">
        <v>0</v>
      </c>
      <c r="FA816" s="299">
        <v>0</v>
      </c>
      <c r="FB816" s="299">
        <v>0</v>
      </c>
      <c r="FC816" s="299">
        <v>0</v>
      </c>
      <c r="FD816" s="299">
        <v>0</v>
      </c>
      <c r="FE816" s="299">
        <v>0</v>
      </c>
      <c r="FF816" s="299">
        <v>0</v>
      </c>
      <c r="FG816" s="299">
        <v>0</v>
      </c>
      <c r="FH816" s="299">
        <v>0</v>
      </c>
      <c r="FI816" s="299">
        <v>0</v>
      </c>
      <c r="FJ816" s="299">
        <v>0</v>
      </c>
      <c r="FK816" s="299">
        <v>0</v>
      </c>
      <c r="FL816" s="299">
        <v>0</v>
      </c>
      <c r="FM816" s="299">
        <v>0</v>
      </c>
      <c r="FN816" s="299">
        <v>0</v>
      </c>
      <c r="FO816" s="299">
        <v>0</v>
      </c>
      <c r="FP816" s="299">
        <v>0</v>
      </c>
      <c r="FQ816" s="299">
        <v>0</v>
      </c>
      <c r="FR816" s="299">
        <v>0</v>
      </c>
      <c r="FS816" s="299">
        <v>0</v>
      </c>
      <c r="FT816" s="299">
        <v>0</v>
      </c>
      <c r="FU816" s="299">
        <v>0</v>
      </c>
      <c r="FV816" s="299">
        <v>0</v>
      </c>
      <c r="FW816" s="299">
        <v>0</v>
      </c>
      <c r="FX816" s="299">
        <v>0</v>
      </c>
      <c r="FY816" s="299">
        <v>0</v>
      </c>
      <c r="FZ816" s="299">
        <v>0</v>
      </c>
      <c r="GA816" s="299">
        <v>0</v>
      </c>
      <c r="GB816" s="299">
        <v>0</v>
      </c>
      <c r="GC816" s="299">
        <v>0</v>
      </c>
      <c r="GD816" s="299">
        <v>0</v>
      </c>
      <c r="GE816" s="299">
        <v>0</v>
      </c>
      <c r="GF816" s="299">
        <v>0</v>
      </c>
      <c r="GG816" s="299">
        <v>0</v>
      </c>
      <c r="GH816" s="298">
        <v>0</v>
      </c>
      <c r="GI816" s="297">
        <v>0</v>
      </c>
      <c r="GK816" s="286"/>
      <c r="GL816" s="287"/>
      <c r="GM816" s="289"/>
      <c r="GN816" s="287"/>
      <c r="GO816" s="286"/>
      <c r="GP816" s="287"/>
      <c r="GQ816" s="289"/>
      <c r="GR816" s="287"/>
      <c r="GS816" s="286"/>
    </row>
    <row r="817" spans="2:201">
      <c r="B817" s="277" t="str">
        <f t="shared" ref="B817" si="1005">+B621</f>
        <v>1632</v>
      </c>
      <c r="C817" s="301" t="str">
        <f t="shared" si="964"/>
        <v>紙・板紙</v>
      </c>
      <c r="D817" s="300">
        <v>2.344186747374655E-5</v>
      </c>
      <c r="E817" s="300">
        <v>2.0224941300629756E-5</v>
      </c>
      <c r="F817" s="300">
        <v>1.8870063283830251E-5</v>
      </c>
      <c r="G817" s="300">
        <v>9.9687577036394642E-5</v>
      </c>
      <c r="H817" s="300">
        <v>2.2215197760842031E-5</v>
      </c>
      <c r="I817" s="300">
        <v>7.2739394356246967E-5</v>
      </c>
      <c r="J817" s="300">
        <v>4.3162135788531547E-5</v>
      </c>
      <c r="K817" s="300">
        <v>1.0828965476736262E-4</v>
      </c>
      <c r="L817" s="300">
        <v>3.6259627434671459E-5</v>
      </c>
      <c r="M817" s="300">
        <v>7.6073275080261238E-5</v>
      </c>
      <c r="N817" s="300">
        <v>2.3720747197818558E-5</v>
      </c>
      <c r="O817" s="300">
        <v>9.9776607575445414E-5</v>
      </c>
      <c r="P817" s="300">
        <v>2.5526349499257933E-5</v>
      </c>
      <c r="Q817" s="300">
        <v>0</v>
      </c>
      <c r="R817" s="300">
        <v>0</v>
      </c>
      <c r="S817" s="300">
        <v>8.7261509617333959E-5</v>
      </c>
      <c r="T817" s="300">
        <v>1.418950269111806E-4</v>
      </c>
      <c r="U817" s="300">
        <v>7.5441578423116463E-5</v>
      </c>
      <c r="V817" s="300">
        <v>7.016438127251836E-5</v>
      </c>
      <c r="W817" s="300">
        <v>7.4694926060200081E-5</v>
      </c>
      <c r="X817" s="300">
        <v>2.9273602188453063E-5</v>
      </c>
      <c r="Y817" s="300">
        <v>7.060731713647852E-5</v>
      </c>
      <c r="Z817" s="300">
        <v>9.6815151433543047E-5</v>
      </c>
      <c r="AA817" s="300">
        <v>7.1523294137378868E-5</v>
      </c>
      <c r="AB817" s="300">
        <v>6.5469868851145401E-5</v>
      </c>
      <c r="AC817" s="300">
        <v>6.5605736237924961E-5</v>
      </c>
      <c r="AD817" s="300">
        <v>7.3332189463238509E-4</v>
      </c>
      <c r="AE817" s="300">
        <v>3.1826614147190578E-5</v>
      </c>
      <c r="AF817" s="300">
        <v>0</v>
      </c>
      <c r="AG817" s="300">
        <v>6.5385484129837441E-5</v>
      </c>
      <c r="AH817" s="300">
        <v>5.111993225990512E-5</v>
      </c>
      <c r="AI817" s="300">
        <v>9.7663339344503916E-6</v>
      </c>
      <c r="AJ817" s="300">
        <v>2.9524463443300213E-5</v>
      </c>
      <c r="AK817" s="300">
        <v>1.1047722196535698E-4</v>
      </c>
      <c r="AL817" s="300">
        <v>2.1051116593802491E-4</v>
      </c>
      <c r="AM817" s="300">
        <v>2.5456318608576927E-4</v>
      </c>
      <c r="AN817" s="300">
        <v>1.331204334389895E-3</v>
      </c>
      <c r="AO817" s="300">
        <v>5.4617275355053045E-5</v>
      </c>
      <c r="AP817" s="300">
        <v>1.4501861227457797E-3</v>
      </c>
      <c r="AQ817" s="300">
        <v>2.7653026680430601E-4</v>
      </c>
      <c r="AR817" s="300">
        <v>0</v>
      </c>
      <c r="AS817" s="300">
        <v>1.0000714916007256</v>
      </c>
      <c r="AT817" s="300">
        <v>5.6304563921672171E-2</v>
      </c>
      <c r="AU817" s="300">
        <v>5.8312516077668125E-3</v>
      </c>
      <c r="AV817" s="300">
        <v>3.3859705637416408E-2</v>
      </c>
      <c r="AW817" s="300">
        <v>2.3375637161704637E-2</v>
      </c>
      <c r="AX817" s="300">
        <v>1.0553482173397204E-4</v>
      </c>
      <c r="AY817" s="300">
        <v>1.1163116644339124E-4</v>
      </c>
      <c r="AZ817" s="300">
        <v>9.8282083005399583E-5</v>
      </c>
      <c r="BA817" s="300">
        <v>1.2890928490495113E-5</v>
      </c>
      <c r="BB817" s="300">
        <v>3.0655818402353547E-5</v>
      </c>
      <c r="BC817" s="300">
        <v>6.1085308795922361E-5</v>
      </c>
      <c r="BD817" s="300">
        <v>4.534386567478655E-5</v>
      </c>
      <c r="BE817" s="300">
        <v>3.6315664529680016E-5</v>
      </c>
      <c r="BF817" s="300">
        <v>5.9389538652585613E-5</v>
      </c>
      <c r="BG817" s="300">
        <v>1.3885664709369184E-4</v>
      </c>
      <c r="BH817" s="300">
        <v>4.3596125873572957E-4</v>
      </c>
      <c r="BI817" s="300">
        <v>6.7587015822516679E-5</v>
      </c>
      <c r="BJ817" s="300">
        <v>7.9316500070285168E-3</v>
      </c>
      <c r="BK817" s="300">
        <v>8.5301602888339053E-5</v>
      </c>
      <c r="BL817" s="300">
        <v>6.7828744782563694E-5</v>
      </c>
      <c r="BM817" s="300">
        <v>5.0194763931432013E-6</v>
      </c>
      <c r="BN817" s="300">
        <v>5.7231105560444603E-5</v>
      </c>
      <c r="BO817" s="300">
        <v>3.4364201026863345E-4</v>
      </c>
      <c r="BP817" s="300">
        <v>1.5221354183234746E-4</v>
      </c>
      <c r="BQ817" s="300">
        <v>6.87255734132004E-4</v>
      </c>
      <c r="BR817" s="300">
        <v>0</v>
      </c>
      <c r="BS817" s="300">
        <v>1.233264919904101E-4</v>
      </c>
      <c r="BT817" s="300">
        <v>1.1908125502331331E-4</v>
      </c>
      <c r="BU817" s="300">
        <v>7.7819411188692234E-5</v>
      </c>
      <c r="BV817" s="300">
        <v>6.8292351771285066E-4</v>
      </c>
      <c r="BW817" s="300">
        <v>5.6208917813003207E-3</v>
      </c>
      <c r="BX817" s="300">
        <v>5.762809688867294E-4</v>
      </c>
      <c r="BY817" s="300">
        <v>0</v>
      </c>
      <c r="BZ817" s="300">
        <v>0</v>
      </c>
      <c r="CA817" s="300">
        <v>6.0925878109536909E-6</v>
      </c>
      <c r="CB817" s="300">
        <v>7.7582943169458851E-6</v>
      </c>
      <c r="CC817" s="300">
        <v>6.5588379527751982E-5</v>
      </c>
      <c r="CD817" s="300">
        <v>3.5226231675325426E-5</v>
      </c>
      <c r="CE817" s="300">
        <v>3.7075426528785314E-5</v>
      </c>
      <c r="CF817" s="300">
        <v>2.3109887418622885E-5</v>
      </c>
      <c r="CG817" s="300">
        <v>0</v>
      </c>
      <c r="CH817" s="300">
        <v>2.4395782014511401E-4</v>
      </c>
      <c r="CI817" s="300">
        <v>4.3353704334751936E-5</v>
      </c>
      <c r="CJ817" s="300">
        <v>5.0702796837793797E-5</v>
      </c>
      <c r="CK817" s="300">
        <v>4.3936094842859207E-5</v>
      </c>
      <c r="CL817" s="300">
        <v>4.0273510200905943E-5</v>
      </c>
      <c r="CM817" s="300">
        <v>5.5376521665686817E-5</v>
      </c>
      <c r="CN817" s="300">
        <v>2.2813508626657369E-5</v>
      </c>
      <c r="CO817" s="300">
        <v>6.4987668213412235E-5</v>
      </c>
      <c r="CP817" s="300">
        <v>1.079673166212112E-4</v>
      </c>
      <c r="CQ817" s="300">
        <v>1.0027181585101811E-4</v>
      </c>
      <c r="CR817" s="300">
        <v>6.521695654712476E-5</v>
      </c>
      <c r="CS817" s="300">
        <v>5.7714151686882961E-5</v>
      </c>
      <c r="CT817" s="300">
        <v>4.2643709322413365E-5</v>
      </c>
      <c r="CU817" s="299">
        <v>1.1112324926921604E-4</v>
      </c>
      <c r="CV817" s="299">
        <v>7.165621666230502E-5</v>
      </c>
      <c r="CW817" s="299">
        <v>7.380349380520148E-5</v>
      </c>
      <c r="CX817" s="299">
        <v>5.7203736508534479E-5</v>
      </c>
      <c r="CY817" s="299">
        <v>7.2919648099754064E-5</v>
      </c>
      <c r="CZ817" s="299">
        <v>9.3516564923428489E-5</v>
      </c>
      <c r="DA817" s="299">
        <v>8.8728517172151683E-5</v>
      </c>
      <c r="DB817" s="299">
        <v>6.4973221391762741E-5</v>
      </c>
      <c r="DC817" s="299">
        <v>1.7425301605827602E-4</v>
      </c>
      <c r="DD817" s="299">
        <v>2.1634007108838356E-4</v>
      </c>
      <c r="DE817" s="299">
        <v>2.3271450967067761E-5</v>
      </c>
      <c r="DF817" s="299">
        <v>0</v>
      </c>
      <c r="DG817" s="299">
        <v>8.8339955682572747E-5</v>
      </c>
      <c r="DH817" s="299">
        <v>2.8361066380933167E-4</v>
      </c>
      <c r="DI817" s="299">
        <v>2.3856921047540821E-4</v>
      </c>
      <c r="DJ817" s="299">
        <v>1.2348130623775539E-4</v>
      </c>
      <c r="DK817" s="299">
        <v>7.6562526327420669E-5</v>
      </c>
      <c r="DL817" s="299">
        <v>1.1448429639508195E-4</v>
      </c>
      <c r="DM817" s="299">
        <v>1.8571101073472422E-4</v>
      </c>
      <c r="DN817" s="299">
        <v>4.7502412806592315E-5</v>
      </c>
      <c r="DO817" s="299">
        <v>3.8956671898509888E-4</v>
      </c>
      <c r="DP817" s="299">
        <v>1.1037899307381825E-4</v>
      </c>
      <c r="DQ817" s="299">
        <v>5.3446219661293301E-5</v>
      </c>
      <c r="DR817" s="299">
        <v>6.3429686041820688E-5</v>
      </c>
      <c r="DS817" s="299">
        <v>3.6085759633599293E-5</v>
      </c>
      <c r="DT817" s="299">
        <v>1.1022788139560776E-4</v>
      </c>
      <c r="DU817" s="299">
        <v>4.329411470838884E-5</v>
      </c>
      <c r="DV817" s="299">
        <v>4.3088424449394026E-5</v>
      </c>
      <c r="DW817" s="299">
        <v>5.8205531125935417E-5</v>
      </c>
      <c r="DX817" s="299">
        <v>8.5856824602895934E-5</v>
      </c>
      <c r="DY817" s="299">
        <v>1.5862270185806977E-3</v>
      </c>
      <c r="DZ817" s="299">
        <v>9.367679861033791E-4</v>
      </c>
      <c r="EA817" s="299">
        <v>1.2845225691469576E-6</v>
      </c>
      <c r="EB817" s="299">
        <v>8.7588257802602849E-5</v>
      </c>
      <c r="EC817" s="299">
        <v>6.7020449919904859E-5</v>
      </c>
      <c r="ED817" s="299">
        <v>7.6766286665898176E-5</v>
      </c>
      <c r="EE817" s="299">
        <v>1.2814971365327949E-4</v>
      </c>
      <c r="EF817" s="299">
        <v>6.8046806193627609E-5</v>
      </c>
      <c r="EG817" s="299">
        <v>3.476833501720599E-5</v>
      </c>
      <c r="EH817" s="299">
        <v>2.7037101138922851E-5</v>
      </c>
      <c r="EI817" s="299">
        <v>2.2152367821821592E-5</v>
      </c>
      <c r="EJ817" s="299">
        <v>7.3580210539145739E-5</v>
      </c>
      <c r="EK817" s="299">
        <v>1.0274803060775605E-4</v>
      </c>
      <c r="EL817" s="299">
        <v>5.9206405402815981E-5</v>
      </c>
      <c r="EM817" s="299">
        <v>1.8970647726533293E-4</v>
      </c>
      <c r="EN817" s="299">
        <v>2.2212353619926488E-4</v>
      </c>
      <c r="EO817" s="299">
        <v>2.7796209816973442E-4</v>
      </c>
      <c r="EP817" s="299">
        <v>3.2245893865897486E-5</v>
      </c>
      <c r="EQ817" s="299">
        <v>1.083962533271874E-5</v>
      </c>
      <c r="ER817" s="299">
        <v>2.1015349783458889E-5</v>
      </c>
      <c r="ES817" s="299">
        <v>1.059103238065642E-4</v>
      </c>
      <c r="ET817" s="299">
        <v>1.129789238125992E-4</v>
      </c>
      <c r="EU817" s="299">
        <v>1.2969004241423216E-4</v>
      </c>
      <c r="EV817" s="299">
        <v>6.9259048508307026E-5</v>
      </c>
      <c r="EW817" s="299">
        <v>4.4109925980180358E-5</v>
      </c>
      <c r="EX817" s="299">
        <v>2.8224703503906687E-4</v>
      </c>
      <c r="EY817" s="299">
        <v>9.158397706073544E-5</v>
      </c>
      <c r="EZ817" s="299">
        <v>3.1570667824975534E-5</v>
      </c>
      <c r="FA817" s="299">
        <v>2.0781840969869592E-4</v>
      </c>
      <c r="FB817" s="299">
        <v>3.6635276645502024E-4</v>
      </c>
      <c r="FC817" s="299">
        <v>1.6806065513736228E-3</v>
      </c>
      <c r="FD817" s="299">
        <v>4.8418391082035858E-5</v>
      </c>
      <c r="FE817" s="299">
        <v>2.2431923133281624E-4</v>
      </c>
      <c r="FF817" s="299">
        <v>2.7158893588274572E-4</v>
      </c>
      <c r="FG817" s="299">
        <v>2.6349336795094657E-4</v>
      </c>
      <c r="FH817" s="299">
        <v>7.9699265328677976E-4</v>
      </c>
      <c r="FI817" s="299">
        <v>8.5994831932693948E-4</v>
      </c>
      <c r="FJ817" s="299">
        <v>1.6104952794852029E-4</v>
      </c>
      <c r="FK817" s="299">
        <v>1.6377984819316131E-2</v>
      </c>
      <c r="FL817" s="299">
        <v>1.3452132188632325E-4</v>
      </c>
      <c r="FM817" s="299">
        <v>2.6259602294428957E-4</v>
      </c>
      <c r="FN817" s="299">
        <v>3.7432901024698871E-4</v>
      </c>
      <c r="FO817" s="299">
        <v>6.3771686600276318E-4</v>
      </c>
      <c r="FP817" s="299">
        <v>7.1253506847121831E-4</v>
      </c>
      <c r="FQ817" s="299">
        <v>1.0018136343450707E-3</v>
      </c>
      <c r="FR817" s="299">
        <v>9.6327596244232726E-5</v>
      </c>
      <c r="FS817" s="299">
        <v>5.2359037574546967E-4</v>
      </c>
      <c r="FT817" s="299">
        <v>3.9289208558497481E-4</v>
      </c>
      <c r="FU817" s="299">
        <v>3.8964120663375755E-4</v>
      </c>
      <c r="FV817" s="299">
        <v>5.0421453516349328E-4</v>
      </c>
      <c r="FW817" s="299">
        <v>9.1148647077935385E-5</v>
      </c>
      <c r="FX817" s="299">
        <v>1.1121206740388014E-4</v>
      </c>
      <c r="FY817" s="299">
        <v>2.2058781286197079E-3</v>
      </c>
      <c r="FZ817" s="299">
        <v>9.9958280908510599E-5</v>
      </c>
      <c r="GA817" s="299">
        <v>4.4441078903054741E-5</v>
      </c>
      <c r="GB817" s="299">
        <v>3.268430454919539E-4</v>
      </c>
      <c r="GC817" s="299">
        <v>3.0849012708706751E-4</v>
      </c>
      <c r="GD817" s="299">
        <v>1.0172469652711786E-4</v>
      </c>
      <c r="GE817" s="299">
        <v>1.943181784922916E-4</v>
      </c>
      <c r="GF817" s="299">
        <v>4.6858314996921213E-4</v>
      </c>
      <c r="GG817" s="299">
        <v>1.2521938335867977E-4</v>
      </c>
      <c r="GH817" s="298">
        <v>2.1007019283939846E-2</v>
      </c>
      <c r="GI817" s="297">
        <v>2.9220486279971227E-4</v>
      </c>
      <c r="GK817" s="286"/>
      <c r="GL817" s="287"/>
      <c r="GM817" s="289"/>
      <c r="GN817" s="287"/>
      <c r="GO817" s="286"/>
      <c r="GP817" s="287"/>
      <c r="GQ817" s="289"/>
      <c r="GR817" s="287"/>
      <c r="GS817" s="286"/>
    </row>
    <row r="818" spans="2:201">
      <c r="B818" s="277" t="str">
        <f t="shared" ref="B818" si="1006">+B622</f>
        <v>1633</v>
      </c>
      <c r="C818" s="301" t="str">
        <f t="shared" si="964"/>
        <v>加工紙</v>
      </c>
      <c r="D818" s="300">
        <v>1.5946479673600245E-8</v>
      </c>
      <c r="E818" s="300">
        <v>2.268635408022777E-8</v>
      </c>
      <c r="F818" s="300">
        <v>2.2674974672763176E-8</v>
      </c>
      <c r="G818" s="300">
        <v>2.1095962319629363E-7</v>
      </c>
      <c r="H818" s="300">
        <v>1.9161489497793731E-8</v>
      </c>
      <c r="I818" s="300">
        <v>6.6496274885814629E-7</v>
      </c>
      <c r="J818" s="300">
        <v>3.3995792278990063E-8</v>
      </c>
      <c r="K818" s="300">
        <v>6.8483301384280093E-8</v>
      </c>
      <c r="L818" s="300">
        <v>6.0049404284931319E-9</v>
      </c>
      <c r="M818" s="300">
        <v>2.1602218801283881E-8</v>
      </c>
      <c r="N818" s="300">
        <v>4.2233818525806192E-8</v>
      </c>
      <c r="O818" s="300">
        <v>2.4532270901346415E-8</v>
      </c>
      <c r="P818" s="300">
        <v>1.976418040071061E-8</v>
      </c>
      <c r="Q818" s="300">
        <v>0</v>
      </c>
      <c r="R818" s="300">
        <v>0</v>
      </c>
      <c r="S818" s="300">
        <v>3.4962473610590676E-8</v>
      </c>
      <c r="T818" s="300">
        <v>6.9043554469205712E-8</v>
      </c>
      <c r="U818" s="300">
        <v>4.1349526296081191E-8</v>
      </c>
      <c r="V818" s="300">
        <v>6.4462005140432018E-8</v>
      </c>
      <c r="W818" s="300">
        <v>2.0999786979354525E-7</v>
      </c>
      <c r="X818" s="300">
        <v>3.2338538800779602E-8</v>
      </c>
      <c r="Y818" s="300">
        <v>4.298666693118741E-7</v>
      </c>
      <c r="Z818" s="300">
        <v>3.8199760278734622E-8</v>
      </c>
      <c r="AA818" s="300">
        <v>3.9358996403455353E-8</v>
      </c>
      <c r="AB818" s="300">
        <v>2.6096345654793485E-8</v>
      </c>
      <c r="AC818" s="300">
        <v>3.8104137699038652E-8</v>
      </c>
      <c r="AD818" s="300">
        <v>2.7100362876784855E-8</v>
      </c>
      <c r="AE818" s="300">
        <v>4.730544068843291E-8</v>
      </c>
      <c r="AF818" s="300">
        <v>0</v>
      </c>
      <c r="AG818" s="300">
        <v>3.1566778488052274E-8</v>
      </c>
      <c r="AH818" s="300">
        <v>1.9361154839875956E-8</v>
      </c>
      <c r="AI818" s="300">
        <v>7.2058026946750282E-9</v>
      </c>
      <c r="AJ818" s="300">
        <v>1.1430628576370122E-8</v>
      </c>
      <c r="AK818" s="300">
        <v>2.9745506092940149E-7</v>
      </c>
      <c r="AL818" s="300">
        <v>2.7147610223574239E-7</v>
      </c>
      <c r="AM818" s="300">
        <v>9.0833933984351154E-7</v>
      </c>
      <c r="AN818" s="300">
        <v>1.0679574661762901E-7</v>
      </c>
      <c r="AO818" s="300">
        <v>3.8828296150308429E-6</v>
      </c>
      <c r="AP818" s="300">
        <v>7.3479963312218427E-7</v>
      </c>
      <c r="AQ818" s="300">
        <v>3.3879800559969406E-6</v>
      </c>
      <c r="AR818" s="300">
        <v>0</v>
      </c>
      <c r="AS818" s="300">
        <v>7.8687407491284485E-8</v>
      </c>
      <c r="AT818" s="300">
        <v>1.0000000700866563</v>
      </c>
      <c r="AU818" s="300">
        <v>1.783659160025136E-4</v>
      </c>
      <c r="AV818" s="300">
        <v>1.1327639940307548E-5</v>
      </c>
      <c r="AW818" s="300">
        <v>1.6167851171254177E-7</v>
      </c>
      <c r="AX818" s="300">
        <v>7.4648002937895126E-8</v>
      </c>
      <c r="AY818" s="300">
        <v>7.0723030448875787E-8</v>
      </c>
      <c r="AZ818" s="300">
        <v>7.467162536849472E-8</v>
      </c>
      <c r="BA818" s="300">
        <v>1.0500926534450129E-8</v>
      </c>
      <c r="BB818" s="300">
        <v>1.9750032374107627E-8</v>
      </c>
      <c r="BC818" s="300">
        <v>4.098068038649515E-8</v>
      </c>
      <c r="BD818" s="300">
        <v>3.3169033130767433E-8</v>
      </c>
      <c r="BE818" s="300">
        <v>2.6136392781621151E-8</v>
      </c>
      <c r="BF818" s="300">
        <v>3.3614502065636407E-7</v>
      </c>
      <c r="BG818" s="300">
        <v>9.2257875616178169E-7</v>
      </c>
      <c r="BH818" s="300">
        <v>8.0670199776969136E-8</v>
      </c>
      <c r="BI818" s="300">
        <v>6.5634863264105757E-8</v>
      </c>
      <c r="BJ818" s="300">
        <v>4.4620976780749461E-8</v>
      </c>
      <c r="BK818" s="300">
        <v>8.5285653638037651E-8</v>
      </c>
      <c r="BL818" s="300">
        <v>3.4714946556840929E-7</v>
      </c>
      <c r="BM818" s="300">
        <v>7.7910718968184481E-9</v>
      </c>
      <c r="BN818" s="300">
        <v>3.6008870794117595E-8</v>
      </c>
      <c r="BO818" s="300">
        <v>1.1909411806038409E-6</v>
      </c>
      <c r="BP818" s="300">
        <v>4.1109840153625073E-8</v>
      </c>
      <c r="BQ818" s="300">
        <v>6.4105465538250802E-8</v>
      </c>
      <c r="BR818" s="300">
        <v>0</v>
      </c>
      <c r="BS818" s="300">
        <v>6.2528104496851153E-8</v>
      </c>
      <c r="BT818" s="300">
        <v>1.3427767277664753E-6</v>
      </c>
      <c r="BU818" s="300">
        <v>4.7549099541602779E-8</v>
      </c>
      <c r="BV818" s="300">
        <v>4.7653738753277598E-6</v>
      </c>
      <c r="BW818" s="300">
        <v>2.6786212749512761E-7</v>
      </c>
      <c r="BX818" s="300">
        <v>1.5563287945448098E-6</v>
      </c>
      <c r="BY818" s="300">
        <v>0</v>
      </c>
      <c r="BZ818" s="300">
        <v>0</v>
      </c>
      <c r="CA818" s="300">
        <v>1.8532510915385562E-8</v>
      </c>
      <c r="CB818" s="300">
        <v>9.9263434608694065E-9</v>
      </c>
      <c r="CC818" s="300">
        <v>1.1427369064269806E-7</v>
      </c>
      <c r="CD818" s="300">
        <v>4.0583021310695249E-8</v>
      </c>
      <c r="CE818" s="300">
        <v>1.0072824166392052E-7</v>
      </c>
      <c r="CF818" s="300">
        <v>2.5794754583507191E-8</v>
      </c>
      <c r="CG818" s="300">
        <v>0</v>
      </c>
      <c r="CH818" s="300">
        <v>1.0944040533721294E-6</v>
      </c>
      <c r="CI818" s="300">
        <v>9.7392229667339063E-8</v>
      </c>
      <c r="CJ818" s="300">
        <v>2.6943771664694493E-8</v>
      </c>
      <c r="CK818" s="300">
        <v>2.5058859598551485E-7</v>
      </c>
      <c r="CL818" s="300">
        <v>4.8761198626611627E-8</v>
      </c>
      <c r="CM818" s="300">
        <v>3.3470749173117294E-7</v>
      </c>
      <c r="CN818" s="300">
        <v>3.768549896119167E-8</v>
      </c>
      <c r="CO818" s="300">
        <v>3.8204990220645003E-8</v>
      </c>
      <c r="CP818" s="300">
        <v>8.0607454667299565E-8</v>
      </c>
      <c r="CQ818" s="300">
        <v>6.0256802798256787E-7</v>
      </c>
      <c r="CR818" s="300">
        <v>1.4818886449476319E-6</v>
      </c>
      <c r="CS818" s="300">
        <v>1.4401555344761909E-7</v>
      </c>
      <c r="CT818" s="300">
        <v>2.1909907738917545E-8</v>
      </c>
      <c r="CU818" s="299">
        <v>6.2455912545643959E-8</v>
      </c>
      <c r="CV818" s="299">
        <v>4.6074198388881624E-8</v>
      </c>
      <c r="CW818" s="299">
        <v>1.2312406480471966E-7</v>
      </c>
      <c r="CX818" s="299">
        <v>1.6918327689672269E-7</v>
      </c>
      <c r="CY818" s="299">
        <v>4.3777558500241249E-8</v>
      </c>
      <c r="CZ818" s="299">
        <v>3.1220398343162729E-7</v>
      </c>
      <c r="DA818" s="299">
        <v>1.1417213630420965E-7</v>
      </c>
      <c r="DB818" s="299">
        <v>6.9924668801562974E-8</v>
      </c>
      <c r="DC818" s="299">
        <v>1.9925045604897685E-7</v>
      </c>
      <c r="DD818" s="299">
        <v>1.0309709862367825E-7</v>
      </c>
      <c r="DE818" s="299">
        <v>4.8628553812846801E-8</v>
      </c>
      <c r="DF818" s="299">
        <v>0</v>
      </c>
      <c r="DG818" s="299">
        <v>6.4974106154113259E-7</v>
      </c>
      <c r="DH818" s="299">
        <v>1.8219271971267728E-6</v>
      </c>
      <c r="DI818" s="299">
        <v>3.8030807910985415E-7</v>
      </c>
      <c r="DJ818" s="299">
        <v>1.0541454304726999E-6</v>
      </c>
      <c r="DK818" s="299">
        <v>1.5255194017111431E-7</v>
      </c>
      <c r="DL818" s="299">
        <v>3.1962948524020509E-7</v>
      </c>
      <c r="DM818" s="299">
        <v>7.2312444340434224E-7</v>
      </c>
      <c r="DN818" s="299">
        <v>6.0811333652370241E-7</v>
      </c>
      <c r="DO818" s="299">
        <v>3.6853433467629178E-7</v>
      </c>
      <c r="DP818" s="299">
        <v>1.1784951109091754E-6</v>
      </c>
      <c r="DQ818" s="299">
        <v>5.6339374368067856E-8</v>
      </c>
      <c r="DR818" s="299">
        <v>5.5229750600046834E-8</v>
      </c>
      <c r="DS818" s="299">
        <v>4.4524572800276662E-8</v>
      </c>
      <c r="DT818" s="299">
        <v>1.3572833872939499E-7</v>
      </c>
      <c r="DU818" s="299">
        <v>3.1081189531707889E-8</v>
      </c>
      <c r="DV818" s="299">
        <v>2.9675178346119536E-8</v>
      </c>
      <c r="DW818" s="299">
        <v>3.0650532465512735E-8</v>
      </c>
      <c r="DX818" s="299">
        <v>4.4723485156936956E-8</v>
      </c>
      <c r="DY818" s="299">
        <v>2.5287000108657582E-6</v>
      </c>
      <c r="DZ818" s="299">
        <v>3.7242062458122965E-6</v>
      </c>
      <c r="EA818" s="299">
        <v>3.0120996654160251E-9</v>
      </c>
      <c r="EB818" s="299">
        <v>2.989341185755169E-6</v>
      </c>
      <c r="EC818" s="299">
        <v>5.3729639749757699E-7</v>
      </c>
      <c r="ED818" s="299">
        <v>1.2019610538547462E-6</v>
      </c>
      <c r="EE818" s="299">
        <v>3.3500906824991754E-8</v>
      </c>
      <c r="EF818" s="299">
        <v>4.1392846226747857E-8</v>
      </c>
      <c r="EG818" s="299">
        <v>4.8600574712482878E-8</v>
      </c>
      <c r="EH818" s="299">
        <v>4.7065020471494833E-8</v>
      </c>
      <c r="EI818" s="299">
        <v>2.5291895671844834E-8</v>
      </c>
      <c r="EJ818" s="299">
        <v>5.0353218719598195E-8</v>
      </c>
      <c r="EK818" s="299">
        <v>2.021741438362879E-8</v>
      </c>
      <c r="EL818" s="299">
        <v>5.0975726195982193E-8</v>
      </c>
      <c r="EM818" s="299">
        <v>4.2163398758949249E-8</v>
      </c>
      <c r="EN818" s="299">
        <v>2.6089268226906103E-8</v>
      </c>
      <c r="EO818" s="299">
        <v>3.6183939044670399E-8</v>
      </c>
      <c r="EP818" s="299">
        <v>5.9716438392271565E-9</v>
      </c>
      <c r="EQ818" s="299">
        <v>4.4960653587586246E-9</v>
      </c>
      <c r="ER818" s="299">
        <v>6.8788393474987122E-8</v>
      </c>
      <c r="ES818" s="299">
        <v>3.1675794623261645E-8</v>
      </c>
      <c r="ET818" s="299">
        <v>3.1953320098302744E-8</v>
      </c>
      <c r="EU818" s="299">
        <v>1.8660686877764653E-8</v>
      </c>
      <c r="EV818" s="299">
        <v>1.2740410804214562E-7</v>
      </c>
      <c r="EW818" s="299">
        <v>1.4245433229787916E-8</v>
      </c>
      <c r="EX818" s="299">
        <v>8.9233418261935062E-8</v>
      </c>
      <c r="EY818" s="299">
        <v>5.1889540851146042E-8</v>
      </c>
      <c r="EZ818" s="299">
        <v>1.0318926417268005E-8</v>
      </c>
      <c r="FA818" s="299">
        <v>1.5584031534854774E-6</v>
      </c>
      <c r="FB818" s="299">
        <v>1.4640935906014914E-6</v>
      </c>
      <c r="FC818" s="299">
        <v>1.4023688325842373E-5</v>
      </c>
      <c r="FD818" s="299">
        <v>1.1371935966725262E-8</v>
      </c>
      <c r="FE818" s="299">
        <v>3.1232399329702833E-8</v>
      </c>
      <c r="FF818" s="299">
        <v>7.9763656474901127E-8</v>
      </c>
      <c r="FG818" s="299">
        <v>5.3657243934771383E-8</v>
      </c>
      <c r="FH818" s="299">
        <v>7.1673445228372162E-8</v>
      </c>
      <c r="FI818" s="299">
        <v>2.5794542415796923E-8</v>
      </c>
      <c r="FJ818" s="299">
        <v>2.5756453828015126E-7</v>
      </c>
      <c r="FK818" s="299">
        <v>7.4165083511234811E-7</v>
      </c>
      <c r="FL818" s="299">
        <v>3.6208890819915215E-8</v>
      </c>
      <c r="FM818" s="299">
        <v>4.0746951012301508E-8</v>
      </c>
      <c r="FN818" s="299">
        <v>2.0065505644750769E-8</v>
      </c>
      <c r="FO818" s="299">
        <v>4.667195355175135E-8</v>
      </c>
      <c r="FP818" s="299">
        <v>5.8300477995036016E-8</v>
      </c>
      <c r="FQ818" s="299">
        <v>7.0508485946127395E-8</v>
      </c>
      <c r="FR818" s="299">
        <v>5.2674702392132776E-8</v>
      </c>
      <c r="FS818" s="299">
        <v>2.4863436397146253E-8</v>
      </c>
      <c r="FT818" s="299">
        <v>5.2656775351738436E-8</v>
      </c>
      <c r="FU818" s="299">
        <v>5.0077454848911499E-8</v>
      </c>
      <c r="FV818" s="299">
        <v>4.133123295096965E-8</v>
      </c>
      <c r="FW818" s="299">
        <v>4.7115084443161407E-8</v>
      </c>
      <c r="FX818" s="299">
        <v>1.759262156476185E-8</v>
      </c>
      <c r="FY818" s="299">
        <v>1.1810247345335949E-7</v>
      </c>
      <c r="FZ818" s="299">
        <v>3.8545809958504417E-8</v>
      </c>
      <c r="GA818" s="299">
        <v>2.5723513718505646E-7</v>
      </c>
      <c r="GB818" s="299">
        <v>3.3663680478692683E-8</v>
      </c>
      <c r="GC818" s="299">
        <v>3.0092530076998576E-8</v>
      </c>
      <c r="GD818" s="299">
        <v>3.2978128732852178E-8</v>
      </c>
      <c r="GE818" s="299">
        <v>2.4807142936502576E-8</v>
      </c>
      <c r="GF818" s="299">
        <v>4.0381536811720728E-8</v>
      </c>
      <c r="GG818" s="299">
        <v>7.8189064015989156E-8</v>
      </c>
      <c r="GH818" s="298">
        <v>2.5664781211854787E-6</v>
      </c>
      <c r="GI818" s="297">
        <v>8.00964515476194E-8</v>
      </c>
      <c r="GK818" s="286"/>
      <c r="GL818" s="287"/>
      <c r="GM818" s="289"/>
      <c r="GN818" s="287"/>
      <c r="GO818" s="286"/>
      <c r="GP818" s="287"/>
      <c r="GQ818" s="289"/>
      <c r="GR818" s="287"/>
      <c r="GS818" s="286"/>
    </row>
    <row r="819" spans="2:201">
      <c r="B819" s="277" t="str">
        <f t="shared" ref="B819" si="1007">+B623</f>
        <v>1641</v>
      </c>
      <c r="C819" s="301" t="str">
        <f t="shared" si="964"/>
        <v>紙製容器</v>
      </c>
      <c r="D819" s="300">
        <v>2.2187825293327415E-6</v>
      </c>
      <c r="E819" s="300">
        <v>1.5204386426836243E-6</v>
      </c>
      <c r="F819" s="300">
        <v>2.3645803035572302E-5</v>
      </c>
      <c r="G819" s="300">
        <v>2.1284805120942166E-5</v>
      </c>
      <c r="H819" s="300">
        <v>4.6672906033040593E-7</v>
      </c>
      <c r="I819" s="300">
        <v>7.7806608270719285E-6</v>
      </c>
      <c r="J819" s="300">
        <v>5.1637532809494523E-6</v>
      </c>
      <c r="K819" s="300">
        <v>2.3125806206439667E-5</v>
      </c>
      <c r="L819" s="300">
        <v>8.2506623271843384E-9</v>
      </c>
      <c r="M819" s="300">
        <v>3.339352081321932E-8</v>
      </c>
      <c r="N819" s="300">
        <v>7.4571626771722098E-6</v>
      </c>
      <c r="O819" s="300">
        <v>6.839894628722753E-7</v>
      </c>
      <c r="P819" s="300">
        <v>1.0394569053775664E-6</v>
      </c>
      <c r="Q819" s="300">
        <v>0</v>
      </c>
      <c r="R819" s="300">
        <v>0</v>
      </c>
      <c r="S819" s="300">
        <v>7.8045339639056984E-8</v>
      </c>
      <c r="T819" s="300">
        <v>1.2006858510991112E-7</v>
      </c>
      <c r="U819" s="300">
        <v>2.7195483872428734E-6</v>
      </c>
      <c r="V819" s="300">
        <v>1.0322908326697663E-5</v>
      </c>
      <c r="W819" s="300">
        <v>8.5154142686846511E-6</v>
      </c>
      <c r="X819" s="300">
        <v>2.1013157904539224E-6</v>
      </c>
      <c r="Y819" s="300">
        <v>1.2315608229691769E-5</v>
      </c>
      <c r="Z819" s="300">
        <v>1.0649730243710448E-5</v>
      </c>
      <c r="AA819" s="300">
        <v>8.6490912672095099E-6</v>
      </c>
      <c r="AB819" s="300">
        <v>8.3697237971323103E-6</v>
      </c>
      <c r="AC819" s="300">
        <v>1.677099861719341E-5</v>
      </c>
      <c r="AD819" s="300">
        <v>1.3259417233668438E-5</v>
      </c>
      <c r="AE819" s="300">
        <v>1.2960823560210574E-6</v>
      </c>
      <c r="AF819" s="300">
        <v>0</v>
      </c>
      <c r="AG819" s="300">
        <v>1.6859076558868773E-6</v>
      </c>
      <c r="AH819" s="300">
        <v>7.4073307759836788E-8</v>
      </c>
      <c r="AI819" s="300">
        <v>4.1765691832802253E-8</v>
      </c>
      <c r="AJ819" s="300">
        <v>5.5459649443185545E-7</v>
      </c>
      <c r="AK819" s="300">
        <v>2.2694078509789275E-6</v>
      </c>
      <c r="AL819" s="300">
        <v>1.6558060283311282E-6</v>
      </c>
      <c r="AM819" s="300">
        <v>4.1704357911318702E-6</v>
      </c>
      <c r="AN819" s="300">
        <v>3.4740037959805334E-6</v>
      </c>
      <c r="AO819" s="300">
        <v>6.1825988204392726E-8</v>
      </c>
      <c r="AP819" s="300">
        <v>5.8409333288516192E-7</v>
      </c>
      <c r="AQ819" s="300">
        <v>5.5555954484906153E-6</v>
      </c>
      <c r="AR819" s="300">
        <v>0</v>
      </c>
      <c r="AS819" s="300">
        <v>2.1332808292171269E-6</v>
      </c>
      <c r="AT819" s="300">
        <v>4.2422205562417658E-7</v>
      </c>
      <c r="AU819" s="300">
        <v>1.0000003173547405</v>
      </c>
      <c r="AV819" s="300">
        <v>3.8391342423286443E-6</v>
      </c>
      <c r="AW819" s="300">
        <v>7.7869119849794314E-7</v>
      </c>
      <c r="AX819" s="300">
        <v>2.6462259812754618E-6</v>
      </c>
      <c r="AY819" s="300">
        <v>8.5701527917743684E-7</v>
      </c>
      <c r="AZ819" s="300">
        <v>1.1745248269770091E-6</v>
      </c>
      <c r="BA819" s="300">
        <v>2.061310731909915E-8</v>
      </c>
      <c r="BB819" s="300">
        <v>6.8058656591432883E-7</v>
      </c>
      <c r="BC819" s="300">
        <v>2.1886421786293484E-6</v>
      </c>
      <c r="BD819" s="300">
        <v>1.2049115186325714E-6</v>
      </c>
      <c r="BE819" s="300">
        <v>1.9696341031812556E-6</v>
      </c>
      <c r="BF819" s="300">
        <v>3.0160132534203656E-6</v>
      </c>
      <c r="BG819" s="300">
        <v>1.0704516846315727E-5</v>
      </c>
      <c r="BH819" s="300">
        <v>2.266977257526117E-5</v>
      </c>
      <c r="BI819" s="300">
        <v>1.3569004058465994E-6</v>
      </c>
      <c r="BJ819" s="300">
        <v>5.1272016976842522E-6</v>
      </c>
      <c r="BK819" s="300">
        <v>6.8632820358379419E-6</v>
      </c>
      <c r="BL819" s="300">
        <v>2.214083689854254E-6</v>
      </c>
      <c r="BM819" s="300">
        <v>7.7001654020408755E-9</v>
      </c>
      <c r="BN819" s="300">
        <v>2.4471155786999549E-7</v>
      </c>
      <c r="BO819" s="300">
        <v>1.3180298608285317E-6</v>
      </c>
      <c r="BP819" s="300">
        <v>5.5177482435987783E-7</v>
      </c>
      <c r="BQ819" s="300">
        <v>9.3935972622894366E-7</v>
      </c>
      <c r="BR819" s="300">
        <v>0</v>
      </c>
      <c r="BS819" s="300">
        <v>5.0891480532045701E-6</v>
      </c>
      <c r="BT819" s="300">
        <v>2.5578240636386303E-6</v>
      </c>
      <c r="BU819" s="300">
        <v>3.5533191448083315E-6</v>
      </c>
      <c r="BV819" s="300">
        <v>2.1034690410182813E-5</v>
      </c>
      <c r="BW819" s="300">
        <v>6.4077541868869173E-7</v>
      </c>
      <c r="BX819" s="300">
        <v>2.8528830207179168E-6</v>
      </c>
      <c r="BY819" s="300">
        <v>0</v>
      </c>
      <c r="BZ819" s="300">
        <v>0</v>
      </c>
      <c r="CA819" s="300">
        <v>2.8725975085714762E-8</v>
      </c>
      <c r="CB819" s="300">
        <v>2.5072833865930109E-8</v>
      </c>
      <c r="CC819" s="300">
        <v>2.1532420666323168E-7</v>
      </c>
      <c r="CD819" s="300">
        <v>9.3667472370921702E-8</v>
      </c>
      <c r="CE819" s="300">
        <v>4.2346032903302442E-7</v>
      </c>
      <c r="CF819" s="300">
        <v>4.3288051243637106E-8</v>
      </c>
      <c r="CG819" s="300">
        <v>0</v>
      </c>
      <c r="CH819" s="300">
        <v>1.9832814033699606E-7</v>
      </c>
      <c r="CI819" s="300">
        <v>2.6713169921331943E-7</v>
      </c>
      <c r="CJ819" s="300">
        <v>1.3763061408623476E-7</v>
      </c>
      <c r="CK819" s="300">
        <v>1.1608972172030924E-7</v>
      </c>
      <c r="CL819" s="300">
        <v>6.3668910885383791E-6</v>
      </c>
      <c r="CM819" s="300">
        <v>1.3783946782186552E-6</v>
      </c>
      <c r="CN819" s="300">
        <v>5.4075383150804475E-8</v>
      </c>
      <c r="CO819" s="300">
        <v>5.2602020851471393E-7</v>
      </c>
      <c r="CP819" s="300">
        <v>1.9427219678164029E-7</v>
      </c>
      <c r="CQ819" s="300">
        <v>2.9402343024115995E-7</v>
      </c>
      <c r="CR819" s="300">
        <v>8.6651466349854847E-7</v>
      </c>
      <c r="CS819" s="300">
        <v>5.003316067412869E-7</v>
      </c>
      <c r="CT819" s="300">
        <v>1.7868834444815557E-7</v>
      </c>
      <c r="CU819" s="299">
        <v>4.857010720160348E-7</v>
      </c>
      <c r="CV819" s="299">
        <v>8.1413215025917807E-8</v>
      </c>
      <c r="CW819" s="299">
        <v>7.9165808243345605E-8</v>
      </c>
      <c r="CX819" s="299">
        <v>4.643876360776726E-7</v>
      </c>
      <c r="CY819" s="299">
        <v>1.2245052852817549E-7</v>
      </c>
      <c r="CZ819" s="299">
        <v>2.01054001892082E-7</v>
      </c>
      <c r="DA819" s="299">
        <v>2.2314252194895821E-6</v>
      </c>
      <c r="DB819" s="299">
        <v>3.106691509767355E-7</v>
      </c>
      <c r="DC819" s="299">
        <v>4.6082119443405431E-7</v>
      </c>
      <c r="DD819" s="299">
        <v>5.936950817630106E-6</v>
      </c>
      <c r="DE819" s="299">
        <v>8.9144606424571263E-8</v>
      </c>
      <c r="DF819" s="299">
        <v>0</v>
      </c>
      <c r="DG819" s="299">
        <v>6.5213741721293399E-7</v>
      </c>
      <c r="DH819" s="299">
        <v>2.1932546632025635E-6</v>
      </c>
      <c r="DI819" s="299">
        <v>2.0137753590610569E-6</v>
      </c>
      <c r="DJ819" s="299">
        <v>3.9942990609031679E-6</v>
      </c>
      <c r="DK819" s="299">
        <v>2.1544411905542127E-7</v>
      </c>
      <c r="DL819" s="299">
        <v>8.4229074079566563E-7</v>
      </c>
      <c r="DM819" s="299">
        <v>3.0025718161229533E-6</v>
      </c>
      <c r="DN819" s="299">
        <v>5.8232829173539183E-7</v>
      </c>
      <c r="DO819" s="299">
        <v>2.9485242214729233E-7</v>
      </c>
      <c r="DP819" s="299">
        <v>6.2470267038395133E-7</v>
      </c>
      <c r="DQ819" s="299">
        <v>1.1951616475208705E-7</v>
      </c>
      <c r="DR819" s="299">
        <v>1.1700876130233301E-7</v>
      </c>
      <c r="DS819" s="299">
        <v>1.1257684821477632E-7</v>
      </c>
      <c r="DT819" s="299">
        <v>2.7764221717651239E-7</v>
      </c>
      <c r="DU819" s="299">
        <v>7.813054898056498E-8</v>
      </c>
      <c r="DV819" s="299">
        <v>5.5492298451536317E-8</v>
      </c>
      <c r="DW819" s="299">
        <v>4.848133733078471E-8</v>
      </c>
      <c r="DX819" s="299">
        <v>2.046521462647888E-7</v>
      </c>
      <c r="DY819" s="299">
        <v>5.0088338538329054E-6</v>
      </c>
      <c r="DZ819" s="299">
        <v>6.2708357965484479E-6</v>
      </c>
      <c r="EA819" s="299">
        <v>5.0534183694839755E-9</v>
      </c>
      <c r="EB819" s="299">
        <v>1.5525240760482013E-7</v>
      </c>
      <c r="EC819" s="299">
        <v>1.3539382012304634E-7</v>
      </c>
      <c r="ED819" s="299">
        <v>1.8214749812066077E-7</v>
      </c>
      <c r="EE819" s="299">
        <v>1.6316758832024821E-7</v>
      </c>
      <c r="EF819" s="299">
        <v>1.3828988243590348E-7</v>
      </c>
      <c r="EG819" s="299">
        <v>3.6558821060920988E-8</v>
      </c>
      <c r="EH819" s="299">
        <v>2.8418035237540038E-8</v>
      </c>
      <c r="EI819" s="299">
        <v>2.1769380862245503E-8</v>
      </c>
      <c r="EJ819" s="299">
        <v>4.2123040089466226E-8</v>
      </c>
      <c r="EK819" s="299">
        <v>3.0310009836849624E-8</v>
      </c>
      <c r="EL819" s="299">
        <v>1.4649046095412217E-6</v>
      </c>
      <c r="EM819" s="299">
        <v>2.1229095183812292E-6</v>
      </c>
      <c r="EN819" s="299">
        <v>1.7621373057270059E-7</v>
      </c>
      <c r="EO819" s="299">
        <v>2.611007430111456E-7</v>
      </c>
      <c r="EP819" s="299">
        <v>1.8144879398241182E-8</v>
      </c>
      <c r="EQ819" s="299">
        <v>5.4809982189070358E-9</v>
      </c>
      <c r="ER819" s="299">
        <v>1.9453439413293236E-8</v>
      </c>
      <c r="ES819" s="299">
        <v>3.0870717865706667E-8</v>
      </c>
      <c r="ET819" s="299">
        <v>3.6338952327345203E-8</v>
      </c>
      <c r="EU819" s="299">
        <v>2.6550926391508062E-8</v>
      </c>
      <c r="EV819" s="299">
        <v>2.4933774884855683E-7</v>
      </c>
      <c r="EW819" s="299">
        <v>2.5864039326418207E-8</v>
      </c>
      <c r="EX819" s="299">
        <v>1.2538324076832985E-7</v>
      </c>
      <c r="EY819" s="299">
        <v>8.5606070762943918E-8</v>
      </c>
      <c r="EZ819" s="299">
        <v>2.1645196117153788E-8</v>
      </c>
      <c r="FA819" s="299">
        <v>3.0747937605335716E-7</v>
      </c>
      <c r="FB819" s="299">
        <v>5.8874825658829763E-7</v>
      </c>
      <c r="FC819" s="299">
        <v>2.5370795938523138E-5</v>
      </c>
      <c r="FD819" s="299">
        <v>9.9557842922511017E-9</v>
      </c>
      <c r="FE819" s="299">
        <v>2.2473975847479117E-7</v>
      </c>
      <c r="FF819" s="299">
        <v>8.5263229490930619E-8</v>
      </c>
      <c r="FG819" s="299">
        <v>4.7287890404874368E-8</v>
      </c>
      <c r="FH819" s="299">
        <v>6.1067115501227148E-8</v>
      </c>
      <c r="FI819" s="299">
        <v>3.6078509745914843E-8</v>
      </c>
      <c r="FJ819" s="299">
        <v>4.7202117102452495E-8</v>
      </c>
      <c r="FK819" s="299">
        <v>6.5087007584132486E-7</v>
      </c>
      <c r="FL819" s="299">
        <v>6.7653506264870696E-8</v>
      </c>
      <c r="FM819" s="299">
        <v>6.8397016726921643E-8</v>
      </c>
      <c r="FN819" s="299">
        <v>1.3416946178741413E-7</v>
      </c>
      <c r="FO819" s="299">
        <v>2.4970277316386003E-7</v>
      </c>
      <c r="FP819" s="299">
        <v>2.1844583606062102E-6</v>
      </c>
      <c r="FQ819" s="299">
        <v>2.5393074844381378E-7</v>
      </c>
      <c r="FR819" s="299">
        <v>4.7593213867020108E-7</v>
      </c>
      <c r="FS819" s="299">
        <v>1.5630963202262583E-6</v>
      </c>
      <c r="FT819" s="299">
        <v>1.6376682039636054E-7</v>
      </c>
      <c r="FU819" s="299">
        <v>1.3713864271558484E-7</v>
      </c>
      <c r="FV819" s="299">
        <v>2.138513083735089E-7</v>
      </c>
      <c r="FW819" s="299">
        <v>6.3887644995954563E-8</v>
      </c>
      <c r="FX819" s="299">
        <v>3.9432488316226591E-8</v>
      </c>
      <c r="FY819" s="299">
        <v>1.0999645557685091E-7</v>
      </c>
      <c r="FZ819" s="299">
        <v>9.9990002075949306E-8</v>
      </c>
      <c r="GA819" s="299">
        <v>1.374775314020003E-7</v>
      </c>
      <c r="GB819" s="299">
        <v>4.8406759097593195E-8</v>
      </c>
      <c r="GC819" s="299">
        <v>4.4047801637518307E-7</v>
      </c>
      <c r="GD819" s="299">
        <v>7.6103670392700074E-7</v>
      </c>
      <c r="GE819" s="299">
        <v>1.3637994597809022E-7</v>
      </c>
      <c r="GF819" s="299">
        <v>7.1389126025253717E-8</v>
      </c>
      <c r="GG819" s="299">
        <v>1.8790769269252062E-7</v>
      </c>
      <c r="GH819" s="298">
        <v>8.9503862504463921E-7</v>
      </c>
      <c r="GI819" s="297">
        <v>3.8582344558315661E-7</v>
      </c>
      <c r="GK819" s="286"/>
      <c r="GL819" s="287"/>
      <c r="GM819" s="289"/>
      <c r="GN819" s="287"/>
      <c r="GO819" s="286"/>
      <c r="GP819" s="287"/>
      <c r="GQ819" s="289"/>
      <c r="GR819" s="287"/>
      <c r="GS819" s="286"/>
    </row>
    <row r="820" spans="2:201">
      <c r="B820" s="277" t="str">
        <f t="shared" ref="B820" si="1008">+B624</f>
        <v>1649</v>
      </c>
      <c r="C820" s="301" t="str">
        <f t="shared" si="964"/>
        <v>その他の紙加工品</v>
      </c>
      <c r="D820" s="300">
        <v>5.5775471018540008E-5</v>
      </c>
      <c r="E820" s="300">
        <v>5.9253998501644075E-5</v>
      </c>
      <c r="F820" s="300">
        <v>4.5799805227868243E-5</v>
      </c>
      <c r="G820" s="300">
        <v>2.3565359889551143E-3</v>
      </c>
      <c r="H820" s="300">
        <v>5.9475026415659721E-5</v>
      </c>
      <c r="I820" s="300">
        <v>2.2306591810596359E-4</v>
      </c>
      <c r="J820" s="300">
        <v>1.413023883842111E-4</v>
      </c>
      <c r="K820" s="300">
        <v>2.5854732489808709E-4</v>
      </c>
      <c r="L820" s="300">
        <v>1.4170167970372494E-4</v>
      </c>
      <c r="M820" s="300">
        <v>2.6442748367864539E-4</v>
      </c>
      <c r="N820" s="300">
        <v>4.2045587237987338E-5</v>
      </c>
      <c r="O820" s="300">
        <v>2.1839142902995451E-4</v>
      </c>
      <c r="P820" s="300">
        <v>4.1556614674699113E-5</v>
      </c>
      <c r="Q820" s="300">
        <v>0</v>
      </c>
      <c r="R820" s="300">
        <v>0</v>
      </c>
      <c r="S820" s="300">
        <v>2.3095963381344724E-4</v>
      </c>
      <c r="T820" s="300">
        <v>4.8384925477657154E-4</v>
      </c>
      <c r="U820" s="300">
        <v>2.1520678353294364E-4</v>
      </c>
      <c r="V820" s="300">
        <v>1.6714999037188125E-4</v>
      </c>
      <c r="W820" s="300">
        <v>2.3871701791192335E-4</v>
      </c>
      <c r="X820" s="300">
        <v>7.5165273927501494E-5</v>
      </c>
      <c r="Y820" s="300">
        <v>2.0835317447794822E-4</v>
      </c>
      <c r="Z820" s="300">
        <v>2.2521557720077444E-4</v>
      </c>
      <c r="AA820" s="300">
        <v>1.9850908914185889E-4</v>
      </c>
      <c r="AB820" s="300">
        <v>1.8381521575993437E-4</v>
      </c>
      <c r="AC820" s="300">
        <v>4.1312511190982681E-4</v>
      </c>
      <c r="AD820" s="300">
        <v>4.3895557893461963E-5</v>
      </c>
      <c r="AE820" s="300">
        <v>4.5358600165741332E-5</v>
      </c>
      <c r="AF820" s="300">
        <v>0</v>
      </c>
      <c r="AG820" s="300">
        <v>8.9263419642606812E-5</v>
      </c>
      <c r="AH820" s="300">
        <v>2.8610016417013503E-5</v>
      </c>
      <c r="AI820" s="300">
        <v>2.6890028462691336E-5</v>
      </c>
      <c r="AJ820" s="300">
        <v>6.3570327739013923E-5</v>
      </c>
      <c r="AK820" s="300">
        <v>5.9818792786960572E-4</v>
      </c>
      <c r="AL820" s="300">
        <v>5.3064259194570492E-4</v>
      </c>
      <c r="AM820" s="300">
        <v>4.1945325923430538E-4</v>
      </c>
      <c r="AN820" s="300">
        <v>4.6609610073690053E-4</v>
      </c>
      <c r="AO820" s="300">
        <v>2.0820525911514285E-4</v>
      </c>
      <c r="AP820" s="300">
        <v>2.8491562512672741E-4</v>
      </c>
      <c r="AQ820" s="300">
        <v>4.9995885229097738E-4</v>
      </c>
      <c r="AR820" s="300">
        <v>0</v>
      </c>
      <c r="AS820" s="300">
        <v>5.0163005965171465E-4</v>
      </c>
      <c r="AT820" s="300">
        <v>9.8997875937909921E-5</v>
      </c>
      <c r="AU820" s="300">
        <v>2.1471457385854295E-4</v>
      </c>
      <c r="AV820" s="300">
        <v>1.0005038416023906</v>
      </c>
      <c r="AW820" s="300">
        <v>2.8241501494977839E-4</v>
      </c>
      <c r="AX820" s="300">
        <v>1.3186650130504336E-4</v>
      </c>
      <c r="AY820" s="300">
        <v>3.5222552068746196E-4</v>
      </c>
      <c r="AZ820" s="300">
        <v>2.8465622172458254E-4</v>
      </c>
      <c r="BA820" s="300">
        <v>3.1215936103780312E-5</v>
      </c>
      <c r="BB820" s="300">
        <v>6.640714311000318E-5</v>
      </c>
      <c r="BC820" s="300">
        <v>1.4011837301997496E-4</v>
      </c>
      <c r="BD820" s="300">
        <v>1.1337650085110804E-4</v>
      </c>
      <c r="BE820" s="300">
        <v>1.1271641393004536E-4</v>
      </c>
      <c r="BF820" s="300">
        <v>1.5668677727972882E-4</v>
      </c>
      <c r="BG820" s="300">
        <v>2.9626276983048207E-4</v>
      </c>
      <c r="BH820" s="300">
        <v>5.4651560063034919E-4</v>
      </c>
      <c r="BI820" s="300">
        <v>1.9680690179389642E-4</v>
      </c>
      <c r="BJ820" s="300">
        <v>1.6128864286067354E-4</v>
      </c>
      <c r="BK820" s="300">
        <v>1.8298086126997124E-4</v>
      </c>
      <c r="BL820" s="300">
        <v>2.770141786393002E-4</v>
      </c>
      <c r="BM820" s="300">
        <v>1.3954629432073662E-5</v>
      </c>
      <c r="BN820" s="300">
        <v>1.3312479583853381E-4</v>
      </c>
      <c r="BO820" s="300">
        <v>3.3204149736596155E-4</v>
      </c>
      <c r="BP820" s="300">
        <v>1.1017596878752567E-4</v>
      </c>
      <c r="BQ820" s="300">
        <v>1.0671765750271605E-4</v>
      </c>
      <c r="BR820" s="300">
        <v>0</v>
      </c>
      <c r="BS820" s="300">
        <v>4.8255021434508258E-4</v>
      </c>
      <c r="BT820" s="300">
        <v>3.6367847427687101E-4</v>
      </c>
      <c r="BU820" s="300">
        <v>2.522459522724554E-4</v>
      </c>
      <c r="BV820" s="300">
        <v>4.288125960279311E-4</v>
      </c>
      <c r="BW820" s="300">
        <v>3.1572855194076559E-4</v>
      </c>
      <c r="BX820" s="300">
        <v>2.8572414566753874E-4</v>
      </c>
      <c r="BY820" s="300">
        <v>0</v>
      </c>
      <c r="BZ820" s="300">
        <v>0</v>
      </c>
      <c r="CA820" s="300">
        <v>1.1549049446818517E-5</v>
      </c>
      <c r="CB820" s="300">
        <v>1.7007070498217644E-5</v>
      </c>
      <c r="CC820" s="300">
        <v>3.1969030510822477E-5</v>
      </c>
      <c r="CD820" s="300">
        <v>7.5613761359144834E-5</v>
      </c>
      <c r="CE820" s="300">
        <v>1.15769991745201E-4</v>
      </c>
      <c r="CF820" s="300">
        <v>5.5487176370891903E-5</v>
      </c>
      <c r="CG820" s="300">
        <v>0</v>
      </c>
      <c r="CH820" s="300">
        <v>1.4338213295916021E-4</v>
      </c>
      <c r="CI820" s="300">
        <v>9.843376921744866E-5</v>
      </c>
      <c r="CJ820" s="300">
        <v>1.1726020825347237E-4</v>
      </c>
      <c r="CK820" s="300">
        <v>1.0696792651822492E-4</v>
      </c>
      <c r="CL820" s="300">
        <v>8.2126721513013079E-5</v>
      </c>
      <c r="CM820" s="300">
        <v>1.2020199787056637E-4</v>
      </c>
      <c r="CN820" s="300">
        <v>4.1284186051461455E-5</v>
      </c>
      <c r="CO820" s="300">
        <v>1.5212363611617028E-4</v>
      </c>
      <c r="CP820" s="300">
        <v>3.2615499281566713E-4</v>
      </c>
      <c r="CQ820" s="300">
        <v>2.9168242173478173E-4</v>
      </c>
      <c r="CR820" s="300">
        <v>1.7957146025057949E-4</v>
      </c>
      <c r="CS820" s="300">
        <v>1.376433914002042E-4</v>
      </c>
      <c r="CT820" s="300">
        <v>1.004394578013258E-4</v>
      </c>
      <c r="CU820" s="299">
        <v>4.5984156182792658E-4</v>
      </c>
      <c r="CV820" s="299">
        <v>1.6350687938751461E-4</v>
      </c>
      <c r="CW820" s="299">
        <v>2.0163237823592154E-4</v>
      </c>
      <c r="CX820" s="299">
        <v>1.2307737981905024E-4</v>
      </c>
      <c r="CY820" s="299">
        <v>1.6926208502758477E-4</v>
      </c>
      <c r="CZ820" s="299">
        <v>3.109442667930363E-4</v>
      </c>
      <c r="DA820" s="299">
        <v>2.0885365521767135E-4</v>
      </c>
      <c r="DB820" s="299">
        <v>1.3512619538629781E-4</v>
      </c>
      <c r="DC820" s="299">
        <v>2.2844728465637828E-4</v>
      </c>
      <c r="DD820" s="299">
        <v>2.8799374127842298E-4</v>
      </c>
      <c r="DE820" s="299">
        <v>4.2832479230071221E-5</v>
      </c>
      <c r="DF820" s="299">
        <v>0</v>
      </c>
      <c r="DG820" s="299">
        <v>2.3745673713543127E-4</v>
      </c>
      <c r="DH820" s="299">
        <v>3.472681054046193E-4</v>
      </c>
      <c r="DI820" s="299">
        <v>2.7042775441251396E-4</v>
      </c>
      <c r="DJ820" s="299">
        <v>2.3572211114531502E-4</v>
      </c>
      <c r="DK820" s="299">
        <v>7.3762325459173815E-5</v>
      </c>
      <c r="DL820" s="299">
        <v>3.3421179058746616E-4</v>
      </c>
      <c r="DM820" s="299">
        <v>4.6121489126787986E-4</v>
      </c>
      <c r="DN820" s="299">
        <v>2.6230069663948371E-4</v>
      </c>
      <c r="DO820" s="299">
        <v>2.9617872539990705E-4</v>
      </c>
      <c r="DP820" s="299">
        <v>1.9071408209457647E-4</v>
      </c>
      <c r="DQ820" s="299">
        <v>9.1598923217548064E-5</v>
      </c>
      <c r="DR820" s="299">
        <v>9.4200358311137813E-5</v>
      </c>
      <c r="DS820" s="299">
        <v>3.9048567513327737E-5</v>
      </c>
      <c r="DT820" s="299">
        <v>9.0665785618099628E-5</v>
      </c>
      <c r="DU820" s="299">
        <v>1.1794271574902728E-4</v>
      </c>
      <c r="DV820" s="299">
        <v>1.1565134539920241E-4</v>
      </c>
      <c r="DW820" s="299">
        <v>1.4405245236168268E-4</v>
      </c>
      <c r="DX820" s="299">
        <v>2.6039802263477286E-4</v>
      </c>
      <c r="DY820" s="299">
        <v>8.3480983509352184E-4</v>
      </c>
      <c r="DZ820" s="299">
        <v>4.7587727197964121E-4</v>
      </c>
      <c r="EA820" s="299">
        <v>3.1911588989942657E-6</v>
      </c>
      <c r="EB820" s="299">
        <v>1.8372157997024303E-4</v>
      </c>
      <c r="EC820" s="299">
        <v>1.2589721784145002E-4</v>
      </c>
      <c r="ED820" s="299">
        <v>7.1748496218106389E-4</v>
      </c>
      <c r="EE820" s="299">
        <v>3.9896486174569826E-4</v>
      </c>
      <c r="EF820" s="299">
        <v>1.1533225262124898E-4</v>
      </c>
      <c r="EG820" s="299">
        <v>8.0189446248399209E-5</v>
      </c>
      <c r="EH820" s="299">
        <v>6.7924852478749709E-5</v>
      </c>
      <c r="EI820" s="299">
        <v>4.6679643128572605E-5</v>
      </c>
      <c r="EJ820" s="299">
        <v>2.0119037347598106E-4</v>
      </c>
      <c r="EK820" s="299">
        <v>4.0744289181689815E-4</v>
      </c>
      <c r="EL820" s="299">
        <v>2.6307261316388164E-4</v>
      </c>
      <c r="EM820" s="299">
        <v>1.1802931936433193E-3</v>
      </c>
      <c r="EN820" s="299">
        <v>6.9617622136098907E-4</v>
      </c>
      <c r="EO820" s="299">
        <v>9.8415619644680731E-4</v>
      </c>
      <c r="EP820" s="299">
        <v>8.4965293414509537E-5</v>
      </c>
      <c r="EQ820" s="299">
        <v>2.7855588599494235E-5</v>
      </c>
      <c r="ER820" s="299">
        <v>7.2415244384818131E-5</v>
      </c>
      <c r="ES820" s="299">
        <v>3.9321072385467863E-4</v>
      </c>
      <c r="ET820" s="299">
        <v>3.4705957733279055E-4</v>
      </c>
      <c r="EU820" s="299">
        <v>3.6796473543203247E-4</v>
      </c>
      <c r="EV820" s="299">
        <v>1.8239512887323922E-4</v>
      </c>
      <c r="EW820" s="299">
        <v>2.0236379638185966E-4</v>
      </c>
      <c r="EX820" s="299">
        <v>1.5884035107206784E-3</v>
      </c>
      <c r="EY820" s="299">
        <v>3.2623794880263184E-4</v>
      </c>
      <c r="EZ820" s="299">
        <v>6.2255276507912845E-5</v>
      </c>
      <c r="FA820" s="299">
        <v>6.8462524393233929E-4</v>
      </c>
      <c r="FB820" s="299">
        <v>1.5945437081501411E-3</v>
      </c>
      <c r="FC820" s="299">
        <v>1.5924208295866103E-3</v>
      </c>
      <c r="FD820" s="299">
        <v>1.8132776620094631E-4</v>
      </c>
      <c r="FE820" s="299">
        <v>5.949015280489288E-4</v>
      </c>
      <c r="FF820" s="299">
        <v>4.348418596165104E-4</v>
      </c>
      <c r="FG820" s="299">
        <v>4.661206584859332E-4</v>
      </c>
      <c r="FH820" s="299">
        <v>6.7877011109858669E-4</v>
      </c>
      <c r="FI820" s="299">
        <v>3.9583943973290275E-4</v>
      </c>
      <c r="FJ820" s="299">
        <v>3.3511540454676683E-4</v>
      </c>
      <c r="FK820" s="299">
        <v>3.3602963483037859E-4</v>
      </c>
      <c r="FL820" s="299">
        <v>3.0374573414905607E-4</v>
      </c>
      <c r="FM820" s="299">
        <v>6.2465344601309524E-4</v>
      </c>
      <c r="FN820" s="299">
        <v>3.0126480800940866E-4</v>
      </c>
      <c r="FO820" s="299">
        <v>1.0342832641717585E-3</v>
      </c>
      <c r="FP820" s="299">
        <v>1.5110331369599227E-3</v>
      </c>
      <c r="FQ820" s="299">
        <v>1.3493506662763625E-3</v>
      </c>
      <c r="FR820" s="299">
        <v>4.5607570590754397E-4</v>
      </c>
      <c r="FS820" s="299">
        <v>4.5148465121620085E-4</v>
      </c>
      <c r="FT820" s="299">
        <v>2.2645720816664382E-3</v>
      </c>
      <c r="FU820" s="299">
        <v>2.3120696299558192E-3</v>
      </c>
      <c r="FV820" s="299">
        <v>8.1217842051367812E-4</v>
      </c>
      <c r="FW820" s="299">
        <v>1.7351614918739648E-4</v>
      </c>
      <c r="FX820" s="299">
        <v>3.6438877654045769E-4</v>
      </c>
      <c r="FY820" s="299">
        <v>5.2577719532442499E-4</v>
      </c>
      <c r="FZ820" s="299">
        <v>3.1942157660465597E-4</v>
      </c>
      <c r="GA820" s="299">
        <v>1.1430973023377643E-4</v>
      </c>
      <c r="GB820" s="299">
        <v>5.0032820279936017E-4</v>
      </c>
      <c r="GC820" s="299">
        <v>5.6854773260619606E-4</v>
      </c>
      <c r="GD820" s="299">
        <v>9.5081078773021934E-4</v>
      </c>
      <c r="GE820" s="299">
        <v>5.3275534678513402E-4</v>
      </c>
      <c r="GF820" s="299">
        <v>4.6775075117735487E-4</v>
      </c>
      <c r="GG820" s="299">
        <v>4.3177916152727769E-4</v>
      </c>
      <c r="GH820" s="298">
        <v>9.7933073477975072E-2</v>
      </c>
      <c r="GI820" s="297">
        <v>2.7133072347402176E-4</v>
      </c>
      <c r="GK820" s="286"/>
      <c r="GL820" s="287"/>
      <c r="GM820" s="289"/>
      <c r="GN820" s="287"/>
      <c r="GO820" s="286"/>
      <c r="GP820" s="287"/>
      <c r="GQ820" s="289"/>
      <c r="GR820" s="287"/>
      <c r="GS820" s="286"/>
    </row>
    <row r="821" spans="2:201">
      <c r="B821" s="277" t="str">
        <f t="shared" ref="B821" si="1009">+B625</f>
        <v>1911</v>
      </c>
      <c r="C821" s="301" t="str">
        <f t="shared" si="964"/>
        <v>印刷・製版・製本</v>
      </c>
      <c r="D821" s="300">
        <v>4.7727222332819939E-6</v>
      </c>
      <c r="E821" s="300">
        <v>8.0175293072756368E-6</v>
      </c>
      <c r="F821" s="300">
        <v>3.8898630453226674E-6</v>
      </c>
      <c r="G821" s="300">
        <v>6.8564862275853595E-6</v>
      </c>
      <c r="H821" s="300">
        <v>6.991372191682181E-6</v>
      </c>
      <c r="I821" s="300">
        <v>2.74192438646949E-5</v>
      </c>
      <c r="J821" s="300">
        <v>5.6051622320736456E-6</v>
      </c>
      <c r="K821" s="300">
        <v>1.0871067044888291E-5</v>
      </c>
      <c r="L821" s="300">
        <v>1.403298601992443E-6</v>
      </c>
      <c r="M821" s="300">
        <v>5.419830702371772E-6</v>
      </c>
      <c r="N821" s="300">
        <v>6.9753919794029598E-6</v>
      </c>
      <c r="O821" s="300">
        <v>1.4582042936119289E-5</v>
      </c>
      <c r="P821" s="300">
        <v>6.9643806458314778E-6</v>
      </c>
      <c r="Q821" s="300">
        <v>0</v>
      </c>
      <c r="R821" s="300">
        <v>0</v>
      </c>
      <c r="S821" s="300">
        <v>2.3811803071279411E-5</v>
      </c>
      <c r="T821" s="300">
        <v>2.3682789669781901E-5</v>
      </c>
      <c r="U821" s="300">
        <v>3.1209783884384113E-5</v>
      </c>
      <c r="V821" s="300">
        <v>2.139548735058859E-4</v>
      </c>
      <c r="W821" s="300">
        <v>8.4387952059555437E-5</v>
      </c>
      <c r="X821" s="300">
        <v>5.3230898253471276E-5</v>
      </c>
      <c r="Y821" s="300">
        <v>1.8292418632965556E-4</v>
      </c>
      <c r="Z821" s="300">
        <v>1.3047689879215442E-4</v>
      </c>
      <c r="AA821" s="300">
        <v>1.0421712148591112E-4</v>
      </c>
      <c r="AB821" s="300">
        <v>1.6801828442649869E-4</v>
      </c>
      <c r="AC821" s="300">
        <v>1.9224730194290694E-5</v>
      </c>
      <c r="AD821" s="300">
        <v>3.5979862064605575E-5</v>
      </c>
      <c r="AE821" s="300">
        <v>8.8022268768638261E-6</v>
      </c>
      <c r="AF821" s="300">
        <v>0</v>
      </c>
      <c r="AG821" s="300">
        <v>9.707362951270303E-6</v>
      </c>
      <c r="AH821" s="300">
        <v>1.8589749599438044E-5</v>
      </c>
      <c r="AI821" s="300">
        <v>5.0772583829749524E-6</v>
      </c>
      <c r="AJ821" s="300">
        <v>1.4391997539054558E-5</v>
      </c>
      <c r="AK821" s="300">
        <v>1.4335950119892024E-5</v>
      </c>
      <c r="AL821" s="300">
        <v>9.2669523053274795E-5</v>
      </c>
      <c r="AM821" s="300">
        <v>6.1830069149248538E-5</v>
      </c>
      <c r="AN821" s="300">
        <v>3.548654108964714E-5</v>
      </c>
      <c r="AO821" s="300">
        <v>1.6691320869903188E-5</v>
      </c>
      <c r="AP821" s="300">
        <v>2.4081016993443476E-5</v>
      </c>
      <c r="AQ821" s="300">
        <v>5.1549938806268873E-5</v>
      </c>
      <c r="AR821" s="300">
        <v>0</v>
      </c>
      <c r="AS821" s="300">
        <v>1.1997273101125597E-5</v>
      </c>
      <c r="AT821" s="300">
        <v>1.6634624570670753E-5</v>
      </c>
      <c r="AU821" s="300">
        <v>4.4553194627978825E-5</v>
      </c>
      <c r="AV821" s="300">
        <v>5.5124281156983376E-4</v>
      </c>
      <c r="AW821" s="300">
        <v>1.0007372140950148</v>
      </c>
      <c r="AX821" s="300">
        <v>1.9268313145677509E-5</v>
      </c>
      <c r="AY821" s="300">
        <v>1.873993360767919E-5</v>
      </c>
      <c r="AZ821" s="300">
        <v>1.6705818052957162E-5</v>
      </c>
      <c r="BA821" s="300">
        <v>5.8091588709376954E-6</v>
      </c>
      <c r="BB821" s="300">
        <v>1.2333446969351698E-5</v>
      </c>
      <c r="BC821" s="300">
        <v>1.6719237378138393E-5</v>
      </c>
      <c r="BD821" s="300">
        <v>1.4611289673178884E-5</v>
      </c>
      <c r="BE821" s="300">
        <v>9.5745545644184247E-6</v>
      </c>
      <c r="BF821" s="300">
        <v>4.0814838757895325E-5</v>
      </c>
      <c r="BG821" s="300">
        <v>5.1902709886732946E-5</v>
      </c>
      <c r="BH821" s="300">
        <v>1.3274905523314451E-4</v>
      </c>
      <c r="BI821" s="300">
        <v>7.3769867920962968E-5</v>
      </c>
      <c r="BJ821" s="300">
        <v>2.5348537941362618E-4</v>
      </c>
      <c r="BK821" s="300">
        <v>7.6893144915308551E-5</v>
      </c>
      <c r="BL821" s="300">
        <v>4.6356504363629218E-5</v>
      </c>
      <c r="BM821" s="300">
        <v>1.3601627454101617E-6</v>
      </c>
      <c r="BN821" s="300">
        <v>1.1165217066533993E-5</v>
      </c>
      <c r="BO821" s="300">
        <v>1.2259067757749209E-5</v>
      </c>
      <c r="BP821" s="300">
        <v>1.4775982946988908E-5</v>
      </c>
      <c r="BQ821" s="300">
        <v>2.2191076961905502E-5</v>
      </c>
      <c r="BR821" s="300">
        <v>0</v>
      </c>
      <c r="BS821" s="300">
        <v>4.6796398534343192E-6</v>
      </c>
      <c r="BT821" s="300">
        <v>7.038091135176356E-5</v>
      </c>
      <c r="BU821" s="300">
        <v>1.3155410578894991E-5</v>
      </c>
      <c r="BV821" s="300">
        <v>3.2490732578681889E-5</v>
      </c>
      <c r="BW821" s="300">
        <v>8.3869726627521928E-6</v>
      </c>
      <c r="BX821" s="300">
        <v>1.6779366298924843E-5</v>
      </c>
      <c r="BY821" s="300">
        <v>0</v>
      </c>
      <c r="BZ821" s="300">
        <v>0</v>
      </c>
      <c r="CA821" s="300">
        <v>2.0678010151358403E-6</v>
      </c>
      <c r="CB821" s="300">
        <v>2.9936459675021521E-6</v>
      </c>
      <c r="CC821" s="300">
        <v>7.3773061018514694E-6</v>
      </c>
      <c r="CD821" s="300">
        <v>2.9179251598668999E-5</v>
      </c>
      <c r="CE821" s="300">
        <v>4.8151606887163948E-6</v>
      </c>
      <c r="CF821" s="300">
        <v>5.8163031266951669E-6</v>
      </c>
      <c r="CG821" s="300">
        <v>0</v>
      </c>
      <c r="CH821" s="300">
        <v>1.0085324814503669E-5</v>
      </c>
      <c r="CI821" s="300">
        <v>2.9572964811881667E-5</v>
      </c>
      <c r="CJ821" s="300">
        <v>1.3061715700255902E-5</v>
      </c>
      <c r="CK821" s="300">
        <v>1.3365212881423599E-5</v>
      </c>
      <c r="CL821" s="300">
        <v>3.014130837941674E-4</v>
      </c>
      <c r="CM821" s="300">
        <v>1.9405209425925266E-5</v>
      </c>
      <c r="CN821" s="300">
        <v>8.8668803721862398E-6</v>
      </c>
      <c r="CO821" s="300">
        <v>2.9001698660726822E-5</v>
      </c>
      <c r="CP821" s="300">
        <v>2.912905704335317E-5</v>
      </c>
      <c r="CQ821" s="300">
        <v>4.9655651660656607E-5</v>
      </c>
      <c r="CR821" s="300">
        <v>2.5030753818123492E-5</v>
      </c>
      <c r="CS821" s="300">
        <v>1.9697951610071082E-5</v>
      </c>
      <c r="CT821" s="300">
        <v>3.0768943470399267E-5</v>
      </c>
      <c r="CU821" s="299">
        <v>1.8137058131456882E-5</v>
      </c>
      <c r="CV821" s="299">
        <v>2.4377219652535859E-5</v>
      </c>
      <c r="CW821" s="299">
        <v>3.4575184971400217E-5</v>
      </c>
      <c r="CX821" s="299">
        <v>3.1651401000639038E-5</v>
      </c>
      <c r="CY821" s="299">
        <v>1.6920313238207894E-5</v>
      </c>
      <c r="CZ821" s="299">
        <v>1.6848947734777916E-5</v>
      </c>
      <c r="DA821" s="299">
        <v>1.5751304254244038E-4</v>
      </c>
      <c r="DB821" s="299">
        <v>5.8327876389977047E-5</v>
      </c>
      <c r="DC821" s="299">
        <v>3.8283932827549369E-5</v>
      </c>
      <c r="DD821" s="299">
        <v>3.1905559636968501E-5</v>
      </c>
      <c r="DE821" s="299">
        <v>8.1238499274072776E-6</v>
      </c>
      <c r="DF821" s="299">
        <v>0</v>
      </c>
      <c r="DG821" s="299">
        <v>1.3141530733408094E-4</v>
      </c>
      <c r="DH821" s="299">
        <v>4.8381853775454973E-5</v>
      </c>
      <c r="DI821" s="299">
        <v>3.1942331048440593E-5</v>
      </c>
      <c r="DJ821" s="299">
        <v>1.93048879260588E-4</v>
      </c>
      <c r="DK821" s="299">
        <v>3.9201999524219813E-5</v>
      </c>
      <c r="DL821" s="299">
        <v>4.5119010547734899E-5</v>
      </c>
      <c r="DM821" s="299">
        <v>1.934053524115369E-5</v>
      </c>
      <c r="DN821" s="299">
        <v>8.8732388536570664E-5</v>
      </c>
      <c r="DO821" s="299">
        <v>4.8294418307044109E-5</v>
      </c>
      <c r="DP821" s="299">
        <v>6.3811732299111205E-5</v>
      </c>
      <c r="DQ821" s="299">
        <v>2.6933525255789372E-5</v>
      </c>
      <c r="DR821" s="299">
        <v>2.9574492128420821E-5</v>
      </c>
      <c r="DS821" s="299">
        <v>6.4540475742059844E-6</v>
      </c>
      <c r="DT821" s="299">
        <v>1.2539749450642286E-5</v>
      </c>
      <c r="DU821" s="299">
        <v>1.8057194777687038E-5</v>
      </c>
      <c r="DV821" s="299">
        <v>5.2937444138772931E-5</v>
      </c>
      <c r="DW821" s="299">
        <v>6.2737304707018859E-5</v>
      </c>
      <c r="DX821" s="299">
        <v>1.9373983126581655E-5</v>
      </c>
      <c r="DY821" s="299">
        <v>2.5162330246005866E-5</v>
      </c>
      <c r="DZ821" s="299">
        <v>9.9758826857212558E-5</v>
      </c>
      <c r="EA821" s="299">
        <v>2.340291742721055E-7</v>
      </c>
      <c r="EB821" s="299">
        <v>1.2692485623028587E-5</v>
      </c>
      <c r="EC821" s="299">
        <v>1.8051240660772107E-5</v>
      </c>
      <c r="ED821" s="299">
        <v>1.9942204345877994E-5</v>
      </c>
      <c r="EE821" s="299">
        <v>1.7095319402122553E-5</v>
      </c>
      <c r="EF821" s="299">
        <v>1.5163909800240423E-5</v>
      </c>
      <c r="EG821" s="299">
        <v>3.03872992114367E-5</v>
      </c>
      <c r="EH821" s="299">
        <v>5.0219882499893388E-5</v>
      </c>
      <c r="EI821" s="299">
        <v>6.7979260340424045E-5</v>
      </c>
      <c r="EJ821" s="299">
        <v>3.1411087204312261E-5</v>
      </c>
      <c r="EK821" s="299">
        <v>2.9881387830500378E-5</v>
      </c>
      <c r="EL821" s="299">
        <v>2.7947141828004888E-5</v>
      </c>
      <c r="EM821" s="299">
        <v>1.0184108257952159E-4</v>
      </c>
      <c r="EN821" s="299">
        <v>1.7196147001223756E-4</v>
      </c>
      <c r="EO821" s="299">
        <v>2.3209423049028549E-4</v>
      </c>
      <c r="EP821" s="299">
        <v>6.9608494603815364E-6</v>
      </c>
      <c r="EQ821" s="299">
        <v>2.8434874536785866E-6</v>
      </c>
      <c r="ER821" s="299">
        <v>1.3892660970692684E-5</v>
      </c>
      <c r="ES821" s="299">
        <v>3.5219656887447346E-5</v>
      </c>
      <c r="ET821" s="299">
        <v>3.5455967545975446E-5</v>
      </c>
      <c r="EU821" s="299">
        <v>1.9523635427069289E-5</v>
      </c>
      <c r="EV821" s="299">
        <v>2.1987017490982239E-5</v>
      </c>
      <c r="EW821" s="299">
        <v>6.2751231389705584E-6</v>
      </c>
      <c r="EX821" s="299">
        <v>3.6216890783240262E-5</v>
      </c>
      <c r="EY821" s="299">
        <v>2.0789624739299197E-5</v>
      </c>
      <c r="EZ821" s="299">
        <v>1.1993998836702244E-5</v>
      </c>
      <c r="FA821" s="299">
        <v>4.7247543337450691E-5</v>
      </c>
      <c r="FB821" s="299">
        <v>2.4306362270758867E-5</v>
      </c>
      <c r="FC821" s="299">
        <v>7.66237785097893E-6</v>
      </c>
      <c r="FD821" s="299">
        <v>2.8233318294360655E-5</v>
      </c>
      <c r="FE821" s="299">
        <v>1.0692869307365218E-4</v>
      </c>
      <c r="FF821" s="299">
        <v>1.0468843958986853E-4</v>
      </c>
      <c r="FG821" s="299">
        <v>4.9981166265700434E-5</v>
      </c>
      <c r="FH821" s="299">
        <v>9.9964537283169216E-5</v>
      </c>
      <c r="FI821" s="299">
        <v>7.9066189817851871E-5</v>
      </c>
      <c r="FJ821" s="299">
        <v>1.278497388800065E-4</v>
      </c>
      <c r="FK821" s="299">
        <v>1.4292300181688797E-3</v>
      </c>
      <c r="FL821" s="299">
        <v>1.1100851350456521E-4</v>
      </c>
      <c r="FM821" s="299">
        <v>1.164242091069317E-4</v>
      </c>
      <c r="FN821" s="299">
        <v>6.9248430545186253E-5</v>
      </c>
      <c r="FO821" s="299">
        <v>1.7079855429275988E-4</v>
      </c>
      <c r="FP821" s="299">
        <v>1.7492632287283136E-4</v>
      </c>
      <c r="FQ821" s="299">
        <v>3.7818979948499992E-4</v>
      </c>
      <c r="FR821" s="299">
        <v>3.9178782995756058E-5</v>
      </c>
      <c r="FS821" s="299">
        <v>7.3684382158925241E-5</v>
      </c>
      <c r="FT821" s="299">
        <v>1.1136293067578582E-4</v>
      </c>
      <c r="FU821" s="299">
        <v>2.7745693028779224E-5</v>
      </c>
      <c r="FV821" s="299">
        <v>3.0488105488020456E-4</v>
      </c>
      <c r="FW821" s="299">
        <v>3.4969096832348072E-5</v>
      </c>
      <c r="FX821" s="299">
        <v>2.1183042585006543E-5</v>
      </c>
      <c r="FY821" s="299">
        <v>6.2087954286897922E-4</v>
      </c>
      <c r="FZ821" s="299">
        <v>1.7214390468290166E-5</v>
      </c>
      <c r="GA821" s="299">
        <v>2.7968928144436006E-5</v>
      </c>
      <c r="GB821" s="299">
        <v>3.6250991724558994E-5</v>
      </c>
      <c r="GC821" s="299">
        <v>2.1753987166640566E-5</v>
      </c>
      <c r="GD821" s="299">
        <v>1.9096058897648601E-5</v>
      </c>
      <c r="GE821" s="299">
        <v>2.6103213433031971E-5</v>
      </c>
      <c r="GF821" s="299">
        <v>1.2656694901281269E-4</v>
      </c>
      <c r="GG821" s="299">
        <v>3.890832309512936E-5</v>
      </c>
      <c r="GH821" s="298">
        <v>6.4995362994918517E-5</v>
      </c>
      <c r="GI821" s="297">
        <v>3.9389571781594489E-5</v>
      </c>
      <c r="GK821" s="286"/>
      <c r="GL821" s="287"/>
      <c r="GM821" s="289"/>
      <c r="GN821" s="287"/>
      <c r="GO821" s="286"/>
      <c r="GP821" s="287"/>
      <c r="GQ821" s="289"/>
      <c r="GR821" s="287"/>
      <c r="GS821" s="286"/>
    </row>
    <row r="822" spans="2:201">
      <c r="B822" s="277" t="str">
        <f t="shared" ref="B822" si="1010">+B626</f>
        <v>2011</v>
      </c>
      <c r="C822" s="301" t="str">
        <f t="shared" si="964"/>
        <v>化学肥料</v>
      </c>
      <c r="D822" s="300">
        <v>2.3182389166030875E-3</v>
      </c>
      <c r="E822" s="300">
        <v>5.5065968981735554E-3</v>
      </c>
      <c r="F822" s="300">
        <v>2.0853666975622184E-3</v>
      </c>
      <c r="G822" s="300">
        <v>2.4034201172134623E-3</v>
      </c>
      <c r="H822" s="300">
        <v>7.5148332001418747E-3</v>
      </c>
      <c r="I822" s="300">
        <v>1.7009008744061176E-3</v>
      </c>
      <c r="J822" s="300">
        <v>4.3048932055663422E-5</v>
      </c>
      <c r="K822" s="300">
        <v>4.5813685208332602E-5</v>
      </c>
      <c r="L822" s="300">
        <v>2.0209265137653771E-7</v>
      </c>
      <c r="M822" s="300">
        <v>6.5923116349029681E-7</v>
      </c>
      <c r="N822" s="300">
        <v>1.7128410221645684E-5</v>
      </c>
      <c r="O822" s="300">
        <v>1.4076949827344594E-6</v>
      </c>
      <c r="P822" s="300">
        <v>1.4391514557466711E-6</v>
      </c>
      <c r="Q822" s="300">
        <v>0</v>
      </c>
      <c r="R822" s="300">
        <v>0</v>
      </c>
      <c r="S822" s="300">
        <v>1.2737699772953793E-6</v>
      </c>
      <c r="T822" s="300">
        <v>1.7220284353025734E-6</v>
      </c>
      <c r="U822" s="300">
        <v>2.2715893602490007E-5</v>
      </c>
      <c r="V822" s="300">
        <v>9.4911767503713744E-6</v>
      </c>
      <c r="W822" s="300">
        <v>4.6161100794386076E-6</v>
      </c>
      <c r="X822" s="300">
        <v>1.2365574942858619E-3</v>
      </c>
      <c r="Y822" s="300">
        <v>4.5404348769304738E-5</v>
      </c>
      <c r="Z822" s="300">
        <v>1.6341904206635329E-4</v>
      </c>
      <c r="AA822" s="300">
        <v>6.5957110359881341E-5</v>
      </c>
      <c r="AB822" s="300">
        <v>7.8229630751979319E-5</v>
      </c>
      <c r="AC822" s="300">
        <v>2.7196775289305836E-5</v>
      </c>
      <c r="AD822" s="300">
        <v>2.4663978092575879E-4</v>
      </c>
      <c r="AE822" s="300">
        <v>4.5225962749412854E-4</v>
      </c>
      <c r="AF822" s="300">
        <v>0</v>
      </c>
      <c r="AG822" s="300">
        <v>3.803096481970735E-5</v>
      </c>
      <c r="AH822" s="300">
        <v>6.2796331888037924E-7</v>
      </c>
      <c r="AI822" s="300">
        <v>4.0276921400492249E-7</v>
      </c>
      <c r="AJ822" s="300">
        <v>1.4906142474387932E-5</v>
      </c>
      <c r="AK822" s="300">
        <v>7.1815633550543449E-6</v>
      </c>
      <c r="AL822" s="300">
        <v>4.8323647317906461E-7</v>
      </c>
      <c r="AM822" s="300">
        <v>5.9386758176433402E-7</v>
      </c>
      <c r="AN822" s="300">
        <v>3.7438435654337414E-6</v>
      </c>
      <c r="AO822" s="300">
        <v>8.2936486612716493E-7</v>
      </c>
      <c r="AP822" s="300">
        <v>1.4216893076690215E-6</v>
      </c>
      <c r="AQ822" s="300">
        <v>1.1811640241095103E-6</v>
      </c>
      <c r="AR822" s="300">
        <v>0</v>
      </c>
      <c r="AS822" s="300">
        <v>3.5795410037899175E-6</v>
      </c>
      <c r="AT822" s="300">
        <v>4.8333636361660405E-6</v>
      </c>
      <c r="AU822" s="300">
        <v>7.6360734859146665E-7</v>
      </c>
      <c r="AV822" s="300">
        <v>1.5911367512490625E-6</v>
      </c>
      <c r="AW822" s="300">
        <v>1.0762261494797602E-6</v>
      </c>
      <c r="AX822" s="300">
        <v>1.0140962343979631</v>
      </c>
      <c r="AY822" s="300">
        <v>-1.8840899989572296E-4</v>
      </c>
      <c r="AZ822" s="300">
        <v>3.7898446548615794E-4</v>
      </c>
      <c r="BA822" s="300">
        <v>6.5631248504614805E-6</v>
      </c>
      <c r="BB822" s="300">
        <v>6.4405210703196933E-4</v>
      </c>
      <c r="BC822" s="300">
        <v>3.1332447847597085E-5</v>
      </c>
      <c r="BD822" s="300">
        <v>6.6979732411199416E-4</v>
      </c>
      <c r="BE822" s="300">
        <v>2.3642891708876878E-4</v>
      </c>
      <c r="BF822" s="300">
        <v>7.4853178143929387E-5</v>
      </c>
      <c r="BG822" s="300">
        <v>8.7000860529877621E-5</v>
      </c>
      <c r="BH822" s="300">
        <v>1.1023937855173779E-4</v>
      </c>
      <c r="BI822" s="300">
        <v>5.1346888413660963E-5</v>
      </c>
      <c r="BJ822" s="300">
        <v>1.6719563664617403E-5</v>
      </c>
      <c r="BK822" s="300">
        <v>2.285765116079906E-5</v>
      </c>
      <c r="BL822" s="300">
        <v>5.8010621083342542E-4</v>
      </c>
      <c r="BM822" s="300">
        <v>3.8555888092549295E-7</v>
      </c>
      <c r="BN822" s="300">
        <v>2.3121467295160504E-6</v>
      </c>
      <c r="BO822" s="300">
        <v>1.84041269351532E-5</v>
      </c>
      <c r="BP822" s="300">
        <v>6.1663977087615348E-5</v>
      </c>
      <c r="BQ822" s="300">
        <v>2.6979135829347295E-5</v>
      </c>
      <c r="BR822" s="300">
        <v>0</v>
      </c>
      <c r="BS822" s="300">
        <v>2.3498770337168213E-6</v>
      </c>
      <c r="BT822" s="300">
        <v>7.2502236387051745E-6</v>
      </c>
      <c r="BU822" s="300">
        <v>3.6407353422251901E-7</v>
      </c>
      <c r="BV822" s="300">
        <v>-6.0639250779113125E-6</v>
      </c>
      <c r="BW822" s="300">
        <v>-1.8304849450149432E-6</v>
      </c>
      <c r="BX822" s="300">
        <v>2.3414694491488938E-5</v>
      </c>
      <c r="BY822" s="300">
        <v>0</v>
      </c>
      <c r="BZ822" s="300">
        <v>0</v>
      </c>
      <c r="CA822" s="300">
        <v>3.2076518989376211E-7</v>
      </c>
      <c r="CB822" s="300">
        <v>-7.0606064449176559E-7</v>
      </c>
      <c r="CC822" s="300">
        <v>8.3514044694379667E-5</v>
      </c>
      <c r="CD822" s="300">
        <v>-2.7246057565975947E-6</v>
      </c>
      <c r="CE822" s="300">
        <v>1.2631722014779609E-7</v>
      </c>
      <c r="CF822" s="300">
        <v>-2.5790755317664965E-6</v>
      </c>
      <c r="CG822" s="300">
        <v>0</v>
      </c>
      <c r="CH822" s="300">
        <v>3.4768900460084422E-6</v>
      </c>
      <c r="CI822" s="300">
        <v>-8.4042863123335485E-6</v>
      </c>
      <c r="CJ822" s="300">
        <v>8.9677063258893133E-7</v>
      </c>
      <c r="CK822" s="300">
        <v>6.0625243969681819E-7</v>
      </c>
      <c r="CL822" s="300">
        <v>5.0779258812545208E-7</v>
      </c>
      <c r="CM822" s="300">
        <v>8.5310764736250568E-7</v>
      </c>
      <c r="CN822" s="300">
        <v>5.7928358593479394E-8</v>
      </c>
      <c r="CO822" s="300">
        <v>5.2354616393448455E-7</v>
      </c>
      <c r="CP822" s="300">
        <v>7.528413708493921E-7</v>
      </c>
      <c r="CQ822" s="300">
        <v>1.4402019691811713E-6</v>
      </c>
      <c r="CR822" s="300">
        <v>8.0530562345825616E-7</v>
      </c>
      <c r="CS822" s="300">
        <v>7.7789764302099077E-7</v>
      </c>
      <c r="CT822" s="300">
        <v>1.2465364754729804E-6</v>
      </c>
      <c r="CU822" s="299">
        <v>7.4351606601998468E-7</v>
      </c>
      <c r="CV822" s="299">
        <v>7.9258758673317024E-7</v>
      </c>
      <c r="CW822" s="299">
        <v>5.1110750324353962E-7</v>
      </c>
      <c r="CX822" s="299">
        <v>6.1122614719356119E-6</v>
      </c>
      <c r="CY822" s="299">
        <v>5.9873395570442872E-7</v>
      </c>
      <c r="CZ822" s="299">
        <v>4.9666495602933167E-7</v>
      </c>
      <c r="DA822" s="299">
        <v>2.4331461912194705E-6</v>
      </c>
      <c r="DB822" s="299">
        <v>1.0480050972411515E-6</v>
      </c>
      <c r="DC822" s="299">
        <v>4.3966431380756882E-7</v>
      </c>
      <c r="DD822" s="299">
        <v>1.803953916730494E-6</v>
      </c>
      <c r="DE822" s="299">
        <v>4.6525185736506535E-7</v>
      </c>
      <c r="DF822" s="299">
        <v>0</v>
      </c>
      <c r="DG822" s="299">
        <v>3.8909908830522193E-6</v>
      </c>
      <c r="DH822" s="299">
        <v>1.8137447223454288E-6</v>
      </c>
      <c r="DI822" s="299">
        <v>1.3599024190029884E-6</v>
      </c>
      <c r="DJ822" s="299">
        <v>2.0645593624314429E-6</v>
      </c>
      <c r="DK822" s="299">
        <v>4.297321373316315E-7</v>
      </c>
      <c r="DL822" s="299">
        <v>8.2414515609896837E-7</v>
      </c>
      <c r="DM822" s="299">
        <v>1.9638079022237658E-5</v>
      </c>
      <c r="DN822" s="299">
        <v>7.6332881111809362E-7</v>
      </c>
      <c r="DO822" s="299">
        <v>6.0307320001302978E-7</v>
      </c>
      <c r="DP822" s="299">
        <v>7.4731625210198457E-7</v>
      </c>
      <c r="DQ822" s="299">
        <v>1.0097522866144078E-6</v>
      </c>
      <c r="DR822" s="299">
        <v>1.537923343172727E-6</v>
      </c>
      <c r="DS822" s="299">
        <v>7.4701311135956932E-7</v>
      </c>
      <c r="DT822" s="299">
        <v>9.9417434630264112E-7</v>
      </c>
      <c r="DU822" s="299">
        <v>7.8589601088373763E-7</v>
      </c>
      <c r="DV822" s="299">
        <v>7.5791865425007662E-7</v>
      </c>
      <c r="DW822" s="299">
        <v>6.4983517163551464E-7</v>
      </c>
      <c r="DX822" s="299">
        <v>8.518023449471592E-7</v>
      </c>
      <c r="DY822" s="299">
        <v>2.302788920417532E-6</v>
      </c>
      <c r="DZ822" s="299">
        <v>6.9176558500191307E-6</v>
      </c>
      <c r="EA822" s="299">
        <v>-2.2032679583263513E-4</v>
      </c>
      <c r="EB822" s="299">
        <v>8.3661392601183853E-7</v>
      </c>
      <c r="EC822" s="299">
        <v>9.7723817459248655E-7</v>
      </c>
      <c r="ED822" s="299">
        <v>8.3640191769180031E-7</v>
      </c>
      <c r="EE822" s="299">
        <v>2.4638687940177653E-5</v>
      </c>
      <c r="EF822" s="299">
        <v>1.9603772057607213E-5</v>
      </c>
      <c r="EG822" s="299">
        <v>1.3257457592031517E-5</v>
      </c>
      <c r="EH822" s="299">
        <v>2.5581610701305879E-6</v>
      </c>
      <c r="EI822" s="299">
        <v>1.6740662239561197E-6</v>
      </c>
      <c r="EJ822" s="299">
        <v>5.0405172029425857E-7</v>
      </c>
      <c r="EK822" s="299">
        <v>5.375535724537334E-7</v>
      </c>
      <c r="EL822" s="299">
        <v>1.5173485946169632E-7</v>
      </c>
      <c r="EM822" s="299">
        <v>7.5594824720675326E-7</v>
      </c>
      <c r="EN822" s="299">
        <v>1.2383719716102176E-7</v>
      </c>
      <c r="EO822" s="299">
        <v>3.395235002382178E-7</v>
      </c>
      <c r="EP822" s="299">
        <v>1.5123201235120768E-7</v>
      </c>
      <c r="EQ822" s="299">
        <v>1.1830472623852629E-7</v>
      </c>
      <c r="ER822" s="299">
        <v>5.4782928930873888E-8</v>
      </c>
      <c r="ES822" s="299">
        <v>9.0838067950952141E-7</v>
      </c>
      <c r="ET822" s="299">
        <v>1.0636477740663072E-6</v>
      </c>
      <c r="EU822" s="299">
        <v>2.6485287886940876E-7</v>
      </c>
      <c r="EV822" s="299">
        <v>2.8755981914104686E-7</v>
      </c>
      <c r="EW822" s="299">
        <v>1.0279890341925351E-7</v>
      </c>
      <c r="EX822" s="299">
        <v>2.0787832181137612E-7</v>
      </c>
      <c r="EY822" s="299">
        <v>3.0134975055959674E-7</v>
      </c>
      <c r="EZ822" s="299">
        <v>6.9544475776216192E-7</v>
      </c>
      <c r="FA822" s="299">
        <v>2.4809019545700563E-7</v>
      </c>
      <c r="FB822" s="299">
        <v>9.744729932564853E-7</v>
      </c>
      <c r="FC822" s="299">
        <v>7.5676469556093936E-7</v>
      </c>
      <c r="FD822" s="299">
        <v>1.3681204393107084E-7</v>
      </c>
      <c r="FE822" s="299">
        <v>1.539438520647375E-7</v>
      </c>
      <c r="FF822" s="299">
        <v>4.4032154119964608E-7</v>
      </c>
      <c r="FG822" s="299">
        <v>3.9193800360291203E-7</v>
      </c>
      <c r="FH822" s="299">
        <v>2.1984391637193333E-6</v>
      </c>
      <c r="FI822" s="299">
        <v>2.8080097797604069E-7</v>
      </c>
      <c r="FJ822" s="299">
        <v>4.2343280165442154E-7</v>
      </c>
      <c r="FK822" s="299">
        <v>8.3684725342795648E-7</v>
      </c>
      <c r="FL822" s="299">
        <v>4.2060067175746064E-7</v>
      </c>
      <c r="FM822" s="299">
        <v>6.7967133156209499E-7</v>
      </c>
      <c r="FN822" s="299">
        <v>6.7484699211106495E-7</v>
      </c>
      <c r="FO822" s="299">
        <v>1.403434653409637E-6</v>
      </c>
      <c r="FP822" s="299">
        <v>1.1613011375643736E-6</v>
      </c>
      <c r="FQ822" s="299">
        <v>1.448880651795506E-6</v>
      </c>
      <c r="FR822" s="299">
        <v>4.2147403407320151E-6</v>
      </c>
      <c r="FS822" s="299">
        <v>1.4663715360250403E-6</v>
      </c>
      <c r="FT822" s="299">
        <v>6.5300376603474935E-6</v>
      </c>
      <c r="FU822" s="299">
        <v>5.294832122785867E-6</v>
      </c>
      <c r="FV822" s="299">
        <v>1.060416901367617E-6</v>
      </c>
      <c r="FW822" s="299">
        <v>4.0877014126034522E-7</v>
      </c>
      <c r="FX822" s="299">
        <v>8.1128658448520091E-7</v>
      </c>
      <c r="FY822" s="299">
        <v>9.5142914668188277E-7</v>
      </c>
      <c r="FZ822" s="299">
        <v>2.5081063779042677E-6</v>
      </c>
      <c r="GA822" s="299">
        <v>5.0867022585432228E-7</v>
      </c>
      <c r="GB822" s="299">
        <v>3.8545575202846709E-7</v>
      </c>
      <c r="GC822" s="299">
        <v>2.1256390805183809E-5</v>
      </c>
      <c r="GD822" s="299">
        <v>2.7884424613418796E-5</v>
      </c>
      <c r="GE822" s="299">
        <v>8.1802900151990681E-7</v>
      </c>
      <c r="GF822" s="299">
        <v>4.2316088012308622E-5</v>
      </c>
      <c r="GG822" s="299">
        <v>4.3859548058914889E-5</v>
      </c>
      <c r="GH822" s="298">
        <v>1.1413465165581997E-6</v>
      </c>
      <c r="GI822" s="297">
        <v>2.6043855768279778E-5</v>
      </c>
      <c r="GK822" s="286"/>
      <c r="GL822" s="287"/>
      <c r="GM822" s="289"/>
      <c r="GN822" s="287"/>
      <c r="GO822" s="286"/>
      <c r="GP822" s="287"/>
      <c r="GQ822" s="289"/>
      <c r="GR822" s="287"/>
      <c r="GS822" s="286"/>
    </row>
    <row r="823" spans="2:201">
      <c r="B823" s="277" t="str">
        <f t="shared" ref="B823" si="1011">+B627</f>
        <v>2021</v>
      </c>
      <c r="C823" s="301" t="str">
        <f t="shared" si="964"/>
        <v>ソーダ工業製品</v>
      </c>
      <c r="D823" s="300">
        <v>1.8073875928833322E-4</v>
      </c>
      <c r="E823" s="300">
        <v>3.9123733992186015E-4</v>
      </c>
      <c r="F823" s="300">
        <v>1.3352058282702217E-4</v>
      </c>
      <c r="G823" s="300">
        <v>3.1795923666627797E-4</v>
      </c>
      <c r="H823" s="300">
        <v>3.6277028276340958E-4</v>
      </c>
      <c r="I823" s="300">
        <v>1.5341316478391254E-4</v>
      </c>
      <c r="J823" s="300">
        <v>5.2667957454579801E-5</v>
      </c>
      <c r="K823" s="300">
        <v>1.0993964741522799E-4</v>
      </c>
      <c r="L823" s="300">
        <v>4.2118618449784369E-6</v>
      </c>
      <c r="M823" s="300">
        <v>9.0938896090949577E-6</v>
      </c>
      <c r="N823" s="300">
        <v>2.0891479474482223E-5</v>
      </c>
      <c r="O823" s="300">
        <v>2.2386050340420016E-5</v>
      </c>
      <c r="P823" s="300">
        <v>4.3639044693391891E-5</v>
      </c>
      <c r="Q823" s="300">
        <v>0</v>
      </c>
      <c r="R823" s="300">
        <v>0</v>
      </c>
      <c r="S823" s="300">
        <v>4.6367384820458117E-5</v>
      </c>
      <c r="T823" s="300">
        <v>4.237309608047687E-5</v>
      </c>
      <c r="U823" s="300">
        <v>4.4180635252790963E-5</v>
      </c>
      <c r="V823" s="300">
        <v>5.7787419296612369E-4</v>
      </c>
      <c r="W823" s="300">
        <v>2.6515252729610711E-4</v>
      </c>
      <c r="X823" s="300">
        <v>9.9130573812496563E-5</v>
      </c>
      <c r="Y823" s="300">
        <v>1.4695510275468816E-4</v>
      </c>
      <c r="Z823" s="300">
        <v>2.249999625350778E-4</v>
      </c>
      <c r="AA823" s="300">
        <v>1.3360489336847049E-3</v>
      </c>
      <c r="AB823" s="300">
        <v>5.4356049064805447E-5</v>
      </c>
      <c r="AC823" s="300">
        <v>4.0384851342697123E-5</v>
      </c>
      <c r="AD823" s="300">
        <v>1.0309391186397425E-4</v>
      </c>
      <c r="AE823" s="300">
        <v>7.857619575510264E-5</v>
      </c>
      <c r="AF823" s="300">
        <v>0</v>
      </c>
      <c r="AG823" s="300">
        <v>2.4938894499357066E-5</v>
      </c>
      <c r="AH823" s="300">
        <v>7.4664865238664579E-6</v>
      </c>
      <c r="AI823" s="300">
        <v>1.7432034051420911E-6</v>
      </c>
      <c r="AJ823" s="300">
        <v>2.8809908266138128E-2</v>
      </c>
      <c r="AK823" s="300">
        <v>2.4948695078826479E-4</v>
      </c>
      <c r="AL823" s="300">
        <v>4.0913096368626833E-4</v>
      </c>
      <c r="AM823" s="300">
        <v>4.6598497029522347E-4</v>
      </c>
      <c r="AN823" s="300">
        <v>9.9870882426624581E-4</v>
      </c>
      <c r="AO823" s="300">
        <v>3.6640065403790553E-5</v>
      </c>
      <c r="AP823" s="300">
        <v>1.1336574141802919E-4</v>
      </c>
      <c r="AQ823" s="300">
        <v>4.6222397950907645E-5</v>
      </c>
      <c r="AR823" s="300">
        <v>0</v>
      </c>
      <c r="AS823" s="300">
        <v>5.0508729759638476E-3</v>
      </c>
      <c r="AT823" s="300">
        <v>4.0565397570291193E-4</v>
      </c>
      <c r="AU823" s="300">
        <v>5.020365953045686E-5</v>
      </c>
      <c r="AV823" s="300">
        <v>2.0579983646920471E-3</v>
      </c>
      <c r="AW823" s="300">
        <v>1.4677745588559119E-4</v>
      </c>
      <c r="AX823" s="300">
        <v>9.3371207418958802E-4</v>
      </c>
      <c r="AY823" s="300">
        <v>1.0974856572447917</v>
      </c>
      <c r="AZ823" s="300">
        <v>2.3402266741064975E-2</v>
      </c>
      <c r="BA823" s="300">
        <v>9.0281225722639656E-4</v>
      </c>
      <c r="BB823" s="300">
        <v>2.041495665295303E-2</v>
      </c>
      <c r="BC823" s="300">
        <v>5.690192774440851E-3</v>
      </c>
      <c r="BD823" s="300">
        <v>2.7755369194299929E-2</v>
      </c>
      <c r="BE823" s="300">
        <v>4.3148805567728519E-3</v>
      </c>
      <c r="BF823" s="300">
        <v>2.443935325850825E-3</v>
      </c>
      <c r="BG823" s="300">
        <v>6.4247884438035563E-3</v>
      </c>
      <c r="BH823" s="300">
        <v>4.8319555427135657E-3</v>
      </c>
      <c r="BI823" s="300">
        <v>1.6337934711941468E-3</v>
      </c>
      <c r="BJ823" s="300">
        <v>9.3013019542844474E-4</v>
      </c>
      <c r="BK823" s="300">
        <v>1.3557752239286375E-2</v>
      </c>
      <c r="BL823" s="300">
        <v>1.2256541436027208E-2</v>
      </c>
      <c r="BM823" s="300">
        <v>1.2610430429229737E-5</v>
      </c>
      <c r="BN823" s="300">
        <v>6.7167657324792432E-5</v>
      </c>
      <c r="BO823" s="300">
        <v>6.1246341442576047E-4</v>
      </c>
      <c r="BP823" s="300">
        <v>9.5989684680870986E-4</v>
      </c>
      <c r="BQ823" s="300">
        <v>4.8906485121808668E-4</v>
      </c>
      <c r="BR823" s="300">
        <v>0</v>
      </c>
      <c r="BS823" s="300">
        <v>4.7771157527414053E-5</v>
      </c>
      <c r="BT823" s="300">
        <v>6.799847124186637E-3</v>
      </c>
      <c r="BU823" s="300">
        <v>2.6398609763713379E-5</v>
      </c>
      <c r="BV823" s="300">
        <v>3.6965605280295608E-3</v>
      </c>
      <c r="BW823" s="300">
        <v>3.1445036130205238E-4</v>
      </c>
      <c r="BX823" s="300">
        <v>4.25313765165775E-4</v>
      </c>
      <c r="BY823" s="300">
        <v>0</v>
      </c>
      <c r="BZ823" s="300">
        <v>0</v>
      </c>
      <c r="CA823" s="300">
        <v>8.3105202983148473E-6</v>
      </c>
      <c r="CB823" s="300">
        <v>9.1360490207645038E-6</v>
      </c>
      <c r="CC823" s="300">
        <v>5.0536263071577407E-4</v>
      </c>
      <c r="CD823" s="300">
        <v>2.0757827716153855E-5</v>
      </c>
      <c r="CE823" s="300">
        <v>1.1675622457810167E-5</v>
      </c>
      <c r="CF823" s="300">
        <v>1.8095384255268905E-3</v>
      </c>
      <c r="CG823" s="300">
        <v>0</v>
      </c>
      <c r="CH823" s="300">
        <v>1.8673854111609693E-4</v>
      </c>
      <c r="CI823" s="300">
        <v>1.2855771064602795E-4</v>
      </c>
      <c r="CJ823" s="300">
        <v>6.9512330280204425E-5</v>
      </c>
      <c r="CK823" s="300">
        <v>3.5657598401434159E-5</v>
      </c>
      <c r="CL823" s="300">
        <v>2.2754887670329666E-5</v>
      </c>
      <c r="CM823" s="300">
        <v>1.2315571800618241E-4</v>
      </c>
      <c r="CN823" s="300">
        <v>1.0803274018570876E-5</v>
      </c>
      <c r="CO823" s="300">
        <v>1.5547189954784434E-5</v>
      </c>
      <c r="CP823" s="300">
        <v>2.3135636599293562E-5</v>
      </c>
      <c r="CQ823" s="300">
        <v>5.8085944531985208E-5</v>
      </c>
      <c r="CR823" s="300">
        <v>2.2620026826212323E-4</v>
      </c>
      <c r="CS823" s="300">
        <v>1.8121735469517981E-5</v>
      </c>
      <c r="CT823" s="300">
        <v>2.3872742352025372E-5</v>
      </c>
      <c r="CU823" s="299">
        <v>2.3959775499130985E-5</v>
      </c>
      <c r="CV823" s="299">
        <v>2.1244162537466198E-5</v>
      </c>
      <c r="CW823" s="299">
        <v>1.8706630400937594E-4</v>
      </c>
      <c r="CX823" s="299">
        <v>3.1860336087717311E-5</v>
      </c>
      <c r="CY823" s="299">
        <v>2.3054346883924105E-5</v>
      </c>
      <c r="CZ823" s="299">
        <v>4.7957462816656946E-4</v>
      </c>
      <c r="DA823" s="299">
        <v>1.1719073066024529E-3</v>
      </c>
      <c r="DB823" s="299">
        <v>7.4397735873808557E-5</v>
      </c>
      <c r="DC823" s="299">
        <v>3.1155967076936308E-5</v>
      </c>
      <c r="DD823" s="299">
        <v>8.3714693209334585E-5</v>
      </c>
      <c r="DE823" s="299">
        <v>6.7927431476749785E-5</v>
      </c>
      <c r="DF823" s="299">
        <v>0</v>
      </c>
      <c r="DG823" s="299">
        <v>3.5150579443310112E-4</v>
      </c>
      <c r="DH823" s="299">
        <v>5.1151988423902401E-4</v>
      </c>
      <c r="DI823" s="299">
        <v>8.1141068876826945E-5</v>
      </c>
      <c r="DJ823" s="299">
        <v>7.7296104883104412E-5</v>
      </c>
      <c r="DK823" s="299">
        <v>7.7901006391070877E-4</v>
      </c>
      <c r="DL823" s="299">
        <v>4.6255624647284645E-5</v>
      </c>
      <c r="DM823" s="299">
        <v>5.6124901917144112E-4</v>
      </c>
      <c r="DN823" s="299">
        <v>8.543381593092289E-5</v>
      </c>
      <c r="DO823" s="299">
        <v>5.8754527391336711E-4</v>
      </c>
      <c r="DP823" s="299">
        <v>3.9054500224013761E-4</v>
      </c>
      <c r="DQ823" s="299">
        <v>4.4676047670807315E-5</v>
      </c>
      <c r="DR823" s="299">
        <v>5.3206140620903727E-5</v>
      </c>
      <c r="DS823" s="299">
        <v>3.9957751562190653E-5</v>
      </c>
      <c r="DT823" s="299">
        <v>1.0002064238770888E-4</v>
      </c>
      <c r="DU823" s="299">
        <v>7.8603057784845478E-5</v>
      </c>
      <c r="DV823" s="299">
        <v>3.2767308893305607E-5</v>
      </c>
      <c r="DW823" s="299">
        <v>2.0882462386560143E-5</v>
      </c>
      <c r="DX823" s="299">
        <v>2.3789485795720845E-5</v>
      </c>
      <c r="DY823" s="299">
        <v>3.5933882258949024E-4</v>
      </c>
      <c r="DZ823" s="299">
        <v>1.0801038775554746E-4</v>
      </c>
      <c r="EA823" s="299">
        <v>1.3967264322815703E-6</v>
      </c>
      <c r="EB823" s="299">
        <v>2.195682863221665E-5</v>
      </c>
      <c r="EC823" s="299">
        <v>1.9432917369500222E-5</v>
      </c>
      <c r="ED823" s="299">
        <v>2.3532290725310421E-5</v>
      </c>
      <c r="EE823" s="299">
        <v>3.813255867756613E-5</v>
      </c>
      <c r="EF823" s="299">
        <v>3.9228401028703034E-5</v>
      </c>
      <c r="EG823" s="299">
        <v>1.5502338756763439E-5</v>
      </c>
      <c r="EH823" s="299">
        <v>1.1365060778575302E-5</v>
      </c>
      <c r="EI823" s="299">
        <v>1.0062076681600808E-4</v>
      </c>
      <c r="EJ823" s="299">
        <v>3.4582267432256711E-3</v>
      </c>
      <c r="EK823" s="299">
        <v>7.4302565909389049E-4</v>
      </c>
      <c r="EL823" s="299">
        <v>5.1361950654392868E-6</v>
      </c>
      <c r="EM823" s="299">
        <v>2.5731150117497404E-5</v>
      </c>
      <c r="EN823" s="299">
        <v>9.4780469539895785E-6</v>
      </c>
      <c r="EO823" s="299">
        <v>1.6564397398106605E-5</v>
      </c>
      <c r="EP823" s="299">
        <v>3.2707491633361069E-6</v>
      </c>
      <c r="EQ823" s="299">
        <v>1.2706093667015489E-6</v>
      </c>
      <c r="ER823" s="299">
        <v>1.5022845681873041E-6</v>
      </c>
      <c r="ES823" s="299">
        <v>5.0446156235727756E-5</v>
      </c>
      <c r="ET823" s="299">
        <v>4.0108522152798954E-5</v>
      </c>
      <c r="EU823" s="299">
        <v>1.6846755565413391E-5</v>
      </c>
      <c r="EV823" s="299">
        <v>8.7053443072388669E-6</v>
      </c>
      <c r="EW823" s="299">
        <v>4.0772785952751352E-6</v>
      </c>
      <c r="EX823" s="299">
        <v>1.8329291329816801E-5</v>
      </c>
      <c r="EY823" s="299">
        <v>5.4000022819505506E-6</v>
      </c>
      <c r="EZ823" s="299">
        <v>8.8322097242998717E-6</v>
      </c>
      <c r="FA823" s="299">
        <v>1.3502622430130461E-5</v>
      </c>
      <c r="FB823" s="299">
        <v>5.9181698186651127E-5</v>
      </c>
      <c r="FC823" s="299">
        <v>4.3307449114695056E-5</v>
      </c>
      <c r="FD823" s="299">
        <v>1.1530859772117201E-5</v>
      </c>
      <c r="FE823" s="299">
        <v>9.000448526265225E-6</v>
      </c>
      <c r="FF823" s="299">
        <v>2.7131880587658589E-5</v>
      </c>
      <c r="FG823" s="299">
        <v>1.0283100325999927E-5</v>
      </c>
      <c r="FH823" s="299">
        <v>3.0875684286791813E-5</v>
      </c>
      <c r="FI823" s="299">
        <v>1.1157728007336201E-5</v>
      </c>
      <c r="FJ823" s="299">
        <v>1.6436555238168244E-5</v>
      </c>
      <c r="FK823" s="299">
        <v>9.6668081319741919E-5</v>
      </c>
      <c r="FL823" s="299">
        <v>1.7931928072297091E-5</v>
      </c>
      <c r="FM823" s="299">
        <v>4.4084815743176201E-5</v>
      </c>
      <c r="FN823" s="299">
        <v>4.0689304974461358E-5</v>
      </c>
      <c r="FO823" s="299">
        <v>7.0568934587653259E-5</v>
      </c>
      <c r="FP823" s="299">
        <v>8.7524666984435345E-5</v>
      </c>
      <c r="FQ823" s="299">
        <v>3.1810349936115217E-4</v>
      </c>
      <c r="FR823" s="299">
        <v>2.8237420284436186E-4</v>
      </c>
      <c r="FS823" s="299">
        <v>1.3770720348157798E-3</v>
      </c>
      <c r="FT823" s="299">
        <v>5.5188724772901716E-5</v>
      </c>
      <c r="FU823" s="299">
        <v>5.9499760362468342E-5</v>
      </c>
      <c r="FV823" s="299">
        <v>1.4191314288731794E-5</v>
      </c>
      <c r="FW823" s="299">
        <v>1.3264346302019067E-5</v>
      </c>
      <c r="FX823" s="299">
        <v>1.4098959617640157E-5</v>
      </c>
      <c r="FY823" s="299">
        <v>2.5408448221028122E-5</v>
      </c>
      <c r="FZ823" s="299">
        <v>6.0285024566391804E-5</v>
      </c>
      <c r="GA823" s="299">
        <v>3.83739564047232E-5</v>
      </c>
      <c r="GB823" s="299">
        <v>1.4387898637847545E-5</v>
      </c>
      <c r="GC823" s="299">
        <v>8.7211865617865014E-5</v>
      </c>
      <c r="GD823" s="299">
        <v>6.2815644125893005E-5</v>
      </c>
      <c r="GE823" s="299">
        <v>9.2146262242269385E-4</v>
      </c>
      <c r="GF823" s="299">
        <v>1.7437815586948742E-4</v>
      </c>
      <c r="GG823" s="299">
        <v>3.9387733188085624E-5</v>
      </c>
      <c r="GH823" s="298">
        <v>3.2145709552768221E-4</v>
      </c>
      <c r="GI823" s="297">
        <v>1.7254365563724831E-4</v>
      </c>
      <c r="GK823" s="286"/>
      <c r="GL823" s="287"/>
      <c r="GM823" s="289"/>
      <c r="GN823" s="287"/>
      <c r="GO823" s="286"/>
      <c r="GP823" s="287"/>
      <c r="GQ823" s="289"/>
      <c r="GR823" s="287"/>
      <c r="GS823" s="286"/>
    </row>
    <row r="824" spans="2:201">
      <c r="B824" s="277" t="str">
        <f t="shared" ref="B824" si="1012">+B628</f>
        <v>2029</v>
      </c>
      <c r="C824" s="301" t="str">
        <f t="shared" si="964"/>
        <v>その他の無機化学工業製品</v>
      </c>
      <c r="D824" s="300">
        <v>3.0482687114029674E-4</v>
      </c>
      <c r="E824" s="300">
        <v>8.0050073453903311E-4</v>
      </c>
      <c r="F824" s="300">
        <v>1.5610628699330682E-4</v>
      </c>
      <c r="G824" s="300">
        <v>4.3037435055084331E-4</v>
      </c>
      <c r="H824" s="300">
        <v>7.8740196031575603E-4</v>
      </c>
      <c r="I824" s="300">
        <v>1.4925382082464438E-4</v>
      </c>
      <c r="J824" s="300">
        <v>1.1953556394169788E-4</v>
      </c>
      <c r="K824" s="300">
        <v>2.9200403231050237E-4</v>
      </c>
      <c r="L824" s="300">
        <v>4.9569914438585523E-6</v>
      </c>
      <c r="M824" s="300">
        <v>3.1172136062353664E-5</v>
      </c>
      <c r="N824" s="300">
        <v>3.8536517369558597E-5</v>
      </c>
      <c r="O824" s="300">
        <v>2.022361506391712E-4</v>
      </c>
      <c r="P824" s="300">
        <v>4.7564949668957697E-4</v>
      </c>
      <c r="Q824" s="300">
        <v>0</v>
      </c>
      <c r="R824" s="300">
        <v>0</v>
      </c>
      <c r="S824" s="300">
        <v>1.1483467995500673E-4</v>
      </c>
      <c r="T824" s="300">
        <v>1.7714481999767841E-4</v>
      </c>
      <c r="U824" s="300">
        <v>7.6809350098176878E-5</v>
      </c>
      <c r="V824" s="300">
        <v>1.4864769682550192E-3</v>
      </c>
      <c r="W824" s="300">
        <v>5.4030392709616243E-4</v>
      </c>
      <c r="X824" s="300">
        <v>1.6642718301622134E-4</v>
      </c>
      <c r="Y824" s="300">
        <v>1.1472008044096039E-3</v>
      </c>
      <c r="Z824" s="300">
        <v>2.7244410653001549E-4</v>
      </c>
      <c r="AA824" s="300">
        <v>1.534134390717706E-3</v>
      </c>
      <c r="AB824" s="300">
        <v>2.5612187214868888E-4</v>
      </c>
      <c r="AC824" s="300">
        <v>6.1195221681336861E-5</v>
      </c>
      <c r="AD824" s="300">
        <v>1.6105754713177515E-3</v>
      </c>
      <c r="AE824" s="300">
        <v>1.7424069820606489E-4</v>
      </c>
      <c r="AF824" s="300">
        <v>0</v>
      </c>
      <c r="AG824" s="300">
        <v>1.8445750761589714E-5</v>
      </c>
      <c r="AH824" s="300">
        <v>1.0332718305826569E-5</v>
      </c>
      <c r="AI824" s="300">
        <v>3.6578365910929032E-6</v>
      </c>
      <c r="AJ824" s="300">
        <v>1.2604800556330798E-2</v>
      </c>
      <c r="AK824" s="300">
        <v>3.0987302593077386E-4</v>
      </c>
      <c r="AL824" s="300">
        <v>3.2090707062469391E-5</v>
      </c>
      <c r="AM824" s="300">
        <v>3.4860979426092558E-5</v>
      </c>
      <c r="AN824" s="300">
        <v>3.9138773732683003E-5</v>
      </c>
      <c r="AO824" s="300">
        <v>3.3937464229144204E-5</v>
      </c>
      <c r="AP824" s="300">
        <v>1.5561528053607178E-4</v>
      </c>
      <c r="AQ824" s="300">
        <v>2.4882333746734141E-4</v>
      </c>
      <c r="AR824" s="300">
        <v>0</v>
      </c>
      <c r="AS824" s="300">
        <v>1.8277706879545998E-3</v>
      </c>
      <c r="AT824" s="300">
        <v>4.3140868490266669E-4</v>
      </c>
      <c r="AU824" s="300">
        <v>1.2010368475151825E-4</v>
      </c>
      <c r="AV824" s="300">
        <v>4.5694585165762604E-4</v>
      </c>
      <c r="AW824" s="300">
        <v>1.827538374757093E-4</v>
      </c>
      <c r="AX824" s="300">
        <v>1.8189066819274513E-2</v>
      </c>
      <c r="AY824" s="300">
        <v>1.9049356127630309E-2</v>
      </c>
      <c r="AZ824" s="300">
        <v>1.0216117619290597</v>
      </c>
      <c r="BA824" s="300">
        <v>6.2270371286548708E-4</v>
      </c>
      <c r="BB824" s="300">
        <v>2.3918225499997914E-3</v>
      </c>
      <c r="BC824" s="300">
        <v>1.3010600758409179E-3</v>
      </c>
      <c r="BD824" s="300">
        <v>6.776108767695869E-3</v>
      </c>
      <c r="BE824" s="300">
        <v>2.5691560605977256E-3</v>
      </c>
      <c r="BF824" s="300">
        <v>1.0699161190003291E-3</v>
      </c>
      <c r="BG824" s="300">
        <v>3.6835756912947685E-3</v>
      </c>
      <c r="BH824" s="300">
        <v>3.94084662532231E-3</v>
      </c>
      <c r="BI824" s="300">
        <v>1.7992993850254626E-2</v>
      </c>
      <c r="BJ824" s="300">
        <v>1.9721667449091332E-2</v>
      </c>
      <c r="BK824" s="300">
        <v>6.9689048048221314E-3</v>
      </c>
      <c r="BL824" s="300">
        <v>6.4708032661475118E-3</v>
      </c>
      <c r="BM824" s="300">
        <v>7.0342612726983734E-6</v>
      </c>
      <c r="BN824" s="300">
        <v>9.7280380764756439E-5</v>
      </c>
      <c r="BO824" s="300">
        <v>1.4121672177479184E-3</v>
      </c>
      <c r="BP824" s="300">
        <v>1.3983950118963213E-2</v>
      </c>
      <c r="BQ824" s="300">
        <v>3.9299032452671046E-3</v>
      </c>
      <c r="BR824" s="300">
        <v>0</v>
      </c>
      <c r="BS824" s="300">
        <v>6.8441110786554116E-5</v>
      </c>
      <c r="BT824" s="300">
        <v>2.2109542813340387E-3</v>
      </c>
      <c r="BU824" s="300">
        <v>1.1668504279384938E-4</v>
      </c>
      <c r="BV824" s="300">
        <v>2.0038800300625861E-3</v>
      </c>
      <c r="BW824" s="300">
        <v>1.138240618443397E-3</v>
      </c>
      <c r="BX824" s="300">
        <v>4.2880394447399007E-4</v>
      </c>
      <c r="BY824" s="300">
        <v>0</v>
      </c>
      <c r="BZ824" s="300">
        <v>0</v>
      </c>
      <c r="CA824" s="300">
        <v>1.6962435131907119E-4</v>
      </c>
      <c r="CB824" s="300">
        <v>1.5631553174020281E-4</v>
      </c>
      <c r="CC824" s="300">
        <v>7.8130648545818445E-4</v>
      </c>
      <c r="CD824" s="300">
        <v>2.4894790418825537E-4</v>
      </c>
      <c r="CE824" s="300">
        <v>5.9855052889297964E-5</v>
      </c>
      <c r="CF824" s="300">
        <v>2.7292399283429752E-4</v>
      </c>
      <c r="CG824" s="300">
        <v>0</v>
      </c>
      <c r="CH824" s="300">
        <v>8.8366758182629546E-4</v>
      </c>
      <c r="CI824" s="300">
        <v>9.6910226976416495E-5</v>
      </c>
      <c r="CJ824" s="300">
        <v>1.5591764741640915E-3</v>
      </c>
      <c r="CK824" s="300">
        <v>6.7257360615316603E-5</v>
      </c>
      <c r="CL824" s="300">
        <v>2.0193012140961591E-4</v>
      </c>
      <c r="CM824" s="300">
        <v>2.1779218384685199E-4</v>
      </c>
      <c r="CN824" s="300">
        <v>3.1509878783657516E-5</v>
      </c>
      <c r="CO824" s="300">
        <v>8.3154384703395791E-5</v>
      </c>
      <c r="CP824" s="300">
        <v>7.6590874338250574E-5</v>
      </c>
      <c r="CQ824" s="300">
        <v>7.6478324575233417E-4</v>
      </c>
      <c r="CR824" s="300">
        <v>2.7923190320139189E-4</v>
      </c>
      <c r="CS824" s="300">
        <v>1.5549451330514066E-4</v>
      </c>
      <c r="CT824" s="300">
        <v>2.5246451907796457E-4</v>
      </c>
      <c r="CU824" s="299">
        <v>1.5552262309885813E-4</v>
      </c>
      <c r="CV824" s="299">
        <v>1.3838847699372989E-4</v>
      </c>
      <c r="CW824" s="299">
        <v>2.1737187509538911E-4</v>
      </c>
      <c r="CX824" s="299">
        <v>5.4902925140399615E-5</v>
      </c>
      <c r="CY824" s="299">
        <v>1.2540333198417299E-4</v>
      </c>
      <c r="CZ824" s="299">
        <v>1.9968526203012786E-4</v>
      </c>
      <c r="DA824" s="299">
        <v>2.0370285186721183E-4</v>
      </c>
      <c r="DB824" s="299">
        <v>2.7265353929983453E-4</v>
      </c>
      <c r="DC824" s="299">
        <v>1.3919508834495453E-4</v>
      </c>
      <c r="DD824" s="299">
        <v>2.4846558942564616E-4</v>
      </c>
      <c r="DE824" s="299">
        <v>5.0681606634676227E-5</v>
      </c>
      <c r="DF824" s="299">
        <v>0</v>
      </c>
      <c r="DG824" s="299">
        <v>2.8074389265146235E-3</v>
      </c>
      <c r="DH824" s="299">
        <v>4.8495792260919098E-4</v>
      </c>
      <c r="DI824" s="299">
        <v>1.5472947973122004E-4</v>
      </c>
      <c r="DJ824" s="299">
        <v>3.1161568430941019E-4</v>
      </c>
      <c r="DK824" s="299">
        <v>4.8787104028755738E-4</v>
      </c>
      <c r="DL824" s="299">
        <v>1.3537334061516806E-4</v>
      </c>
      <c r="DM824" s="299">
        <v>1.7263710255275594E-3</v>
      </c>
      <c r="DN824" s="299">
        <v>1.8034111231536202E-4</v>
      </c>
      <c r="DO824" s="299">
        <v>2.0000521825674125E-4</v>
      </c>
      <c r="DP824" s="299">
        <v>2.7330041372092636E-4</v>
      </c>
      <c r="DQ824" s="299">
        <v>1.4760318462719098E-4</v>
      </c>
      <c r="DR824" s="299">
        <v>2.7376550666493877E-4</v>
      </c>
      <c r="DS824" s="299">
        <v>1.2154390348856807E-4</v>
      </c>
      <c r="DT824" s="299">
        <v>6.82249028958739E-5</v>
      </c>
      <c r="DU824" s="299">
        <v>4.2101644511331732E-4</v>
      </c>
      <c r="DV824" s="299">
        <v>3.4707195886618384E-4</v>
      </c>
      <c r="DW824" s="299">
        <v>1.4463442017117746E-4</v>
      </c>
      <c r="DX824" s="299">
        <v>9.11160990276513E-5</v>
      </c>
      <c r="DY824" s="299">
        <v>1.4711342693165238E-3</v>
      </c>
      <c r="DZ824" s="299">
        <v>1.2235442361220642E-3</v>
      </c>
      <c r="EA824" s="299">
        <v>-1.0119763061008715E-6</v>
      </c>
      <c r="EB824" s="299">
        <v>6.3131549984196548E-5</v>
      </c>
      <c r="EC824" s="299">
        <v>6.3870993713404446E-5</v>
      </c>
      <c r="ED824" s="299">
        <v>1.1908762603691925E-4</v>
      </c>
      <c r="EE824" s="299">
        <v>1.2909556074145018E-4</v>
      </c>
      <c r="EF824" s="299">
        <v>1.8240105081168489E-4</v>
      </c>
      <c r="EG824" s="299">
        <v>2.0340212646633288E-5</v>
      </c>
      <c r="EH824" s="299">
        <v>1.425809239140981E-5</v>
      </c>
      <c r="EI824" s="299">
        <v>3.8242875508002898E-5</v>
      </c>
      <c r="EJ824" s="299">
        <v>1.0063141965156498E-3</v>
      </c>
      <c r="EK824" s="299">
        <v>6.1218624931310176E-4</v>
      </c>
      <c r="EL824" s="299">
        <v>7.0297348607681391E-6</v>
      </c>
      <c r="EM824" s="299">
        <v>2.0468435196792375E-5</v>
      </c>
      <c r="EN824" s="299">
        <v>7.3615942704958104E-6</v>
      </c>
      <c r="EO824" s="299">
        <v>1.3399250163270555E-5</v>
      </c>
      <c r="EP824" s="299">
        <v>2.8732071591378479E-6</v>
      </c>
      <c r="EQ824" s="299">
        <v>2.342026301444695E-6</v>
      </c>
      <c r="ER824" s="299">
        <v>3.9613065319274076E-6</v>
      </c>
      <c r="ES824" s="299">
        <v>2.8675668607734186E-5</v>
      </c>
      <c r="ET824" s="299">
        <v>3.8683644911969675E-5</v>
      </c>
      <c r="EU824" s="299">
        <v>3.3195015846768427E-5</v>
      </c>
      <c r="EV824" s="299">
        <v>2.5301812828619723E-5</v>
      </c>
      <c r="EW824" s="299">
        <v>3.6304290735953768E-6</v>
      </c>
      <c r="EX824" s="299">
        <v>1.3589440744400798E-5</v>
      </c>
      <c r="EY824" s="299">
        <v>7.7666369467867838E-6</v>
      </c>
      <c r="EZ824" s="299">
        <v>1.5225131035661928E-5</v>
      </c>
      <c r="FA824" s="299">
        <v>1.8057429855389449E-5</v>
      </c>
      <c r="FB824" s="299">
        <v>1.3453506093486989E-4</v>
      </c>
      <c r="FC824" s="299">
        <v>3.2872069035241495E-4</v>
      </c>
      <c r="FD824" s="299">
        <v>6.9675595719749942E-6</v>
      </c>
      <c r="FE824" s="299">
        <v>8.0841178685160822E-6</v>
      </c>
      <c r="FF824" s="299">
        <v>1.8193107208535567E-5</v>
      </c>
      <c r="FG824" s="299">
        <v>1.4293610108127075E-5</v>
      </c>
      <c r="FH824" s="299">
        <v>2.5326408046695426E-5</v>
      </c>
      <c r="FI824" s="299">
        <v>1.4133015199763453E-5</v>
      </c>
      <c r="FJ824" s="299">
        <v>1.4204219761992451E-5</v>
      </c>
      <c r="FK824" s="299">
        <v>1.2060051280868276E-4</v>
      </c>
      <c r="FL824" s="299">
        <v>2.7192084972008586E-5</v>
      </c>
      <c r="FM824" s="299">
        <v>7.1265401225154706E-5</v>
      </c>
      <c r="FN824" s="299">
        <v>2.3866047403567926E-5</v>
      </c>
      <c r="FO824" s="299">
        <v>3.3252043402824357E-5</v>
      </c>
      <c r="FP824" s="299">
        <v>4.6760534923486216E-5</v>
      </c>
      <c r="FQ824" s="299">
        <v>8.6343964951483333E-4</v>
      </c>
      <c r="FR824" s="299">
        <v>2.416867814398156E-4</v>
      </c>
      <c r="FS824" s="299">
        <v>1.2595316312818932E-3</v>
      </c>
      <c r="FT824" s="299">
        <v>8.3616458624182299E-5</v>
      </c>
      <c r="FU824" s="299">
        <v>7.0402634487633597E-5</v>
      </c>
      <c r="FV824" s="299">
        <v>1.2069039804941809E-5</v>
      </c>
      <c r="FW824" s="299">
        <v>2.1805202655830521E-5</v>
      </c>
      <c r="FX824" s="299">
        <v>3.9876686191257572E-5</v>
      </c>
      <c r="FY824" s="299">
        <v>7.8641158976562649E-5</v>
      </c>
      <c r="FZ824" s="299">
        <v>5.4088858117794952E-4</v>
      </c>
      <c r="GA824" s="299">
        <v>9.7149119091449417E-5</v>
      </c>
      <c r="GB824" s="299">
        <v>1.360127133133747E-5</v>
      </c>
      <c r="GC824" s="299">
        <v>6.9965566084038232E-5</v>
      </c>
      <c r="GD824" s="299">
        <v>8.3041249298389827E-5</v>
      </c>
      <c r="GE824" s="299">
        <v>5.6389296568810361E-5</v>
      </c>
      <c r="GF824" s="299">
        <v>3.0362141843216241E-5</v>
      </c>
      <c r="GG824" s="299">
        <v>4.6159159282456009E-5</v>
      </c>
      <c r="GH824" s="298">
        <v>1.7055173775388523E-4</v>
      </c>
      <c r="GI824" s="297">
        <v>3.8425501762746683E-4</v>
      </c>
      <c r="GK824" s="286"/>
      <c r="GL824" s="287"/>
      <c r="GM824" s="289"/>
      <c r="GN824" s="287"/>
      <c r="GO824" s="286"/>
      <c r="GP824" s="287"/>
      <c r="GQ824" s="289"/>
      <c r="GR824" s="287"/>
      <c r="GS824" s="286"/>
    </row>
    <row r="825" spans="2:201">
      <c r="B825" s="277" t="str">
        <f t="shared" ref="B825" si="1013">+B629</f>
        <v>2031</v>
      </c>
      <c r="C825" s="301" t="str">
        <f t="shared" si="964"/>
        <v>石油化学基礎製品</v>
      </c>
      <c r="D825" s="300">
        <v>5.8796281279902342E-5</v>
      </c>
      <c r="E825" s="300">
        <v>1.2944865128307874E-4</v>
      </c>
      <c r="F825" s="300">
        <v>6.5350170203768197E-5</v>
      </c>
      <c r="G825" s="300">
        <v>1.027134901221438E-4</v>
      </c>
      <c r="H825" s="300">
        <v>1.3841042758972621E-4</v>
      </c>
      <c r="I825" s="300">
        <v>1.2511647903122247E-4</v>
      </c>
      <c r="J825" s="300">
        <v>2.2235370270075671E-5</v>
      </c>
      <c r="K825" s="300">
        <v>4.1291255261321142E-5</v>
      </c>
      <c r="L825" s="300">
        <v>2.6633326469546515E-6</v>
      </c>
      <c r="M825" s="300">
        <v>1.8576437131977052E-5</v>
      </c>
      <c r="N825" s="300">
        <v>1.2343780221017083E-4</v>
      </c>
      <c r="O825" s="300">
        <v>7.3387284511252848E-5</v>
      </c>
      <c r="P825" s="300">
        <v>4.8095994566630759E-5</v>
      </c>
      <c r="Q825" s="300">
        <v>0</v>
      </c>
      <c r="R825" s="300">
        <v>0</v>
      </c>
      <c r="S825" s="300">
        <v>7.058425057593591E-5</v>
      </c>
      <c r="T825" s="300">
        <v>6.1692573875477227E-5</v>
      </c>
      <c r="U825" s="300">
        <v>1.7329669206283063E-5</v>
      </c>
      <c r="V825" s="300">
        <v>1.0626231148133608E-4</v>
      </c>
      <c r="W825" s="300">
        <v>1.4038608029266363E-4</v>
      </c>
      <c r="X825" s="300">
        <v>3.4922046288791622E-5</v>
      </c>
      <c r="Y825" s="300">
        <v>8.7122645032731191E-5</v>
      </c>
      <c r="Z825" s="300">
        <v>1.2485459988824404E-4</v>
      </c>
      <c r="AA825" s="300">
        <v>2.1383697698750947E-4</v>
      </c>
      <c r="AB825" s="300">
        <v>5.587178077976582E-5</v>
      </c>
      <c r="AC825" s="300">
        <v>7.2893247942635303E-5</v>
      </c>
      <c r="AD825" s="300">
        <v>1.1439705100160346E-4</v>
      </c>
      <c r="AE825" s="300">
        <v>2.8440646919834453E-5</v>
      </c>
      <c r="AF825" s="300">
        <v>0</v>
      </c>
      <c r="AG825" s="300">
        <v>4.9408197397417692E-5</v>
      </c>
      <c r="AH825" s="300">
        <v>1.0463126349978546E-5</v>
      </c>
      <c r="AI825" s="300">
        <v>2.7158896596354369E-6</v>
      </c>
      <c r="AJ825" s="300">
        <v>2.3323538674533918E-3</v>
      </c>
      <c r="AK825" s="300">
        <v>7.1979362089889614E-4</v>
      </c>
      <c r="AL825" s="300">
        <v>2.6460068198880968E-5</v>
      </c>
      <c r="AM825" s="300">
        <v>5.4274329981265446E-5</v>
      </c>
      <c r="AN825" s="300">
        <v>6.6554827664634582E-5</v>
      </c>
      <c r="AO825" s="300">
        <v>5.0215086910489499E-5</v>
      </c>
      <c r="AP825" s="300">
        <v>1.9176621728651889E-4</v>
      </c>
      <c r="AQ825" s="300">
        <v>3.0860175495024233E-4</v>
      </c>
      <c r="AR825" s="300">
        <v>0</v>
      </c>
      <c r="AS825" s="300">
        <v>1.2666122671106E-3</v>
      </c>
      <c r="AT825" s="300">
        <v>1.1357255423414332E-3</v>
      </c>
      <c r="AU825" s="300">
        <v>2.051668009151794E-4</v>
      </c>
      <c r="AV825" s="300">
        <v>6.2212865898181931E-4</v>
      </c>
      <c r="AW825" s="300">
        <v>5.315346851115729E-4</v>
      </c>
      <c r="AX825" s="300">
        <v>7.0557512577201151E-3</v>
      </c>
      <c r="AY825" s="300">
        <v>2.1496039756544599E-4</v>
      </c>
      <c r="AZ825" s="300">
        <v>9.0252864792098285E-3</v>
      </c>
      <c r="BA825" s="300">
        <v>1.0241299459624145</v>
      </c>
      <c r="BB825" s="300">
        <v>0.12318778562705991</v>
      </c>
      <c r="BC825" s="300">
        <v>8.416612240673467E-2</v>
      </c>
      <c r="BD825" s="300">
        <v>4.3656867532848968E-2</v>
      </c>
      <c r="BE825" s="300">
        <v>0.11927074268271674</v>
      </c>
      <c r="BF825" s="300">
        <v>1.7695832031516947E-2</v>
      </c>
      <c r="BG825" s="300">
        <v>1.4066940385707044E-3</v>
      </c>
      <c r="BH825" s="300">
        <v>3.116625273779948E-3</v>
      </c>
      <c r="BI825" s="300">
        <v>4.1947892556427266E-2</v>
      </c>
      <c r="BJ825" s="300">
        <v>2.0024723662618376E-3</v>
      </c>
      <c r="BK825" s="300">
        <v>2.6336314130256115E-3</v>
      </c>
      <c r="BL825" s="300">
        <v>1.1916482862539572E-2</v>
      </c>
      <c r="BM825" s="300">
        <v>5.5473358178404487E-5</v>
      </c>
      <c r="BN825" s="300">
        <v>8.494020948207929E-5</v>
      </c>
      <c r="BO825" s="300">
        <v>8.4907529536197082E-3</v>
      </c>
      <c r="BP825" s="300">
        <v>8.1190055373846388E-3</v>
      </c>
      <c r="BQ825" s="300">
        <v>3.8033192506434087E-3</v>
      </c>
      <c r="BR825" s="300">
        <v>0</v>
      </c>
      <c r="BS825" s="300">
        <v>9.3574399992253979E-4</v>
      </c>
      <c r="BT825" s="300">
        <v>3.7653563323620035E-4</v>
      </c>
      <c r="BU825" s="300">
        <v>3.1999672774537879E-5</v>
      </c>
      <c r="BV825" s="300">
        <v>6.2113530328786941E-5</v>
      </c>
      <c r="BW825" s="300">
        <v>1.2014345645274655E-4</v>
      </c>
      <c r="BX825" s="300">
        <v>7.005393238516854E-4</v>
      </c>
      <c r="BY825" s="300">
        <v>0</v>
      </c>
      <c r="BZ825" s="300">
        <v>0</v>
      </c>
      <c r="CA825" s="300">
        <v>4.3746018792146248E-6</v>
      </c>
      <c r="CB825" s="300">
        <v>4.8734889106416671E-6</v>
      </c>
      <c r="CC825" s="300">
        <v>1.4686235227963748E-5</v>
      </c>
      <c r="CD825" s="300">
        <v>1.8130294083585457E-5</v>
      </c>
      <c r="CE825" s="300">
        <v>3.654240703791496E-6</v>
      </c>
      <c r="CF825" s="300">
        <v>1.054561294703486E-5</v>
      </c>
      <c r="CG825" s="300">
        <v>0</v>
      </c>
      <c r="CH825" s="300">
        <v>1.1830790639371553E-3</v>
      </c>
      <c r="CI825" s="300">
        <v>1.2242616268319198E-5</v>
      </c>
      <c r="CJ825" s="300">
        <v>1.1048188252106686E-4</v>
      </c>
      <c r="CK825" s="300">
        <v>3.8692272863055286E-5</v>
      </c>
      <c r="CL825" s="300">
        <v>6.9537637534745572E-5</v>
      </c>
      <c r="CM825" s="300">
        <v>7.1066590242262293E-5</v>
      </c>
      <c r="CN825" s="300">
        <v>1.7491504960216554E-5</v>
      </c>
      <c r="CO825" s="300">
        <v>2.2653333001471373E-5</v>
      </c>
      <c r="CP825" s="300">
        <v>5.0272348867463742E-5</v>
      </c>
      <c r="CQ825" s="300">
        <v>1.1532580132808879E-4</v>
      </c>
      <c r="CR825" s="300">
        <v>3.50587596023012E-5</v>
      </c>
      <c r="CS825" s="300">
        <v>8.7736295983192628E-5</v>
      </c>
      <c r="CT825" s="300">
        <v>1.3132256204666199E-4</v>
      </c>
      <c r="CU825" s="299">
        <v>5.4038447056654486E-5</v>
      </c>
      <c r="CV825" s="299">
        <v>3.9440358773132116E-5</v>
      </c>
      <c r="CW825" s="299">
        <v>5.5072369734235481E-5</v>
      </c>
      <c r="CX825" s="299">
        <v>3.8955653282270594E-5</v>
      </c>
      <c r="CY825" s="299">
        <v>9.3179719876491571E-5</v>
      </c>
      <c r="CZ825" s="299">
        <v>5.4935421970146916E-5</v>
      </c>
      <c r="DA825" s="299">
        <v>3.5926016670607817E-4</v>
      </c>
      <c r="DB825" s="299">
        <v>1.3606699329719822E-4</v>
      </c>
      <c r="DC825" s="299">
        <v>6.4922681817680941E-5</v>
      </c>
      <c r="DD825" s="299">
        <v>6.5021505458982376E-4</v>
      </c>
      <c r="DE825" s="299">
        <v>8.8357443422659276E-5</v>
      </c>
      <c r="DF825" s="299">
        <v>0</v>
      </c>
      <c r="DG825" s="299">
        <v>5.8350745929439845E-4</v>
      </c>
      <c r="DH825" s="299">
        <v>3.8632161715178298E-4</v>
      </c>
      <c r="DI825" s="299">
        <v>3.4781378063167653E-4</v>
      </c>
      <c r="DJ825" s="299">
        <v>4.7924543622016583E-4</v>
      </c>
      <c r="DK825" s="299">
        <v>8.0506950117016887E-5</v>
      </c>
      <c r="DL825" s="299">
        <v>1.359312543544077E-4</v>
      </c>
      <c r="DM825" s="299">
        <v>5.930773227676632E-4</v>
      </c>
      <c r="DN825" s="299">
        <v>2.1428095513088103E-4</v>
      </c>
      <c r="DO825" s="299">
        <v>1.2199629609414091E-4</v>
      </c>
      <c r="DP825" s="299">
        <v>1.858525060749879E-4</v>
      </c>
      <c r="DQ825" s="299">
        <v>1.9095754060717622E-4</v>
      </c>
      <c r="DR825" s="299">
        <v>2.4663857199009616E-4</v>
      </c>
      <c r="DS825" s="299">
        <v>2.9126814446490219E-4</v>
      </c>
      <c r="DT825" s="299">
        <v>2.6729529935197081E-4</v>
      </c>
      <c r="DU825" s="299">
        <v>1.7410971226941558E-4</v>
      </c>
      <c r="DV825" s="299">
        <v>1.0191490650431963E-4</v>
      </c>
      <c r="DW825" s="299">
        <v>9.9942538280482836E-5</v>
      </c>
      <c r="DX825" s="299">
        <v>8.3459494222410259E-5</v>
      </c>
      <c r="DY825" s="299">
        <v>1.3152514501153895E-3</v>
      </c>
      <c r="DZ825" s="299">
        <v>6.1171092482633727E-4</v>
      </c>
      <c r="EA825" s="299">
        <v>5.2056037257777055E-6</v>
      </c>
      <c r="EB825" s="299">
        <v>7.1707897665104761E-5</v>
      </c>
      <c r="EC825" s="299">
        <v>5.6529817920408805E-5</v>
      </c>
      <c r="ED825" s="299">
        <v>1.0558454722505883E-4</v>
      </c>
      <c r="EE825" s="299">
        <v>4.0426740895325148E-5</v>
      </c>
      <c r="EF825" s="299">
        <v>5.5481512889280315E-5</v>
      </c>
      <c r="EG825" s="299">
        <v>8.6312176721069347E-6</v>
      </c>
      <c r="EH825" s="299">
        <v>1.1088099350613289E-4</v>
      </c>
      <c r="EI825" s="299">
        <v>1.9136447293063775E-5</v>
      </c>
      <c r="EJ825" s="299">
        <v>7.1479805888640961E-5</v>
      </c>
      <c r="EK825" s="299">
        <v>1.469944843230811E-5</v>
      </c>
      <c r="EL825" s="299">
        <v>4.9417354171353979E-6</v>
      </c>
      <c r="EM825" s="299">
        <v>2.683180574271879E-5</v>
      </c>
      <c r="EN825" s="299">
        <v>6.881815648885766E-6</v>
      </c>
      <c r="EO825" s="299">
        <v>1.5911342665194631E-5</v>
      </c>
      <c r="EP825" s="299">
        <v>1.8793794801547864E-6</v>
      </c>
      <c r="EQ825" s="299">
        <v>1.6991193730443043E-6</v>
      </c>
      <c r="ER825" s="299">
        <v>4.6012080973395875E-6</v>
      </c>
      <c r="ES825" s="299">
        <v>8.4583230411978068E-6</v>
      </c>
      <c r="ET825" s="299">
        <v>9.0283624516657494E-6</v>
      </c>
      <c r="EU825" s="299">
        <v>2.4138870111777868E-5</v>
      </c>
      <c r="EV825" s="299">
        <v>1.3642116182482181E-5</v>
      </c>
      <c r="EW825" s="299">
        <v>5.8529319860359533E-6</v>
      </c>
      <c r="EX825" s="299">
        <v>1.1928183757222148E-5</v>
      </c>
      <c r="EY825" s="299">
        <v>4.4228813348175027E-6</v>
      </c>
      <c r="EZ825" s="299">
        <v>1.3258165801545922E-5</v>
      </c>
      <c r="FA825" s="299">
        <v>1.2576306974114368E-5</v>
      </c>
      <c r="FB825" s="299">
        <v>1.7797281511377647E-5</v>
      </c>
      <c r="FC825" s="299">
        <v>8.5361743809847629E-5</v>
      </c>
      <c r="FD825" s="299">
        <v>2.413307733183396E-6</v>
      </c>
      <c r="FE825" s="299">
        <v>5.0722762363549173E-6</v>
      </c>
      <c r="FF825" s="299">
        <v>7.227583333978747E-6</v>
      </c>
      <c r="FG825" s="299">
        <v>8.9832103657728295E-6</v>
      </c>
      <c r="FH825" s="299">
        <v>1.4579507245223627E-5</v>
      </c>
      <c r="FI825" s="299">
        <v>2.133494646604137E-5</v>
      </c>
      <c r="FJ825" s="299">
        <v>7.3173490541827097E-6</v>
      </c>
      <c r="FK825" s="299">
        <v>1.0347820140078765E-4</v>
      </c>
      <c r="FL825" s="299">
        <v>8.5382252039763866E-6</v>
      </c>
      <c r="FM825" s="299">
        <v>1.5757643883391173E-5</v>
      </c>
      <c r="FN825" s="299">
        <v>9.853218789154195E-6</v>
      </c>
      <c r="FO825" s="299">
        <v>1.2950559081765941E-5</v>
      </c>
      <c r="FP825" s="299">
        <v>3.6910169473016584E-5</v>
      </c>
      <c r="FQ825" s="299">
        <v>6.6823319123484356E-4</v>
      </c>
      <c r="FR825" s="299">
        <v>9.368113426704941E-5</v>
      </c>
      <c r="FS825" s="299">
        <v>7.2503010074809809E-5</v>
      </c>
      <c r="FT825" s="299">
        <v>1.3685505960816248E-5</v>
      </c>
      <c r="FU825" s="299">
        <v>1.3688443932116125E-5</v>
      </c>
      <c r="FV825" s="299">
        <v>1.2481702136175388E-5</v>
      </c>
      <c r="FW825" s="299">
        <v>1.3790048531220934E-5</v>
      </c>
      <c r="FX825" s="299">
        <v>2.6312320256002227E-5</v>
      </c>
      <c r="FY825" s="299">
        <v>5.8133606029537054E-5</v>
      </c>
      <c r="FZ825" s="299">
        <v>3.8804036709820793E-4</v>
      </c>
      <c r="GA825" s="299">
        <v>3.2752573655432809E-5</v>
      </c>
      <c r="GB825" s="299">
        <v>1.0420732720102388E-5</v>
      </c>
      <c r="GC825" s="299">
        <v>1.7844892983469515E-5</v>
      </c>
      <c r="GD825" s="299">
        <v>1.3245719423794668E-5</v>
      </c>
      <c r="GE825" s="299">
        <v>3.7401298556307216E-5</v>
      </c>
      <c r="GF825" s="299">
        <v>1.8630239272967839E-5</v>
      </c>
      <c r="GG825" s="299">
        <v>1.8760344564258226E-5</v>
      </c>
      <c r="GH825" s="298">
        <v>2.1351299946091207E-4</v>
      </c>
      <c r="GI825" s="297">
        <v>1.5703038129389959E-4</v>
      </c>
      <c r="GK825" s="286"/>
      <c r="GL825" s="287"/>
      <c r="GM825" s="289"/>
      <c r="GN825" s="287"/>
      <c r="GO825" s="286"/>
      <c r="GP825" s="287"/>
      <c r="GQ825" s="289"/>
      <c r="GR825" s="287"/>
      <c r="GS825" s="286"/>
    </row>
    <row r="826" spans="2:201">
      <c r="B826" s="277" t="str">
        <f t="shared" ref="B826" si="1014">+B630</f>
        <v>2041</v>
      </c>
      <c r="C826" s="301" t="str">
        <f t="shared" si="964"/>
        <v>脂肪族中間物・環式中間物</v>
      </c>
      <c r="D826" s="300">
        <v>2.0986136881150262E-4</v>
      </c>
      <c r="E826" s="300">
        <v>4.576451481767813E-4</v>
      </c>
      <c r="F826" s="300">
        <v>1.7939771307359938E-4</v>
      </c>
      <c r="G826" s="300">
        <v>3.8191873269863741E-4</v>
      </c>
      <c r="H826" s="300">
        <v>4.2105649672557398E-4</v>
      </c>
      <c r="I826" s="300">
        <v>2.8164424053484329E-4</v>
      </c>
      <c r="J826" s="300">
        <v>6.0016863749106977E-5</v>
      </c>
      <c r="K826" s="300">
        <v>1.3150659559239161E-4</v>
      </c>
      <c r="L826" s="300">
        <v>5.3992956764711402E-6</v>
      </c>
      <c r="M826" s="300">
        <v>1.5600910867799084E-5</v>
      </c>
      <c r="N826" s="300">
        <v>1.7525023534852106E-4</v>
      </c>
      <c r="O826" s="300">
        <v>9.3177795029867439E-5</v>
      </c>
      <c r="P826" s="300">
        <v>8.1731046594086114E-5</v>
      </c>
      <c r="Q826" s="300">
        <v>0</v>
      </c>
      <c r="R826" s="300">
        <v>0</v>
      </c>
      <c r="S826" s="300">
        <v>7.0950688690983436E-5</v>
      </c>
      <c r="T826" s="300">
        <v>7.7439139425134444E-5</v>
      </c>
      <c r="U826" s="300">
        <v>3.8519900442700249E-5</v>
      </c>
      <c r="V826" s="300">
        <v>1.7463784258517939E-4</v>
      </c>
      <c r="W826" s="300">
        <v>2.1137384121087122E-4</v>
      </c>
      <c r="X826" s="300">
        <v>1.1571834132890456E-4</v>
      </c>
      <c r="Y826" s="300">
        <v>1.2174489456781138E-4</v>
      </c>
      <c r="Z826" s="300">
        <v>3.7059100676841865E-4</v>
      </c>
      <c r="AA826" s="300">
        <v>3.8456955819507152E-4</v>
      </c>
      <c r="AB826" s="300">
        <v>7.9498986686412564E-5</v>
      </c>
      <c r="AC826" s="300">
        <v>2.3256511135980918E-4</v>
      </c>
      <c r="AD826" s="300">
        <v>1.8689431367718495E-4</v>
      </c>
      <c r="AE826" s="300">
        <v>5.4410474823485254E-5</v>
      </c>
      <c r="AF826" s="300">
        <v>0</v>
      </c>
      <c r="AG826" s="300">
        <v>3.3238803294541997E-4</v>
      </c>
      <c r="AH826" s="300">
        <v>2.913383033685526E-5</v>
      </c>
      <c r="AI826" s="300">
        <v>5.0063377963582002E-6</v>
      </c>
      <c r="AJ826" s="300">
        <v>1.9633663663801672E-2</v>
      </c>
      <c r="AK826" s="300">
        <v>7.9453806921963633E-4</v>
      </c>
      <c r="AL826" s="300">
        <v>3.6484474238586015E-5</v>
      </c>
      <c r="AM826" s="300">
        <v>1.0927601161301064E-4</v>
      </c>
      <c r="AN826" s="300">
        <v>8.8340442641797698E-5</v>
      </c>
      <c r="AO826" s="300">
        <v>1.100655617893658E-4</v>
      </c>
      <c r="AP826" s="300">
        <v>4.0724154116990975E-4</v>
      </c>
      <c r="AQ826" s="300">
        <v>4.9008824138271391E-4</v>
      </c>
      <c r="AR826" s="300">
        <v>0</v>
      </c>
      <c r="AS826" s="300">
        <v>1.1119178966291353E-3</v>
      </c>
      <c r="AT826" s="300">
        <v>3.6053538754364915E-3</v>
      </c>
      <c r="AU826" s="300">
        <v>2.014434757190578E-4</v>
      </c>
      <c r="AV826" s="300">
        <v>8.2289582686937855E-4</v>
      </c>
      <c r="AW826" s="300">
        <v>6.2782600387671086E-4</v>
      </c>
      <c r="AX826" s="300">
        <v>2.1108927811367309E-4</v>
      </c>
      <c r="AY826" s="300">
        <v>1.1387840509273539E-4</v>
      </c>
      <c r="AZ826" s="300">
        <v>1.7052120021563283E-3</v>
      </c>
      <c r="BA826" s="300">
        <v>1.1084011695009258E-2</v>
      </c>
      <c r="BB826" s="300">
        <v>1.1059725809501479</v>
      </c>
      <c r="BC826" s="300">
        <v>4.0601523091614897E-2</v>
      </c>
      <c r="BD826" s="300">
        <v>3.6923808123268245E-2</v>
      </c>
      <c r="BE826" s="300">
        <v>9.8795379713605538E-2</v>
      </c>
      <c r="BF826" s="300">
        <v>0.12058138727422249</v>
      </c>
      <c r="BG826" s="300">
        <v>8.3598777566792608E-3</v>
      </c>
      <c r="BH826" s="300">
        <v>2.1630065980941988E-2</v>
      </c>
      <c r="BI826" s="300">
        <v>3.9465500192696401E-2</v>
      </c>
      <c r="BJ826" s="300">
        <v>3.9274897250411575E-3</v>
      </c>
      <c r="BK826" s="300">
        <v>1.6031170791575323E-2</v>
      </c>
      <c r="BL826" s="300">
        <v>3.7585607694928226E-2</v>
      </c>
      <c r="BM826" s="300">
        <v>4.1682371193422196E-5</v>
      </c>
      <c r="BN826" s="300">
        <v>2.3732127942161399E-4</v>
      </c>
      <c r="BO826" s="300">
        <v>1.2097661725052077E-2</v>
      </c>
      <c r="BP826" s="300">
        <v>4.14819235164747E-3</v>
      </c>
      <c r="BQ826" s="300">
        <v>2.440836333610483E-3</v>
      </c>
      <c r="BR826" s="300">
        <v>0</v>
      </c>
      <c r="BS826" s="300">
        <v>9.1415408228382074E-4</v>
      </c>
      <c r="BT826" s="300">
        <v>4.9691642551677874E-4</v>
      </c>
      <c r="BU826" s="300">
        <v>5.4111629307870684E-5</v>
      </c>
      <c r="BV826" s="300">
        <v>2.0178016434752415E-4</v>
      </c>
      <c r="BW826" s="300">
        <v>1.4063543829730287E-4</v>
      </c>
      <c r="BX826" s="300">
        <v>8.5642945300715243E-4</v>
      </c>
      <c r="BY826" s="300">
        <v>0</v>
      </c>
      <c r="BZ826" s="300">
        <v>0</v>
      </c>
      <c r="CA826" s="300">
        <v>3.9093530787046336E-6</v>
      </c>
      <c r="CB826" s="300">
        <v>3.9614535401222037E-6</v>
      </c>
      <c r="CC826" s="300">
        <v>1.0836272665238831E-5</v>
      </c>
      <c r="CD826" s="300">
        <v>3.6014449725857951E-5</v>
      </c>
      <c r="CE826" s="300">
        <v>4.8759030372628759E-6</v>
      </c>
      <c r="CF826" s="300">
        <v>1.0712002538983933E-5</v>
      </c>
      <c r="CG826" s="300">
        <v>0</v>
      </c>
      <c r="CH826" s="300">
        <v>9.631147089188591E-4</v>
      </c>
      <c r="CI826" s="300">
        <v>2.0092077817669497E-5</v>
      </c>
      <c r="CJ826" s="300">
        <v>9.7534878273295634E-5</v>
      </c>
      <c r="CK826" s="300">
        <v>4.4917121756779623E-5</v>
      </c>
      <c r="CL826" s="300">
        <v>8.5068289619578448E-5</v>
      </c>
      <c r="CM826" s="300">
        <v>9.6785760190783046E-5</v>
      </c>
      <c r="CN826" s="300">
        <v>1.9370916185449036E-5</v>
      </c>
      <c r="CO826" s="300">
        <v>2.7937385084808971E-5</v>
      </c>
      <c r="CP826" s="300">
        <v>6.2955276588500837E-5</v>
      </c>
      <c r="CQ826" s="300">
        <v>1.2689084442474489E-4</v>
      </c>
      <c r="CR826" s="300">
        <v>3.4337386554574821E-5</v>
      </c>
      <c r="CS826" s="300">
        <v>7.6116505263802817E-5</v>
      </c>
      <c r="CT826" s="300">
        <v>8.7422077213891996E-5</v>
      </c>
      <c r="CU826" s="299">
        <v>7.5611867587026233E-5</v>
      </c>
      <c r="CV826" s="299">
        <v>4.882267464314891E-5</v>
      </c>
      <c r="CW826" s="299">
        <v>6.684914169475834E-5</v>
      </c>
      <c r="CX826" s="299">
        <v>4.3905745174312393E-5</v>
      </c>
      <c r="CY826" s="299">
        <v>1.2543992364462834E-4</v>
      </c>
      <c r="CZ826" s="299">
        <v>6.4140597177583445E-5</v>
      </c>
      <c r="DA826" s="299">
        <v>4.6027256416713864E-4</v>
      </c>
      <c r="DB826" s="299">
        <v>1.6045087870411381E-4</v>
      </c>
      <c r="DC826" s="299">
        <v>9.0924567812412972E-5</v>
      </c>
      <c r="DD826" s="299">
        <v>6.4287174120409511E-4</v>
      </c>
      <c r="DE826" s="299">
        <v>1.2671962856804597E-4</v>
      </c>
      <c r="DF826" s="299">
        <v>0</v>
      </c>
      <c r="DG826" s="299">
        <v>6.4107737782672617E-4</v>
      </c>
      <c r="DH826" s="299">
        <v>7.5699461629338838E-4</v>
      </c>
      <c r="DI826" s="299">
        <v>4.4110094545362884E-4</v>
      </c>
      <c r="DJ826" s="299">
        <v>5.4122815241944657E-4</v>
      </c>
      <c r="DK826" s="299">
        <v>1.0229995109507453E-4</v>
      </c>
      <c r="DL826" s="299">
        <v>5.4049869900697431E-4</v>
      </c>
      <c r="DM826" s="299">
        <v>1.3690682172691449E-3</v>
      </c>
      <c r="DN826" s="299">
        <v>2.6126421257827593E-4</v>
      </c>
      <c r="DO826" s="299">
        <v>1.7027432412147287E-4</v>
      </c>
      <c r="DP826" s="299">
        <v>2.3683487339216675E-4</v>
      </c>
      <c r="DQ826" s="299">
        <v>2.0906703694369849E-4</v>
      </c>
      <c r="DR826" s="299">
        <v>2.0551913849564018E-4</v>
      </c>
      <c r="DS826" s="299">
        <v>3.1734473737908596E-4</v>
      </c>
      <c r="DT826" s="299">
        <v>2.8805772817446195E-4</v>
      </c>
      <c r="DU826" s="299">
        <v>1.645409533006352E-4</v>
      </c>
      <c r="DV826" s="299">
        <v>9.8456925536194852E-5</v>
      </c>
      <c r="DW826" s="299">
        <v>1.3295679463817838E-4</v>
      </c>
      <c r="DX826" s="299">
        <v>8.450155013368467E-5</v>
      </c>
      <c r="DY826" s="299">
        <v>6.462009412453733E-4</v>
      </c>
      <c r="DZ826" s="299">
        <v>6.6218100669039907E-4</v>
      </c>
      <c r="EA826" s="299">
        <v>1.101779108468787E-5</v>
      </c>
      <c r="EB826" s="299">
        <v>8.616899932528926E-5</v>
      </c>
      <c r="EC826" s="299">
        <v>6.8013256667193007E-5</v>
      </c>
      <c r="ED826" s="299">
        <v>1.1785077305776105E-4</v>
      </c>
      <c r="EE826" s="299">
        <v>5.0196984325310441E-5</v>
      </c>
      <c r="EF826" s="299">
        <v>6.7654098000745404E-5</v>
      </c>
      <c r="EG826" s="299">
        <v>1.0657527063570192E-5</v>
      </c>
      <c r="EH826" s="299">
        <v>1.4494784902107228E-5</v>
      </c>
      <c r="EI826" s="299">
        <v>1.0883219093065278E-5</v>
      </c>
      <c r="EJ826" s="299">
        <v>8.936155712287969E-5</v>
      </c>
      <c r="EK826" s="299">
        <v>1.9344971648428576E-5</v>
      </c>
      <c r="EL826" s="299">
        <v>5.7272443728050798E-6</v>
      </c>
      <c r="EM826" s="299">
        <v>3.4665252535048111E-5</v>
      </c>
      <c r="EN826" s="299">
        <v>9.2613359601571718E-6</v>
      </c>
      <c r="EO826" s="299">
        <v>2.2032275038566231E-5</v>
      </c>
      <c r="EP826" s="299">
        <v>2.4772166936243426E-6</v>
      </c>
      <c r="EQ826" s="299">
        <v>2.1035017132870523E-6</v>
      </c>
      <c r="ER826" s="299">
        <v>5.554892419696913E-6</v>
      </c>
      <c r="ES826" s="299">
        <v>1.0766759243917829E-5</v>
      </c>
      <c r="ET826" s="299">
        <v>1.0210048129590273E-5</v>
      </c>
      <c r="EU826" s="299">
        <v>2.0258683996518236E-5</v>
      </c>
      <c r="EV826" s="299">
        <v>1.2457437428832349E-5</v>
      </c>
      <c r="EW826" s="299">
        <v>6.1473202748373379E-6</v>
      </c>
      <c r="EX826" s="299">
        <v>1.4853306335932386E-5</v>
      </c>
      <c r="EY826" s="299">
        <v>5.5157077199817156E-6</v>
      </c>
      <c r="EZ826" s="299">
        <v>1.3740948541067603E-5</v>
      </c>
      <c r="FA826" s="299">
        <v>1.4574351487272499E-5</v>
      </c>
      <c r="FB826" s="299">
        <v>3.3325220903171579E-5</v>
      </c>
      <c r="FC826" s="299">
        <v>1.2465595942287775E-4</v>
      </c>
      <c r="FD826" s="299">
        <v>3.5246019883820348E-6</v>
      </c>
      <c r="FE826" s="299">
        <v>6.671944495665633E-6</v>
      </c>
      <c r="FF826" s="299">
        <v>9.5341538216179955E-6</v>
      </c>
      <c r="FG826" s="299">
        <v>1.1709542235961365E-5</v>
      </c>
      <c r="FH826" s="299">
        <v>2.1558853154828169E-5</v>
      </c>
      <c r="FI826" s="299">
        <v>2.9828778328575974E-5</v>
      </c>
      <c r="FJ826" s="299">
        <v>1.0185055449578207E-5</v>
      </c>
      <c r="FK826" s="299">
        <v>1.568374315727226E-4</v>
      </c>
      <c r="FL826" s="299">
        <v>1.1016890775397142E-5</v>
      </c>
      <c r="FM826" s="299">
        <v>1.8529727439350298E-5</v>
      </c>
      <c r="FN826" s="299">
        <v>1.0876217028685344E-5</v>
      </c>
      <c r="FO826" s="299">
        <v>1.4906993295044668E-5</v>
      </c>
      <c r="FP826" s="299">
        <v>4.7032624520797164E-5</v>
      </c>
      <c r="FQ826" s="299">
        <v>9.1128900325153177E-4</v>
      </c>
      <c r="FR826" s="299">
        <v>3.4984086122037857E-4</v>
      </c>
      <c r="FS826" s="299">
        <v>1.1325148012174263E-4</v>
      </c>
      <c r="FT826" s="299">
        <v>3.5703258528739066E-5</v>
      </c>
      <c r="FU826" s="299">
        <v>3.2693418130592636E-5</v>
      </c>
      <c r="FV826" s="299">
        <v>1.754674884669508E-5</v>
      </c>
      <c r="FW826" s="299">
        <v>2.3424757972883882E-5</v>
      </c>
      <c r="FX826" s="299">
        <v>2.3122319832340174E-5</v>
      </c>
      <c r="FY826" s="299">
        <v>6.7885591749993968E-5</v>
      </c>
      <c r="FZ826" s="299">
        <v>2.8425446292878071E-4</v>
      </c>
      <c r="GA826" s="299">
        <v>4.6777220171024183E-5</v>
      </c>
      <c r="GB826" s="299">
        <v>2.4278122680144577E-5</v>
      </c>
      <c r="GC826" s="299">
        <v>3.8645828354112937E-5</v>
      </c>
      <c r="GD826" s="299">
        <v>2.650115455054856E-5</v>
      </c>
      <c r="GE826" s="299">
        <v>2.2247601212220273E-4</v>
      </c>
      <c r="GF826" s="299">
        <v>3.4158465270619518E-5</v>
      </c>
      <c r="GG826" s="299">
        <v>5.3972029991294696E-5</v>
      </c>
      <c r="GH826" s="298">
        <v>2.8472570956588575E-4</v>
      </c>
      <c r="GI826" s="297">
        <v>1.8531067055888118E-4</v>
      </c>
      <c r="GK826" s="286"/>
      <c r="GL826" s="287"/>
      <c r="GM826" s="289"/>
      <c r="GN826" s="287"/>
      <c r="GO826" s="286"/>
      <c r="GP826" s="287"/>
      <c r="GQ826" s="289"/>
      <c r="GR826" s="287"/>
      <c r="GS826" s="286"/>
    </row>
    <row r="827" spans="2:201">
      <c r="B827" s="277" t="str">
        <f t="shared" ref="B827" si="1015">+B631</f>
        <v>2042</v>
      </c>
      <c r="C827" s="301" t="str">
        <f t="shared" si="964"/>
        <v>合成ゴム</v>
      </c>
      <c r="D827" s="300">
        <v>2.968125916540684E-5</v>
      </c>
      <c r="E827" s="300">
        <v>2.444907417823016E-5</v>
      </c>
      <c r="F827" s="300">
        <v>4.1465624534304714E-5</v>
      </c>
      <c r="G827" s="300">
        <v>6.1616231854451099E-5</v>
      </c>
      <c r="H827" s="300">
        <v>4.6880623321308229E-5</v>
      </c>
      <c r="I827" s="300">
        <v>3.4198895497186624E-5</v>
      </c>
      <c r="J827" s="300">
        <v>2.9930368565208663E-5</v>
      </c>
      <c r="K827" s="300">
        <v>2.5307244096326736E-5</v>
      </c>
      <c r="L827" s="300">
        <v>3.9866159590532979E-6</v>
      </c>
      <c r="M827" s="300">
        <v>1.2164054090625896E-4</v>
      </c>
      <c r="N827" s="300">
        <v>6.7776835633442091E-5</v>
      </c>
      <c r="O827" s="300">
        <v>3.6885702099002475E-5</v>
      </c>
      <c r="P827" s="300">
        <v>2.7907261665425871E-5</v>
      </c>
      <c r="Q827" s="300">
        <v>0</v>
      </c>
      <c r="R827" s="300">
        <v>0</v>
      </c>
      <c r="S827" s="300">
        <v>4.3199149480914212E-4</v>
      </c>
      <c r="T827" s="300">
        <v>3.110491823105192E-4</v>
      </c>
      <c r="U827" s="300">
        <v>2.977173803082532E-5</v>
      </c>
      <c r="V827" s="300">
        <v>2.1296784065803424E-5</v>
      </c>
      <c r="W827" s="300">
        <v>3.4720013418644715E-5</v>
      </c>
      <c r="X827" s="300">
        <v>2.1506272802669632E-5</v>
      </c>
      <c r="Y827" s="300">
        <v>5.1230456259742914E-5</v>
      </c>
      <c r="Z827" s="300">
        <v>2.4539238308485318E-5</v>
      </c>
      <c r="AA827" s="300">
        <v>3.7178708281628777E-5</v>
      </c>
      <c r="AB827" s="300">
        <v>1.7916505664027638E-5</v>
      </c>
      <c r="AC827" s="300">
        <v>1.6893589306931066E-5</v>
      </c>
      <c r="AD827" s="300">
        <v>3.0548694714805247E-5</v>
      </c>
      <c r="AE827" s="300">
        <v>1.1406829981834731E-5</v>
      </c>
      <c r="AF827" s="300">
        <v>0</v>
      </c>
      <c r="AG827" s="300">
        <v>1.6825557947438467E-5</v>
      </c>
      <c r="AH827" s="300">
        <v>6.1166064338212365E-6</v>
      </c>
      <c r="AI827" s="300">
        <v>2.42832395059954E-6</v>
      </c>
      <c r="AJ827" s="300">
        <v>8.3419512718307029E-6</v>
      </c>
      <c r="AK827" s="300">
        <v>2.6379004162140974E-3</v>
      </c>
      <c r="AL827" s="300">
        <v>1.8787703084498717E-5</v>
      </c>
      <c r="AM827" s="300">
        <v>2.1676299450159054E-4</v>
      </c>
      <c r="AN827" s="300">
        <v>2.6327265152136366E-4</v>
      </c>
      <c r="AO827" s="300">
        <v>3.7908577183826494E-5</v>
      </c>
      <c r="AP827" s="300">
        <v>5.741566442480139E-5</v>
      </c>
      <c r="AQ827" s="300">
        <v>8.1840765763076473E-5</v>
      </c>
      <c r="AR827" s="300">
        <v>0</v>
      </c>
      <c r="AS827" s="300">
        <v>1.2088205542544635E-2</v>
      </c>
      <c r="AT827" s="300">
        <v>7.1873360960042303E-4</v>
      </c>
      <c r="AU827" s="300">
        <v>8.0413055756147682E-5</v>
      </c>
      <c r="AV827" s="300">
        <v>4.6452081036305222E-4</v>
      </c>
      <c r="AW827" s="300">
        <v>3.187954854044132E-4</v>
      </c>
      <c r="AX827" s="300">
        <v>1.7620308829568581E-5</v>
      </c>
      <c r="AY827" s="300">
        <v>1.8755005346390806E-5</v>
      </c>
      <c r="AZ827" s="300">
        <v>5.2560317594610345E-5</v>
      </c>
      <c r="BA827" s="300">
        <v>4.7889213015852245E-6</v>
      </c>
      <c r="BB827" s="300">
        <v>1.5326863606831211E-5</v>
      </c>
      <c r="BC827" s="300">
        <v>1.0000193638306722</v>
      </c>
      <c r="BD827" s="300">
        <v>2.8860983296800612E-3</v>
      </c>
      <c r="BE827" s="300">
        <v>3.350726210620561E-3</v>
      </c>
      <c r="BF827" s="300">
        <v>9.848420535703353E-5</v>
      </c>
      <c r="BG827" s="300">
        <v>4.5803933540986663E-5</v>
      </c>
      <c r="BH827" s="300">
        <v>5.6024708344367554E-5</v>
      </c>
      <c r="BI827" s="300">
        <v>1.950430062804429E-4</v>
      </c>
      <c r="BJ827" s="300">
        <v>1.6696651822912763E-4</v>
      </c>
      <c r="BK827" s="300">
        <v>3.903076003748773E-5</v>
      </c>
      <c r="BL827" s="300">
        <v>1.7325711572796203E-3</v>
      </c>
      <c r="BM827" s="300">
        <v>8.4205561018603254E-7</v>
      </c>
      <c r="BN827" s="300">
        <v>1.3658966758234295E-4</v>
      </c>
      <c r="BO827" s="300">
        <v>1.8164620966337837E-3</v>
      </c>
      <c r="BP827" s="300">
        <v>9.2407325706474558E-2</v>
      </c>
      <c r="BQ827" s="300">
        <v>3.7208287910823493E-2</v>
      </c>
      <c r="BR827" s="300">
        <v>0</v>
      </c>
      <c r="BS827" s="300">
        <v>8.6931880844387283E-5</v>
      </c>
      <c r="BT827" s="300">
        <v>3.9699786111346043E-5</v>
      </c>
      <c r="BU827" s="300">
        <v>5.1355938872798678E-5</v>
      </c>
      <c r="BV827" s="300">
        <v>2.1893923262873399E-5</v>
      </c>
      <c r="BW827" s="300">
        <v>1.0059625347784757E-4</v>
      </c>
      <c r="BX827" s="300">
        <v>4.8667313300011973E-4</v>
      </c>
      <c r="BY827" s="300">
        <v>0</v>
      </c>
      <c r="BZ827" s="300">
        <v>0</v>
      </c>
      <c r="CA827" s="300">
        <v>4.0392461721047377E-6</v>
      </c>
      <c r="CB827" s="300">
        <v>4.4905828093553172E-6</v>
      </c>
      <c r="CC827" s="300">
        <v>5.8624125262805126E-6</v>
      </c>
      <c r="CD827" s="300">
        <v>1.2781643429368217E-5</v>
      </c>
      <c r="CE827" s="300">
        <v>6.1787624803712447E-6</v>
      </c>
      <c r="CF827" s="300">
        <v>7.2938631623380159E-6</v>
      </c>
      <c r="CG827" s="300">
        <v>0</v>
      </c>
      <c r="CH827" s="300">
        <v>2.2373191385434256E-3</v>
      </c>
      <c r="CI827" s="300">
        <v>8.9273205874492056E-6</v>
      </c>
      <c r="CJ827" s="300">
        <v>1.8323741843618657E-5</v>
      </c>
      <c r="CK827" s="300">
        <v>2.3071525244275435E-5</v>
      </c>
      <c r="CL827" s="300">
        <v>3.1752185857657359E-5</v>
      </c>
      <c r="CM827" s="300">
        <v>1.4337465276674422E-5</v>
      </c>
      <c r="CN827" s="300">
        <v>2.0459161594727035E-5</v>
      </c>
      <c r="CO827" s="300">
        <v>1.564589525921101E-5</v>
      </c>
      <c r="CP827" s="300">
        <v>3.696117423000848E-5</v>
      </c>
      <c r="CQ827" s="300">
        <v>3.6383832516264213E-5</v>
      </c>
      <c r="CR827" s="300">
        <v>1.2509086122844221E-5</v>
      </c>
      <c r="CS827" s="300">
        <v>5.3140957889839791E-4</v>
      </c>
      <c r="CT827" s="300">
        <v>1.1719013110832565E-3</v>
      </c>
      <c r="CU827" s="299">
        <v>1.9077137281901525E-5</v>
      </c>
      <c r="CV827" s="299">
        <v>1.7404213243705393E-5</v>
      </c>
      <c r="CW827" s="299">
        <v>2.0423722645459552E-5</v>
      </c>
      <c r="CX827" s="299">
        <v>1.3998636313539373E-5</v>
      </c>
      <c r="CY827" s="299">
        <v>2.7801025958784944E-5</v>
      </c>
      <c r="CZ827" s="299">
        <v>1.966544927523266E-5</v>
      </c>
      <c r="DA827" s="299">
        <v>6.7411082406982899E-5</v>
      </c>
      <c r="DB827" s="299">
        <v>4.0424273672767849E-5</v>
      </c>
      <c r="DC827" s="299">
        <v>2.5120286878372522E-5</v>
      </c>
      <c r="DD827" s="299">
        <v>8.9922026765602251E-5</v>
      </c>
      <c r="DE827" s="299">
        <v>2.124095694483964E-5</v>
      </c>
      <c r="DF827" s="299">
        <v>0</v>
      </c>
      <c r="DG827" s="299">
        <v>3.2559857557199438E-4</v>
      </c>
      <c r="DH827" s="299">
        <v>4.9565588845243613E-5</v>
      </c>
      <c r="DI827" s="299">
        <v>2.2129836807429056E-4</v>
      </c>
      <c r="DJ827" s="299">
        <v>6.0392316332865542E-5</v>
      </c>
      <c r="DK827" s="299">
        <v>2.9962678613550857E-5</v>
      </c>
      <c r="DL827" s="299">
        <v>3.1937987824176918E-5</v>
      </c>
      <c r="DM827" s="299">
        <v>9.1952375083665302E-5</v>
      </c>
      <c r="DN827" s="299">
        <v>3.7837582189591692E-5</v>
      </c>
      <c r="DO827" s="299">
        <v>4.2643574352205734E-5</v>
      </c>
      <c r="DP827" s="299">
        <v>5.0482318319968694E-5</v>
      </c>
      <c r="DQ827" s="299">
        <v>4.370187009659885E-4</v>
      </c>
      <c r="DR827" s="299">
        <v>1.4797552016325983E-3</v>
      </c>
      <c r="DS827" s="299">
        <v>2.2904925000875476E-5</v>
      </c>
      <c r="DT827" s="299">
        <v>3.6788439562648827E-5</v>
      </c>
      <c r="DU827" s="299">
        <v>1.6697241549991482E-5</v>
      </c>
      <c r="DV827" s="299">
        <v>1.4256223597984568E-5</v>
      </c>
      <c r="DW827" s="299">
        <v>2.9152968243579445E-5</v>
      </c>
      <c r="DX827" s="299">
        <v>3.4922774211776331E-4</v>
      </c>
      <c r="DY827" s="299">
        <v>2.0952739238169205E-3</v>
      </c>
      <c r="DZ827" s="299">
        <v>1.0413582888778407E-4</v>
      </c>
      <c r="EA827" s="299">
        <v>6.2549026963801675E-6</v>
      </c>
      <c r="EB827" s="299">
        <v>3.1756625453369948E-5</v>
      </c>
      <c r="EC827" s="299">
        <v>3.6223805911686678E-5</v>
      </c>
      <c r="ED827" s="299">
        <v>4.373105953732233E-5</v>
      </c>
      <c r="EE827" s="299">
        <v>3.5710989075876053E-5</v>
      </c>
      <c r="EF827" s="299">
        <v>5.9693076466655388E-5</v>
      </c>
      <c r="EG827" s="299">
        <v>9.3819930148336138E-6</v>
      </c>
      <c r="EH827" s="299">
        <v>7.7912949611032636E-6</v>
      </c>
      <c r="EI827" s="299">
        <v>5.1025713791143432E-6</v>
      </c>
      <c r="EJ827" s="299">
        <v>2.2348317716165131E-5</v>
      </c>
      <c r="EK827" s="299">
        <v>1.867742758885727E-5</v>
      </c>
      <c r="EL827" s="299">
        <v>1.4490044699292663E-5</v>
      </c>
      <c r="EM827" s="299">
        <v>3.2971928086932257E-5</v>
      </c>
      <c r="EN827" s="299">
        <v>1.0267477271017004E-5</v>
      </c>
      <c r="EO827" s="299">
        <v>1.3064282878216581E-5</v>
      </c>
      <c r="EP827" s="299">
        <v>3.0638648620768609E-6</v>
      </c>
      <c r="EQ827" s="299">
        <v>2.3521227893989096E-6</v>
      </c>
      <c r="ER827" s="299">
        <v>2.7390175755756341E-6</v>
      </c>
      <c r="ES827" s="299">
        <v>9.2576581965370459E-6</v>
      </c>
      <c r="ET827" s="299">
        <v>7.887511297462281E-6</v>
      </c>
      <c r="EU827" s="299">
        <v>1.3050853673206818E-4</v>
      </c>
      <c r="EV827" s="299">
        <v>6.4414624787990547E-5</v>
      </c>
      <c r="EW827" s="299">
        <v>2.9652745006683082E-6</v>
      </c>
      <c r="EX827" s="299">
        <v>1.301854219464571E-5</v>
      </c>
      <c r="EY827" s="299">
        <v>5.8252332384380823E-6</v>
      </c>
      <c r="EZ827" s="299">
        <v>6.6439691822831899E-6</v>
      </c>
      <c r="FA827" s="299">
        <v>3.1567911001999265E-5</v>
      </c>
      <c r="FB827" s="299">
        <v>1.205982661879425E-5</v>
      </c>
      <c r="FC827" s="299">
        <v>4.2228229816481969E-5</v>
      </c>
      <c r="FD827" s="299">
        <v>4.151637449282715E-6</v>
      </c>
      <c r="FE827" s="299">
        <v>1.748057572210984E-5</v>
      </c>
      <c r="FF827" s="299">
        <v>1.2280635378573947E-5</v>
      </c>
      <c r="FG827" s="299">
        <v>1.0488923773734065E-5</v>
      </c>
      <c r="FH827" s="299">
        <v>1.8989512751332262E-5</v>
      </c>
      <c r="FI827" s="299">
        <v>2.5117008851410104E-5</v>
      </c>
      <c r="FJ827" s="299">
        <v>1.0251257338336488E-5</v>
      </c>
      <c r="FK827" s="299">
        <v>2.1024619859764867E-4</v>
      </c>
      <c r="FL827" s="299">
        <v>2.3530851861473586E-5</v>
      </c>
      <c r="FM827" s="299">
        <v>4.5565475139603784E-5</v>
      </c>
      <c r="FN827" s="299">
        <v>1.4963701077775819E-5</v>
      </c>
      <c r="FO827" s="299">
        <v>2.8892952866358558E-5</v>
      </c>
      <c r="FP827" s="299">
        <v>3.3774179440131691E-5</v>
      </c>
      <c r="FQ827" s="299">
        <v>2.7683666730017424E-4</v>
      </c>
      <c r="FR827" s="299">
        <v>9.8859229964908112E-6</v>
      </c>
      <c r="FS827" s="299">
        <v>1.7714176882215621E-5</v>
      </c>
      <c r="FT827" s="299">
        <v>1.6923771020773245E-5</v>
      </c>
      <c r="FU827" s="299">
        <v>1.6522442213872829E-5</v>
      </c>
      <c r="FV827" s="299">
        <v>1.4700291271489522E-5</v>
      </c>
      <c r="FW827" s="299">
        <v>1.539422482866403E-5</v>
      </c>
      <c r="FX827" s="299">
        <v>1.484463516431496E-4</v>
      </c>
      <c r="FY827" s="299">
        <v>4.348123676580334E-5</v>
      </c>
      <c r="FZ827" s="299">
        <v>2.6719711780920485E-3</v>
      </c>
      <c r="GA827" s="299">
        <v>1.8175807021331358E-5</v>
      </c>
      <c r="GB827" s="299">
        <v>1.2820696120658639E-5</v>
      </c>
      <c r="GC827" s="299">
        <v>2.7274765912835867E-5</v>
      </c>
      <c r="GD827" s="299">
        <v>9.2234543007000792E-6</v>
      </c>
      <c r="GE827" s="299">
        <v>1.4040175814667317E-5</v>
      </c>
      <c r="GF827" s="299">
        <v>2.1633060477050181E-5</v>
      </c>
      <c r="GG827" s="299">
        <v>2.6027387298103016E-5</v>
      </c>
      <c r="GH827" s="298">
        <v>2.8881176465285594E-4</v>
      </c>
      <c r="GI827" s="297">
        <v>1.8470917108162204E-4</v>
      </c>
      <c r="GK827" s="286"/>
      <c r="GL827" s="287"/>
      <c r="GM827" s="289"/>
      <c r="GN827" s="287"/>
      <c r="GO827" s="286"/>
      <c r="GP827" s="287"/>
      <c r="GQ827" s="289"/>
      <c r="GR827" s="287"/>
      <c r="GS827" s="286"/>
    </row>
    <row r="828" spans="2:201">
      <c r="B828" s="277" t="str">
        <f t="shared" ref="B828" si="1016">+B632</f>
        <v>2049</v>
      </c>
      <c r="C828" s="301" t="str">
        <f t="shared" si="964"/>
        <v>その他の有機化学工業製品</v>
      </c>
      <c r="D828" s="300">
        <v>1.0328141894067375E-4</v>
      </c>
      <c r="E828" s="300">
        <v>2.154440418418923E-4</v>
      </c>
      <c r="F828" s="300">
        <v>8.3104244716555609E-5</v>
      </c>
      <c r="G828" s="300">
        <v>1.7401745379166603E-4</v>
      </c>
      <c r="H828" s="300">
        <v>2.0746637026859441E-4</v>
      </c>
      <c r="I828" s="300">
        <v>1.2339226382101817E-4</v>
      </c>
      <c r="J828" s="300">
        <v>4.0501926706483724E-5</v>
      </c>
      <c r="K828" s="300">
        <v>1.3598863158670245E-4</v>
      </c>
      <c r="L828" s="300">
        <v>3.326092801124678E-6</v>
      </c>
      <c r="M828" s="300">
        <v>1.363889818738153E-5</v>
      </c>
      <c r="N828" s="300">
        <v>5.4726444149686509E-5</v>
      </c>
      <c r="O828" s="300">
        <v>4.2372785120360855E-5</v>
      </c>
      <c r="P828" s="300">
        <v>4.2255745837927742E-5</v>
      </c>
      <c r="Q828" s="300">
        <v>0</v>
      </c>
      <c r="R828" s="300">
        <v>0</v>
      </c>
      <c r="S828" s="300">
        <v>5.6562056572543916E-5</v>
      </c>
      <c r="T828" s="300">
        <v>3.8384701998104792E-5</v>
      </c>
      <c r="U828" s="300">
        <v>2.6838758700432621E-5</v>
      </c>
      <c r="V828" s="300">
        <v>1.3425674863565202E-3</v>
      </c>
      <c r="W828" s="300">
        <v>7.0064475280876514E-4</v>
      </c>
      <c r="X828" s="300">
        <v>5.6895189119196401E-5</v>
      </c>
      <c r="Y828" s="300">
        <v>6.1283791095885346E-4</v>
      </c>
      <c r="Z828" s="300">
        <v>6.9393112583417853E-4</v>
      </c>
      <c r="AA828" s="300">
        <v>1.3651845242173587E-3</v>
      </c>
      <c r="AB828" s="300">
        <v>3.9506771982275916E-4</v>
      </c>
      <c r="AC828" s="300">
        <v>3.5153053834743793E-4</v>
      </c>
      <c r="AD828" s="300">
        <v>7.9903931535969829E-4</v>
      </c>
      <c r="AE828" s="300">
        <v>2.6189559788836327E-4</v>
      </c>
      <c r="AF828" s="300">
        <v>0</v>
      </c>
      <c r="AG828" s="300">
        <v>1.3062873425504364E-5</v>
      </c>
      <c r="AH828" s="300">
        <v>8.6766231258914581E-6</v>
      </c>
      <c r="AI828" s="300">
        <v>8.5934700872011483E-7</v>
      </c>
      <c r="AJ828" s="300">
        <v>3.2832640715589449E-4</v>
      </c>
      <c r="AK828" s="300">
        <v>4.8575390140495297E-4</v>
      </c>
      <c r="AL828" s="300">
        <v>1.2527405223071206E-5</v>
      </c>
      <c r="AM828" s="300">
        <v>1.7356693136727916E-5</v>
      </c>
      <c r="AN828" s="300">
        <v>2.6331274089762469E-5</v>
      </c>
      <c r="AO828" s="300">
        <v>3.1439780322301636E-5</v>
      </c>
      <c r="AP828" s="300">
        <v>6.6518145528525951E-4</v>
      </c>
      <c r="AQ828" s="300">
        <v>9.9329000326388761E-5</v>
      </c>
      <c r="AR828" s="300">
        <v>0</v>
      </c>
      <c r="AS828" s="300">
        <v>1.9943580132128968E-3</v>
      </c>
      <c r="AT828" s="300">
        <v>3.682725743877605E-4</v>
      </c>
      <c r="AU828" s="300">
        <v>9.8170710843391464E-5</v>
      </c>
      <c r="AV828" s="300">
        <v>1.9927397616382656E-4</v>
      </c>
      <c r="AW828" s="300">
        <v>1.875558658656752E-4</v>
      </c>
      <c r="AX828" s="300">
        <v>1.5269854478461734E-3</v>
      </c>
      <c r="AY828" s="300">
        <v>6.7119410679481655E-4</v>
      </c>
      <c r="AZ828" s="300">
        <v>1.2313756689614784E-2</v>
      </c>
      <c r="BA828" s="300">
        <v>3.866577309400198E-5</v>
      </c>
      <c r="BB828" s="300">
        <v>2.116173994422074E-3</v>
      </c>
      <c r="BC828" s="300">
        <v>1.4891373720508812E-3</v>
      </c>
      <c r="BD828" s="300">
        <v>1.0229985302218554</v>
      </c>
      <c r="BE828" s="300">
        <v>3.5048941796383551E-3</v>
      </c>
      <c r="BF828" s="300">
        <v>4.6297712485034398E-4</v>
      </c>
      <c r="BG828" s="300">
        <v>5.2710444357484303E-3</v>
      </c>
      <c r="BH828" s="300">
        <v>5.4392494096522212E-3</v>
      </c>
      <c r="BI828" s="300">
        <v>1.4375040173313066E-2</v>
      </c>
      <c r="BJ828" s="300">
        <v>6.9743514611631174E-3</v>
      </c>
      <c r="BK828" s="300">
        <v>6.7511633817092754E-3</v>
      </c>
      <c r="BL828" s="300">
        <v>8.4625511987926425E-3</v>
      </c>
      <c r="BM828" s="300">
        <v>5.22729655375032E-6</v>
      </c>
      <c r="BN828" s="300">
        <v>2.9201369369957932E-4</v>
      </c>
      <c r="BO828" s="300">
        <v>3.3762838264502666E-3</v>
      </c>
      <c r="BP828" s="300">
        <v>3.8332637208027811E-3</v>
      </c>
      <c r="BQ828" s="300">
        <v>5.5096631062433211E-3</v>
      </c>
      <c r="BR828" s="300">
        <v>0</v>
      </c>
      <c r="BS828" s="300">
        <v>1.173701638369833E-4</v>
      </c>
      <c r="BT828" s="300">
        <v>3.145413170409271E-3</v>
      </c>
      <c r="BU828" s="300">
        <v>8.4089511472968214E-5</v>
      </c>
      <c r="BV828" s="300">
        <v>1.165667554264634E-4</v>
      </c>
      <c r="BW828" s="300">
        <v>2.650328704481753E-4</v>
      </c>
      <c r="BX828" s="300">
        <v>7.4005468762016052E-3</v>
      </c>
      <c r="BY828" s="300">
        <v>0</v>
      </c>
      <c r="BZ828" s="300">
        <v>0</v>
      </c>
      <c r="CA828" s="300">
        <v>4.8638017171771189E-6</v>
      </c>
      <c r="CB828" s="300">
        <v>3.9804511281755239E-6</v>
      </c>
      <c r="CC828" s="300">
        <v>1.8928184747362461E-5</v>
      </c>
      <c r="CD828" s="300">
        <v>4.8068608072774697E-5</v>
      </c>
      <c r="CE828" s="300">
        <v>3.5054984565531964E-6</v>
      </c>
      <c r="CF828" s="300">
        <v>4.5813015929930813E-5</v>
      </c>
      <c r="CG828" s="300">
        <v>0</v>
      </c>
      <c r="CH828" s="300">
        <v>1.3578611549708327E-3</v>
      </c>
      <c r="CI828" s="300">
        <v>3.7315867221926938E-5</v>
      </c>
      <c r="CJ828" s="300">
        <v>9.4631584839311347E-5</v>
      </c>
      <c r="CK828" s="300">
        <v>1.9492625114132576E-5</v>
      </c>
      <c r="CL828" s="300">
        <v>4.1144620573292662E-5</v>
      </c>
      <c r="CM828" s="300">
        <v>4.260971548273372E-5</v>
      </c>
      <c r="CN828" s="300">
        <v>1.3920803792800205E-5</v>
      </c>
      <c r="CO828" s="300">
        <v>1.7048308278317038E-5</v>
      </c>
      <c r="CP828" s="300">
        <v>3.6755928913235668E-5</v>
      </c>
      <c r="CQ828" s="300">
        <v>7.6073796960471048E-4</v>
      </c>
      <c r="CR828" s="300">
        <v>4.2634367291666027E-5</v>
      </c>
      <c r="CS828" s="300">
        <v>4.2573709115756275E-5</v>
      </c>
      <c r="CT828" s="300">
        <v>6.6444157611502926E-5</v>
      </c>
      <c r="CU828" s="299">
        <v>4.3590472173973241E-5</v>
      </c>
      <c r="CV828" s="299">
        <v>2.6400524255308397E-5</v>
      </c>
      <c r="CW828" s="299">
        <v>3.2373020989942257E-5</v>
      </c>
      <c r="CX828" s="299">
        <v>2.9772691454236457E-5</v>
      </c>
      <c r="CY828" s="299">
        <v>4.6253222172461769E-5</v>
      </c>
      <c r="CZ828" s="299">
        <v>4.0534999009373071E-5</v>
      </c>
      <c r="DA828" s="299">
        <v>1.6644969065874948E-4</v>
      </c>
      <c r="DB828" s="299">
        <v>7.0968772616679756E-4</v>
      </c>
      <c r="DC828" s="299">
        <v>5.6556327520313562E-5</v>
      </c>
      <c r="DD828" s="299">
        <v>3.8050552834829421E-4</v>
      </c>
      <c r="DE828" s="299">
        <v>6.2811235027959245E-5</v>
      </c>
      <c r="DF828" s="299">
        <v>0</v>
      </c>
      <c r="DG828" s="299">
        <v>1.9186624367510583E-3</v>
      </c>
      <c r="DH828" s="299">
        <v>2.545505542088034E-4</v>
      </c>
      <c r="DI828" s="299">
        <v>2.6989701914449812E-4</v>
      </c>
      <c r="DJ828" s="299">
        <v>1.0402352566911072E-3</v>
      </c>
      <c r="DK828" s="299">
        <v>1.113479235074078E-4</v>
      </c>
      <c r="DL828" s="299">
        <v>1.0065616364453516E-4</v>
      </c>
      <c r="DM828" s="299">
        <v>3.0370254366860968E-4</v>
      </c>
      <c r="DN828" s="299">
        <v>1.3732809457065676E-4</v>
      </c>
      <c r="DO828" s="299">
        <v>9.6015043789514625E-5</v>
      </c>
      <c r="DP828" s="299">
        <v>1.3285554001979546E-4</v>
      </c>
      <c r="DQ828" s="299">
        <v>9.5817720617721169E-5</v>
      </c>
      <c r="DR828" s="299">
        <v>1.4125219639455553E-4</v>
      </c>
      <c r="DS828" s="299">
        <v>1.1042931250976288E-4</v>
      </c>
      <c r="DT828" s="299">
        <v>1.276329354750636E-4</v>
      </c>
      <c r="DU828" s="299">
        <v>6.5725218974102101E-5</v>
      </c>
      <c r="DV828" s="299">
        <v>5.0877033440471225E-5</v>
      </c>
      <c r="DW828" s="299">
        <v>4.7282040660054627E-5</v>
      </c>
      <c r="DX828" s="299">
        <v>4.0560112310294641E-5</v>
      </c>
      <c r="DY828" s="299">
        <v>1.4038214577352846E-4</v>
      </c>
      <c r="DZ828" s="299">
        <v>2.1137111242588747E-4</v>
      </c>
      <c r="EA828" s="299">
        <v>3.8499026825839983E-6</v>
      </c>
      <c r="EB828" s="299">
        <v>5.517894108065504E-5</v>
      </c>
      <c r="EC828" s="299">
        <v>4.3520407514189518E-5</v>
      </c>
      <c r="ED828" s="299">
        <v>8.6993187608641335E-5</v>
      </c>
      <c r="EE828" s="299">
        <v>3.2085554160514943E-5</v>
      </c>
      <c r="EF828" s="299">
        <v>4.9716652013150661E-5</v>
      </c>
      <c r="EG828" s="299">
        <v>8.7893652103313117E-6</v>
      </c>
      <c r="EH828" s="299">
        <v>5.4516428210026663E-6</v>
      </c>
      <c r="EI828" s="299">
        <v>8.0519218076452569E-6</v>
      </c>
      <c r="EJ828" s="299">
        <v>6.1652720432401383E-5</v>
      </c>
      <c r="EK828" s="299">
        <v>1.6662184606382285E-5</v>
      </c>
      <c r="EL828" s="299">
        <v>4.4444626338876167E-6</v>
      </c>
      <c r="EM828" s="299">
        <v>1.3427285813695657E-5</v>
      </c>
      <c r="EN828" s="299">
        <v>4.0433612954365303E-6</v>
      </c>
      <c r="EO828" s="299">
        <v>8.7914650585265967E-6</v>
      </c>
      <c r="EP828" s="299">
        <v>1.4471026929787772E-6</v>
      </c>
      <c r="EQ828" s="299">
        <v>1.3991657021579744E-6</v>
      </c>
      <c r="ER828" s="299">
        <v>3.0402120033576242E-6</v>
      </c>
      <c r="ES828" s="299">
        <v>8.178879669063854E-6</v>
      </c>
      <c r="ET828" s="299">
        <v>7.8681850436552778E-6</v>
      </c>
      <c r="EU828" s="299">
        <v>1.3875468902287555E-5</v>
      </c>
      <c r="EV828" s="299">
        <v>8.9826372677761701E-6</v>
      </c>
      <c r="EW828" s="299">
        <v>2.0495750992928462E-6</v>
      </c>
      <c r="EX828" s="299">
        <v>7.1891624024596275E-6</v>
      </c>
      <c r="EY828" s="299">
        <v>4.9993964731582734E-6</v>
      </c>
      <c r="EZ828" s="299">
        <v>7.9710679456621755E-6</v>
      </c>
      <c r="FA828" s="299">
        <v>1.3140705590928185E-5</v>
      </c>
      <c r="FB828" s="299">
        <v>1.6097589079062651E-5</v>
      </c>
      <c r="FC828" s="299">
        <v>5.6009926121640679E-4</v>
      </c>
      <c r="FD828" s="299">
        <v>2.2008556935572313E-6</v>
      </c>
      <c r="FE828" s="299">
        <v>4.0068723204872702E-6</v>
      </c>
      <c r="FF828" s="299">
        <v>6.7228011962789126E-6</v>
      </c>
      <c r="FG828" s="299">
        <v>7.4176407769329141E-6</v>
      </c>
      <c r="FH828" s="299">
        <v>1.1122172729133196E-5</v>
      </c>
      <c r="FI828" s="299">
        <v>1.174989601991381E-5</v>
      </c>
      <c r="FJ828" s="299">
        <v>7.0453871208289609E-6</v>
      </c>
      <c r="FK828" s="299">
        <v>1.0264262286253871E-4</v>
      </c>
      <c r="FL828" s="299">
        <v>7.9103733763747829E-6</v>
      </c>
      <c r="FM828" s="299">
        <v>1.1595999811319371E-5</v>
      </c>
      <c r="FN828" s="299">
        <v>6.66901062492674E-5</v>
      </c>
      <c r="FO828" s="299">
        <v>4.2293113048326915E-5</v>
      </c>
      <c r="FP828" s="299">
        <v>2.1778901011095474E-4</v>
      </c>
      <c r="FQ828" s="299">
        <v>1.1743689687774825E-4</v>
      </c>
      <c r="FR828" s="299">
        <v>2.7167125530865217E-4</v>
      </c>
      <c r="FS828" s="299">
        <v>1.9793148341425528E-4</v>
      </c>
      <c r="FT828" s="299">
        <v>2.155213644310439E-5</v>
      </c>
      <c r="FU828" s="299">
        <v>2.576922656956955E-5</v>
      </c>
      <c r="FV828" s="299">
        <v>7.4813158004221726E-6</v>
      </c>
      <c r="FW828" s="299">
        <v>1.4251224785188438E-5</v>
      </c>
      <c r="FX828" s="299">
        <v>1.7802784213627399E-5</v>
      </c>
      <c r="FY828" s="299">
        <v>3.122253231533193E-5</v>
      </c>
      <c r="FZ828" s="299">
        <v>2.3590118819899171E-4</v>
      </c>
      <c r="GA828" s="299">
        <v>7.7974161724881746E-5</v>
      </c>
      <c r="GB828" s="299">
        <v>8.8543382279326442E-6</v>
      </c>
      <c r="GC828" s="299">
        <v>2.1413686425364049E-5</v>
      </c>
      <c r="GD828" s="299">
        <v>2.6674525107817867E-5</v>
      </c>
      <c r="GE828" s="299">
        <v>3.1780097172351753E-5</v>
      </c>
      <c r="GF828" s="299">
        <v>1.5018667759475913E-5</v>
      </c>
      <c r="GG828" s="299">
        <v>2.3525972038937781E-5</v>
      </c>
      <c r="GH828" s="298">
        <v>1.2056249006518214E-4</v>
      </c>
      <c r="GI828" s="297">
        <v>2.0867265880544341E-4</v>
      </c>
      <c r="GK828" s="286"/>
      <c r="GL828" s="287"/>
      <c r="GM828" s="289"/>
      <c r="GN828" s="287"/>
      <c r="GO828" s="286"/>
      <c r="GP828" s="287"/>
      <c r="GQ828" s="289"/>
      <c r="GR828" s="287"/>
      <c r="GS828" s="286"/>
    </row>
    <row r="829" spans="2:201">
      <c r="B829" s="277" t="str">
        <f t="shared" ref="B829" si="1017">+B633</f>
        <v>2051</v>
      </c>
      <c r="C829" s="301" t="str">
        <f t="shared" si="964"/>
        <v>合成樹脂</v>
      </c>
      <c r="D829" s="300">
        <v>3.2802495613168644E-5</v>
      </c>
      <c r="E829" s="300">
        <v>8.7680389998508342E-5</v>
      </c>
      <c r="F829" s="300">
        <v>1.597277656301518E-4</v>
      </c>
      <c r="G829" s="300">
        <v>1.434350910963336E-4</v>
      </c>
      <c r="H829" s="300">
        <v>7.7119562187824415E-5</v>
      </c>
      <c r="I829" s="300">
        <v>6.1224147409235134E-4</v>
      </c>
      <c r="J829" s="300">
        <v>7.3809883647960668E-5</v>
      </c>
      <c r="K829" s="300">
        <v>1.1457371521613441E-4</v>
      </c>
      <c r="L829" s="300">
        <v>9.2431253256664548E-6</v>
      </c>
      <c r="M829" s="300">
        <v>3.4925042185729894E-5</v>
      </c>
      <c r="N829" s="300">
        <v>8.5691180338331064E-4</v>
      </c>
      <c r="O829" s="300">
        <v>3.1928394595124188E-4</v>
      </c>
      <c r="P829" s="300">
        <v>2.5609774442319355E-4</v>
      </c>
      <c r="Q829" s="300">
        <v>0</v>
      </c>
      <c r="R829" s="300">
        <v>0</v>
      </c>
      <c r="S829" s="300">
        <v>7.1330027090755783E-5</v>
      </c>
      <c r="T829" s="300">
        <v>8.6524688690814311E-5</v>
      </c>
      <c r="U829" s="300">
        <v>5.8608029911634034E-5</v>
      </c>
      <c r="V829" s="300">
        <v>1.7116668629354654E-4</v>
      </c>
      <c r="W829" s="300">
        <v>7.2715966048282079E-4</v>
      </c>
      <c r="X829" s="300">
        <v>3.7115491318248143E-5</v>
      </c>
      <c r="Y829" s="300">
        <v>3.1161792639926642E-4</v>
      </c>
      <c r="Z829" s="300">
        <v>4.5422085761447377E-4</v>
      </c>
      <c r="AA829" s="300">
        <v>9.251044359719667E-4</v>
      </c>
      <c r="AB829" s="300">
        <v>2.3371343002315655E-4</v>
      </c>
      <c r="AC829" s="300">
        <v>2.7646922441428235E-4</v>
      </c>
      <c r="AD829" s="300">
        <v>3.9567408968365421E-4</v>
      </c>
      <c r="AE829" s="300">
        <v>4.3634843154167283E-5</v>
      </c>
      <c r="AF829" s="300">
        <v>0</v>
      </c>
      <c r="AG829" s="300">
        <v>6.0246040153494935E-5</v>
      </c>
      <c r="AH829" s="300">
        <v>3.3215317134146966E-5</v>
      </c>
      <c r="AI829" s="300">
        <v>3.1546501255049963E-6</v>
      </c>
      <c r="AJ829" s="300">
        <v>4.9965207766118891E-5</v>
      </c>
      <c r="AK829" s="300">
        <v>3.4760648455230826E-3</v>
      </c>
      <c r="AL829" s="300">
        <v>1.411836770902916E-4</v>
      </c>
      <c r="AM829" s="300">
        <v>1.5650878777669078E-4</v>
      </c>
      <c r="AN829" s="300">
        <v>2.6278058136975898E-4</v>
      </c>
      <c r="AO829" s="300">
        <v>8.7977418589217245E-5</v>
      </c>
      <c r="AP829" s="300">
        <v>4.267055514628734E-4</v>
      </c>
      <c r="AQ829" s="300">
        <v>1.1932941180858253E-3</v>
      </c>
      <c r="AR829" s="300">
        <v>0</v>
      </c>
      <c r="AS829" s="300">
        <v>5.0132902023173492E-4</v>
      </c>
      <c r="AT829" s="300">
        <v>5.7657880434189525E-3</v>
      </c>
      <c r="AU829" s="300">
        <v>6.4560780981556712E-4</v>
      </c>
      <c r="AV829" s="300">
        <v>4.2534872829553035E-3</v>
      </c>
      <c r="AW829" s="300">
        <v>1.2649659399023142E-3</v>
      </c>
      <c r="AX829" s="300">
        <v>1.9650859950160517E-4</v>
      </c>
      <c r="AY829" s="300">
        <v>1.110429450036067E-4</v>
      </c>
      <c r="AZ829" s="300">
        <v>2.0726619179554985E-4</v>
      </c>
      <c r="BA829" s="300">
        <v>9.8800457142004477E-6</v>
      </c>
      <c r="BB829" s="300">
        <v>3.0760377176677169E-5</v>
      </c>
      <c r="BC829" s="300">
        <v>9.8107034265224434E-5</v>
      </c>
      <c r="BD829" s="300">
        <v>7.7260834442419366E-5</v>
      </c>
      <c r="BE829" s="300">
        <v>1.0012421724856873</v>
      </c>
      <c r="BF829" s="300">
        <v>2.5264405931721644E-2</v>
      </c>
      <c r="BG829" s="300">
        <v>5.7681280872539753E-4</v>
      </c>
      <c r="BH829" s="300">
        <v>1.1392788014476635E-3</v>
      </c>
      <c r="BI829" s="300">
        <v>3.0066667863784993E-2</v>
      </c>
      <c r="BJ829" s="300">
        <v>5.0607673507735706E-3</v>
      </c>
      <c r="BK829" s="300">
        <v>2.2772253749164551E-4</v>
      </c>
      <c r="BL829" s="300">
        <v>9.1726027571805181E-3</v>
      </c>
      <c r="BM829" s="300">
        <v>3.6945631139671258E-6</v>
      </c>
      <c r="BN829" s="300">
        <v>5.7713622297061234E-5</v>
      </c>
      <c r="BO829" s="300">
        <v>6.3459087112944665E-2</v>
      </c>
      <c r="BP829" s="300">
        <v>1.0234107966224786E-4</v>
      </c>
      <c r="BQ829" s="300">
        <v>1.0983873912598558E-3</v>
      </c>
      <c r="BR829" s="300">
        <v>0</v>
      </c>
      <c r="BS829" s="300">
        <v>7.6036505943044902E-3</v>
      </c>
      <c r="BT829" s="300">
        <v>9.330602004042997E-4</v>
      </c>
      <c r="BU829" s="300">
        <v>5.1155434301936178E-5</v>
      </c>
      <c r="BV829" s="300">
        <v>7.2234917127215521E-5</v>
      </c>
      <c r="BW829" s="300">
        <v>4.979196214003229E-4</v>
      </c>
      <c r="BX829" s="300">
        <v>1.6306990928812799E-3</v>
      </c>
      <c r="BY829" s="300">
        <v>0</v>
      </c>
      <c r="BZ829" s="300">
        <v>0</v>
      </c>
      <c r="CA829" s="300">
        <v>5.7046030892433467E-6</v>
      </c>
      <c r="CB829" s="300">
        <v>8.4989526947825458E-6</v>
      </c>
      <c r="CC829" s="300">
        <v>1.4202468552714085E-5</v>
      </c>
      <c r="CD829" s="300">
        <v>3.6764631380821224E-5</v>
      </c>
      <c r="CE829" s="300">
        <v>1.0215666101220141E-5</v>
      </c>
      <c r="CF829" s="300">
        <v>2.5900383761553049E-5</v>
      </c>
      <c r="CG829" s="300">
        <v>0</v>
      </c>
      <c r="CH829" s="300">
        <v>7.4842867059325821E-3</v>
      </c>
      <c r="CI829" s="300">
        <v>3.3489621838275869E-5</v>
      </c>
      <c r="CJ829" s="300">
        <v>8.6213380668145724E-5</v>
      </c>
      <c r="CK829" s="300">
        <v>1.3821814644092672E-4</v>
      </c>
      <c r="CL829" s="300">
        <v>3.5302959255504505E-4</v>
      </c>
      <c r="CM829" s="300">
        <v>1.5435197959210521E-4</v>
      </c>
      <c r="CN829" s="300">
        <v>6.0937833107862248E-5</v>
      </c>
      <c r="CO829" s="300">
        <v>7.0845106832804529E-5</v>
      </c>
      <c r="CP829" s="300">
        <v>2.2506038270903625E-4</v>
      </c>
      <c r="CQ829" s="300">
        <v>3.9019243201890717E-4</v>
      </c>
      <c r="CR829" s="300">
        <v>6.4808922458265542E-5</v>
      </c>
      <c r="CS829" s="300">
        <v>1.3562143538200011E-4</v>
      </c>
      <c r="CT829" s="300">
        <v>7.9632527414531196E-5</v>
      </c>
      <c r="CU829" s="299">
        <v>2.4690604662267081E-4</v>
      </c>
      <c r="CV829" s="299">
        <v>1.5037952621313458E-4</v>
      </c>
      <c r="CW829" s="299">
        <v>2.0787948831973763E-4</v>
      </c>
      <c r="CX829" s="299">
        <v>8.6880738102598255E-5</v>
      </c>
      <c r="CY829" s="299">
        <v>4.5179855872494804E-4</v>
      </c>
      <c r="CZ829" s="299">
        <v>2.7535080014318841E-4</v>
      </c>
      <c r="DA829" s="299">
        <v>2.4752610103182938E-3</v>
      </c>
      <c r="DB829" s="299">
        <v>4.0758531874711179E-4</v>
      </c>
      <c r="DC829" s="299">
        <v>3.4439471119385688E-4</v>
      </c>
      <c r="DD829" s="299">
        <v>5.0176840262887799E-3</v>
      </c>
      <c r="DE829" s="299">
        <v>5.9919862466238487E-4</v>
      </c>
      <c r="DF829" s="299">
        <v>0</v>
      </c>
      <c r="DG829" s="299">
        <v>3.495540878770056E-3</v>
      </c>
      <c r="DH829" s="299">
        <v>1.7592848834440634E-3</v>
      </c>
      <c r="DI829" s="299">
        <v>2.3220598342506252E-3</v>
      </c>
      <c r="DJ829" s="299">
        <v>3.2240973720561888E-3</v>
      </c>
      <c r="DK829" s="299">
        <v>2.9323913905000896E-4</v>
      </c>
      <c r="DL829" s="299">
        <v>4.153737439496667E-4</v>
      </c>
      <c r="DM829" s="299">
        <v>3.4552417051315208E-3</v>
      </c>
      <c r="DN829" s="299">
        <v>1.5276295528421522E-3</v>
      </c>
      <c r="DO829" s="299">
        <v>7.081669646956853E-4</v>
      </c>
      <c r="DP829" s="299">
        <v>1.2408379577101491E-3</v>
      </c>
      <c r="DQ829" s="299">
        <v>8.7388019337930449E-4</v>
      </c>
      <c r="DR829" s="299">
        <v>6.6295513207793942E-4</v>
      </c>
      <c r="DS829" s="299">
        <v>9.5063069351275595E-4</v>
      </c>
      <c r="DT829" s="299">
        <v>1.9181354518152168E-3</v>
      </c>
      <c r="DU829" s="299">
        <v>3.8094936957648758E-4</v>
      </c>
      <c r="DV829" s="299">
        <v>1.439595570077195E-4</v>
      </c>
      <c r="DW829" s="299">
        <v>6.0804055461562341E-4</v>
      </c>
      <c r="DX829" s="299">
        <v>2.1659752590892005E-4</v>
      </c>
      <c r="DY829" s="299">
        <v>3.1784604112582247E-3</v>
      </c>
      <c r="DZ829" s="299">
        <v>2.9734544957569012E-3</v>
      </c>
      <c r="EA829" s="299">
        <v>6.3776667337115723E-5</v>
      </c>
      <c r="EB829" s="299">
        <v>2.39763434041924E-4</v>
      </c>
      <c r="EC829" s="299">
        <v>2.2523808127570893E-4</v>
      </c>
      <c r="ED829" s="299">
        <v>3.5294824641321807E-4</v>
      </c>
      <c r="EE829" s="299">
        <v>1.7917705559163525E-4</v>
      </c>
      <c r="EF829" s="299">
        <v>3.1202497788115116E-4</v>
      </c>
      <c r="EG829" s="299">
        <v>2.1925978110332973E-5</v>
      </c>
      <c r="EH829" s="299">
        <v>1.7744581326431127E-5</v>
      </c>
      <c r="EI829" s="299">
        <v>3.1291692135840715E-5</v>
      </c>
      <c r="EJ829" s="299">
        <v>4.2793841720999756E-4</v>
      </c>
      <c r="EK829" s="299">
        <v>3.2411720252047448E-5</v>
      </c>
      <c r="EL829" s="299">
        <v>1.8986355221608812E-5</v>
      </c>
      <c r="EM829" s="299">
        <v>1.5843483222929258E-4</v>
      </c>
      <c r="EN829" s="299">
        <v>3.5755637479926044E-5</v>
      </c>
      <c r="EO829" s="299">
        <v>9.9271263322072038E-5</v>
      </c>
      <c r="EP829" s="299">
        <v>8.5202656482867557E-6</v>
      </c>
      <c r="EQ829" s="299">
        <v>8.3692233317662551E-6</v>
      </c>
      <c r="ER829" s="299">
        <v>2.0065649795392503E-5</v>
      </c>
      <c r="ES829" s="299">
        <v>3.3400211747866954E-5</v>
      </c>
      <c r="ET829" s="299">
        <v>3.0353615454463901E-5</v>
      </c>
      <c r="EU829" s="299">
        <v>3.4107980029643264E-5</v>
      </c>
      <c r="EV829" s="299">
        <v>2.6304999742333743E-5</v>
      </c>
      <c r="EW829" s="299">
        <v>6.2008897617387972E-6</v>
      </c>
      <c r="EX829" s="299">
        <v>3.6892227981723247E-5</v>
      </c>
      <c r="EY829" s="299">
        <v>1.8730222327815536E-5</v>
      </c>
      <c r="EZ829" s="299">
        <v>3.6476297336482937E-5</v>
      </c>
      <c r="FA829" s="299">
        <v>5.1842479120598789E-5</v>
      </c>
      <c r="FB829" s="299">
        <v>8.7864251449763583E-5</v>
      </c>
      <c r="FC829" s="299">
        <v>3.8988492587407008E-4</v>
      </c>
      <c r="FD829" s="299">
        <v>9.0623500608477228E-6</v>
      </c>
      <c r="FE829" s="299">
        <v>1.3013700661995002E-5</v>
      </c>
      <c r="FF829" s="299">
        <v>2.5504977372545678E-5</v>
      </c>
      <c r="FG829" s="299">
        <v>3.1067704621755446E-5</v>
      </c>
      <c r="FH829" s="299">
        <v>4.7924536675138178E-5</v>
      </c>
      <c r="FI829" s="299">
        <v>1.2028841180082487E-4</v>
      </c>
      <c r="FJ829" s="299">
        <v>2.5529112289891431E-5</v>
      </c>
      <c r="FK829" s="299">
        <v>1.0955038338296949E-4</v>
      </c>
      <c r="FL829" s="299">
        <v>2.5820409972996588E-5</v>
      </c>
      <c r="FM829" s="299">
        <v>4.4772003579480067E-5</v>
      </c>
      <c r="FN829" s="299">
        <v>3.0288127841948235E-5</v>
      </c>
      <c r="FO829" s="299">
        <v>3.814775657003355E-5</v>
      </c>
      <c r="FP829" s="299">
        <v>1.1245402062357829E-4</v>
      </c>
      <c r="FQ829" s="299">
        <v>2.2390055718614547E-4</v>
      </c>
      <c r="FR829" s="299">
        <v>1.0606122084194315E-4</v>
      </c>
      <c r="FS829" s="299">
        <v>8.3306450080201981E-5</v>
      </c>
      <c r="FT829" s="299">
        <v>3.8263445469206271E-5</v>
      </c>
      <c r="FU829" s="299">
        <v>4.3860581661269141E-5</v>
      </c>
      <c r="FV829" s="299">
        <v>5.0858540623278566E-5</v>
      </c>
      <c r="FW829" s="299">
        <v>4.8734270441673021E-5</v>
      </c>
      <c r="FX829" s="299">
        <v>5.2945070039549683E-5</v>
      </c>
      <c r="FY829" s="299">
        <v>1.1153970641639232E-4</v>
      </c>
      <c r="FZ829" s="299">
        <v>4.7742757555340099E-4</v>
      </c>
      <c r="GA829" s="299">
        <v>1.6058000679467017E-4</v>
      </c>
      <c r="GB829" s="299">
        <v>3.5961949719900884E-5</v>
      </c>
      <c r="GC829" s="299">
        <v>5.8997430957947731E-5</v>
      </c>
      <c r="GD829" s="299">
        <v>4.7003567654153613E-5</v>
      </c>
      <c r="GE829" s="299">
        <v>6.0063482729426437E-5</v>
      </c>
      <c r="GF829" s="299">
        <v>7.9347132036794202E-5</v>
      </c>
      <c r="GG829" s="299">
        <v>4.1862279570810641E-5</v>
      </c>
      <c r="GH829" s="298">
        <v>1.2581596286214982E-3</v>
      </c>
      <c r="GI829" s="297">
        <v>8.7565214669411485E-4</v>
      </c>
      <c r="GK829" s="286"/>
      <c r="GL829" s="287"/>
      <c r="GM829" s="289"/>
      <c r="GN829" s="287"/>
      <c r="GO829" s="286"/>
      <c r="GP829" s="287"/>
      <c r="GQ829" s="289"/>
      <c r="GR829" s="287"/>
      <c r="GS829" s="286"/>
    </row>
    <row r="830" spans="2:201">
      <c r="B830" s="277" t="str">
        <f t="shared" ref="B830" si="1018">+B634</f>
        <v>2061</v>
      </c>
      <c r="C830" s="301" t="str">
        <f t="shared" si="964"/>
        <v>化学繊維</v>
      </c>
      <c r="D830" s="300">
        <v>0</v>
      </c>
      <c r="E830" s="300">
        <v>0</v>
      </c>
      <c r="F830" s="300">
        <v>0</v>
      </c>
      <c r="G830" s="300">
        <v>0</v>
      </c>
      <c r="H830" s="300">
        <v>0</v>
      </c>
      <c r="I830" s="300">
        <v>0</v>
      </c>
      <c r="J830" s="300">
        <v>0</v>
      </c>
      <c r="K830" s="300">
        <v>0</v>
      </c>
      <c r="L830" s="300">
        <v>0</v>
      </c>
      <c r="M830" s="300">
        <v>0</v>
      </c>
      <c r="N830" s="300">
        <v>0</v>
      </c>
      <c r="O830" s="300">
        <v>0</v>
      </c>
      <c r="P830" s="300">
        <v>0</v>
      </c>
      <c r="Q830" s="300">
        <v>0</v>
      </c>
      <c r="R830" s="300">
        <v>0</v>
      </c>
      <c r="S830" s="300">
        <v>0</v>
      </c>
      <c r="T830" s="300">
        <v>0</v>
      </c>
      <c r="U830" s="300">
        <v>0</v>
      </c>
      <c r="V830" s="300">
        <v>0</v>
      </c>
      <c r="W830" s="300">
        <v>0</v>
      </c>
      <c r="X830" s="300">
        <v>0</v>
      </c>
      <c r="Y830" s="300">
        <v>0</v>
      </c>
      <c r="Z830" s="300">
        <v>0</v>
      </c>
      <c r="AA830" s="300">
        <v>0</v>
      </c>
      <c r="AB830" s="300">
        <v>0</v>
      </c>
      <c r="AC830" s="300">
        <v>0</v>
      </c>
      <c r="AD830" s="300">
        <v>0</v>
      </c>
      <c r="AE830" s="300">
        <v>0</v>
      </c>
      <c r="AF830" s="300">
        <v>0</v>
      </c>
      <c r="AG830" s="300">
        <v>0</v>
      </c>
      <c r="AH830" s="300">
        <v>0</v>
      </c>
      <c r="AI830" s="300">
        <v>0</v>
      </c>
      <c r="AJ830" s="300">
        <v>0</v>
      </c>
      <c r="AK830" s="300">
        <v>0</v>
      </c>
      <c r="AL830" s="300">
        <v>0</v>
      </c>
      <c r="AM830" s="300">
        <v>0</v>
      </c>
      <c r="AN830" s="300">
        <v>0</v>
      </c>
      <c r="AO830" s="300">
        <v>0</v>
      </c>
      <c r="AP830" s="300">
        <v>0</v>
      </c>
      <c r="AQ830" s="300">
        <v>0</v>
      </c>
      <c r="AR830" s="300">
        <v>0</v>
      </c>
      <c r="AS830" s="300">
        <v>0</v>
      </c>
      <c r="AT830" s="300">
        <v>0</v>
      </c>
      <c r="AU830" s="300">
        <v>0</v>
      </c>
      <c r="AV830" s="300">
        <v>0</v>
      </c>
      <c r="AW830" s="300">
        <v>0</v>
      </c>
      <c r="AX830" s="300">
        <v>0</v>
      </c>
      <c r="AY830" s="300">
        <v>0</v>
      </c>
      <c r="AZ830" s="300">
        <v>0</v>
      </c>
      <c r="BA830" s="300">
        <v>0</v>
      </c>
      <c r="BB830" s="300">
        <v>0</v>
      </c>
      <c r="BC830" s="300">
        <v>0</v>
      </c>
      <c r="BD830" s="300">
        <v>0</v>
      </c>
      <c r="BE830" s="300">
        <v>0</v>
      </c>
      <c r="BF830" s="300">
        <v>1</v>
      </c>
      <c r="BG830" s="300">
        <v>0</v>
      </c>
      <c r="BH830" s="300">
        <v>0</v>
      </c>
      <c r="BI830" s="300">
        <v>0</v>
      </c>
      <c r="BJ830" s="300">
        <v>0</v>
      </c>
      <c r="BK830" s="300">
        <v>0</v>
      </c>
      <c r="BL830" s="300">
        <v>0</v>
      </c>
      <c r="BM830" s="300">
        <v>0</v>
      </c>
      <c r="BN830" s="300">
        <v>0</v>
      </c>
      <c r="BO830" s="300">
        <v>0</v>
      </c>
      <c r="BP830" s="300">
        <v>0</v>
      </c>
      <c r="BQ830" s="300">
        <v>0</v>
      </c>
      <c r="BR830" s="300">
        <v>0</v>
      </c>
      <c r="BS830" s="300">
        <v>0</v>
      </c>
      <c r="BT830" s="300">
        <v>0</v>
      </c>
      <c r="BU830" s="300">
        <v>0</v>
      </c>
      <c r="BV830" s="300">
        <v>0</v>
      </c>
      <c r="BW830" s="300">
        <v>0</v>
      </c>
      <c r="BX830" s="300">
        <v>0</v>
      </c>
      <c r="BY830" s="300">
        <v>0</v>
      </c>
      <c r="BZ830" s="300">
        <v>0</v>
      </c>
      <c r="CA830" s="300">
        <v>0</v>
      </c>
      <c r="CB830" s="300">
        <v>0</v>
      </c>
      <c r="CC830" s="300">
        <v>0</v>
      </c>
      <c r="CD830" s="300">
        <v>0</v>
      </c>
      <c r="CE830" s="300">
        <v>0</v>
      </c>
      <c r="CF830" s="300">
        <v>0</v>
      </c>
      <c r="CG830" s="300">
        <v>0</v>
      </c>
      <c r="CH830" s="300">
        <v>0</v>
      </c>
      <c r="CI830" s="300">
        <v>0</v>
      </c>
      <c r="CJ830" s="300">
        <v>0</v>
      </c>
      <c r="CK830" s="300">
        <v>0</v>
      </c>
      <c r="CL830" s="300">
        <v>0</v>
      </c>
      <c r="CM830" s="300">
        <v>0</v>
      </c>
      <c r="CN830" s="300">
        <v>0</v>
      </c>
      <c r="CO830" s="300">
        <v>0</v>
      </c>
      <c r="CP830" s="300">
        <v>0</v>
      </c>
      <c r="CQ830" s="300">
        <v>0</v>
      </c>
      <c r="CR830" s="300">
        <v>0</v>
      </c>
      <c r="CS830" s="300">
        <v>0</v>
      </c>
      <c r="CT830" s="300">
        <v>0</v>
      </c>
      <c r="CU830" s="299">
        <v>0</v>
      </c>
      <c r="CV830" s="299">
        <v>0</v>
      </c>
      <c r="CW830" s="299">
        <v>0</v>
      </c>
      <c r="CX830" s="299">
        <v>0</v>
      </c>
      <c r="CY830" s="299">
        <v>0</v>
      </c>
      <c r="CZ830" s="299">
        <v>0</v>
      </c>
      <c r="DA830" s="299">
        <v>0</v>
      </c>
      <c r="DB830" s="299">
        <v>0</v>
      </c>
      <c r="DC830" s="299">
        <v>0</v>
      </c>
      <c r="DD830" s="299">
        <v>0</v>
      </c>
      <c r="DE830" s="299">
        <v>0</v>
      </c>
      <c r="DF830" s="299">
        <v>0</v>
      </c>
      <c r="DG830" s="299">
        <v>0</v>
      </c>
      <c r="DH830" s="299">
        <v>0</v>
      </c>
      <c r="DI830" s="299">
        <v>0</v>
      </c>
      <c r="DJ830" s="299">
        <v>0</v>
      </c>
      <c r="DK830" s="299">
        <v>0</v>
      </c>
      <c r="DL830" s="299">
        <v>0</v>
      </c>
      <c r="DM830" s="299">
        <v>0</v>
      </c>
      <c r="DN830" s="299">
        <v>0</v>
      </c>
      <c r="DO830" s="299">
        <v>0</v>
      </c>
      <c r="DP830" s="299">
        <v>0</v>
      </c>
      <c r="DQ830" s="299">
        <v>0</v>
      </c>
      <c r="DR830" s="299">
        <v>0</v>
      </c>
      <c r="DS830" s="299">
        <v>0</v>
      </c>
      <c r="DT830" s="299">
        <v>0</v>
      </c>
      <c r="DU830" s="299">
        <v>0</v>
      </c>
      <c r="DV830" s="299">
        <v>0</v>
      </c>
      <c r="DW830" s="299">
        <v>0</v>
      </c>
      <c r="DX830" s="299">
        <v>0</v>
      </c>
      <c r="DY830" s="299">
        <v>0</v>
      </c>
      <c r="DZ830" s="299">
        <v>0</v>
      </c>
      <c r="EA830" s="299">
        <v>0</v>
      </c>
      <c r="EB830" s="299">
        <v>0</v>
      </c>
      <c r="EC830" s="299">
        <v>0</v>
      </c>
      <c r="ED830" s="299">
        <v>0</v>
      </c>
      <c r="EE830" s="299">
        <v>0</v>
      </c>
      <c r="EF830" s="299">
        <v>0</v>
      </c>
      <c r="EG830" s="299">
        <v>0</v>
      </c>
      <c r="EH830" s="299">
        <v>0</v>
      </c>
      <c r="EI830" s="299">
        <v>0</v>
      </c>
      <c r="EJ830" s="299">
        <v>0</v>
      </c>
      <c r="EK830" s="299">
        <v>0</v>
      </c>
      <c r="EL830" s="299">
        <v>0</v>
      </c>
      <c r="EM830" s="299">
        <v>0</v>
      </c>
      <c r="EN830" s="299">
        <v>0</v>
      </c>
      <c r="EO830" s="299">
        <v>0</v>
      </c>
      <c r="EP830" s="299">
        <v>0</v>
      </c>
      <c r="EQ830" s="299">
        <v>0</v>
      </c>
      <c r="ER830" s="299">
        <v>0</v>
      </c>
      <c r="ES830" s="299">
        <v>0</v>
      </c>
      <c r="ET830" s="299">
        <v>0</v>
      </c>
      <c r="EU830" s="299">
        <v>0</v>
      </c>
      <c r="EV830" s="299">
        <v>0</v>
      </c>
      <c r="EW830" s="299">
        <v>0</v>
      </c>
      <c r="EX830" s="299">
        <v>0</v>
      </c>
      <c r="EY830" s="299">
        <v>0</v>
      </c>
      <c r="EZ830" s="299">
        <v>0</v>
      </c>
      <c r="FA830" s="299">
        <v>0</v>
      </c>
      <c r="FB830" s="299">
        <v>0</v>
      </c>
      <c r="FC830" s="299">
        <v>0</v>
      </c>
      <c r="FD830" s="299">
        <v>0</v>
      </c>
      <c r="FE830" s="299">
        <v>0</v>
      </c>
      <c r="FF830" s="299">
        <v>0</v>
      </c>
      <c r="FG830" s="299">
        <v>0</v>
      </c>
      <c r="FH830" s="299">
        <v>0</v>
      </c>
      <c r="FI830" s="299">
        <v>0</v>
      </c>
      <c r="FJ830" s="299">
        <v>0</v>
      </c>
      <c r="FK830" s="299">
        <v>0</v>
      </c>
      <c r="FL830" s="299">
        <v>0</v>
      </c>
      <c r="FM830" s="299">
        <v>0</v>
      </c>
      <c r="FN830" s="299">
        <v>0</v>
      </c>
      <c r="FO830" s="299">
        <v>0</v>
      </c>
      <c r="FP830" s="299">
        <v>0</v>
      </c>
      <c r="FQ830" s="299">
        <v>0</v>
      </c>
      <c r="FR830" s="299">
        <v>0</v>
      </c>
      <c r="FS830" s="299">
        <v>0</v>
      </c>
      <c r="FT830" s="299">
        <v>0</v>
      </c>
      <c r="FU830" s="299">
        <v>0</v>
      </c>
      <c r="FV830" s="299">
        <v>0</v>
      </c>
      <c r="FW830" s="299">
        <v>0</v>
      </c>
      <c r="FX830" s="299">
        <v>0</v>
      </c>
      <c r="FY830" s="299">
        <v>0</v>
      </c>
      <c r="FZ830" s="299">
        <v>0</v>
      </c>
      <c r="GA830" s="299">
        <v>0</v>
      </c>
      <c r="GB830" s="299">
        <v>0</v>
      </c>
      <c r="GC830" s="299">
        <v>0</v>
      </c>
      <c r="GD830" s="299">
        <v>0</v>
      </c>
      <c r="GE830" s="299">
        <v>0</v>
      </c>
      <c r="GF830" s="299">
        <v>0</v>
      </c>
      <c r="GG830" s="299">
        <v>0</v>
      </c>
      <c r="GH830" s="298">
        <v>0</v>
      </c>
      <c r="GI830" s="297">
        <v>0</v>
      </c>
      <c r="GK830" s="286"/>
      <c r="GL830" s="287"/>
      <c r="GM830" s="289"/>
      <c r="GN830" s="287"/>
      <c r="GO830" s="286"/>
      <c r="GP830" s="287"/>
      <c r="GQ830" s="289"/>
      <c r="GR830" s="287"/>
      <c r="GS830" s="286"/>
    </row>
    <row r="831" spans="2:201">
      <c r="B831" s="277" t="str">
        <f t="shared" ref="B831" si="1019">+B635</f>
        <v>2071</v>
      </c>
      <c r="C831" s="301" t="str">
        <f t="shared" si="964"/>
        <v>医薬品</v>
      </c>
      <c r="D831" s="300">
        <v>4.1157002425017711E-4</v>
      </c>
      <c r="E831" s="300">
        <v>3.9103237949604215E-4</v>
      </c>
      <c r="F831" s="300">
        <v>1.6130294282246295E-4</v>
      </c>
      <c r="G831" s="300">
        <v>3.1084474032718991E-4</v>
      </c>
      <c r="H831" s="300">
        <v>8.8816327305783806E-5</v>
      </c>
      <c r="I831" s="300">
        <v>4.221362250169451E-5</v>
      </c>
      <c r="J831" s="300">
        <v>2.7535970617437199E-3</v>
      </c>
      <c r="K831" s="300">
        <v>6.9608394501756302E-3</v>
      </c>
      <c r="L831" s="300">
        <v>4.3328571062523858E-6</v>
      </c>
      <c r="M831" s="300">
        <v>1.2189719527177199E-5</v>
      </c>
      <c r="N831" s="300">
        <v>5.6178306367930833E-6</v>
      </c>
      <c r="O831" s="300">
        <v>9.0454707784022137E-4</v>
      </c>
      <c r="P831" s="300">
        <v>3.1236465177583656E-3</v>
      </c>
      <c r="Q831" s="300">
        <v>0</v>
      </c>
      <c r="R831" s="300">
        <v>0</v>
      </c>
      <c r="S831" s="300">
        <v>6.4250493941515644E-6</v>
      </c>
      <c r="T831" s="300">
        <v>7.1570823986567321E-6</v>
      </c>
      <c r="U831" s="300">
        <v>1.4333903060954399E-3</v>
      </c>
      <c r="V831" s="300">
        <v>3.9235341062953668E-4</v>
      </c>
      <c r="W831" s="300">
        <v>1.3585111988190978E-4</v>
      </c>
      <c r="X831" s="300">
        <v>2.1560073044787727E-4</v>
      </c>
      <c r="Y831" s="300">
        <v>1.4421262550103414E-4</v>
      </c>
      <c r="Z831" s="300">
        <v>1.5733561972917162E-5</v>
      </c>
      <c r="AA831" s="300">
        <v>1.8755581285837585E-5</v>
      </c>
      <c r="AB831" s="300">
        <v>8.9148318979468579E-5</v>
      </c>
      <c r="AC831" s="300">
        <v>5.6828510324997881E-6</v>
      </c>
      <c r="AD831" s="300">
        <v>7.4909009534608419E-6</v>
      </c>
      <c r="AE831" s="300">
        <v>3.5855136018267706E-4</v>
      </c>
      <c r="AF831" s="300">
        <v>0</v>
      </c>
      <c r="AG831" s="300">
        <v>1.5179461014978466E-5</v>
      </c>
      <c r="AH831" s="300">
        <v>2.1087324059003316E-6</v>
      </c>
      <c r="AI831" s="300">
        <v>7.9060731799892043E-7</v>
      </c>
      <c r="AJ831" s="300">
        <v>1.6379282764679974E-5</v>
      </c>
      <c r="AK831" s="300">
        <v>1.103185524527777E-5</v>
      </c>
      <c r="AL831" s="300">
        <v>4.016684437685476E-6</v>
      </c>
      <c r="AM831" s="300">
        <v>3.9081719233090722E-6</v>
      </c>
      <c r="AN831" s="300">
        <v>1.4280451397204617E-4</v>
      </c>
      <c r="AO831" s="300">
        <v>7.9781630763507381E-6</v>
      </c>
      <c r="AP831" s="300">
        <v>3.7276378017359961E-6</v>
      </c>
      <c r="AQ831" s="300">
        <v>2.1000674231635372E-6</v>
      </c>
      <c r="AR831" s="300">
        <v>0</v>
      </c>
      <c r="AS831" s="300">
        <v>4.0912990610744948E-6</v>
      </c>
      <c r="AT831" s="300">
        <v>2.4794846223491339E-6</v>
      </c>
      <c r="AU831" s="300">
        <v>2.115222147602952E-6</v>
      </c>
      <c r="AV831" s="300">
        <v>3.6768063104972625E-6</v>
      </c>
      <c r="AW831" s="300">
        <v>2.4596326446104121E-6</v>
      </c>
      <c r="AX831" s="300">
        <v>7.4466572459798842E-6</v>
      </c>
      <c r="AY831" s="300">
        <v>1.4877949883965985E-5</v>
      </c>
      <c r="AZ831" s="300">
        <v>9.2013215916988009E-6</v>
      </c>
      <c r="BA831" s="300">
        <v>1.3115871983440874E-6</v>
      </c>
      <c r="BB831" s="300">
        <v>4.3654797909864585E-6</v>
      </c>
      <c r="BC831" s="300">
        <v>7.3029865102400946E-6</v>
      </c>
      <c r="BD831" s="300">
        <v>3.3579478728904384E-6</v>
      </c>
      <c r="BE831" s="300">
        <v>3.3020536088432894E-6</v>
      </c>
      <c r="BF831" s="300">
        <v>7.0912145737693763E-6</v>
      </c>
      <c r="BG831" s="300">
        <v>1.0080767558867658</v>
      </c>
      <c r="BH831" s="300">
        <v>6.8314375687310584E-4</v>
      </c>
      <c r="BI831" s="300">
        <v>7.197078348447379E-6</v>
      </c>
      <c r="BJ831" s="300">
        <v>2.9470350814259407E-6</v>
      </c>
      <c r="BK831" s="300">
        <v>1.5374583900269338E-5</v>
      </c>
      <c r="BL831" s="300">
        <v>6.3314694869090137E-6</v>
      </c>
      <c r="BM831" s="300">
        <v>4.7044899081151227E-7</v>
      </c>
      <c r="BN831" s="300">
        <v>1.7542308608488264E-5</v>
      </c>
      <c r="BO831" s="300">
        <v>2.6923903155976664E-6</v>
      </c>
      <c r="BP831" s="300">
        <v>6.4710497541672333E-6</v>
      </c>
      <c r="BQ831" s="300">
        <v>7.5297832343638839E-6</v>
      </c>
      <c r="BR831" s="300">
        <v>0</v>
      </c>
      <c r="BS831" s="300">
        <v>8.9671356764786739E-6</v>
      </c>
      <c r="BT831" s="300">
        <v>9.9280225264239707E-6</v>
      </c>
      <c r="BU831" s="300">
        <v>8.2002169599131897E-6</v>
      </c>
      <c r="BV831" s="300">
        <v>9.397735371807891E-6</v>
      </c>
      <c r="BW831" s="300">
        <v>1.2044874747587831E-5</v>
      </c>
      <c r="BX831" s="300">
        <v>1.2032595361044367E-5</v>
      </c>
      <c r="BY831" s="300">
        <v>0</v>
      </c>
      <c r="BZ831" s="300">
        <v>0</v>
      </c>
      <c r="CA831" s="300">
        <v>1.0490935343680003E-6</v>
      </c>
      <c r="CB831" s="300">
        <v>2.014180211132534E-6</v>
      </c>
      <c r="CC831" s="300">
        <v>1.6071159544460013E-6</v>
      </c>
      <c r="CD831" s="300">
        <v>6.9467954639048407E-6</v>
      </c>
      <c r="CE831" s="300">
        <v>3.3093784271253653E-6</v>
      </c>
      <c r="CF831" s="300">
        <v>2.5042901299876446E-6</v>
      </c>
      <c r="CG831" s="300">
        <v>0</v>
      </c>
      <c r="CH831" s="300">
        <v>1.0129948485290665E-5</v>
      </c>
      <c r="CI831" s="300">
        <v>2.3931991468084992E-6</v>
      </c>
      <c r="CJ831" s="300">
        <v>1.9169925531704061E-6</v>
      </c>
      <c r="CK831" s="300">
        <v>2.3502163846469414E-6</v>
      </c>
      <c r="CL831" s="300">
        <v>1.9841615147051159E-6</v>
      </c>
      <c r="CM831" s="300">
        <v>3.8524454660342753E-6</v>
      </c>
      <c r="CN831" s="300">
        <v>1.5420295960698493E-6</v>
      </c>
      <c r="CO831" s="300">
        <v>7.7849851992456321E-6</v>
      </c>
      <c r="CP831" s="300">
        <v>1.1643969298348237E-5</v>
      </c>
      <c r="CQ831" s="300">
        <v>1.2480916786464303E-5</v>
      </c>
      <c r="CR831" s="300">
        <v>6.6298658860118E-6</v>
      </c>
      <c r="CS831" s="300">
        <v>5.9445344398905074E-6</v>
      </c>
      <c r="CT831" s="300">
        <v>7.1963185648935978E-6</v>
      </c>
      <c r="CU831" s="299">
        <v>7.6405894085089481E-6</v>
      </c>
      <c r="CV831" s="299">
        <v>7.5622758795044342E-6</v>
      </c>
      <c r="CW831" s="299">
        <v>5.2237867317692331E-6</v>
      </c>
      <c r="CX831" s="299">
        <v>7.6592383102800695E-6</v>
      </c>
      <c r="CY831" s="299">
        <v>5.6383066182052538E-6</v>
      </c>
      <c r="CZ831" s="299">
        <v>5.5217215734820882E-6</v>
      </c>
      <c r="DA831" s="299">
        <v>1.0273058097831946E-5</v>
      </c>
      <c r="DB831" s="299">
        <v>5.4831624901604462E-6</v>
      </c>
      <c r="DC831" s="299">
        <v>3.0518694981413351E-6</v>
      </c>
      <c r="DD831" s="299">
        <v>3.6658377423651085E-6</v>
      </c>
      <c r="DE831" s="299">
        <v>1.1604475252773419E-6</v>
      </c>
      <c r="DF831" s="299">
        <v>0</v>
      </c>
      <c r="DG831" s="299">
        <v>4.0904030101391594E-6</v>
      </c>
      <c r="DH831" s="299">
        <v>3.6635183451394755E-6</v>
      </c>
      <c r="DI831" s="299">
        <v>7.3302152882276944E-6</v>
      </c>
      <c r="DJ831" s="299">
        <v>4.488532657504423E-6</v>
      </c>
      <c r="DK831" s="299">
        <v>3.5211448820046147E-6</v>
      </c>
      <c r="DL831" s="299">
        <v>4.8369163830626288E-6</v>
      </c>
      <c r="DM831" s="299">
        <v>7.5344129857677289E-6</v>
      </c>
      <c r="DN831" s="299">
        <v>1.529295122091995E-6</v>
      </c>
      <c r="DO831" s="299">
        <v>5.0456946892173837E-6</v>
      </c>
      <c r="DP831" s="299">
        <v>3.0309762913354085E-6</v>
      </c>
      <c r="DQ831" s="299">
        <v>1.8331047453452458E-6</v>
      </c>
      <c r="DR831" s="299">
        <v>2.9024643723650942E-6</v>
      </c>
      <c r="DS831" s="299">
        <v>1.2369575765697565E-6</v>
      </c>
      <c r="DT831" s="299">
        <v>1.7811851295027326E-6</v>
      </c>
      <c r="DU831" s="299">
        <v>6.3560640789576973E-6</v>
      </c>
      <c r="DV831" s="299">
        <v>1.6011945840881944E-5</v>
      </c>
      <c r="DW831" s="299">
        <v>6.7502944863607684E-6</v>
      </c>
      <c r="DX831" s="299">
        <v>6.7800419160730425E-6</v>
      </c>
      <c r="DY831" s="299">
        <v>5.5347597507695242E-6</v>
      </c>
      <c r="DZ831" s="299">
        <v>1.6229314752908053E-5</v>
      </c>
      <c r="EA831" s="299">
        <v>1.0863132103095754E-6</v>
      </c>
      <c r="EB831" s="299">
        <v>1.0167975837970377E-5</v>
      </c>
      <c r="EC831" s="299">
        <v>1.086276359136255E-5</v>
      </c>
      <c r="ED831" s="299">
        <v>1.143332867570765E-5</v>
      </c>
      <c r="EE831" s="299">
        <v>1.0429304731027438E-5</v>
      </c>
      <c r="EF831" s="299">
        <v>1.4525371713175227E-5</v>
      </c>
      <c r="EG831" s="299">
        <v>1.3103736445204013E-5</v>
      </c>
      <c r="EH831" s="299">
        <v>3.3843671069809015E-6</v>
      </c>
      <c r="EI831" s="299">
        <v>7.9791942874264971E-6</v>
      </c>
      <c r="EJ831" s="299">
        <v>1.3893770853501149E-5</v>
      </c>
      <c r="EK831" s="299">
        <v>7.6088522694014169E-4</v>
      </c>
      <c r="EL831" s="299">
        <v>2.5928238117872952E-6</v>
      </c>
      <c r="EM831" s="299">
        <v>7.379591305227838E-6</v>
      </c>
      <c r="EN831" s="299">
        <v>3.7089723333299777E-6</v>
      </c>
      <c r="EO831" s="299">
        <v>8.8179187172224985E-6</v>
      </c>
      <c r="EP831" s="299">
        <v>1.8658062002158465E-6</v>
      </c>
      <c r="EQ831" s="299">
        <v>2.3924000558658541E-6</v>
      </c>
      <c r="ER831" s="299">
        <v>6.3298112055293393E-7</v>
      </c>
      <c r="ES831" s="299">
        <v>2.2577215150037049E-5</v>
      </c>
      <c r="ET831" s="299">
        <v>3.2584333734227514E-5</v>
      </c>
      <c r="EU831" s="299">
        <v>3.1360223139665244E-6</v>
      </c>
      <c r="EV831" s="299">
        <v>7.3082225714471296E-6</v>
      </c>
      <c r="EW831" s="299">
        <v>2.0735659311338309E-6</v>
      </c>
      <c r="EX831" s="299">
        <v>2.4219541537604307E-5</v>
      </c>
      <c r="EY831" s="299">
        <v>6.9209610803209321E-6</v>
      </c>
      <c r="EZ831" s="299">
        <v>1.525211122309843E-5</v>
      </c>
      <c r="FA831" s="299">
        <v>6.323629176086249E-6</v>
      </c>
      <c r="FB831" s="299">
        <v>3.2543375708209467E-5</v>
      </c>
      <c r="FC831" s="299">
        <v>2.2337657519681875E-6</v>
      </c>
      <c r="FD831" s="299">
        <v>4.8503841185916766E-6</v>
      </c>
      <c r="FE831" s="299">
        <v>1.851258129106852E-4</v>
      </c>
      <c r="FF831" s="299">
        <v>1.3893862707763733E-5</v>
      </c>
      <c r="FG831" s="299">
        <v>7.1431091631984689E-6</v>
      </c>
      <c r="FH831" s="299">
        <v>1.3830288490875843E-5</v>
      </c>
      <c r="FI831" s="299">
        <v>3.0685048774098476E-6</v>
      </c>
      <c r="FJ831" s="299">
        <v>1.1587051441279668E-5</v>
      </c>
      <c r="FK831" s="299">
        <v>4.004623873914125E-6</v>
      </c>
      <c r="FL831" s="299">
        <v>1.3694833866389355E-4</v>
      </c>
      <c r="FM831" s="299">
        <v>6.971185409983648E-5</v>
      </c>
      <c r="FN831" s="299">
        <v>2.597990299304365E-5</v>
      </c>
      <c r="FO831" s="299">
        <v>3.3300587669910845E-5</v>
      </c>
      <c r="FP831" s="299">
        <v>4.1026434126673078E-4</v>
      </c>
      <c r="FQ831" s="299">
        <v>8.8488181262683137E-5</v>
      </c>
      <c r="FR831" s="299">
        <v>3.8238810060455201E-2</v>
      </c>
      <c r="FS831" s="299">
        <v>4.9011614257019557E-3</v>
      </c>
      <c r="FT831" s="299">
        <v>1.5571985368837979E-3</v>
      </c>
      <c r="FU831" s="299">
        <v>7.236741937843062E-4</v>
      </c>
      <c r="FV831" s="299">
        <v>3.2078507032666615E-6</v>
      </c>
      <c r="FW831" s="299">
        <v>3.7714200189042051E-6</v>
      </c>
      <c r="FX831" s="299">
        <v>1.2806478374657704E-5</v>
      </c>
      <c r="FY831" s="299">
        <v>4.7777548464517906E-6</v>
      </c>
      <c r="FZ831" s="299">
        <v>7.7547132880360705E-6</v>
      </c>
      <c r="GA831" s="299">
        <v>4.1496205472053082E-6</v>
      </c>
      <c r="GB831" s="299">
        <v>4.7542610540471907E-6</v>
      </c>
      <c r="GC831" s="299">
        <v>4.5746629508819806E-5</v>
      </c>
      <c r="GD831" s="299">
        <v>3.9840544951080902E-5</v>
      </c>
      <c r="GE831" s="299">
        <v>9.9656559882733318E-6</v>
      </c>
      <c r="GF831" s="299">
        <v>1.5174944891209534E-5</v>
      </c>
      <c r="GG831" s="299">
        <v>1.1536397208154303E-5</v>
      </c>
      <c r="GH831" s="298">
        <v>2.3779289030331483E-6</v>
      </c>
      <c r="GI831" s="297">
        <v>6.1946640657643912E-4</v>
      </c>
      <c r="GK831" s="286"/>
      <c r="GL831" s="287"/>
      <c r="GM831" s="289"/>
      <c r="GN831" s="287"/>
      <c r="GO831" s="286"/>
      <c r="GP831" s="287"/>
      <c r="GQ831" s="289"/>
      <c r="GR831" s="287"/>
      <c r="GS831" s="286"/>
    </row>
    <row r="832" spans="2:201">
      <c r="B832" s="277" t="str">
        <f t="shared" ref="B832" si="1020">+B636</f>
        <v>2081</v>
      </c>
      <c r="C832" s="301" t="str">
        <f t="shared" si="964"/>
        <v>油脂加工製品・石けん・界面活性剤・化粧品</v>
      </c>
      <c r="D832" s="300">
        <v>5.6522615536734808E-5</v>
      </c>
      <c r="E832" s="300">
        <v>9.3429904015403947E-5</v>
      </c>
      <c r="F832" s="300">
        <v>3.6810348592300569E-5</v>
      </c>
      <c r="G832" s="300">
        <v>7.6855439814994586E-5</v>
      </c>
      <c r="H832" s="300">
        <v>8.9960856616809264E-5</v>
      </c>
      <c r="I832" s="300">
        <v>4.2435579830505078E-5</v>
      </c>
      <c r="J832" s="300">
        <v>1.9577801308534306E-5</v>
      </c>
      <c r="K832" s="300">
        <v>6.3994803657802508E-5</v>
      </c>
      <c r="L832" s="300">
        <v>3.6643181301273007E-6</v>
      </c>
      <c r="M832" s="300">
        <v>1.6649098887416745E-5</v>
      </c>
      <c r="N832" s="300">
        <v>1.7404576061979708E-5</v>
      </c>
      <c r="O832" s="300">
        <v>2.1591459491301667E-5</v>
      </c>
      <c r="P832" s="300">
        <v>1.8338488147418662E-5</v>
      </c>
      <c r="Q832" s="300">
        <v>0</v>
      </c>
      <c r="R832" s="300">
        <v>0</v>
      </c>
      <c r="S832" s="300">
        <v>4.9119371488588245E-5</v>
      </c>
      <c r="T832" s="300">
        <v>4.132877032594248E-5</v>
      </c>
      <c r="U832" s="300">
        <v>7.5265063459486938E-5</v>
      </c>
      <c r="V832" s="300">
        <v>4.9365303427894192E-5</v>
      </c>
      <c r="W832" s="300">
        <v>2.6576220715841709E-5</v>
      </c>
      <c r="X832" s="300">
        <v>3.4046376275156716E-5</v>
      </c>
      <c r="Y832" s="300">
        <v>1.6665505653528534E-3</v>
      </c>
      <c r="Z832" s="300">
        <v>5.0896903393488057E-5</v>
      </c>
      <c r="AA832" s="300">
        <v>8.2035196328734381E-5</v>
      </c>
      <c r="AB832" s="300">
        <v>1.1860899745282792E-4</v>
      </c>
      <c r="AC832" s="300">
        <v>1.578080940649202E-5</v>
      </c>
      <c r="AD832" s="300">
        <v>7.7063312010321026E-5</v>
      </c>
      <c r="AE832" s="300">
        <v>1.5104724977392348E-5</v>
      </c>
      <c r="AF832" s="300">
        <v>0</v>
      </c>
      <c r="AG832" s="300">
        <v>8.4201452018660937E-4</v>
      </c>
      <c r="AH832" s="300">
        <v>8.2534804300190005E-4</v>
      </c>
      <c r="AI832" s="300">
        <v>7.2223483349194776E-6</v>
      </c>
      <c r="AJ832" s="300">
        <v>2.1535671434860439E-2</v>
      </c>
      <c r="AK832" s="300">
        <v>1.7317235669867881E-3</v>
      </c>
      <c r="AL832" s="300">
        <v>1.0220104451893383E-4</v>
      </c>
      <c r="AM832" s="300">
        <v>5.968488935932443E-4</v>
      </c>
      <c r="AN832" s="300">
        <v>1.2570268870756192E-4</v>
      </c>
      <c r="AO832" s="300">
        <v>2.2260917939068476E-5</v>
      </c>
      <c r="AP832" s="300">
        <v>9.8418062593955103E-5</v>
      </c>
      <c r="AQ832" s="300">
        <v>4.2819002192848087E-5</v>
      </c>
      <c r="AR832" s="300">
        <v>0</v>
      </c>
      <c r="AS832" s="300">
        <v>5.0398067714797279E-4</v>
      </c>
      <c r="AT832" s="300">
        <v>5.6603391794254185E-5</v>
      </c>
      <c r="AU832" s="300">
        <v>2.9295138369665016E-5</v>
      </c>
      <c r="AV832" s="300">
        <v>1.057565445876554E-4</v>
      </c>
      <c r="AW832" s="300">
        <v>6.6764859552731237E-5</v>
      </c>
      <c r="AX832" s="300">
        <v>5.9082096991098999E-4</v>
      </c>
      <c r="AY832" s="300">
        <v>6.8431546728236928E-4</v>
      </c>
      <c r="AZ832" s="300">
        <v>2.9336862326123604E-3</v>
      </c>
      <c r="BA832" s="300">
        <v>3.3234114399822894E-5</v>
      </c>
      <c r="BB832" s="300">
        <v>7.92282461412883E-4</v>
      </c>
      <c r="BC832" s="300">
        <v>5.6491050191334359E-3</v>
      </c>
      <c r="BD832" s="300">
        <v>7.5132739565204898E-4</v>
      </c>
      <c r="BE832" s="300">
        <v>8.3351412816953048E-4</v>
      </c>
      <c r="BF832" s="300">
        <v>1.5475227399282968E-3</v>
      </c>
      <c r="BG832" s="300">
        <v>1.1941768671561034E-3</v>
      </c>
      <c r="BH832" s="300">
        <v>1.0239735294119419</v>
      </c>
      <c r="BI832" s="300">
        <v>5.1108999745565912E-3</v>
      </c>
      <c r="BJ832" s="300">
        <v>9.2815785375615289E-4</v>
      </c>
      <c r="BK832" s="300">
        <v>2.8221527242301091E-3</v>
      </c>
      <c r="BL832" s="300">
        <v>3.752160116782987E-3</v>
      </c>
      <c r="BM832" s="300">
        <v>4.7685572108949511E-5</v>
      </c>
      <c r="BN832" s="300">
        <v>8.1307957685425435E-3</v>
      </c>
      <c r="BO832" s="300">
        <v>5.9549525653530811E-4</v>
      </c>
      <c r="BP832" s="300">
        <v>1.9857110626292952E-3</v>
      </c>
      <c r="BQ832" s="300">
        <v>2.5828006554735536E-3</v>
      </c>
      <c r="BR832" s="300">
        <v>0</v>
      </c>
      <c r="BS832" s="300">
        <v>3.8438953478685126E-5</v>
      </c>
      <c r="BT832" s="300">
        <v>2.1957170330859753E-4</v>
      </c>
      <c r="BU832" s="300">
        <v>5.769489981276969E-4</v>
      </c>
      <c r="BV832" s="300">
        <v>1.6788895501285245E-4</v>
      </c>
      <c r="BW832" s="300">
        <v>3.8771923109121525E-4</v>
      </c>
      <c r="BX832" s="300">
        <v>3.0017042937915641E-4</v>
      </c>
      <c r="BY832" s="300">
        <v>0</v>
      </c>
      <c r="BZ832" s="300">
        <v>0</v>
      </c>
      <c r="CA832" s="300">
        <v>3.0822969851499624E-5</v>
      </c>
      <c r="CB832" s="300">
        <v>1.4933061548034365E-5</v>
      </c>
      <c r="CC832" s="300">
        <v>1.0052989957838017E-4</v>
      </c>
      <c r="CD832" s="300">
        <v>8.6305141292023033E-4</v>
      </c>
      <c r="CE832" s="300">
        <v>7.0106417249433554E-5</v>
      </c>
      <c r="CF832" s="300">
        <v>1.0712850083463893E-5</v>
      </c>
      <c r="CG832" s="300">
        <v>0</v>
      </c>
      <c r="CH832" s="300">
        <v>4.5945173575314815E-5</v>
      </c>
      <c r="CI832" s="300">
        <v>2.9566864423032703E-4</v>
      </c>
      <c r="CJ832" s="300">
        <v>1.2550462791120309E-4</v>
      </c>
      <c r="CK832" s="300">
        <v>5.9116698881872887E-5</v>
      </c>
      <c r="CL832" s="300">
        <v>1.9089787084161701E-5</v>
      </c>
      <c r="CM832" s="300">
        <v>6.3650983772129069E-5</v>
      </c>
      <c r="CN832" s="300">
        <v>4.0637289334580123E-5</v>
      </c>
      <c r="CO832" s="300">
        <v>6.4410337290331056E-5</v>
      </c>
      <c r="CP832" s="300">
        <v>2.4658774726209296E-4</v>
      </c>
      <c r="CQ832" s="300">
        <v>1.4064881214787681E-4</v>
      </c>
      <c r="CR832" s="300">
        <v>1.6897012801711086E-4</v>
      </c>
      <c r="CS832" s="300">
        <v>2.0249360393509555E-4</v>
      </c>
      <c r="CT832" s="300">
        <v>1.8825018680120818E-4</v>
      </c>
      <c r="CU832" s="299">
        <v>4.6584771549702656E-4</v>
      </c>
      <c r="CV832" s="299">
        <v>1.4960164085036425E-4</v>
      </c>
      <c r="CW832" s="299">
        <v>2.2277883769289002E-4</v>
      </c>
      <c r="CX832" s="299">
        <v>1.1239640103118996E-4</v>
      </c>
      <c r="CY832" s="299">
        <v>3.5145843886939338E-4</v>
      </c>
      <c r="CZ832" s="299">
        <v>6.3175009342875338E-4</v>
      </c>
      <c r="DA832" s="299">
        <v>8.0109535341989983E-4</v>
      </c>
      <c r="DB832" s="299">
        <v>6.0299402577349524E-4</v>
      </c>
      <c r="DC832" s="299">
        <v>2.4588267588345259E-5</v>
      </c>
      <c r="DD832" s="299">
        <v>2.8299287434721689E-4</v>
      </c>
      <c r="DE832" s="299">
        <v>2.1023847414322384E-5</v>
      </c>
      <c r="DF832" s="299">
        <v>0</v>
      </c>
      <c r="DG832" s="299">
        <v>2.6859060571140706E-4</v>
      </c>
      <c r="DH832" s="299">
        <v>3.6687065604390848E-4</v>
      </c>
      <c r="DI832" s="299">
        <v>1.0359151108725236E-4</v>
      </c>
      <c r="DJ832" s="299">
        <v>1.9461606791380511E-4</v>
      </c>
      <c r="DK832" s="299">
        <v>4.2634152845747525E-5</v>
      </c>
      <c r="DL832" s="299">
        <v>3.5031000207395006E-4</v>
      </c>
      <c r="DM832" s="299">
        <v>1.5988861506945697E-4</v>
      </c>
      <c r="DN832" s="299">
        <v>9.4103713983872056E-5</v>
      </c>
      <c r="DO832" s="299">
        <v>1.3702350900578075E-4</v>
      </c>
      <c r="DP832" s="299">
        <v>1.0846413931017898E-4</v>
      </c>
      <c r="DQ832" s="299">
        <v>1.0486243400766885E-4</v>
      </c>
      <c r="DR832" s="299">
        <v>1.8605336352425414E-4</v>
      </c>
      <c r="DS832" s="299">
        <v>4.0548982129393815E-5</v>
      </c>
      <c r="DT832" s="299">
        <v>6.603015925311432E-5</v>
      </c>
      <c r="DU832" s="299">
        <v>7.7602756365216519E-5</v>
      </c>
      <c r="DV832" s="299">
        <v>3.2464598674322294E-5</v>
      </c>
      <c r="DW832" s="299">
        <v>2.9076064221527355E-5</v>
      </c>
      <c r="DX832" s="299">
        <v>3.9363834025990502E-4</v>
      </c>
      <c r="DY832" s="299">
        <v>5.4787580291138E-5</v>
      </c>
      <c r="DZ832" s="299">
        <v>3.2718483218407876E-4</v>
      </c>
      <c r="EA832" s="299">
        <v>-1.5477888522323088E-6</v>
      </c>
      <c r="EB832" s="299">
        <v>9.1271465312938016E-5</v>
      </c>
      <c r="EC832" s="299">
        <v>1.0209490727940874E-4</v>
      </c>
      <c r="ED832" s="299">
        <v>4.8543475237918075E-5</v>
      </c>
      <c r="EE832" s="299">
        <v>1.4057794237097709E-4</v>
      </c>
      <c r="EF832" s="299">
        <v>9.5399139621647075E-5</v>
      </c>
      <c r="EG832" s="299">
        <v>5.7381798873707209E-5</v>
      </c>
      <c r="EH832" s="299">
        <v>1.3737973124107092E-5</v>
      </c>
      <c r="EI832" s="299">
        <v>2.3865678518532128E-5</v>
      </c>
      <c r="EJ832" s="299">
        <v>4.6774838353538917E-5</v>
      </c>
      <c r="EK832" s="299">
        <v>3.8287278860814507E-5</v>
      </c>
      <c r="EL832" s="299">
        <v>1.3153208792952833E-5</v>
      </c>
      <c r="EM832" s="299">
        <v>3.7355244226761492E-5</v>
      </c>
      <c r="EN832" s="299">
        <v>2.6311437263116038E-5</v>
      </c>
      <c r="EO832" s="299">
        <v>3.8308638070115976E-5</v>
      </c>
      <c r="EP832" s="299">
        <v>1.423342646383482E-5</v>
      </c>
      <c r="EQ832" s="299">
        <v>4.8655514400030024E-6</v>
      </c>
      <c r="ER832" s="299">
        <v>4.3136233555831896E-6</v>
      </c>
      <c r="ES832" s="299">
        <v>3.8188237721563294E-5</v>
      </c>
      <c r="ET832" s="299">
        <v>1.6758849403971626E-5</v>
      </c>
      <c r="EU832" s="299">
        <v>5.6984280101919891E-5</v>
      </c>
      <c r="EV832" s="299">
        <v>3.4923052064373508E-5</v>
      </c>
      <c r="EW832" s="299">
        <v>6.2892146108314988E-5</v>
      </c>
      <c r="EX832" s="299">
        <v>1.0947606559728447E-4</v>
      </c>
      <c r="EY832" s="299">
        <v>1.7046422443792576E-5</v>
      </c>
      <c r="EZ832" s="299">
        <v>3.2135351970121447E-5</v>
      </c>
      <c r="FA832" s="299">
        <v>1.8806624780769034E-5</v>
      </c>
      <c r="FB832" s="299">
        <v>7.718928953730545E-5</v>
      </c>
      <c r="FC832" s="299">
        <v>4.5697282373675203E-5</v>
      </c>
      <c r="FD832" s="299">
        <v>4.111584951165317E-5</v>
      </c>
      <c r="FE832" s="299">
        <v>9.1231444093598759E-6</v>
      </c>
      <c r="FF832" s="299">
        <v>4.063179959385176E-5</v>
      </c>
      <c r="FG832" s="299">
        <v>4.4219479972849027E-5</v>
      </c>
      <c r="FH832" s="299">
        <v>7.0344226295680873E-5</v>
      </c>
      <c r="FI832" s="299">
        <v>4.7178490966288195E-5</v>
      </c>
      <c r="FJ832" s="299">
        <v>6.2467195258979907E-5</v>
      </c>
      <c r="FK832" s="299">
        <v>5.0249322793838418E-5</v>
      </c>
      <c r="FL832" s="299">
        <v>3.7933694132036E-5</v>
      </c>
      <c r="FM832" s="299">
        <v>6.2940971362679681E-5</v>
      </c>
      <c r="FN832" s="299">
        <v>2.2433373475200327E-5</v>
      </c>
      <c r="FO832" s="299">
        <v>4.0213001401404982E-5</v>
      </c>
      <c r="FP832" s="299">
        <v>7.3571506223474371E-5</v>
      </c>
      <c r="FQ832" s="299">
        <v>4.1150426272858975E-5</v>
      </c>
      <c r="FR832" s="299">
        <v>2.5828629321633884E-4</v>
      </c>
      <c r="FS832" s="299">
        <v>1.1043622048301667E-3</v>
      </c>
      <c r="FT832" s="299">
        <v>4.1051861120164498E-4</v>
      </c>
      <c r="FU832" s="299">
        <v>4.2914595193418201E-4</v>
      </c>
      <c r="FV832" s="299">
        <v>2.6455932902991067E-5</v>
      </c>
      <c r="FW832" s="299">
        <v>1.6067060567473835E-4</v>
      </c>
      <c r="FX832" s="299">
        <v>6.8834125900971816E-5</v>
      </c>
      <c r="FY832" s="299">
        <v>5.1291649160546106E-5</v>
      </c>
      <c r="FZ832" s="299">
        <v>2.2590111756179039E-4</v>
      </c>
      <c r="GA832" s="299">
        <v>1.0812396203066197E-4</v>
      </c>
      <c r="GB832" s="299">
        <v>5.5138630959414953E-4</v>
      </c>
      <c r="GC832" s="299">
        <v>9.3642278509623012E-4</v>
      </c>
      <c r="GD832" s="299">
        <v>4.3809187193882495E-4</v>
      </c>
      <c r="GE832" s="299">
        <v>4.6787444336792048E-3</v>
      </c>
      <c r="GF832" s="299">
        <v>2.7800222198245869E-4</v>
      </c>
      <c r="GG832" s="299">
        <v>6.3822375050757584E-4</v>
      </c>
      <c r="GH832" s="298">
        <v>5.5797340315420478E-5</v>
      </c>
      <c r="GI832" s="297">
        <v>2.8675033594809872E-4</v>
      </c>
      <c r="GK832" s="286"/>
      <c r="GL832" s="287"/>
      <c r="GM832" s="289"/>
      <c r="GN832" s="287"/>
      <c r="GO832" s="286"/>
      <c r="GP832" s="287"/>
      <c r="GQ832" s="289"/>
      <c r="GR832" s="287"/>
      <c r="GS832" s="286"/>
    </row>
    <row r="833" spans="2:201">
      <c r="B833" s="277" t="str">
        <f t="shared" ref="B833" si="1021">+B637</f>
        <v>2082</v>
      </c>
      <c r="C833" s="301" t="str">
        <f t="shared" si="964"/>
        <v>塗料・印刷インキ</v>
      </c>
      <c r="D833" s="300">
        <v>2.2178319464834927E-5</v>
      </c>
      <c r="E833" s="300">
        <v>2.4590951964353598E-5</v>
      </c>
      <c r="F833" s="300">
        <v>2.7351605589449236E-5</v>
      </c>
      <c r="G833" s="300">
        <v>3.5004470486411419E-5</v>
      </c>
      <c r="H833" s="300">
        <v>3.3194139491719744E-5</v>
      </c>
      <c r="I833" s="300">
        <v>1.6276111479864997E-5</v>
      </c>
      <c r="J833" s="300">
        <v>2.0776511518302296E-5</v>
      </c>
      <c r="K833" s="300">
        <v>2.4650451656350557E-5</v>
      </c>
      <c r="L833" s="300">
        <v>5.0462707361158834E-6</v>
      </c>
      <c r="M833" s="300">
        <v>3.2889454064671296E-5</v>
      </c>
      <c r="N833" s="300">
        <v>2.8745312054588363E-5</v>
      </c>
      <c r="O833" s="300">
        <v>5.5868432291333902E-4</v>
      </c>
      <c r="P833" s="300">
        <v>2.4642572592991768E-5</v>
      </c>
      <c r="Q833" s="300">
        <v>0</v>
      </c>
      <c r="R833" s="300">
        <v>0</v>
      </c>
      <c r="S833" s="300">
        <v>2.230177852204804E-4</v>
      </c>
      <c r="T833" s="300">
        <v>1.5345688665658686E-4</v>
      </c>
      <c r="U833" s="300">
        <v>2.8881756659134976E-5</v>
      </c>
      <c r="V833" s="300">
        <v>1.7067095343261028E-5</v>
      </c>
      <c r="W833" s="300">
        <v>9.408066956903087E-5</v>
      </c>
      <c r="X833" s="300">
        <v>1.8236490763331686E-5</v>
      </c>
      <c r="Y833" s="300">
        <v>1.8053548892962842E-5</v>
      </c>
      <c r="Z833" s="300">
        <v>2.8980780106770567E-5</v>
      </c>
      <c r="AA833" s="300">
        <v>1.6865031456709194E-5</v>
      </c>
      <c r="AB833" s="300">
        <v>1.6142602875822434E-5</v>
      </c>
      <c r="AC833" s="300">
        <v>2.6469580813645856E-5</v>
      </c>
      <c r="AD833" s="300">
        <v>2.3445500860071614E-5</v>
      </c>
      <c r="AE833" s="300">
        <v>1.151777576909634E-5</v>
      </c>
      <c r="AF833" s="300">
        <v>0</v>
      </c>
      <c r="AG833" s="300">
        <v>2.1134468983749264E-5</v>
      </c>
      <c r="AH833" s="300">
        <v>8.9529215491585523E-6</v>
      </c>
      <c r="AI833" s="300">
        <v>2.0740851395627087E-6</v>
      </c>
      <c r="AJ833" s="300">
        <v>5.9864111185366334E-6</v>
      </c>
      <c r="AK833" s="300">
        <v>5.6854727215272102E-4</v>
      </c>
      <c r="AL833" s="300">
        <v>3.4297318336040952E-5</v>
      </c>
      <c r="AM833" s="300">
        <v>1.2373039746827374E-4</v>
      </c>
      <c r="AN833" s="300">
        <v>4.090196586633323E-5</v>
      </c>
      <c r="AO833" s="300">
        <v>2.7350247784341432E-4</v>
      </c>
      <c r="AP833" s="300">
        <v>1.9089951363430594E-3</v>
      </c>
      <c r="AQ833" s="300">
        <v>3.2341350125815655E-3</v>
      </c>
      <c r="AR833" s="300">
        <v>0</v>
      </c>
      <c r="AS833" s="300">
        <v>2.3507786171581886E-5</v>
      </c>
      <c r="AT833" s="300">
        <v>6.8600065716880297E-4</v>
      </c>
      <c r="AU833" s="300">
        <v>2.9363293326899317E-3</v>
      </c>
      <c r="AV833" s="300">
        <v>5.7644738839700163E-4</v>
      </c>
      <c r="AW833" s="300">
        <v>6.0156083719259713E-3</v>
      </c>
      <c r="AX833" s="300">
        <v>1.6538992819305819E-5</v>
      </c>
      <c r="AY833" s="300">
        <v>2.8365420426473533E-5</v>
      </c>
      <c r="AZ833" s="300">
        <v>2.9160655519478294E-5</v>
      </c>
      <c r="BA833" s="300">
        <v>6.4884416121154177E-6</v>
      </c>
      <c r="BB833" s="300">
        <v>1.3393277719217134E-5</v>
      </c>
      <c r="BC833" s="300">
        <v>2.7799346965794501E-5</v>
      </c>
      <c r="BD833" s="300">
        <v>2.3582982719794977E-5</v>
      </c>
      <c r="BE833" s="300">
        <v>1.3582505072834503E-5</v>
      </c>
      <c r="BF833" s="300">
        <v>2.8234677659494848E-5</v>
      </c>
      <c r="BG833" s="300">
        <v>2.0556432358264094E-5</v>
      </c>
      <c r="BH833" s="300">
        <v>2.9232954395892958E-5</v>
      </c>
      <c r="BI833" s="300">
        <v>1.0032518898193445</v>
      </c>
      <c r="BJ833" s="300">
        <v>3.2653324592184776E-5</v>
      </c>
      <c r="BK833" s="300">
        <v>1.8296790831162155E-5</v>
      </c>
      <c r="BL833" s="300">
        <v>1.5218011943818917E-5</v>
      </c>
      <c r="BM833" s="300">
        <v>1.3315296897715088E-6</v>
      </c>
      <c r="BN833" s="300">
        <v>3.5003001215517415E-4</v>
      </c>
      <c r="BO833" s="300">
        <v>2.417078733848499E-4</v>
      </c>
      <c r="BP833" s="300">
        <v>1.5672919448797814E-5</v>
      </c>
      <c r="BQ833" s="300">
        <v>5.5607812789164658E-5</v>
      </c>
      <c r="BR833" s="300">
        <v>0</v>
      </c>
      <c r="BS833" s="300">
        <v>3.3941784943149994E-5</v>
      </c>
      <c r="BT833" s="300">
        <v>2.8577535533112216E-4</v>
      </c>
      <c r="BU833" s="300">
        <v>2.2289682222066448E-4</v>
      </c>
      <c r="BV833" s="300">
        <v>8.1698097943083605E-5</v>
      </c>
      <c r="BW833" s="300">
        <v>5.0152196899378679E-4</v>
      </c>
      <c r="BX833" s="300">
        <v>4.8160406807716717E-5</v>
      </c>
      <c r="BY833" s="300">
        <v>0</v>
      </c>
      <c r="BZ833" s="300">
        <v>0</v>
      </c>
      <c r="CA833" s="300">
        <v>9.0428284131145761E-6</v>
      </c>
      <c r="CB833" s="300">
        <v>8.5837683478291431E-6</v>
      </c>
      <c r="CC833" s="300">
        <v>5.85191771800564E-5</v>
      </c>
      <c r="CD833" s="300">
        <v>3.4276299476290488E-5</v>
      </c>
      <c r="CE833" s="300">
        <v>1.052093114484942E-5</v>
      </c>
      <c r="CF833" s="300">
        <v>9.833483244142807E-6</v>
      </c>
      <c r="CG833" s="300">
        <v>0</v>
      </c>
      <c r="CH833" s="300">
        <v>8.8008842181737054E-4</v>
      </c>
      <c r="CI833" s="300">
        <v>3.1545544726696981E-5</v>
      </c>
      <c r="CJ833" s="300">
        <v>2.1124583457031994E-3</v>
      </c>
      <c r="CK833" s="300">
        <v>4.0478878671502228E-4</v>
      </c>
      <c r="CL833" s="300">
        <v>4.2387241681069625E-4</v>
      </c>
      <c r="CM833" s="300">
        <v>1.1141008699336692E-3</v>
      </c>
      <c r="CN833" s="300">
        <v>1.7527668961606934E-5</v>
      </c>
      <c r="CO833" s="300">
        <v>1.8809548662934708E-4</v>
      </c>
      <c r="CP833" s="300">
        <v>3.0887211162277208E-4</v>
      </c>
      <c r="CQ833" s="300">
        <v>4.9590065300771915E-4</v>
      </c>
      <c r="CR833" s="300">
        <v>2.9116156799885559E-4</v>
      </c>
      <c r="CS833" s="300">
        <v>4.6162550520723977E-4</v>
      </c>
      <c r="CT833" s="300">
        <v>3.6739194361827548E-4</v>
      </c>
      <c r="CU833" s="299">
        <v>3.5991073603522958E-4</v>
      </c>
      <c r="CV833" s="299">
        <v>3.1903605409080749E-4</v>
      </c>
      <c r="CW833" s="299">
        <v>5.3594831757099962E-4</v>
      </c>
      <c r="CX833" s="299">
        <v>5.8197033614282659E-4</v>
      </c>
      <c r="CY833" s="299">
        <v>5.0855785513180866E-4</v>
      </c>
      <c r="CZ833" s="299">
        <v>3.027091132435478E-4</v>
      </c>
      <c r="DA833" s="299">
        <v>1.1280473060897143E-4</v>
      </c>
      <c r="DB833" s="299">
        <v>1.002727238258362E-3</v>
      </c>
      <c r="DC833" s="299">
        <v>8.2913419727505299E-5</v>
      </c>
      <c r="DD833" s="299">
        <v>1.5719254671713314E-4</v>
      </c>
      <c r="DE833" s="299">
        <v>1.4021417450087627E-5</v>
      </c>
      <c r="DF833" s="299">
        <v>0</v>
      </c>
      <c r="DG833" s="299">
        <v>3.537052033561539E-5</v>
      </c>
      <c r="DH833" s="299">
        <v>2.5642502889452513E-4</v>
      </c>
      <c r="DI833" s="299">
        <v>3.5174448548392696E-4</v>
      </c>
      <c r="DJ833" s="299">
        <v>5.1680224736244239E-4</v>
      </c>
      <c r="DK833" s="299">
        <v>4.6479975016232333E-4</v>
      </c>
      <c r="DL833" s="299">
        <v>4.449362633234641E-4</v>
      </c>
      <c r="DM833" s="299">
        <v>9.1736460985139209E-4</v>
      </c>
      <c r="DN833" s="299">
        <v>1.8758010739779272E-4</v>
      </c>
      <c r="DO833" s="299">
        <v>1.9796150528340835E-4</v>
      </c>
      <c r="DP833" s="299">
        <v>1.3719498234755892E-4</v>
      </c>
      <c r="DQ833" s="299">
        <v>8.3036063609562966E-4</v>
      </c>
      <c r="DR833" s="299">
        <v>5.5316135044076954E-4</v>
      </c>
      <c r="DS833" s="299">
        <v>4.1874931798291564E-3</v>
      </c>
      <c r="DT833" s="299">
        <v>3.2895850728545666E-4</v>
      </c>
      <c r="DU833" s="299">
        <v>3.0305394672686717E-3</v>
      </c>
      <c r="DV833" s="299">
        <v>2.0308449222357534E-3</v>
      </c>
      <c r="DW833" s="299">
        <v>3.0110924930395317E-4</v>
      </c>
      <c r="DX833" s="299">
        <v>4.9494788468796875E-4</v>
      </c>
      <c r="DY833" s="299">
        <v>1.4786424713871076E-3</v>
      </c>
      <c r="DZ833" s="299">
        <v>1.4916711988739249E-3</v>
      </c>
      <c r="EA833" s="299">
        <v>2.5939981750672984E-6</v>
      </c>
      <c r="EB833" s="299">
        <v>8.849763731055033E-4</v>
      </c>
      <c r="EC833" s="299">
        <v>5.4929523508232773E-4</v>
      </c>
      <c r="ED833" s="299">
        <v>1.3567546794860845E-3</v>
      </c>
      <c r="EE833" s="299">
        <v>2.5651567277528353E-4</v>
      </c>
      <c r="EF833" s="299">
        <v>1.2484786439761491E-4</v>
      </c>
      <c r="EG833" s="299">
        <v>3.6149818404877473E-5</v>
      </c>
      <c r="EH833" s="299">
        <v>3.8532942263710508E-5</v>
      </c>
      <c r="EI833" s="299">
        <v>2.1033391399930231E-5</v>
      </c>
      <c r="EJ833" s="299">
        <v>5.8804882142368038E-5</v>
      </c>
      <c r="EK833" s="299">
        <v>1.5603038979302092E-5</v>
      </c>
      <c r="EL833" s="299">
        <v>1.2899043426914244E-5</v>
      </c>
      <c r="EM833" s="299">
        <v>3.0270354085226583E-5</v>
      </c>
      <c r="EN833" s="299">
        <v>1.8145579547566292E-5</v>
      </c>
      <c r="EO833" s="299">
        <v>2.3644882879790715E-5</v>
      </c>
      <c r="EP833" s="299">
        <v>6.9160719945072165E-6</v>
      </c>
      <c r="EQ833" s="299">
        <v>7.5137783517867876E-6</v>
      </c>
      <c r="ER833" s="299">
        <v>4.1344936860062187E-5</v>
      </c>
      <c r="ES833" s="299">
        <v>5.1592166974660745E-5</v>
      </c>
      <c r="ET833" s="299">
        <v>7.262069192223574E-5</v>
      </c>
      <c r="EU833" s="299">
        <v>1.1780655206433831E-4</v>
      </c>
      <c r="EV833" s="299">
        <v>5.9321704072535351E-5</v>
      </c>
      <c r="EW833" s="299">
        <v>4.4335268181848536E-6</v>
      </c>
      <c r="EX833" s="299">
        <v>2.0017476505360609E-5</v>
      </c>
      <c r="EY833" s="299">
        <v>1.3228123346482469E-5</v>
      </c>
      <c r="EZ833" s="299">
        <v>1.9513586131900188E-5</v>
      </c>
      <c r="FA833" s="299">
        <v>3.5036036259063509E-5</v>
      </c>
      <c r="FB833" s="299">
        <v>3.0521412428216641E-5</v>
      </c>
      <c r="FC833" s="299">
        <v>3.9726526854793434E-5</v>
      </c>
      <c r="FD833" s="299">
        <v>1.1581300548919265E-5</v>
      </c>
      <c r="FE833" s="299">
        <v>1.9753234533192921E-5</v>
      </c>
      <c r="FF833" s="299">
        <v>3.2618317595116891E-5</v>
      </c>
      <c r="FG833" s="299">
        <v>4.9571928819224045E-5</v>
      </c>
      <c r="FH833" s="299">
        <v>9.065363744573018E-5</v>
      </c>
      <c r="FI833" s="299">
        <v>2.3334656953160831E-5</v>
      </c>
      <c r="FJ833" s="299">
        <v>2.8844269135559552E-5</v>
      </c>
      <c r="FK833" s="299">
        <v>1.2875487219423333E-3</v>
      </c>
      <c r="FL833" s="299">
        <v>2.9146857726562225E-5</v>
      </c>
      <c r="FM833" s="299">
        <v>9.5597241052268423E-5</v>
      </c>
      <c r="FN833" s="299">
        <v>2.3127518869040233E-5</v>
      </c>
      <c r="FO833" s="299">
        <v>5.0340910945717346E-5</v>
      </c>
      <c r="FP833" s="299">
        <v>4.1041328491212837E-5</v>
      </c>
      <c r="FQ833" s="299">
        <v>3.6786873858561213E-5</v>
      </c>
      <c r="FR833" s="299">
        <v>1.431257773833608E-5</v>
      </c>
      <c r="FS833" s="299">
        <v>1.8481141886277915E-5</v>
      </c>
      <c r="FT833" s="299">
        <v>2.885774510550309E-5</v>
      </c>
      <c r="FU833" s="299">
        <v>2.0373958718081678E-5</v>
      </c>
      <c r="FV833" s="299">
        <v>7.0558033797290756E-5</v>
      </c>
      <c r="FW833" s="299">
        <v>3.650795993043021E-5</v>
      </c>
      <c r="FX833" s="299">
        <v>1.3154164181711122E-4</v>
      </c>
      <c r="FY833" s="299">
        <v>9.3040700216727652E-4</v>
      </c>
      <c r="FZ833" s="299">
        <v>2.2784652686634729E-3</v>
      </c>
      <c r="GA833" s="299">
        <v>5.6924028259197742E-5</v>
      </c>
      <c r="GB833" s="299">
        <v>3.1619628313289665E-5</v>
      </c>
      <c r="GC833" s="299">
        <v>3.1076839371030409E-5</v>
      </c>
      <c r="GD833" s="299">
        <v>1.8259430650063264E-5</v>
      </c>
      <c r="GE833" s="299">
        <v>1.6853263251124946E-5</v>
      </c>
      <c r="GF833" s="299">
        <v>6.3008535872713882E-5</v>
      </c>
      <c r="GG833" s="299">
        <v>6.6858689999690416E-5</v>
      </c>
      <c r="GH833" s="298">
        <v>1.4288808615993482E-4</v>
      </c>
      <c r="GI833" s="297">
        <v>3.5599356228215723E-4</v>
      </c>
      <c r="GK833" s="286"/>
      <c r="GL833" s="287"/>
      <c r="GM833" s="289"/>
      <c r="GN833" s="287"/>
      <c r="GO833" s="286"/>
      <c r="GP833" s="287"/>
      <c r="GQ833" s="289"/>
      <c r="GR833" s="287"/>
      <c r="GS833" s="286"/>
    </row>
    <row r="834" spans="2:201">
      <c r="B834" s="277" t="str">
        <f t="shared" ref="B834" si="1022">+B638</f>
        <v>2083</v>
      </c>
      <c r="C834" s="301" t="str">
        <f t="shared" si="964"/>
        <v>写真感光材料</v>
      </c>
      <c r="D834" s="300">
        <v>1.9436023870270268E-7</v>
      </c>
      <c r="E834" s="300">
        <v>1.6322354628014434E-7</v>
      </c>
      <c r="F834" s="300">
        <v>1.5148917282065735E-7</v>
      </c>
      <c r="G834" s="300">
        <v>2.1195673668311129E-7</v>
      </c>
      <c r="H834" s="300">
        <v>1.9552895752621224E-7</v>
      </c>
      <c r="I834" s="300">
        <v>6.622716484705239E-7</v>
      </c>
      <c r="J834" s="300">
        <v>4.4783797692039392E-7</v>
      </c>
      <c r="K834" s="300">
        <v>9.7680643772063812E-7</v>
      </c>
      <c r="L834" s="300">
        <v>4.4737847955147251E-7</v>
      </c>
      <c r="M834" s="300">
        <v>8.9487233583001703E-7</v>
      </c>
      <c r="N834" s="300">
        <v>1.073701169806246E-7</v>
      </c>
      <c r="O834" s="300">
        <v>7.4465577947578003E-7</v>
      </c>
      <c r="P834" s="300">
        <v>2.1692271433567528E-7</v>
      </c>
      <c r="Q834" s="300">
        <v>0</v>
      </c>
      <c r="R834" s="300">
        <v>0</v>
      </c>
      <c r="S834" s="300">
        <v>6.7354861329383122E-7</v>
      </c>
      <c r="T834" s="300">
        <v>1.4409786059822444E-6</v>
      </c>
      <c r="U834" s="300">
        <v>7.2543465654984573E-7</v>
      </c>
      <c r="V834" s="300">
        <v>5.4316048007114891E-7</v>
      </c>
      <c r="W834" s="300">
        <v>5.6585028682764058E-7</v>
      </c>
      <c r="X834" s="300">
        <v>2.1699400547107034E-7</v>
      </c>
      <c r="Y834" s="300">
        <v>2.7686033499173746E-7</v>
      </c>
      <c r="Z834" s="300">
        <v>6.3417531209171219E-7</v>
      </c>
      <c r="AA834" s="300">
        <v>6.3123509330022058E-7</v>
      </c>
      <c r="AB834" s="300">
        <v>5.0247224518898731E-7</v>
      </c>
      <c r="AC834" s="300">
        <v>4.7173278708578141E-7</v>
      </c>
      <c r="AD834" s="300">
        <v>1.5963432239784443E-7</v>
      </c>
      <c r="AE834" s="300">
        <v>1.2339127497567738E-7</v>
      </c>
      <c r="AF834" s="300">
        <v>0</v>
      </c>
      <c r="AG834" s="300">
        <v>2.9751227630405372E-7</v>
      </c>
      <c r="AH834" s="300">
        <v>1.2147077634921008E-7</v>
      </c>
      <c r="AI834" s="300">
        <v>6.3973874961983677E-8</v>
      </c>
      <c r="AJ834" s="300">
        <v>1.560918266235302E-7</v>
      </c>
      <c r="AK834" s="300">
        <v>6.2526358781207126E-7</v>
      </c>
      <c r="AL834" s="300">
        <v>8.8458015187624009E-7</v>
      </c>
      <c r="AM834" s="300">
        <v>4.0808689904586003E-7</v>
      </c>
      <c r="AN834" s="300">
        <v>7.3381652285413826E-7</v>
      </c>
      <c r="AO834" s="300">
        <v>3.5883107613553192E-7</v>
      </c>
      <c r="AP834" s="300">
        <v>7.7700262867675014E-7</v>
      </c>
      <c r="AQ834" s="300">
        <v>7.1022193325066483E-7</v>
      </c>
      <c r="AR834" s="300">
        <v>0</v>
      </c>
      <c r="AS834" s="300">
        <v>5.4230955526732012E-7</v>
      </c>
      <c r="AT834" s="300">
        <v>2.3522515801740376E-7</v>
      </c>
      <c r="AU834" s="300">
        <v>3.9114154219605009E-7</v>
      </c>
      <c r="AV834" s="300">
        <v>6.1229620036642309E-7</v>
      </c>
      <c r="AW834" s="300">
        <v>1.0835077219828531E-5</v>
      </c>
      <c r="AX834" s="300">
        <v>4.3722691041445573E-7</v>
      </c>
      <c r="AY834" s="300">
        <v>1.0511500140503109E-6</v>
      </c>
      <c r="AZ834" s="300">
        <v>8.5320058628672875E-7</v>
      </c>
      <c r="BA834" s="300">
        <v>8.4855840762625496E-8</v>
      </c>
      <c r="BB834" s="300">
        <v>2.0529229401388458E-7</v>
      </c>
      <c r="BC834" s="300">
        <v>3.970789701367238E-7</v>
      </c>
      <c r="BD834" s="300">
        <v>3.3331154845571216E-7</v>
      </c>
      <c r="BE834" s="300">
        <v>2.9647192590741756E-7</v>
      </c>
      <c r="BF834" s="300">
        <v>4.7479802664006847E-7</v>
      </c>
      <c r="BG834" s="300">
        <v>6.6511818489984449E-7</v>
      </c>
      <c r="BH834" s="300">
        <v>6.7071667510491352E-7</v>
      </c>
      <c r="BI834" s="300">
        <v>5.2705659791169703E-7</v>
      </c>
      <c r="BJ834" s="300">
        <v>1.0000157361806798</v>
      </c>
      <c r="BK834" s="300">
        <v>6.0844919413805516E-7</v>
      </c>
      <c r="BL834" s="300">
        <v>5.0862772884047266E-7</v>
      </c>
      <c r="BM834" s="300">
        <v>2.9343573783309766E-8</v>
      </c>
      <c r="BN834" s="300">
        <v>4.397041363065008E-7</v>
      </c>
      <c r="BO834" s="300">
        <v>2.0518234081857926E-7</v>
      </c>
      <c r="BP834" s="300">
        <v>3.5586352384567286E-7</v>
      </c>
      <c r="BQ834" s="300">
        <v>3.6758660343228748E-7</v>
      </c>
      <c r="BR834" s="300">
        <v>0</v>
      </c>
      <c r="BS834" s="300">
        <v>1.4659504265712077E-6</v>
      </c>
      <c r="BT834" s="300">
        <v>6.7965104686175375E-7</v>
      </c>
      <c r="BU834" s="300">
        <v>6.6381427492031062E-7</v>
      </c>
      <c r="BV834" s="300">
        <v>7.7384391983703899E-7</v>
      </c>
      <c r="BW834" s="300">
        <v>9.6299037531396786E-7</v>
      </c>
      <c r="BX834" s="300">
        <v>8.3590536127952805E-7</v>
      </c>
      <c r="BY834" s="300">
        <v>0</v>
      </c>
      <c r="BZ834" s="300">
        <v>0</v>
      </c>
      <c r="CA834" s="300">
        <v>2.962142320086802E-8</v>
      </c>
      <c r="CB834" s="300">
        <v>5.0408537188444118E-8</v>
      </c>
      <c r="CC834" s="300">
        <v>6.4478280699302394E-8</v>
      </c>
      <c r="CD834" s="300">
        <v>2.3468433340534608E-7</v>
      </c>
      <c r="CE834" s="300">
        <v>3.5607108655343905E-7</v>
      </c>
      <c r="CF834" s="300">
        <v>1.6683327150948243E-7</v>
      </c>
      <c r="CG834" s="300">
        <v>0</v>
      </c>
      <c r="CH834" s="300">
        <v>4.1959267795147564E-7</v>
      </c>
      <c r="CI834" s="300">
        <v>2.9985383507605489E-7</v>
      </c>
      <c r="CJ834" s="300">
        <v>3.593517551627458E-7</v>
      </c>
      <c r="CK834" s="300">
        <v>3.0666022581166174E-7</v>
      </c>
      <c r="CL834" s="300">
        <v>2.4634469147897346E-7</v>
      </c>
      <c r="CM834" s="300">
        <v>3.6670406878825527E-7</v>
      </c>
      <c r="CN834" s="300">
        <v>1.356357434550994E-7</v>
      </c>
      <c r="CO834" s="300">
        <v>5.1452692422944095E-7</v>
      </c>
      <c r="CP834" s="300">
        <v>1.0515706251732287E-6</v>
      </c>
      <c r="CQ834" s="300">
        <v>9.3893708536893206E-7</v>
      </c>
      <c r="CR834" s="300">
        <v>5.0889138421682179E-7</v>
      </c>
      <c r="CS834" s="300">
        <v>4.59280648725271E-7</v>
      </c>
      <c r="CT834" s="300">
        <v>2.8118748246053749E-7</v>
      </c>
      <c r="CU834" s="299">
        <v>8.194023175069259E-7</v>
      </c>
      <c r="CV834" s="299">
        <v>3.851237707941501E-7</v>
      </c>
      <c r="CW834" s="299">
        <v>6.790800754795886E-7</v>
      </c>
      <c r="CX834" s="299">
        <v>3.941519140989664E-7</v>
      </c>
      <c r="CY834" s="299">
        <v>5.6129947525814931E-7</v>
      </c>
      <c r="CZ834" s="299">
        <v>9.3750385753982112E-7</v>
      </c>
      <c r="DA834" s="299">
        <v>8.0660728512282972E-7</v>
      </c>
      <c r="DB834" s="299">
        <v>6.273406107336822E-7</v>
      </c>
      <c r="DC834" s="299">
        <v>5.391700139251275E-7</v>
      </c>
      <c r="DD834" s="299">
        <v>9.6681362929548553E-7</v>
      </c>
      <c r="DE834" s="299">
        <v>1.4141003034906659E-7</v>
      </c>
      <c r="DF834" s="299">
        <v>0</v>
      </c>
      <c r="DG834" s="299">
        <v>7.8765848452005927E-6</v>
      </c>
      <c r="DH834" s="299">
        <v>5.843656403209438E-7</v>
      </c>
      <c r="DI834" s="299">
        <v>8.4329477003959267E-7</v>
      </c>
      <c r="DJ834" s="299">
        <v>8.1755979741232164E-7</v>
      </c>
      <c r="DK834" s="299">
        <v>5.5465930388692272E-7</v>
      </c>
      <c r="DL834" s="299">
        <v>1.0397017883354963E-6</v>
      </c>
      <c r="DM834" s="299">
        <v>1.3609557960795655E-6</v>
      </c>
      <c r="DN834" s="299">
        <v>5.3083849323684867E-7</v>
      </c>
      <c r="DO834" s="299">
        <v>1.0540453715637332E-6</v>
      </c>
      <c r="DP834" s="299">
        <v>8.9510209032413831E-7</v>
      </c>
      <c r="DQ834" s="299">
        <v>2.4041855417829363E-7</v>
      </c>
      <c r="DR834" s="299">
        <v>3.0626276352130405E-7</v>
      </c>
      <c r="DS834" s="299">
        <v>1.2893912038087935E-7</v>
      </c>
      <c r="DT834" s="299">
        <v>2.8238773841804695E-7</v>
      </c>
      <c r="DU834" s="299">
        <v>4.5194338966243145E-6</v>
      </c>
      <c r="DV834" s="299">
        <v>3.7442791093916513E-7</v>
      </c>
      <c r="DW834" s="299">
        <v>4.8263788390877703E-7</v>
      </c>
      <c r="DX834" s="299">
        <v>8.3821765477457453E-7</v>
      </c>
      <c r="DY834" s="299">
        <v>1.9949876064764629E-6</v>
      </c>
      <c r="DZ834" s="299">
        <v>9.3790049200587792E-7</v>
      </c>
      <c r="EA834" s="299">
        <v>9.0115180421803069E-9</v>
      </c>
      <c r="EB834" s="299">
        <v>5.9791749688485622E-7</v>
      </c>
      <c r="EC834" s="299">
        <v>4.3533162948669343E-7</v>
      </c>
      <c r="ED834" s="299">
        <v>2.393235020842009E-7</v>
      </c>
      <c r="EE834" s="299">
        <v>1.2618519753245179E-6</v>
      </c>
      <c r="EF834" s="299">
        <v>4.276781428291495E-7</v>
      </c>
      <c r="EG834" s="299">
        <v>2.0971987932492196E-7</v>
      </c>
      <c r="EH834" s="299">
        <v>1.573091941638017E-7</v>
      </c>
      <c r="EI834" s="299">
        <v>1.533874749397471E-7</v>
      </c>
      <c r="EJ834" s="299">
        <v>4.9790464801535602E-7</v>
      </c>
      <c r="EK834" s="299">
        <v>9.0404687811717658E-7</v>
      </c>
      <c r="EL834" s="299">
        <v>4.9150072377558884E-7</v>
      </c>
      <c r="EM834" s="299">
        <v>1.3492836186142694E-6</v>
      </c>
      <c r="EN834" s="299">
        <v>1.4877685128386752E-6</v>
      </c>
      <c r="EO834" s="299">
        <v>1.9345694393187553E-6</v>
      </c>
      <c r="EP834" s="299">
        <v>2.9333385510349758E-7</v>
      </c>
      <c r="EQ834" s="299">
        <v>9.6932011926110816E-8</v>
      </c>
      <c r="ER834" s="299">
        <v>1.4643238742926444E-7</v>
      </c>
      <c r="ES834" s="299">
        <v>9.5100391490040988E-7</v>
      </c>
      <c r="ET834" s="299">
        <v>1.0658351954579404E-6</v>
      </c>
      <c r="EU834" s="299">
        <v>1.1264104713092372E-6</v>
      </c>
      <c r="EV834" s="299">
        <v>5.7347868307897128E-7</v>
      </c>
      <c r="EW834" s="299">
        <v>2.9706061726869251E-7</v>
      </c>
      <c r="EX834" s="299">
        <v>3.109854858241404E-6</v>
      </c>
      <c r="EY834" s="299">
        <v>8.9549364365929875E-7</v>
      </c>
      <c r="EZ834" s="299">
        <v>2.8096851651228079E-7</v>
      </c>
      <c r="FA834" s="299">
        <v>2.045327301975693E-6</v>
      </c>
      <c r="FB834" s="299">
        <v>1.7515926054616843E-6</v>
      </c>
      <c r="FC834" s="299">
        <v>8.7889972026409101E-7</v>
      </c>
      <c r="FD834" s="299">
        <v>4.331246566526858E-7</v>
      </c>
      <c r="FE834" s="299">
        <v>1.8198596947477201E-6</v>
      </c>
      <c r="FF834" s="299">
        <v>1.4797814009163584E-6</v>
      </c>
      <c r="FG834" s="299">
        <v>1.2110131292347707E-6</v>
      </c>
      <c r="FH834" s="299">
        <v>1.4248001330039294E-5</v>
      </c>
      <c r="FI834" s="299">
        <v>3.249352595792735E-6</v>
      </c>
      <c r="FJ834" s="299">
        <v>1.1769396875460612E-6</v>
      </c>
      <c r="FK834" s="299">
        <v>1.9395768144130971E-5</v>
      </c>
      <c r="FL834" s="299">
        <v>3.5309290761616088E-6</v>
      </c>
      <c r="FM834" s="299">
        <v>1.8183184006639824E-6</v>
      </c>
      <c r="FN834" s="299">
        <v>7.4462747577088666E-7</v>
      </c>
      <c r="FO834" s="299">
        <v>1.8221733403037555E-6</v>
      </c>
      <c r="FP834" s="299">
        <v>7.2815627622535382E-6</v>
      </c>
      <c r="FQ834" s="299">
        <v>6.0369186847131452E-6</v>
      </c>
      <c r="FR834" s="299">
        <v>3.4074188404769656E-5</v>
      </c>
      <c r="FS834" s="299">
        <v>1.5858481691982825E-4</v>
      </c>
      <c r="FT834" s="299">
        <v>1.5633321178470332E-6</v>
      </c>
      <c r="FU834" s="299">
        <v>3.8790327966677131E-6</v>
      </c>
      <c r="FV834" s="299">
        <v>1.814495835592667E-6</v>
      </c>
      <c r="FW834" s="299">
        <v>6.0604667794774571E-7</v>
      </c>
      <c r="FX834" s="299">
        <v>1.2086900498227027E-6</v>
      </c>
      <c r="FY834" s="299">
        <v>1.9104250884172905E-5</v>
      </c>
      <c r="FZ834" s="299">
        <v>9.8729648172305411E-7</v>
      </c>
      <c r="GA834" s="299">
        <v>4.1711371136222334E-7</v>
      </c>
      <c r="GB834" s="299">
        <v>1.8435928072466923E-6</v>
      </c>
      <c r="GC834" s="299">
        <v>1.2539712375053495E-6</v>
      </c>
      <c r="GD834" s="299">
        <v>6.1911158425724107E-7</v>
      </c>
      <c r="GE834" s="299">
        <v>1.3422954107909324E-6</v>
      </c>
      <c r="GF834" s="299">
        <v>1.5332851995244023E-6</v>
      </c>
      <c r="GG834" s="299">
        <v>5.9297929930121011E-5</v>
      </c>
      <c r="GH834" s="298">
        <v>2.9188492818757456E-4</v>
      </c>
      <c r="GI834" s="297">
        <v>4.125264029473239E-6</v>
      </c>
      <c r="GK834" s="286"/>
      <c r="GL834" s="287"/>
      <c r="GM834" s="289"/>
      <c r="GN834" s="287"/>
      <c r="GO834" s="286"/>
      <c r="GP834" s="287"/>
      <c r="GQ834" s="289"/>
      <c r="GR834" s="287"/>
      <c r="GS834" s="286"/>
    </row>
    <row r="835" spans="2:201">
      <c r="B835" s="277" t="str">
        <f t="shared" ref="B835" si="1023">+B639</f>
        <v>2084</v>
      </c>
      <c r="C835" s="301" t="str">
        <f t="shared" si="964"/>
        <v>農薬</v>
      </c>
      <c r="D835" s="300">
        <v>1.2847957935648314E-2</v>
      </c>
      <c r="E835" s="300">
        <v>2.8307287514584757E-2</v>
      </c>
      <c r="F835" s="300">
        <v>9.3947404901489565E-3</v>
      </c>
      <c r="G835" s="300">
        <v>2.2649025476491676E-2</v>
      </c>
      <c r="H835" s="300">
        <v>2.6090803279924843E-2</v>
      </c>
      <c r="I835" s="300">
        <v>1.0427418817600159E-2</v>
      </c>
      <c r="J835" s="300">
        <v>1.315335323318289E-3</v>
      </c>
      <c r="K835" s="300">
        <v>3.0183518320676611E-3</v>
      </c>
      <c r="L835" s="300">
        <v>1.5657763528771859E-4</v>
      </c>
      <c r="M835" s="300">
        <v>4.5789505048070373E-5</v>
      </c>
      <c r="N835" s="300">
        <v>3.6026361808380814E-4</v>
      </c>
      <c r="O835" s="300">
        <v>3.6399948312468617E-6</v>
      </c>
      <c r="P835" s="300">
        <v>1.8438535505800029E-6</v>
      </c>
      <c r="Q835" s="300">
        <v>0</v>
      </c>
      <c r="R835" s="300">
        <v>0</v>
      </c>
      <c r="S835" s="300">
        <v>2.7036348458794556E-6</v>
      </c>
      <c r="T835" s="300">
        <v>2.2743954727217926E-6</v>
      </c>
      <c r="U835" s="300">
        <v>6.7971956251477528E-4</v>
      </c>
      <c r="V835" s="300">
        <v>1.8924149445686625E-4</v>
      </c>
      <c r="W835" s="300">
        <v>1.1403840047132071E-5</v>
      </c>
      <c r="X835" s="300">
        <v>6.7905051559400504E-3</v>
      </c>
      <c r="Y835" s="300">
        <v>2.3537823863456871E-4</v>
      </c>
      <c r="Z835" s="300">
        <v>8.8041050775797996E-4</v>
      </c>
      <c r="AA835" s="300">
        <v>2.8295349129896235E-4</v>
      </c>
      <c r="AB835" s="300">
        <v>4.3733493141535136E-4</v>
      </c>
      <c r="AC835" s="300">
        <v>1.4682501896495607E-4</v>
      </c>
      <c r="AD835" s="300">
        <v>8.6809531532416981E-4</v>
      </c>
      <c r="AE835" s="300">
        <v>1.7645363653968087E-3</v>
      </c>
      <c r="AF835" s="300">
        <v>0</v>
      </c>
      <c r="AG835" s="300">
        <v>2.3989494384598072E-4</v>
      </c>
      <c r="AH835" s="300">
        <v>1.5321642327784798E-6</v>
      </c>
      <c r="AI835" s="300">
        <v>1.3848441653167087E-6</v>
      </c>
      <c r="AJ835" s="300">
        <v>4.6526238354651036E-7</v>
      </c>
      <c r="AK835" s="300">
        <v>3.3199263898975465E-5</v>
      </c>
      <c r="AL835" s="300">
        <v>1.881337549932092E-6</v>
      </c>
      <c r="AM835" s="300">
        <v>1.7245291058152978E-6</v>
      </c>
      <c r="AN835" s="300">
        <v>2.56275216117886E-5</v>
      </c>
      <c r="AO835" s="300">
        <v>1.0744835377280298E-5</v>
      </c>
      <c r="AP835" s="300">
        <v>2.85562101541985E-4</v>
      </c>
      <c r="AQ835" s="300">
        <v>1.5497261434457763E-6</v>
      </c>
      <c r="AR835" s="300">
        <v>0</v>
      </c>
      <c r="AS835" s="300">
        <v>9.1623591983530109E-7</v>
      </c>
      <c r="AT835" s="300">
        <v>7.3577496092540332E-7</v>
      </c>
      <c r="AU835" s="300">
        <v>6.8833481993903219E-7</v>
      </c>
      <c r="AV835" s="300">
        <v>8.2675651725741055E-7</v>
      </c>
      <c r="AW835" s="300">
        <v>1.4325284716130197E-6</v>
      </c>
      <c r="AX835" s="300">
        <v>1.5290028837128141E-6</v>
      </c>
      <c r="AY835" s="300">
        <v>1.3416143574360251E-6</v>
      </c>
      <c r="AZ835" s="300">
        <v>1.384305452639823E-6</v>
      </c>
      <c r="BA835" s="300">
        <v>2.3575953898962624E-7</v>
      </c>
      <c r="BB835" s="300">
        <v>7.1873006779883085E-7</v>
      </c>
      <c r="BC835" s="300">
        <v>1.4757345947480542E-6</v>
      </c>
      <c r="BD835" s="300">
        <v>1.8478427092617022E-5</v>
      </c>
      <c r="BE835" s="300">
        <v>7.0057325501296954E-7</v>
      </c>
      <c r="BF835" s="300">
        <v>9.2268210247570191E-7</v>
      </c>
      <c r="BG835" s="300">
        <v>6.2960087132919766E-6</v>
      </c>
      <c r="BH835" s="300">
        <v>3.2755464777387823E-6</v>
      </c>
      <c r="BI835" s="300">
        <v>1.5201506562184695E-6</v>
      </c>
      <c r="BJ835" s="300">
        <v>1.3327792400096365E-6</v>
      </c>
      <c r="BK835" s="300">
        <v>1.04570633585201</v>
      </c>
      <c r="BL835" s="300">
        <v>5.9430317426876679E-5</v>
      </c>
      <c r="BM835" s="300">
        <v>9.4518255964330187E-8</v>
      </c>
      <c r="BN835" s="300">
        <v>9.5826362101396277E-7</v>
      </c>
      <c r="BO835" s="300">
        <v>1.2857959827020794E-6</v>
      </c>
      <c r="BP835" s="300">
        <v>3.1178883367719761E-4</v>
      </c>
      <c r="BQ835" s="300">
        <v>8.2889176240315567E-5</v>
      </c>
      <c r="BR835" s="300">
        <v>0</v>
      </c>
      <c r="BS835" s="300">
        <v>1.2991613853106807E-6</v>
      </c>
      <c r="BT835" s="300">
        <v>2.1968898175557806E-6</v>
      </c>
      <c r="BU835" s="300">
        <v>2.3364502780026023E-6</v>
      </c>
      <c r="BV835" s="300">
        <v>1.6280847846091986E-6</v>
      </c>
      <c r="BW835" s="300">
        <v>1.8420574032894268E-6</v>
      </c>
      <c r="BX835" s="300">
        <v>6.8572957820829623E-6</v>
      </c>
      <c r="BY835" s="300">
        <v>0</v>
      </c>
      <c r="BZ835" s="300">
        <v>0</v>
      </c>
      <c r="CA835" s="300">
        <v>1.6715130990604072E-7</v>
      </c>
      <c r="CB835" s="300">
        <v>2.8009463553199873E-7</v>
      </c>
      <c r="CC835" s="300">
        <v>3.200206235804692E-7</v>
      </c>
      <c r="CD835" s="300">
        <v>8.6021303134521271E-7</v>
      </c>
      <c r="CE835" s="300">
        <v>5.1264349804690032E-7</v>
      </c>
      <c r="CF835" s="300">
        <v>4.0465104415894281E-7</v>
      </c>
      <c r="CG835" s="300">
        <v>0</v>
      </c>
      <c r="CH835" s="300">
        <v>1.7249783906294054E-6</v>
      </c>
      <c r="CI835" s="300">
        <v>8.6977229794737057E-7</v>
      </c>
      <c r="CJ835" s="300">
        <v>8.7321585823158557E-7</v>
      </c>
      <c r="CK835" s="300">
        <v>1.0006221138437738E-6</v>
      </c>
      <c r="CL835" s="300">
        <v>5.2734013853437343E-7</v>
      </c>
      <c r="CM835" s="300">
        <v>1.1903903825222883E-6</v>
      </c>
      <c r="CN835" s="300">
        <v>7.8661720208025505E-7</v>
      </c>
      <c r="CO835" s="300">
        <v>1.5392057929041499E-6</v>
      </c>
      <c r="CP835" s="300">
        <v>2.075769694395484E-6</v>
      </c>
      <c r="CQ835" s="300">
        <v>1.3106198550247773E-6</v>
      </c>
      <c r="CR835" s="300">
        <v>9.3830787223523021E-7</v>
      </c>
      <c r="CS835" s="300">
        <v>2.4951432677568917E-6</v>
      </c>
      <c r="CT835" s="300">
        <v>4.9367853885693068E-6</v>
      </c>
      <c r="CU835" s="299">
        <v>2.6609511008726134E-6</v>
      </c>
      <c r="CV835" s="299">
        <v>1.017341669694206E-6</v>
      </c>
      <c r="CW835" s="299">
        <v>1.363420111542381E-6</v>
      </c>
      <c r="CX835" s="299">
        <v>1.0337256986738755E-6</v>
      </c>
      <c r="CY835" s="299">
        <v>1.3920482927569703E-6</v>
      </c>
      <c r="CZ835" s="299">
        <v>9.2697529110778899E-7</v>
      </c>
      <c r="DA835" s="299">
        <v>1.9022521551808711E-6</v>
      </c>
      <c r="DB835" s="299">
        <v>9.342467822896972E-7</v>
      </c>
      <c r="DC835" s="299">
        <v>1.0271083698693434E-6</v>
      </c>
      <c r="DD835" s="299">
        <v>1.0989024711517889E-6</v>
      </c>
      <c r="DE835" s="299">
        <v>8.5183449130352103E-7</v>
      </c>
      <c r="DF835" s="299">
        <v>0</v>
      </c>
      <c r="DG835" s="299">
        <v>1.5117700404414844E-6</v>
      </c>
      <c r="DH835" s="299">
        <v>1.311364771846179E-6</v>
      </c>
      <c r="DI835" s="299">
        <v>1.2530054923438722E-6</v>
      </c>
      <c r="DJ835" s="299">
        <v>1.3888116452147086E-6</v>
      </c>
      <c r="DK835" s="299">
        <v>1.1356537830269352E-6</v>
      </c>
      <c r="DL835" s="299">
        <v>1.0699258603427912E-6</v>
      </c>
      <c r="DM835" s="299">
        <v>1.3878101026477878E-6</v>
      </c>
      <c r="DN835" s="299">
        <v>7.4517099343941433E-7</v>
      </c>
      <c r="DO835" s="299">
        <v>1.5980208757412294E-6</v>
      </c>
      <c r="DP835" s="299">
        <v>1.4573703967545901E-6</v>
      </c>
      <c r="DQ835" s="299">
        <v>2.204147635496877E-6</v>
      </c>
      <c r="DR835" s="299">
        <v>5.8154249585255784E-6</v>
      </c>
      <c r="DS835" s="299">
        <v>2.4952404746757044E-7</v>
      </c>
      <c r="DT835" s="299">
        <v>8.2858033013732067E-7</v>
      </c>
      <c r="DU835" s="299">
        <v>6.25367495673944E-7</v>
      </c>
      <c r="DV835" s="299">
        <v>5.4706399960254364E-7</v>
      </c>
      <c r="DW835" s="299">
        <v>1.5552057527372042E-6</v>
      </c>
      <c r="DX835" s="299">
        <v>2.5670020954222538E-6</v>
      </c>
      <c r="DY835" s="299">
        <v>2.7265302895500782E-6</v>
      </c>
      <c r="DZ835" s="299">
        <v>1.3919743865285626E-5</v>
      </c>
      <c r="EA835" s="299">
        <v>2.3634093264521282E-6</v>
      </c>
      <c r="EB835" s="299">
        <v>4.3106616654629309E-6</v>
      </c>
      <c r="EC835" s="299">
        <v>5.5973424782893565E-6</v>
      </c>
      <c r="ED835" s="299">
        <v>1.61466092502423E-6</v>
      </c>
      <c r="EE835" s="299">
        <v>7.7740779901253988E-6</v>
      </c>
      <c r="EF835" s="299">
        <v>4.107070872047119E-6</v>
      </c>
      <c r="EG835" s="299">
        <v>1.5538978203667835E-6</v>
      </c>
      <c r="EH835" s="299">
        <v>1.0577890431649169E-6</v>
      </c>
      <c r="EI835" s="299">
        <v>1.3277673383143965E-6</v>
      </c>
      <c r="EJ835" s="299">
        <v>3.470685527440883E-6</v>
      </c>
      <c r="EK835" s="299">
        <v>8.6135980173092887E-7</v>
      </c>
      <c r="EL835" s="299">
        <v>1.273800199366152E-6</v>
      </c>
      <c r="EM835" s="299">
        <v>3.4727884491869486E-6</v>
      </c>
      <c r="EN835" s="299">
        <v>2.2828271086239897E-6</v>
      </c>
      <c r="EO835" s="299">
        <v>3.6337092463415189E-6</v>
      </c>
      <c r="EP835" s="299">
        <v>1.2907895753000182E-6</v>
      </c>
      <c r="EQ835" s="299">
        <v>4.5610519021691042E-7</v>
      </c>
      <c r="ER835" s="299">
        <v>5.1699316260115808E-7</v>
      </c>
      <c r="ES835" s="299">
        <v>1.4767999262718047E-5</v>
      </c>
      <c r="ET835" s="299">
        <v>1.0916689168246689E-6</v>
      </c>
      <c r="EU835" s="299">
        <v>1.327572698778946E-6</v>
      </c>
      <c r="EV835" s="299">
        <v>9.2462790152743418E-7</v>
      </c>
      <c r="EW835" s="299">
        <v>3.8192375099512757E-7</v>
      </c>
      <c r="EX835" s="299">
        <v>1.0209618558465115E-6</v>
      </c>
      <c r="EY835" s="299">
        <v>7.317536295715366E-7</v>
      </c>
      <c r="EZ835" s="299">
        <v>1.2295805890128474E-6</v>
      </c>
      <c r="FA835" s="299">
        <v>1.4422531780449943E-6</v>
      </c>
      <c r="FB835" s="299">
        <v>4.2903062180373988E-6</v>
      </c>
      <c r="FC835" s="299">
        <v>1.8493758587679301E-6</v>
      </c>
      <c r="FD835" s="299">
        <v>1.451451389775189E-6</v>
      </c>
      <c r="FE835" s="299">
        <v>5.8258354531422356E-7</v>
      </c>
      <c r="FF835" s="299">
        <v>3.8560139675173342E-6</v>
      </c>
      <c r="FG835" s="299">
        <v>4.3331757609936472E-6</v>
      </c>
      <c r="FH835" s="299">
        <v>2.5706373443453699E-5</v>
      </c>
      <c r="FI835" s="299">
        <v>5.0289939281038408E-6</v>
      </c>
      <c r="FJ835" s="299">
        <v>5.888640024266691E-6</v>
      </c>
      <c r="FK835" s="299">
        <v>6.7171142513987896E-6</v>
      </c>
      <c r="FL835" s="299">
        <v>7.4931002104041813E-6</v>
      </c>
      <c r="FM835" s="299">
        <v>8.3204505950034268E-5</v>
      </c>
      <c r="FN835" s="299">
        <v>1.1045663251085101E-6</v>
      </c>
      <c r="FO835" s="299">
        <v>1.6787908017289444E-5</v>
      </c>
      <c r="FP835" s="299">
        <v>9.9329701483263916E-6</v>
      </c>
      <c r="FQ835" s="299">
        <v>4.8828919678210592E-6</v>
      </c>
      <c r="FR835" s="299">
        <v>5.6572938136580518E-6</v>
      </c>
      <c r="FS835" s="299">
        <v>1.7422635821161554E-6</v>
      </c>
      <c r="FT835" s="299">
        <v>3.6592236003467316E-5</v>
      </c>
      <c r="FU835" s="299">
        <v>3.0017080666948738E-5</v>
      </c>
      <c r="FV835" s="299">
        <v>8.3513340972014087E-6</v>
      </c>
      <c r="FW835" s="299">
        <v>3.4804623686761206E-6</v>
      </c>
      <c r="FX835" s="299">
        <v>2.7215488157558721E-6</v>
      </c>
      <c r="FY835" s="299">
        <v>1.06372943561392E-5</v>
      </c>
      <c r="FZ835" s="299">
        <v>9.7053936563700858E-6</v>
      </c>
      <c r="GA835" s="299">
        <v>2.4525592514837758E-6</v>
      </c>
      <c r="GB835" s="299">
        <v>5.6071169073361355E-5</v>
      </c>
      <c r="GC835" s="299">
        <v>1.2460016344846873E-4</v>
      </c>
      <c r="GD835" s="299">
        <v>1.6586628692521384E-4</v>
      </c>
      <c r="GE835" s="299">
        <v>1.5620526572945451E-6</v>
      </c>
      <c r="GF835" s="299">
        <v>4.4851852685799323E-4</v>
      </c>
      <c r="GG835" s="299">
        <v>5.8589175089444824E-4</v>
      </c>
      <c r="GH835" s="298">
        <v>1.0683149832188638E-6</v>
      </c>
      <c r="GI835" s="297">
        <v>1.2355667995141807E-5</v>
      </c>
      <c r="GK835" s="286"/>
      <c r="GL835" s="287"/>
      <c r="GM835" s="289"/>
      <c r="GN835" s="287"/>
      <c r="GO835" s="286"/>
      <c r="GP835" s="287"/>
      <c r="GQ835" s="289"/>
      <c r="GR835" s="287"/>
      <c r="GS835" s="286"/>
    </row>
    <row r="836" spans="2:201">
      <c r="B836" s="277" t="str">
        <f t="shared" ref="B836" si="1024">+B640</f>
        <v>2089</v>
      </c>
      <c r="C836" s="301" t="str">
        <f t="shared" si="964"/>
        <v>その他の化学最終製品</v>
      </c>
      <c r="D836" s="300">
        <v>3.1391636030321074E-5</v>
      </c>
      <c r="E836" s="300">
        <v>6.6358132427574756E-5</v>
      </c>
      <c r="F836" s="300">
        <v>2.4369283329837361E-5</v>
      </c>
      <c r="G836" s="300">
        <v>5.3916572389226325E-5</v>
      </c>
      <c r="H836" s="300">
        <v>6.2964966774377868E-5</v>
      </c>
      <c r="I836" s="300">
        <v>3.2735887684612798E-5</v>
      </c>
      <c r="J836" s="300">
        <v>1.0480245846615229E-5</v>
      </c>
      <c r="K836" s="300">
        <v>1.9574639472632557E-5</v>
      </c>
      <c r="L836" s="300">
        <v>2.0677725306317816E-5</v>
      </c>
      <c r="M836" s="300">
        <v>1.0539485615659098E-5</v>
      </c>
      <c r="N836" s="300">
        <v>1.7212040424210553E-5</v>
      </c>
      <c r="O836" s="300">
        <v>2.285268956423577E-5</v>
      </c>
      <c r="P836" s="300">
        <v>9.4346339403493911E-5</v>
      </c>
      <c r="Q836" s="300">
        <v>0</v>
      </c>
      <c r="R836" s="300">
        <v>0</v>
      </c>
      <c r="S836" s="300">
        <v>7.1634173735413934E-4</v>
      </c>
      <c r="T836" s="300">
        <v>1.0696167395790059E-3</v>
      </c>
      <c r="U836" s="300">
        <v>9.4965695965001188E-6</v>
      </c>
      <c r="V836" s="300">
        <v>9.9514937044024212E-5</v>
      </c>
      <c r="W836" s="300">
        <v>1.568358787536284E-5</v>
      </c>
      <c r="X836" s="300">
        <v>1.835738696215103E-5</v>
      </c>
      <c r="Y836" s="300">
        <v>8.1308200755314609E-5</v>
      </c>
      <c r="Z836" s="300">
        <v>2.6305925323662141E-5</v>
      </c>
      <c r="AA836" s="300">
        <v>1.4654244722889885E-4</v>
      </c>
      <c r="AB836" s="300">
        <v>7.514110916491256E-5</v>
      </c>
      <c r="AC836" s="300">
        <v>9.9771587522114392E-6</v>
      </c>
      <c r="AD836" s="300">
        <v>1.1463059105025174E-4</v>
      </c>
      <c r="AE836" s="300">
        <v>2.0226658951244359E-5</v>
      </c>
      <c r="AF836" s="300">
        <v>0</v>
      </c>
      <c r="AG836" s="300">
        <v>7.917186435388087E-6</v>
      </c>
      <c r="AH836" s="300">
        <v>4.5568628317182364E-6</v>
      </c>
      <c r="AI836" s="300">
        <v>2.2176934157953799E-6</v>
      </c>
      <c r="AJ836" s="300">
        <v>1.7905646071512459E-3</v>
      </c>
      <c r="AK836" s="300">
        <v>5.7657709980480677E-4</v>
      </c>
      <c r="AL836" s="300">
        <v>6.6917460344383676E-5</v>
      </c>
      <c r="AM836" s="300">
        <v>2.833355149471795E-5</v>
      </c>
      <c r="AN836" s="300">
        <v>5.6381995802425348E-4</v>
      </c>
      <c r="AO836" s="300">
        <v>2.2994539657764566E-3</v>
      </c>
      <c r="AP836" s="300">
        <v>6.2562199753003127E-4</v>
      </c>
      <c r="AQ836" s="300">
        <v>4.4734661653250625E-4</v>
      </c>
      <c r="AR836" s="300">
        <v>0</v>
      </c>
      <c r="AS836" s="300">
        <v>2.90097918511343E-4</v>
      </c>
      <c r="AT836" s="300">
        <v>1.9824853097791207E-3</v>
      </c>
      <c r="AU836" s="300">
        <v>4.7130629795266786E-4</v>
      </c>
      <c r="AV836" s="300">
        <v>2.4109637604966225E-4</v>
      </c>
      <c r="AW836" s="300">
        <v>8.3224574291077693E-5</v>
      </c>
      <c r="AX836" s="300">
        <v>2.025773055243494E-4</v>
      </c>
      <c r="AY836" s="300">
        <v>3.1307188821792285E-5</v>
      </c>
      <c r="AZ836" s="300">
        <v>8.7489349173971206E-5</v>
      </c>
      <c r="BA836" s="300">
        <v>5.1797103624810303E-4</v>
      </c>
      <c r="BB836" s="300">
        <v>4.0244532955385217E-4</v>
      </c>
      <c r="BC836" s="300">
        <v>7.3167565965063337E-4</v>
      </c>
      <c r="BD836" s="300">
        <v>9.999520590912637E-4</v>
      </c>
      <c r="BE836" s="300">
        <v>3.6543463572318209E-4</v>
      </c>
      <c r="BF836" s="300">
        <v>6.7964465870556825E-4</v>
      </c>
      <c r="BG836" s="300">
        <v>5.9400084765287488E-4</v>
      </c>
      <c r="BH836" s="300">
        <v>9.7958957111899075E-4</v>
      </c>
      <c r="BI836" s="300">
        <v>2.3887331804959091E-4</v>
      </c>
      <c r="BJ836" s="300">
        <v>3.0606930866208817E-3</v>
      </c>
      <c r="BK836" s="300">
        <v>2.2075394769244293E-3</v>
      </c>
      <c r="BL836" s="300">
        <v>1.0102570211442441</v>
      </c>
      <c r="BM836" s="300">
        <v>3.3227208517283293E-5</v>
      </c>
      <c r="BN836" s="300">
        <v>6.1031655936006669E-4</v>
      </c>
      <c r="BO836" s="300">
        <v>3.6436729132660633E-4</v>
      </c>
      <c r="BP836" s="300">
        <v>1.3653890682452233E-4</v>
      </c>
      <c r="BQ836" s="300">
        <v>3.1156787539883942E-4</v>
      </c>
      <c r="BR836" s="300">
        <v>0</v>
      </c>
      <c r="BS836" s="300">
        <v>2.294763270620809E-5</v>
      </c>
      <c r="BT836" s="300">
        <v>4.5768344383403338E-5</v>
      </c>
      <c r="BU836" s="300">
        <v>2.0610507646825002E-4</v>
      </c>
      <c r="BV836" s="300">
        <v>2.7349072684396162E-5</v>
      </c>
      <c r="BW836" s="300">
        <v>2.0315304422696248E-4</v>
      </c>
      <c r="BX836" s="300">
        <v>1.001098420133503E-3</v>
      </c>
      <c r="BY836" s="300">
        <v>0</v>
      </c>
      <c r="BZ836" s="300">
        <v>0</v>
      </c>
      <c r="CA836" s="300">
        <v>4.6365929178067043E-6</v>
      </c>
      <c r="CB836" s="300">
        <v>4.7932814035769666E-6</v>
      </c>
      <c r="CC836" s="300">
        <v>2.0503193299222427E-5</v>
      </c>
      <c r="CD836" s="300">
        <v>1.4005325624259665E-4</v>
      </c>
      <c r="CE836" s="300">
        <v>3.3873551875001371E-6</v>
      </c>
      <c r="CF836" s="300">
        <v>7.9931888371626473E-6</v>
      </c>
      <c r="CG836" s="300">
        <v>0</v>
      </c>
      <c r="CH836" s="300">
        <v>1.5811880022017394E-5</v>
      </c>
      <c r="CI836" s="300">
        <v>6.8692831189634277E-5</v>
      </c>
      <c r="CJ836" s="300">
        <v>1.2998601138431952E-5</v>
      </c>
      <c r="CK836" s="300">
        <v>5.1677679479638326E-5</v>
      </c>
      <c r="CL836" s="300">
        <v>8.0601692344287074E-6</v>
      </c>
      <c r="CM836" s="300">
        <v>3.4732688177652151E-5</v>
      </c>
      <c r="CN836" s="300">
        <v>1.198921096078095E-5</v>
      </c>
      <c r="CO836" s="300">
        <v>8.1760465989129462E-5</v>
      </c>
      <c r="CP836" s="300">
        <v>2.2554162985210893E-5</v>
      </c>
      <c r="CQ836" s="300">
        <v>3.2873088125418104E-5</v>
      </c>
      <c r="CR836" s="300">
        <v>6.9617040915532038E-5</v>
      </c>
      <c r="CS836" s="300">
        <v>3.7620776218575875E-5</v>
      </c>
      <c r="CT836" s="300">
        <v>1.5215034249409657E-5</v>
      </c>
      <c r="CU836" s="299">
        <v>8.2872575616937187E-5</v>
      </c>
      <c r="CV836" s="299">
        <v>1.0969033853482317E-5</v>
      </c>
      <c r="CW836" s="299">
        <v>1.1129884489887546E-5</v>
      </c>
      <c r="CX836" s="299">
        <v>2.5723638641956814E-5</v>
      </c>
      <c r="CY836" s="299">
        <v>1.6549291443137493E-5</v>
      </c>
      <c r="CZ836" s="299">
        <v>2.4209419765491766E-5</v>
      </c>
      <c r="DA836" s="299">
        <v>2.1137104950294649E-3</v>
      </c>
      <c r="DB836" s="299">
        <v>2.5820145112148748E-5</v>
      </c>
      <c r="DC836" s="299">
        <v>1.0205061652478365E-4</v>
      </c>
      <c r="DD836" s="299">
        <v>6.4766563166667715E-5</v>
      </c>
      <c r="DE836" s="299">
        <v>1.0542395467572699E-5</v>
      </c>
      <c r="DF836" s="299">
        <v>0</v>
      </c>
      <c r="DG836" s="299">
        <v>1.78661476262548E-4</v>
      </c>
      <c r="DH836" s="299">
        <v>1.5547084093355277E-4</v>
      </c>
      <c r="DI836" s="299">
        <v>5.4177152359916675E-5</v>
      </c>
      <c r="DJ836" s="299">
        <v>4.4894755115278141E-5</v>
      </c>
      <c r="DK836" s="299">
        <v>6.8196674596200402E-5</v>
      </c>
      <c r="DL836" s="299">
        <v>3.7385997978166769E-5</v>
      </c>
      <c r="DM836" s="299">
        <v>1.2971978503400881E-4</v>
      </c>
      <c r="DN836" s="299">
        <v>2.0406881648238368E-5</v>
      </c>
      <c r="DO836" s="299">
        <v>3.5920907005015298E-5</v>
      </c>
      <c r="DP836" s="299">
        <v>1.7473631090711151E-4</v>
      </c>
      <c r="DQ836" s="299">
        <v>1.8112354124093832E-4</v>
      </c>
      <c r="DR836" s="299">
        <v>1.7318415299382575E-4</v>
      </c>
      <c r="DS836" s="299">
        <v>1.3964658996664989E-4</v>
      </c>
      <c r="DT836" s="299">
        <v>6.2271720161421584E-4</v>
      </c>
      <c r="DU836" s="299">
        <v>4.7983558340661179E-5</v>
      </c>
      <c r="DV836" s="299">
        <v>8.8468209719488172E-6</v>
      </c>
      <c r="DW836" s="299">
        <v>2.4483604014922882E-5</v>
      </c>
      <c r="DX836" s="299">
        <v>1.006111957316261E-4</v>
      </c>
      <c r="DY836" s="299">
        <v>2.9940197313002603E-4</v>
      </c>
      <c r="DZ836" s="299">
        <v>1.4286854213474876E-3</v>
      </c>
      <c r="EA836" s="299">
        <v>8.6317765582127255E-6</v>
      </c>
      <c r="EB836" s="299">
        <v>1.0697629767322593E-4</v>
      </c>
      <c r="EC836" s="299">
        <v>4.6249573944388507E-5</v>
      </c>
      <c r="ED836" s="299">
        <v>2.4806525217308104E-5</v>
      </c>
      <c r="EE836" s="299">
        <v>5.021837247993682E-5</v>
      </c>
      <c r="EF836" s="299">
        <v>1.0968136107352921E-4</v>
      </c>
      <c r="EG836" s="299">
        <v>3.2764694546797178E-5</v>
      </c>
      <c r="EH836" s="299">
        <v>1.6709349102386528E-4</v>
      </c>
      <c r="EI836" s="299">
        <v>2.4606364283549443E-5</v>
      </c>
      <c r="EJ836" s="299">
        <v>3.2793770665219489E-5</v>
      </c>
      <c r="EK836" s="299">
        <v>9.4861022703310611E-5</v>
      </c>
      <c r="EL836" s="299">
        <v>4.0093466242395414E-6</v>
      </c>
      <c r="EM836" s="299">
        <v>1.218285377844346E-5</v>
      </c>
      <c r="EN836" s="299">
        <v>8.8399015425756984E-6</v>
      </c>
      <c r="EO836" s="299">
        <v>1.2225040980100675E-5</v>
      </c>
      <c r="EP836" s="299">
        <v>2.526654925368321E-6</v>
      </c>
      <c r="EQ836" s="299">
        <v>1.0961469260947014E-6</v>
      </c>
      <c r="ER836" s="299">
        <v>1.527702855776799E-6</v>
      </c>
      <c r="ES836" s="299">
        <v>8.6494632490079875E-6</v>
      </c>
      <c r="ET836" s="299">
        <v>8.9673335026202317E-6</v>
      </c>
      <c r="EU836" s="299">
        <v>1.9120860923251861E-5</v>
      </c>
      <c r="EV836" s="299">
        <v>1.7704687649501934E-5</v>
      </c>
      <c r="EW836" s="299">
        <v>4.499371924973948E-6</v>
      </c>
      <c r="EX836" s="299">
        <v>1.2300843492855319E-5</v>
      </c>
      <c r="EY836" s="299">
        <v>4.3339929377063175E-6</v>
      </c>
      <c r="EZ836" s="299">
        <v>1.5568972234172859E-5</v>
      </c>
      <c r="FA836" s="299">
        <v>9.1454725296661284E-6</v>
      </c>
      <c r="FB836" s="299">
        <v>1.9165870638683629E-5</v>
      </c>
      <c r="FC836" s="299">
        <v>3.6141148357169206E-5</v>
      </c>
      <c r="FD836" s="299">
        <v>3.8154394017971656E-6</v>
      </c>
      <c r="FE836" s="299">
        <v>6.2147822813076057E-6</v>
      </c>
      <c r="FF836" s="299">
        <v>1.1791571773738217E-5</v>
      </c>
      <c r="FG836" s="299">
        <v>1.2850487994992476E-5</v>
      </c>
      <c r="FH836" s="299">
        <v>3.624489588271079E-5</v>
      </c>
      <c r="FI836" s="299">
        <v>4.0842880012433665E-5</v>
      </c>
      <c r="FJ836" s="299">
        <v>1.765538385893454E-5</v>
      </c>
      <c r="FK836" s="299">
        <v>3.1236556803550082E-5</v>
      </c>
      <c r="FL836" s="299">
        <v>1.3636301844707213E-5</v>
      </c>
      <c r="FM836" s="299">
        <v>1.9042807500796086E-5</v>
      </c>
      <c r="FN836" s="299">
        <v>6.1932911747102033E-6</v>
      </c>
      <c r="FO836" s="299">
        <v>1.3447163480574903E-5</v>
      </c>
      <c r="FP836" s="299">
        <v>1.12974017964468E-4</v>
      </c>
      <c r="FQ836" s="299">
        <v>4.331267604898338E-4</v>
      </c>
      <c r="FR836" s="299">
        <v>7.6310951540708917E-5</v>
      </c>
      <c r="FS836" s="299">
        <v>1.7278611148319263E-4</v>
      </c>
      <c r="FT836" s="299">
        <v>8.38370569078662E-5</v>
      </c>
      <c r="FU836" s="299">
        <v>1.0317339794100306E-4</v>
      </c>
      <c r="FV836" s="299">
        <v>7.8025943770878165E-5</v>
      </c>
      <c r="FW836" s="299">
        <v>1.8719680541008594E-4</v>
      </c>
      <c r="FX836" s="299">
        <v>1.7050199755573984E-5</v>
      </c>
      <c r="FY836" s="299">
        <v>2.3432581717587378E-5</v>
      </c>
      <c r="FZ836" s="299">
        <v>8.4712366174318702E-5</v>
      </c>
      <c r="GA836" s="299">
        <v>3.7052658682794313E-5</v>
      </c>
      <c r="GB836" s="299">
        <v>8.3023964964656935E-5</v>
      </c>
      <c r="GC836" s="299">
        <v>2.171937093077806E-5</v>
      </c>
      <c r="GD836" s="299">
        <v>4.8258017463724597E-5</v>
      </c>
      <c r="GE836" s="299">
        <v>4.5357665717501937E-5</v>
      </c>
      <c r="GF836" s="299">
        <v>1.9055852122214769E-5</v>
      </c>
      <c r="GG836" s="299">
        <v>1.0693933169294969E-4</v>
      </c>
      <c r="GH836" s="298">
        <v>5.7993269883426673E-4</v>
      </c>
      <c r="GI836" s="297">
        <v>5.7388647847375592E-5</v>
      </c>
      <c r="GK836" s="286"/>
      <c r="GL836" s="287"/>
      <c r="GM836" s="289"/>
      <c r="GN836" s="287"/>
      <c r="GO836" s="286"/>
      <c r="GP836" s="287"/>
      <c r="GQ836" s="289"/>
      <c r="GR836" s="287"/>
      <c r="GS836" s="286"/>
    </row>
    <row r="837" spans="2:201">
      <c r="B837" s="277" t="str">
        <f t="shared" ref="B837" si="1025">+B641</f>
        <v>2111</v>
      </c>
      <c r="C837" s="301" t="str">
        <f t="shared" si="964"/>
        <v>石油製品</v>
      </c>
      <c r="D837" s="300">
        <v>7.1137253245283708E-3</v>
      </c>
      <c r="E837" s="300">
        <v>1.2444402613557637E-2</v>
      </c>
      <c r="F837" s="300">
        <v>1.580203727885603E-2</v>
      </c>
      <c r="G837" s="300">
        <v>2.3743455085688061E-2</v>
      </c>
      <c r="H837" s="300">
        <v>1.4177056333587306E-2</v>
      </c>
      <c r="I837" s="300">
        <v>2.0838235447044513E-2</v>
      </c>
      <c r="J837" s="300">
        <v>7.6572861166909027E-3</v>
      </c>
      <c r="K837" s="300">
        <v>8.2791901926592276E-3</v>
      </c>
      <c r="L837" s="300">
        <v>3.385452754635903E-3</v>
      </c>
      <c r="M837" s="300">
        <v>2.494171268860338E-2</v>
      </c>
      <c r="N837" s="300">
        <v>2.0089154199985328E-2</v>
      </c>
      <c r="O837" s="300">
        <v>6.0416550994054775E-2</v>
      </c>
      <c r="P837" s="300">
        <v>3.0431708611031515E-2</v>
      </c>
      <c r="Q837" s="300">
        <v>0</v>
      </c>
      <c r="R837" s="300">
        <v>0</v>
      </c>
      <c r="S837" s="300">
        <v>0.104830410202698</v>
      </c>
      <c r="T837" s="300">
        <v>7.0565221466734551E-2</v>
      </c>
      <c r="U837" s="300">
        <v>6.7961008903477463E-3</v>
      </c>
      <c r="V837" s="300">
        <v>5.2524014268051523E-3</v>
      </c>
      <c r="W837" s="300">
        <v>1.2991710051704224E-2</v>
      </c>
      <c r="X837" s="300">
        <v>6.4509506476544956E-3</v>
      </c>
      <c r="Y837" s="300">
        <v>4.7310042975639722E-3</v>
      </c>
      <c r="Z837" s="300">
        <v>7.2893288133920398E-3</v>
      </c>
      <c r="AA837" s="300">
        <v>6.0407219244456569E-3</v>
      </c>
      <c r="AB837" s="300">
        <v>7.8788230771024165E-3</v>
      </c>
      <c r="AC837" s="300">
        <v>2.8901966305986421E-3</v>
      </c>
      <c r="AD837" s="300">
        <v>4.681473913963459E-3</v>
      </c>
      <c r="AE837" s="300">
        <v>9.0247399760583335E-3</v>
      </c>
      <c r="AF837" s="300">
        <v>0</v>
      </c>
      <c r="AG837" s="300">
        <v>1.4535220177177713E-2</v>
      </c>
      <c r="AH837" s="300">
        <v>5.8250542524878549E-3</v>
      </c>
      <c r="AI837" s="300">
        <v>1.1259273991051965E-3</v>
      </c>
      <c r="AJ837" s="300">
        <v>4.0403324593507602E-2</v>
      </c>
      <c r="AK837" s="300">
        <v>9.9209970948144315E-3</v>
      </c>
      <c r="AL837" s="300">
        <v>4.3815086193233635E-3</v>
      </c>
      <c r="AM837" s="300">
        <v>5.518480646250672E-3</v>
      </c>
      <c r="AN837" s="300">
        <v>3.1726398563511147E-3</v>
      </c>
      <c r="AO837" s="300">
        <v>8.5785844503556766E-3</v>
      </c>
      <c r="AP837" s="300">
        <v>8.0707678618255393E-3</v>
      </c>
      <c r="AQ837" s="300">
        <v>4.5467233800236444E-3</v>
      </c>
      <c r="AR837" s="300">
        <v>0</v>
      </c>
      <c r="AS837" s="300">
        <v>1.0047159407537053E-2</v>
      </c>
      <c r="AT837" s="300">
        <v>8.0626251046168277E-3</v>
      </c>
      <c r="AU837" s="300">
        <v>3.8411797091913824E-3</v>
      </c>
      <c r="AV837" s="300">
        <v>6.0040181116057254E-3</v>
      </c>
      <c r="AW837" s="300">
        <v>3.8715592764639408E-3</v>
      </c>
      <c r="AX837" s="300">
        <v>3.6039947010201523E-2</v>
      </c>
      <c r="AY837" s="300">
        <v>3.3268354552520779E-2</v>
      </c>
      <c r="AZ837" s="300">
        <v>1.9137130468439661E-2</v>
      </c>
      <c r="BA837" s="300">
        <v>0.41014998004584419</v>
      </c>
      <c r="BB837" s="300">
        <v>6.3541989105236035E-2</v>
      </c>
      <c r="BC837" s="300">
        <v>5.6727457682013226E-2</v>
      </c>
      <c r="BD837" s="300">
        <v>2.5597048291926404E-2</v>
      </c>
      <c r="BE837" s="300">
        <v>5.169628979287158E-2</v>
      </c>
      <c r="BF837" s="300">
        <v>1.3897988027565767E-2</v>
      </c>
      <c r="BG837" s="300">
        <v>3.5481648061495346E-3</v>
      </c>
      <c r="BH837" s="300">
        <v>7.1042258801256126E-3</v>
      </c>
      <c r="BI837" s="300">
        <v>2.0453819829878032E-2</v>
      </c>
      <c r="BJ837" s="300">
        <v>1.1139816051324592E-2</v>
      </c>
      <c r="BK837" s="300">
        <v>6.4763695798018776E-3</v>
      </c>
      <c r="BL837" s="300">
        <v>1.245364771633274E-2</v>
      </c>
      <c r="BM837" s="300">
        <v>1.0314713744405495</v>
      </c>
      <c r="BN837" s="300">
        <v>0.21981384889751371</v>
      </c>
      <c r="BO837" s="300">
        <v>5.7136870644916328E-3</v>
      </c>
      <c r="BP837" s="300">
        <v>1.0522819965288022E-2</v>
      </c>
      <c r="BQ837" s="300">
        <v>6.9531555844360646E-3</v>
      </c>
      <c r="BR837" s="300">
        <v>0</v>
      </c>
      <c r="BS837" s="300">
        <v>1.4537415879840576E-3</v>
      </c>
      <c r="BT837" s="300">
        <v>2.2943405283229298E-2</v>
      </c>
      <c r="BU837" s="300">
        <v>2.1688548239908418E-2</v>
      </c>
      <c r="BV837" s="300">
        <v>2.7730661597809902E-2</v>
      </c>
      <c r="BW837" s="300">
        <v>2.6107648566990157E-2</v>
      </c>
      <c r="BX837" s="300">
        <v>2.0205046916470702E-2</v>
      </c>
      <c r="BY837" s="300">
        <v>0</v>
      </c>
      <c r="BZ837" s="300">
        <v>0</v>
      </c>
      <c r="CA837" s="300">
        <v>3.4671901018953335E-3</v>
      </c>
      <c r="CB837" s="300">
        <v>4.4265739618496707E-3</v>
      </c>
      <c r="CC837" s="300">
        <v>2.6396633837702057E-3</v>
      </c>
      <c r="CD837" s="300">
        <v>7.5690971682916735E-3</v>
      </c>
      <c r="CE837" s="300">
        <v>2.6919858293072245E-3</v>
      </c>
      <c r="CF837" s="300">
        <v>3.1247803997547737E-3</v>
      </c>
      <c r="CG837" s="300">
        <v>0</v>
      </c>
      <c r="CH837" s="300">
        <v>3.9438412658879514E-3</v>
      </c>
      <c r="CI837" s="300">
        <v>2.5653832781823973E-3</v>
      </c>
      <c r="CJ837" s="300">
        <v>4.8921221597539467E-3</v>
      </c>
      <c r="CK837" s="300">
        <v>6.4107635892495804E-3</v>
      </c>
      <c r="CL837" s="300">
        <v>3.0704224708420309E-3</v>
      </c>
      <c r="CM837" s="300">
        <v>5.4640527337425759E-3</v>
      </c>
      <c r="CN837" s="300">
        <v>5.8682532159888047E-4</v>
      </c>
      <c r="CO837" s="300">
        <v>3.1100579259333841E-3</v>
      </c>
      <c r="CP837" s="300">
        <v>3.0091893204020324E-3</v>
      </c>
      <c r="CQ837" s="300">
        <v>2.8702102795686302E-3</v>
      </c>
      <c r="CR837" s="300">
        <v>4.6897547874690951E-3</v>
      </c>
      <c r="CS837" s="300">
        <v>2.9295708634310609E-3</v>
      </c>
      <c r="CT837" s="300">
        <v>2.3152419168430759E-3</v>
      </c>
      <c r="CU837" s="299">
        <v>4.2233753706111838E-3</v>
      </c>
      <c r="CV837" s="299">
        <v>2.6469694820040403E-3</v>
      </c>
      <c r="CW837" s="299">
        <v>2.7595656615403571E-3</v>
      </c>
      <c r="CX837" s="299">
        <v>3.1893810421135126E-3</v>
      </c>
      <c r="CY837" s="299">
        <v>2.0607606211867136E-3</v>
      </c>
      <c r="CZ837" s="299">
        <v>2.9491678787146513E-3</v>
      </c>
      <c r="DA837" s="299">
        <v>3.4693619257853796E-3</v>
      </c>
      <c r="DB837" s="299">
        <v>2.6118601976535556E-3</v>
      </c>
      <c r="DC837" s="299">
        <v>2.9392731963927303E-3</v>
      </c>
      <c r="DD837" s="299">
        <v>3.8391183112110525E-3</v>
      </c>
      <c r="DE837" s="299">
        <v>1.5372206162580131E-3</v>
      </c>
      <c r="DF837" s="299">
        <v>0</v>
      </c>
      <c r="DG837" s="299">
        <v>4.1143629057569797E-3</v>
      </c>
      <c r="DH837" s="299">
        <v>3.1744541200868621E-3</v>
      </c>
      <c r="DI837" s="299">
        <v>2.6608076039161704E-3</v>
      </c>
      <c r="DJ837" s="299">
        <v>2.3300213206647346E-3</v>
      </c>
      <c r="DK837" s="299">
        <v>1.4105337360878227E-3</v>
      </c>
      <c r="DL837" s="299">
        <v>1.9138650030261614E-3</v>
      </c>
      <c r="DM837" s="299">
        <v>3.7092055452956742E-3</v>
      </c>
      <c r="DN837" s="299">
        <v>1.2087148961147022E-3</v>
      </c>
      <c r="DO837" s="299">
        <v>1.7598656943019473E-3</v>
      </c>
      <c r="DP837" s="299">
        <v>2.2139790802310744E-3</v>
      </c>
      <c r="DQ837" s="299">
        <v>2.0189332983400693E-3</v>
      </c>
      <c r="DR837" s="299">
        <v>2.1361896821198768E-3</v>
      </c>
      <c r="DS837" s="299">
        <v>8.0516807243486376E-4</v>
      </c>
      <c r="DT837" s="299">
        <v>2.7644127810631945E-3</v>
      </c>
      <c r="DU837" s="299">
        <v>2.4392782182785693E-3</v>
      </c>
      <c r="DV837" s="299">
        <v>4.1335216584782166E-3</v>
      </c>
      <c r="DW837" s="299">
        <v>7.6404885560195038E-3</v>
      </c>
      <c r="DX837" s="299">
        <v>3.2510639481266156E-3</v>
      </c>
      <c r="DY837" s="299">
        <v>9.2408757208935714E-3</v>
      </c>
      <c r="DZ837" s="299">
        <v>9.2322809031710508E-3</v>
      </c>
      <c r="EA837" s="299">
        <v>-4.595921374290108E-2</v>
      </c>
      <c r="EB837" s="299">
        <v>5.4369687274824479E-3</v>
      </c>
      <c r="EC837" s="299">
        <v>6.787827261097658E-3</v>
      </c>
      <c r="ED837" s="299">
        <v>7.1200705423836302E-3</v>
      </c>
      <c r="EE837" s="299">
        <v>1.4224836146289044E-2</v>
      </c>
      <c r="EF837" s="299">
        <v>9.4143087768480977E-3</v>
      </c>
      <c r="EG837" s="299">
        <v>4.0213662734848776E-2</v>
      </c>
      <c r="EH837" s="299">
        <v>1.7374535167009073E-2</v>
      </c>
      <c r="EI837" s="299">
        <v>5.3132194327766807E-2</v>
      </c>
      <c r="EJ837" s="299">
        <v>9.1129927593359278E-3</v>
      </c>
      <c r="EK837" s="299">
        <v>7.8754358578696573E-3</v>
      </c>
      <c r="EL837" s="299">
        <v>4.1721620200522473E-3</v>
      </c>
      <c r="EM837" s="299">
        <v>8.6808711447652377E-3</v>
      </c>
      <c r="EN837" s="299">
        <v>1.8920149892126181E-3</v>
      </c>
      <c r="EO837" s="299">
        <v>2.3158513902635774E-3</v>
      </c>
      <c r="EP837" s="299">
        <v>7.5464918661137775E-4</v>
      </c>
      <c r="EQ837" s="299">
        <v>4.1110820954621391E-4</v>
      </c>
      <c r="ER837" s="299">
        <v>4.6104828885744673E-4</v>
      </c>
      <c r="ES837" s="299">
        <v>4.7991582966422051E-3</v>
      </c>
      <c r="ET837" s="299">
        <v>1.3139034914153063E-2</v>
      </c>
      <c r="EU837" s="299">
        <v>5.1996613808197874E-2</v>
      </c>
      <c r="EV837" s="299">
        <v>2.9071478796830454E-2</v>
      </c>
      <c r="EW837" s="299">
        <v>7.9055106780718781E-2</v>
      </c>
      <c r="EX837" s="299">
        <v>7.3401164932239207E-2</v>
      </c>
      <c r="EY837" s="299">
        <v>8.0789041830764876E-3</v>
      </c>
      <c r="EZ837" s="299">
        <v>0.12091788309336414</v>
      </c>
      <c r="FA837" s="299">
        <v>1.4058250500581361E-2</v>
      </c>
      <c r="FB837" s="299">
        <v>3.5421429169888163E-3</v>
      </c>
      <c r="FC837" s="299">
        <v>2.9543799270856626E-3</v>
      </c>
      <c r="FD837" s="299">
        <v>8.3662157330409122E-4</v>
      </c>
      <c r="FE837" s="299">
        <v>7.2163316002516621E-3</v>
      </c>
      <c r="FF837" s="299">
        <v>2.739891885971563E-3</v>
      </c>
      <c r="FG837" s="299">
        <v>2.7828099054811092E-3</v>
      </c>
      <c r="FH837" s="299">
        <v>2.7775169495437221E-3</v>
      </c>
      <c r="FI837" s="299">
        <v>2.5878933517366506E-3</v>
      </c>
      <c r="FJ837" s="299">
        <v>2.3329425011980264E-3</v>
      </c>
      <c r="FK837" s="299">
        <v>3.1614077482220644E-3</v>
      </c>
      <c r="FL837" s="299">
        <v>1.2804576143255314E-2</v>
      </c>
      <c r="FM837" s="299">
        <v>6.3301994666512158E-3</v>
      </c>
      <c r="FN837" s="299">
        <v>3.1196251736051576E-3</v>
      </c>
      <c r="FO837" s="299">
        <v>1.1960982915130435E-2</v>
      </c>
      <c r="FP837" s="299">
        <v>1.800880607545146E-2</v>
      </c>
      <c r="FQ837" s="299">
        <v>5.4454111479574751E-3</v>
      </c>
      <c r="FR837" s="299">
        <v>3.4692484572994295E-3</v>
      </c>
      <c r="FS837" s="299">
        <v>5.2252703331603385E-3</v>
      </c>
      <c r="FT837" s="299">
        <v>3.5520873761986428E-3</v>
      </c>
      <c r="FU837" s="299">
        <v>4.2558970617726033E-3</v>
      </c>
      <c r="FV837" s="299">
        <v>3.4732608809744255E-3</v>
      </c>
      <c r="FW837" s="299">
        <v>3.4138553183880845E-3</v>
      </c>
      <c r="FX837" s="299">
        <v>8.1021266513068482E-3</v>
      </c>
      <c r="FY837" s="299">
        <v>3.9069823555278379E-3</v>
      </c>
      <c r="FZ837" s="299">
        <v>4.0090360553522537E-3</v>
      </c>
      <c r="GA837" s="299">
        <v>4.5204233940045998E-3</v>
      </c>
      <c r="GB837" s="299">
        <v>2.4296814773999711E-3</v>
      </c>
      <c r="GC837" s="299">
        <v>7.5614531144857769E-3</v>
      </c>
      <c r="GD837" s="299">
        <v>4.7708671633977275E-3</v>
      </c>
      <c r="GE837" s="299">
        <v>6.9212359430343767E-3</v>
      </c>
      <c r="GF837" s="299">
        <v>7.8141964914516301E-3</v>
      </c>
      <c r="GG837" s="299">
        <v>6.822878911664788E-3</v>
      </c>
      <c r="GH837" s="298">
        <v>2.8650596538369877E-3</v>
      </c>
      <c r="GI837" s="297">
        <v>2.3608369781358184E-2</v>
      </c>
      <c r="GK837" s="286"/>
      <c r="GL837" s="287"/>
      <c r="GM837" s="289"/>
      <c r="GN837" s="287"/>
      <c r="GO837" s="286"/>
      <c r="GP837" s="287"/>
      <c r="GQ837" s="289"/>
      <c r="GR837" s="287"/>
      <c r="GS837" s="286"/>
    </row>
    <row r="838" spans="2:201">
      <c r="B838" s="277" t="str">
        <f t="shared" ref="B838" si="1026">+B642</f>
        <v>2121</v>
      </c>
      <c r="C838" s="301" t="str">
        <f t="shared" si="964"/>
        <v>石炭製品</v>
      </c>
      <c r="D838" s="300">
        <v>2.7573508685312123E-5</v>
      </c>
      <c r="E838" s="300">
        <v>3.1005493146118646E-5</v>
      </c>
      <c r="F838" s="300">
        <v>2.5663870249146086E-5</v>
      </c>
      <c r="G838" s="300">
        <v>1.9617244854189853E-5</v>
      </c>
      <c r="H838" s="300">
        <v>1.6291119087558889E-4</v>
      </c>
      <c r="I838" s="300">
        <v>9.6590799052825109E-5</v>
      </c>
      <c r="J838" s="300">
        <v>4.7180807821705828E-5</v>
      </c>
      <c r="K838" s="300">
        <v>1.2507424594988213E-4</v>
      </c>
      <c r="L838" s="300">
        <v>8.5532890373048345E-7</v>
      </c>
      <c r="M838" s="300">
        <v>7.6671212476555242E-6</v>
      </c>
      <c r="N838" s="300">
        <v>8.2633115577451398E-5</v>
      </c>
      <c r="O838" s="300">
        <v>1.8018005215759817E-5</v>
      </c>
      <c r="P838" s="300">
        <v>1.2672519395507363E-4</v>
      </c>
      <c r="Q838" s="300">
        <v>0</v>
      </c>
      <c r="R838" s="300">
        <v>0</v>
      </c>
      <c r="S838" s="300">
        <v>2.7749135515321873E-4</v>
      </c>
      <c r="T838" s="300">
        <v>1.7556475561527531E-4</v>
      </c>
      <c r="U838" s="300">
        <v>4.4718013242611612E-5</v>
      </c>
      <c r="V838" s="300">
        <v>5.417453494546538E-5</v>
      </c>
      <c r="W838" s="300">
        <v>4.8084379337316579E-5</v>
      </c>
      <c r="X838" s="300">
        <v>3.1787521769446448E-5</v>
      </c>
      <c r="Y838" s="300">
        <v>4.2457800095628101E-5</v>
      </c>
      <c r="Z838" s="300">
        <v>4.8639207642150273E-5</v>
      </c>
      <c r="AA838" s="300">
        <v>6.3883434310983605E-5</v>
      </c>
      <c r="AB838" s="300">
        <v>6.3423464381806533E-5</v>
      </c>
      <c r="AC838" s="300">
        <v>2.7416166780097853E-5</v>
      </c>
      <c r="AD838" s="300">
        <v>5.4190634584248811E-5</v>
      </c>
      <c r="AE838" s="300">
        <v>4.3458020935470103E-5</v>
      </c>
      <c r="AF838" s="300">
        <v>0</v>
      </c>
      <c r="AG838" s="300">
        <v>7.5945646448195733E-5</v>
      </c>
      <c r="AH838" s="300">
        <v>9.3439418490007375E-5</v>
      </c>
      <c r="AI838" s="300">
        <v>6.08986771477928E-5</v>
      </c>
      <c r="AJ838" s="300">
        <v>2.9139673900676401E-4</v>
      </c>
      <c r="AK838" s="300">
        <v>8.7862644631831591E-5</v>
      </c>
      <c r="AL838" s="300">
        <v>7.7622957644751716E-5</v>
      </c>
      <c r="AM838" s="300">
        <v>8.6377263262250287E-5</v>
      </c>
      <c r="AN838" s="300">
        <v>4.1097245422195231E-5</v>
      </c>
      <c r="AO838" s="300">
        <v>5.45714730473917E-5</v>
      </c>
      <c r="AP838" s="300">
        <v>8.575394892150751E-5</v>
      </c>
      <c r="AQ838" s="300">
        <v>4.6532120779171835E-5</v>
      </c>
      <c r="AR838" s="300">
        <v>0</v>
      </c>
      <c r="AS838" s="300">
        <v>4.7624482464266819E-4</v>
      </c>
      <c r="AT838" s="300">
        <v>7.1358308837480184E-5</v>
      </c>
      <c r="AU838" s="300">
        <v>2.9648258194313563E-5</v>
      </c>
      <c r="AV838" s="300">
        <v>7.6096284310330945E-5</v>
      </c>
      <c r="AW838" s="300">
        <v>6.4775031672071191E-5</v>
      </c>
      <c r="AX838" s="300">
        <v>1.518554767212688E-3</v>
      </c>
      <c r="AY838" s="300">
        <v>1.3565372688746514E-3</v>
      </c>
      <c r="AZ838" s="300">
        <v>6.4357268744415946E-4</v>
      </c>
      <c r="BA838" s="300">
        <v>5.3517897596946818E-5</v>
      </c>
      <c r="BB838" s="300">
        <v>1.6963126514625034E-4</v>
      </c>
      <c r="BC838" s="300">
        <v>7.8680423824368584E-4</v>
      </c>
      <c r="BD838" s="300">
        <v>3.4213211889443074E-3</v>
      </c>
      <c r="BE838" s="300">
        <v>9.7864777931384766E-5</v>
      </c>
      <c r="BF838" s="300">
        <v>2.744065047520772E-4</v>
      </c>
      <c r="BG838" s="300">
        <v>5.2082683947249815E-5</v>
      </c>
      <c r="BH838" s="300">
        <v>1.2948478043167468E-4</v>
      </c>
      <c r="BI838" s="300">
        <v>1.054660182995734E-4</v>
      </c>
      <c r="BJ838" s="300">
        <v>1.3340311989800215E-4</v>
      </c>
      <c r="BK838" s="300">
        <v>1.4079119596219425E-4</v>
      </c>
      <c r="BL838" s="300">
        <v>1.3792374793920666E-4</v>
      </c>
      <c r="BM838" s="300">
        <v>2.0500664136497262E-5</v>
      </c>
      <c r="BN838" s="300">
        <v>1.0001135555114569</v>
      </c>
      <c r="BO838" s="300">
        <v>1.0774366792951838E-4</v>
      </c>
      <c r="BP838" s="300">
        <v>1.5820256398614658E-4</v>
      </c>
      <c r="BQ838" s="300">
        <v>1.1081067602253284E-4</v>
      </c>
      <c r="BR838" s="300">
        <v>0</v>
      </c>
      <c r="BS838" s="300">
        <v>2.286026590070581E-5</v>
      </c>
      <c r="BT838" s="300">
        <v>1.3449809621165842E-4</v>
      </c>
      <c r="BU838" s="300">
        <v>3.9671473863253577E-4</v>
      </c>
      <c r="BV838" s="300">
        <v>1.5764364347115671E-4</v>
      </c>
      <c r="BW838" s="300">
        <v>4.758766449251148E-4</v>
      </c>
      <c r="BX838" s="300">
        <v>3.365980606983707E-3</v>
      </c>
      <c r="BY838" s="300">
        <v>0</v>
      </c>
      <c r="BZ838" s="300">
        <v>0</v>
      </c>
      <c r="CA838" s="300">
        <v>3.4129790881260516E-3</v>
      </c>
      <c r="CB838" s="300">
        <v>1.2617639978877769E-3</v>
      </c>
      <c r="CC838" s="300">
        <v>3.4079342728198875E-4</v>
      </c>
      <c r="CD838" s="300">
        <v>5.0195076842592893E-3</v>
      </c>
      <c r="CE838" s="300">
        <v>7.9011321728542238E-5</v>
      </c>
      <c r="CF838" s="300">
        <v>3.8655619333294718E-4</v>
      </c>
      <c r="CG838" s="300">
        <v>0</v>
      </c>
      <c r="CH838" s="300">
        <v>9.8874943936887695E-5</v>
      </c>
      <c r="CI838" s="300">
        <v>1.6663742318609559E-4</v>
      </c>
      <c r="CJ838" s="300">
        <v>1.3150832406281376E-4</v>
      </c>
      <c r="CK838" s="300">
        <v>6.012422907453672E-5</v>
      </c>
      <c r="CL838" s="300">
        <v>3.9520274261596026E-5</v>
      </c>
      <c r="CM838" s="300">
        <v>1.3517825782463481E-4</v>
      </c>
      <c r="CN838" s="300">
        <v>1.79271241760955E-4</v>
      </c>
      <c r="CO838" s="300">
        <v>1.2640280421539622E-4</v>
      </c>
      <c r="CP838" s="300">
        <v>6.3459224702541056E-5</v>
      </c>
      <c r="CQ838" s="300">
        <v>1.1527608579468491E-4</v>
      </c>
      <c r="CR838" s="300">
        <v>1.3366261475994477E-4</v>
      </c>
      <c r="CS838" s="300">
        <v>6.8998457188462509E-5</v>
      </c>
      <c r="CT838" s="300">
        <v>8.8148741763722843E-5</v>
      </c>
      <c r="CU838" s="299">
        <v>1.0048272656215646E-4</v>
      </c>
      <c r="CV838" s="299">
        <v>7.8681122608646395E-5</v>
      </c>
      <c r="CW838" s="299">
        <v>8.3861210062665317E-5</v>
      </c>
      <c r="CX838" s="299">
        <v>9.8835063264075441E-5</v>
      </c>
      <c r="CY838" s="299">
        <v>7.3034638261487166E-5</v>
      </c>
      <c r="CZ838" s="299">
        <v>1.5681167936550065E-4</v>
      </c>
      <c r="DA838" s="299">
        <v>8.9639323812595959E-5</v>
      </c>
      <c r="DB838" s="299">
        <v>4.101744264547445E-5</v>
      </c>
      <c r="DC838" s="299">
        <v>3.3745052382669664E-5</v>
      </c>
      <c r="DD838" s="299">
        <v>4.7924346602234236E-5</v>
      </c>
      <c r="DE838" s="299">
        <v>6.9073967692185722E-5</v>
      </c>
      <c r="DF838" s="299">
        <v>0</v>
      </c>
      <c r="DG838" s="299">
        <v>1.406364190163932E-4</v>
      </c>
      <c r="DH838" s="299">
        <v>9.5833422821343193E-5</v>
      </c>
      <c r="DI838" s="299">
        <v>5.86807621791326E-5</v>
      </c>
      <c r="DJ838" s="299">
        <v>4.4441838669647811E-5</v>
      </c>
      <c r="DK838" s="299">
        <v>2.3789970534580686E-5</v>
      </c>
      <c r="DL838" s="299">
        <v>4.6463639609818084E-5</v>
      </c>
      <c r="DM838" s="299">
        <v>6.9194081477561245E-5</v>
      </c>
      <c r="DN838" s="299">
        <v>3.1241709239330068E-5</v>
      </c>
      <c r="DO838" s="299">
        <v>3.7030023506309884E-5</v>
      </c>
      <c r="DP838" s="299">
        <v>3.92185352888798E-5</v>
      </c>
      <c r="DQ838" s="299">
        <v>4.5479893832467693E-5</v>
      </c>
      <c r="DR838" s="299">
        <v>4.3297458429487611E-5</v>
      </c>
      <c r="DS838" s="299">
        <v>2.582292507058838E-5</v>
      </c>
      <c r="DT838" s="299">
        <v>1.1251567407157092E-4</v>
      </c>
      <c r="DU838" s="299">
        <v>8.010561229835051E-5</v>
      </c>
      <c r="DV838" s="299">
        <v>8.4603748622355762E-4</v>
      </c>
      <c r="DW838" s="299">
        <v>6.287534278904274E-5</v>
      </c>
      <c r="DX838" s="299">
        <v>1.2206046466262529E-4</v>
      </c>
      <c r="DY838" s="299">
        <v>6.2758220634049914E-5</v>
      </c>
      <c r="DZ838" s="299">
        <v>4.509139058598532E-5</v>
      </c>
      <c r="EA838" s="299">
        <v>-4.9389562505850558E-5</v>
      </c>
      <c r="EB838" s="299">
        <v>6.2850465928771716E-5</v>
      </c>
      <c r="EC838" s="299">
        <v>3.2812925211222978E-4</v>
      </c>
      <c r="ED838" s="299">
        <v>3.4606357665502406E-5</v>
      </c>
      <c r="EE838" s="299">
        <v>6.8563812067798831E-3</v>
      </c>
      <c r="EF838" s="299">
        <v>3.0409108717000125E-3</v>
      </c>
      <c r="EG838" s="299">
        <v>4.2315188086870133E-3</v>
      </c>
      <c r="EH838" s="299">
        <v>4.0176747572181055E-5</v>
      </c>
      <c r="EI838" s="299">
        <v>3.6847268484635872E-4</v>
      </c>
      <c r="EJ838" s="299">
        <v>1.1373895125979575E-4</v>
      </c>
      <c r="EK838" s="299">
        <v>1.1608432091249746E-4</v>
      </c>
      <c r="EL838" s="299">
        <v>7.1065328549982271E-6</v>
      </c>
      <c r="EM838" s="299">
        <v>1.0959473570970844E-4</v>
      </c>
      <c r="EN838" s="299">
        <v>1.2117045344397353E-5</v>
      </c>
      <c r="EO838" s="299">
        <v>1.7777696129756557E-5</v>
      </c>
      <c r="EP838" s="299">
        <v>1.6393872365461912E-5</v>
      </c>
      <c r="EQ838" s="299">
        <v>3.9805590935513331E-6</v>
      </c>
      <c r="ER838" s="299">
        <v>1.9383605572642416E-6</v>
      </c>
      <c r="ES838" s="299">
        <v>1.2913073401181753E-4</v>
      </c>
      <c r="ET838" s="299">
        <v>2.1236259025571888E-4</v>
      </c>
      <c r="EU838" s="299">
        <v>1.6315558598624898E-5</v>
      </c>
      <c r="EV838" s="299">
        <v>1.5492087204361642E-5</v>
      </c>
      <c r="EW838" s="299">
        <v>3.46228398482172E-6</v>
      </c>
      <c r="EX838" s="299">
        <v>9.2053714140104251E-6</v>
      </c>
      <c r="EY838" s="299">
        <v>8.2015185249613748E-6</v>
      </c>
      <c r="EZ838" s="299">
        <v>7.7316221559270808E-6</v>
      </c>
      <c r="FA838" s="299">
        <v>1.5572724664220045E-5</v>
      </c>
      <c r="FB838" s="299">
        <v>1.6653777886454707E-4</v>
      </c>
      <c r="FC838" s="299">
        <v>1.2822985078066403E-5</v>
      </c>
      <c r="FD838" s="299">
        <v>9.2671332275366717E-6</v>
      </c>
      <c r="FE838" s="299">
        <v>2.5023698760810072E-5</v>
      </c>
      <c r="FF838" s="299">
        <v>4.0370943029045011E-5</v>
      </c>
      <c r="FG838" s="299">
        <v>1.5425742708026816E-5</v>
      </c>
      <c r="FH838" s="299">
        <v>3.4598888595005943E-5</v>
      </c>
      <c r="FI838" s="299">
        <v>1.0298078190150916E-5</v>
      </c>
      <c r="FJ838" s="299">
        <v>2.3356826783575201E-5</v>
      </c>
      <c r="FK838" s="299">
        <v>1.9870788900744594E-5</v>
      </c>
      <c r="FL838" s="299">
        <v>3.3410349072830341E-5</v>
      </c>
      <c r="FM838" s="299">
        <v>3.1577676232548649E-5</v>
      </c>
      <c r="FN838" s="299">
        <v>6.1727554449722734E-5</v>
      </c>
      <c r="FO838" s="299">
        <v>1.3617399042995505E-4</v>
      </c>
      <c r="FP838" s="299">
        <v>7.1435153148481076E-5</v>
      </c>
      <c r="FQ838" s="299">
        <v>2.5319597134308155E-5</v>
      </c>
      <c r="FR838" s="299">
        <v>2.7988215438383621E-5</v>
      </c>
      <c r="FS838" s="299">
        <v>3.4723998440732841E-5</v>
      </c>
      <c r="FT838" s="299">
        <v>5.3703197935979555E-5</v>
      </c>
      <c r="FU838" s="299">
        <v>4.2661464375305594E-5</v>
      </c>
      <c r="FV838" s="299">
        <v>4.0368654387843294E-5</v>
      </c>
      <c r="FW838" s="299">
        <v>2.0418288912321387E-5</v>
      </c>
      <c r="FX838" s="299">
        <v>4.2894147341760015E-5</v>
      </c>
      <c r="FY838" s="299">
        <v>2.5489182885219074E-5</v>
      </c>
      <c r="FZ838" s="299">
        <v>2.9940162534495487E-5</v>
      </c>
      <c r="GA838" s="299">
        <v>2.2604076923061558E-5</v>
      </c>
      <c r="GB838" s="299">
        <v>1.4833685914957374E-5</v>
      </c>
      <c r="GC838" s="299">
        <v>9.8263180460164435E-5</v>
      </c>
      <c r="GD838" s="299">
        <v>1.9619410117426947E-4</v>
      </c>
      <c r="GE838" s="299">
        <v>5.9605739929496806E-5</v>
      </c>
      <c r="GF838" s="299">
        <v>8.2516972697169359E-5</v>
      </c>
      <c r="GG838" s="299">
        <v>1.1224396086046848E-4</v>
      </c>
      <c r="GH838" s="298">
        <v>2.9447301948834589E-5</v>
      </c>
      <c r="GI838" s="297">
        <v>5.9721678322245012E-5</v>
      </c>
      <c r="GK838" s="286"/>
      <c r="GL838" s="287"/>
      <c r="GM838" s="289"/>
      <c r="GN838" s="287"/>
      <c r="GO838" s="286"/>
      <c r="GP838" s="287"/>
      <c r="GQ838" s="289"/>
      <c r="GR838" s="287"/>
      <c r="GS838" s="286"/>
    </row>
    <row r="839" spans="2:201">
      <c r="B839" s="277" t="str">
        <f t="shared" ref="B839" si="1027">+B643</f>
        <v>2211</v>
      </c>
      <c r="C839" s="301" t="str">
        <f t="shared" si="964"/>
        <v>プラスチック製品</v>
      </c>
      <c r="D839" s="300">
        <v>3.4683197157525458E-4</v>
      </c>
      <c r="E839" s="300">
        <v>1.2890381615928727E-3</v>
      </c>
      <c r="F839" s="300">
        <v>2.4822585513876402E-3</v>
      </c>
      <c r="G839" s="300">
        <v>2.0114459715175731E-3</v>
      </c>
      <c r="H839" s="300">
        <v>9.8650432363347009E-4</v>
      </c>
      <c r="I839" s="300">
        <v>1.015777559664126E-2</v>
      </c>
      <c r="J839" s="300">
        <v>1.0099176940387181E-3</v>
      </c>
      <c r="K839" s="300">
        <v>1.5786053590526503E-3</v>
      </c>
      <c r="L839" s="300">
        <v>4.776342960029659E-5</v>
      </c>
      <c r="M839" s="300">
        <v>2.4701675414511151E-4</v>
      </c>
      <c r="N839" s="300">
        <v>1.4317551880690914E-2</v>
      </c>
      <c r="O839" s="300">
        <v>4.8477074954846565E-3</v>
      </c>
      <c r="P839" s="300">
        <v>4.126794481323838E-3</v>
      </c>
      <c r="Q839" s="300">
        <v>0</v>
      </c>
      <c r="R839" s="300">
        <v>0</v>
      </c>
      <c r="S839" s="300">
        <v>5.888404007752759E-4</v>
      </c>
      <c r="T839" s="300">
        <v>8.170444864879471E-4</v>
      </c>
      <c r="U839" s="300">
        <v>6.4237629021878461E-4</v>
      </c>
      <c r="V839" s="300">
        <v>2.7508579080426296E-3</v>
      </c>
      <c r="W839" s="300">
        <v>1.2098791815065249E-2</v>
      </c>
      <c r="X839" s="300">
        <v>4.8811659617558348E-4</v>
      </c>
      <c r="Y839" s="300">
        <v>3.5994879926969977E-3</v>
      </c>
      <c r="Z839" s="300">
        <v>7.5352987479409116E-3</v>
      </c>
      <c r="AA839" s="300">
        <v>1.5454186880259563E-2</v>
      </c>
      <c r="AB839" s="300">
        <v>3.8429345323097897E-3</v>
      </c>
      <c r="AC839" s="300">
        <v>4.5300523618170586E-3</v>
      </c>
      <c r="AD839" s="300">
        <v>6.5377001320010841E-3</v>
      </c>
      <c r="AE839" s="300">
        <v>6.5776287177502727E-4</v>
      </c>
      <c r="AF839" s="300">
        <v>0</v>
      </c>
      <c r="AG839" s="300">
        <v>9.0526247134229472E-4</v>
      </c>
      <c r="AH839" s="300">
        <v>5.2165378438702448E-4</v>
      </c>
      <c r="AI839" s="300">
        <v>3.8443051698517603E-5</v>
      </c>
      <c r="AJ839" s="300">
        <v>4.4566039522198297E-4</v>
      </c>
      <c r="AK839" s="300">
        <v>2.7920628658692111E-3</v>
      </c>
      <c r="AL839" s="300">
        <v>1.9697656726153407E-3</v>
      </c>
      <c r="AM839" s="300">
        <v>2.1888525058725069E-3</v>
      </c>
      <c r="AN839" s="300">
        <v>4.1700089374038588E-3</v>
      </c>
      <c r="AO839" s="300">
        <v>8.1125577819930392E-4</v>
      </c>
      <c r="AP839" s="300">
        <v>3.6619341406940492E-3</v>
      </c>
      <c r="AQ839" s="300">
        <v>1.1199255056754825E-2</v>
      </c>
      <c r="AR839" s="300">
        <v>0</v>
      </c>
      <c r="AS839" s="300">
        <v>1.4465084714425306E-3</v>
      </c>
      <c r="AT839" s="300">
        <v>5.1391887621947355E-3</v>
      </c>
      <c r="AU839" s="300">
        <v>8.1169625710747235E-4</v>
      </c>
      <c r="AV839" s="300">
        <v>2.2584361206431675E-2</v>
      </c>
      <c r="AW839" s="300">
        <v>1.4377413468306118E-2</v>
      </c>
      <c r="AX839" s="300">
        <v>3.1730210991856803E-3</v>
      </c>
      <c r="AY839" s="300">
        <v>1.6301871173159629E-3</v>
      </c>
      <c r="AZ839" s="300">
        <v>3.2140151107967322E-3</v>
      </c>
      <c r="BA839" s="300">
        <v>6.7707448123063838E-5</v>
      </c>
      <c r="BB839" s="300">
        <v>3.9794514547737475E-4</v>
      </c>
      <c r="BC839" s="300">
        <v>1.3986902926594429E-3</v>
      </c>
      <c r="BD839" s="300">
        <v>1.0535784980487877E-3</v>
      </c>
      <c r="BE839" s="300">
        <v>4.9982649416939397E-4</v>
      </c>
      <c r="BF839" s="300">
        <v>1.5673074213644941E-3</v>
      </c>
      <c r="BG839" s="300">
        <v>9.5116738232495918E-3</v>
      </c>
      <c r="BH839" s="300">
        <v>1.4110456922933444E-2</v>
      </c>
      <c r="BI839" s="300">
        <v>6.8505796727989451E-4</v>
      </c>
      <c r="BJ839" s="300">
        <v>1.3264245941031779E-2</v>
      </c>
      <c r="BK839" s="300">
        <v>3.2124533697122392E-3</v>
      </c>
      <c r="BL839" s="300">
        <v>5.0493674704838957E-3</v>
      </c>
      <c r="BM839" s="300">
        <v>4.7783460008374985E-5</v>
      </c>
      <c r="BN839" s="300">
        <v>2.906898750990882E-4</v>
      </c>
      <c r="BO839" s="300">
        <v>1.0677076564768699</v>
      </c>
      <c r="BP839" s="300">
        <v>1.5806489811278923E-3</v>
      </c>
      <c r="BQ839" s="300">
        <v>1.5890093338147782E-2</v>
      </c>
      <c r="BR839" s="300">
        <v>0</v>
      </c>
      <c r="BS839" s="300">
        <v>2.896562478039812E-2</v>
      </c>
      <c r="BT839" s="300">
        <v>8.7743496047051894E-3</v>
      </c>
      <c r="BU839" s="300">
        <v>4.2195509550772256E-4</v>
      </c>
      <c r="BV839" s="300">
        <v>7.6917115690093227E-4</v>
      </c>
      <c r="BW839" s="300">
        <v>9.8004052235607609E-4</v>
      </c>
      <c r="BX839" s="300">
        <v>1.4191478551774271E-3</v>
      </c>
      <c r="BY839" s="300">
        <v>0</v>
      </c>
      <c r="BZ839" s="300">
        <v>0</v>
      </c>
      <c r="CA839" s="300">
        <v>5.4270494362229044E-5</v>
      </c>
      <c r="CB839" s="300">
        <v>6.9797562657236635E-5</v>
      </c>
      <c r="CC839" s="300">
        <v>1.49685117157998E-4</v>
      </c>
      <c r="CD839" s="300">
        <v>3.0271043793818987E-4</v>
      </c>
      <c r="CE839" s="300">
        <v>8.9330163539975507E-5</v>
      </c>
      <c r="CF839" s="300">
        <v>2.759794937636376E-4</v>
      </c>
      <c r="CG839" s="300">
        <v>0</v>
      </c>
      <c r="CH839" s="300">
        <v>9.0029945946893258E-3</v>
      </c>
      <c r="CI839" s="300">
        <v>4.0332635143713305E-4</v>
      </c>
      <c r="CJ839" s="300">
        <v>2.7086176123673761E-4</v>
      </c>
      <c r="CK839" s="300">
        <v>1.6862004388643664E-3</v>
      </c>
      <c r="CL839" s="300">
        <v>4.6677049092025327E-3</v>
      </c>
      <c r="CM839" s="300">
        <v>6.1577822194044756E-4</v>
      </c>
      <c r="CN839" s="300">
        <v>1.4152484717178002E-4</v>
      </c>
      <c r="CO839" s="300">
        <v>6.663198514449695E-4</v>
      </c>
      <c r="CP839" s="300">
        <v>2.0430889508995576E-3</v>
      </c>
      <c r="CQ839" s="300">
        <v>5.1275490037475842E-3</v>
      </c>
      <c r="CR839" s="300">
        <v>6.7447525269665539E-4</v>
      </c>
      <c r="CS839" s="300">
        <v>1.8097163437431642E-3</v>
      </c>
      <c r="CT839" s="300">
        <v>7.9887883514709811E-4</v>
      </c>
      <c r="CU839" s="299">
        <v>3.4949108596411464E-3</v>
      </c>
      <c r="CV839" s="299">
        <v>1.9384281160570052E-3</v>
      </c>
      <c r="CW839" s="299">
        <v>2.7918886071754494E-3</v>
      </c>
      <c r="CX839" s="299">
        <v>7.3563882444121109E-4</v>
      </c>
      <c r="CY839" s="299">
        <v>6.8032725017696154E-3</v>
      </c>
      <c r="CZ839" s="299">
        <v>7.0945944673682284E-4</v>
      </c>
      <c r="DA839" s="299">
        <v>1.5219249658792009E-2</v>
      </c>
      <c r="DB839" s="299">
        <v>4.1243045612864111E-3</v>
      </c>
      <c r="DC839" s="299">
        <v>4.4282053399602311E-3</v>
      </c>
      <c r="DD839" s="299">
        <v>1.7129127360348585E-2</v>
      </c>
      <c r="DE839" s="299">
        <v>9.5032314110893006E-3</v>
      </c>
      <c r="DF839" s="299">
        <v>0</v>
      </c>
      <c r="DG839" s="299">
        <v>4.9956197551071068E-3</v>
      </c>
      <c r="DH839" s="299">
        <v>5.3678105553219531E-3</v>
      </c>
      <c r="DI839" s="299">
        <v>6.6495715609228463E-3</v>
      </c>
      <c r="DJ839" s="299">
        <v>1.1544385341001018E-2</v>
      </c>
      <c r="DK839" s="299">
        <v>1.0497497056741543E-3</v>
      </c>
      <c r="DL839" s="299">
        <v>4.0422253329690612E-3</v>
      </c>
      <c r="DM839" s="299">
        <v>2.986023998249511E-2</v>
      </c>
      <c r="DN839" s="299">
        <v>6.6495131169949694E-3</v>
      </c>
      <c r="DO839" s="299">
        <v>7.1348965724698657E-3</v>
      </c>
      <c r="DP839" s="299">
        <v>1.2158286049986576E-2</v>
      </c>
      <c r="DQ839" s="299">
        <v>9.1432981084500244E-3</v>
      </c>
      <c r="DR839" s="299">
        <v>5.0451115787864135E-3</v>
      </c>
      <c r="DS839" s="299">
        <v>8.7008203013803805E-3</v>
      </c>
      <c r="DT839" s="299">
        <v>8.9736697210973139E-3</v>
      </c>
      <c r="DU839" s="299">
        <v>9.1929046394479297E-4</v>
      </c>
      <c r="DV839" s="299">
        <v>8.0417589770226242E-4</v>
      </c>
      <c r="DW839" s="299">
        <v>9.7059662125813014E-3</v>
      </c>
      <c r="DX839" s="299">
        <v>1.5755176680834089E-3</v>
      </c>
      <c r="DY839" s="299">
        <v>1.2187713789204222E-2</v>
      </c>
      <c r="DZ839" s="299">
        <v>2.2251004588071922E-2</v>
      </c>
      <c r="EA839" s="299">
        <v>1.0654934206028462E-3</v>
      </c>
      <c r="EB839" s="299">
        <v>2.9418669064392301E-3</v>
      </c>
      <c r="EC839" s="299">
        <v>2.751308723302098E-3</v>
      </c>
      <c r="ED839" s="299">
        <v>4.3607376557454995E-3</v>
      </c>
      <c r="EE839" s="299">
        <v>2.4068778856225345E-3</v>
      </c>
      <c r="EF839" s="299">
        <v>3.5427763553190971E-3</v>
      </c>
      <c r="EG839" s="299">
        <v>1.9915681974122065E-4</v>
      </c>
      <c r="EH839" s="299">
        <v>1.9074762257549261E-4</v>
      </c>
      <c r="EI839" s="299">
        <v>3.2138260008857306E-4</v>
      </c>
      <c r="EJ839" s="299">
        <v>6.9743055254031013E-3</v>
      </c>
      <c r="EK839" s="299">
        <v>4.4949804078198131E-4</v>
      </c>
      <c r="EL839" s="299">
        <v>2.4225497309748997E-4</v>
      </c>
      <c r="EM839" s="299">
        <v>2.4403730870838835E-3</v>
      </c>
      <c r="EN839" s="299">
        <v>5.0355605962349793E-4</v>
      </c>
      <c r="EO839" s="299">
        <v>1.4681203818190257E-3</v>
      </c>
      <c r="EP839" s="299">
        <v>9.4504535724091175E-5</v>
      </c>
      <c r="EQ839" s="299">
        <v>8.5484013224439308E-5</v>
      </c>
      <c r="ER839" s="299">
        <v>2.8602543126427481E-4</v>
      </c>
      <c r="ES839" s="299">
        <v>2.4322588913639091E-4</v>
      </c>
      <c r="ET839" s="299">
        <v>2.2082074381743846E-4</v>
      </c>
      <c r="EU839" s="299">
        <v>3.0648931471576794E-4</v>
      </c>
      <c r="EV839" s="299">
        <v>2.5906662902334558E-4</v>
      </c>
      <c r="EW839" s="299">
        <v>5.8620247461407591E-5</v>
      </c>
      <c r="EX839" s="299">
        <v>4.3233139091182542E-4</v>
      </c>
      <c r="EY839" s="299">
        <v>1.557755512085922E-4</v>
      </c>
      <c r="EZ839" s="299">
        <v>2.773850180645523E-4</v>
      </c>
      <c r="FA839" s="299">
        <v>7.0315088215388373E-4</v>
      </c>
      <c r="FB839" s="299">
        <v>1.1768551736196704E-3</v>
      </c>
      <c r="FC839" s="299">
        <v>6.384788231012164E-3</v>
      </c>
      <c r="FD839" s="299">
        <v>8.1583680669467833E-5</v>
      </c>
      <c r="FE839" s="299">
        <v>1.3906383482842761E-4</v>
      </c>
      <c r="FF839" s="299">
        <v>2.1557426273829418E-4</v>
      </c>
      <c r="FG839" s="299">
        <v>2.5277274450432978E-4</v>
      </c>
      <c r="FH839" s="299">
        <v>5.6589285654338897E-4</v>
      </c>
      <c r="FI839" s="299">
        <v>1.8574588553250781E-3</v>
      </c>
      <c r="FJ839" s="299">
        <v>2.1965577107112849E-4</v>
      </c>
      <c r="FK839" s="299">
        <v>5.0106803425929583E-4</v>
      </c>
      <c r="FL839" s="299">
        <v>2.4993799715807978E-4</v>
      </c>
      <c r="FM839" s="299">
        <v>5.6753131402202726E-4</v>
      </c>
      <c r="FN839" s="299">
        <v>2.4703825327137359E-4</v>
      </c>
      <c r="FO839" s="299">
        <v>3.5484838111005882E-4</v>
      </c>
      <c r="FP839" s="299">
        <v>1.4663855756164533E-3</v>
      </c>
      <c r="FQ839" s="299">
        <v>3.4096266452202863E-3</v>
      </c>
      <c r="FR839" s="299">
        <v>8.1598062816935887E-4</v>
      </c>
      <c r="FS839" s="299">
        <v>2.4495119539442913E-4</v>
      </c>
      <c r="FT839" s="299">
        <v>3.3752706332593603E-4</v>
      </c>
      <c r="FU839" s="299">
        <v>3.9694077029499351E-4</v>
      </c>
      <c r="FV839" s="299">
        <v>6.4657598990491719E-4</v>
      </c>
      <c r="FW839" s="299">
        <v>4.3384865686353261E-4</v>
      </c>
      <c r="FX839" s="299">
        <v>4.3141526741622614E-4</v>
      </c>
      <c r="FY839" s="299">
        <v>1.2123567218530586E-3</v>
      </c>
      <c r="FZ839" s="299">
        <v>4.0358894396085379E-3</v>
      </c>
      <c r="GA839" s="299">
        <v>1.1899184824808145E-3</v>
      </c>
      <c r="GB839" s="299">
        <v>3.9344192354052803E-4</v>
      </c>
      <c r="GC839" s="299">
        <v>8.5373195089827195E-4</v>
      </c>
      <c r="GD839" s="299">
        <v>6.4224594681370757E-4</v>
      </c>
      <c r="GE839" s="299">
        <v>8.5139580362372249E-4</v>
      </c>
      <c r="GF839" s="299">
        <v>1.1773333031185882E-3</v>
      </c>
      <c r="GG839" s="299">
        <v>4.8960641282193404E-4</v>
      </c>
      <c r="GH839" s="298">
        <v>1.4324958805143759E-2</v>
      </c>
      <c r="GI839" s="297">
        <v>2.3370338425757341E-3</v>
      </c>
      <c r="GK839" s="286"/>
      <c r="GL839" s="287"/>
      <c r="GM839" s="289"/>
      <c r="GN839" s="287"/>
      <c r="GO839" s="286"/>
      <c r="GP839" s="287"/>
      <c r="GQ839" s="289"/>
      <c r="GR839" s="287"/>
      <c r="GS839" s="286"/>
    </row>
    <row r="840" spans="2:201">
      <c r="B840" s="277" t="str">
        <f t="shared" ref="B840:C840" si="1028">+B644</f>
        <v>2221</v>
      </c>
      <c r="C840" s="301" t="str">
        <f t="shared" si="1028"/>
        <v>タイヤ・チューブ</v>
      </c>
      <c r="D840" s="300">
        <v>2.9105614853387155E-4</v>
      </c>
      <c r="E840" s="300">
        <v>2.1610527385152148E-4</v>
      </c>
      <c r="F840" s="300">
        <v>3.8092311877130765E-4</v>
      </c>
      <c r="G840" s="300">
        <v>5.8610486542230494E-4</v>
      </c>
      <c r="H840" s="300">
        <v>4.5089966767120895E-4</v>
      </c>
      <c r="I840" s="300">
        <v>1.5108138288079498E-4</v>
      </c>
      <c r="J840" s="300">
        <v>2.7863927350527844E-4</v>
      </c>
      <c r="K840" s="300">
        <v>1.9363993947838653E-4</v>
      </c>
      <c r="L840" s="300">
        <v>2.8980412120629873E-5</v>
      </c>
      <c r="M840" s="300">
        <v>1.2771471846717887E-3</v>
      </c>
      <c r="N840" s="300">
        <v>4.5603593466215608E-4</v>
      </c>
      <c r="O840" s="300">
        <v>2.7472336321721238E-4</v>
      </c>
      <c r="P840" s="300">
        <v>2.0389267818898902E-4</v>
      </c>
      <c r="Q840" s="300">
        <v>0</v>
      </c>
      <c r="R840" s="300">
        <v>0</v>
      </c>
      <c r="S840" s="300">
        <v>4.623049816802392E-3</v>
      </c>
      <c r="T840" s="300">
        <v>3.2867753718084148E-3</v>
      </c>
      <c r="U840" s="300">
        <v>2.6932123325398377E-4</v>
      </c>
      <c r="V840" s="300">
        <v>1.1426535051885024E-4</v>
      </c>
      <c r="W840" s="300">
        <v>1.1644508761889467E-4</v>
      </c>
      <c r="X840" s="300">
        <v>2.0688916496076508E-4</v>
      </c>
      <c r="Y840" s="300">
        <v>1.1993143264376763E-4</v>
      </c>
      <c r="Z840" s="300">
        <v>8.6509435636859886E-5</v>
      </c>
      <c r="AA840" s="300">
        <v>5.8073454664158859E-5</v>
      </c>
      <c r="AB840" s="300">
        <v>9.4256982960195471E-5</v>
      </c>
      <c r="AC840" s="300">
        <v>7.4146157888501906E-5</v>
      </c>
      <c r="AD840" s="300">
        <v>8.0169847631790587E-5</v>
      </c>
      <c r="AE840" s="300">
        <v>9.125311265687534E-5</v>
      </c>
      <c r="AF840" s="300">
        <v>0</v>
      </c>
      <c r="AG840" s="300">
        <v>1.4093257893510336E-4</v>
      </c>
      <c r="AH840" s="300">
        <v>3.7713359604184175E-5</v>
      </c>
      <c r="AI840" s="300">
        <v>1.3729116939716301E-5</v>
      </c>
      <c r="AJ840" s="300">
        <v>1.5662563465981661E-5</v>
      </c>
      <c r="AK840" s="300">
        <v>2.407186252845236E-4</v>
      </c>
      <c r="AL840" s="300">
        <v>1.186503365693278E-4</v>
      </c>
      <c r="AM840" s="300">
        <v>1.9640955098769604E-4</v>
      </c>
      <c r="AN840" s="300">
        <v>5.9642343461359731E-5</v>
      </c>
      <c r="AO840" s="300">
        <v>3.3003444800064704E-4</v>
      </c>
      <c r="AP840" s="300">
        <v>3.1565242294062402E-4</v>
      </c>
      <c r="AQ840" s="300">
        <v>8.8385828895182691E-5</v>
      </c>
      <c r="AR840" s="300">
        <v>0</v>
      </c>
      <c r="AS840" s="300">
        <v>6.985772277324004E-5</v>
      </c>
      <c r="AT840" s="300">
        <v>7.2289590760629365E-5</v>
      </c>
      <c r="AU840" s="300">
        <v>5.3925630622986031E-5</v>
      </c>
      <c r="AV840" s="300">
        <v>6.2866185821007064E-5</v>
      </c>
      <c r="AW840" s="300">
        <v>1.0245586647954994E-4</v>
      </c>
      <c r="AX840" s="300">
        <v>4.6285549314371294E-5</v>
      </c>
      <c r="AY840" s="300">
        <v>8.2188202434247757E-5</v>
      </c>
      <c r="AZ840" s="300">
        <v>7.2690271777779342E-5</v>
      </c>
      <c r="BA840" s="300">
        <v>3.3490273911554279E-5</v>
      </c>
      <c r="BB840" s="300">
        <v>6.1746932608825806E-5</v>
      </c>
      <c r="BC840" s="300">
        <v>6.5895209071922445E-5</v>
      </c>
      <c r="BD840" s="300">
        <v>6.6280172866986888E-5</v>
      </c>
      <c r="BE840" s="300">
        <v>2.9541845021690873E-5</v>
      </c>
      <c r="BF840" s="300">
        <v>6.8623395864266833E-5</v>
      </c>
      <c r="BG840" s="300">
        <v>4.1682835794761151E-5</v>
      </c>
      <c r="BH840" s="300">
        <v>5.845988192669994E-5</v>
      </c>
      <c r="BI840" s="300">
        <v>3.9279097746842021E-5</v>
      </c>
      <c r="BJ840" s="300">
        <v>8.3757832711020991E-5</v>
      </c>
      <c r="BK840" s="300">
        <v>4.9042401447265603E-5</v>
      </c>
      <c r="BL840" s="300">
        <v>2.9515338669160371E-5</v>
      </c>
      <c r="BM840" s="300">
        <v>5.224696555300006E-6</v>
      </c>
      <c r="BN840" s="300">
        <v>3.0878869455296462E-4</v>
      </c>
      <c r="BO840" s="300">
        <v>3.4614545676990231E-5</v>
      </c>
      <c r="BP840" s="300">
        <v>1.0000375427075983</v>
      </c>
      <c r="BQ840" s="300">
        <v>3.8050303116601219E-5</v>
      </c>
      <c r="BR840" s="300">
        <v>0</v>
      </c>
      <c r="BS840" s="300">
        <v>1.557728228421261E-4</v>
      </c>
      <c r="BT840" s="300">
        <v>9.6619597253684569E-5</v>
      </c>
      <c r="BU840" s="300">
        <v>4.8816974822292393E-4</v>
      </c>
      <c r="BV840" s="300">
        <v>7.6972875435391612E-5</v>
      </c>
      <c r="BW840" s="300">
        <v>2.0719235498626207E-4</v>
      </c>
      <c r="BX840" s="300">
        <v>1.284124748422156E-4</v>
      </c>
      <c r="BY840" s="300">
        <v>0</v>
      </c>
      <c r="BZ840" s="300">
        <v>0</v>
      </c>
      <c r="CA840" s="300">
        <v>3.2043369079793052E-5</v>
      </c>
      <c r="CB840" s="300">
        <v>3.6878353058874794E-5</v>
      </c>
      <c r="CC840" s="300">
        <v>4.2553059662431466E-5</v>
      </c>
      <c r="CD840" s="300">
        <v>8.4168552619507661E-5</v>
      </c>
      <c r="CE840" s="300">
        <v>5.2714859733131688E-5</v>
      </c>
      <c r="CF840" s="300">
        <v>4.0670956800809252E-5</v>
      </c>
      <c r="CG840" s="300">
        <v>0</v>
      </c>
      <c r="CH840" s="300">
        <v>5.2675682446575331E-5</v>
      </c>
      <c r="CI840" s="300">
        <v>6.0984493157787093E-5</v>
      </c>
      <c r="CJ840" s="300">
        <v>1.6321091880160563E-4</v>
      </c>
      <c r="CK840" s="300">
        <v>1.2577813137543137E-4</v>
      </c>
      <c r="CL840" s="300">
        <v>8.5033251567344644E-5</v>
      </c>
      <c r="CM840" s="300">
        <v>1.1183119860783547E-4</v>
      </c>
      <c r="CN840" s="300">
        <v>9.8549892729288959E-6</v>
      </c>
      <c r="CO840" s="300">
        <v>7.158253317871096E-5</v>
      </c>
      <c r="CP840" s="300">
        <v>8.0520947788044453E-5</v>
      </c>
      <c r="CQ840" s="300">
        <v>6.6859107705617921E-5</v>
      </c>
      <c r="CR840" s="300">
        <v>7.2616327442096031E-5</v>
      </c>
      <c r="CS840" s="300">
        <v>5.6620674795842575E-3</v>
      </c>
      <c r="CT840" s="300">
        <v>1.2605596941242445E-2</v>
      </c>
      <c r="CU840" s="299">
        <v>6.4479539971017908E-5</v>
      </c>
      <c r="CV840" s="299">
        <v>6.4088284309319753E-5</v>
      </c>
      <c r="CW840" s="299">
        <v>7.4399107795512036E-5</v>
      </c>
      <c r="CX840" s="299">
        <v>7.5883752433360645E-5</v>
      </c>
      <c r="CY840" s="299">
        <v>4.8854859630487124E-5</v>
      </c>
      <c r="CZ840" s="299">
        <v>7.2272708410812164E-5</v>
      </c>
      <c r="DA840" s="299">
        <v>7.9861122592404625E-5</v>
      </c>
      <c r="DB840" s="299">
        <v>8.8662240212422828E-5</v>
      </c>
      <c r="DC840" s="299">
        <v>5.5220052985172453E-5</v>
      </c>
      <c r="DD840" s="299">
        <v>3.6215153989466869E-4</v>
      </c>
      <c r="DE840" s="299">
        <v>1.8785171758647561E-5</v>
      </c>
      <c r="DF840" s="299">
        <v>0</v>
      </c>
      <c r="DG840" s="299">
        <v>5.1680249268948771E-5</v>
      </c>
      <c r="DH840" s="299">
        <v>2.6123099794291504E-5</v>
      </c>
      <c r="DI840" s="299">
        <v>4.8646054980550137E-5</v>
      </c>
      <c r="DJ840" s="299">
        <v>4.209041579210364E-5</v>
      </c>
      <c r="DK840" s="299">
        <v>4.0421987299809512E-5</v>
      </c>
      <c r="DL840" s="299">
        <v>4.1635068969396109E-5</v>
      </c>
      <c r="DM840" s="299">
        <v>5.910882340563872E-5</v>
      </c>
      <c r="DN840" s="299">
        <v>1.1635655888716614E-5</v>
      </c>
      <c r="DO840" s="299">
        <v>2.0356049661308804E-5</v>
      </c>
      <c r="DP840" s="299">
        <v>4.3411687175331193E-5</v>
      </c>
      <c r="DQ840" s="299">
        <v>4.428570328296748E-3</v>
      </c>
      <c r="DR840" s="299">
        <v>1.5769586325291147E-2</v>
      </c>
      <c r="DS840" s="299">
        <v>7.5836056893106691E-6</v>
      </c>
      <c r="DT840" s="299">
        <v>2.5898207903095427E-5</v>
      </c>
      <c r="DU840" s="299">
        <v>3.1088160721016944E-5</v>
      </c>
      <c r="DV840" s="299">
        <v>2.7762787442303707E-5</v>
      </c>
      <c r="DW840" s="299">
        <v>6.4292889423854798E-5</v>
      </c>
      <c r="DX840" s="299">
        <v>3.6892868458597121E-3</v>
      </c>
      <c r="DY840" s="299">
        <v>2.866258386692632E-4</v>
      </c>
      <c r="DZ840" s="299">
        <v>3.8959394473805394E-4</v>
      </c>
      <c r="EA840" s="299">
        <v>4.773237509550151E-5</v>
      </c>
      <c r="EB840" s="299">
        <v>1.9202982515883707E-4</v>
      </c>
      <c r="EC840" s="299">
        <v>2.205369794317472E-4</v>
      </c>
      <c r="ED840" s="299">
        <v>2.5889956373092716E-4</v>
      </c>
      <c r="EE840" s="299">
        <v>2.5354225663609832E-4</v>
      </c>
      <c r="EF840" s="299">
        <v>2.7039953445934689E-4</v>
      </c>
      <c r="EG840" s="299">
        <v>7.5892400564692958E-5</v>
      </c>
      <c r="EH840" s="299">
        <v>6.4375920407986324E-5</v>
      </c>
      <c r="EI840" s="299">
        <v>2.9353081875366955E-5</v>
      </c>
      <c r="EJ840" s="299">
        <v>8.449176927829413E-5</v>
      </c>
      <c r="EK840" s="299">
        <v>1.7314961539483396E-4</v>
      </c>
      <c r="EL840" s="299">
        <v>1.3965168861369587E-4</v>
      </c>
      <c r="EM840" s="299">
        <v>2.7418648246684739E-4</v>
      </c>
      <c r="EN840" s="299">
        <v>6.9230176299269467E-5</v>
      </c>
      <c r="EO840" s="299">
        <v>6.6816312121443524E-5</v>
      </c>
      <c r="EP840" s="299">
        <v>2.3730487924307282E-5</v>
      </c>
      <c r="EQ840" s="299">
        <v>1.7943672897038414E-5</v>
      </c>
      <c r="ER840" s="299">
        <v>1.8220771401623153E-5</v>
      </c>
      <c r="ES840" s="299">
        <v>5.5684445924906691E-5</v>
      </c>
      <c r="ET840" s="299">
        <v>4.3439468272953734E-5</v>
      </c>
      <c r="EU840" s="299">
        <v>1.3829445372706679E-3</v>
      </c>
      <c r="EV840" s="299">
        <v>6.741799075677974E-4</v>
      </c>
      <c r="EW840" s="299">
        <v>2.1670157060335021E-5</v>
      </c>
      <c r="EX840" s="299">
        <v>8.5826199275950411E-5</v>
      </c>
      <c r="EY840" s="299">
        <v>3.4817562286890208E-5</v>
      </c>
      <c r="EZ840" s="299">
        <v>3.3476606880144082E-5</v>
      </c>
      <c r="FA840" s="299">
        <v>2.9236110430234035E-4</v>
      </c>
      <c r="FB840" s="299">
        <v>4.1061609011842813E-5</v>
      </c>
      <c r="FC840" s="299">
        <v>9.9612943405190212E-5</v>
      </c>
      <c r="FD840" s="299">
        <v>3.2226527564837864E-5</v>
      </c>
      <c r="FE840" s="299">
        <v>1.5503900019311201E-4</v>
      </c>
      <c r="FF840" s="299">
        <v>7.843404309709443E-5</v>
      </c>
      <c r="FG840" s="299">
        <v>5.6262423559302287E-5</v>
      </c>
      <c r="FH840" s="299">
        <v>7.9361327183780395E-5</v>
      </c>
      <c r="FI840" s="299">
        <v>1.1304605607071089E-4</v>
      </c>
      <c r="FJ840" s="299">
        <v>6.8255582445913795E-5</v>
      </c>
      <c r="FK840" s="299">
        <v>1.1072299876826968E-4</v>
      </c>
      <c r="FL840" s="299">
        <v>2.2080142680905746E-4</v>
      </c>
      <c r="FM840" s="299">
        <v>4.4281605421751325E-4</v>
      </c>
      <c r="FN840" s="299">
        <v>8.6433861459210109E-5</v>
      </c>
      <c r="FO840" s="299">
        <v>2.0343627451973115E-4</v>
      </c>
      <c r="FP840" s="299">
        <v>1.9761499175089398E-4</v>
      </c>
      <c r="FQ840" s="299">
        <v>5.7581868687628676E-5</v>
      </c>
      <c r="FR840" s="299">
        <v>5.8214657803099611E-5</v>
      </c>
      <c r="FS840" s="299">
        <v>8.9981150763857661E-5</v>
      </c>
      <c r="FT840" s="299">
        <v>1.0958462221312003E-4</v>
      </c>
      <c r="FU840" s="299">
        <v>1.0883545879474171E-4</v>
      </c>
      <c r="FV840" s="299">
        <v>7.1946774968551956E-5</v>
      </c>
      <c r="FW840" s="299">
        <v>1.2343080597033672E-4</v>
      </c>
      <c r="FX840" s="299">
        <v>1.5610153262803222E-3</v>
      </c>
      <c r="FY840" s="299">
        <v>1.508963115529681E-4</v>
      </c>
      <c r="FZ840" s="299">
        <v>2.8777431287241684E-2</v>
      </c>
      <c r="GA840" s="299">
        <v>8.6977390247261919E-5</v>
      </c>
      <c r="GB840" s="299">
        <v>7.8315258221315151E-5</v>
      </c>
      <c r="GC840" s="299">
        <v>2.3043504089357658E-4</v>
      </c>
      <c r="GD840" s="299">
        <v>6.6195857732016325E-5</v>
      </c>
      <c r="GE840" s="299">
        <v>1.0286680035811512E-4</v>
      </c>
      <c r="GF840" s="299">
        <v>1.4393096850151357E-4</v>
      </c>
      <c r="GG840" s="299">
        <v>2.4714497283227505E-4</v>
      </c>
      <c r="GH840" s="298">
        <v>6.5936450182921567E-5</v>
      </c>
      <c r="GI840" s="297">
        <v>8.0418046797907936E-4</v>
      </c>
      <c r="GK840" s="286"/>
      <c r="GL840" s="287"/>
      <c r="GM840" s="289"/>
      <c r="GN840" s="287"/>
      <c r="GO840" s="286"/>
      <c r="GP840" s="287"/>
      <c r="GQ840" s="289"/>
      <c r="GR840" s="287"/>
      <c r="GS840" s="286"/>
    </row>
    <row r="841" spans="2:201">
      <c r="B841" s="277" t="str">
        <f t="shared" ref="B841:C841" si="1029">+B645</f>
        <v>2229</v>
      </c>
      <c r="C841" s="301" t="str">
        <f t="shared" si="1029"/>
        <v>その他のゴム製品</v>
      </c>
      <c r="D841" s="300">
        <v>7.7103269157835622E-7</v>
      </c>
      <c r="E841" s="300">
        <v>1.4857790147415773E-6</v>
      </c>
      <c r="F841" s="300">
        <v>1.0332665561984526E-6</v>
      </c>
      <c r="G841" s="300">
        <v>2.5790033363973025E-6</v>
      </c>
      <c r="H841" s="300">
        <v>1.2413144974498444E-6</v>
      </c>
      <c r="I841" s="300">
        <v>8.078608030457215E-7</v>
      </c>
      <c r="J841" s="300">
        <v>8.5992483958915029E-7</v>
      </c>
      <c r="K841" s="300">
        <v>4.4422065851000618E-6</v>
      </c>
      <c r="L841" s="300">
        <v>6.4583157484801839E-8</v>
      </c>
      <c r="M841" s="300">
        <v>6.9243859859027595E-7</v>
      </c>
      <c r="N841" s="300">
        <v>2.4563945412614105E-7</v>
      </c>
      <c r="O841" s="300">
        <v>8.5822463412908368E-7</v>
      </c>
      <c r="P841" s="300">
        <v>3.4006697193165496E-6</v>
      </c>
      <c r="Q841" s="300">
        <v>0</v>
      </c>
      <c r="R841" s="300">
        <v>0</v>
      </c>
      <c r="S841" s="300">
        <v>4.1522791325310873E-6</v>
      </c>
      <c r="T841" s="300">
        <v>5.0624250475733497E-6</v>
      </c>
      <c r="U841" s="300">
        <v>1.1104819478211396E-6</v>
      </c>
      <c r="V841" s="300">
        <v>3.236587776288428E-7</v>
      </c>
      <c r="W841" s="300">
        <v>6.5599349133364823E-7</v>
      </c>
      <c r="X841" s="300">
        <v>4.9797541140495935E-7</v>
      </c>
      <c r="Y841" s="300">
        <v>2.404435802060789E-7</v>
      </c>
      <c r="Z841" s="300">
        <v>7.1355752389974265E-7</v>
      </c>
      <c r="AA841" s="300">
        <v>3.0243326238383411E-7</v>
      </c>
      <c r="AB841" s="300">
        <v>7.9698919951562373E-7</v>
      </c>
      <c r="AC841" s="300">
        <v>3.4839194649609071E-7</v>
      </c>
      <c r="AD841" s="300">
        <v>1.7456811890641587E-7</v>
      </c>
      <c r="AE841" s="300">
        <v>1.970835982938079E-7</v>
      </c>
      <c r="AF841" s="300">
        <v>0</v>
      </c>
      <c r="AG841" s="300">
        <v>1.3164794158764119E-7</v>
      </c>
      <c r="AH841" s="300">
        <v>5.922232062558629E-8</v>
      </c>
      <c r="AI841" s="300">
        <v>3.2277293368687987E-8</v>
      </c>
      <c r="AJ841" s="300">
        <v>1.1356822121407246E-7</v>
      </c>
      <c r="AK841" s="300">
        <v>7.9415012404286291E-7</v>
      </c>
      <c r="AL841" s="300">
        <v>1.3306280094618141E-6</v>
      </c>
      <c r="AM841" s="300">
        <v>4.2342461897422056E-6</v>
      </c>
      <c r="AN841" s="300">
        <v>2.0564989197408588E-5</v>
      </c>
      <c r="AO841" s="300">
        <v>6.3521021177871154E-7</v>
      </c>
      <c r="AP841" s="300">
        <v>4.4726501254839694E-7</v>
      </c>
      <c r="AQ841" s="300">
        <v>2.1219563590685817E-6</v>
      </c>
      <c r="AR841" s="300">
        <v>0</v>
      </c>
      <c r="AS841" s="300">
        <v>2.119880782161492E-7</v>
      </c>
      <c r="AT841" s="300">
        <v>1.6283521035977799E-6</v>
      </c>
      <c r="AU841" s="300">
        <v>6.1520778180154835E-7</v>
      </c>
      <c r="AV841" s="300">
        <v>6.9824399595170131E-7</v>
      </c>
      <c r="AW841" s="300">
        <v>7.093714713616387E-7</v>
      </c>
      <c r="AX841" s="300">
        <v>9.947221707993517E-7</v>
      </c>
      <c r="AY841" s="300">
        <v>9.9448878587680366E-7</v>
      </c>
      <c r="AZ841" s="300">
        <v>4.4206932908054282E-7</v>
      </c>
      <c r="BA841" s="300">
        <v>7.1142471956351913E-7</v>
      </c>
      <c r="BB841" s="300">
        <v>1.4964838406787347E-6</v>
      </c>
      <c r="BC841" s="300">
        <v>1.7545551320324479E-6</v>
      </c>
      <c r="BD841" s="300">
        <v>4.9100368593265037E-7</v>
      </c>
      <c r="BE841" s="300">
        <v>9.4578508916477832E-7</v>
      </c>
      <c r="BF841" s="300">
        <v>3.5821604196238806E-7</v>
      </c>
      <c r="BG841" s="300">
        <v>1.3614549060250621E-6</v>
      </c>
      <c r="BH841" s="300">
        <v>8.2182311408385351E-7</v>
      </c>
      <c r="BI841" s="300">
        <v>4.7933619351080958E-7</v>
      </c>
      <c r="BJ841" s="300">
        <v>1.1678347934080344E-6</v>
      </c>
      <c r="BK841" s="300">
        <v>1.1027979345423437E-6</v>
      </c>
      <c r="BL841" s="300">
        <v>3.0429121417143909E-7</v>
      </c>
      <c r="BM841" s="300">
        <v>2.7012956742758851E-8</v>
      </c>
      <c r="BN841" s="300">
        <v>1.417284545920878E-6</v>
      </c>
      <c r="BO841" s="300">
        <v>9.4739716117208988E-7</v>
      </c>
      <c r="BP841" s="300">
        <v>1.3479229377596967E-5</v>
      </c>
      <c r="BQ841" s="300">
        <v>1.0000504510286459</v>
      </c>
      <c r="BR841" s="300">
        <v>0</v>
      </c>
      <c r="BS841" s="300">
        <v>4.6395516653649457E-6</v>
      </c>
      <c r="BT841" s="300">
        <v>6.5340940417169229E-7</v>
      </c>
      <c r="BU841" s="300">
        <v>4.2274697372857978E-6</v>
      </c>
      <c r="BV841" s="300">
        <v>2.5128114331408683E-7</v>
      </c>
      <c r="BW841" s="300">
        <v>1.0501040876965442E-6</v>
      </c>
      <c r="BX841" s="300">
        <v>1.8131245872705832E-6</v>
      </c>
      <c r="BY841" s="300">
        <v>0</v>
      </c>
      <c r="BZ841" s="300">
        <v>0</v>
      </c>
      <c r="CA841" s="300">
        <v>9.7462158888769235E-7</v>
      </c>
      <c r="CB841" s="300">
        <v>2.5338547657027673E-6</v>
      </c>
      <c r="CC841" s="300">
        <v>9.2136012887536173E-7</v>
      </c>
      <c r="CD841" s="300">
        <v>3.8171145775550425E-7</v>
      </c>
      <c r="CE841" s="300">
        <v>1.9586506817108988E-7</v>
      </c>
      <c r="CF841" s="300">
        <v>1.0916457351308187E-7</v>
      </c>
      <c r="CG841" s="300">
        <v>0</v>
      </c>
      <c r="CH841" s="300">
        <v>4.2764785060765098E-7</v>
      </c>
      <c r="CI841" s="300">
        <v>4.0821810646572052E-7</v>
      </c>
      <c r="CJ841" s="300">
        <v>2.5152393873099975E-6</v>
      </c>
      <c r="CK841" s="300">
        <v>4.2865341773389641E-6</v>
      </c>
      <c r="CL841" s="300">
        <v>3.308990723891799E-6</v>
      </c>
      <c r="CM841" s="300">
        <v>6.5464450419248953E-7</v>
      </c>
      <c r="CN841" s="300">
        <v>1.506610671148914E-7</v>
      </c>
      <c r="CO841" s="300">
        <v>1.3206836585331243E-5</v>
      </c>
      <c r="CP841" s="300">
        <v>1.756464973007344E-5</v>
      </c>
      <c r="CQ841" s="300">
        <v>9.0778155395508453E-6</v>
      </c>
      <c r="CR841" s="300">
        <v>6.997586283159199E-6</v>
      </c>
      <c r="CS841" s="300">
        <v>1.7781025502225546E-5</v>
      </c>
      <c r="CT841" s="300">
        <v>1.7866432709305847E-5</v>
      </c>
      <c r="CU841" s="299">
        <v>1.1835089166877477E-5</v>
      </c>
      <c r="CV841" s="299">
        <v>5.8982917376980033E-6</v>
      </c>
      <c r="CW841" s="299">
        <v>1.6026663106971146E-5</v>
      </c>
      <c r="CX841" s="299">
        <v>2.1988847182657626E-6</v>
      </c>
      <c r="CY841" s="299">
        <v>2.9098229756938899E-6</v>
      </c>
      <c r="CZ841" s="299">
        <v>4.4335295541679898E-6</v>
      </c>
      <c r="DA841" s="299">
        <v>1.5696585534088639E-5</v>
      </c>
      <c r="DB841" s="299">
        <v>2.1604456068481908E-5</v>
      </c>
      <c r="DC841" s="299">
        <v>3.3699474491561228E-6</v>
      </c>
      <c r="DD841" s="299">
        <v>1.0624572886741504E-5</v>
      </c>
      <c r="DE841" s="299">
        <v>7.851110046845345E-8</v>
      </c>
      <c r="DF841" s="299">
        <v>0</v>
      </c>
      <c r="DG841" s="299">
        <v>2.6114374461220272E-6</v>
      </c>
      <c r="DH841" s="299">
        <v>9.91533765646328E-7</v>
      </c>
      <c r="DI841" s="299">
        <v>1.152940532284724E-5</v>
      </c>
      <c r="DJ841" s="299">
        <v>8.8581309102266089E-6</v>
      </c>
      <c r="DK841" s="299">
        <v>2.2530500378155368E-7</v>
      </c>
      <c r="DL841" s="299">
        <v>1.9811253791415585E-6</v>
      </c>
      <c r="DM841" s="299">
        <v>4.9068134970810021E-6</v>
      </c>
      <c r="DN841" s="299">
        <v>4.0076838625116908E-6</v>
      </c>
      <c r="DO841" s="299">
        <v>1.6825036539753343E-6</v>
      </c>
      <c r="DP841" s="299">
        <v>2.2598644648470266E-6</v>
      </c>
      <c r="DQ841" s="299">
        <v>5.4984784892939858E-6</v>
      </c>
      <c r="DR841" s="299">
        <v>6.0682934216482603E-6</v>
      </c>
      <c r="DS841" s="299">
        <v>3.2754012784015014E-6</v>
      </c>
      <c r="DT841" s="299">
        <v>1.5195491264618286E-5</v>
      </c>
      <c r="DU841" s="299">
        <v>9.2027294964381179E-6</v>
      </c>
      <c r="DV841" s="299">
        <v>1.1965238969526421E-5</v>
      </c>
      <c r="DW841" s="299">
        <v>2.1450985758876677E-7</v>
      </c>
      <c r="DX841" s="299">
        <v>1.0122153795496712E-5</v>
      </c>
      <c r="DY841" s="299">
        <v>1.0876456060653429E-5</v>
      </c>
      <c r="DZ841" s="299">
        <v>6.3641744718766361E-6</v>
      </c>
      <c r="EA841" s="299">
        <v>4.9192115160824096E-8</v>
      </c>
      <c r="EB841" s="299">
        <v>4.0356705785568457E-7</v>
      </c>
      <c r="EC841" s="299">
        <v>4.4013055375276385E-7</v>
      </c>
      <c r="ED841" s="299">
        <v>4.9703106585159316E-7</v>
      </c>
      <c r="EE841" s="299">
        <v>3.1371715131015124E-6</v>
      </c>
      <c r="EF841" s="299">
        <v>3.6195710006562607E-6</v>
      </c>
      <c r="EG841" s="299">
        <v>4.9341658659780953E-7</v>
      </c>
      <c r="EH841" s="299">
        <v>1.1561627915839082E-7</v>
      </c>
      <c r="EI841" s="299">
        <v>3.5120044915065641E-7</v>
      </c>
      <c r="EJ841" s="299">
        <v>7.6875279461330333E-7</v>
      </c>
      <c r="EK841" s="299">
        <v>5.0707176510296311E-6</v>
      </c>
      <c r="EL841" s="299">
        <v>8.6853779359280179E-8</v>
      </c>
      <c r="EM841" s="299">
        <v>2.4569583311335218E-7</v>
      </c>
      <c r="EN841" s="299">
        <v>1.2971882066033278E-7</v>
      </c>
      <c r="EO841" s="299">
        <v>1.5888108014651251E-7</v>
      </c>
      <c r="EP841" s="299">
        <v>2.4059626574793807E-8</v>
      </c>
      <c r="EQ841" s="299">
        <v>1.3933955868319204E-8</v>
      </c>
      <c r="ER841" s="299">
        <v>2.4516977752083138E-8</v>
      </c>
      <c r="ES841" s="299">
        <v>3.6997640607892057E-7</v>
      </c>
      <c r="ET841" s="299">
        <v>6.6368913610692232E-7</v>
      </c>
      <c r="EU841" s="299">
        <v>5.1890715796063504E-7</v>
      </c>
      <c r="EV841" s="299">
        <v>1.4868548737664604E-6</v>
      </c>
      <c r="EW841" s="299">
        <v>4.908578089084029E-7</v>
      </c>
      <c r="EX841" s="299">
        <v>4.3050799963232493E-6</v>
      </c>
      <c r="EY841" s="299">
        <v>1.848327126389292E-6</v>
      </c>
      <c r="EZ841" s="299">
        <v>1.9869646718297867E-7</v>
      </c>
      <c r="FA841" s="299">
        <v>1.7769071919953781E-6</v>
      </c>
      <c r="FB841" s="299">
        <v>7.0945957454592855E-7</v>
      </c>
      <c r="FC841" s="299">
        <v>5.3484532420810025E-7</v>
      </c>
      <c r="FD841" s="299">
        <v>1.0932166124741535E-7</v>
      </c>
      <c r="FE841" s="299">
        <v>4.5925593694776007E-7</v>
      </c>
      <c r="FF841" s="299">
        <v>3.1166312050763586E-7</v>
      </c>
      <c r="FG841" s="299">
        <v>2.1415101729248154E-7</v>
      </c>
      <c r="FH841" s="299">
        <v>5.0092665126932477E-7</v>
      </c>
      <c r="FI841" s="299">
        <v>1.8099829495513926E-7</v>
      </c>
      <c r="FJ841" s="299">
        <v>7.1306835155041553E-7</v>
      </c>
      <c r="FK841" s="299">
        <v>1.6960048992002732E-7</v>
      </c>
      <c r="FL841" s="299">
        <v>2.0431098629897143E-6</v>
      </c>
      <c r="FM841" s="299">
        <v>8.7306957457549908E-7</v>
      </c>
      <c r="FN841" s="299">
        <v>1.1810908538042809E-7</v>
      </c>
      <c r="FO841" s="299">
        <v>5.7218443562243822E-7</v>
      </c>
      <c r="FP841" s="299">
        <v>1.3862131672190211E-6</v>
      </c>
      <c r="FQ841" s="299">
        <v>4.1886541763773448E-7</v>
      </c>
      <c r="FR841" s="299">
        <v>1.1411339200758355E-6</v>
      </c>
      <c r="FS841" s="299">
        <v>7.459533393201564E-7</v>
      </c>
      <c r="FT841" s="299">
        <v>1.0058833858670917E-6</v>
      </c>
      <c r="FU841" s="299">
        <v>1.2718193376752553E-6</v>
      </c>
      <c r="FV841" s="299">
        <v>3.4570788999518555E-6</v>
      </c>
      <c r="FW841" s="299">
        <v>1.5459948774628771E-6</v>
      </c>
      <c r="FX841" s="299">
        <v>4.3840831779165965E-7</v>
      </c>
      <c r="FY841" s="299">
        <v>2.0945372599946796E-7</v>
      </c>
      <c r="FZ841" s="299">
        <v>6.5374855903804848E-6</v>
      </c>
      <c r="GA841" s="299">
        <v>8.896077981372093E-6</v>
      </c>
      <c r="GB841" s="299">
        <v>1.2555571400227048E-7</v>
      </c>
      <c r="GC841" s="299">
        <v>1.3671780194843341E-6</v>
      </c>
      <c r="GD841" s="299">
        <v>2.9742128601497743E-7</v>
      </c>
      <c r="GE841" s="299">
        <v>4.558688564936688E-7</v>
      </c>
      <c r="GF841" s="299">
        <v>2.8953992503778655E-6</v>
      </c>
      <c r="GG841" s="299">
        <v>9.3271856099141741E-7</v>
      </c>
      <c r="GH841" s="298">
        <v>1.0067996404309266E-5</v>
      </c>
      <c r="GI841" s="297">
        <v>1.1555473256960989E-6</v>
      </c>
      <c r="GK841" s="286"/>
      <c r="GL841" s="287"/>
      <c r="GM841" s="289"/>
      <c r="GN841" s="287"/>
      <c r="GO841" s="286"/>
      <c r="GP841" s="287"/>
      <c r="GQ841" s="289"/>
      <c r="GR841" s="287"/>
      <c r="GS841" s="286"/>
    </row>
    <row r="842" spans="2:201">
      <c r="B842" s="277" t="str">
        <f t="shared" ref="B842:C842" si="1030">+B646</f>
        <v>2311</v>
      </c>
      <c r="C842" s="301" t="str">
        <f t="shared" si="1030"/>
        <v>革製履物</v>
      </c>
      <c r="D842" s="300">
        <v>0</v>
      </c>
      <c r="E842" s="300">
        <v>0</v>
      </c>
      <c r="F842" s="300">
        <v>0</v>
      </c>
      <c r="G842" s="300">
        <v>0</v>
      </c>
      <c r="H842" s="300">
        <v>0</v>
      </c>
      <c r="I842" s="300">
        <v>0</v>
      </c>
      <c r="J842" s="300">
        <v>0</v>
      </c>
      <c r="K842" s="300">
        <v>0</v>
      </c>
      <c r="L842" s="300">
        <v>0</v>
      </c>
      <c r="M842" s="300">
        <v>0</v>
      </c>
      <c r="N842" s="300">
        <v>0</v>
      </c>
      <c r="O842" s="300">
        <v>0</v>
      </c>
      <c r="P842" s="300">
        <v>0</v>
      </c>
      <c r="Q842" s="300">
        <v>0</v>
      </c>
      <c r="R842" s="300">
        <v>0</v>
      </c>
      <c r="S842" s="300">
        <v>0</v>
      </c>
      <c r="T842" s="300">
        <v>0</v>
      </c>
      <c r="U842" s="300">
        <v>0</v>
      </c>
      <c r="V842" s="300">
        <v>0</v>
      </c>
      <c r="W842" s="300">
        <v>0</v>
      </c>
      <c r="X842" s="300">
        <v>0</v>
      </c>
      <c r="Y842" s="300">
        <v>0</v>
      </c>
      <c r="Z842" s="300">
        <v>0</v>
      </c>
      <c r="AA842" s="300">
        <v>0</v>
      </c>
      <c r="AB842" s="300">
        <v>0</v>
      </c>
      <c r="AC842" s="300">
        <v>0</v>
      </c>
      <c r="AD842" s="300">
        <v>0</v>
      </c>
      <c r="AE842" s="300">
        <v>0</v>
      </c>
      <c r="AF842" s="300">
        <v>0</v>
      </c>
      <c r="AG842" s="300">
        <v>0</v>
      </c>
      <c r="AH842" s="300">
        <v>0</v>
      </c>
      <c r="AI842" s="300">
        <v>0</v>
      </c>
      <c r="AJ842" s="300">
        <v>0</v>
      </c>
      <c r="AK842" s="300">
        <v>0</v>
      </c>
      <c r="AL842" s="300">
        <v>0</v>
      </c>
      <c r="AM842" s="300">
        <v>0</v>
      </c>
      <c r="AN842" s="300">
        <v>0</v>
      </c>
      <c r="AO842" s="300">
        <v>0</v>
      </c>
      <c r="AP842" s="300">
        <v>0</v>
      </c>
      <c r="AQ842" s="300">
        <v>0</v>
      </c>
      <c r="AR842" s="300">
        <v>0</v>
      </c>
      <c r="AS842" s="300">
        <v>0</v>
      </c>
      <c r="AT842" s="300">
        <v>0</v>
      </c>
      <c r="AU842" s="300">
        <v>0</v>
      </c>
      <c r="AV842" s="300">
        <v>0</v>
      </c>
      <c r="AW842" s="300">
        <v>0</v>
      </c>
      <c r="AX842" s="300">
        <v>0</v>
      </c>
      <c r="AY842" s="300">
        <v>0</v>
      </c>
      <c r="AZ842" s="300">
        <v>0</v>
      </c>
      <c r="BA842" s="300">
        <v>0</v>
      </c>
      <c r="BB842" s="300">
        <v>0</v>
      </c>
      <c r="BC842" s="300">
        <v>0</v>
      </c>
      <c r="BD842" s="300">
        <v>0</v>
      </c>
      <c r="BE842" s="300">
        <v>0</v>
      </c>
      <c r="BF842" s="300">
        <v>0</v>
      </c>
      <c r="BG842" s="300">
        <v>0</v>
      </c>
      <c r="BH842" s="300">
        <v>0</v>
      </c>
      <c r="BI842" s="300">
        <v>0</v>
      </c>
      <c r="BJ842" s="300">
        <v>0</v>
      </c>
      <c r="BK842" s="300">
        <v>0</v>
      </c>
      <c r="BL842" s="300">
        <v>0</v>
      </c>
      <c r="BM842" s="300">
        <v>0</v>
      </c>
      <c r="BN842" s="300">
        <v>0</v>
      </c>
      <c r="BO842" s="300">
        <v>0</v>
      </c>
      <c r="BP842" s="300">
        <v>0</v>
      </c>
      <c r="BQ842" s="300">
        <v>0</v>
      </c>
      <c r="BR842" s="300">
        <v>1</v>
      </c>
      <c r="BS842" s="300">
        <v>0</v>
      </c>
      <c r="BT842" s="300">
        <v>0</v>
      </c>
      <c r="BU842" s="300">
        <v>0</v>
      </c>
      <c r="BV842" s="300">
        <v>0</v>
      </c>
      <c r="BW842" s="300">
        <v>0</v>
      </c>
      <c r="BX842" s="300">
        <v>0</v>
      </c>
      <c r="BY842" s="300">
        <v>0</v>
      </c>
      <c r="BZ842" s="300">
        <v>0</v>
      </c>
      <c r="CA842" s="300">
        <v>0</v>
      </c>
      <c r="CB842" s="300">
        <v>0</v>
      </c>
      <c r="CC842" s="300">
        <v>0</v>
      </c>
      <c r="CD842" s="300">
        <v>0</v>
      </c>
      <c r="CE842" s="300">
        <v>0</v>
      </c>
      <c r="CF842" s="300">
        <v>0</v>
      </c>
      <c r="CG842" s="300">
        <v>0</v>
      </c>
      <c r="CH842" s="300">
        <v>0</v>
      </c>
      <c r="CI842" s="300">
        <v>0</v>
      </c>
      <c r="CJ842" s="300">
        <v>0</v>
      </c>
      <c r="CK842" s="300">
        <v>0</v>
      </c>
      <c r="CL842" s="300">
        <v>0</v>
      </c>
      <c r="CM842" s="300">
        <v>0</v>
      </c>
      <c r="CN842" s="300">
        <v>0</v>
      </c>
      <c r="CO842" s="300">
        <v>0</v>
      </c>
      <c r="CP842" s="300">
        <v>0</v>
      </c>
      <c r="CQ842" s="300">
        <v>0</v>
      </c>
      <c r="CR842" s="300">
        <v>0</v>
      </c>
      <c r="CS842" s="300">
        <v>0</v>
      </c>
      <c r="CT842" s="300">
        <v>0</v>
      </c>
      <c r="CU842" s="299">
        <v>0</v>
      </c>
      <c r="CV842" s="299">
        <v>0</v>
      </c>
      <c r="CW842" s="299">
        <v>0</v>
      </c>
      <c r="CX842" s="299">
        <v>0</v>
      </c>
      <c r="CY842" s="299">
        <v>0</v>
      </c>
      <c r="CZ842" s="299">
        <v>0</v>
      </c>
      <c r="DA842" s="299">
        <v>0</v>
      </c>
      <c r="DB842" s="299">
        <v>0</v>
      </c>
      <c r="DC842" s="299">
        <v>0</v>
      </c>
      <c r="DD842" s="299">
        <v>0</v>
      </c>
      <c r="DE842" s="299">
        <v>0</v>
      </c>
      <c r="DF842" s="299">
        <v>0</v>
      </c>
      <c r="DG842" s="299">
        <v>0</v>
      </c>
      <c r="DH842" s="299">
        <v>0</v>
      </c>
      <c r="DI842" s="299">
        <v>0</v>
      </c>
      <c r="DJ842" s="299">
        <v>0</v>
      </c>
      <c r="DK842" s="299">
        <v>0</v>
      </c>
      <c r="DL842" s="299">
        <v>0</v>
      </c>
      <c r="DM842" s="299">
        <v>0</v>
      </c>
      <c r="DN842" s="299">
        <v>0</v>
      </c>
      <c r="DO842" s="299">
        <v>0</v>
      </c>
      <c r="DP842" s="299">
        <v>0</v>
      </c>
      <c r="DQ842" s="299">
        <v>0</v>
      </c>
      <c r="DR842" s="299">
        <v>0</v>
      </c>
      <c r="DS842" s="299">
        <v>0</v>
      </c>
      <c r="DT842" s="299">
        <v>0</v>
      </c>
      <c r="DU842" s="299">
        <v>0</v>
      </c>
      <c r="DV842" s="299">
        <v>0</v>
      </c>
      <c r="DW842" s="299">
        <v>0</v>
      </c>
      <c r="DX842" s="299">
        <v>0</v>
      </c>
      <c r="DY842" s="299">
        <v>0</v>
      </c>
      <c r="DZ842" s="299">
        <v>0</v>
      </c>
      <c r="EA842" s="299">
        <v>0</v>
      </c>
      <c r="EB842" s="299">
        <v>0</v>
      </c>
      <c r="EC842" s="299">
        <v>0</v>
      </c>
      <c r="ED842" s="299">
        <v>0</v>
      </c>
      <c r="EE842" s="299">
        <v>0</v>
      </c>
      <c r="EF842" s="299">
        <v>0</v>
      </c>
      <c r="EG842" s="299">
        <v>0</v>
      </c>
      <c r="EH842" s="299">
        <v>0</v>
      </c>
      <c r="EI842" s="299">
        <v>0</v>
      </c>
      <c r="EJ842" s="299">
        <v>0</v>
      </c>
      <c r="EK842" s="299">
        <v>0</v>
      </c>
      <c r="EL842" s="299">
        <v>0</v>
      </c>
      <c r="EM842" s="299">
        <v>0</v>
      </c>
      <c r="EN842" s="299">
        <v>0</v>
      </c>
      <c r="EO842" s="299">
        <v>0</v>
      </c>
      <c r="EP842" s="299">
        <v>0</v>
      </c>
      <c r="EQ842" s="299">
        <v>0</v>
      </c>
      <c r="ER842" s="299">
        <v>0</v>
      </c>
      <c r="ES842" s="299">
        <v>0</v>
      </c>
      <c r="ET842" s="299">
        <v>0</v>
      </c>
      <c r="EU842" s="299">
        <v>0</v>
      </c>
      <c r="EV842" s="299">
        <v>0</v>
      </c>
      <c r="EW842" s="299">
        <v>0</v>
      </c>
      <c r="EX842" s="299">
        <v>0</v>
      </c>
      <c r="EY842" s="299">
        <v>0</v>
      </c>
      <c r="EZ842" s="299">
        <v>0</v>
      </c>
      <c r="FA842" s="299">
        <v>0</v>
      </c>
      <c r="FB842" s="299">
        <v>0</v>
      </c>
      <c r="FC842" s="299">
        <v>0</v>
      </c>
      <c r="FD842" s="299">
        <v>0</v>
      </c>
      <c r="FE842" s="299">
        <v>0</v>
      </c>
      <c r="FF842" s="299">
        <v>0</v>
      </c>
      <c r="FG842" s="299">
        <v>0</v>
      </c>
      <c r="FH842" s="299">
        <v>0</v>
      </c>
      <c r="FI842" s="299">
        <v>0</v>
      </c>
      <c r="FJ842" s="299">
        <v>0</v>
      </c>
      <c r="FK842" s="299">
        <v>0</v>
      </c>
      <c r="FL842" s="299">
        <v>0</v>
      </c>
      <c r="FM842" s="299">
        <v>0</v>
      </c>
      <c r="FN842" s="299">
        <v>0</v>
      </c>
      <c r="FO842" s="299">
        <v>0</v>
      </c>
      <c r="FP842" s="299">
        <v>0</v>
      </c>
      <c r="FQ842" s="299">
        <v>0</v>
      </c>
      <c r="FR842" s="299">
        <v>0</v>
      </c>
      <c r="FS842" s="299">
        <v>0</v>
      </c>
      <c r="FT842" s="299">
        <v>0</v>
      </c>
      <c r="FU842" s="299">
        <v>0</v>
      </c>
      <c r="FV842" s="299">
        <v>0</v>
      </c>
      <c r="FW842" s="299">
        <v>0</v>
      </c>
      <c r="FX842" s="299">
        <v>0</v>
      </c>
      <c r="FY842" s="299">
        <v>0</v>
      </c>
      <c r="FZ842" s="299">
        <v>0</v>
      </c>
      <c r="GA842" s="299">
        <v>0</v>
      </c>
      <c r="GB842" s="299">
        <v>0</v>
      </c>
      <c r="GC842" s="299">
        <v>0</v>
      </c>
      <c r="GD842" s="299">
        <v>0</v>
      </c>
      <c r="GE842" s="299">
        <v>0</v>
      </c>
      <c r="GF842" s="299">
        <v>0</v>
      </c>
      <c r="GG842" s="299">
        <v>0</v>
      </c>
      <c r="GH842" s="298">
        <v>0</v>
      </c>
      <c r="GI842" s="297">
        <v>0</v>
      </c>
      <c r="GK842" s="286"/>
      <c r="GL842" s="287"/>
      <c r="GM842" s="289"/>
      <c r="GN842" s="287"/>
      <c r="GO842" s="286"/>
      <c r="GP842" s="287"/>
      <c r="GQ842" s="289"/>
      <c r="GR842" s="287"/>
      <c r="GS842" s="286"/>
    </row>
    <row r="843" spans="2:201">
      <c r="B843" s="277" t="str">
        <f t="shared" ref="B843:C843" si="1031">+B647</f>
        <v>2312</v>
      </c>
      <c r="C843" s="301" t="str">
        <f t="shared" si="1031"/>
        <v>なめし革・毛皮・その他の革製品</v>
      </c>
      <c r="D843" s="300">
        <v>2.3580029270692939E-6</v>
      </c>
      <c r="E843" s="300">
        <v>4.3991404442007533E-7</v>
      </c>
      <c r="F843" s="300">
        <v>2.3064631781568577E-6</v>
      </c>
      <c r="G843" s="300">
        <v>5.2058102158816043E-7</v>
      </c>
      <c r="H843" s="300">
        <v>5.2640407356502382E-7</v>
      </c>
      <c r="I843" s="300">
        <v>4.4763265327055385E-7</v>
      </c>
      <c r="J843" s="300">
        <v>4.8620080497787312E-7</v>
      </c>
      <c r="K843" s="300">
        <v>8.7645388243678375E-7</v>
      </c>
      <c r="L843" s="300">
        <v>1.6691931925655715E-7</v>
      </c>
      <c r="M843" s="300">
        <v>6.0123044443738099E-7</v>
      </c>
      <c r="N843" s="300">
        <v>2.642327337252313E-7</v>
      </c>
      <c r="O843" s="300">
        <v>8.0175808643329104E-6</v>
      </c>
      <c r="P843" s="300">
        <v>7.9684526947590981E-5</v>
      </c>
      <c r="Q843" s="300">
        <v>0</v>
      </c>
      <c r="R843" s="300">
        <v>0</v>
      </c>
      <c r="S843" s="300">
        <v>3.9138507620280451E-6</v>
      </c>
      <c r="T843" s="300">
        <v>1.0730130429670925E-6</v>
      </c>
      <c r="U843" s="300">
        <v>7.151759789897967E-7</v>
      </c>
      <c r="V843" s="300">
        <v>4.7558155339582426E-7</v>
      </c>
      <c r="W843" s="300">
        <v>2.3113749008044886E-6</v>
      </c>
      <c r="X843" s="300">
        <v>1.3409929673998872E-6</v>
      </c>
      <c r="Y843" s="300">
        <v>1.0572542628852489E-6</v>
      </c>
      <c r="Z843" s="300">
        <v>6.5412057840838926E-6</v>
      </c>
      <c r="AA843" s="300">
        <v>1.7499656696950404E-6</v>
      </c>
      <c r="AB843" s="300">
        <v>1.8966213498813215E-6</v>
      </c>
      <c r="AC843" s="300">
        <v>4.4980312753778046E-7</v>
      </c>
      <c r="AD843" s="300">
        <v>7.8558176036935195E-7</v>
      </c>
      <c r="AE843" s="300">
        <v>4.0061163441707615E-7</v>
      </c>
      <c r="AF843" s="300">
        <v>0</v>
      </c>
      <c r="AG843" s="300">
        <v>7.7758207571132404E-7</v>
      </c>
      <c r="AH843" s="300">
        <v>2.69114419679556E-7</v>
      </c>
      <c r="AI843" s="300">
        <v>1.1391459318303735E-7</v>
      </c>
      <c r="AJ843" s="300">
        <v>1.9428249950756925E-6</v>
      </c>
      <c r="AK843" s="300">
        <v>7.1193338644009733E-6</v>
      </c>
      <c r="AL843" s="300">
        <v>2.5369587636106893E-5</v>
      </c>
      <c r="AM843" s="300">
        <v>6.8295490382970785E-4</v>
      </c>
      <c r="AN843" s="300">
        <v>2.3582072599635802E-5</v>
      </c>
      <c r="AO843" s="300">
        <v>5.1518611116740904E-7</v>
      </c>
      <c r="AP843" s="300">
        <v>5.5131449651803845E-7</v>
      </c>
      <c r="AQ843" s="300">
        <v>2.4346665231891928E-5</v>
      </c>
      <c r="AR843" s="300">
        <v>0</v>
      </c>
      <c r="AS843" s="300">
        <v>1.5096447409163111E-6</v>
      </c>
      <c r="AT843" s="300">
        <v>5.3161347550186298E-7</v>
      </c>
      <c r="AU843" s="300">
        <v>4.4588663970335922E-6</v>
      </c>
      <c r="AV843" s="300">
        <v>5.3489483092071014E-7</v>
      </c>
      <c r="AW843" s="300">
        <v>3.1310237517769588E-6</v>
      </c>
      <c r="AX843" s="300">
        <v>1.1996329908200585E-6</v>
      </c>
      <c r="AY843" s="300">
        <v>8.8996057487725082E-7</v>
      </c>
      <c r="AZ843" s="300">
        <v>1.1619611864986363E-6</v>
      </c>
      <c r="BA843" s="300">
        <v>1.4086911104034341E-7</v>
      </c>
      <c r="BB843" s="300">
        <v>2.8639775314188561E-7</v>
      </c>
      <c r="BC843" s="300">
        <v>8.3118612874554956E-7</v>
      </c>
      <c r="BD843" s="300">
        <v>7.3382560534642217E-7</v>
      </c>
      <c r="BE843" s="300">
        <v>6.5143818479860875E-7</v>
      </c>
      <c r="BF843" s="300">
        <v>5.7402195266122752E-7</v>
      </c>
      <c r="BG843" s="300">
        <v>1.7796917005022004E-6</v>
      </c>
      <c r="BH843" s="300">
        <v>1.971674122648433E-6</v>
      </c>
      <c r="BI843" s="300">
        <v>3.9904344929650745E-7</v>
      </c>
      <c r="BJ843" s="300">
        <v>1.3685057774835351E-6</v>
      </c>
      <c r="BK843" s="300">
        <v>9.0374377128185465E-7</v>
      </c>
      <c r="BL843" s="300">
        <v>1.8598148325599298E-5</v>
      </c>
      <c r="BM843" s="300">
        <v>8.101541552185468E-8</v>
      </c>
      <c r="BN843" s="300">
        <v>1.0859066483827778E-6</v>
      </c>
      <c r="BO843" s="300">
        <v>2.657994849026281E-6</v>
      </c>
      <c r="BP843" s="300">
        <v>1.2445568584085451E-6</v>
      </c>
      <c r="BQ843" s="300">
        <v>1.0858396720747557E-6</v>
      </c>
      <c r="BR843" s="300">
        <v>0</v>
      </c>
      <c r="BS843" s="300">
        <v>1.0031690535831763</v>
      </c>
      <c r="BT843" s="300">
        <v>1.2495069987309215E-6</v>
      </c>
      <c r="BU843" s="300">
        <v>1.2000320465766744E-6</v>
      </c>
      <c r="BV843" s="300">
        <v>2.0738240910837436E-5</v>
      </c>
      <c r="BW843" s="300">
        <v>7.0514898674266691E-6</v>
      </c>
      <c r="BX843" s="300">
        <v>3.0465849208121175E-6</v>
      </c>
      <c r="BY843" s="300">
        <v>0</v>
      </c>
      <c r="BZ843" s="300">
        <v>0</v>
      </c>
      <c r="CA843" s="300">
        <v>2.4064216682112601E-7</v>
      </c>
      <c r="CB843" s="300">
        <v>4.5258676865652384E-7</v>
      </c>
      <c r="CC843" s="300">
        <v>6.1263578342656851E-7</v>
      </c>
      <c r="CD843" s="300">
        <v>4.1184404143426652E-6</v>
      </c>
      <c r="CE843" s="300">
        <v>2.8471931362427617E-7</v>
      </c>
      <c r="CF843" s="300">
        <v>8.5194551768554187E-7</v>
      </c>
      <c r="CG843" s="300">
        <v>0</v>
      </c>
      <c r="CH843" s="300">
        <v>9.0538991414888106E-7</v>
      </c>
      <c r="CI843" s="300">
        <v>3.3478401675625113E-6</v>
      </c>
      <c r="CJ843" s="300">
        <v>3.7635631416849514E-6</v>
      </c>
      <c r="CK843" s="300">
        <v>8.5330115454795821E-7</v>
      </c>
      <c r="CL843" s="300">
        <v>5.5953327749071785E-7</v>
      </c>
      <c r="CM843" s="300">
        <v>9.0841133834415023E-7</v>
      </c>
      <c r="CN843" s="300">
        <v>3.0568935837766074E-7</v>
      </c>
      <c r="CO843" s="300">
        <v>1.6642189160796019E-6</v>
      </c>
      <c r="CP843" s="300">
        <v>9.0430875166210421E-7</v>
      </c>
      <c r="CQ843" s="300">
        <v>1.0003765357695981E-6</v>
      </c>
      <c r="CR843" s="300">
        <v>1.4244320558442255E-6</v>
      </c>
      <c r="CS843" s="300">
        <v>6.0247989802766619E-7</v>
      </c>
      <c r="CT843" s="300">
        <v>6.2200647196706282E-7</v>
      </c>
      <c r="CU843" s="299">
        <v>7.1261730826743579E-7</v>
      </c>
      <c r="CV843" s="299">
        <v>8.5428248462281973E-7</v>
      </c>
      <c r="CW843" s="299">
        <v>7.0251204746749783E-7</v>
      </c>
      <c r="CX843" s="299">
        <v>1.6762893328790055E-6</v>
      </c>
      <c r="CY843" s="299">
        <v>5.1974424913130419E-6</v>
      </c>
      <c r="CZ843" s="299">
        <v>4.8758610855080211E-6</v>
      </c>
      <c r="DA843" s="299">
        <v>1.595987598572673E-6</v>
      </c>
      <c r="DB843" s="299">
        <v>8.8898627997295591E-7</v>
      </c>
      <c r="DC843" s="299">
        <v>5.2238479176817031E-5</v>
      </c>
      <c r="DD843" s="299">
        <v>9.7691509486322317E-7</v>
      </c>
      <c r="DE843" s="299">
        <v>5.6141045790388271E-4</v>
      </c>
      <c r="DF843" s="299">
        <v>0</v>
      </c>
      <c r="DG843" s="299">
        <v>9.1683158466296488E-6</v>
      </c>
      <c r="DH843" s="299">
        <v>7.8198429490336263E-6</v>
      </c>
      <c r="DI843" s="299">
        <v>1.8856241728297863E-6</v>
      </c>
      <c r="DJ843" s="299">
        <v>7.433442877100409E-7</v>
      </c>
      <c r="DK843" s="299">
        <v>1.340043483460683E-6</v>
      </c>
      <c r="DL843" s="299">
        <v>9.0114657579814116E-6</v>
      </c>
      <c r="DM843" s="299">
        <v>1.8584241789115655E-6</v>
      </c>
      <c r="DN843" s="299">
        <v>6.9542145078915975E-6</v>
      </c>
      <c r="DO843" s="299">
        <v>2.5331002418632412E-6</v>
      </c>
      <c r="DP843" s="299">
        <v>9.2589148056541345E-7</v>
      </c>
      <c r="DQ843" s="299">
        <v>2.8028879319458807E-6</v>
      </c>
      <c r="DR843" s="299">
        <v>4.4897491345221409E-6</v>
      </c>
      <c r="DS843" s="299">
        <v>8.7532482399731221E-7</v>
      </c>
      <c r="DT843" s="299">
        <v>3.6635153701077216E-6</v>
      </c>
      <c r="DU843" s="299">
        <v>5.5876077851668414E-7</v>
      </c>
      <c r="DV843" s="299">
        <v>4.5653855478258219E-7</v>
      </c>
      <c r="DW843" s="299">
        <v>9.1045792857078084E-7</v>
      </c>
      <c r="DX843" s="299">
        <v>1.2104476036484218E-6</v>
      </c>
      <c r="DY843" s="299">
        <v>3.2152688542021093E-4</v>
      </c>
      <c r="DZ843" s="299">
        <v>2.4340222564349394E-5</v>
      </c>
      <c r="EA843" s="299">
        <v>3.4654146305349078E-8</v>
      </c>
      <c r="EB843" s="299">
        <v>7.7597146034902594E-7</v>
      </c>
      <c r="EC843" s="299">
        <v>7.9285142488431726E-7</v>
      </c>
      <c r="ED843" s="299">
        <v>1.5800851545118358E-6</v>
      </c>
      <c r="EE843" s="299">
        <v>1.2725370242831599E-6</v>
      </c>
      <c r="EF843" s="299">
        <v>1.7308346281193222E-6</v>
      </c>
      <c r="EG843" s="299">
        <v>1.5215817399699227E-6</v>
      </c>
      <c r="EH843" s="299">
        <v>6.0417199697233407E-5</v>
      </c>
      <c r="EI843" s="299">
        <v>6.2990306392727904E-6</v>
      </c>
      <c r="EJ843" s="299">
        <v>2.3568489312045641E-6</v>
      </c>
      <c r="EK843" s="299">
        <v>2.7497879217692182E-6</v>
      </c>
      <c r="EL843" s="299">
        <v>9.5923203497124187E-7</v>
      </c>
      <c r="EM843" s="299">
        <v>2.92385936575388E-6</v>
      </c>
      <c r="EN843" s="299">
        <v>1.607497717134218E-6</v>
      </c>
      <c r="EO843" s="299">
        <v>6.8573620288539342E-6</v>
      </c>
      <c r="EP843" s="299">
        <v>2.2238771742108189E-7</v>
      </c>
      <c r="EQ843" s="299">
        <v>1.6340882981287274E-7</v>
      </c>
      <c r="ER843" s="299">
        <v>1.8378186869938059E-7</v>
      </c>
      <c r="ES843" s="299">
        <v>1.3619523219443424E-6</v>
      </c>
      <c r="ET843" s="299">
        <v>1.1083784161113148E-6</v>
      </c>
      <c r="EU843" s="299">
        <v>5.3037985636582508E-7</v>
      </c>
      <c r="EV843" s="299">
        <v>4.995480208852216E-7</v>
      </c>
      <c r="EW843" s="299">
        <v>3.2092316017555919E-7</v>
      </c>
      <c r="EX843" s="299">
        <v>2.4414076338291022E-6</v>
      </c>
      <c r="EY843" s="299">
        <v>1.0013053878642576E-6</v>
      </c>
      <c r="EZ843" s="299">
        <v>1.4019582329546233E-6</v>
      </c>
      <c r="FA843" s="299">
        <v>5.1779725804850645E-7</v>
      </c>
      <c r="FB843" s="299">
        <v>8.1109115788110544E-7</v>
      </c>
      <c r="FC843" s="299">
        <v>2.7680819842973584E-7</v>
      </c>
      <c r="FD843" s="299">
        <v>3.1150221026492319E-7</v>
      </c>
      <c r="FE843" s="299">
        <v>4.7141403192820024E-6</v>
      </c>
      <c r="FF843" s="299">
        <v>6.0470173758144661E-5</v>
      </c>
      <c r="FG843" s="299">
        <v>6.3375884782122712E-5</v>
      </c>
      <c r="FH843" s="299">
        <v>7.8660678235962627E-6</v>
      </c>
      <c r="FI843" s="299">
        <v>6.9211791855296005E-7</v>
      </c>
      <c r="FJ843" s="299">
        <v>4.0116760055091801E-5</v>
      </c>
      <c r="FK843" s="299">
        <v>1.5331491178113762E-6</v>
      </c>
      <c r="FL843" s="299">
        <v>1.860605238193148E-6</v>
      </c>
      <c r="FM843" s="299">
        <v>3.0127232807652872E-6</v>
      </c>
      <c r="FN843" s="299">
        <v>1.6852624823332959E-6</v>
      </c>
      <c r="FO843" s="299">
        <v>3.5156619053140132E-6</v>
      </c>
      <c r="FP843" s="299">
        <v>5.5856603099567779E-5</v>
      </c>
      <c r="FQ843" s="299">
        <v>7.2840519313452604E-6</v>
      </c>
      <c r="FR843" s="299">
        <v>1.4371775399804198E-6</v>
      </c>
      <c r="FS843" s="299">
        <v>5.999140243485185E-6</v>
      </c>
      <c r="FT843" s="299">
        <v>3.250892007203678E-6</v>
      </c>
      <c r="FU843" s="299">
        <v>1.7098915220614741E-6</v>
      </c>
      <c r="FV843" s="299">
        <v>2.7816804211040619E-5</v>
      </c>
      <c r="FW843" s="299">
        <v>1.9217135466379744E-5</v>
      </c>
      <c r="FX843" s="299">
        <v>1.2152865729129347E-6</v>
      </c>
      <c r="FY843" s="299">
        <v>2.4458763224165467E-6</v>
      </c>
      <c r="FZ843" s="299">
        <v>1.3679510956935824E-6</v>
      </c>
      <c r="GA843" s="299">
        <v>1.047718055978421E-6</v>
      </c>
      <c r="GB843" s="299">
        <v>9.1864683942478443E-7</v>
      </c>
      <c r="GC843" s="299">
        <v>2.6093134246530672E-6</v>
      </c>
      <c r="GD843" s="299">
        <v>2.0221615585103081E-6</v>
      </c>
      <c r="GE843" s="299">
        <v>2.161034958456711E-6</v>
      </c>
      <c r="GF843" s="299">
        <v>5.7711686029221302E-6</v>
      </c>
      <c r="GG843" s="299">
        <v>2.2061290951543228E-5</v>
      </c>
      <c r="GH843" s="298">
        <v>1.574687874195359E-6</v>
      </c>
      <c r="GI843" s="297">
        <v>1.978845298762081E-5</v>
      </c>
      <c r="GK843" s="286"/>
      <c r="GL843" s="287"/>
      <c r="GM843" s="289"/>
      <c r="GN843" s="287"/>
      <c r="GO843" s="286"/>
      <c r="GP843" s="287"/>
      <c r="GQ843" s="289"/>
      <c r="GR843" s="287"/>
      <c r="GS843" s="286"/>
    </row>
    <row r="844" spans="2:201">
      <c r="B844" s="277" t="str">
        <f t="shared" ref="B844:C844" si="1032">+B648</f>
        <v>2511</v>
      </c>
      <c r="C844" s="301" t="str">
        <f t="shared" si="1032"/>
        <v>ガラス・ガラス製品</v>
      </c>
      <c r="D844" s="300">
        <v>7.1314365966708596E-6</v>
      </c>
      <c r="E844" s="300">
        <v>1.1504677595010915E-5</v>
      </c>
      <c r="F844" s="300">
        <v>7.104022282290192E-6</v>
      </c>
      <c r="G844" s="300">
        <v>1.1011242255216496E-5</v>
      </c>
      <c r="H844" s="300">
        <v>1.1950282490892253E-5</v>
      </c>
      <c r="I844" s="300">
        <v>6.7694691084757169E-6</v>
      </c>
      <c r="J844" s="300">
        <v>5.2239080375799062E-6</v>
      </c>
      <c r="K844" s="300">
        <v>7.209219206187395E-6</v>
      </c>
      <c r="L844" s="300">
        <v>1.0723550785420924E-6</v>
      </c>
      <c r="M844" s="300">
        <v>6.4140898009452502E-6</v>
      </c>
      <c r="N844" s="300">
        <v>8.5050700458055687E-5</v>
      </c>
      <c r="O844" s="300">
        <v>5.9183821931854427E-6</v>
      </c>
      <c r="P844" s="300">
        <v>5.6522628542710753E-6</v>
      </c>
      <c r="Q844" s="300">
        <v>0</v>
      </c>
      <c r="R844" s="300">
        <v>0</v>
      </c>
      <c r="S844" s="300">
        <v>3.7068567060067181E-5</v>
      </c>
      <c r="T844" s="300">
        <v>2.6788591495190072E-5</v>
      </c>
      <c r="U844" s="300">
        <v>5.7002656682423868E-6</v>
      </c>
      <c r="V844" s="300">
        <v>2.3308370574934848E-5</v>
      </c>
      <c r="W844" s="300">
        <v>5.2794694755920142E-5</v>
      </c>
      <c r="X844" s="300">
        <v>4.835094946441115E-6</v>
      </c>
      <c r="Y844" s="300">
        <v>6.5145410871754126E-6</v>
      </c>
      <c r="Z844" s="300">
        <v>2.8812994041157118E-4</v>
      </c>
      <c r="AA844" s="300">
        <v>1.2133727876513743E-4</v>
      </c>
      <c r="AB844" s="300">
        <v>2.0612223517241904E-5</v>
      </c>
      <c r="AC844" s="300">
        <v>4.9216268262494743E-4</v>
      </c>
      <c r="AD844" s="300">
        <v>1.7382206975723329E-4</v>
      </c>
      <c r="AE844" s="300">
        <v>1.0045240898953722E-5</v>
      </c>
      <c r="AF844" s="300">
        <v>0</v>
      </c>
      <c r="AG844" s="300">
        <v>4.2657161569436983E-6</v>
      </c>
      <c r="AH844" s="300">
        <v>1.6368744655499854E-6</v>
      </c>
      <c r="AI844" s="300">
        <v>4.7782746094885592E-7</v>
      </c>
      <c r="AJ844" s="300">
        <v>1.09778206219892E-5</v>
      </c>
      <c r="AK844" s="300">
        <v>3.2779632958694923E-5</v>
      </c>
      <c r="AL844" s="300">
        <v>2.3215326412949462E-5</v>
      </c>
      <c r="AM844" s="300">
        <v>7.043916925182311E-6</v>
      </c>
      <c r="AN844" s="300">
        <v>3.7663453552092342E-5</v>
      </c>
      <c r="AO844" s="300">
        <v>5.351976425027848E-6</v>
      </c>
      <c r="AP844" s="300">
        <v>8.4405255001596959E-6</v>
      </c>
      <c r="AQ844" s="300">
        <v>1.0911028737856786E-3</v>
      </c>
      <c r="AR844" s="300">
        <v>0</v>
      </c>
      <c r="AS844" s="300">
        <v>4.1385209743822731E-6</v>
      </c>
      <c r="AT844" s="300">
        <v>2.0441231126995092E-5</v>
      </c>
      <c r="AU844" s="300">
        <v>1.8638443606401405E-6</v>
      </c>
      <c r="AV844" s="300">
        <v>6.3876900645264346E-6</v>
      </c>
      <c r="AW844" s="300">
        <v>4.6192425612999838E-6</v>
      </c>
      <c r="AX844" s="300">
        <v>1.4018956845948259E-5</v>
      </c>
      <c r="AY844" s="300">
        <v>1.5650584263742131E-5</v>
      </c>
      <c r="AZ844" s="300">
        <v>5.3451459488368063E-5</v>
      </c>
      <c r="BA844" s="300">
        <v>4.6992820455027852E-6</v>
      </c>
      <c r="BB844" s="300">
        <v>1.3404353954998568E-5</v>
      </c>
      <c r="BC844" s="300">
        <v>2.5405470706617287E-5</v>
      </c>
      <c r="BD844" s="300">
        <v>3.8064499041718865E-5</v>
      </c>
      <c r="BE844" s="300">
        <v>4.4253579770498372E-6</v>
      </c>
      <c r="BF844" s="300">
        <v>6.7521448432992833E-6</v>
      </c>
      <c r="BG844" s="300">
        <v>2.7030151209112425E-4</v>
      </c>
      <c r="BH844" s="300">
        <v>4.1538621266997252E-4</v>
      </c>
      <c r="BI844" s="300">
        <v>9.3198576644440139E-6</v>
      </c>
      <c r="BJ844" s="300">
        <v>2.7494739392669088E-5</v>
      </c>
      <c r="BK844" s="300">
        <v>2.2122900988943707E-4</v>
      </c>
      <c r="BL844" s="300">
        <v>5.3978571734863836E-5</v>
      </c>
      <c r="BM844" s="300">
        <v>2.5148239490568556E-7</v>
      </c>
      <c r="BN844" s="300">
        <v>9.0139890409119204E-6</v>
      </c>
      <c r="BO844" s="300">
        <v>1.9138161515482182E-4</v>
      </c>
      <c r="BP844" s="300">
        <v>5.9897892607598684E-6</v>
      </c>
      <c r="BQ844" s="300">
        <v>4.2877116489072941E-5</v>
      </c>
      <c r="BR844" s="300">
        <v>0</v>
      </c>
      <c r="BS844" s="300">
        <v>1.0026937533996875E-5</v>
      </c>
      <c r="BT844" s="300">
        <v>1.0025940908431841</v>
      </c>
      <c r="BU844" s="300">
        <v>9.1247024128456675E-6</v>
      </c>
      <c r="BV844" s="300">
        <v>1.0695875863258548E-5</v>
      </c>
      <c r="BW844" s="300">
        <v>2.2816465977204996E-5</v>
      </c>
      <c r="BX844" s="300">
        <v>1.5192971950190738E-4</v>
      </c>
      <c r="BY844" s="300">
        <v>0</v>
      </c>
      <c r="BZ844" s="300">
        <v>0</v>
      </c>
      <c r="CA844" s="300">
        <v>1.2373699403391797E-6</v>
      </c>
      <c r="CB844" s="300">
        <v>2.2366733921210094E-6</v>
      </c>
      <c r="CC844" s="300">
        <v>5.9494937093943882E-6</v>
      </c>
      <c r="CD844" s="300">
        <v>7.5627857161393946E-6</v>
      </c>
      <c r="CE844" s="300">
        <v>2.4863508626647556E-6</v>
      </c>
      <c r="CF844" s="300">
        <v>4.9402759229479405E-6</v>
      </c>
      <c r="CG844" s="300">
        <v>0</v>
      </c>
      <c r="CH844" s="300">
        <v>2.7450150962122046E-4</v>
      </c>
      <c r="CI844" s="300">
        <v>9.4899455791842871E-6</v>
      </c>
      <c r="CJ844" s="300">
        <v>3.4780306626995696E-6</v>
      </c>
      <c r="CK844" s="300">
        <v>5.965483528233767E-5</v>
      </c>
      <c r="CL844" s="300">
        <v>1.165441304107039E-4</v>
      </c>
      <c r="CM844" s="300">
        <v>2.2122905423544241E-5</v>
      </c>
      <c r="CN844" s="300">
        <v>3.1727486214221936E-6</v>
      </c>
      <c r="CO844" s="300">
        <v>4.5207898031990582E-6</v>
      </c>
      <c r="CP844" s="300">
        <v>1.6766119000657942E-4</v>
      </c>
      <c r="CQ844" s="300">
        <v>3.9141230224521905E-5</v>
      </c>
      <c r="CR844" s="300">
        <v>3.2720990024398913E-6</v>
      </c>
      <c r="CS844" s="300">
        <v>1.2294477610032166E-5</v>
      </c>
      <c r="CT844" s="300">
        <v>8.1620295878283802E-6</v>
      </c>
      <c r="CU844" s="299">
        <v>5.5602203499742215E-6</v>
      </c>
      <c r="CV844" s="299">
        <v>1.065976805743847E-5</v>
      </c>
      <c r="CW844" s="299">
        <v>4.122147904842348E-6</v>
      </c>
      <c r="CX844" s="299">
        <v>6.3166330691922733E-6</v>
      </c>
      <c r="CY844" s="299">
        <v>1.8480342298562818E-5</v>
      </c>
      <c r="CZ844" s="299">
        <v>5.1619217811446408E-6</v>
      </c>
      <c r="DA844" s="299">
        <v>8.0740705589635699E-4</v>
      </c>
      <c r="DB844" s="299">
        <v>1.4103662205702821E-4</v>
      </c>
      <c r="DC844" s="299">
        <v>1.6052338260637685E-4</v>
      </c>
      <c r="DD844" s="299">
        <v>9.9794539058210586E-5</v>
      </c>
      <c r="DE844" s="299">
        <v>7.1948354943784888E-3</v>
      </c>
      <c r="DF844" s="299">
        <v>0</v>
      </c>
      <c r="DG844" s="299">
        <v>6.5459027851246117E-4</v>
      </c>
      <c r="DH844" s="299">
        <v>2.7069487350344116E-4</v>
      </c>
      <c r="DI844" s="299">
        <v>1.6656021619155028E-5</v>
      </c>
      <c r="DJ844" s="299">
        <v>1.3709823672392431E-4</v>
      </c>
      <c r="DK844" s="299">
        <v>7.1570671031895164E-5</v>
      </c>
      <c r="DL844" s="299">
        <v>4.0445697087543237E-5</v>
      </c>
      <c r="DM844" s="299">
        <v>2.9077526224673383E-4</v>
      </c>
      <c r="DN844" s="299">
        <v>4.0025280158310102E-5</v>
      </c>
      <c r="DO844" s="299">
        <v>4.001631071971371E-5</v>
      </c>
      <c r="DP844" s="299">
        <v>4.374315806210515E-5</v>
      </c>
      <c r="DQ844" s="299">
        <v>5.8636009450885491E-4</v>
      </c>
      <c r="DR844" s="299">
        <v>4.4077492865660794E-4</v>
      </c>
      <c r="DS844" s="299">
        <v>6.3774159460151197E-6</v>
      </c>
      <c r="DT844" s="299">
        <v>7.9080192715976042E-6</v>
      </c>
      <c r="DU844" s="299">
        <v>4.2834989239734423E-5</v>
      </c>
      <c r="DV844" s="299">
        <v>4.9190608644579168E-4</v>
      </c>
      <c r="DW844" s="299">
        <v>6.7424077469616409E-4</v>
      </c>
      <c r="DX844" s="299">
        <v>1.6879460888901027E-5</v>
      </c>
      <c r="DY844" s="299">
        <v>1.5774592235029137E-4</v>
      </c>
      <c r="DZ844" s="299">
        <v>4.2541265646992829E-4</v>
      </c>
      <c r="EA844" s="299">
        <v>1.4891299787078124E-4</v>
      </c>
      <c r="EB844" s="299">
        <v>1.6787363805957081E-4</v>
      </c>
      <c r="EC844" s="299">
        <v>1.5797261608161805E-4</v>
      </c>
      <c r="ED844" s="299">
        <v>1.0160939017846733E-4</v>
      </c>
      <c r="EE844" s="299">
        <v>8.0047433266152191E-6</v>
      </c>
      <c r="EF844" s="299">
        <v>1.2098678900980096E-5</v>
      </c>
      <c r="EG844" s="299">
        <v>4.9630584899279005E-6</v>
      </c>
      <c r="EH844" s="299">
        <v>7.042272928622977E-6</v>
      </c>
      <c r="EI844" s="299">
        <v>3.5288336751097635E-6</v>
      </c>
      <c r="EJ844" s="299">
        <v>6.5831848434515381E-6</v>
      </c>
      <c r="EK844" s="299">
        <v>4.5774426603563431E-6</v>
      </c>
      <c r="EL844" s="299">
        <v>2.20576557969084E-6</v>
      </c>
      <c r="EM844" s="299">
        <v>8.6829630273068753E-6</v>
      </c>
      <c r="EN844" s="299">
        <v>2.4579922967415392E-6</v>
      </c>
      <c r="EO844" s="299">
        <v>3.1619587166470283E-6</v>
      </c>
      <c r="EP844" s="299">
        <v>8.4528538430973391E-7</v>
      </c>
      <c r="EQ844" s="299">
        <v>8.0984951903765063E-7</v>
      </c>
      <c r="ER844" s="299">
        <v>2.7894444899245312E-6</v>
      </c>
      <c r="ES844" s="299">
        <v>9.1215701727432153E-6</v>
      </c>
      <c r="ET844" s="299">
        <v>1.4741282805435706E-5</v>
      </c>
      <c r="EU844" s="299">
        <v>2.0121055139785678E-5</v>
      </c>
      <c r="EV844" s="299">
        <v>1.0474806586205666E-5</v>
      </c>
      <c r="EW844" s="299">
        <v>1.5247568513375937E-6</v>
      </c>
      <c r="EX844" s="299">
        <v>8.5631642068270646E-6</v>
      </c>
      <c r="EY844" s="299">
        <v>1.8947835233546797E-6</v>
      </c>
      <c r="EZ844" s="299">
        <v>1.3963932051832939E-5</v>
      </c>
      <c r="FA844" s="299">
        <v>5.2968521433705657E-6</v>
      </c>
      <c r="FB844" s="299">
        <v>4.3252537869103832E-6</v>
      </c>
      <c r="FC844" s="299">
        <v>3.2153053277018544E-6</v>
      </c>
      <c r="FD844" s="299">
        <v>1.4226618689696868E-6</v>
      </c>
      <c r="FE844" s="299">
        <v>2.0367104065866925E-6</v>
      </c>
      <c r="FF844" s="299">
        <v>4.0199727269964343E-6</v>
      </c>
      <c r="FG844" s="299">
        <v>4.8644397356743519E-6</v>
      </c>
      <c r="FH844" s="299">
        <v>4.7550361632125267E-6</v>
      </c>
      <c r="FI844" s="299">
        <v>3.7339139044992886E-6</v>
      </c>
      <c r="FJ844" s="299">
        <v>5.1192047152553011E-6</v>
      </c>
      <c r="FK844" s="299">
        <v>2.9450251395626408E-6</v>
      </c>
      <c r="FL844" s="299">
        <v>5.5063128122860714E-6</v>
      </c>
      <c r="FM844" s="299">
        <v>1.150831248577055E-5</v>
      </c>
      <c r="FN844" s="299">
        <v>1.3893261735960336E-5</v>
      </c>
      <c r="FO844" s="299">
        <v>2.0824353592259045E-5</v>
      </c>
      <c r="FP844" s="299">
        <v>2.435635298026691E-4</v>
      </c>
      <c r="FQ844" s="299">
        <v>6.0842974973999766E-5</v>
      </c>
      <c r="FR844" s="299">
        <v>2.2503012561140246E-5</v>
      </c>
      <c r="FS844" s="299">
        <v>1.1414375975524615E-4</v>
      </c>
      <c r="FT844" s="299">
        <v>8.9700872674288235E-6</v>
      </c>
      <c r="FU844" s="299">
        <v>1.0599950008879396E-5</v>
      </c>
      <c r="FV844" s="299">
        <v>9.6345155973728745E-6</v>
      </c>
      <c r="FW844" s="299">
        <v>7.9242763200274102E-6</v>
      </c>
      <c r="FX844" s="299">
        <v>2.2945145923412911E-5</v>
      </c>
      <c r="FY844" s="299">
        <v>3.4512946294887353E-6</v>
      </c>
      <c r="FZ844" s="299">
        <v>4.0070826420806238E-4</v>
      </c>
      <c r="GA844" s="299">
        <v>3.1228501383727931E-5</v>
      </c>
      <c r="GB844" s="299">
        <v>3.3626126591665255E-6</v>
      </c>
      <c r="GC844" s="299">
        <v>2.7334564168853899E-5</v>
      </c>
      <c r="GD844" s="299">
        <v>1.4701823048841638E-5</v>
      </c>
      <c r="GE844" s="299">
        <v>7.3318304351001178E-6</v>
      </c>
      <c r="GF844" s="299">
        <v>1.9115046228370723E-5</v>
      </c>
      <c r="GG844" s="299">
        <v>8.2018997577390312E-6</v>
      </c>
      <c r="GH844" s="298">
        <v>3.3085167500395802E-5</v>
      </c>
      <c r="GI844" s="297">
        <v>7.9859723551784306E-5</v>
      </c>
      <c r="GK844" s="286"/>
      <c r="GL844" s="287"/>
      <c r="GM844" s="289"/>
      <c r="GN844" s="287"/>
      <c r="GO844" s="286"/>
      <c r="GP844" s="287"/>
      <c r="GQ844" s="289"/>
      <c r="GR844" s="287"/>
      <c r="GS844" s="286"/>
    </row>
    <row r="845" spans="2:201">
      <c r="B845" s="277" t="str">
        <f t="shared" ref="B845:C845" si="1033">+B649</f>
        <v>2521</v>
      </c>
      <c r="C845" s="301" t="str">
        <f t="shared" si="1033"/>
        <v>セメント・セメント製品</v>
      </c>
      <c r="D845" s="300">
        <v>4.2178914947510308E-5</v>
      </c>
      <c r="E845" s="300">
        <v>4.5713367794815445E-5</v>
      </c>
      <c r="F845" s="300">
        <v>9.0046509164940162E-5</v>
      </c>
      <c r="G845" s="300">
        <v>7.7873694715738934E-5</v>
      </c>
      <c r="H845" s="300">
        <v>6.3949519727505628E-5</v>
      </c>
      <c r="I845" s="300">
        <v>3.814731067292954E-5</v>
      </c>
      <c r="J845" s="300">
        <v>5.4666094737655066E-5</v>
      </c>
      <c r="K845" s="300">
        <v>6.2672079221077898E-5</v>
      </c>
      <c r="L845" s="300">
        <v>5.6436804376890028E-6</v>
      </c>
      <c r="M845" s="300">
        <v>4.4239113534076639E-5</v>
      </c>
      <c r="N845" s="300">
        <v>6.229643601825682E-5</v>
      </c>
      <c r="O845" s="300">
        <v>3.2413001330798918E-5</v>
      </c>
      <c r="P845" s="300">
        <v>3.5273243002427594E-5</v>
      </c>
      <c r="Q845" s="300">
        <v>0</v>
      </c>
      <c r="R845" s="300">
        <v>0</v>
      </c>
      <c r="S845" s="300">
        <v>1.6223794379244673E-4</v>
      </c>
      <c r="T845" s="300">
        <v>9.9700130817356985E-5</v>
      </c>
      <c r="U845" s="300">
        <v>7.0579842532976413E-5</v>
      </c>
      <c r="V845" s="300">
        <v>3.4986042732817454E-5</v>
      </c>
      <c r="W845" s="300">
        <v>2.2576408540354729E-5</v>
      </c>
      <c r="X845" s="300">
        <v>3.3854594457080801E-5</v>
      </c>
      <c r="Y845" s="300">
        <v>1.8150565895667071E-5</v>
      </c>
      <c r="Z845" s="300">
        <v>2.8787530867512683E-5</v>
      </c>
      <c r="AA845" s="300">
        <v>2.1979372177727687E-5</v>
      </c>
      <c r="AB845" s="300">
        <v>2.5278840978841329E-5</v>
      </c>
      <c r="AC845" s="300">
        <v>2.3753781175100187E-5</v>
      </c>
      <c r="AD845" s="300">
        <v>1.6875324959086292E-5</v>
      </c>
      <c r="AE845" s="300">
        <v>1.3229623229813561E-5</v>
      </c>
      <c r="AF845" s="300">
        <v>0</v>
      </c>
      <c r="AG845" s="300">
        <v>5.2736215998581893E-5</v>
      </c>
      <c r="AH845" s="300">
        <v>2.5347242965490026E-5</v>
      </c>
      <c r="AI845" s="300">
        <v>6.9914608540469082E-6</v>
      </c>
      <c r="AJ845" s="300">
        <v>4.2342253856770534E-5</v>
      </c>
      <c r="AK845" s="300">
        <v>8.1531781476428154E-5</v>
      </c>
      <c r="AL845" s="300">
        <v>6.3998440241497845E-5</v>
      </c>
      <c r="AM845" s="300">
        <v>6.1471177992048504E-5</v>
      </c>
      <c r="AN845" s="300">
        <v>2.9389234221134362E-5</v>
      </c>
      <c r="AO845" s="300">
        <v>2.5107903087850516E-5</v>
      </c>
      <c r="AP845" s="300">
        <v>5.110443420622282E-5</v>
      </c>
      <c r="AQ845" s="300">
        <v>4.5752788407016083E-5</v>
      </c>
      <c r="AR845" s="300">
        <v>0</v>
      </c>
      <c r="AS845" s="300">
        <v>1.857970522510722E-4</v>
      </c>
      <c r="AT845" s="300">
        <v>8.7634819154801683E-5</v>
      </c>
      <c r="AU845" s="300">
        <v>6.5817211764128758E-5</v>
      </c>
      <c r="AV845" s="300">
        <v>7.3070406365272029E-5</v>
      </c>
      <c r="AW845" s="300">
        <v>4.3226278496176969E-5</v>
      </c>
      <c r="AX845" s="300">
        <v>6.948111384737484E-5</v>
      </c>
      <c r="AY845" s="300">
        <v>1.9681004681147113E-4</v>
      </c>
      <c r="AZ845" s="300">
        <v>1.6619140702707588E-4</v>
      </c>
      <c r="BA845" s="300">
        <v>4.5268881220507604E-5</v>
      </c>
      <c r="BB845" s="300">
        <v>8.2666929534904869E-5</v>
      </c>
      <c r="BC845" s="300">
        <v>2.2957832466667896E-4</v>
      </c>
      <c r="BD845" s="300">
        <v>1.3652714524956932E-4</v>
      </c>
      <c r="BE845" s="300">
        <v>1.1525265963446669E-4</v>
      </c>
      <c r="BF845" s="300">
        <v>2.4512422328867411E-4</v>
      </c>
      <c r="BG845" s="300">
        <v>3.7310381737679634E-5</v>
      </c>
      <c r="BH845" s="300">
        <v>7.7100828382982466E-5</v>
      </c>
      <c r="BI845" s="300">
        <v>9.5847427557869106E-5</v>
      </c>
      <c r="BJ845" s="300">
        <v>7.7548753662488507E-5</v>
      </c>
      <c r="BK845" s="300">
        <v>5.3471789959199729E-5</v>
      </c>
      <c r="BL845" s="300">
        <v>7.4466095679683443E-5</v>
      </c>
      <c r="BM845" s="300">
        <v>6.6717742716196137E-6</v>
      </c>
      <c r="BN845" s="300">
        <v>3.0772193485182047E-4</v>
      </c>
      <c r="BO845" s="300">
        <v>8.2144106599365394E-5</v>
      </c>
      <c r="BP845" s="300">
        <v>5.6498024772577503E-5</v>
      </c>
      <c r="BQ845" s="300">
        <v>6.2317425080434644E-5</v>
      </c>
      <c r="BR845" s="300">
        <v>0</v>
      </c>
      <c r="BS845" s="300">
        <v>1.8234932798801317E-5</v>
      </c>
      <c r="BT845" s="300">
        <v>7.9460629900269844E-5</v>
      </c>
      <c r="BU845" s="300">
        <v>1.0347899083448933</v>
      </c>
      <c r="BV845" s="300">
        <v>1.0018827225427691E-4</v>
      </c>
      <c r="BW845" s="300">
        <v>6.7736279584560636E-4</v>
      </c>
      <c r="BX845" s="300">
        <v>5.1729037888988106E-4</v>
      </c>
      <c r="BY845" s="300">
        <v>0</v>
      </c>
      <c r="BZ845" s="300">
        <v>0</v>
      </c>
      <c r="CA845" s="300">
        <v>5.7984681136048272E-5</v>
      </c>
      <c r="CB845" s="300">
        <v>3.8982303292538633E-5</v>
      </c>
      <c r="CC845" s="300">
        <v>7.1221242084799311E-5</v>
      </c>
      <c r="CD845" s="300">
        <v>1.2853662945864895E-4</v>
      </c>
      <c r="CE845" s="300">
        <v>4.3657591371736044E-5</v>
      </c>
      <c r="CF845" s="300">
        <v>6.9034052634843875E-5</v>
      </c>
      <c r="CG845" s="300">
        <v>0</v>
      </c>
      <c r="CH845" s="300">
        <v>6.6619400437117839E-5</v>
      </c>
      <c r="CI845" s="300">
        <v>6.4389894388159572E-5</v>
      </c>
      <c r="CJ845" s="300">
        <v>5.7985991301363344E-5</v>
      </c>
      <c r="CK845" s="300">
        <v>1.6090844801748346E-4</v>
      </c>
      <c r="CL845" s="300">
        <v>2.893277342325361E-5</v>
      </c>
      <c r="CM845" s="300">
        <v>1.2830256802213511E-4</v>
      </c>
      <c r="CN845" s="300">
        <v>9.4195756853566841E-6</v>
      </c>
      <c r="CO845" s="300">
        <v>4.11373115132608E-5</v>
      </c>
      <c r="CP845" s="300">
        <v>4.61481502508803E-5</v>
      </c>
      <c r="CQ845" s="300">
        <v>5.213633502608026E-5</v>
      </c>
      <c r="CR845" s="300">
        <v>6.3370659071135393E-5</v>
      </c>
      <c r="CS845" s="300">
        <v>3.7241878222455361E-5</v>
      </c>
      <c r="CT845" s="300">
        <v>4.5290329405136735E-5</v>
      </c>
      <c r="CU845" s="299">
        <v>5.5433050913795087E-5</v>
      </c>
      <c r="CV845" s="299">
        <v>5.1592808956367052E-5</v>
      </c>
      <c r="CW845" s="299">
        <v>3.2222960357514525E-5</v>
      </c>
      <c r="CX845" s="299">
        <v>4.2450515579692521E-5</v>
      </c>
      <c r="CY845" s="299">
        <v>3.7541413222137469E-5</v>
      </c>
      <c r="CZ845" s="299">
        <v>4.8257404686999002E-5</v>
      </c>
      <c r="DA845" s="299">
        <v>3.3954627873698536E-5</v>
      </c>
      <c r="DB845" s="299">
        <v>2.6391261036616085E-5</v>
      </c>
      <c r="DC845" s="299">
        <v>4.1390731594239665E-5</v>
      </c>
      <c r="DD845" s="299">
        <v>4.3190536235550889E-5</v>
      </c>
      <c r="DE845" s="299">
        <v>1.0368153938968441E-5</v>
      </c>
      <c r="DF845" s="299">
        <v>0</v>
      </c>
      <c r="DG845" s="299">
        <v>6.5120078491235362E-5</v>
      </c>
      <c r="DH845" s="299">
        <v>8.8959529764393025E-5</v>
      </c>
      <c r="DI845" s="299">
        <v>5.505715477510028E-5</v>
      </c>
      <c r="DJ845" s="299">
        <v>3.4663411646968042E-5</v>
      </c>
      <c r="DK845" s="299">
        <v>4.4850124809579554E-5</v>
      </c>
      <c r="DL845" s="299">
        <v>3.3342457251008643E-5</v>
      </c>
      <c r="DM845" s="299">
        <v>6.2254402630260896E-5</v>
      </c>
      <c r="DN845" s="299">
        <v>1.29836589355063E-5</v>
      </c>
      <c r="DO845" s="299">
        <v>5.2063520859475992E-5</v>
      </c>
      <c r="DP845" s="299">
        <v>3.2967190995539051E-5</v>
      </c>
      <c r="DQ845" s="299">
        <v>1.5335406007427959E-5</v>
      </c>
      <c r="DR845" s="299">
        <v>1.8198076000329003E-5</v>
      </c>
      <c r="DS845" s="299">
        <v>7.0304628803444052E-6</v>
      </c>
      <c r="DT845" s="299">
        <v>2.1135746901315007E-5</v>
      </c>
      <c r="DU845" s="299">
        <v>2.7901861099835638E-5</v>
      </c>
      <c r="DV845" s="299">
        <v>1.1864523268826342E-4</v>
      </c>
      <c r="DW845" s="299">
        <v>4.8818150899707652E-5</v>
      </c>
      <c r="DX845" s="299">
        <v>3.1768280693678334E-5</v>
      </c>
      <c r="DY845" s="299">
        <v>5.9422110709312189E-5</v>
      </c>
      <c r="DZ845" s="299">
        <v>3.5456955832616422E-4</v>
      </c>
      <c r="EA845" s="299">
        <v>1.4224658555006734E-6</v>
      </c>
      <c r="EB845" s="299">
        <v>1.1802717667750403E-2</v>
      </c>
      <c r="EC845" s="299">
        <v>1.4153034810580119E-2</v>
      </c>
      <c r="ED845" s="299">
        <v>1.7925527770600039E-2</v>
      </c>
      <c r="EE845" s="299">
        <v>2.9236144736944997E-2</v>
      </c>
      <c r="EF845" s="299">
        <v>2.0277232969883652E-2</v>
      </c>
      <c r="EG845" s="299">
        <v>3.215682388030097E-4</v>
      </c>
      <c r="EH845" s="299">
        <v>4.2216115535554272E-4</v>
      </c>
      <c r="EI845" s="299">
        <v>1.7303941767177674E-4</v>
      </c>
      <c r="EJ845" s="299">
        <v>3.9284815130359065E-4</v>
      </c>
      <c r="EK845" s="299">
        <v>9.8189920820982565E-5</v>
      </c>
      <c r="EL845" s="299">
        <v>2.7273952705223686E-5</v>
      </c>
      <c r="EM845" s="299">
        <v>8.1025648879992317E-5</v>
      </c>
      <c r="EN845" s="299">
        <v>4.267805862852753E-5</v>
      </c>
      <c r="EO845" s="299">
        <v>6.1668964500649967E-5</v>
      </c>
      <c r="EP845" s="299">
        <v>3.6660116380879263E-5</v>
      </c>
      <c r="EQ845" s="299">
        <v>4.8807788099132268E-5</v>
      </c>
      <c r="ER845" s="299">
        <v>4.9442761929214185E-4</v>
      </c>
      <c r="ES845" s="299">
        <v>2.7514107048031929E-4</v>
      </c>
      <c r="ET845" s="299">
        <v>1.8878460370832926E-4</v>
      </c>
      <c r="EU845" s="299">
        <v>2.8193365305696228E-5</v>
      </c>
      <c r="EV845" s="299">
        <v>2.033405335056054E-5</v>
      </c>
      <c r="EW845" s="299">
        <v>1.2600711270267337E-5</v>
      </c>
      <c r="EX845" s="299">
        <v>7.2566203863815758E-5</v>
      </c>
      <c r="EY845" s="299">
        <v>5.8293189399789837E-5</v>
      </c>
      <c r="EZ845" s="299">
        <v>3.3692453111119496E-5</v>
      </c>
      <c r="FA845" s="299">
        <v>6.8045234162452791E-5</v>
      </c>
      <c r="FB845" s="299">
        <v>2.0927794820767265E-4</v>
      </c>
      <c r="FC845" s="299">
        <v>1.746575129122677E-5</v>
      </c>
      <c r="FD845" s="299">
        <v>7.2886802981943395E-5</v>
      </c>
      <c r="FE845" s="299">
        <v>2.8301780735575689E-5</v>
      </c>
      <c r="FF845" s="299">
        <v>8.0766359196910313E-5</v>
      </c>
      <c r="FG845" s="299">
        <v>3.1204884371805142E-4</v>
      </c>
      <c r="FH845" s="299">
        <v>1.9502985406290082E-4</v>
      </c>
      <c r="FI845" s="299">
        <v>1.7147116902027403E-5</v>
      </c>
      <c r="FJ845" s="299">
        <v>1.1873225294975693E-4</v>
      </c>
      <c r="FK845" s="299">
        <v>3.3003997120202618E-5</v>
      </c>
      <c r="FL845" s="299">
        <v>3.7484190799335833E-5</v>
      </c>
      <c r="FM845" s="299">
        <v>2.120987879844064E-4</v>
      </c>
      <c r="FN845" s="299">
        <v>9.4072282966660943E-5</v>
      </c>
      <c r="FO845" s="299">
        <v>1.6456822712205605E-4</v>
      </c>
      <c r="FP845" s="299">
        <v>7.5989652185604398E-5</v>
      </c>
      <c r="FQ845" s="299">
        <v>1.0916445216244503E-4</v>
      </c>
      <c r="FR845" s="299">
        <v>4.5284595971161495E-5</v>
      </c>
      <c r="FS845" s="299">
        <v>4.1724380674064044E-5</v>
      </c>
      <c r="FT845" s="299">
        <v>6.7906696304206957E-5</v>
      </c>
      <c r="FU845" s="299">
        <v>4.8966116822093311E-5</v>
      </c>
      <c r="FV845" s="299">
        <v>2.9929864339362921E-5</v>
      </c>
      <c r="FW845" s="299">
        <v>4.3213928069856704E-5</v>
      </c>
      <c r="FX845" s="299">
        <v>3.9764668612221524E-5</v>
      </c>
      <c r="FY845" s="299">
        <v>5.3799500192241688E-5</v>
      </c>
      <c r="FZ845" s="299">
        <v>3.2519041865485936E-5</v>
      </c>
      <c r="GA845" s="299">
        <v>2.0825266754719708E-5</v>
      </c>
      <c r="GB845" s="299">
        <v>3.8878126836697093E-5</v>
      </c>
      <c r="GC845" s="299">
        <v>5.7940796631675683E-5</v>
      </c>
      <c r="GD845" s="299">
        <v>3.9222951896761933E-5</v>
      </c>
      <c r="GE845" s="299">
        <v>4.3316276809152927E-5</v>
      </c>
      <c r="GF845" s="299">
        <v>7.205334197684266E-5</v>
      </c>
      <c r="GG845" s="299">
        <v>6.1295051758576891E-5</v>
      </c>
      <c r="GH845" s="298">
        <v>3.5647938901857052E-5</v>
      </c>
      <c r="GI845" s="297">
        <v>7.5115183329537935E-4</v>
      </c>
      <c r="GK845" s="286"/>
      <c r="GL845" s="287"/>
      <c r="GM845" s="289"/>
      <c r="GN845" s="287"/>
      <c r="GO845" s="286"/>
      <c r="GP845" s="287"/>
      <c r="GQ845" s="289"/>
      <c r="GR845" s="287"/>
      <c r="GS845" s="286"/>
    </row>
    <row r="846" spans="2:201">
      <c r="B846" s="277" t="str">
        <f t="shared" ref="B846:C846" si="1034">+B650</f>
        <v>2531</v>
      </c>
      <c r="C846" s="301" t="str">
        <f t="shared" si="1034"/>
        <v>陶磁器</v>
      </c>
      <c r="D846" s="300">
        <v>1.0664033824163693E-5</v>
      </c>
      <c r="E846" s="300">
        <v>1.2231337657973081E-5</v>
      </c>
      <c r="F846" s="300">
        <v>9.3342031730789036E-6</v>
      </c>
      <c r="G846" s="300">
        <v>1.0660095078440675E-5</v>
      </c>
      <c r="H846" s="300">
        <v>1.2831296156597448E-5</v>
      </c>
      <c r="I846" s="300">
        <v>3.6574633161179902E-4</v>
      </c>
      <c r="J846" s="300">
        <v>1.265400365642928E-5</v>
      </c>
      <c r="K846" s="300">
        <v>1.5865762277615302E-5</v>
      </c>
      <c r="L846" s="300">
        <v>4.4975119513127512E-6</v>
      </c>
      <c r="M846" s="300">
        <v>1.8443528886635292E-5</v>
      </c>
      <c r="N846" s="300">
        <v>6.8305480368946636E-6</v>
      </c>
      <c r="O846" s="300">
        <v>8.4098097799185729E-6</v>
      </c>
      <c r="P846" s="300">
        <v>5.9646041971772132E-6</v>
      </c>
      <c r="Q846" s="300">
        <v>0</v>
      </c>
      <c r="R846" s="300">
        <v>0</v>
      </c>
      <c r="S846" s="300">
        <v>1.0079835960892682E-5</v>
      </c>
      <c r="T846" s="300">
        <v>1.1518726329844367E-5</v>
      </c>
      <c r="U846" s="300">
        <v>1.5526163063271951E-5</v>
      </c>
      <c r="V846" s="300">
        <v>5.6482922180755284E-6</v>
      </c>
      <c r="W846" s="300">
        <v>4.182735067602138E-6</v>
      </c>
      <c r="X846" s="300">
        <v>7.0647595785988152E-6</v>
      </c>
      <c r="Y846" s="300">
        <v>3.578730334892521E-6</v>
      </c>
      <c r="Z846" s="300">
        <v>4.5656094442531476E-6</v>
      </c>
      <c r="AA846" s="300">
        <v>4.6780197316671821E-6</v>
      </c>
      <c r="AB846" s="300">
        <v>2.8961524936820777E-5</v>
      </c>
      <c r="AC846" s="300">
        <v>4.3838977864582151E-5</v>
      </c>
      <c r="AD846" s="300">
        <v>3.4543299878551659E-6</v>
      </c>
      <c r="AE846" s="300">
        <v>3.4569539038676847E-6</v>
      </c>
      <c r="AF846" s="300">
        <v>0</v>
      </c>
      <c r="AG846" s="300">
        <v>1.1840307577486453E-5</v>
      </c>
      <c r="AH846" s="300">
        <v>1.9697311045227931E-6</v>
      </c>
      <c r="AI846" s="300">
        <v>6.6221008929944039E-7</v>
      </c>
      <c r="AJ846" s="300">
        <v>5.8683026691581898E-6</v>
      </c>
      <c r="AK846" s="300">
        <v>7.1730168589801939E-6</v>
      </c>
      <c r="AL846" s="300">
        <v>6.3227233935319275E-6</v>
      </c>
      <c r="AM846" s="300">
        <v>5.1329875686345281E-6</v>
      </c>
      <c r="AN846" s="300">
        <v>4.1571333200437934E-6</v>
      </c>
      <c r="AO846" s="300">
        <v>1.0365523981541976E-5</v>
      </c>
      <c r="AP846" s="300">
        <v>8.0127068796821E-6</v>
      </c>
      <c r="AQ846" s="300">
        <v>3.0139359586128588E-4</v>
      </c>
      <c r="AR846" s="300">
        <v>0</v>
      </c>
      <c r="AS846" s="300">
        <v>7.9020705592223442E-6</v>
      </c>
      <c r="AT846" s="300">
        <v>4.660914445158869E-6</v>
      </c>
      <c r="AU846" s="300">
        <v>2.9502495452892149E-6</v>
      </c>
      <c r="AV846" s="300">
        <v>5.8282554821248796E-6</v>
      </c>
      <c r="AW846" s="300">
        <v>5.5892439576393488E-6</v>
      </c>
      <c r="AX846" s="300">
        <v>6.075775828522485E-6</v>
      </c>
      <c r="AY846" s="300">
        <v>1.2063220100047415E-4</v>
      </c>
      <c r="AZ846" s="300">
        <v>7.5330197324107248E-5</v>
      </c>
      <c r="BA846" s="300">
        <v>2.1669333473525634E-6</v>
      </c>
      <c r="BB846" s="300">
        <v>7.9406788886778014E-6</v>
      </c>
      <c r="BC846" s="300">
        <v>1.273795548894143E-5</v>
      </c>
      <c r="BD846" s="300">
        <v>1.0329025914896128E-5</v>
      </c>
      <c r="BE846" s="300">
        <v>5.3121726898923806E-6</v>
      </c>
      <c r="BF846" s="300">
        <v>8.254362256659009E-6</v>
      </c>
      <c r="BG846" s="300">
        <v>5.8865515451486505E-6</v>
      </c>
      <c r="BH846" s="300">
        <v>4.8654515109681484E-6</v>
      </c>
      <c r="BI846" s="300">
        <v>4.6961111565506053E-6</v>
      </c>
      <c r="BJ846" s="300">
        <v>7.4131159978963046E-6</v>
      </c>
      <c r="BK846" s="300">
        <v>1.274484785140831E-5</v>
      </c>
      <c r="BL846" s="300">
        <v>6.5475637509671686E-5</v>
      </c>
      <c r="BM846" s="300">
        <v>7.4322822900608567E-7</v>
      </c>
      <c r="BN846" s="300">
        <v>1.3939758031319008E-5</v>
      </c>
      <c r="BO846" s="300">
        <v>2.3710440358581937E-5</v>
      </c>
      <c r="BP846" s="300">
        <v>1.7770220346477766E-5</v>
      </c>
      <c r="BQ846" s="300">
        <v>1.20516843178485E-5</v>
      </c>
      <c r="BR846" s="300">
        <v>0</v>
      </c>
      <c r="BS846" s="300">
        <v>8.4105507559229904E-6</v>
      </c>
      <c r="BT846" s="300">
        <v>1.0775912484294126E-5</v>
      </c>
      <c r="BU846" s="300">
        <v>4.0374097216042342E-5</v>
      </c>
      <c r="BV846" s="300">
        <v>1.0015244809302859</v>
      </c>
      <c r="BW846" s="300">
        <v>1.3757161680372624E-5</v>
      </c>
      <c r="BX846" s="300">
        <v>1.4375707421410437E-5</v>
      </c>
      <c r="BY846" s="300">
        <v>0</v>
      </c>
      <c r="BZ846" s="300">
        <v>0</v>
      </c>
      <c r="CA846" s="300">
        <v>2.7081342803371109E-6</v>
      </c>
      <c r="CB846" s="300">
        <v>2.8406497292275764E-6</v>
      </c>
      <c r="CC846" s="300">
        <v>2.8256944830307934E-6</v>
      </c>
      <c r="CD846" s="300">
        <v>1.4043240128832972E-5</v>
      </c>
      <c r="CE846" s="300">
        <v>3.6339424311229006E-6</v>
      </c>
      <c r="CF846" s="300">
        <v>4.0632712197869711E-6</v>
      </c>
      <c r="CG846" s="300">
        <v>0</v>
      </c>
      <c r="CH846" s="300">
        <v>1.2173543604469214E-5</v>
      </c>
      <c r="CI846" s="300">
        <v>4.9275163039487068E-6</v>
      </c>
      <c r="CJ846" s="300">
        <v>4.9568406037122452E-6</v>
      </c>
      <c r="CK846" s="300">
        <v>5.7344636980985092E-6</v>
      </c>
      <c r="CL846" s="300">
        <v>6.2525603098038615E-4</v>
      </c>
      <c r="CM846" s="300">
        <v>1.191637242073703E-5</v>
      </c>
      <c r="CN846" s="300">
        <v>1.2017102873085705E-6</v>
      </c>
      <c r="CO846" s="300">
        <v>4.096470383308022E-5</v>
      </c>
      <c r="CP846" s="300">
        <v>9.8817927364257163E-5</v>
      </c>
      <c r="CQ846" s="300">
        <v>8.4794700846851096E-5</v>
      </c>
      <c r="CR846" s="300">
        <v>8.5131946327585079E-6</v>
      </c>
      <c r="CS846" s="300">
        <v>9.7103156497596686E-6</v>
      </c>
      <c r="CT846" s="300">
        <v>1.6253428816504825E-5</v>
      </c>
      <c r="CU846" s="299">
        <v>3.1021656575734309E-4</v>
      </c>
      <c r="CV846" s="299">
        <v>1.400053355921525E-4</v>
      </c>
      <c r="CW846" s="299">
        <v>6.9777710122858277E-6</v>
      </c>
      <c r="CX846" s="299">
        <v>6.1133753557849799E-5</v>
      </c>
      <c r="CY846" s="299">
        <v>4.3258858665504732E-5</v>
      </c>
      <c r="CZ846" s="299">
        <v>1.497245171637471E-5</v>
      </c>
      <c r="DA846" s="299">
        <v>2.6768547897021314E-4</v>
      </c>
      <c r="DB846" s="299">
        <v>1.1832633841984781E-4</v>
      </c>
      <c r="DC846" s="299">
        <v>6.0743618920689564E-4</v>
      </c>
      <c r="DD846" s="299">
        <v>3.8045072001409967E-4</v>
      </c>
      <c r="DE846" s="299">
        <v>1.4740693102284559E-4</v>
      </c>
      <c r="DF846" s="299">
        <v>0</v>
      </c>
      <c r="DG846" s="299">
        <v>1.0286020959155658E-3</v>
      </c>
      <c r="DH846" s="299">
        <v>1.2782947385101939E-2</v>
      </c>
      <c r="DI846" s="299">
        <v>1.9421738851482136E-4</v>
      </c>
      <c r="DJ846" s="299">
        <v>1.1967349547684386E-4</v>
      </c>
      <c r="DK846" s="299">
        <v>6.0701666443167921E-4</v>
      </c>
      <c r="DL846" s="299">
        <v>4.9866838836992136E-4</v>
      </c>
      <c r="DM846" s="299">
        <v>1.596049424624255E-4</v>
      </c>
      <c r="DN846" s="299">
        <v>2.9520836169874521E-4</v>
      </c>
      <c r="DO846" s="299">
        <v>7.4273284770984055E-4</v>
      </c>
      <c r="DP846" s="299">
        <v>3.4147265475261812E-4</v>
      </c>
      <c r="DQ846" s="299">
        <v>1.7152421921067394E-5</v>
      </c>
      <c r="DR846" s="299">
        <v>1.92157645477365E-5</v>
      </c>
      <c r="DS846" s="299">
        <v>1.5729708885870172E-5</v>
      </c>
      <c r="DT846" s="299">
        <v>6.4800665211008296E-5</v>
      </c>
      <c r="DU846" s="299">
        <v>9.4556573933850797E-6</v>
      </c>
      <c r="DV846" s="299">
        <v>9.6234455004423947E-6</v>
      </c>
      <c r="DW846" s="299">
        <v>1.1172495863553229E-5</v>
      </c>
      <c r="DX846" s="299">
        <v>1.1361857488553121E-5</v>
      </c>
      <c r="DY846" s="299">
        <v>3.066086209277875E-5</v>
      </c>
      <c r="DZ846" s="299">
        <v>1.0086531826347753E-4</v>
      </c>
      <c r="EA846" s="299">
        <v>1.7896674007286482E-7</v>
      </c>
      <c r="EB846" s="299">
        <v>1.2566781015416813E-3</v>
      </c>
      <c r="EC846" s="299">
        <v>9.1355464508047961E-4</v>
      </c>
      <c r="ED846" s="299">
        <v>2.1716728273068938E-4</v>
      </c>
      <c r="EE846" s="299">
        <v>6.583714383839737E-5</v>
      </c>
      <c r="EF846" s="299">
        <v>1.0782952424979459E-4</v>
      </c>
      <c r="EG846" s="299">
        <v>1.8051452428903702E-5</v>
      </c>
      <c r="EH846" s="299">
        <v>7.0250167600373731E-6</v>
      </c>
      <c r="EI846" s="299">
        <v>1.6399443355882555E-5</v>
      </c>
      <c r="EJ846" s="299">
        <v>1.4857384165319858E-5</v>
      </c>
      <c r="EK846" s="299">
        <v>4.559773289091029E-5</v>
      </c>
      <c r="EL846" s="299">
        <v>6.6188679189316381E-6</v>
      </c>
      <c r="EM846" s="299">
        <v>2.8558506257058447E-5</v>
      </c>
      <c r="EN846" s="299">
        <v>4.1001061866852879E-6</v>
      </c>
      <c r="EO846" s="299">
        <v>6.7118269447812373E-6</v>
      </c>
      <c r="EP846" s="299">
        <v>1.9787849551400854E-6</v>
      </c>
      <c r="EQ846" s="299">
        <v>2.3873927123551127E-6</v>
      </c>
      <c r="ER846" s="299">
        <v>5.6055303997995498E-6</v>
      </c>
      <c r="ES846" s="299">
        <v>1.4380486308400734E-5</v>
      </c>
      <c r="ET846" s="299">
        <v>1.2805886415549208E-5</v>
      </c>
      <c r="EU846" s="299">
        <v>3.8260728478501407E-6</v>
      </c>
      <c r="EV846" s="299">
        <v>7.1327991569281622E-6</v>
      </c>
      <c r="EW846" s="299">
        <v>1.238928306181254E-5</v>
      </c>
      <c r="EX846" s="299">
        <v>5.0859184998095485E-5</v>
      </c>
      <c r="EY846" s="299">
        <v>6.2237084804173379E-6</v>
      </c>
      <c r="EZ846" s="299">
        <v>1.5444711703275025E-5</v>
      </c>
      <c r="FA846" s="299">
        <v>5.1506381056580903E-6</v>
      </c>
      <c r="FB846" s="299">
        <v>1.2054789423461772E-5</v>
      </c>
      <c r="FC846" s="299">
        <v>2.2811781166845082E-6</v>
      </c>
      <c r="FD846" s="299">
        <v>3.2272772143895565E-6</v>
      </c>
      <c r="FE846" s="299">
        <v>1.9400820235294134E-6</v>
      </c>
      <c r="FF846" s="299">
        <v>8.199493621116044E-6</v>
      </c>
      <c r="FG846" s="299">
        <v>1.6288460462635602E-5</v>
      </c>
      <c r="FH846" s="299">
        <v>1.4683697733180404E-5</v>
      </c>
      <c r="FI846" s="299">
        <v>8.1686760746378341E-6</v>
      </c>
      <c r="FJ846" s="299">
        <v>1.0568804102923584E-5</v>
      </c>
      <c r="FK846" s="299">
        <v>5.9131655379622474E-6</v>
      </c>
      <c r="FL846" s="299">
        <v>2.1425696660190892E-5</v>
      </c>
      <c r="FM846" s="299">
        <v>2.6605591030089968E-5</v>
      </c>
      <c r="FN846" s="299">
        <v>3.28115922886992E-5</v>
      </c>
      <c r="FO846" s="299">
        <v>2.2159255314515551E-5</v>
      </c>
      <c r="FP846" s="299">
        <v>1.4614906824545616E-5</v>
      </c>
      <c r="FQ846" s="299">
        <v>1.8100605884031188E-5</v>
      </c>
      <c r="FR846" s="299">
        <v>5.0608637151459923E-5</v>
      </c>
      <c r="FS846" s="299">
        <v>6.4479535770006204E-5</v>
      </c>
      <c r="FT846" s="299">
        <v>2.2320705255038636E-4</v>
      </c>
      <c r="FU846" s="299">
        <v>1.8114565845911746E-4</v>
      </c>
      <c r="FV846" s="299">
        <v>3.3969845388821798E-5</v>
      </c>
      <c r="FW846" s="299">
        <v>3.2224139987265644E-5</v>
      </c>
      <c r="FX846" s="299">
        <v>1.023975041474861E-5</v>
      </c>
      <c r="FY846" s="299">
        <v>5.6501696369142807E-6</v>
      </c>
      <c r="FZ846" s="299">
        <v>1.4438062233655159E-5</v>
      </c>
      <c r="GA846" s="299">
        <v>2.7940962083164759E-4</v>
      </c>
      <c r="GB846" s="299">
        <v>6.438129712853431E-6</v>
      </c>
      <c r="GC846" s="299">
        <v>2.9499532813267928E-4</v>
      </c>
      <c r="GD846" s="299">
        <v>2.6524807045732849E-4</v>
      </c>
      <c r="GE846" s="299">
        <v>4.562574907619114E-6</v>
      </c>
      <c r="GF846" s="299">
        <v>1.2900043038581396E-5</v>
      </c>
      <c r="GG846" s="299">
        <v>3.4947270351139109E-5</v>
      </c>
      <c r="GH846" s="298">
        <v>8.72029489731189E-5</v>
      </c>
      <c r="GI846" s="297">
        <v>4.7309195506725719E-4</v>
      </c>
      <c r="GK846" s="286"/>
      <c r="GL846" s="287"/>
      <c r="GM846" s="289"/>
      <c r="GN846" s="287"/>
      <c r="GO846" s="286"/>
      <c r="GP846" s="287"/>
      <c r="GQ846" s="289"/>
      <c r="GR846" s="287"/>
      <c r="GS846" s="286"/>
    </row>
    <row r="847" spans="2:201">
      <c r="B847" s="277" t="str">
        <f t="shared" ref="B847:C847" si="1035">+B651</f>
        <v>2591</v>
      </c>
      <c r="C847" s="301" t="str">
        <f t="shared" si="1035"/>
        <v>建設用土石製品</v>
      </c>
      <c r="D847" s="300">
        <v>6.2325643081781672E-7</v>
      </c>
      <c r="E847" s="300">
        <v>6.6234219761639526E-7</v>
      </c>
      <c r="F847" s="300">
        <v>1.2547329845702897E-6</v>
      </c>
      <c r="G847" s="300">
        <v>1.1169048081942506E-6</v>
      </c>
      <c r="H847" s="300">
        <v>9.4462681176129202E-7</v>
      </c>
      <c r="I847" s="300">
        <v>5.8069431126096674E-7</v>
      </c>
      <c r="J847" s="300">
        <v>7.9845913368287441E-7</v>
      </c>
      <c r="K847" s="300">
        <v>9.4233245800228335E-7</v>
      </c>
      <c r="L847" s="300">
        <v>1.0831044154412669E-7</v>
      </c>
      <c r="M847" s="300">
        <v>6.9266280149202599E-7</v>
      </c>
      <c r="N847" s="300">
        <v>8.4408935992637531E-7</v>
      </c>
      <c r="O847" s="300">
        <v>4.9333422377180631E-7</v>
      </c>
      <c r="P847" s="300">
        <v>5.1212008720637784E-7</v>
      </c>
      <c r="Q847" s="300">
        <v>0</v>
      </c>
      <c r="R847" s="300">
        <v>0</v>
      </c>
      <c r="S847" s="300">
        <v>2.2712293513154328E-6</v>
      </c>
      <c r="T847" s="300">
        <v>1.3735508033416408E-6</v>
      </c>
      <c r="U847" s="300">
        <v>1.0461329892362891E-6</v>
      </c>
      <c r="V847" s="300">
        <v>4.9591254167198602E-7</v>
      </c>
      <c r="W847" s="300">
        <v>3.2538196724757329E-7</v>
      </c>
      <c r="X847" s="300">
        <v>4.8880668566893854E-7</v>
      </c>
      <c r="Y847" s="300">
        <v>2.5437224010180573E-7</v>
      </c>
      <c r="Z847" s="300">
        <v>4.3274405700146986E-7</v>
      </c>
      <c r="AA847" s="300">
        <v>3.1549633501929978E-7</v>
      </c>
      <c r="AB847" s="300">
        <v>3.5767684029653134E-7</v>
      </c>
      <c r="AC847" s="300">
        <v>3.7252766934823507E-7</v>
      </c>
      <c r="AD847" s="300">
        <v>2.7537894054592765E-7</v>
      </c>
      <c r="AE847" s="300">
        <v>1.9726807879935397E-7</v>
      </c>
      <c r="AF847" s="300">
        <v>0</v>
      </c>
      <c r="AG847" s="300">
        <v>7.1649454598807331E-7</v>
      </c>
      <c r="AH847" s="300">
        <v>3.4276480413174321E-7</v>
      </c>
      <c r="AI847" s="300">
        <v>9.4193967495176429E-8</v>
      </c>
      <c r="AJ847" s="300">
        <v>5.7602179296668486E-7</v>
      </c>
      <c r="AK847" s="300">
        <v>1.1058894860443793E-6</v>
      </c>
      <c r="AL847" s="300">
        <v>8.3442365285978676E-7</v>
      </c>
      <c r="AM847" s="300">
        <v>8.0339108351781343E-7</v>
      </c>
      <c r="AN847" s="300">
        <v>3.9918367959464647E-7</v>
      </c>
      <c r="AO847" s="300">
        <v>3.949698510749885E-7</v>
      </c>
      <c r="AP847" s="300">
        <v>2.7181642052824081E-6</v>
      </c>
      <c r="AQ847" s="300">
        <v>7.6270492544199195E-7</v>
      </c>
      <c r="AR847" s="300">
        <v>0</v>
      </c>
      <c r="AS847" s="300">
        <v>2.4925233961739725E-6</v>
      </c>
      <c r="AT847" s="300">
        <v>1.1849333814459035E-6</v>
      </c>
      <c r="AU847" s="300">
        <v>8.8172511126978698E-7</v>
      </c>
      <c r="AV847" s="300">
        <v>9.9290100536639003E-7</v>
      </c>
      <c r="AW847" s="300">
        <v>5.8365342313415302E-7</v>
      </c>
      <c r="AX847" s="300">
        <v>9.4816729436651923E-7</v>
      </c>
      <c r="AY847" s="300">
        <v>2.6763003733256673E-6</v>
      </c>
      <c r="AZ847" s="300">
        <v>2.293890008015067E-6</v>
      </c>
      <c r="BA847" s="300">
        <v>6.0101591075387727E-7</v>
      </c>
      <c r="BB847" s="300">
        <v>1.1084616604172775E-6</v>
      </c>
      <c r="BC847" s="300">
        <v>3.071827647027482E-6</v>
      </c>
      <c r="BD847" s="300">
        <v>1.823681768448503E-6</v>
      </c>
      <c r="BE847" s="300">
        <v>1.5411267827310717E-6</v>
      </c>
      <c r="BF847" s="300">
        <v>3.2675780757610774E-6</v>
      </c>
      <c r="BG847" s="300">
        <v>5.2299922180327548E-7</v>
      </c>
      <c r="BH847" s="300">
        <v>1.0444295920445007E-6</v>
      </c>
      <c r="BI847" s="300">
        <v>7.0313660209595993E-7</v>
      </c>
      <c r="BJ847" s="300">
        <v>1.0566949266618794E-6</v>
      </c>
      <c r="BK847" s="300">
        <v>8.059614806928267E-7</v>
      </c>
      <c r="BL847" s="300">
        <v>1.017177061846251E-6</v>
      </c>
      <c r="BM847" s="300">
        <v>8.347572932923261E-8</v>
      </c>
      <c r="BN847" s="300">
        <v>1.597532724801376E-6</v>
      </c>
      <c r="BO847" s="300">
        <v>1.1172722303523165E-6</v>
      </c>
      <c r="BP847" s="300">
        <v>7.861760560903988E-7</v>
      </c>
      <c r="BQ847" s="300">
        <v>8.9352217487836488E-7</v>
      </c>
      <c r="BR847" s="300">
        <v>0</v>
      </c>
      <c r="BS847" s="300">
        <v>3.0296475001411536E-7</v>
      </c>
      <c r="BT847" s="300">
        <v>1.2341162847083685E-6</v>
      </c>
      <c r="BU847" s="300">
        <v>5.6438466379188961E-5</v>
      </c>
      <c r="BV847" s="300">
        <v>9.5695327581800862E-5</v>
      </c>
      <c r="BW847" s="300">
        <v>1.000441596210091</v>
      </c>
      <c r="BX847" s="300">
        <v>1.7219373901630817E-5</v>
      </c>
      <c r="BY847" s="300">
        <v>0</v>
      </c>
      <c r="BZ847" s="300">
        <v>0</v>
      </c>
      <c r="CA847" s="300">
        <v>7.6734691915632628E-7</v>
      </c>
      <c r="CB847" s="300">
        <v>5.2570033037870899E-7</v>
      </c>
      <c r="CC847" s="300">
        <v>9.5471477035599836E-7</v>
      </c>
      <c r="CD847" s="300">
        <v>1.1300181462241706E-5</v>
      </c>
      <c r="CE847" s="300">
        <v>6.009127099096059E-7</v>
      </c>
      <c r="CF847" s="300">
        <v>9.713422326613591E-7</v>
      </c>
      <c r="CG847" s="300">
        <v>0</v>
      </c>
      <c r="CH847" s="300">
        <v>9.5177454406996992E-7</v>
      </c>
      <c r="CI847" s="300">
        <v>8.8743062007151952E-7</v>
      </c>
      <c r="CJ847" s="300">
        <v>9.8744413846153458E-7</v>
      </c>
      <c r="CK847" s="300">
        <v>3.0548297072194741E-6</v>
      </c>
      <c r="CL847" s="300">
        <v>5.5038977963171891E-7</v>
      </c>
      <c r="CM847" s="300">
        <v>4.7456024865700717E-6</v>
      </c>
      <c r="CN847" s="300">
        <v>1.7325627553144716E-6</v>
      </c>
      <c r="CO847" s="300">
        <v>4.0376567763725008E-6</v>
      </c>
      <c r="CP847" s="300">
        <v>2.0555251050565475E-6</v>
      </c>
      <c r="CQ847" s="300">
        <v>1.3875021103438999E-6</v>
      </c>
      <c r="CR847" s="300">
        <v>7.8742419444276322E-5</v>
      </c>
      <c r="CS847" s="300">
        <v>1.0028842791636423E-6</v>
      </c>
      <c r="CT847" s="300">
        <v>9.4366329660666206E-7</v>
      </c>
      <c r="CU847" s="299">
        <v>1.1486836212083624E-6</v>
      </c>
      <c r="CV847" s="299">
        <v>1.0015644198975038E-4</v>
      </c>
      <c r="CW847" s="299">
        <v>8.7416685035551323E-7</v>
      </c>
      <c r="CX847" s="299">
        <v>1.8357337291663078E-6</v>
      </c>
      <c r="CY847" s="299">
        <v>1.9797167251133968E-6</v>
      </c>
      <c r="CZ847" s="299">
        <v>4.2556585778743741E-6</v>
      </c>
      <c r="DA847" s="299">
        <v>6.3074267378429296E-7</v>
      </c>
      <c r="DB847" s="299">
        <v>6.5034607978518939E-7</v>
      </c>
      <c r="DC847" s="299">
        <v>4.6800432442357076E-5</v>
      </c>
      <c r="DD847" s="299">
        <v>6.5303111879607602E-7</v>
      </c>
      <c r="DE847" s="299">
        <v>1.6728253551469386E-7</v>
      </c>
      <c r="DF847" s="299">
        <v>0</v>
      </c>
      <c r="DG847" s="299">
        <v>1.0428660610587867E-6</v>
      </c>
      <c r="DH847" s="299">
        <v>2.4610091856919128E-6</v>
      </c>
      <c r="DI847" s="299">
        <v>5.7657546360068382E-6</v>
      </c>
      <c r="DJ847" s="299">
        <v>6.2559078344852323E-7</v>
      </c>
      <c r="DK847" s="299">
        <v>6.8166631617640284E-7</v>
      </c>
      <c r="DL847" s="299">
        <v>5.9630533777316309E-7</v>
      </c>
      <c r="DM847" s="299">
        <v>9.3416955204855666E-7</v>
      </c>
      <c r="DN847" s="299">
        <v>3.0857663546269497E-7</v>
      </c>
      <c r="DO847" s="299">
        <v>8.6411273065840806E-7</v>
      </c>
      <c r="DP847" s="299">
        <v>5.3024367169647924E-7</v>
      </c>
      <c r="DQ847" s="299">
        <v>2.9198050716216767E-7</v>
      </c>
      <c r="DR847" s="299">
        <v>3.3496694605547888E-7</v>
      </c>
      <c r="DS847" s="299">
        <v>1.6018608470781783E-7</v>
      </c>
      <c r="DT847" s="299">
        <v>5.9427590722133747E-7</v>
      </c>
      <c r="DU847" s="299">
        <v>6.4088402735375352E-7</v>
      </c>
      <c r="DV847" s="299">
        <v>1.7994736819385998E-6</v>
      </c>
      <c r="DW847" s="299">
        <v>7.4426286840560416E-7</v>
      </c>
      <c r="DX847" s="299">
        <v>8.9991805099491452E-7</v>
      </c>
      <c r="DY847" s="299">
        <v>8.5979565236449216E-7</v>
      </c>
      <c r="DZ847" s="299">
        <v>6.4189019674555042E-7</v>
      </c>
      <c r="EA847" s="299">
        <v>2.0467095743390444E-8</v>
      </c>
      <c r="EB847" s="299">
        <v>6.5738649091026194E-5</v>
      </c>
      <c r="EC847" s="299">
        <v>4.8059260071789539E-5</v>
      </c>
      <c r="ED847" s="299">
        <v>2.3751431222395096E-4</v>
      </c>
      <c r="EE847" s="299">
        <v>2.6541201183247693E-5</v>
      </c>
      <c r="EF847" s="299">
        <v>1.4455375214961929E-4</v>
      </c>
      <c r="EG847" s="299">
        <v>4.2893124761977082E-6</v>
      </c>
      <c r="EH847" s="299">
        <v>5.9385550593785322E-6</v>
      </c>
      <c r="EI847" s="299">
        <v>2.3994757522397956E-6</v>
      </c>
      <c r="EJ847" s="299">
        <v>5.5425591949961007E-6</v>
      </c>
      <c r="EK847" s="299">
        <v>5.6964719269263176E-7</v>
      </c>
      <c r="EL847" s="299">
        <v>3.7710166939830134E-7</v>
      </c>
      <c r="EM847" s="299">
        <v>1.1192098355384574E-6</v>
      </c>
      <c r="EN847" s="299">
        <v>5.7367729706063022E-7</v>
      </c>
      <c r="EO847" s="299">
        <v>8.5428786909928376E-7</v>
      </c>
      <c r="EP847" s="299">
        <v>4.9807995104642636E-7</v>
      </c>
      <c r="EQ847" s="299">
        <v>6.0897084398453564E-7</v>
      </c>
      <c r="ER847" s="299">
        <v>5.7375511802073235E-6</v>
      </c>
      <c r="ES847" s="299">
        <v>3.7308576286309889E-6</v>
      </c>
      <c r="ET847" s="299">
        <v>2.5631465782199239E-6</v>
      </c>
      <c r="EU847" s="299">
        <v>3.8900872338849562E-7</v>
      </c>
      <c r="EV847" s="299">
        <v>2.9726751020567541E-7</v>
      </c>
      <c r="EW847" s="299">
        <v>1.7634751459574622E-7</v>
      </c>
      <c r="EX847" s="299">
        <v>9.8159120748770085E-7</v>
      </c>
      <c r="EY847" s="299">
        <v>8.1686440245309317E-7</v>
      </c>
      <c r="EZ847" s="299">
        <v>5.6123798266491679E-7</v>
      </c>
      <c r="FA847" s="299">
        <v>9.2525242978458097E-7</v>
      </c>
      <c r="FB847" s="299">
        <v>2.8392000783023034E-6</v>
      </c>
      <c r="FC847" s="299">
        <v>2.5824743554674858E-7</v>
      </c>
      <c r="FD847" s="299">
        <v>9.8190503177686559E-7</v>
      </c>
      <c r="FE847" s="299">
        <v>3.7962639043652552E-7</v>
      </c>
      <c r="FF847" s="299">
        <v>1.1129344147602373E-6</v>
      </c>
      <c r="FG847" s="299">
        <v>4.1801548561654992E-6</v>
      </c>
      <c r="FH847" s="299">
        <v>2.5932868974495026E-6</v>
      </c>
      <c r="FI847" s="299">
        <v>2.4865707392026617E-7</v>
      </c>
      <c r="FJ847" s="299">
        <v>1.6195557172178089E-6</v>
      </c>
      <c r="FK847" s="299">
        <v>4.4922614104390562E-7</v>
      </c>
      <c r="FL847" s="299">
        <v>3.9679403136733771E-7</v>
      </c>
      <c r="FM847" s="299">
        <v>2.7997141126152648E-6</v>
      </c>
      <c r="FN847" s="299">
        <v>1.3187164988103254E-6</v>
      </c>
      <c r="FO847" s="299">
        <v>2.236783966907758E-6</v>
      </c>
      <c r="FP847" s="299">
        <v>1.095305155756622E-6</v>
      </c>
      <c r="FQ847" s="299">
        <v>1.4729557120129729E-6</v>
      </c>
      <c r="FR847" s="299">
        <v>1.2958599713144334E-6</v>
      </c>
      <c r="FS847" s="299">
        <v>6.1945031549485574E-7</v>
      </c>
      <c r="FT847" s="299">
        <v>9.6142373961680479E-7</v>
      </c>
      <c r="FU847" s="299">
        <v>7.9721905127468975E-7</v>
      </c>
      <c r="FV847" s="299">
        <v>4.1499547339032823E-7</v>
      </c>
      <c r="FW847" s="299">
        <v>6.4942410653077368E-7</v>
      </c>
      <c r="FX847" s="299">
        <v>6.109734354329693E-7</v>
      </c>
      <c r="FY847" s="299">
        <v>7.2113406373975047E-7</v>
      </c>
      <c r="FZ847" s="299">
        <v>5.3756190098503506E-7</v>
      </c>
      <c r="GA847" s="299">
        <v>9.3909876523950005E-7</v>
      </c>
      <c r="GB847" s="299">
        <v>5.3881515568004491E-7</v>
      </c>
      <c r="GC847" s="299">
        <v>7.90589044967011E-7</v>
      </c>
      <c r="GD847" s="299">
        <v>5.5770032426953889E-7</v>
      </c>
      <c r="GE847" s="299">
        <v>5.9055863096333255E-7</v>
      </c>
      <c r="GF847" s="299">
        <v>9.5941801202930881E-7</v>
      </c>
      <c r="GG847" s="299">
        <v>8.1914621820877252E-7</v>
      </c>
      <c r="GH847" s="298">
        <v>2.9553029995939798E-7</v>
      </c>
      <c r="GI847" s="297">
        <v>1.4455505125372729E-5</v>
      </c>
      <c r="GK847" s="286"/>
      <c r="GL847" s="287"/>
      <c r="GM847" s="289"/>
      <c r="GN847" s="287"/>
      <c r="GO847" s="286"/>
      <c r="GP847" s="287"/>
      <c r="GQ847" s="289"/>
      <c r="GR847" s="287"/>
      <c r="GS847" s="286"/>
    </row>
    <row r="848" spans="2:201" ht="24">
      <c r="B848" s="277" t="str">
        <f t="shared" ref="B848:C848" si="1036">+B652</f>
        <v>2599</v>
      </c>
      <c r="C848" s="301" t="str">
        <f t="shared" si="1036"/>
        <v>その他の窯業・土石
製品</v>
      </c>
      <c r="D848" s="300">
        <v>4.6225675546051638E-4</v>
      </c>
      <c r="E848" s="300">
        <v>6.532096250022988E-4</v>
      </c>
      <c r="F848" s="300">
        <v>5.3055081642240773E-4</v>
      </c>
      <c r="G848" s="300">
        <v>5.7975147761384603E-4</v>
      </c>
      <c r="H848" s="300">
        <v>1.5990592304474824E-3</v>
      </c>
      <c r="I848" s="300">
        <v>2.4708889249059111E-3</v>
      </c>
      <c r="J848" s="300">
        <v>5.7777579530260523E-4</v>
      </c>
      <c r="K848" s="300">
        <v>1.3938930780224401E-3</v>
      </c>
      <c r="L848" s="300">
        <v>6.3617710756610152E-6</v>
      </c>
      <c r="M848" s="300">
        <v>2.0043255690291894E-5</v>
      </c>
      <c r="N848" s="300">
        <v>1.4198046401674221E-5</v>
      </c>
      <c r="O848" s="300">
        <v>4.0914890733465022E-5</v>
      </c>
      <c r="P848" s="300">
        <v>1.4364089437397297E-5</v>
      </c>
      <c r="Q848" s="300">
        <v>0</v>
      </c>
      <c r="R848" s="300">
        <v>0</v>
      </c>
      <c r="S848" s="300">
        <v>4.7270356892943461E-5</v>
      </c>
      <c r="T848" s="300">
        <v>3.616135759490108E-5</v>
      </c>
      <c r="U848" s="300">
        <v>3.1379484880656914E-4</v>
      </c>
      <c r="V848" s="300">
        <v>9.9625828490392063E-5</v>
      </c>
      <c r="W848" s="300">
        <v>2.1710946668533979E-5</v>
      </c>
      <c r="X848" s="300">
        <v>2.4977604521919476E-4</v>
      </c>
      <c r="Y848" s="300">
        <v>1.0689097283772568E-4</v>
      </c>
      <c r="Z848" s="300">
        <v>6.5875890137460528E-5</v>
      </c>
      <c r="AA848" s="300">
        <v>4.7381651165879016E-4</v>
      </c>
      <c r="AB848" s="300">
        <v>4.759869932847693E-5</v>
      </c>
      <c r="AC848" s="300">
        <v>5.3785113330133405E-5</v>
      </c>
      <c r="AD848" s="300">
        <v>7.8154273325288791E-5</v>
      </c>
      <c r="AE848" s="300">
        <v>7.5327260025032268E-4</v>
      </c>
      <c r="AF848" s="300">
        <v>0</v>
      </c>
      <c r="AG848" s="300">
        <v>6.7594683785519272E-5</v>
      </c>
      <c r="AH848" s="300">
        <v>4.0292744407038667E-6</v>
      </c>
      <c r="AI848" s="300">
        <v>1.8906334426817503E-6</v>
      </c>
      <c r="AJ848" s="300">
        <v>1.60536419611688E-4</v>
      </c>
      <c r="AK848" s="300">
        <v>2.5879727369693435E-5</v>
      </c>
      <c r="AL848" s="300">
        <v>2.289933283631816E-5</v>
      </c>
      <c r="AM848" s="300">
        <v>1.869922634841014E-5</v>
      </c>
      <c r="AN848" s="300">
        <v>2.2071541147728227E-5</v>
      </c>
      <c r="AO848" s="300">
        <v>3.4128726211222568E-5</v>
      </c>
      <c r="AP848" s="300">
        <v>6.4839198182431966E-5</v>
      </c>
      <c r="AQ848" s="300">
        <v>2.4977107747405932E-4</v>
      </c>
      <c r="AR848" s="300">
        <v>0</v>
      </c>
      <c r="AS848" s="300">
        <v>1.0434674928976771E-3</v>
      </c>
      <c r="AT848" s="300">
        <v>8.6845858081088432E-4</v>
      </c>
      <c r="AU848" s="300">
        <v>1.4737765776483535E-5</v>
      </c>
      <c r="AV848" s="300">
        <v>9.1472129023038789E-5</v>
      </c>
      <c r="AW848" s="300">
        <v>4.3517143120269085E-5</v>
      </c>
      <c r="AX848" s="300">
        <v>1.8101828749778953E-3</v>
      </c>
      <c r="AY848" s="300">
        <v>3.6091177023655418E-3</v>
      </c>
      <c r="AZ848" s="300">
        <v>4.5819789860400218E-3</v>
      </c>
      <c r="BA848" s="300">
        <v>1.7108391521363001E-5</v>
      </c>
      <c r="BB848" s="300">
        <v>2.0764462700000757E-4</v>
      </c>
      <c r="BC848" s="300">
        <v>6.5663024667883812E-4</v>
      </c>
      <c r="BD848" s="300">
        <v>3.4690877063948543E-4</v>
      </c>
      <c r="BE848" s="300">
        <v>1.6609934644799387E-4</v>
      </c>
      <c r="BF848" s="300">
        <v>8.3682852891841925E-5</v>
      </c>
      <c r="BG848" s="300">
        <v>3.7315299771837192E-4</v>
      </c>
      <c r="BH848" s="300">
        <v>2.7971755478580954E-4</v>
      </c>
      <c r="BI848" s="300">
        <v>2.386617531429142E-4</v>
      </c>
      <c r="BJ848" s="300">
        <v>3.6064041754005279E-4</v>
      </c>
      <c r="BK848" s="300">
        <v>9.0661784528897453E-4</v>
      </c>
      <c r="BL848" s="300">
        <v>2.7498475749230188E-4</v>
      </c>
      <c r="BM848" s="300">
        <v>4.5993748308985113E-6</v>
      </c>
      <c r="BN848" s="300">
        <v>3.7835774262867921E-3</v>
      </c>
      <c r="BO848" s="300">
        <v>7.584324119052564E-5</v>
      </c>
      <c r="BP848" s="300">
        <v>2.7015952949012521E-4</v>
      </c>
      <c r="BQ848" s="300">
        <v>1.7899232068001566E-4</v>
      </c>
      <c r="BR848" s="300">
        <v>0</v>
      </c>
      <c r="BS848" s="300">
        <v>2.5557648698159211E-5</v>
      </c>
      <c r="BT848" s="300">
        <v>2.7923405982852702E-3</v>
      </c>
      <c r="BU848" s="300">
        <v>4.313785473079099E-3</v>
      </c>
      <c r="BV848" s="300">
        <v>5.293609925475483E-3</v>
      </c>
      <c r="BW848" s="300">
        <v>1.6895955961931025E-2</v>
      </c>
      <c r="BX848" s="300">
        <v>1.0159704878272133</v>
      </c>
      <c r="BY848" s="300">
        <v>0</v>
      </c>
      <c r="BZ848" s="300">
        <v>0</v>
      </c>
      <c r="CA848" s="300">
        <v>1.8256729673436659E-5</v>
      </c>
      <c r="CB848" s="300">
        <v>1.2059527421352009E-5</v>
      </c>
      <c r="CC848" s="300">
        <v>2.7338437352095228E-4</v>
      </c>
      <c r="CD848" s="300">
        <v>4.0156519122662784E-3</v>
      </c>
      <c r="CE848" s="300">
        <v>1.1238426247543954E-5</v>
      </c>
      <c r="CF848" s="300">
        <v>3.9268606252646082E-3</v>
      </c>
      <c r="CG848" s="300">
        <v>0</v>
      </c>
      <c r="CH848" s="300">
        <v>1.9979712653346715E-4</v>
      </c>
      <c r="CI848" s="300">
        <v>1.8818757639197999E-3</v>
      </c>
      <c r="CJ848" s="300">
        <v>1.6123132981316329E-3</v>
      </c>
      <c r="CK848" s="300">
        <v>4.9353369242542515E-4</v>
      </c>
      <c r="CL848" s="300">
        <v>5.8654932990459649E-4</v>
      </c>
      <c r="CM848" s="300">
        <v>1.0100063230091749E-3</v>
      </c>
      <c r="CN848" s="300">
        <v>1.7765503463013362E-4</v>
      </c>
      <c r="CO848" s="300">
        <v>4.63141454205223E-4</v>
      </c>
      <c r="CP848" s="300">
        <v>1.8912657042803173E-4</v>
      </c>
      <c r="CQ848" s="300">
        <v>1.0045288865589285E-3</v>
      </c>
      <c r="CR848" s="300">
        <v>1.9653771958393425E-3</v>
      </c>
      <c r="CS848" s="300">
        <v>2.9844139880960707E-4</v>
      </c>
      <c r="CT848" s="300">
        <v>5.0929630368205488E-4</v>
      </c>
      <c r="CU848" s="299">
        <v>1.7990752104633508E-3</v>
      </c>
      <c r="CV848" s="299">
        <v>8.6885545279245444E-4</v>
      </c>
      <c r="CW848" s="299">
        <v>7.2080839449123436E-4</v>
      </c>
      <c r="CX848" s="299">
        <v>1.5820899319083082E-3</v>
      </c>
      <c r="CY848" s="299">
        <v>7.6232898104071876E-4</v>
      </c>
      <c r="CZ848" s="299">
        <v>1.6064865067065084E-3</v>
      </c>
      <c r="DA848" s="299">
        <v>3.2273031275430614E-4</v>
      </c>
      <c r="DB848" s="299">
        <v>1.7941660405757149E-4</v>
      </c>
      <c r="DC848" s="299">
        <v>3.5383806870442809E-4</v>
      </c>
      <c r="DD848" s="299">
        <v>3.2800329801913438E-4</v>
      </c>
      <c r="DE848" s="299">
        <v>5.0903961586797713E-5</v>
      </c>
      <c r="DF848" s="299">
        <v>0</v>
      </c>
      <c r="DG848" s="299">
        <v>1.6762832327563099E-3</v>
      </c>
      <c r="DH848" s="299">
        <v>9.5332789188398118E-4</v>
      </c>
      <c r="DI848" s="299">
        <v>1.2704998227349561E-3</v>
      </c>
      <c r="DJ848" s="299">
        <v>6.0846635030089593E-4</v>
      </c>
      <c r="DK848" s="299">
        <v>1.298670790237251E-4</v>
      </c>
      <c r="DL848" s="299">
        <v>1.1085560758894576E-3</v>
      </c>
      <c r="DM848" s="299">
        <v>1.9476850882618919E-3</v>
      </c>
      <c r="DN848" s="299">
        <v>3.4719349151341318E-4</v>
      </c>
      <c r="DO848" s="299">
        <v>6.295643181109576E-4</v>
      </c>
      <c r="DP848" s="299">
        <v>4.6608081927223638E-4</v>
      </c>
      <c r="DQ848" s="299">
        <v>7.7888203993217047E-4</v>
      </c>
      <c r="DR848" s="299">
        <v>4.6886928499596255E-4</v>
      </c>
      <c r="DS848" s="299">
        <v>1.6882517122706846E-4</v>
      </c>
      <c r="DT848" s="299">
        <v>6.9366892701608893E-4</v>
      </c>
      <c r="DU848" s="299">
        <v>4.451088253849307E-4</v>
      </c>
      <c r="DV848" s="299">
        <v>7.4742136365687855E-4</v>
      </c>
      <c r="DW848" s="299">
        <v>1.1579463592131033E-4</v>
      </c>
      <c r="DX848" s="299">
        <v>1.3657575483412562E-4</v>
      </c>
      <c r="DY848" s="299">
        <v>3.0064669929604003E-3</v>
      </c>
      <c r="DZ848" s="299">
        <v>8.5418737712419414E-4</v>
      </c>
      <c r="EA848" s="299">
        <v>8.5048089745255096E-7</v>
      </c>
      <c r="EB848" s="299">
        <v>7.0304262325089086E-4</v>
      </c>
      <c r="EC848" s="299">
        <v>1.7275268554290033E-3</v>
      </c>
      <c r="ED848" s="299">
        <v>6.1056642029540102E-4</v>
      </c>
      <c r="EE848" s="299">
        <v>1.1474244581193207E-3</v>
      </c>
      <c r="EF848" s="299">
        <v>1.5410190053195087E-3</v>
      </c>
      <c r="EG848" s="299">
        <v>5.0533665071152771E-5</v>
      </c>
      <c r="EH848" s="299">
        <v>2.7755752838686794E-5</v>
      </c>
      <c r="EI848" s="299">
        <v>4.4159485129352213E-5</v>
      </c>
      <c r="EJ848" s="299">
        <v>9.5858432023014108E-4</v>
      </c>
      <c r="EK848" s="299">
        <v>2.1061699267329933E-5</v>
      </c>
      <c r="EL848" s="299">
        <v>1.69616976734533E-5</v>
      </c>
      <c r="EM848" s="299">
        <v>3.6581630950326207E-5</v>
      </c>
      <c r="EN848" s="299">
        <v>1.3739605039170129E-5</v>
      </c>
      <c r="EO848" s="299">
        <v>1.9496678490763811E-5</v>
      </c>
      <c r="EP848" s="299">
        <v>4.7753985542308407E-6</v>
      </c>
      <c r="EQ848" s="299">
        <v>3.847612677804558E-6</v>
      </c>
      <c r="ER848" s="299">
        <v>1.6227271168727747E-5</v>
      </c>
      <c r="ES848" s="299">
        <v>3.9114685121895291E-5</v>
      </c>
      <c r="ET848" s="299">
        <v>4.598247985288164E-5</v>
      </c>
      <c r="EU848" s="299">
        <v>2.0228175180671445E-5</v>
      </c>
      <c r="EV848" s="299">
        <v>1.192755588223086E-5</v>
      </c>
      <c r="EW848" s="299">
        <v>3.9634594710802296E-6</v>
      </c>
      <c r="EX848" s="299">
        <v>2.6593004045252744E-5</v>
      </c>
      <c r="EY848" s="299">
        <v>1.2532949144754884E-5</v>
      </c>
      <c r="EZ848" s="299">
        <v>1.6768522104685067E-5</v>
      </c>
      <c r="FA848" s="299">
        <v>1.9943549585761488E-5</v>
      </c>
      <c r="FB848" s="299">
        <v>2.4150025014085114E-5</v>
      </c>
      <c r="FC848" s="299">
        <v>1.7336076040714362E-5</v>
      </c>
      <c r="FD848" s="299">
        <v>8.8235793240336675E-6</v>
      </c>
      <c r="FE848" s="299">
        <v>1.3392611817434892E-5</v>
      </c>
      <c r="FF848" s="299">
        <v>2.3334156463422436E-5</v>
      </c>
      <c r="FG848" s="299">
        <v>2.4982291327471372E-5</v>
      </c>
      <c r="FH848" s="299">
        <v>3.1521345784223918E-5</v>
      </c>
      <c r="FI848" s="299">
        <v>1.0585796082481143E-5</v>
      </c>
      <c r="FJ848" s="299">
        <v>2.210860648898158E-5</v>
      </c>
      <c r="FK848" s="299">
        <v>3.6537126378091124E-5</v>
      </c>
      <c r="FL848" s="299">
        <v>1.968212245276818E-5</v>
      </c>
      <c r="FM848" s="299">
        <v>4.8706247893376322E-5</v>
      </c>
      <c r="FN848" s="299">
        <v>2.5697651146293669E-4</v>
      </c>
      <c r="FO848" s="299">
        <v>4.229342914609433E-4</v>
      </c>
      <c r="FP848" s="299">
        <v>5.3492666006287435E-5</v>
      </c>
      <c r="FQ848" s="299">
        <v>4.1552814151741885E-5</v>
      </c>
      <c r="FR848" s="299">
        <v>2.6997173142117637E-5</v>
      </c>
      <c r="FS848" s="299">
        <v>3.1634571667943854E-5</v>
      </c>
      <c r="FT848" s="299">
        <v>2.683709022082891E-5</v>
      </c>
      <c r="FU848" s="299">
        <v>3.0426288125814121E-5</v>
      </c>
      <c r="FV848" s="299">
        <v>1.701620482128781E-5</v>
      </c>
      <c r="FW848" s="299">
        <v>2.0697945551724601E-5</v>
      </c>
      <c r="FX848" s="299">
        <v>2.7095607281905732E-5</v>
      </c>
      <c r="FY848" s="299">
        <v>1.927418770416411E-5</v>
      </c>
      <c r="FZ848" s="299">
        <v>1.8259521883027752E-4</v>
      </c>
      <c r="GA848" s="299">
        <v>1.0390224575148186E-4</v>
      </c>
      <c r="GB848" s="299">
        <v>1.3459979292023059E-5</v>
      </c>
      <c r="GC848" s="299">
        <v>4.647683002886005E-5</v>
      </c>
      <c r="GD848" s="299">
        <v>5.7337429737328266E-5</v>
      </c>
      <c r="GE848" s="299">
        <v>4.6496363932603932E-5</v>
      </c>
      <c r="GF848" s="299">
        <v>1.6973892827490603E-4</v>
      </c>
      <c r="GG848" s="299">
        <v>1.7689849577816647E-4</v>
      </c>
      <c r="GH848" s="298">
        <v>1.6609751570786737E-3</v>
      </c>
      <c r="GI848" s="297">
        <v>4.7394099721709379E-4</v>
      </c>
      <c r="GK848" s="286"/>
      <c r="GL848" s="287"/>
      <c r="GM848" s="289"/>
      <c r="GN848" s="287"/>
      <c r="GO848" s="286"/>
      <c r="GP848" s="287"/>
      <c r="GQ848" s="289"/>
      <c r="GR848" s="287"/>
      <c r="GS848" s="286"/>
    </row>
    <row r="849" spans="2:201">
      <c r="B849" s="277" t="str">
        <f t="shared" ref="B849:C849" si="1037">+B653</f>
        <v>2611</v>
      </c>
      <c r="C849" s="301" t="str">
        <f t="shared" si="1037"/>
        <v>銑鉄・粗鋼</v>
      </c>
      <c r="D849" s="300">
        <v>0</v>
      </c>
      <c r="E849" s="300">
        <v>0</v>
      </c>
      <c r="F849" s="300">
        <v>0</v>
      </c>
      <c r="G849" s="300">
        <v>0</v>
      </c>
      <c r="H849" s="300">
        <v>0</v>
      </c>
      <c r="I849" s="300">
        <v>0</v>
      </c>
      <c r="J849" s="300">
        <v>0</v>
      </c>
      <c r="K849" s="300">
        <v>0</v>
      </c>
      <c r="L849" s="300">
        <v>0</v>
      </c>
      <c r="M849" s="300">
        <v>0</v>
      </c>
      <c r="N849" s="300">
        <v>0</v>
      </c>
      <c r="O849" s="300">
        <v>0</v>
      </c>
      <c r="P849" s="300">
        <v>0</v>
      </c>
      <c r="Q849" s="300">
        <v>0</v>
      </c>
      <c r="R849" s="300">
        <v>0</v>
      </c>
      <c r="S849" s="300">
        <v>0</v>
      </c>
      <c r="T849" s="300">
        <v>0</v>
      </c>
      <c r="U849" s="300">
        <v>0</v>
      </c>
      <c r="V849" s="300">
        <v>0</v>
      </c>
      <c r="W849" s="300">
        <v>0</v>
      </c>
      <c r="X849" s="300">
        <v>0</v>
      </c>
      <c r="Y849" s="300">
        <v>0</v>
      </c>
      <c r="Z849" s="300">
        <v>0</v>
      </c>
      <c r="AA849" s="300">
        <v>0</v>
      </c>
      <c r="AB849" s="300">
        <v>0</v>
      </c>
      <c r="AC849" s="300">
        <v>0</v>
      </c>
      <c r="AD849" s="300">
        <v>0</v>
      </c>
      <c r="AE849" s="300">
        <v>0</v>
      </c>
      <c r="AF849" s="300">
        <v>0</v>
      </c>
      <c r="AG849" s="300">
        <v>0</v>
      </c>
      <c r="AH849" s="300">
        <v>0</v>
      </c>
      <c r="AI849" s="300">
        <v>0</v>
      </c>
      <c r="AJ849" s="300">
        <v>0</v>
      </c>
      <c r="AK849" s="300">
        <v>0</v>
      </c>
      <c r="AL849" s="300">
        <v>0</v>
      </c>
      <c r="AM849" s="300">
        <v>0</v>
      </c>
      <c r="AN849" s="300">
        <v>0</v>
      </c>
      <c r="AO849" s="300">
        <v>0</v>
      </c>
      <c r="AP849" s="300">
        <v>0</v>
      </c>
      <c r="AQ849" s="300">
        <v>0</v>
      </c>
      <c r="AR849" s="300">
        <v>0</v>
      </c>
      <c r="AS849" s="300">
        <v>0</v>
      </c>
      <c r="AT849" s="300">
        <v>0</v>
      </c>
      <c r="AU849" s="300">
        <v>0</v>
      </c>
      <c r="AV849" s="300">
        <v>0</v>
      </c>
      <c r="AW849" s="300">
        <v>0</v>
      </c>
      <c r="AX849" s="300">
        <v>0</v>
      </c>
      <c r="AY849" s="300">
        <v>0</v>
      </c>
      <c r="AZ849" s="300">
        <v>0</v>
      </c>
      <c r="BA849" s="300">
        <v>0</v>
      </c>
      <c r="BB849" s="300">
        <v>0</v>
      </c>
      <c r="BC849" s="300">
        <v>0</v>
      </c>
      <c r="BD849" s="300">
        <v>0</v>
      </c>
      <c r="BE849" s="300">
        <v>0</v>
      </c>
      <c r="BF849" s="300">
        <v>0</v>
      </c>
      <c r="BG849" s="300">
        <v>0</v>
      </c>
      <c r="BH849" s="300">
        <v>0</v>
      </c>
      <c r="BI849" s="300">
        <v>0</v>
      </c>
      <c r="BJ849" s="300">
        <v>0</v>
      </c>
      <c r="BK849" s="300">
        <v>0</v>
      </c>
      <c r="BL849" s="300">
        <v>0</v>
      </c>
      <c r="BM849" s="300">
        <v>0</v>
      </c>
      <c r="BN849" s="300">
        <v>0</v>
      </c>
      <c r="BO849" s="300">
        <v>0</v>
      </c>
      <c r="BP849" s="300">
        <v>0</v>
      </c>
      <c r="BQ849" s="300">
        <v>0</v>
      </c>
      <c r="BR849" s="300">
        <v>0</v>
      </c>
      <c r="BS849" s="300">
        <v>0</v>
      </c>
      <c r="BT849" s="300">
        <v>0</v>
      </c>
      <c r="BU849" s="300">
        <v>0</v>
      </c>
      <c r="BV849" s="300">
        <v>0</v>
      </c>
      <c r="BW849" s="300">
        <v>0</v>
      </c>
      <c r="BX849" s="300">
        <v>0</v>
      </c>
      <c r="BY849" s="300">
        <v>1</v>
      </c>
      <c r="BZ849" s="300">
        <v>0</v>
      </c>
      <c r="CA849" s="300">
        <v>0</v>
      </c>
      <c r="CB849" s="300">
        <v>0</v>
      </c>
      <c r="CC849" s="300">
        <v>0</v>
      </c>
      <c r="CD849" s="300">
        <v>0</v>
      </c>
      <c r="CE849" s="300">
        <v>0</v>
      </c>
      <c r="CF849" s="300">
        <v>0</v>
      </c>
      <c r="CG849" s="300">
        <v>0</v>
      </c>
      <c r="CH849" s="300">
        <v>0</v>
      </c>
      <c r="CI849" s="300">
        <v>0</v>
      </c>
      <c r="CJ849" s="300">
        <v>0</v>
      </c>
      <c r="CK849" s="300">
        <v>0</v>
      </c>
      <c r="CL849" s="300">
        <v>0</v>
      </c>
      <c r="CM849" s="300">
        <v>0</v>
      </c>
      <c r="CN849" s="300">
        <v>0</v>
      </c>
      <c r="CO849" s="300">
        <v>0</v>
      </c>
      <c r="CP849" s="300">
        <v>0</v>
      </c>
      <c r="CQ849" s="300">
        <v>0</v>
      </c>
      <c r="CR849" s="300">
        <v>0</v>
      </c>
      <c r="CS849" s="300">
        <v>0</v>
      </c>
      <c r="CT849" s="300">
        <v>0</v>
      </c>
      <c r="CU849" s="299">
        <v>0</v>
      </c>
      <c r="CV849" s="299">
        <v>0</v>
      </c>
      <c r="CW849" s="299">
        <v>0</v>
      </c>
      <c r="CX849" s="299">
        <v>0</v>
      </c>
      <c r="CY849" s="299">
        <v>0</v>
      </c>
      <c r="CZ849" s="299">
        <v>0</v>
      </c>
      <c r="DA849" s="299">
        <v>0</v>
      </c>
      <c r="DB849" s="299">
        <v>0</v>
      </c>
      <c r="DC849" s="299">
        <v>0</v>
      </c>
      <c r="DD849" s="299">
        <v>0</v>
      </c>
      <c r="DE849" s="299">
        <v>0</v>
      </c>
      <c r="DF849" s="299">
        <v>0</v>
      </c>
      <c r="DG849" s="299">
        <v>0</v>
      </c>
      <c r="DH849" s="299">
        <v>0</v>
      </c>
      <c r="DI849" s="299">
        <v>0</v>
      </c>
      <c r="DJ849" s="299">
        <v>0</v>
      </c>
      <c r="DK849" s="299">
        <v>0</v>
      </c>
      <c r="DL849" s="299">
        <v>0</v>
      </c>
      <c r="DM849" s="299">
        <v>0</v>
      </c>
      <c r="DN849" s="299">
        <v>0</v>
      </c>
      <c r="DO849" s="299">
        <v>0</v>
      </c>
      <c r="DP849" s="299">
        <v>0</v>
      </c>
      <c r="DQ849" s="299">
        <v>0</v>
      </c>
      <c r="DR849" s="299">
        <v>0</v>
      </c>
      <c r="DS849" s="299">
        <v>0</v>
      </c>
      <c r="DT849" s="299">
        <v>0</v>
      </c>
      <c r="DU849" s="299">
        <v>0</v>
      </c>
      <c r="DV849" s="299">
        <v>0</v>
      </c>
      <c r="DW849" s="299">
        <v>0</v>
      </c>
      <c r="DX849" s="299">
        <v>0</v>
      </c>
      <c r="DY849" s="299">
        <v>0</v>
      </c>
      <c r="DZ849" s="299">
        <v>0</v>
      </c>
      <c r="EA849" s="299">
        <v>0</v>
      </c>
      <c r="EB849" s="299">
        <v>0</v>
      </c>
      <c r="EC849" s="299">
        <v>0</v>
      </c>
      <c r="ED849" s="299">
        <v>0</v>
      </c>
      <c r="EE849" s="299">
        <v>0</v>
      </c>
      <c r="EF849" s="299">
        <v>0</v>
      </c>
      <c r="EG849" s="299">
        <v>0</v>
      </c>
      <c r="EH849" s="299">
        <v>0</v>
      </c>
      <c r="EI849" s="299">
        <v>0</v>
      </c>
      <c r="EJ849" s="299">
        <v>0</v>
      </c>
      <c r="EK849" s="299">
        <v>0</v>
      </c>
      <c r="EL849" s="299">
        <v>0</v>
      </c>
      <c r="EM849" s="299">
        <v>0</v>
      </c>
      <c r="EN849" s="299">
        <v>0</v>
      </c>
      <c r="EO849" s="299">
        <v>0</v>
      </c>
      <c r="EP849" s="299">
        <v>0</v>
      </c>
      <c r="EQ849" s="299">
        <v>0</v>
      </c>
      <c r="ER849" s="299">
        <v>0</v>
      </c>
      <c r="ES849" s="299">
        <v>0</v>
      </c>
      <c r="ET849" s="299">
        <v>0</v>
      </c>
      <c r="EU849" s="299">
        <v>0</v>
      </c>
      <c r="EV849" s="299">
        <v>0</v>
      </c>
      <c r="EW849" s="299">
        <v>0</v>
      </c>
      <c r="EX849" s="299">
        <v>0</v>
      </c>
      <c r="EY849" s="299">
        <v>0</v>
      </c>
      <c r="EZ849" s="299">
        <v>0</v>
      </c>
      <c r="FA849" s="299">
        <v>0</v>
      </c>
      <c r="FB849" s="299">
        <v>0</v>
      </c>
      <c r="FC849" s="299">
        <v>0</v>
      </c>
      <c r="FD849" s="299">
        <v>0</v>
      </c>
      <c r="FE849" s="299">
        <v>0</v>
      </c>
      <c r="FF849" s="299">
        <v>0</v>
      </c>
      <c r="FG849" s="299">
        <v>0</v>
      </c>
      <c r="FH849" s="299">
        <v>0</v>
      </c>
      <c r="FI849" s="299">
        <v>0</v>
      </c>
      <c r="FJ849" s="299">
        <v>0</v>
      </c>
      <c r="FK849" s="299">
        <v>0</v>
      </c>
      <c r="FL849" s="299">
        <v>0</v>
      </c>
      <c r="FM849" s="299">
        <v>0</v>
      </c>
      <c r="FN849" s="299">
        <v>0</v>
      </c>
      <c r="FO849" s="299">
        <v>0</v>
      </c>
      <c r="FP849" s="299">
        <v>0</v>
      </c>
      <c r="FQ849" s="299">
        <v>0</v>
      </c>
      <c r="FR849" s="299">
        <v>0</v>
      </c>
      <c r="FS849" s="299">
        <v>0</v>
      </c>
      <c r="FT849" s="299">
        <v>0</v>
      </c>
      <c r="FU849" s="299">
        <v>0</v>
      </c>
      <c r="FV849" s="299">
        <v>0</v>
      </c>
      <c r="FW849" s="299">
        <v>0</v>
      </c>
      <c r="FX849" s="299">
        <v>0</v>
      </c>
      <c r="FY849" s="299">
        <v>0</v>
      </c>
      <c r="FZ849" s="299">
        <v>0</v>
      </c>
      <c r="GA849" s="299">
        <v>0</v>
      </c>
      <c r="GB849" s="299">
        <v>0</v>
      </c>
      <c r="GC849" s="299">
        <v>0</v>
      </c>
      <c r="GD849" s="299">
        <v>0</v>
      </c>
      <c r="GE849" s="299">
        <v>0</v>
      </c>
      <c r="GF849" s="299">
        <v>0</v>
      </c>
      <c r="GG849" s="299">
        <v>0</v>
      </c>
      <c r="GH849" s="298">
        <v>0</v>
      </c>
      <c r="GI849" s="297">
        <v>0</v>
      </c>
      <c r="GK849" s="286"/>
      <c r="GL849" s="287"/>
      <c r="GM849" s="289"/>
      <c r="GN849" s="287"/>
      <c r="GO849" s="286"/>
      <c r="GP849" s="287"/>
      <c r="GQ849" s="289"/>
      <c r="GR849" s="287"/>
      <c r="GS849" s="286"/>
    </row>
    <row r="850" spans="2:201">
      <c r="B850" s="277" t="str">
        <f t="shared" ref="B850:C850" si="1038">+B654</f>
        <v>2612</v>
      </c>
      <c r="C850" s="301" t="str">
        <f t="shared" si="1038"/>
        <v>鉄屑</v>
      </c>
      <c r="D850" s="300">
        <v>0</v>
      </c>
      <c r="E850" s="300">
        <v>0</v>
      </c>
      <c r="F850" s="300">
        <v>0</v>
      </c>
      <c r="G850" s="300">
        <v>0</v>
      </c>
      <c r="H850" s="300">
        <v>0</v>
      </c>
      <c r="I850" s="300">
        <v>0</v>
      </c>
      <c r="J850" s="300">
        <v>0</v>
      </c>
      <c r="K850" s="300">
        <v>0</v>
      </c>
      <c r="L850" s="300">
        <v>0</v>
      </c>
      <c r="M850" s="300">
        <v>0</v>
      </c>
      <c r="N850" s="300">
        <v>0</v>
      </c>
      <c r="O850" s="300">
        <v>0</v>
      </c>
      <c r="P850" s="300">
        <v>0</v>
      </c>
      <c r="Q850" s="300">
        <v>0</v>
      </c>
      <c r="R850" s="300">
        <v>0</v>
      </c>
      <c r="S850" s="300">
        <v>0</v>
      </c>
      <c r="T850" s="300">
        <v>0</v>
      </c>
      <c r="U850" s="300">
        <v>0</v>
      </c>
      <c r="V850" s="300">
        <v>0</v>
      </c>
      <c r="W850" s="300">
        <v>0</v>
      </c>
      <c r="X850" s="300">
        <v>0</v>
      </c>
      <c r="Y850" s="300">
        <v>0</v>
      </c>
      <c r="Z850" s="300">
        <v>0</v>
      </c>
      <c r="AA850" s="300">
        <v>0</v>
      </c>
      <c r="AB850" s="300">
        <v>0</v>
      </c>
      <c r="AC850" s="300">
        <v>0</v>
      </c>
      <c r="AD850" s="300">
        <v>0</v>
      </c>
      <c r="AE850" s="300">
        <v>0</v>
      </c>
      <c r="AF850" s="300">
        <v>0</v>
      </c>
      <c r="AG850" s="300">
        <v>0</v>
      </c>
      <c r="AH850" s="300">
        <v>0</v>
      </c>
      <c r="AI850" s="300">
        <v>0</v>
      </c>
      <c r="AJ850" s="300">
        <v>0</v>
      </c>
      <c r="AK850" s="300">
        <v>0</v>
      </c>
      <c r="AL850" s="300">
        <v>0</v>
      </c>
      <c r="AM850" s="300">
        <v>0</v>
      </c>
      <c r="AN850" s="300">
        <v>0</v>
      </c>
      <c r="AO850" s="300">
        <v>0</v>
      </c>
      <c r="AP850" s="300">
        <v>0</v>
      </c>
      <c r="AQ850" s="300">
        <v>0</v>
      </c>
      <c r="AR850" s="300">
        <v>0</v>
      </c>
      <c r="AS850" s="300">
        <v>0</v>
      </c>
      <c r="AT850" s="300">
        <v>0</v>
      </c>
      <c r="AU850" s="300">
        <v>0</v>
      </c>
      <c r="AV850" s="300">
        <v>0</v>
      </c>
      <c r="AW850" s="300">
        <v>0</v>
      </c>
      <c r="AX850" s="300">
        <v>0</v>
      </c>
      <c r="AY850" s="300">
        <v>0</v>
      </c>
      <c r="AZ850" s="300">
        <v>0</v>
      </c>
      <c r="BA850" s="300">
        <v>0</v>
      </c>
      <c r="BB850" s="300">
        <v>0</v>
      </c>
      <c r="BC850" s="300">
        <v>0</v>
      </c>
      <c r="BD850" s="300">
        <v>0</v>
      </c>
      <c r="BE850" s="300">
        <v>0</v>
      </c>
      <c r="BF850" s="300">
        <v>0</v>
      </c>
      <c r="BG850" s="300">
        <v>0</v>
      </c>
      <c r="BH850" s="300">
        <v>0</v>
      </c>
      <c r="BI850" s="300">
        <v>0</v>
      </c>
      <c r="BJ850" s="300">
        <v>0</v>
      </c>
      <c r="BK850" s="300">
        <v>0</v>
      </c>
      <c r="BL850" s="300">
        <v>0</v>
      </c>
      <c r="BM850" s="300">
        <v>0</v>
      </c>
      <c r="BN850" s="300">
        <v>0</v>
      </c>
      <c r="BO850" s="300">
        <v>0</v>
      </c>
      <c r="BP850" s="300">
        <v>0</v>
      </c>
      <c r="BQ850" s="300">
        <v>0</v>
      </c>
      <c r="BR850" s="300">
        <v>0</v>
      </c>
      <c r="BS850" s="300">
        <v>0</v>
      </c>
      <c r="BT850" s="300">
        <v>0</v>
      </c>
      <c r="BU850" s="300">
        <v>0</v>
      </c>
      <c r="BV850" s="300">
        <v>0</v>
      </c>
      <c r="BW850" s="300">
        <v>0</v>
      </c>
      <c r="BX850" s="300">
        <v>0</v>
      </c>
      <c r="BY850" s="300">
        <v>0</v>
      </c>
      <c r="BZ850" s="300">
        <v>1</v>
      </c>
      <c r="CA850" s="300">
        <v>0</v>
      </c>
      <c r="CB850" s="300">
        <v>0</v>
      </c>
      <c r="CC850" s="300">
        <v>0</v>
      </c>
      <c r="CD850" s="300">
        <v>0</v>
      </c>
      <c r="CE850" s="300">
        <v>0</v>
      </c>
      <c r="CF850" s="300">
        <v>0</v>
      </c>
      <c r="CG850" s="300">
        <v>0</v>
      </c>
      <c r="CH850" s="300">
        <v>0</v>
      </c>
      <c r="CI850" s="300">
        <v>0</v>
      </c>
      <c r="CJ850" s="300">
        <v>0</v>
      </c>
      <c r="CK850" s="300">
        <v>0</v>
      </c>
      <c r="CL850" s="300">
        <v>0</v>
      </c>
      <c r="CM850" s="300">
        <v>0</v>
      </c>
      <c r="CN850" s="300">
        <v>0</v>
      </c>
      <c r="CO850" s="300">
        <v>0</v>
      </c>
      <c r="CP850" s="300">
        <v>0</v>
      </c>
      <c r="CQ850" s="300">
        <v>0</v>
      </c>
      <c r="CR850" s="300">
        <v>0</v>
      </c>
      <c r="CS850" s="300">
        <v>0</v>
      </c>
      <c r="CT850" s="300">
        <v>0</v>
      </c>
      <c r="CU850" s="299">
        <v>0</v>
      </c>
      <c r="CV850" s="299">
        <v>0</v>
      </c>
      <c r="CW850" s="299">
        <v>0</v>
      </c>
      <c r="CX850" s="299">
        <v>0</v>
      </c>
      <c r="CY850" s="299">
        <v>0</v>
      </c>
      <c r="CZ850" s="299">
        <v>0</v>
      </c>
      <c r="DA850" s="299">
        <v>0</v>
      </c>
      <c r="DB850" s="299">
        <v>0</v>
      </c>
      <c r="DC850" s="299">
        <v>0</v>
      </c>
      <c r="DD850" s="299">
        <v>0</v>
      </c>
      <c r="DE850" s="299">
        <v>0</v>
      </c>
      <c r="DF850" s="299">
        <v>0</v>
      </c>
      <c r="DG850" s="299">
        <v>0</v>
      </c>
      <c r="DH850" s="299">
        <v>0</v>
      </c>
      <c r="DI850" s="299">
        <v>0</v>
      </c>
      <c r="DJ850" s="299">
        <v>0</v>
      </c>
      <c r="DK850" s="299">
        <v>0</v>
      </c>
      <c r="DL850" s="299">
        <v>0</v>
      </c>
      <c r="DM850" s="299">
        <v>0</v>
      </c>
      <c r="DN850" s="299">
        <v>0</v>
      </c>
      <c r="DO850" s="299">
        <v>0</v>
      </c>
      <c r="DP850" s="299">
        <v>0</v>
      </c>
      <c r="DQ850" s="299">
        <v>0</v>
      </c>
      <c r="DR850" s="299">
        <v>0</v>
      </c>
      <c r="DS850" s="299">
        <v>0</v>
      </c>
      <c r="DT850" s="299">
        <v>0</v>
      </c>
      <c r="DU850" s="299">
        <v>0</v>
      </c>
      <c r="DV850" s="299">
        <v>0</v>
      </c>
      <c r="DW850" s="299">
        <v>0</v>
      </c>
      <c r="DX850" s="299">
        <v>0</v>
      </c>
      <c r="DY850" s="299">
        <v>0</v>
      </c>
      <c r="DZ850" s="299">
        <v>0</v>
      </c>
      <c r="EA850" s="299">
        <v>0</v>
      </c>
      <c r="EB850" s="299">
        <v>0</v>
      </c>
      <c r="EC850" s="299">
        <v>0</v>
      </c>
      <c r="ED850" s="299">
        <v>0</v>
      </c>
      <c r="EE850" s="299">
        <v>0</v>
      </c>
      <c r="EF850" s="299">
        <v>0</v>
      </c>
      <c r="EG850" s="299">
        <v>0</v>
      </c>
      <c r="EH850" s="299">
        <v>0</v>
      </c>
      <c r="EI850" s="299">
        <v>0</v>
      </c>
      <c r="EJ850" s="299">
        <v>0</v>
      </c>
      <c r="EK850" s="299">
        <v>0</v>
      </c>
      <c r="EL850" s="299">
        <v>0</v>
      </c>
      <c r="EM850" s="299">
        <v>0</v>
      </c>
      <c r="EN850" s="299">
        <v>0</v>
      </c>
      <c r="EO850" s="299">
        <v>0</v>
      </c>
      <c r="EP850" s="299">
        <v>0</v>
      </c>
      <c r="EQ850" s="299">
        <v>0</v>
      </c>
      <c r="ER850" s="299">
        <v>0</v>
      </c>
      <c r="ES850" s="299">
        <v>0</v>
      </c>
      <c r="ET850" s="299">
        <v>0</v>
      </c>
      <c r="EU850" s="299">
        <v>0</v>
      </c>
      <c r="EV850" s="299">
        <v>0</v>
      </c>
      <c r="EW850" s="299">
        <v>0</v>
      </c>
      <c r="EX850" s="299">
        <v>0</v>
      </c>
      <c r="EY850" s="299">
        <v>0</v>
      </c>
      <c r="EZ850" s="299">
        <v>0</v>
      </c>
      <c r="FA850" s="299">
        <v>0</v>
      </c>
      <c r="FB850" s="299">
        <v>0</v>
      </c>
      <c r="FC850" s="299">
        <v>0</v>
      </c>
      <c r="FD850" s="299">
        <v>0</v>
      </c>
      <c r="FE850" s="299">
        <v>0</v>
      </c>
      <c r="FF850" s="299">
        <v>0</v>
      </c>
      <c r="FG850" s="299">
        <v>0</v>
      </c>
      <c r="FH850" s="299">
        <v>0</v>
      </c>
      <c r="FI850" s="299">
        <v>0</v>
      </c>
      <c r="FJ850" s="299">
        <v>0</v>
      </c>
      <c r="FK850" s="299">
        <v>0</v>
      </c>
      <c r="FL850" s="299">
        <v>0</v>
      </c>
      <c r="FM850" s="299">
        <v>0</v>
      </c>
      <c r="FN850" s="299">
        <v>0</v>
      </c>
      <c r="FO850" s="299">
        <v>0</v>
      </c>
      <c r="FP850" s="299">
        <v>0</v>
      </c>
      <c r="FQ850" s="299">
        <v>0</v>
      </c>
      <c r="FR850" s="299">
        <v>0</v>
      </c>
      <c r="FS850" s="299">
        <v>0</v>
      </c>
      <c r="FT850" s="299">
        <v>0</v>
      </c>
      <c r="FU850" s="299">
        <v>0</v>
      </c>
      <c r="FV850" s="299">
        <v>0</v>
      </c>
      <c r="FW850" s="299">
        <v>0</v>
      </c>
      <c r="FX850" s="299">
        <v>0</v>
      </c>
      <c r="FY850" s="299">
        <v>0</v>
      </c>
      <c r="FZ850" s="299">
        <v>0</v>
      </c>
      <c r="GA850" s="299">
        <v>0</v>
      </c>
      <c r="GB850" s="299">
        <v>0</v>
      </c>
      <c r="GC850" s="299">
        <v>0</v>
      </c>
      <c r="GD850" s="299">
        <v>0</v>
      </c>
      <c r="GE850" s="299">
        <v>0</v>
      </c>
      <c r="GF850" s="299">
        <v>0</v>
      </c>
      <c r="GG850" s="299">
        <v>0</v>
      </c>
      <c r="GH850" s="298">
        <v>0</v>
      </c>
      <c r="GI850" s="297">
        <v>0</v>
      </c>
      <c r="GK850" s="286"/>
      <c r="GL850" s="287"/>
      <c r="GM850" s="289"/>
      <c r="GN850" s="287"/>
      <c r="GO850" s="286"/>
      <c r="GP850" s="287"/>
      <c r="GQ850" s="289"/>
      <c r="GR850" s="287"/>
      <c r="GS850" s="286"/>
    </row>
    <row r="851" spans="2:201">
      <c r="B851" s="277" t="str">
        <f t="shared" ref="B851:C851" si="1039">+B655</f>
        <v>2621</v>
      </c>
      <c r="C851" s="301" t="str">
        <f t="shared" si="1039"/>
        <v>熱間圧延鋼材</v>
      </c>
      <c r="D851" s="300">
        <v>9.1588750646686199E-7</v>
      </c>
      <c r="E851" s="300">
        <v>1.2573810035016841E-6</v>
      </c>
      <c r="F851" s="300">
        <v>7.8152536364776024E-7</v>
      </c>
      <c r="G851" s="300">
        <v>8.3449883308692529E-7</v>
      </c>
      <c r="H851" s="300">
        <v>1.1935501857470667E-6</v>
      </c>
      <c r="I851" s="300">
        <v>4.8358604313413931E-7</v>
      </c>
      <c r="J851" s="300">
        <v>7.9084105965981864E-7</v>
      </c>
      <c r="K851" s="300">
        <v>1.0142404776866245E-6</v>
      </c>
      <c r="L851" s="300">
        <v>2.3704455152501686E-7</v>
      </c>
      <c r="M851" s="300">
        <v>1.2791532463789007E-6</v>
      </c>
      <c r="N851" s="300">
        <v>7.1959001186808747E-7</v>
      </c>
      <c r="O851" s="300">
        <v>9.3050242315782164E-7</v>
      </c>
      <c r="P851" s="300">
        <v>4.9012598408992769E-7</v>
      </c>
      <c r="Q851" s="300">
        <v>0</v>
      </c>
      <c r="R851" s="300">
        <v>0</v>
      </c>
      <c r="S851" s="300">
        <v>1.510380959239627E-5</v>
      </c>
      <c r="T851" s="300">
        <v>1.9616695179141362E-6</v>
      </c>
      <c r="U851" s="300">
        <v>1.4660473814612635E-6</v>
      </c>
      <c r="V851" s="300">
        <v>7.198913350803092E-7</v>
      </c>
      <c r="W851" s="300">
        <v>1.4183744075202058E-6</v>
      </c>
      <c r="X851" s="300">
        <v>6.3658482587581733E-7</v>
      </c>
      <c r="Y851" s="300">
        <v>8.1590520044091136E-7</v>
      </c>
      <c r="Z851" s="300">
        <v>6.4158260805053147E-6</v>
      </c>
      <c r="AA851" s="300">
        <v>1.3006630261393568E-6</v>
      </c>
      <c r="AB851" s="300">
        <v>8.0719400729444268E-7</v>
      </c>
      <c r="AC851" s="300">
        <v>6.1050553707215618E-6</v>
      </c>
      <c r="AD851" s="300">
        <v>5.625488664875894E-6</v>
      </c>
      <c r="AE851" s="300">
        <v>4.1535317019610976E-7</v>
      </c>
      <c r="AF851" s="300">
        <v>0</v>
      </c>
      <c r="AG851" s="300">
        <v>4.5849179513550513E-7</v>
      </c>
      <c r="AH851" s="300">
        <v>1.7942680166737247E-7</v>
      </c>
      <c r="AI851" s="300">
        <v>5.3798661890095849E-8</v>
      </c>
      <c r="AJ851" s="300">
        <v>3.0285312315725615E-7</v>
      </c>
      <c r="AK851" s="300">
        <v>7.9599819829478463E-7</v>
      </c>
      <c r="AL851" s="300">
        <v>1.2889588837653844E-6</v>
      </c>
      <c r="AM851" s="300">
        <v>9.7033004624357109E-7</v>
      </c>
      <c r="AN851" s="300">
        <v>4.8749385316269812E-7</v>
      </c>
      <c r="AO851" s="300">
        <v>8.0788964103313374E-7</v>
      </c>
      <c r="AP851" s="300">
        <v>7.5234064657580393E-6</v>
      </c>
      <c r="AQ851" s="300">
        <v>1.2524755662136496E-4</v>
      </c>
      <c r="AR851" s="300">
        <v>0</v>
      </c>
      <c r="AS851" s="300">
        <v>1.1141800418990922E-6</v>
      </c>
      <c r="AT851" s="300">
        <v>5.4576710093048889E-7</v>
      </c>
      <c r="AU851" s="300">
        <v>3.6743493903473891E-7</v>
      </c>
      <c r="AV851" s="300">
        <v>1.0266816995148508E-6</v>
      </c>
      <c r="AW851" s="300">
        <v>4.5647783757709992E-7</v>
      </c>
      <c r="AX851" s="300">
        <v>5.4860954259776928E-7</v>
      </c>
      <c r="AY851" s="300">
        <v>1.6704446243145429E-6</v>
      </c>
      <c r="AZ851" s="300">
        <v>3.8748810226062434E-6</v>
      </c>
      <c r="BA851" s="300">
        <v>2.3870606526401839E-7</v>
      </c>
      <c r="BB851" s="300">
        <v>6.8151031582290796E-7</v>
      </c>
      <c r="BC851" s="300">
        <v>1.4630862650105041E-6</v>
      </c>
      <c r="BD851" s="300">
        <v>2.1957793604317584E-6</v>
      </c>
      <c r="BE851" s="300">
        <v>7.1842288465322639E-7</v>
      </c>
      <c r="BF851" s="300">
        <v>1.1013679136901596E-6</v>
      </c>
      <c r="BG851" s="300">
        <v>1.8374744541066076E-6</v>
      </c>
      <c r="BH851" s="300">
        <v>2.1401733743786289E-6</v>
      </c>
      <c r="BI851" s="300">
        <v>3.9328159649754149E-6</v>
      </c>
      <c r="BJ851" s="300">
        <v>2.8769976876230274E-6</v>
      </c>
      <c r="BK851" s="300">
        <v>1.5200078075416186E-6</v>
      </c>
      <c r="BL851" s="300">
        <v>1.4765875971354613E-6</v>
      </c>
      <c r="BM851" s="300">
        <v>1.0331712749623904E-7</v>
      </c>
      <c r="BN851" s="300">
        <v>1.778870139937591E-6</v>
      </c>
      <c r="BO851" s="300">
        <v>1.6917318396607656E-6</v>
      </c>
      <c r="BP851" s="300">
        <v>2.2141631836340718E-6</v>
      </c>
      <c r="BQ851" s="300">
        <v>6.1366150604518682E-6</v>
      </c>
      <c r="BR851" s="300">
        <v>0</v>
      </c>
      <c r="BS851" s="300">
        <v>2.5686325502733934E-6</v>
      </c>
      <c r="BT851" s="300">
        <v>4.0829015310068627E-6</v>
      </c>
      <c r="BU851" s="300">
        <v>1.0146514884134095E-4</v>
      </c>
      <c r="BV851" s="300">
        <v>6.2864602987189409E-6</v>
      </c>
      <c r="BW851" s="300">
        <v>3.0089428914447918E-6</v>
      </c>
      <c r="BX851" s="300">
        <v>2.0299690552796569E-5</v>
      </c>
      <c r="BY851" s="300">
        <v>0</v>
      </c>
      <c r="BZ851" s="300">
        <v>0</v>
      </c>
      <c r="CA851" s="300">
        <v>1.0000154181458887</v>
      </c>
      <c r="CB851" s="300">
        <v>4.1395292431850774E-3</v>
      </c>
      <c r="CC851" s="300">
        <v>5.0718717224963929E-3</v>
      </c>
      <c r="CD851" s="300">
        <v>1.0987174146117654E-3</v>
      </c>
      <c r="CE851" s="300">
        <v>1.68797836540365E-3</v>
      </c>
      <c r="CF851" s="300">
        <v>6.0069306983548998E-7</v>
      </c>
      <c r="CG851" s="300">
        <v>0</v>
      </c>
      <c r="CH851" s="300">
        <v>1.0442555354131967E-5</v>
      </c>
      <c r="CI851" s="300">
        <v>1.6395346215725024E-6</v>
      </c>
      <c r="CJ851" s="300">
        <v>2.1186103711470197E-3</v>
      </c>
      <c r="CK851" s="300">
        <v>2.468155484040869E-4</v>
      </c>
      <c r="CL851" s="300">
        <v>5.7385314455923203E-4</v>
      </c>
      <c r="CM851" s="300">
        <v>5.2801539516842658E-4</v>
      </c>
      <c r="CN851" s="300">
        <v>2.197874975032319E-4</v>
      </c>
      <c r="CO851" s="300">
        <v>4.7454566231547876E-4</v>
      </c>
      <c r="CP851" s="300">
        <v>2.3084573422823117E-4</v>
      </c>
      <c r="CQ851" s="300">
        <v>8.6649061873405057E-5</v>
      </c>
      <c r="CR851" s="300">
        <v>1.5211218543514321E-3</v>
      </c>
      <c r="CS851" s="300">
        <v>3.4025708453448532E-4</v>
      </c>
      <c r="CT851" s="300">
        <v>2.081435704753329E-4</v>
      </c>
      <c r="CU851" s="299">
        <v>2.0429295915349796E-4</v>
      </c>
      <c r="CV851" s="299">
        <v>3.9519780372172407E-4</v>
      </c>
      <c r="CW851" s="299">
        <v>2.4521354701383525E-4</v>
      </c>
      <c r="CX851" s="299">
        <v>4.0088860677350971E-4</v>
      </c>
      <c r="CY851" s="299">
        <v>9.8939727762981452E-5</v>
      </c>
      <c r="CZ851" s="299">
        <v>3.6892833286662486E-4</v>
      </c>
      <c r="DA851" s="299">
        <v>2.7341407683615323E-5</v>
      </c>
      <c r="DB851" s="299">
        <v>6.7884583242270075E-5</v>
      </c>
      <c r="DC851" s="299">
        <v>9.0971816044495087E-5</v>
      </c>
      <c r="DD851" s="299">
        <v>7.0462472917762192E-5</v>
      </c>
      <c r="DE851" s="299">
        <v>2.3207351633054374E-6</v>
      </c>
      <c r="DF851" s="299">
        <v>0</v>
      </c>
      <c r="DG851" s="299">
        <v>4.4933378395164228E-6</v>
      </c>
      <c r="DH851" s="299">
        <v>1.6797049423981579E-5</v>
      </c>
      <c r="DI851" s="299">
        <v>1.3825714777625638E-4</v>
      </c>
      <c r="DJ851" s="299">
        <v>9.6562560666191657E-5</v>
      </c>
      <c r="DK851" s="299">
        <v>3.7208367191357255E-6</v>
      </c>
      <c r="DL851" s="299">
        <v>8.192548673788717E-6</v>
      </c>
      <c r="DM851" s="299">
        <v>4.9295729540907999E-5</v>
      </c>
      <c r="DN851" s="299">
        <v>8.9686726740272278E-6</v>
      </c>
      <c r="DO851" s="299">
        <v>1.7605145196550941E-5</v>
      </c>
      <c r="DP851" s="299">
        <v>8.4883835669564906E-6</v>
      </c>
      <c r="DQ851" s="299">
        <v>1.6626444972342165E-4</v>
      </c>
      <c r="DR851" s="299">
        <v>1.9998745077216154E-4</v>
      </c>
      <c r="DS851" s="299">
        <v>2.9986432889681424E-5</v>
      </c>
      <c r="DT851" s="299">
        <v>1.3919527707026636E-4</v>
      </c>
      <c r="DU851" s="299">
        <v>1.192747741026083E-3</v>
      </c>
      <c r="DV851" s="299">
        <v>3.1670813293379084E-4</v>
      </c>
      <c r="DW851" s="299">
        <v>2.0037244529142037E-5</v>
      </c>
      <c r="DX851" s="299">
        <v>3.001284694454049E-4</v>
      </c>
      <c r="DY851" s="299">
        <v>5.4307069409068825E-5</v>
      </c>
      <c r="DZ851" s="299">
        <v>1.4683235574253198E-5</v>
      </c>
      <c r="EA851" s="299">
        <v>1.2830443727451221E-7</v>
      </c>
      <c r="EB851" s="299">
        <v>1.0642835359472337E-4</v>
      </c>
      <c r="EC851" s="299">
        <v>1.3803926472045125E-4</v>
      </c>
      <c r="ED851" s="299">
        <v>4.2719956160278865E-5</v>
      </c>
      <c r="EE851" s="299">
        <v>1.3038785606215176E-4</v>
      </c>
      <c r="EF851" s="299">
        <v>1.8546496442822664E-4</v>
      </c>
      <c r="EG851" s="299">
        <v>1.7316361387960374E-6</v>
      </c>
      <c r="EH851" s="299">
        <v>1.270128291331582E-6</v>
      </c>
      <c r="EI851" s="299">
        <v>1.3212398042182447E-6</v>
      </c>
      <c r="EJ851" s="299">
        <v>2.9835654343043401E-6</v>
      </c>
      <c r="EK851" s="299">
        <v>4.5486958863839045E-7</v>
      </c>
      <c r="EL851" s="299">
        <v>4.508834006266405E-7</v>
      </c>
      <c r="EM851" s="299">
        <v>7.7804609649071407E-7</v>
      </c>
      <c r="EN851" s="299">
        <v>3.1010383288702411E-7</v>
      </c>
      <c r="EO851" s="299">
        <v>5.289921246323758E-7</v>
      </c>
      <c r="EP851" s="299">
        <v>1.7014022547480279E-7</v>
      </c>
      <c r="EQ851" s="299">
        <v>2.0132801987557807E-7</v>
      </c>
      <c r="ER851" s="299">
        <v>1.1098802058982613E-6</v>
      </c>
      <c r="ES851" s="299">
        <v>4.102508128020239E-6</v>
      </c>
      <c r="ET851" s="299">
        <v>8.3802462074296687E-6</v>
      </c>
      <c r="EU851" s="299">
        <v>1.1128595783097674E-6</v>
      </c>
      <c r="EV851" s="299">
        <v>7.2429396266724989E-7</v>
      </c>
      <c r="EW851" s="299">
        <v>1.488467168378448E-7</v>
      </c>
      <c r="EX851" s="299">
        <v>1.0111693333067447E-6</v>
      </c>
      <c r="EY851" s="299">
        <v>6.7077889816473923E-7</v>
      </c>
      <c r="EZ851" s="299">
        <v>1.1505690399964551E-6</v>
      </c>
      <c r="FA851" s="299">
        <v>5.7738955817099763E-7</v>
      </c>
      <c r="FB851" s="299">
        <v>1.3526941974544355E-6</v>
      </c>
      <c r="FC851" s="299">
        <v>4.9969611944961921E-6</v>
      </c>
      <c r="FD851" s="299">
        <v>3.5716468525888906E-7</v>
      </c>
      <c r="FE851" s="299">
        <v>2.2339257426022404E-7</v>
      </c>
      <c r="FF851" s="299">
        <v>6.5400924780807609E-7</v>
      </c>
      <c r="FG851" s="299">
        <v>1.2770253995403752E-6</v>
      </c>
      <c r="FH851" s="299">
        <v>9.4448012335180679E-7</v>
      </c>
      <c r="FI851" s="299">
        <v>5.4164190362839531E-7</v>
      </c>
      <c r="FJ851" s="299">
        <v>8.3081752269012495E-7</v>
      </c>
      <c r="FK851" s="299">
        <v>3.73028055471866E-7</v>
      </c>
      <c r="FL851" s="299">
        <v>1.9904270188389226E-6</v>
      </c>
      <c r="FM851" s="299">
        <v>1.2123299226281678E-6</v>
      </c>
      <c r="FN851" s="299">
        <v>6.8310656131593635E-7</v>
      </c>
      <c r="FO851" s="299">
        <v>9.4340056620112329E-7</v>
      </c>
      <c r="FP851" s="299">
        <v>1.0936465401697046E-6</v>
      </c>
      <c r="FQ851" s="299">
        <v>7.5045103264538541E-7</v>
      </c>
      <c r="FR851" s="299">
        <v>4.2137857546684194E-7</v>
      </c>
      <c r="FS851" s="299">
        <v>5.9489127234694418E-7</v>
      </c>
      <c r="FT851" s="299">
        <v>7.1149003118024526E-7</v>
      </c>
      <c r="FU851" s="299">
        <v>5.0465303767525584E-7</v>
      </c>
      <c r="FV851" s="299">
        <v>7.1752315432752449E-7</v>
      </c>
      <c r="FW851" s="299">
        <v>2.3648349145271836E-6</v>
      </c>
      <c r="FX851" s="299">
        <v>1.7342444075596767E-6</v>
      </c>
      <c r="FY851" s="299">
        <v>4.0888602938911359E-7</v>
      </c>
      <c r="FZ851" s="299">
        <v>1.7421040347523765E-5</v>
      </c>
      <c r="GA851" s="299">
        <v>1.9182952745095406E-5</v>
      </c>
      <c r="GB851" s="299">
        <v>4.1958517087595808E-7</v>
      </c>
      <c r="GC851" s="299">
        <v>6.1571676062381288E-7</v>
      </c>
      <c r="GD851" s="299">
        <v>7.3591580840357867E-7</v>
      </c>
      <c r="GE851" s="299">
        <v>6.315750344509041E-7</v>
      </c>
      <c r="GF851" s="299">
        <v>5.560499001354283E-7</v>
      </c>
      <c r="GG851" s="299">
        <v>1.3269088980177913E-6</v>
      </c>
      <c r="GH851" s="298">
        <v>1.3571056866947417E-6</v>
      </c>
      <c r="GI851" s="297">
        <v>2.0711521266274623E-5</v>
      </c>
      <c r="GK851" s="286"/>
      <c r="GL851" s="287"/>
      <c r="GM851" s="289"/>
      <c r="GN851" s="287"/>
      <c r="GO851" s="286"/>
      <c r="GP851" s="287"/>
      <c r="GQ851" s="289"/>
      <c r="GR851" s="287"/>
      <c r="GS851" s="286"/>
    </row>
    <row r="852" spans="2:201">
      <c r="B852" s="277" t="str">
        <f t="shared" ref="B852:C852" si="1040">+B656</f>
        <v>2622</v>
      </c>
      <c r="C852" s="301" t="str">
        <f t="shared" si="1040"/>
        <v>鋼管</v>
      </c>
      <c r="D852" s="300">
        <v>3.1538626314782954E-6</v>
      </c>
      <c r="E852" s="300">
        <v>2.8637933521184411E-6</v>
      </c>
      <c r="F852" s="300">
        <v>3.5923554199707314E-6</v>
      </c>
      <c r="G852" s="300">
        <v>4.6579810565538037E-6</v>
      </c>
      <c r="H852" s="300">
        <v>4.6308946128795162E-6</v>
      </c>
      <c r="I852" s="300">
        <v>1.3549185267582366E-6</v>
      </c>
      <c r="J852" s="300">
        <v>3.725015399778768E-6</v>
      </c>
      <c r="K852" s="300">
        <v>4.7216234787700881E-6</v>
      </c>
      <c r="L852" s="300">
        <v>1.4653105322140362E-6</v>
      </c>
      <c r="M852" s="300">
        <v>4.9854505325943339E-6</v>
      </c>
      <c r="N852" s="300">
        <v>1.665414976693262E-6</v>
      </c>
      <c r="O852" s="300">
        <v>3.7766979195298754E-6</v>
      </c>
      <c r="P852" s="300">
        <v>2.6654077574772264E-6</v>
      </c>
      <c r="Q852" s="300">
        <v>0</v>
      </c>
      <c r="R852" s="300">
        <v>0</v>
      </c>
      <c r="S852" s="300">
        <v>1.2953244783029801E-5</v>
      </c>
      <c r="T852" s="300">
        <v>6.2646359120478912E-6</v>
      </c>
      <c r="U852" s="300">
        <v>6.2302592313840129E-6</v>
      </c>
      <c r="V852" s="300">
        <v>2.1772238699809473E-6</v>
      </c>
      <c r="W852" s="300">
        <v>2.7277529189961493E-6</v>
      </c>
      <c r="X852" s="300">
        <v>2.131326193583238E-6</v>
      </c>
      <c r="Y852" s="300">
        <v>1.5015166517829311E-6</v>
      </c>
      <c r="Z852" s="300">
        <v>9.6073864763383975E-6</v>
      </c>
      <c r="AA852" s="300">
        <v>2.1756823234012337E-6</v>
      </c>
      <c r="AB852" s="300">
        <v>1.7190781041846171E-6</v>
      </c>
      <c r="AC852" s="300">
        <v>9.3607190726706906E-6</v>
      </c>
      <c r="AD852" s="300">
        <v>8.7770415464156481E-6</v>
      </c>
      <c r="AE852" s="300">
        <v>1.0535506405636975E-6</v>
      </c>
      <c r="AF852" s="300">
        <v>0</v>
      </c>
      <c r="AG852" s="300">
        <v>1.454457447083784E-6</v>
      </c>
      <c r="AH852" s="300">
        <v>5.8726818960356231E-7</v>
      </c>
      <c r="AI852" s="300">
        <v>1.6918802156316001E-7</v>
      </c>
      <c r="AJ852" s="300">
        <v>7.3221636666389842E-7</v>
      </c>
      <c r="AK852" s="300">
        <v>2.1827502032905467E-6</v>
      </c>
      <c r="AL852" s="300">
        <v>2.7524765192856135E-6</v>
      </c>
      <c r="AM852" s="300">
        <v>2.3082073740020533E-6</v>
      </c>
      <c r="AN852" s="300">
        <v>3.6664156352876474E-5</v>
      </c>
      <c r="AO852" s="300">
        <v>3.0712586400982313E-6</v>
      </c>
      <c r="AP852" s="300">
        <v>5.6338323253938767E-6</v>
      </c>
      <c r="AQ852" s="300">
        <v>3.0734354548703376E-4</v>
      </c>
      <c r="AR852" s="300">
        <v>0</v>
      </c>
      <c r="AS852" s="300">
        <v>3.0218713083068778E-6</v>
      </c>
      <c r="AT852" s="300">
        <v>1.6638329752644536E-6</v>
      </c>
      <c r="AU852" s="300">
        <v>1.3275638719171555E-6</v>
      </c>
      <c r="AV852" s="300">
        <v>2.510578479132482E-6</v>
      </c>
      <c r="AW852" s="300">
        <v>1.2794700351129957E-6</v>
      </c>
      <c r="AX852" s="300">
        <v>1.1574741892957195E-6</v>
      </c>
      <c r="AY852" s="300">
        <v>3.5826737497145837E-6</v>
      </c>
      <c r="AZ852" s="300">
        <v>6.1593031835128605E-6</v>
      </c>
      <c r="BA852" s="300">
        <v>6.4944658778577731E-7</v>
      </c>
      <c r="BB852" s="300">
        <v>1.3974833504062001E-6</v>
      </c>
      <c r="BC852" s="300">
        <v>3.2876902248762077E-6</v>
      </c>
      <c r="BD852" s="300">
        <v>4.067746518057281E-6</v>
      </c>
      <c r="BE852" s="300">
        <v>1.8742828668063285E-6</v>
      </c>
      <c r="BF852" s="300">
        <v>3.4234275987579612E-6</v>
      </c>
      <c r="BG852" s="300">
        <v>3.2270883901881468E-6</v>
      </c>
      <c r="BH852" s="300">
        <v>3.7149205782758817E-6</v>
      </c>
      <c r="BI852" s="300">
        <v>6.1176959925438279E-6</v>
      </c>
      <c r="BJ852" s="300">
        <v>4.4169986212049076E-6</v>
      </c>
      <c r="BK852" s="300">
        <v>5.311830939289334E-6</v>
      </c>
      <c r="BL852" s="300">
        <v>2.6856510685720292E-6</v>
      </c>
      <c r="BM852" s="300">
        <v>2.1914993534132474E-7</v>
      </c>
      <c r="BN852" s="300">
        <v>5.3558013403286181E-6</v>
      </c>
      <c r="BO852" s="300">
        <v>1.903705974308079E-6</v>
      </c>
      <c r="BP852" s="300">
        <v>3.7956001291449621E-6</v>
      </c>
      <c r="BQ852" s="300">
        <v>8.1551645828042594E-6</v>
      </c>
      <c r="BR852" s="300">
        <v>0</v>
      </c>
      <c r="BS852" s="300">
        <v>6.0755612100543401E-6</v>
      </c>
      <c r="BT852" s="300">
        <v>6.0550995790000213E-6</v>
      </c>
      <c r="BU852" s="300">
        <v>1.8162428590656048E-5</v>
      </c>
      <c r="BV852" s="300">
        <v>7.3289544068732474E-6</v>
      </c>
      <c r="BW852" s="300">
        <v>5.3559282552231808E-6</v>
      </c>
      <c r="BX852" s="300">
        <v>6.5999437583484285E-6</v>
      </c>
      <c r="BY852" s="300">
        <v>0</v>
      </c>
      <c r="BZ852" s="300">
        <v>0</v>
      </c>
      <c r="CA852" s="300">
        <v>8.8459601684266037E-7</v>
      </c>
      <c r="CB852" s="300">
        <v>1.0068763610333646</v>
      </c>
      <c r="CC852" s="300">
        <v>1.1750125178246111E-6</v>
      </c>
      <c r="CD852" s="300">
        <v>9.6871101852240632E-5</v>
      </c>
      <c r="CE852" s="300">
        <v>1.6561902225256572E-4</v>
      </c>
      <c r="CF852" s="300">
        <v>1.5069585100356529E-6</v>
      </c>
      <c r="CG852" s="300">
        <v>0</v>
      </c>
      <c r="CH852" s="300">
        <v>4.1443642887357622E-6</v>
      </c>
      <c r="CI852" s="300">
        <v>1.7959860725932091E-6</v>
      </c>
      <c r="CJ852" s="300">
        <v>1.8763277792367384E-3</v>
      </c>
      <c r="CK852" s="300">
        <v>2.3137599732745996E-4</v>
      </c>
      <c r="CL852" s="300">
        <v>5.384312117943566E-4</v>
      </c>
      <c r="CM852" s="300">
        <v>7.5142925120661548E-4</v>
      </c>
      <c r="CN852" s="300">
        <v>2.6127526870153434E-3</v>
      </c>
      <c r="CO852" s="300">
        <v>2.7694923706226757E-4</v>
      </c>
      <c r="CP852" s="300">
        <v>5.4080445327665881E-4</v>
      </c>
      <c r="CQ852" s="300">
        <v>4.3771670161804794E-4</v>
      </c>
      <c r="CR852" s="300">
        <v>3.709920446017619E-4</v>
      </c>
      <c r="CS852" s="300">
        <v>5.2335721284425211E-4</v>
      </c>
      <c r="CT852" s="300">
        <v>6.7468896132650549E-4</v>
      </c>
      <c r="CU852" s="299">
        <v>3.8723041442361713E-4</v>
      </c>
      <c r="CV852" s="299">
        <v>5.4627667481260429E-4</v>
      </c>
      <c r="CW852" s="299">
        <v>1.0534680457014336E-3</v>
      </c>
      <c r="CX852" s="299">
        <v>7.6030997129344021E-5</v>
      </c>
      <c r="CY852" s="299">
        <v>6.4312467715608101E-4</v>
      </c>
      <c r="CZ852" s="299">
        <v>7.1468601084527018E-4</v>
      </c>
      <c r="DA852" s="299">
        <v>2.293753679016552E-5</v>
      </c>
      <c r="DB852" s="299">
        <v>4.4554701639357131E-4</v>
      </c>
      <c r="DC852" s="299">
        <v>7.8990053385634944E-6</v>
      </c>
      <c r="DD852" s="299">
        <v>5.2759954629724851E-6</v>
      </c>
      <c r="DE852" s="299">
        <v>3.2371817554517613E-6</v>
      </c>
      <c r="DF852" s="299">
        <v>0</v>
      </c>
      <c r="DG852" s="299">
        <v>4.4770223099545528E-6</v>
      </c>
      <c r="DH852" s="299">
        <v>9.6100831297394469E-6</v>
      </c>
      <c r="DI852" s="299">
        <v>2.0209242127925717E-5</v>
      </c>
      <c r="DJ852" s="299">
        <v>1.3262337532776907E-5</v>
      </c>
      <c r="DK852" s="299">
        <v>3.950513070001699E-6</v>
      </c>
      <c r="DL852" s="299">
        <v>6.7702978510443254E-6</v>
      </c>
      <c r="DM852" s="299">
        <v>5.7399593537009787E-5</v>
      </c>
      <c r="DN852" s="299">
        <v>2.3880647352441591E-6</v>
      </c>
      <c r="DO852" s="299">
        <v>2.2236805696096583E-5</v>
      </c>
      <c r="DP852" s="299">
        <v>7.4339437771804722E-6</v>
      </c>
      <c r="DQ852" s="299">
        <v>9.4995142214910361E-5</v>
      </c>
      <c r="DR852" s="299">
        <v>1.275124595346029E-4</v>
      </c>
      <c r="DS852" s="299">
        <v>9.8736389965475789E-5</v>
      </c>
      <c r="DT852" s="299">
        <v>4.6427196574530722E-4</v>
      </c>
      <c r="DU852" s="299">
        <v>1.2942278407244701E-3</v>
      </c>
      <c r="DV852" s="299">
        <v>1.3865947676242052E-4</v>
      </c>
      <c r="DW852" s="299">
        <v>3.0400478862883973E-6</v>
      </c>
      <c r="DX852" s="299">
        <v>1.712165869314964E-4</v>
      </c>
      <c r="DY852" s="299">
        <v>2.3609979319227378E-4</v>
      </c>
      <c r="DZ852" s="299">
        <v>7.6703414227270141E-6</v>
      </c>
      <c r="EA852" s="299">
        <v>1.2005728949267977E-7</v>
      </c>
      <c r="EB852" s="299">
        <v>2.4115260372200954E-4</v>
      </c>
      <c r="EC852" s="299">
        <v>3.399567254978888E-4</v>
      </c>
      <c r="ED852" s="299">
        <v>1.7380075182046211E-4</v>
      </c>
      <c r="EE852" s="299">
        <v>3.0531183859126463E-4</v>
      </c>
      <c r="EF852" s="299">
        <v>8.2940840697991733E-4</v>
      </c>
      <c r="EG852" s="299">
        <v>4.6896397461458751E-6</v>
      </c>
      <c r="EH852" s="299">
        <v>4.7170076803240289E-6</v>
      </c>
      <c r="EI852" s="299">
        <v>4.1025018794759155E-6</v>
      </c>
      <c r="EJ852" s="299">
        <v>6.1486286171647664E-6</v>
      </c>
      <c r="EK852" s="299">
        <v>1.0485461103053503E-6</v>
      </c>
      <c r="EL852" s="299">
        <v>1.3866536593495374E-6</v>
      </c>
      <c r="EM852" s="299">
        <v>3.1793178993638045E-6</v>
      </c>
      <c r="EN852" s="299">
        <v>1.0512788364406484E-6</v>
      </c>
      <c r="EO852" s="299">
        <v>2.5766101113945454E-6</v>
      </c>
      <c r="EP852" s="299">
        <v>9.3154473217002911E-7</v>
      </c>
      <c r="EQ852" s="299">
        <v>1.1896275107109991E-6</v>
      </c>
      <c r="ER852" s="299">
        <v>4.3531831836628869E-6</v>
      </c>
      <c r="ES852" s="299">
        <v>7.7865770834828843E-6</v>
      </c>
      <c r="ET852" s="299">
        <v>8.3076554621752051E-6</v>
      </c>
      <c r="EU852" s="299">
        <v>3.4350936356165094E-6</v>
      </c>
      <c r="EV852" s="299">
        <v>2.732599103493003E-6</v>
      </c>
      <c r="EW852" s="299">
        <v>6.2190988882577613E-7</v>
      </c>
      <c r="EX852" s="299">
        <v>2.4823685471056115E-6</v>
      </c>
      <c r="EY852" s="299">
        <v>2.8554629357538601E-6</v>
      </c>
      <c r="EZ852" s="299">
        <v>5.0484807220135442E-6</v>
      </c>
      <c r="FA852" s="299">
        <v>2.303664040102998E-6</v>
      </c>
      <c r="FB852" s="299">
        <v>5.2397456373935902E-6</v>
      </c>
      <c r="FC852" s="299">
        <v>4.3752043635998229E-6</v>
      </c>
      <c r="FD852" s="299">
        <v>1.4987633553229128E-6</v>
      </c>
      <c r="FE852" s="299">
        <v>6.9818361734074432E-7</v>
      </c>
      <c r="FF852" s="299">
        <v>3.0778394140965931E-6</v>
      </c>
      <c r="FG852" s="299">
        <v>5.1809649112167823E-6</v>
      </c>
      <c r="FH852" s="299">
        <v>2.847868575256188E-6</v>
      </c>
      <c r="FI852" s="299">
        <v>1.4227051789826053E-6</v>
      </c>
      <c r="FJ852" s="299">
        <v>3.5422835121435482E-6</v>
      </c>
      <c r="FK852" s="299">
        <v>1.2821268117513743E-6</v>
      </c>
      <c r="FL852" s="299">
        <v>3.1474391266746511E-6</v>
      </c>
      <c r="FM852" s="299">
        <v>3.4457364963398446E-6</v>
      </c>
      <c r="FN852" s="299">
        <v>4.0760345537688915E-6</v>
      </c>
      <c r="FO852" s="299">
        <v>4.1534442781444104E-6</v>
      </c>
      <c r="FP852" s="299">
        <v>4.6132549631478341E-6</v>
      </c>
      <c r="FQ852" s="299">
        <v>1.9701756269574955E-6</v>
      </c>
      <c r="FR852" s="299">
        <v>1.3089268705459167E-6</v>
      </c>
      <c r="FS852" s="299">
        <v>3.2792935997886544E-6</v>
      </c>
      <c r="FT852" s="299">
        <v>3.0829234193759218E-6</v>
      </c>
      <c r="FU852" s="299">
        <v>1.9659991553386831E-6</v>
      </c>
      <c r="FV852" s="299">
        <v>1.9494472292857059E-6</v>
      </c>
      <c r="FW852" s="299">
        <v>2.7707878544014762E-6</v>
      </c>
      <c r="FX852" s="299">
        <v>7.0129385783313798E-6</v>
      </c>
      <c r="FY852" s="299">
        <v>1.3355068130478051E-6</v>
      </c>
      <c r="FZ852" s="299">
        <v>5.4422647156732047E-5</v>
      </c>
      <c r="GA852" s="299">
        <v>1.1530234455836539E-5</v>
      </c>
      <c r="GB852" s="299">
        <v>1.8504608385662849E-6</v>
      </c>
      <c r="GC852" s="299">
        <v>1.813903787198128E-6</v>
      </c>
      <c r="GD852" s="299">
        <v>1.7671265720724326E-6</v>
      </c>
      <c r="GE852" s="299">
        <v>1.6938439285002321E-6</v>
      </c>
      <c r="GF852" s="299">
        <v>1.6806255984198505E-6</v>
      </c>
      <c r="GG852" s="299">
        <v>2.1650055230071407E-6</v>
      </c>
      <c r="GH852" s="298">
        <v>1.3494474523334082E-6</v>
      </c>
      <c r="GI852" s="297">
        <v>1.9798972523963587E-4</v>
      </c>
      <c r="GK852" s="286"/>
      <c r="GL852" s="287"/>
      <c r="GM852" s="289"/>
      <c r="GN852" s="287"/>
      <c r="GO852" s="286"/>
      <c r="GP852" s="287"/>
      <c r="GQ852" s="289"/>
      <c r="GR852" s="287"/>
      <c r="GS852" s="286"/>
    </row>
    <row r="853" spans="2:201">
      <c r="B853" s="277" t="str">
        <f t="shared" ref="B853:C853" si="1041">+B657</f>
        <v>2623</v>
      </c>
      <c r="C853" s="301" t="str">
        <f t="shared" si="1041"/>
        <v>冷延・めっき鋼材</v>
      </c>
      <c r="D853" s="300">
        <v>4.2545116098037586E-6</v>
      </c>
      <c r="E853" s="300">
        <v>6.2368091852234836E-6</v>
      </c>
      <c r="F853" s="300">
        <v>8.8921013862850508E-6</v>
      </c>
      <c r="G853" s="300">
        <v>4.4728174023308146E-6</v>
      </c>
      <c r="H853" s="300">
        <v>6.0273873479346264E-6</v>
      </c>
      <c r="I853" s="300">
        <v>3.5142053575411198E-6</v>
      </c>
      <c r="J853" s="300">
        <v>4.2055443261017743E-6</v>
      </c>
      <c r="K853" s="300">
        <v>4.3008714898201015E-6</v>
      </c>
      <c r="L853" s="300">
        <v>8.5413430954797732E-7</v>
      </c>
      <c r="M853" s="300">
        <v>5.024131211082876E-6</v>
      </c>
      <c r="N853" s="300">
        <v>4.5030576819914633E-6</v>
      </c>
      <c r="O853" s="300">
        <v>8.2452077333476743E-6</v>
      </c>
      <c r="P853" s="300">
        <v>2.5248986263083082E-6</v>
      </c>
      <c r="Q853" s="300">
        <v>0</v>
      </c>
      <c r="R853" s="300">
        <v>0</v>
      </c>
      <c r="S853" s="300">
        <v>3.9308397601550408E-5</v>
      </c>
      <c r="T853" s="300">
        <v>1.0328318340888704E-5</v>
      </c>
      <c r="U853" s="300">
        <v>9.01725824102408E-6</v>
      </c>
      <c r="V853" s="300">
        <v>5.2962644068604875E-6</v>
      </c>
      <c r="W853" s="300">
        <v>1.1084113724428508E-5</v>
      </c>
      <c r="X853" s="300">
        <v>3.2246425459926253E-6</v>
      </c>
      <c r="Y853" s="300">
        <v>5.9514806778830918E-6</v>
      </c>
      <c r="Z853" s="300">
        <v>4.8591602519743729E-5</v>
      </c>
      <c r="AA853" s="300">
        <v>9.9481359687879394E-6</v>
      </c>
      <c r="AB853" s="300">
        <v>5.7803791802537186E-6</v>
      </c>
      <c r="AC853" s="300">
        <v>4.605464323868154E-5</v>
      </c>
      <c r="AD853" s="300">
        <v>4.2626000464774793E-5</v>
      </c>
      <c r="AE853" s="300">
        <v>2.7568644303356205E-6</v>
      </c>
      <c r="AF853" s="300">
        <v>0</v>
      </c>
      <c r="AG853" s="300">
        <v>2.9314879879001664E-6</v>
      </c>
      <c r="AH853" s="300">
        <v>1.3693680310056454E-6</v>
      </c>
      <c r="AI853" s="300">
        <v>3.6984979828156789E-7</v>
      </c>
      <c r="AJ853" s="300">
        <v>2.1223727997222784E-6</v>
      </c>
      <c r="AK853" s="300">
        <v>2.7174334493195235E-5</v>
      </c>
      <c r="AL853" s="300">
        <v>1.0670838245816344E-5</v>
      </c>
      <c r="AM853" s="300">
        <v>8.3888646953612475E-6</v>
      </c>
      <c r="AN853" s="300">
        <v>3.0599787621475609E-6</v>
      </c>
      <c r="AO853" s="300">
        <v>3.704517453622872E-6</v>
      </c>
      <c r="AP853" s="300">
        <v>6.3184372922599482E-5</v>
      </c>
      <c r="AQ853" s="300">
        <v>1.8247312222142E-3</v>
      </c>
      <c r="AR853" s="300">
        <v>0</v>
      </c>
      <c r="AS853" s="300">
        <v>9.1669838333047546E-6</v>
      </c>
      <c r="AT853" s="300">
        <v>5.2217918019316125E-6</v>
      </c>
      <c r="AU853" s="300">
        <v>2.8419123608586113E-6</v>
      </c>
      <c r="AV853" s="300">
        <v>8.699442805383602E-6</v>
      </c>
      <c r="AW853" s="300">
        <v>4.3976908157782967E-6</v>
      </c>
      <c r="AX853" s="300">
        <v>4.6453819136605463E-6</v>
      </c>
      <c r="AY853" s="300">
        <v>1.0856882945550841E-5</v>
      </c>
      <c r="AZ853" s="300">
        <v>2.8686496543947116E-5</v>
      </c>
      <c r="BA853" s="300">
        <v>1.546806361178166E-6</v>
      </c>
      <c r="BB853" s="300">
        <v>4.1418987683979944E-6</v>
      </c>
      <c r="BC853" s="300">
        <v>9.3796499873781529E-6</v>
      </c>
      <c r="BD853" s="300">
        <v>1.6451235768805845E-5</v>
      </c>
      <c r="BE853" s="300">
        <v>5.2404699551214523E-6</v>
      </c>
      <c r="BF853" s="300">
        <v>8.4439102420672826E-6</v>
      </c>
      <c r="BG853" s="300">
        <v>1.4261198649638168E-5</v>
      </c>
      <c r="BH853" s="300">
        <v>1.7801394179895357E-5</v>
      </c>
      <c r="BI853" s="300">
        <v>2.9775976553474078E-5</v>
      </c>
      <c r="BJ853" s="300">
        <v>2.2053797123487684E-5</v>
      </c>
      <c r="BK853" s="300">
        <v>1.1789150189669409E-5</v>
      </c>
      <c r="BL853" s="300">
        <v>1.0824500644863091E-5</v>
      </c>
      <c r="BM853" s="300">
        <v>6.3744540180985252E-7</v>
      </c>
      <c r="BN853" s="300">
        <v>6.8095682260623159E-6</v>
      </c>
      <c r="BO853" s="300">
        <v>7.4481018502546711E-5</v>
      </c>
      <c r="BP853" s="300">
        <v>4.5166556871689807E-5</v>
      </c>
      <c r="BQ853" s="300">
        <v>3.0476741750550831E-4</v>
      </c>
      <c r="BR853" s="300">
        <v>0</v>
      </c>
      <c r="BS853" s="300">
        <v>2.0213096205941116E-5</v>
      </c>
      <c r="BT853" s="300">
        <v>2.1404483584972844E-5</v>
      </c>
      <c r="BU853" s="300">
        <v>2.777356666798148E-4</v>
      </c>
      <c r="BV853" s="300">
        <v>2.9099507279427618E-5</v>
      </c>
      <c r="BW853" s="300">
        <v>1.54406718166922E-5</v>
      </c>
      <c r="BX853" s="300">
        <v>4.9009315505568562E-5</v>
      </c>
      <c r="BY853" s="300">
        <v>0</v>
      </c>
      <c r="BZ853" s="300">
        <v>0</v>
      </c>
      <c r="CA853" s="300">
        <v>2.1145917092686902E-6</v>
      </c>
      <c r="CB853" s="300">
        <v>1.4328933080451844E-3</v>
      </c>
      <c r="CC853" s="300">
        <v>1.0013384754506196</v>
      </c>
      <c r="CD853" s="300">
        <v>2.8064455416693633E-4</v>
      </c>
      <c r="CE853" s="300">
        <v>1.4968814035784242E-2</v>
      </c>
      <c r="CF853" s="300">
        <v>1.5955540773365637E-5</v>
      </c>
      <c r="CG853" s="300">
        <v>0</v>
      </c>
      <c r="CH853" s="300">
        <v>8.9986034277206103E-5</v>
      </c>
      <c r="CI853" s="300">
        <v>1.3376143491191618E-5</v>
      </c>
      <c r="CJ853" s="300">
        <v>8.1441540599991769E-4</v>
      </c>
      <c r="CK853" s="300">
        <v>5.4630918217049261E-3</v>
      </c>
      <c r="CL853" s="300">
        <v>2.2727175091328648E-3</v>
      </c>
      <c r="CM853" s="300">
        <v>4.0030347475397991E-3</v>
      </c>
      <c r="CN853" s="300">
        <v>1.308407490761645E-3</v>
      </c>
      <c r="CO853" s="300">
        <v>8.8673578190019621E-4</v>
      </c>
      <c r="CP853" s="300">
        <v>9.5660561977224093E-4</v>
      </c>
      <c r="CQ853" s="300">
        <v>2.6647239399397147E-4</v>
      </c>
      <c r="CR853" s="300">
        <v>1.0780713129117101E-3</v>
      </c>
      <c r="CS853" s="300">
        <v>7.5996334781072727E-4</v>
      </c>
      <c r="CT853" s="300">
        <v>9.1839389605415664E-4</v>
      </c>
      <c r="CU853" s="299">
        <v>1.1248643399958563E-3</v>
      </c>
      <c r="CV853" s="299">
        <v>3.9367934721390259E-3</v>
      </c>
      <c r="CW853" s="299">
        <v>7.7389750624660687E-4</v>
      </c>
      <c r="CX853" s="299">
        <v>9.4902278828275189E-4</v>
      </c>
      <c r="CY853" s="299">
        <v>8.6292001838195881E-4</v>
      </c>
      <c r="CZ853" s="299">
        <v>9.5985030523137332E-4</v>
      </c>
      <c r="DA853" s="299">
        <v>4.373348412862703E-4</v>
      </c>
      <c r="DB853" s="299">
        <v>5.569994686050458E-4</v>
      </c>
      <c r="DC853" s="299">
        <v>3.7729386194610055E-4</v>
      </c>
      <c r="DD853" s="299">
        <v>6.289546081673537E-5</v>
      </c>
      <c r="DE853" s="299">
        <v>1.9191546258788332E-5</v>
      </c>
      <c r="DF853" s="299">
        <v>0</v>
      </c>
      <c r="DG853" s="299">
        <v>1.1428677280545671E-4</v>
      </c>
      <c r="DH853" s="299">
        <v>2.0734002085178778E-4</v>
      </c>
      <c r="DI853" s="299">
        <v>1.1780122977764712E-3</v>
      </c>
      <c r="DJ853" s="299">
        <v>1.5052009227058127E-3</v>
      </c>
      <c r="DK853" s="299">
        <v>1.2764462457902557E-4</v>
      </c>
      <c r="DL853" s="299">
        <v>2.5221319647753139E-4</v>
      </c>
      <c r="DM853" s="299">
        <v>1.2910307195721287E-3</v>
      </c>
      <c r="DN853" s="299">
        <v>1.6027122532818013E-4</v>
      </c>
      <c r="DO853" s="299">
        <v>5.066647360462103E-4</v>
      </c>
      <c r="DP853" s="299">
        <v>1.1937639978354557E-4</v>
      </c>
      <c r="DQ853" s="299">
        <v>1.0252949489091936E-3</v>
      </c>
      <c r="DR853" s="299">
        <v>2.791837690606966E-4</v>
      </c>
      <c r="DS853" s="299">
        <v>8.6367384451902545E-5</v>
      </c>
      <c r="DT853" s="299">
        <v>3.412703511641781E-4</v>
      </c>
      <c r="DU853" s="299">
        <v>7.1079216249603835E-4</v>
      </c>
      <c r="DV853" s="299">
        <v>5.7635439864218106E-4</v>
      </c>
      <c r="DW853" s="299">
        <v>6.383902701488425E-6</v>
      </c>
      <c r="DX853" s="299">
        <v>5.5587587303464084E-4</v>
      </c>
      <c r="DY853" s="299">
        <v>1.7676372677275163E-4</v>
      </c>
      <c r="DZ853" s="299">
        <v>2.3701066996674287E-4</v>
      </c>
      <c r="EA853" s="299">
        <v>4.0427818491076142E-7</v>
      </c>
      <c r="EB853" s="299">
        <v>6.2337499393633647E-5</v>
      </c>
      <c r="EC853" s="299">
        <v>1.0339811588674509E-4</v>
      </c>
      <c r="ED853" s="299">
        <v>3.818683431077712E-4</v>
      </c>
      <c r="EE853" s="299">
        <v>1.1164848825248709E-4</v>
      </c>
      <c r="EF853" s="299">
        <v>2.3217323873907694E-4</v>
      </c>
      <c r="EG853" s="299">
        <v>1.0222338850705241E-5</v>
      </c>
      <c r="EH853" s="299">
        <v>1.0551972733538455E-5</v>
      </c>
      <c r="EI853" s="299">
        <v>6.4779943876261155E-6</v>
      </c>
      <c r="EJ853" s="299">
        <v>1.2866042884335367E-5</v>
      </c>
      <c r="EK853" s="299">
        <v>2.6736987308489385E-6</v>
      </c>
      <c r="EL853" s="299">
        <v>4.3741451325206779E-6</v>
      </c>
      <c r="EM853" s="299">
        <v>5.4642960290358704E-6</v>
      </c>
      <c r="EN853" s="299">
        <v>2.3488879408404654E-6</v>
      </c>
      <c r="EO853" s="299">
        <v>3.7426591218198483E-6</v>
      </c>
      <c r="EP853" s="299">
        <v>1.168975911972626E-6</v>
      </c>
      <c r="EQ853" s="299">
        <v>1.4050557863810018E-6</v>
      </c>
      <c r="ER853" s="299">
        <v>9.7964304972862776E-6</v>
      </c>
      <c r="ES853" s="299">
        <v>1.3210668083531016E-5</v>
      </c>
      <c r="ET853" s="299">
        <v>1.960699940142884E-5</v>
      </c>
      <c r="EU853" s="299">
        <v>5.1021544378046295E-6</v>
      </c>
      <c r="EV853" s="299">
        <v>4.2701873862080423E-6</v>
      </c>
      <c r="EW853" s="299">
        <v>1.139348930248413E-6</v>
      </c>
      <c r="EX853" s="299">
        <v>8.9801697684756654E-6</v>
      </c>
      <c r="EY853" s="299">
        <v>5.3203564972377071E-6</v>
      </c>
      <c r="EZ853" s="299">
        <v>3.2936490372104729E-6</v>
      </c>
      <c r="FA853" s="299">
        <v>8.0356731579513153E-6</v>
      </c>
      <c r="FB853" s="299">
        <v>1.2347784692787443E-5</v>
      </c>
      <c r="FC853" s="299">
        <v>4.5847438775172808E-4</v>
      </c>
      <c r="FD853" s="299">
        <v>2.4690232132527333E-6</v>
      </c>
      <c r="FE853" s="299">
        <v>1.3910916351135881E-6</v>
      </c>
      <c r="FF853" s="299">
        <v>4.4383610508416099E-6</v>
      </c>
      <c r="FG853" s="299">
        <v>9.2297772339509842E-6</v>
      </c>
      <c r="FH853" s="299">
        <v>6.8735827171434785E-6</v>
      </c>
      <c r="FI853" s="299">
        <v>3.2542071277086263E-6</v>
      </c>
      <c r="FJ853" s="299">
        <v>5.8440597158858264E-6</v>
      </c>
      <c r="FK853" s="299">
        <v>3.730667976649108E-6</v>
      </c>
      <c r="FL853" s="299">
        <v>1.336758163386464E-5</v>
      </c>
      <c r="FM853" s="299">
        <v>8.4144884905694306E-6</v>
      </c>
      <c r="FN853" s="299">
        <v>4.3653132517159701E-6</v>
      </c>
      <c r="FO853" s="299">
        <v>6.2589084495480692E-6</v>
      </c>
      <c r="FP853" s="299">
        <v>6.4644643922428716E-6</v>
      </c>
      <c r="FQ853" s="299">
        <v>5.5544731042856574E-6</v>
      </c>
      <c r="FR853" s="299">
        <v>3.1091762832457542E-6</v>
      </c>
      <c r="FS853" s="299">
        <v>2.9539518621011714E-6</v>
      </c>
      <c r="FT853" s="299">
        <v>5.5227021794937711E-6</v>
      </c>
      <c r="FU853" s="299">
        <v>3.7979695569892261E-6</v>
      </c>
      <c r="FV853" s="299">
        <v>6.4185272948027794E-6</v>
      </c>
      <c r="FW853" s="299">
        <v>9.2285423268501765E-6</v>
      </c>
      <c r="FX853" s="299">
        <v>8.4470975418503638E-6</v>
      </c>
      <c r="FY853" s="299">
        <v>2.9769589200952261E-6</v>
      </c>
      <c r="FZ853" s="299">
        <v>6.7775747508343385E-5</v>
      </c>
      <c r="GA853" s="299">
        <v>5.4427002179486462E-5</v>
      </c>
      <c r="GB853" s="299">
        <v>2.7848654466681866E-6</v>
      </c>
      <c r="GC853" s="299">
        <v>4.5178820989894307E-6</v>
      </c>
      <c r="GD853" s="299">
        <v>5.5103424235057098E-6</v>
      </c>
      <c r="GE853" s="299">
        <v>4.3358374804810568E-6</v>
      </c>
      <c r="GF853" s="299">
        <v>4.8635795258925742E-6</v>
      </c>
      <c r="GG853" s="299">
        <v>1.1946998193690171E-5</v>
      </c>
      <c r="GH853" s="298">
        <v>1.9315088290551655E-5</v>
      </c>
      <c r="GI853" s="297">
        <v>7.8014228961281767E-5</v>
      </c>
      <c r="GK853" s="286"/>
      <c r="GL853" s="287"/>
      <c r="GM853" s="289"/>
      <c r="GN853" s="287"/>
      <c r="GO853" s="286"/>
      <c r="GP853" s="287"/>
      <c r="GQ853" s="289"/>
      <c r="GR853" s="287"/>
      <c r="GS853" s="286"/>
    </row>
    <row r="854" spans="2:201">
      <c r="B854" s="277" t="str">
        <f t="shared" ref="B854:C854" si="1042">+B658</f>
        <v>2631</v>
      </c>
      <c r="C854" s="301" t="str">
        <f t="shared" si="1042"/>
        <v>鋳鍛造品</v>
      </c>
      <c r="D854" s="300">
        <v>2.458917082195467E-5</v>
      </c>
      <c r="E854" s="300">
        <v>2.6255801724227122E-5</v>
      </c>
      <c r="F854" s="300">
        <v>2.2816474267367379E-5</v>
      </c>
      <c r="G854" s="300">
        <v>3.0521913880108891E-5</v>
      </c>
      <c r="H854" s="300">
        <v>3.398259264709984E-5</v>
      </c>
      <c r="I854" s="300">
        <v>1.0466318814953366E-5</v>
      </c>
      <c r="J854" s="300">
        <v>2.379804965027119E-5</v>
      </c>
      <c r="K854" s="300">
        <v>3.1613775063122986E-5</v>
      </c>
      <c r="L854" s="300">
        <v>9.3749601227150466E-6</v>
      </c>
      <c r="M854" s="300">
        <v>4.0054770689518253E-5</v>
      </c>
      <c r="N854" s="300">
        <v>1.6496666386234204E-5</v>
      </c>
      <c r="O854" s="300">
        <v>9.0129275061768627E-5</v>
      </c>
      <c r="P854" s="300">
        <v>1.9259759620735443E-5</v>
      </c>
      <c r="Q854" s="300">
        <v>0</v>
      </c>
      <c r="R854" s="300">
        <v>0</v>
      </c>
      <c r="S854" s="300">
        <v>1.7643395497416871E-4</v>
      </c>
      <c r="T854" s="300">
        <v>8.4150067256993959E-5</v>
      </c>
      <c r="U854" s="300">
        <v>3.744388609015525E-5</v>
      </c>
      <c r="V854" s="300">
        <v>1.4011930516190908E-5</v>
      </c>
      <c r="W854" s="300">
        <v>2.7071362924318699E-5</v>
      </c>
      <c r="X854" s="300">
        <v>1.7090241358109653E-5</v>
      </c>
      <c r="Y854" s="300">
        <v>1.1677252070873232E-5</v>
      </c>
      <c r="Z854" s="300">
        <v>5.4091653345634966E-5</v>
      </c>
      <c r="AA854" s="300">
        <v>1.4866220271257239E-5</v>
      </c>
      <c r="AB854" s="300">
        <v>1.2342120340800215E-5</v>
      </c>
      <c r="AC854" s="300">
        <v>5.211958330393853E-5</v>
      </c>
      <c r="AD854" s="300">
        <v>4.844900498555965E-5</v>
      </c>
      <c r="AE854" s="300">
        <v>8.4774410586048866E-6</v>
      </c>
      <c r="AF854" s="300">
        <v>0</v>
      </c>
      <c r="AG854" s="300">
        <v>1.0995455515927569E-5</v>
      </c>
      <c r="AH854" s="300">
        <v>3.8754644338255899E-6</v>
      </c>
      <c r="AI854" s="300">
        <v>1.1466758724941528E-6</v>
      </c>
      <c r="AJ854" s="300">
        <v>3.5466440049197965E-6</v>
      </c>
      <c r="AK854" s="300">
        <v>1.5022575103055316E-5</v>
      </c>
      <c r="AL854" s="300">
        <v>1.8828865887145618E-5</v>
      </c>
      <c r="AM854" s="300">
        <v>1.647268682219391E-5</v>
      </c>
      <c r="AN854" s="300">
        <v>8.0304924566097445E-6</v>
      </c>
      <c r="AO854" s="300">
        <v>2.3711152636470897E-5</v>
      </c>
      <c r="AP854" s="300">
        <v>3.855577036259953E-5</v>
      </c>
      <c r="AQ854" s="300">
        <v>5.1127374012159023E-4</v>
      </c>
      <c r="AR854" s="300">
        <v>0</v>
      </c>
      <c r="AS854" s="300">
        <v>1.3267350610934476E-5</v>
      </c>
      <c r="AT854" s="300">
        <v>8.8650103872753301E-6</v>
      </c>
      <c r="AU854" s="300">
        <v>6.314964926816016E-6</v>
      </c>
      <c r="AV854" s="300">
        <v>1.3640608751687793E-5</v>
      </c>
      <c r="AW854" s="300">
        <v>8.7059391939412333E-6</v>
      </c>
      <c r="AX854" s="300">
        <v>7.9371571053541713E-6</v>
      </c>
      <c r="AY854" s="300">
        <v>2.1450487568136075E-5</v>
      </c>
      <c r="AZ854" s="300">
        <v>3.3563059840089647E-5</v>
      </c>
      <c r="BA854" s="300">
        <v>3.4167122720948218E-6</v>
      </c>
      <c r="BB854" s="300">
        <v>9.4024790535487311E-6</v>
      </c>
      <c r="BC854" s="300">
        <v>1.6912525459983512E-5</v>
      </c>
      <c r="BD854" s="300">
        <v>2.0538374348009323E-5</v>
      </c>
      <c r="BE854" s="300">
        <v>8.140072718879851E-6</v>
      </c>
      <c r="BF854" s="300">
        <v>1.3164374095344671E-5</v>
      </c>
      <c r="BG854" s="300">
        <v>1.8653655284380071E-5</v>
      </c>
      <c r="BH854" s="300">
        <v>1.9630552114510245E-5</v>
      </c>
      <c r="BI854" s="300">
        <v>3.2728135124635001E-5</v>
      </c>
      <c r="BJ854" s="300">
        <v>2.5501800491464285E-5</v>
      </c>
      <c r="BK854" s="300">
        <v>2.920372970079345E-5</v>
      </c>
      <c r="BL854" s="300">
        <v>1.3579631050416402E-5</v>
      </c>
      <c r="BM854" s="300">
        <v>1.4897552118128325E-6</v>
      </c>
      <c r="BN854" s="300">
        <v>3.5788895257829591E-5</v>
      </c>
      <c r="BO854" s="300">
        <v>2.0010945539750958E-5</v>
      </c>
      <c r="BP854" s="300">
        <v>2.1444434399952146E-5</v>
      </c>
      <c r="BQ854" s="300">
        <v>4.5353810420068379E-5</v>
      </c>
      <c r="BR854" s="300">
        <v>0</v>
      </c>
      <c r="BS854" s="300">
        <v>3.7570437418429637E-5</v>
      </c>
      <c r="BT854" s="300">
        <v>3.7663097711599251E-5</v>
      </c>
      <c r="BU854" s="300">
        <v>1.196581616739542E-4</v>
      </c>
      <c r="BV854" s="300">
        <v>9.8844710119854644E-4</v>
      </c>
      <c r="BW854" s="300">
        <v>3.8622719319765336E-5</v>
      </c>
      <c r="BX854" s="300">
        <v>2.5284725711395399E-4</v>
      </c>
      <c r="BY854" s="300">
        <v>0</v>
      </c>
      <c r="BZ854" s="300">
        <v>0</v>
      </c>
      <c r="CA854" s="300">
        <v>4.5785116989491717E-6</v>
      </c>
      <c r="CB854" s="300">
        <v>5.8561993023340733E-6</v>
      </c>
      <c r="CC854" s="300">
        <v>5.6147457138797216E-6</v>
      </c>
      <c r="CD854" s="300">
        <v>1.0034683714011832</v>
      </c>
      <c r="CE854" s="300">
        <v>8.850188303882671E-6</v>
      </c>
      <c r="CF854" s="300">
        <v>8.5136578184509387E-6</v>
      </c>
      <c r="CG854" s="300">
        <v>0</v>
      </c>
      <c r="CH854" s="300">
        <v>2.22143622262618E-5</v>
      </c>
      <c r="CI854" s="300">
        <v>1.1832287766025081E-5</v>
      </c>
      <c r="CJ854" s="300">
        <v>1.3006364369311929E-2</v>
      </c>
      <c r="CK854" s="300">
        <v>1.8213254921876291E-4</v>
      </c>
      <c r="CL854" s="300">
        <v>7.9218139754529888E-5</v>
      </c>
      <c r="CM854" s="300">
        <v>3.9823735852669156E-3</v>
      </c>
      <c r="CN854" s="300">
        <v>3.4160391002402486E-2</v>
      </c>
      <c r="CO854" s="300">
        <v>1.6624140464304483E-2</v>
      </c>
      <c r="CP854" s="300">
        <v>6.1172367335368578E-3</v>
      </c>
      <c r="CQ854" s="300">
        <v>1.4346092728137905E-2</v>
      </c>
      <c r="CR854" s="300">
        <v>4.2165450023283211E-3</v>
      </c>
      <c r="CS854" s="300">
        <v>9.6020344752102849E-3</v>
      </c>
      <c r="CT854" s="300">
        <v>1.1917641698618409E-2</v>
      </c>
      <c r="CU854" s="299">
        <v>9.4312272963532114E-3</v>
      </c>
      <c r="CV854" s="299">
        <v>9.5997618526653724E-3</v>
      </c>
      <c r="CW854" s="299">
        <v>9.3862927936216242E-3</v>
      </c>
      <c r="CX854" s="299">
        <v>9.7895445373121105E-3</v>
      </c>
      <c r="CY854" s="299">
        <v>3.1561964928490918E-3</v>
      </c>
      <c r="CZ854" s="299">
        <v>2.0707087696291381E-2</v>
      </c>
      <c r="DA854" s="299">
        <v>3.4552942241102783E-3</v>
      </c>
      <c r="DB854" s="299">
        <v>3.7947055009219521E-3</v>
      </c>
      <c r="DC854" s="299">
        <v>4.1556980468531162E-4</v>
      </c>
      <c r="DD854" s="299">
        <v>1.1210678091388504E-3</v>
      </c>
      <c r="DE854" s="299">
        <v>1.9325111450132125E-5</v>
      </c>
      <c r="DF854" s="299">
        <v>0</v>
      </c>
      <c r="DG854" s="299">
        <v>4.4207245622963563E-5</v>
      </c>
      <c r="DH854" s="299">
        <v>1.9485864146486225E-4</v>
      </c>
      <c r="DI854" s="299">
        <v>2.9838142216098832E-3</v>
      </c>
      <c r="DJ854" s="299">
        <v>5.1833839604305103E-4</v>
      </c>
      <c r="DK854" s="299">
        <v>4.0278382730097008E-5</v>
      </c>
      <c r="DL854" s="299">
        <v>1.2798737790268421E-3</v>
      </c>
      <c r="DM854" s="299">
        <v>6.5714410800346264E-4</v>
      </c>
      <c r="DN854" s="299">
        <v>2.5535252821926543E-5</v>
      </c>
      <c r="DO854" s="299">
        <v>1.5963324527846158E-4</v>
      </c>
      <c r="DP854" s="299">
        <v>4.8431034758223253E-4</v>
      </c>
      <c r="DQ854" s="299">
        <v>2.0730145099491656E-3</v>
      </c>
      <c r="DR854" s="299">
        <v>2.2309879840980351E-3</v>
      </c>
      <c r="DS854" s="299">
        <v>2.0546273887471741E-3</v>
      </c>
      <c r="DT854" s="299">
        <v>9.6879389520330671E-3</v>
      </c>
      <c r="DU854" s="299">
        <v>5.1813595749213943E-3</v>
      </c>
      <c r="DV854" s="299">
        <v>4.5991753274905959E-3</v>
      </c>
      <c r="DW854" s="299">
        <v>1.986096033477866E-3</v>
      </c>
      <c r="DX854" s="299">
        <v>1.5316351757639509E-2</v>
      </c>
      <c r="DY854" s="299">
        <v>3.1752764140109265E-3</v>
      </c>
      <c r="DZ854" s="299">
        <v>3.5858141927305878E-4</v>
      </c>
      <c r="EA854" s="299">
        <v>1.6732404848176507E-6</v>
      </c>
      <c r="EB854" s="299">
        <v>1.7602035038012662E-4</v>
      </c>
      <c r="EC854" s="299">
        <v>1.0288135633051232E-4</v>
      </c>
      <c r="ED854" s="299">
        <v>1.7751257399671849E-4</v>
      </c>
      <c r="EE854" s="299">
        <v>4.1841221628344472E-4</v>
      </c>
      <c r="EF854" s="299">
        <v>3.9319700486934415E-3</v>
      </c>
      <c r="EG854" s="299">
        <v>2.2952604280630837E-5</v>
      </c>
      <c r="EH854" s="299">
        <v>1.0134909648860765E-5</v>
      </c>
      <c r="EI854" s="299">
        <v>2.6321753851483218E-5</v>
      </c>
      <c r="EJ854" s="299">
        <v>1.2815023046813473E-4</v>
      </c>
      <c r="EK854" s="299">
        <v>9.5805954705478839E-6</v>
      </c>
      <c r="EL854" s="299">
        <v>8.9444401370353311E-6</v>
      </c>
      <c r="EM854" s="299">
        <v>1.9756440963267398E-5</v>
      </c>
      <c r="EN854" s="299">
        <v>6.3799713430018413E-6</v>
      </c>
      <c r="EO854" s="299">
        <v>1.3700282471691228E-5</v>
      </c>
      <c r="EP854" s="299">
        <v>4.2438974929552447E-6</v>
      </c>
      <c r="EQ854" s="299">
        <v>4.8528757843537896E-6</v>
      </c>
      <c r="ER854" s="299">
        <v>5.462081815667658E-6</v>
      </c>
      <c r="ES854" s="299">
        <v>6.8267378409192939E-5</v>
      </c>
      <c r="ET854" s="299">
        <v>1.295594493427516E-4</v>
      </c>
      <c r="EU854" s="299">
        <v>5.726541295186834E-5</v>
      </c>
      <c r="EV854" s="299">
        <v>3.2899895385031152E-5</v>
      </c>
      <c r="EW854" s="299">
        <v>3.6853065020963722E-6</v>
      </c>
      <c r="EX854" s="299">
        <v>1.3711023680300857E-5</v>
      </c>
      <c r="EY854" s="299">
        <v>1.4549463092734565E-5</v>
      </c>
      <c r="EZ854" s="299">
        <v>6.2758936394850803E-5</v>
      </c>
      <c r="FA854" s="299">
        <v>1.8998804972509934E-5</v>
      </c>
      <c r="FB854" s="299">
        <v>2.246382078326224E-5</v>
      </c>
      <c r="FC854" s="299">
        <v>2.6845243149640231E-5</v>
      </c>
      <c r="FD854" s="299">
        <v>6.5321013800615463E-6</v>
      </c>
      <c r="FE854" s="299">
        <v>6.1067698213766309E-6</v>
      </c>
      <c r="FF854" s="299">
        <v>1.631319812183176E-5</v>
      </c>
      <c r="FG854" s="299">
        <v>1.9453983203944691E-5</v>
      </c>
      <c r="FH854" s="299">
        <v>1.3634865612180304E-5</v>
      </c>
      <c r="FI854" s="299">
        <v>1.2475010019165387E-5</v>
      </c>
      <c r="FJ854" s="299">
        <v>1.7374096713214965E-5</v>
      </c>
      <c r="FK854" s="299">
        <v>9.2300236748806049E-6</v>
      </c>
      <c r="FL854" s="299">
        <v>2.7511833153233752E-5</v>
      </c>
      <c r="FM854" s="299">
        <v>2.5366818198741565E-5</v>
      </c>
      <c r="FN854" s="299">
        <v>2.1515971504479846E-5</v>
      </c>
      <c r="FO854" s="299">
        <v>2.3988945782100939E-5</v>
      </c>
      <c r="FP854" s="299">
        <v>3.2684607841455006E-5</v>
      </c>
      <c r="FQ854" s="299">
        <v>1.339106531399229E-5</v>
      </c>
      <c r="FR854" s="299">
        <v>7.6782212145361605E-6</v>
      </c>
      <c r="FS854" s="299">
        <v>2.0510952167444464E-5</v>
      </c>
      <c r="FT854" s="299">
        <v>1.7249554965365831E-5</v>
      </c>
      <c r="FU854" s="299">
        <v>1.8123647533792034E-5</v>
      </c>
      <c r="FV854" s="299">
        <v>1.1053119538216127E-5</v>
      </c>
      <c r="FW854" s="299">
        <v>4.604760960461775E-5</v>
      </c>
      <c r="FX854" s="299">
        <v>7.9614106824795199E-5</v>
      </c>
      <c r="FY854" s="299">
        <v>9.571363369000991E-6</v>
      </c>
      <c r="FZ854" s="299">
        <v>1.0931028733553341E-3</v>
      </c>
      <c r="GA854" s="299">
        <v>3.0440942544058853E-4</v>
      </c>
      <c r="GB854" s="299">
        <v>1.1454251249412811E-5</v>
      </c>
      <c r="GC854" s="299">
        <v>2.6059382404990874E-5</v>
      </c>
      <c r="GD854" s="299">
        <v>2.1708798443556595E-5</v>
      </c>
      <c r="GE854" s="299">
        <v>1.1774888433292599E-5</v>
      </c>
      <c r="GF854" s="299">
        <v>1.4523478812778609E-5</v>
      </c>
      <c r="GG854" s="299">
        <v>3.6189765397473952E-5</v>
      </c>
      <c r="GH854" s="298">
        <v>6.3707832114082505E-5</v>
      </c>
      <c r="GI854" s="297">
        <v>1.046513171834861E-3</v>
      </c>
      <c r="GK854" s="286"/>
      <c r="GL854" s="287"/>
      <c r="GM854" s="289"/>
      <c r="GN854" s="287"/>
      <c r="GO854" s="286"/>
      <c r="GP854" s="287"/>
      <c r="GQ854" s="289"/>
      <c r="GR854" s="287"/>
      <c r="GS854" s="286"/>
    </row>
    <row r="855" spans="2:201">
      <c r="B855" s="277" t="str">
        <f t="shared" ref="B855:C855" si="1043">+B659</f>
        <v>2699</v>
      </c>
      <c r="C855" s="301" t="str">
        <f t="shared" si="1043"/>
        <v>その他の鉄鋼製品</v>
      </c>
      <c r="D855" s="300">
        <v>3.0701594205277724E-5</v>
      </c>
      <c r="E855" s="300">
        <v>4.4348739068334747E-5</v>
      </c>
      <c r="F855" s="300">
        <v>2.2667924011381578E-5</v>
      </c>
      <c r="G855" s="300">
        <v>2.64989055154449E-5</v>
      </c>
      <c r="H855" s="300">
        <v>4.1440439289150137E-5</v>
      </c>
      <c r="I855" s="300">
        <v>1.7160600671264605E-5</v>
      </c>
      <c r="J855" s="300">
        <v>2.7487704252487635E-5</v>
      </c>
      <c r="K855" s="300">
        <v>3.1694430709745361E-5</v>
      </c>
      <c r="L855" s="300">
        <v>7.9028666006257457E-6</v>
      </c>
      <c r="M855" s="300">
        <v>4.0124852832788246E-5</v>
      </c>
      <c r="N855" s="300">
        <v>2.1135092438851306E-5</v>
      </c>
      <c r="O855" s="300">
        <v>3.2980458598702205E-5</v>
      </c>
      <c r="P855" s="300">
        <v>1.4730669518171643E-5</v>
      </c>
      <c r="Q855" s="300">
        <v>0</v>
      </c>
      <c r="R855" s="300">
        <v>0</v>
      </c>
      <c r="S855" s="300">
        <v>2.537318119820661E-4</v>
      </c>
      <c r="T855" s="300">
        <v>5.4034047065329977E-5</v>
      </c>
      <c r="U855" s="300">
        <v>5.9669963771546206E-5</v>
      </c>
      <c r="V855" s="300">
        <v>3.1617701045468061E-5</v>
      </c>
      <c r="W855" s="300">
        <v>6.7461250298836626E-5</v>
      </c>
      <c r="X855" s="300">
        <v>2.1146474790620486E-5</v>
      </c>
      <c r="Y855" s="300">
        <v>3.7740978515525166E-5</v>
      </c>
      <c r="Z855" s="300">
        <v>3.3113162056543993E-4</v>
      </c>
      <c r="AA855" s="300">
        <v>6.2309184256687018E-5</v>
      </c>
      <c r="AB855" s="300">
        <v>3.743367900918039E-5</v>
      </c>
      <c r="AC855" s="300">
        <v>3.1465735210902394E-4</v>
      </c>
      <c r="AD855" s="300">
        <v>2.9266103580892738E-4</v>
      </c>
      <c r="AE855" s="300">
        <v>1.6702313886876039E-5</v>
      </c>
      <c r="AF855" s="300">
        <v>0</v>
      </c>
      <c r="AG855" s="300">
        <v>1.6440396857158211E-5</v>
      </c>
      <c r="AH855" s="300">
        <v>5.106558796738121E-6</v>
      </c>
      <c r="AI855" s="300">
        <v>1.8860833712002892E-6</v>
      </c>
      <c r="AJ855" s="300">
        <v>1.4020248784742024E-5</v>
      </c>
      <c r="AK855" s="300">
        <v>2.2737613496016053E-5</v>
      </c>
      <c r="AL855" s="300">
        <v>6.445452884247585E-5</v>
      </c>
      <c r="AM855" s="300">
        <v>4.8907224052106984E-5</v>
      </c>
      <c r="AN855" s="300">
        <v>1.3710114373588666E-5</v>
      </c>
      <c r="AO855" s="300">
        <v>2.8723413717801163E-5</v>
      </c>
      <c r="AP855" s="300">
        <v>1.7625521830800538E-4</v>
      </c>
      <c r="AQ855" s="300">
        <v>2.4312958800387554E-2</v>
      </c>
      <c r="AR855" s="300">
        <v>0</v>
      </c>
      <c r="AS855" s="300">
        <v>3.9359868777054692E-5</v>
      </c>
      <c r="AT855" s="300">
        <v>1.9030025238471902E-5</v>
      </c>
      <c r="AU855" s="300">
        <v>1.432724960690077E-5</v>
      </c>
      <c r="AV855" s="300">
        <v>4.6679591888902634E-5</v>
      </c>
      <c r="AW855" s="300">
        <v>1.7597480475563376E-5</v>
      </c>
      <c r="AX855" s="300">
        <v>2.0462446370535557E-5</v>
      </c>
      <c r="AY855" s="300">
        <v>6.4875792954750884E-5</v>
      </c>
      <c r="AZ855" s="300">
        <v>4.3723687369358062E-4</v>
      </c>
      <c r="BA855" s="300">
        <v>6.7106563583763353E-6</v>
      </c>
      <c r="BB855" s="300">
        <v>2.3565499895012438E-5</v>
      </c>
      <c r="BC855" s="300">
        <v>4.7213552633354805E-5</v>
      </c>
      <c r="BD855" s="300">
        <v>1.0395317085059519E-4</v>
      </c>
      <c r="BE855" s="300">
        <v>2.5689181030437962E-5</v>
      </c>
      <c r="BF855" s="300">
        <v>3.0960728776995872E-5</v>
      </c>
      <c r="BG855" s="300">
        <v>9.5471742426886849E-5</v>
      </c>
      <c r="BH855" s="300">
        <v>1.0482259798466475E-4</v>
      </c>
      <c r="BI855" s="300">
        <v>2.0668394442985763E-4</v>
      </c>
      <c r="BJ855" s="300">
        <v>2.0804278996130961E-4</v>
      </c>
      <c r="BK855" s="300">
        <v>6.9695211204249771E-5</v>
      </c>
      <c r="BL855" s="300">
        <v>7.4181557669982242E-5</v>
      </c>
      <c r="BM855" s="300">
        <v>4.05107110926709E-6</v>
      </c>
      <c r="BN855" s="300">
        <v>4.2918258078017912E-5</v>
      </c>
      <c r="BO855" s="300">
        <v>5.7022545056248322E-5</v>
      </c>
      <c r="BP855" s="300">
        <v>1.0372865074697698E-4</v>
      </c>
      <c r="BQ855" s="300">
        <v>2.4139293576727359E-4</v>
      </c>
      <c r="BR855" s="300">
        <v>0</v>
      </c>
      <c r="BS855" s="300">
        <v>1.2778245245991318E-4</v>
      </c>
      <c r="BT855" s="300">
        <v>1.3180825902687072E-4</v>
      </c>
      <c r="BU855" s="300">
        <v>1.2678983276224972E-3</v>
      </c>
      <c r="BV855" s="300">
        <v>4.2255971840257937E-4</v>
      </c>
      <c r="BW855" s="300">
        <v>3.3847554132865619E-4</v>
      </c>
      <c r="BX855" s="300">
        <v>6.1639994991197482E-4</v>
      </c>
      <c r="BY855" s="300">
        <v>0</v>
      </c>
      <c r="BZ855" s="300">
        <v>0</v>
      </c>
      <c r="CA855" s="300">
        <v>6.9540175881072298E-6</v>
      </c>
      <c r="CB855" s="300">
        <v>7.1793762315956947E-6</v>
      </c>
      <c r="CC855" s="300">
        <v>1.0824442801653625E-5</v>
      </c>
      <c r="CD855" s="300">
        <v>3.3586202954608675E-4</v>
      </c>
      <c r="CE855" s="300">
        <v>1.0000093820719633</v>
      </c>
      <c r="CF855" s="300">
        <v>1.6988005470051106E-5</v>
      </c>
      <c r="CG855" s="300">
        <v>0</v>
      </c>
      <c r="CH855" s="300">
        <v>6.5037801250020184E-5</v>
      </c>
      <c r="CI855" s="300">
        <v>5.0345853291912433E-4</v>
      </c>
      <c r="CJ855" s="300">
        <v>3.2680612532379645E-2</v>
      </c>
      <c r="CK855" s="300">
        <v>3.5460689845165871E-2</v>
      </c>
      <c r="CL855" s="300">
        <v>1.0154562731029776E-2</v>
      </c>
      <c r="CM855" s="300">
        <v>2.7746005356917066E-2</v>
      </c>
      <c r="CN855" s="300">
        <v>4.8874299783301985E-3</v>
      </c>
      <c r="CO855" s="300">
        <v>9.4396810076224826E-3</v>
      </c>
      <c r="CP855" s="300">
        <v>1.5218686008781832E-2</v>
      </c>
      <c r="CQ855" s="300">
        <v>3.6258031916785883E-3</v>
      </c>
      <c r="CR855" s="300">
        <v>2.4373547213776864E-3</v>
      </c>
      <c r="CS855" s="300">
        <v>5.8330360188233584E-3</v>
      </c>
      <c r="CT855" s="300">
        <v>8.2073242261597873E-3</v>
      </c>
      <c r="CU855" s="299">
        <v>6.7178707058300619E-3</v>
      </c>
      <c r="CV855" s="299">
        <v>1.1186970681336615E-2</v>
      </c>
      <c r="CW855" s="299">
        <v>4.4831137479453302E-3</v>
      </c>
      <c r="CX855" s="299">
        <v>6.5230626977769096E-3</v>
      </c>
      <c r="CY855" s="299">
        <v>2.497337824720921E-3</v>
      </c>
      <c r="CZ855" s="299">
        <v>4.485774530010503E-3</v>
      </c>
      <c r="DA855" s="299">
        <v>9.1494525763596607E-4</v>
      </c>
      <c r="DB855" s="299">
        <v>4.2170146565028927E-3</v>
      </c>
      <c r="DC855" s="299">
        <v>1.7059496383405391E-3</v>
      </c>
      <c r="DD855" s="299">
        <v>2.4202710212733324E-3</v>
      </c>
      <c r="DE855" s="299">
        <v>1.2579678635515754E-4</v>
      </c>
      <c r="DF855" s="299">
        <v>0</v>
      </c>
      <c r="DG855" s="299">
        <v>1.8672595034963183E-4</v>
      </c>
      <c r="DH855" s="299">
        <v>1.4118149116163388E-3</v>
      </c>
      <c r="DI855" s="299">
        <v>2.293851305050441E-3</v>
      </c>
      <c r="DJ855" s="299">
        <v>8.9620670522310535E-3</v>
      </c>
      <c r="DK855" s="299">
        <v>1.7043757926974676E-4</v>
      </c>
      <c r="DL855" s="299">
        <v>2.4775068668952878E-4</v>
      </c>
      <c r="DM855" s="299">
        <v>3.0858963109310178E-3</v>
      </c>
      <c r="DN855" s="299">
        <v>9.7150119807204498E-5</v>
      </c>
      <c r="DO855" s="299">
        <v>4.912624488788344E-4</v>
      </c>
      <c r="DP855" s="299">
        <v>5.8408631747430828E-4</v>
      </c>
      <c r="DQ855" s="299">
        <v>2.2489203606744189E-3</v>
      </c>
      <c r="DR855" s="299">
        <v>9.7066675388704515E-4</v>
      </c>
      <c r="DS855" s="299">
        <v>7.8507908294355062E-4</v>
      </c>
      <c r="DT855" s="299">
        <v>3.5551469257604339E-3</v>
      </c>
      <c r="DU855" s="299">
        <v>1.3680477025072229E-2</v>
      </c>
      <c r="DV855" s="299">
        <v>9.3655771896743699E-3</v>
      </c>
      <c r="DW855" s="299">
        <v>3.2755104262371998E-5</v>
      </c>
      <c r="DX855" s="299">
        <v>1.2118533518250263E-2</v>
      </c>
      <c r="DY855" s="299">
        <v>1.3046565395823399E-4</v>
      </c>
      <c r="DZ855" s="299">
        <v>1.0594237725483951E-3</v>
      </c>
      <c r="EA855" s="299">
        <v>2.1580853796052755E-6</v>
      </c>
      <c r="EB855" s="299">
        <v>2.8272155142709278E-4</v>
      </c>
      <c r="EC855" s="299">
        <v>2.0435465886513429E-4</v>
      </c>
      <c r="ED855" s="299">
        <v>6.6801778056053431E-4</v>
      </c>
      <c r="EE855" s="299">
        <v>2.1565885967417768E-4</v>
      </c>
      <c r="EF855" s="299">
        <v>1.32911945029892E-4</v>
      </c>
      <c r="EG855" s="299">
        <v>4.5934574832649624E-5</v>
      </c>
      <c r="EH855" s="299">
        <v>2.893642307949419E-5</v>
      </c>
      <c r="EI855" s="299">
        <v>3.5095358476671397E-5</v>
      </c>
      <c r="EJ855" s="299">
        <v>4.805978596882878E-5</v>
      </c>
      <c r="EK855" s="299">
        <v>1.9773446382377495E-5</v>
      </c>
      <c r="EL855" s="299">
        <v>2.0858021524405443E-5</v>
      </c>
      <c r="EM855" s="299">
        <v>3.1195869762128275E-5</v>
      </c>
      <c r="EN855" s="299">
        <v>1.6901726737616124E-5</v>
      </c>
      <c r="EO855" s="299">
        <v>2.8824780328039192E-5</v>
      </c>
      <c r="EP855" s="299">
        <v>5.2875834380100876E-6</v>
      </c>
      <c r="EQ855" s="299">
        <v>6.7042719372403859E-6</v>
      </c>
      <c r="ER855" s="299">
        <v>2.0931388928420418E-5</v>
      </c>
      <c r="ES855" s="299">
        <v>1.1718408278860081E-4</v>
      </c>
      <c r="ET855" s="299">
        <v>2.4667149560866035E-4</v>
      </c>
      <c r="EU855" s="299">
        <v>3.2398881224458412E-5</v>
      </c>
      <c r="EV855" s="299">
        <v>2.4070112890345172E-5</v>
      </c>
      <c r="EW855" s="299">
        <v>6.239053860157217E-6</v>
      </c>
      <c r="EX855" s="299">
        <v>5.0309212442883105E-5</v>
      </c>
      <c r="EY855" s="299">
        <v>2.7670892830161719E-5</v>
      </c>
      <c r="EZ855" s="299">
        <v>2.8556201376575834E-5</v>
      </c>
      <c r="FA855" s="299">
        <v>1.5602362097492595E-5</v>
      </c>
      <c r="FB855" s="299">
        <v>4.9960486840784885E-5</v>
      </c>
      <c r="FC855" s="299">
        <v>1.421851607533829E-4</v>
      </c>
      <c r="FD855" s="299">
        <v>1.1812082570703941E-5</v>
      </c>
      <c r="FE855" s="299">
        <v>7.0578934136361941E-6</v>
      </c>
      <c r="FF855" s="299">
        <v>3.1138850774791341E-5</v>
      </c>
      <c r="FG855" s="299">
        <v>3.7579808203437586E-5</v>
      </c>
      <c r="FH855" s="299">
        <v>2.886971147752536E-5</v>
      </c>
      <c r="FI855" s="299">
        <v>2.9019350657720089E-5</v>
      </c>
      <c r="FJ855" s="299">
        <v>3.9783653194282173E-5</v>
      </c>
      <c r="FK855" s="299">
        <v>1.6913726521729735E-5</v>
      </c>
      <c r="FL855" s="299">
        <v>1.0886557932633309E-4</v>
      </c>
      <c r="FM855" s="299">
        <v>3.9175234617083265E-5</v>
      </c>
      <c r="FN855" s="299">
        <v>2.5673295445301588E-5</v>
      </c>
      <c r="FO855" s="299">
        <v>3.2795794010852232E-5</v>
      </c>
      <c r="FP855" s="299">
        <v>4.5888791943878102E-5</v>
      </c>
      <c r="FQ855" s="299">
        <v>3.6955213056530447E-5</v>
      </c>
      <c r="FR855" s="299">
        <v>2.2132302370201689E-5</v>
      </c>
      <c r="FS855" s="299">
        <v>2.2492693692360015E-5</v>
      </c>
      <c r="FT855" s="299">
        <v>4.8123212491916803E-5</v>
      </c>
      <c r="FU855" s="299">
        <v>2.9633536796076975E-5</v>
      </c>
      <c r="FV855" s="299">
        <v>6.272473402027954E-5</v>
      </c>
      <c r="FW855" s="299">
        <v>7.7922973863453208E-5</v>
      </c>
      <c r="FX855" s="299">
        <v>5.9864868573253829E-5</v>
      </c>
      <c r="FY855" s="299">
        <v>1.5737052420146547E-5</v>
      </c>
      <c r="FZ855" s="299">
        <v>4.2812191090364066E-4</v>
      </c>
      <c r="GA855" s="299">
        <v>5.55207079435348E-4</v>
      </c>
      <c r="GB855" s="299">
        <v>1.874163552955586E-5</v>
      </c>
      <c r="GC855" s="299">
        <v>3.2178303958617583E-5</v>
      </c>
      <c r="GD855" s="299">
        <v>4.0732811590232311E-5</v>
      </c>
      <c r="GE855" s="299">
        <v>2.7853861935658785E-5</v>
      </c>
      <c r="GF855" s="299">
        <v>3.2419534028870918E-5</v>
      </c>
      <c r="GG855" s="299">
        <v>4.8035589928827647E-5</v>
      </c>
      <c r="GH855" s="298">
        <v>8.1835860918400756E-5</v>
      </c>
      <c r="GI855" s="297">
        <v>7.4947372612995332E-4</v>
      </c>
      <c r="GK855" s="286"/>
      <c r="GL855" s="287"/>
      <c r="GM855" s="289"/>
      <c r="GN855" s="287"/>
      <c r="GO855" s="286"/>
      <c r="GP855" s="287"/>
      <c r="GQ855" s="289"/>
      <c r="GR855" s="287"/>
      <c r="GS855" s="286"/>
    </row>
    <row r="856" spans="2:201">
      <c r="B856" s="277" t="str">
        <f t="shared" ref="B856:C856" si="1044">+B660</f>
        <v>2711</v>
      </c>
      <c r="C856" s="301" t="str">
        <f t="shared" si="1044"/>
        <v>非鉄金属製錬・精製</v>
      </c>
      <c r="D856" s="300">
        <v>1.3445833923101491E-5</v>
      </c>
      <c r="E856" s="300">
        <v>1.9187038421321864E-5</v>
      </c>
      <c r="F856" s="300">
        <v>1.0876386907631829E-5</v>
      </c>
      <c r="G856" s="300">
        <v>1.5120205967828729E-5</v>
      </c>
      <c r="H856" s="300">
        <v>2.1657573082125327E-5</v>
      </c>
      <c r="I856" s="300">
        <v>1.2399662238612392E-5</v>
      </c>
      <c r="J856" s="300">
        <v>1.2026204882657348E-5</v>
      </c>
      <c r="K856" s="300">
        <v>1.8667589002527645E-5</v>
      </c>
      <c r="L856" s="300">
        <v>3.9653024334952803E-6</v>
      </c>
      <c r="M856" s="300">
        <v>1.6677666012509099E-5</v>
      </c>
      <c r="N856" s="300">
        <v>9.5269028302007279E-6</v>
      </c>
      <c r="O856" s="300">
        <v>1.6264964267740544E-5</v>
      </c>
      <c r="P856" s="300">
        <v>9.5359856757559503E-6</v>
      </c>
      <c r="Q856" s="300">
        <v>0</v>
      </c>
      <c r="R856" s="300">
        <v>0</v>
      </c>
      <c r="S856" s="300">
        <v>5.2770812261005389E-5</v>
      </c>
      <c r="T856" s="300">
        <v>3.7782571838807174E-5</v>
      </c>
      <c r="U856" s="300">
        <v>1.8296047857762877E-5</v>
      </c>
      <c r="V856" s="300">
        <v>2.2995424522231718E-5</v>
      </c>
      <c r="W856" s="300">
        <v>2.0486647772492425E-5</v>
      </c>
      <c r="X856" s="300">
        <v>8.7461090030192731E-6</v>
      </c>
      <c r="Y856" s="300">
        <v>4.8777158693912351E-5</v>
      </c>
      <c r="Z856" s="300">
        <v>5.2531158611369863E-5</v>
      </c>
      <c r="AA856" s="300">
        <v>2.7978002919013717E-5</v>
      </c>
      <c r="AB856" s="300">
        <v>3.8019999285510042E-5</v>
      </c>
      <c r="AC856" s="300">
        <v>6.7865460994192813E-5</v>
      </c>
      <c r="AD856" s="300">
        <v>6.6865748259875506E-5</v>
      </c>
      <c r="AE856" s="300">
        <v>6.7744535605814765E-6</v>
      </c>
      <c r="AF856" s="300">
        <v>0</v>
      </c>
      <c r="AG856" s="300">
        <v>6.6060986716739825E-6</v>
      </c>
      <c r="AH856" s="300">
        <v>2.0911107377094893E-6</v>
      </c>
      <c r="AI856" s="300">
        <v>6.7478696865510792E-7</v>
      </c>
      <c r="AJ856" s="300">
        <v>9.0322585425219932E-5</v>
      </c>
      <c r="AK856" s="300">
        <v>1.1865364564069358E-5</v>
      </c>
      <c r="AL856" s="300">
        <v>4.3559087524602123E-5</v>
      </c>
      <c r="AM856" s="300">
        <v>3.4119454313182177E-5</v>
      </c>
      <c r="AN856" s="300">
        <v>1.1026575029790744E-5</v>
      </c>
      <c r="AO856" s="300">
        <v>1.3350003263773657E-5</v>
      </c>
      <c r="AP856" s="300">
        <v>5.053312334843868E-5</v>
      </c>
      <c r="AQ856" s="300">
        <v>4.4266657084897202E-4</v>
      </c>
      <c r="AR856" s="300">
        <v>0</v>
      </c>
      <c r="AS856" s="300">
        <v>2.4375491600583747E-5</v>
      </c>
      <c r="AT856" s="300">
        <v>1.0289185578183853E-4</v>
      </c>
      <c r="AU856" s="300">
        <v>6.5748066083390228E-6</v>
      </c>
      <c r="AV856" s="300">
        <v>1.5090108531311293E-5</v>
      </c>
      <c r="AW856" s="300">
        <v>3.1388451750896414E-5</v>
      </c>
      <c r="AX856" s="300">
        <v>1.2357224294494651E-4</v>
      </c>
      <c r="AY856" s="300">
        <v>3.359527608801108E-4</v>
      </c>
      <c r="AZ856" s="300">
        <v>6.4772763116096813E-3</v>
      </c>
      <c r="BA856" s="300">
        <v>7.0068055748735913E-6</v>
      </c>
      <c r="BB856" s="300">
        <v>3.5042596976646984E-5</v>
      </c>
      <c r="BC856" s="300">
        <v>2.4496280375132478E-5</v>
      </c>
      <c r="BD856" s="300">
        <v>9.9550153427868792E-5</v>
      </c>
      <c r="BE856" s="300">
        <v>2.4951045790426005E-5</v>
      </c>
      <c r="BF856" s="300">
        <v>1.8530988190657138E-5</v>
      </c>
      <c r="BG856" s="300">
        <v>4.9938639293001703E-5</v>
      </c>
      <c r="BH856" s="300">
        <v>4.721377609751521E-5</v>
      </c>
      <c r="BI856" s="300">
        <v>2.0301754874181555E-4</v>
      </c>
      <c r="BJ856" s="300">
        <v>3.7663239976224745E-3</v>
      </c>
      <c r="BK856" s="300">
        <v>6.7855516723997812E-5</v>
      </c>
      <c r="BL856" s="300">
        <v>1.4635530593595976E-3</v>
      </c>
      <c r="BM856" s="300">
        <v>1.1349338266758036E-6</v>
      </c>
      <c r="BN856" s="300">
        <v>2.3648056212198848E-5</v>
      </c>
      <c r="BO856" s="300">
        <v>9.7365548249895339E-5</v>
      </c>
      <c r="BP856" s="300">
        <v>1.2490362484587268E-4</v>
      </c>
      <c r="BQ856" s="300">
        <v>7.6435326365308946E-5</v>
      </c>
      <c r="BR856" s="300">
        <v>0</v>
      </c>
      <c r="BS856" s="300">
        <v>3.6483582580106121E-5</v>
      </c>
      <c r="BT856" s="300">
        <v>2.1341928009333802E-4</v>
      </c>
      <c r="BU856" s="300">
        <v>3.797069972425875E-5</v>
      </c>
      <c r="BV856" s="300">
        <v>3.2687461728036315E-3</v>
      </c>
      <c r="BW856" s="300">
        <v>1.6050767201709435E-3</v>
      </c>
      <c r="BX856" s="300">
        <v>1.9489517383988577E-3</v>
      </c>
      <c r="BY856" s="300">
        <v>0</v>
      </c>
      <c r="BZ856" s="300">
        <v>0</v>
      </c>
      <c r="CA856" s="300">
        <v>4.67409620316639E-6</v>
      </c>
      <c r="CB856" s="300">
        <v>3.134784732285912E-4</v>
      </c>
      <c r="CC856" s="300">
        <v>3.4082685238232351E-3</v>
      </c>
      <c r="CD856" s="300">
        <v>2.7565316474569836E-4</v>
      </c>
      <c r="CE856" s="300">
        <v>5.4940947176757531E-5</v>
      </c>
      <c r="CF856" s="300">
        <v>1.011388179248478</v>
      </c>
      <c r="CG856" s="300">
        <v>0</v>
      </c>
      <c r="CH856" s="300">
        <v>4.1985742152263104E-2</v>
      </c>
      <c r="CI856" s="300">
        <v>6.5703141959031902E-2</v>
      </c>
      <c r="CJ856" s="300">
        <v>4.3882901926572455E-4</v>
      </c>
      <c r="CK856" s="300">
        <v>1.3377217650185548E-3</v>
      </c>
      <c r="CL856" s="300">
        <v>1.4341320636128087E-3</v>
      </c>
      <c r="CM856" s="300">
        <v>3.9621712974469078E-3</v>
      </c>
      <c r="CN856" s="300">
        <v>4.3743409053555919E-4</v>
      </c>
      <c r="CO856" s="300">
        <v>3.8890977087934235E-4</v>
      </c>
      <c r="CP856" s="300">
        <v>5.1098167978634362E-4</v>
      </c>
      <c r="CQ856" s="300">
        <v>6.2569694384957339E-4</v>
      </c>
      <c r="CR856" s="300">
        <v>2.0947682859889628E-4</v>
      </c>
      <c r="CS856" s="300">
        <v>1.4115829729404318E-4</v>
      </c>
      <c r="CT856" s="300">
        <v>1.5304356354571962E-4</v>
      </c>
      <c r="CU856" s="299">
        <v>5.5281117951064328E-4</v>
      </c>
      <c r="CV856" s="299">
        <v>3.2251182807360729E-4</v>
      </c>
      <c r="CW856" s="299">
        <v>4.1260395194208619E-4</v>
      </c>
      <c r="CX856" s="299">
        <v>1.9527808718294631E-4</v>
      </c>
      <c r="CY856" s="299">
        <v>5.3014783617122484E-4</v>
      </c>
      <c r="CZ856" s="299">
        <v>6.3528831554569766E-4</v>
      </c>
      <c r="DA856" s="299">
        <v>4.1489619254870717E-4</v>
      </c>
      <c r="DB856" s="299">
        <v>4.5194362063786039E-4</v>
      </c>
      <c r="DC856" s="299">
        <v>1.004227500623435E-3</v>
      </c>
      <c r="DD856" s="299">
        <v>8.554575692704321E-3</v>
      </c>
      <c r="DE856" s="299">
        <v>2.200922725816712E-3</v>
      </c>
      <c r="DF856" s="299">
        <v>0</v>
      </c>
      <c r="DG856" s="299">
        <v>3.349110189979469E-3</v>
      </c>
      <c r="DH856" s="299">
        <v>3.4068659467596761E-3</v>
      </c>
      <c r="DI856" s="299">
        <v>3.0972815670817417E-3</v>
      </c>
      <c r="DJ856" s="299">
        <v>7.6925737741368838E-4</v>
      </c>
      <c r="DK856" s="299">
        <v>6.3042050863937251E-4</v>
      </c>
      <c r="DL856" s="299">
        <v>6.7748096011441576E-4</v>
      </c>
      <c r="DM856" s="299">
        <v>6.9650001106779397E-3</v>
      </c>
      <c r="DN856" s="299">
        <v>4.6893010166325057E-4</v>
      </c>
      <c r="DO856" s="299">
        <v>5.641219459183327E-4</v>
      </c>
      <c r="DP856" s="299">
        <v>4.3896905411708125E-4</v>
      </c>
      <c r="DQ856" s="299">
        <v>3.783057974618239E-4</v>
      </c>
      <c r="DR856" s="299">
        <v>3.9541423238393682E-4</v>
      </c>
      <c r="DS856" s="299">
        <v>2.9302292900602487E-4</v>
      </c>
      <c r="DT856" s="299">
        <v>1.0348967810558812E-3</v>
      </c>
      <c r="DU856" s="299">
        <v>2.7354074979717542E-4</v>
      </c>
      <c r="DV856" s="299">
        <v>4.5006083485913203E-4</v>
      </c>
      <c r="DW856" s="299">
        <v>1.9182180968880575E-4</v>
      </c>
      <c r="DX856" s="299">
        <v>1.9933825891564928E-4</v>
      </c>
      <c r="DY856" s="299">
        <v>7.35160836853908E-4</v>
      </c>
      <c r="DZ856" s="299">
        <v>3.296408613592307E-3</v>
      </c>
      <c r="EA856" s="299">
        <v>6.048394020579378E-7</v>
      </c>
      <c r="EB856" s="299">
        <v>1.4529268146716895E-4</v>
      </c>
      <c r="EC856" s="299">
        <v>2.0983945562920163E-4</v>
      </c>
      <c r="ED856" s="299">
        <v>2.4935903080768854E-4</v>
      </c>
      <c r="EE856" s="299">
        <v>1.0058566886242688E-4</v>
      </c>
      <c r="EF856" s="299">
        <v>5.0238611938340698E-4</v>
      </c>
      <c r="EG856" s="299">
        <v>1.7595041126648673E-5</v>
      </c>
      <c r="EH856" s="299">
        <v>9.0289303285460431E-6</v>
      </c>
      <c r="EI856" s="299">
        <v>1.4115491380829783E-5</v>
      </c>
      <c r="EJ856" s="299">
        <v>2.7571924993500629E-5</v>
      </c>
      <c r="EK856" s="299">
        <v>9.4327640301186658E-6</v>
      </c>
      <c r="EL856" s="299">
        <v>5.1307697054037126E-6</v>
      </c>
      <c r="EM856" s="299">
        <v>1.0351314087615677E-5</v>
      </c>
      <c r="EN856" s="299">
        <v>4.2498737536749207E-6</v>
      </c>
      <c r="EO856" s="299">
        <v>7.6091759503431713E-6</v>
      </c>
      <c r="EP856" s="299">
        <v>2.1874492358997917E-6</v>
      </c>
      <c r="EQ856" s="299">
        <v>2.3330334603237582E-6</v>
      </c>
      <c r="ER856" s="299">
        <v>6.7654113191678639E-6</v>
      </c>
      <c r="ES856" s="299">
        <v>1.7961347447600838E-5</v>
      </c>
      <c r="ET856" s="299">
        <v>2.1877270239738509E-5</v>
      </c>
      <c r="EU856" s="299">
        <v>1.2504399172364473E-5</v>
      </c>
      <c r="EV856" s="299">
        <v>8.1019116990185861E-6</v>
      </c>
      <c r="EW856" s="299">
        <v>2.4516229410249494E-6</v>
      </c>
      <c r="EX856" s="299">
        <v>1.4086096369110339E-5</v>
      </c>
      <c r="EY856" s="299">
        <v>7.9213050297959867E-6</v>
      </c>
      <c r="EZ856" s="299">
        <v>1.6151313038650938E-5</v>
      </c>
      <c r="FA856" s="299">
        <v>7.300159338768223E-6</v>
      </c>
      <c r="FB856" s="299">
        <v>1.4485496647081177E-5</v>
      </c>
      <c r="FC856" s="299">
        <v>2.8684175466933597E-5</v>
      </c>
      <c r="FD856" s="299">
        <v>3.6572800913692433E-6</v>
      </c>
      <c r="FE856" s="299">
        <v>3.0877559663642437E-6</v>
      </c>
      <c r="FF856" s="299">
        <v>9.8344566177922385E-6</v>
      </c>
      <c r="FG856" s="299">
        <v>1.7767455613700045E-5</v>
      </c>
      <c r="FH856" s="299">
        <v>1.676124966180515E-5</v>
      </c>
      <c r="FI856" s="299">
        <v>1.0853831834521011E-5</v>
      </c>
      <c r="FJ856" s="299">
        <v>1.0980774850878311E-5</v>
      </c>
      <c r="FK856" s="299">
        <v>3.0138329177941285E-5</v>
      </c>
      <c r="FL856" s="299">
        <v>3.2938599585725689E-5</v>
      </c>
      <c r="FM856" s="299">
        <v>1.2687451030568326E-5</v>
      </c>
      <c r="FN856" s="299">
        <v>1.2851645559427544E-5</v>
      </c>
      <c r="FO856" s="299">
        <v>1.3375289863079787E-5</v>
      </c>
      <c r="FP856" s="299">
        <v>2.1091096327099389E-5</v>
      </c>
      <c r="FQ856" s="299">
        <v>3.5553894905112291E-5</v>
      </c>
      <c r="FR856" s="299">
        <v>2.1127665424822289E-5</v>
      </c>
      <c r="FS856" s="299">
        <v>1.9629154415923744E-5</v>
      </c>
      <c r="FT856" s="299">
        <v>1.1975106999331682E-5</v>
      </c>
      <c r="FU856" s="299">
        <v>1.1862214790191732E-5</v>
      </c>
      <c r="FV856" s="299">
        <v>1.1700472436447429E-5</v>
      </c>
      <c r="FW856" s="299">
        <v>3.3484146366776541E-5</v>
      </c>
      <c r="FX856" s="299">
        <v>1.9495647945025127E-5</v>
      </c>
      <c r="FY856" s="299">
        <v>1.1821382455215854E-5</v>
      </c>
      <c r="FZ856" s="299">
        <v>1.6419410423097405E-4</v>
      </c>
      <c r="GA856" s="299">
        <v>2.0040104990769409E-4</v>
      </c>
      <c r="GB856" s="299">
        <v>1.2349885302378818E-5</v>
      </c>
      <c r="GC856" s="299">
        <v>1.34843765331455E-5</v>
      </c>
      <c r="GD856" s="299">
        <v>1.2721524513984396E-5</v>
      </c>
      <c r="GE856" s="299">
        <v>1.3267300750543883E-5</v>
      </c>
      <c r="GF856" s="299">
        <v>1.0879561876513578E-5</v>
      </c>
      <c r="GG856" s="299">
        <v>2.0520827832564411E-5</v>
      </c>
      <c r="GH856" s="298">
        <v>2.0981221632628878E-4</v>
      </c>
      <c r="GI856" s="297">
        <v>3.9122595369482898E-4</v>
      </c>
      <c r="GK856" s="286"/>
      <c r="GL856" s="287"/>
      <c r="GM856" s="289"/>
      <c r="GN856" s="287"/>
      <c r="GO856" s="286"/>
      <c r="GP856" s="287"/>
      <c r="GQ856" s="289"/>
      <c r="GR856" s="287"/>
      <c r="GS856" s="286"/>
    </row>
    <row r="857" spans="2:201">
      <c r="B857" s="277" t="str">
        <f t="shared" ref="B857:C857" si="1045">+B661</f>
        <v>2712</v>
      </c>
      <c r="C857" s="301" t="str">
        <f t="shared" si="1045"/>
        <v>非鉄金属屑</v>
      </c>
      <c r="D857" s="300">
        <v>0</v>
      </c>
      <c r="E857" s="300">
        <v>0</v>
      </c>
      <c r="F857" s="300">
        <v>0</v>
      </c>
      <c r="G857" s="300">
        <v>0</v>
      </c>
      <c r="H857" s="300">
        <v>0</v>
      </c>
      <c r="I857" s="300">
        <v>0</v>
      </c>
      <c r="J857" s="300">
        <v>0</v>
      </c>
      <c r="K857" s="300">
        <v>0</v>
      </c>
      <c r="L857" s="300">
        <v>0</v>
      </c>
      <c r="M857" s="300">
        <v>0</v>
      </c>
      <c r="N857" s="300">
        <v>0</v>
      </c>
      <c r="O857" s="300">
        <v>0</v>
      </c>
      <c r="P857" s="300">
        <v>0</v>
      </c>
      <c r="Q857" s="300">
        <v>0</v>
      </c>
      <c r="R857" s="300">
        <v>0</v>
      </c>
      <c r="S857" s="300">
        <v>0</v>
      </c>
      <c r="T857" s="300">
        <v>0</v>
      </c>
      <c r="U857" s="300">
        <v>0</v>
      </c>
      <c r="V857" s="300">
        <v>0</v>
      </c>
      <c r="W857" s="300">
        <v>0</v>
      </c>
      <c r="X857" s="300">
        <v>0</v>
      </c>
      <c r="Y857" s="300">
        <v>0</v>
      </c>
      <c r="Z857" s="300">
        <v>0</v>
      </c>
      <c r="AA857" s="300">
        <v>0</v>
      </c>
      <c r="AB857" s="300">
        <v>0</v>
      </c>
      <c r="AC857" s="300">
        <v>0</v>
      </c>
      <c r="AD857" s="300">
        <v>0</v>
      </c>
      <c r="AE857" s="300">
        <v>0</v>
      </c>
      <c r="AF857" s="300">
        <v>0</v>
      </c>
      <c r="AG857" s="300">
        <v>0</v>
      </c>
      <c r="AH857" s="300">
        <v>0</v>
      </c>
      <c r="AI857" s="300">
        <v>0</v>
      </c>
      <c r="AJ857" s="300">
        <v>0</v>
      </c>
      <c r="AK857" s="300">
        <v>0</v>
      </c>
      <c r="AL857" s="300">
        <v>0</v>
      </c>
      <c r="AM857" s="300">
        <v>0</v>
      </c>
      <c r="AN857" s="300">
        <v>0</v>
      </c>
      <c r="AO857" s="300">
        <v>0</v>
      </c>
      <c r="AP857" s="300">
        <v>0</v>
      </c>
      <c r="AQ857" s="300">
        <v>0</v>
      </c>
      <c r="AR857" s="300">
        <v>0</v>
      </c>
      <c r="AS857" s="300">
        <v>0</v>
      </c>
      <c r="AT857" s="300">
        <v>0</v>
      </c>
      <c r="AU857" s="300">
        <v>0</v>
      </c>
      <c r="AV857" s="300">
        <v>0</v>
      </c>
      <c r="AW857" s="300">
        <v>0</v>
      </c>
      <c r="AX857" s="300">
        <v>0</v>
      </c>
      <c r="AY857" s="300">
        <v>0</v>
      </c>
      <c r="AZ857" s="300">
        <v>0</v>
      </c>
      <c r="BA857" s="300">
        <v>0</v>
      </c>
      <c r="BB857" s="300">
        <v>0</v>
      </c>
      <c r="BC857" s="300">
        <v>0</v>
      </c>
      <c r="BD857" s="300">
        <v>0</v>
      </c>
      <c r="BE857" s="300">
        <v>0</v>
      </c>
      <c r="BF857" s="300">
        <v>0</v>
      </c>
      <c r="BG857" s="300">
        <v>0</v>
      </c>
      <c r="BH857" s="300">
        <v>0</v>
      </c>
      <c r="BI857" s="300">
        <v>0</v>
      </c>
      <c r="BJ857" s="300">
        <v>0</v>
      </c>
      <c r="BK857" s="300">
        <v>0</v>
      </c>
      <c r="BL857" s="300">
        <v>0</v>
      </c>
      <c r="BM857" s="300">
        <v>0</v>
      </c>
      <c r="BN857" s="300">
        <v>0</v>
      </c>
      <c r="BO857" s="300">
        <v>0</v>
      </c>
      <c r="BP857" s="300">
        <v>0</v>
      </c>
      <c r="BQ857" s="300">
        <v>0</v>
      </c>
      <c r="BR857" s="300">
        <v>0</v>
      </c>
      <c r="BS857" s="300">
        <v>0</v>
      </c>
      <c r="BT857" s="300">
        <v>0</v>
      </c>
      <c r="BU857" s="300">
        <v>0</v>
      </c>
      <c r="BV857" s="300">
        <v>0</v>
      </c>
      <c r="BW857" s="300">
        <v>0</v>
      </c>
      <c r="BX857" s="300">
        <v>0</v>
      </c>
      <c r="BY857" s="300">
        <v>0</v>
      </c>
      <c r="BZ857" s="300">
        <v>0</v>
      </c>
      <c r="CA857" s="300">
        <v>0</v>
      </c>
      <c r="CB857" s="300">
        <v>0</v>
      </c>
      <c r="CC857" s="300">
        <v>0</v>
      </c>
      <c r="CD857" s="300">
        <v>0</v>
      </c>
      <c r="CE857" s="300">
        <v>0</v>
      </c>
      <c r="CF857" s="300">
        <v>0</v>
      </c>
      <c r="CG857" s="300">
        <v>1</v>
      </c>
      <c r="CH857" s="300">
        <v>0</v>
      </c>
      <c r="CI857" s="300">
        <v>0</v>
      </c>
      <c r="CJ857" s="300">
        <v>0</v>
      </c>
      <c r="CK857" s="300">
        <v>0</v>
      </c>
      <c r="CL857" s="300">
        <v>0</v>
      </c>
      <c r="CM857" s="300">
        <v>0</v>
      </c>
      <c r="CN857" s="300">
        <v>0</v>
      </c>
      <c r="CO857" s="300">
        <v>0</v>
      </c>
      <c r="CP857" s="300">
        <v>0</v>
      </c>
      <c r="CQ857" s="300">
        <v>0</v>
      </c>
      <c r="CR857" s="300">
        <v>0</v>
      </c>
      <c r="CS857" s="300">
        <v>0</v>
      </c>
      <c r="CT857" s="300">
        <v>0</v>
      </c>
      <c r="CU857" s="299">
        <v>0</v>
      </c>
      <c r="CV857" s="299">
        <v>0</v>
      </c>
      <c r="CW857" s="299">
        <v>0</v>
      </c>
      <c r="CX857" s="299">
        <v>0</v>
      </c>
      <c r="CY857" s="299">
        <v>0</v>
      </c>
      <c r="CZ857" s="299">
        <v>0</v>
      </c>
      <c r="DA857" s="299">
        <v>0</v>
      </c>
      <c r="DB857" s="299">
        <v>0</v>
      </c>
      <c r="DC857" s="299">
        <v>0</v>
      </c>
      <c r="DD857" s="299">
        <v>0</v>
      </c>
      <c r="DE857" s="299">
        <v>0</v>
      </c>
      <c r="DF857" s="299">
        <v>0</v>
      </c>
      <c r="DG857" s="299">
        <v>0</v>
      </c>
      <c r="DH857" s="299">
        <v>0</v>
      </c>
      <c r="DI857" s="299">
        <v>0</v>
      </c>
      <c r="DJ857" s="299">
        <v>0</v>
      </c>
      <c r="DK857" s="299">
        <v>0</v>
      </c>
      <c r="DL857" s="299">
        <v>0</v>
      </c>
      <c r="DM857" s="299">
        <v>0</v>
      </c>
      <c r="DN857" s="299">
        <v>0</v>
      </c>
      <c r="DO857" s="299">
        <v>0</v>
      </c>
      <c r="DP857" s="299">
        <v>0</v>
      </c>
      <c r="DQ857" s="299">
        <v>0</v>
      </c>
      <c r="DR857" s="299">
        <v>0</v>
      </c>
      <c r="DS857" s="299">
        <v>0</v>
      </c>
      <c r="DT857" s="299">
        <v>0</v>
      </c>
      <c r="DU857" s="299">
        <v>0</v>
      </c>
      <c r="DV857" s="299">
        <v>0</v>
      </c>
      <c r="DW857" s="299">
        <v>0</v>
      </c>
      <c r="DX857" s="299">
        <v>0</v>
      </c>
      <c r="DY857" s="299">
        <v>0</v>
      </c>
      <c r="DZ857" s="299">
        <v>0</v>
      </c>
      <c r="EA857" s="299">
        <v>0</v>
      </c>
      <c r="EB857" s="299">
        <v>0</v>
      </c>
      <c r="EC857" s="299">
        <v>0</v>
      </c>
      <c r="ED857" s="299">
        <v>0</v>
      </c>
      <c r="EE857" s="299">
        <v>0</v>
      </c>
      <c r="EF857" s="299">
        <v>0</v>
      </c>
      <c r="EG857" s="299">
        <v>0</v>
      </c>
      <c r="EH857" s="299">
        <v>0</v>
      </c>
      <c r="EI857" s="299">
        <v>0</v>
      </c>
      <c r="EJ857" s="299">
        <v>0</v>
      </c>
      <c r="EK857" s="299">
        <v>0</v>
      </c>
      <c r="EL857" s="299">
        <v>0</v>
      </c>
      <c r="EM857" s="299">
        <v>0</v>
      </c>
      <c r="EN857" s="299">
        <v>0</v>
      </c>
      <c r="EO857" s="299">
        <v>0</v>
      </c>
      <c r="EP857" s="299">
        <v>0</v>
      </c>
      <c r="EQ857" s="299">
        <v>0</v>
      </c>
      <c r="ER857" s="299">
        <v>0</v>
      </c>
      <c r="ES857" s="299">
        <v>0</v>
      </c>
      <c r="ET857" s="299">
        <v>0</v>
      </c>
      <c r="EU857" s="299">
        <v>0</v>
      </c>
      <c r="EV857" s="299">
        <v>0</v>
      </c>
      <c r="EW857" s="299">
        <v>0</v>
      </c>
      <c r="EX857" s="299">
        <v>0</v>
      </c>
      <c r="EY857" s="299">
        <v>0</v>
      </c>
      <c r="EZ857" s="299">
        <v>0</v>
      </c>
      <c r="FA857" s="299">
        <v>0</v>
      </c>
      <c r="FB857" s="299">
        <v>0</v>
      </c>
      <c r="FC857" s="299">
        <v>0</v>
      </c>
      <c r="FD857" s="299">
        <v>0</v>
      </c>
      <c r="FE857" s="299">
        <v>0</v>
      </c>
      <c r="FF857" s="299">
        <v>0</v>
      </c>
      <c r="FG857" s="299">
        <v>0</v>
      </c>
      <c r="FH857" s="299">
        <v>0</v>
      </c>
      <c r="FI857" s="299">
        <v>0</v>
      </c>
      <c r="FJ857" s="299">
        <v>0</v>
      </c>
      <c r="FK857" s="299">
        <v>0</v>
      </c>
      <c r="FL857" s="299">
        <v>0</v>
      </c>
      <c r="FM857" s="299">
        <v>0</v>
      </c>
      <c r="FN857" s="299">
        <v>0</v>
      </c>
      <c r="FO857" s="299">
        <v>0</v>
      </c>
      <c r="FP857" s="299">
        <v>0</v>
      </c>
      <c r="FQ857" s="299">
        <v>0</v>
      </c>
      <c r="FR857" s="299">
        <v>0</v>
      </c>
      <c r="FS857" s="299">
        <v>0</v>
      </c>
      <c r="FT857" s="299">
        <v>0</v>
      </c>
      <c r="FU857" s="299">
        <v>0</v>
      </c>
      <c r="FV857" s="299">
        <v>0</v>
      </c>
      <c r="FW857" s="299">
        <v>0</v>
      </c>
      <c r="FX857" s="299">
        <v>0</v>
      </c>
      <c r="FY857" s="299">
        <v>0</v>
      </c>
      <c r="FZ857" s="299">
        <v>0</v>
      </c>
      <c r="GA857" s="299">
        <v>0</v>
      </c>
      <c r="GB857" s="299">
        <v>0</v>
      </c>
      <c r="GC857" s="299">
        <v>0</v>
      </c>
      <c r="GD857" s="299">
        <v>0</v>
      </c>
      <c r="GE857" s="299">
        <v>0</v>
      </c>
      <c r="GF857" s="299">
        <v>0</v>
      </c>
      <c r="GG857" s="299">
        <v>0</v>
      </c>
      <c r="GH857" s="298">
        <v>0</v>
      </c>
      <c r="GI857" s="297">
        <v>0</v>
      </c>
      <c r="GK857" s="286"/>
      <c r="GL857" s="287"/>
      <c r="GM857" s="289"/>
      <c r="GN857" s="287"/>
      <c r="GO857" s="286"/>
      <c r="GP857" s="287"/>
      <c r="GQ857" s="289"/>
      <c r="GR857" s="287"/>
      <c r="GS857" s="286"/>
    </row>
    <row r="858" spans="2:201">
      <c r="B858" s="277" t="str">
        <f t="shared" ref="B858:C858" si="1046">+B662</f>
        <v>2721</v>
      </c>
      <c r="C858" s="301" t="str">
        <f t="shared" si="1046"/>
        <v>電線・ケーブル</v>
      </c>
      <c r="D858" s="300">
        <v>6.1717351081471382E-5</v>
      </c>
      <c r="E858" s="300">
        <v>8.2463601780492313E-5</v>
      </c>
      <c r="F858" s="300">
        <v>4.9241796128389923E-5</v>
      </c>
      <c r="G858" s="300">
        <v>4.7134990329439812E-5</v>
      </c>
      <c r="H858" s="300">
        <v>6.785473504041725E-5</v>
      </c>
      <c r="I858" s="300">
        <v>2.2312405466916098E-5</v>
      </c>
      <c r="J858" s="300">
        <v>4.3869145313943532E-5</v>
      </c>
      <c r="K858" s="300">
        <v>7.5866049292428695E-5</v>
      </c>
      <c r="L858" s="300">
        <v>1.6174479918747393E-5</v>
      </c>
      <c r="M858" s="300">
        <v>9.9629812817507465E-5</v>
      </c>
      <c r="N858" s="300">
        <v>5.6020139538820239E-5</v>
      </c>
      <c r="O858" s="300">
        <v>3.3141619302742254E-5</v>
      </c>
      <c r="P858" s="300">
        <v>2.5722818714308336E-5</v>
      </c>
      <c r="Q858" s="300">
        <v>0</v>
      </c>
      <c r="R858" s="300">
        <v>0</v>
      </c>
      <c r="S858" s="300">
        <v>1.4292359827328905E-4</v>
      </c>
      <c r="T858" s="300">
        <v>3.862923864376514E-4</v>
      </c>
      <c r="U858" s="300">
        <v>5.5536024415984301E-5</v>
      </c>
      <c r="V858" s="300">
        <v>2.6183858469388333E-5</v>
      </c>
      <c r="W858" s="300">
        <v>2.2517761395268558E-5</v>
      </c>
      <c r="X858" s="300">
        <v>4.2229990223404648E-5</v>
      </c>
      <c r="Y858" s="300">
        <v>2.1314455307629303E-5</v>
      </c>
      <c r="Z858" s="300">
        <v>2.9532033060982189E-5</v>
      </c>
      <c r="AA858" s="300">
        <v>2.7140394438290025E-5</v>
      </c>
      <c r="AB858" s="300">
        <v>2.2909213238926029E-5</v>
      </c>
      <c r="AC858" s="300">
        <v>2.3733948612165755E-5</v>
      </c>
      <c r="AD858" s="300">
        <v>1.6137850715378667E-5</v>
      </c>
      <c r="AE858" s="300">
        <v>1.6354575684639542E-5</v>
      </c>
      <c r="AF858" s="300">
        <v>0</v>
      </c>
      <c r="AG858" s="300">
        <v>2.9270244081901635E-5</v>
      </c>
      <c r="AH858" s="300">
        <v>1.4685747116958163E-5</v>
      </c>
      <c r="AI858" s="300">
        <v>3.923361938155922E-6</v>
      </c>
      <c r="AJ858" s="300">
        <v>1.9452543273162408E-5</v>
      </c>
      <c r="AK858" s="300">
        <v>4.6535350024625835E-5</v>
      </c>
      <c r="AL858" s="300">
        <v>3.4787923064233086E-5</v>
      </c>
      <c r="AM858" s="300">
        <v>3.0543773886077646E-5</v>
      </c>
      <c r="AN858" s="300">
        <v>1.7260012547062697E-5</v>
      </c>
      <c r="AO858" s="300">
        <v>5.248264242113196E-5</v>
      </c>
      <c r="AP858" s="300">
        <v>5.6232229944696625E-5</v>
      </c>
      <c r="AQ858" s="300">
        <v>2.9717067525812365E-5</v>
      </c>
      <c r="AR858" s="300">
        <v>0</v>
      </c>
      <c r="AS858" s="300">
        <v>7.1959758691574971E-5</v>
      </c>
      <c r="AT858" s="300">
        <v>3.7505362411408474E-5</v>
      </c>
      <c r="AU858" s="300">
        <v>2.316472324900783E-5</v>
      </c>
      <c r="AV858" s="300">
        <v>3.4653873286270258E-5</v>
      </c>
      <c r="AW858" s="300">
        <v>2.6464725156831893E-5</v>
      </c>
      <c r="AX858" s="300">
        <v>4.1088151922096035E-5</v>
      </c>
      <c r="AY858" s="300">
        <v>1.1487657019116801E-4</v>
      </c>
      <c r="AZ858" s="300">
        <v>8.5640709368007517E-5</v>
      </c>
      <c r="BA858" s="300">
        <v>2.0025087873382828E-5</v>
      </c>
      <c r="BB858" s="300">
        <v>5.257070987001951E-5</v>
      </c>
      <c r="BC858" s="300">
        <v>1.1880930357430166E-4</v>
      </c>
      <c r="BD858" s="300">
        <v>5.6627431175266672E-5</v>
      </c>
      <c r="BE858" s="300">
        <v>4.6167731377098214E-5</v>
      </c>
      <c r="BF858" s="300">
        <v>8.432062166231713E-5</v>
      </c>
      <c r="BG858" s="300">
        <v>2.9125756511880507E-5</v>
      </c>
      <c r="BH858" s="300">
        <v>3.3372698250591819E-5</v>
      </c>
      <c r="BI858" s="300">
        <v>2.5445245526380986E-5</v>
      </c>
      <c r="BJ858" s="300">
        <v>5.0545251615444095E-5</v>
      </c>
      <c r="BK858" s="300">
        <v>4.0074959840060524E-5</v>
      </c>
      <c r="BL858" s="300">
        <v>7.0077286938738083E-5</v>
      </c>
      <c r="BM858" s="300">
        <v>5.2181158701940868E-6</v>
      </c>
      <c r="BN858" s="300">
        <v>7.3237105994764713E-5</v>
      </c>
      <c r="BO858" s="300">
        <v>4.2843825455183166E-5</v>
      </c>
      <c r="BP858" s="300">
        <v>4.0225761772420001E-5</v>
      </c>
      <c r="BQ858" s="300">
        <v>5.3560456451408479E-5</v>
      </c>
      <c r="BR858" s="300">
        <v>0</v>
      </c>
      <c r="BS858" s="300">
        <v>2.2889518844442559E-5</v>
      </c>
      <c r="BT858" s="300">
        <v>5.2102509623590083E-5</v>
      </c>
      <c r="BU858" s="300">
        <v>9.7807566676693126E-5</v>
      </c>
      <c r="BV858" s="300">
        <v>6.1948839488352677E-5</v>
      </c>
      <c r="BW858" s="300">
        <v>8.8331937061578755E-5</v>
      </c>
      <c r="BX858" s="300">
        <v>9.0271265675253597E-5</v>
      </c>
      <c r="BY858" s="300">
        <v>0</v>
      </c>
      <c r="BZ858" s="300">
        <v>0</v>
      </c>
      <c r="CA858" s="300">
        <v>2.5570629270685599E-5</v>
      </c>
      <c r="CB858" s="300">
        <v>1.8898306926473441E-5</v>
      </c>
      <c r="CC858" s="300">
        <v>2.597764550057223E-5</v>
      </c>
      <c r="CD858" s="300">
        <v>6.1369091556522117E-5</v>
      </c>
      <c r="CE858" s="300">
        <v>2.0006634322820491E-5</v>
      </c>
      <c r="CF858" s="300">
        <v>3.0586820172655691E-5</v>
      </c>
      <c r="CG858" s="300">
        <v>0</v>
      </c>
      <c r="CH858" s="300">
        <v>1.0507462630585596</v>
      </c>
      <c r="CI858" s="300">
        <v>1.0590438456623698E-4</v>
      </c>
      <c r="CJ858" s="300">
        <v>4.161549198930528E-5</v>
      </c>
      <c r="CK858" s="300">
        <v>6.1598113518369891E-5</v>
      </c>
      <c r="CL858" s="300">
        <v>6.7065615193283596E-3</v>
      </c>
      <c r="CM858" s="300">
        <v>1.5733919312036615E-4</v>
      </c>
      <c r="CN858" s="300">
        <v>7.6493703004970343E-3</v>
      </c>
      <c r="CO858" s="300">
        <v>1.9078642409794682E-3</v>
      </c>
      <c r="CP858" s="300">
        <v>9.7897879456805073E-3</v>
      </c>
      <c r="CQ858" s="300">
        <v>6.5876448835510562E-3</v>
      </c>
      <c r="CR858" s="300">
        <v>4.4229139950966448E-4</v>
      </c>
      <c r="CS858" s="300">
        <v>5.4510848886333901E-4</v>
      </c>
      <c r="CT858" s="300">
        <v>1.0703613319314165E-3</v>
      </c>
      <c r="CU858" s="299">
        <v>1.00074204059593E-3</v>
      </c>
      <c r="CV858" s="299">
        <v>1.8878514952342823E-3</v>
      </c>
      <c r="CW858" s="299">
        <v>2.3814119290164787E-3</v>
      </c>
      <c r="CX858" s="299">
        <v>1.0118836731065489E-3</v>
      </c>
      <c r="CY858" s="299">
        <v>2.7015619468343825E-3</v>
      </c>
      <c r="CZ858" s="299">
        <v>3.235841856022487E-3</v>
      </c>
      <c r="DA858" s="299">
        <v>3.5591993437456061E-3</v>
      </c>
      <c r="DB858" s="299">
        <v>4.7602282556376205E-3</v>
      </c>
      <c r="DC858" s="299">
        <v>5.2716915196748858E-4</v>
      </c>
      <c r="DD858" s="299">
        <v>1.4708743214329446E-3</v>
      </c>
      <c r="DE858" s="299">
        <v>1.389097925211375E-4</v>
      </c>
      <c r="DF858" s="299">
        <v>0</v>
      </c>
      <c r="DG858" s="299">
        <v>3.0346450883612713E-3</v>
      </c>
      <c r="DH858" s="299">
        <v>1.0977616704294632E-2</v>
      </c>
      <c r="DI858" s="299">
        <v>1.310923999043063E-2</v>
      </c>
      <c r="DJ858" s="299">
        <v>6.424119841333985E-3</v>
      </c>
      <c r="DK858" s="299">
        <v>3.1258644817325383E-3</v>
      </c>
      <c r="DL858" s="299">
        <v>3.1006586451826829E-3</v>
      </c>
      <c r="DM858" s="299">
        <v>8.4043775133773382E-3</v>
      </c>
      <c r="DN858" s="299">
        <v>2.7323118929877934E-3</v>
      </c>
      <c r="DO858" s="299">
        <v>6.6049735411125065E-3</v>
      </c>
      <c r="DP858" s="299">
        <v>3.7316336284879928E-3</v>
      </c>
      <c r="DQ858" s="299">
        <v>3.3846333013753073E-3</v>
      </c>
      <c r="DR858" s="299">
        <v>3.7340475730353335E-3</v>
      </c>
      <c r="DS858" s="299">
        <v>9.1640215873526048E-4</v>
      </c>
      <c r="DT858" s="299">
        <v>3.9043377653463136E-3</v>
      </c>
      <c r="DU858" s="299">
        <v>4.0168412123830315E-3</v>
      </c>
      <c r="DV858" s="299">
        <v>3.1155728634673116E-3</v>
      </c>
      <c r="DW858" s="299">
        <v>1.4349895284388489E-3</v>
      </c>
      <c r="DX858" s="299">
        <v>6.67831150535858E-4</v>
      </c>
      <c r="DY858" s="299">
        <v>1.5993492949993764E-3</v>
      </c>
      <c r="DZ858" s="299">
        <v>1.1019808275260016E-4</v>
      </c>
      <c r="EA858" s="299">
        <v>2.1422813258260449E-6</v>
      </c>
      <c r="EB858" s="299">
        <v>2.5350235729211922E-3</v>
      </c>
      <c r="EC858" s="299">
        <v>3.5257676388883654E-3</v>
      </c>
      <c r="ED858" s="299">
        <v>4.1217777737438321E-3</v>
      </c>
      <c r="EE858" s="299">
        <v>1.7971343645804547E-3</v>
      </c>
      <c r="EF858" s="299">
        <v>1.1689965796002061E-2</v>
      </c>
      <c r="EG858" s="299">
        <v>1.6465915756082522E-4</v>
      </c>
      <c r="EH858" s="299">
        <v>1.0420651269768135E-4</v>
      </c>
      <c r="EI858" s="299">
        <v>1.2005339791643519E-4</v>
      </c>
      <c r="EJ858" s="299">
        <v>1.3930377856516112E-4</v>
      </c>
      <c r="EK858" s="299">
        <v>3.4443062429618274E-5</v>
      </c>
      <c r="EL858" s="299">
        <v>1.3553169281081722E-5</v>
      </c>
      <c r="EM858" s="299">
        <v>3.8107430875434547E-5</v>
      </c>
      <c r="EN858" s="299">
        <v>2.0613039927358001E-5</v>
      </c>
      <c r="EO858" s="299">
        <v>3.060057192261346E-5</v>
      </c>
      <c r="EP858" s="299">
        <v>1.2468247188374187E-5</v>
      </c>
      <c r="EQ858" s="299">
        <v>1.4245021811677822E-5</v>
      </c>
      <c r="ER858" s="299">
        <v>1.0062888820254721E-4</v>
      </c>
      <c r="ES858" s="299">
        <v>1.1751384877237398E-4</v>
      </c>
      <c r="ET858" s="299">
        <v>1.3954183439379502E-4</v>
      </c>
      <c r="EU858" s="299">
        <v>6.016532939682611E-5</v>
      </c>
      <c r="EV858" s="299">
        <v>3.1490016037682635E-5</v>
      </c>
      <c r="EW858" s="299">
        <v>7.3125142027910986E-6</v>
      </c>
      <c r="EX858" s="299">
        <v>2.8477445722741161E-5</v>
      </c>
      <c r="EY858" s="299">
        <v>2.8066957641001209E-5</v>
      </c>
      <c r="EZ858" s="299">
        <v>8.1513117847653135E-5</v>
      </c>
      <c r="FA858" s="299">
        <v>3.6324810970695308E-5</v>
      </c>
      <c r="FB858" s="299">
        <v>7.9337548577374827E-5</v>
      </c>
      <c r="FC858" s="299">
        <v>1.5189337879704821E-5</v>
      </c>
      <c r="FD858" s="299">
        <v>2.446441519817916E-5</v>
      </c>
      <c r="FE858" s="299">
        <v>1.261223527222337E-5</v>
      </c>
      <c r="FF858" s="299">
        <v>3.9313388710921125E-5</v>
      </c>
      <c r="FG858" s="299">
        <v>1.1220833054720885E-4</v>
      </c>
      <c r="FH858" s="299">
        <v>8.8974064453685423E-5</v>
      </c>
      <c r="FI858" s="299">
        <v>4.067886446348582E-5</v>
      </c>
      <c r="FJ858" s="299">
        <v>5.5603875855455948E-5</v>
      </c>
      <c r="FK858" s="299">
        <v>3.2057889255680968E-5</v>
      </c>
      <c r="FL858" s="299">
        <v>2.6308815174581472E-4</v>
      </c>
      <c r="FM858" s="299">
        <v>7.5189052474321927E-5</v>
      </c>
      <c r="FN858" s="299">
        <v>4.4394994683356205E-5</v>
      </c>
      <c r="FO858" s="299">
        <v>6.5061992018794061E-5</v>
      </c>
      <c r="FP858" s="299">
        <v>7.5507300200410531E-5</v>
      </c>
      <c r="FQ858" s="299">
        <v>1.1265526230000483E-4</v>
      </c>
      <c r="FR858" s="299">
        <v>2.1307147324088768E-5</v>
      </c>
      <c r="FS858" s="299">
        <v>3.9221117688779657E-5</v>
      </c>
      <c r="FT858" s="299">
        <v>3.4625790343690173E-5</v>
      </c>
      <c r="FU858" s="299">
        <v>2.3620569563805252E-5</v>
      </c>
      <c r="FV858" s="299">
        <v>2.3879377883061E-5</v>
      </c>
      <c r="FW858" s="299">
        <v>2.4006930167776402E-4</v>
      </c>
      <c r="FX858" s="299">
        <v>7.2074715233416955E-5</v>
      </c>
      <c r="FY858" s="299">
        <v>3.2361333780713779E-5</v>
      </c>
      <c r="FZ858" s="299">
        <v>8.7393811978968131E-4</v>
      </c>
      <c r="GA858" s="299">
        <v>2.1352098993211977E-3</v>
      </c>
      <c r="GB858" s="299">
        <v>3.2288548873289097E-5</v>
      </c>
      <c r="GC858" s="299">
        <v>2.8390268169021543E-5</v>
      </c>
      <c r="GD858" s="299">
        <v>2.2249034149180276E-5</v>
      </c>
      <c r="GE858" s="299">
        <v>2.572159121707411E-5</v>
      </c>
      <c r="GF858" s="299">
        <v>3.7848174780587478E-5</v>
      </c>
      <c r="GG858" s="299">
        <v>2.6177653432532434E-5</v>
      </c>
      <c r="GH858" s="298">
        <v>1.0622768248022977E-4</v>
      </c>
      <c r="GI858" s="297">
        <v>1.0361278478056117E-3</v>
      </c>
      <c r="GK858" s="286"/>
      <c r="GL858" s="287"/>
      <c r="GM858" s="289"/>
      <c r="GN858" s="287"/>
      <c r="GO858" s="286"/>
      <c r="GP858" s="287"/>
      <c r="GQ858" s="289"/>
      <c r="GR858" s="287"/>
      <c r="GS858" s="286"/>
    </row>
    <row r="859" spans="2:201">
      <c r="B859" s="277" t="str">
        <f t="shared" ref="B859:C859" si="1047">+B663</f>
        <v>2729</v>
      </c>
      <c r="C859" s="301" t="str">
        <f t="shared" si="1047"/>
        <v>その他の非鉄金属製品</v>
      </c>
      <c r="D859" s="300">
        <v>1.1638549731680288E-5</v>
      </c>
      <c r="E859" s="300">
        <v>1.4056642118875281E-5</v>
      </c>
      <c r="F859" s="300">
        <v>1.0814344931286516E-5</v>
      </c>
      <c r="G859" s="300">
        <v>1.3712039844268827E-5</v>
      </c>
      <c r="H859" s="300">
        <v>1.7139109564108884E-5</v>
      </c>
      <c r="I859" s="300">
        <v>9.4561374243650435E-6</v>
      </c>
      <c r="J859" s="300">
        <v>1.2431666294860473E-5</v>
      </c>
      <c r="K859" s="300">
        <v>1.6504065595216707E-5</v>
      </c>
      <c r="L859" s="300">
        <v>4.0103016949207646E-6</v>
      </c>
      <c r="M859" s="300">
        <v>1.7360084170844881E-5</v>
      </c>
      <c r="N859" s="300">
        <v>1.4079492326802354E-5</v>
      </c>
      <c r="O859" s="300">
        <v>1.6448875602410414E-5</v>
      </c>
      <c r="P859" s="300">
        <v>1.0204288493699918E-5</v>
      </c>
      <c r="Q859" s="300">
        <v>0</v>
      </c>
      <c r="R859" s="300">
        <v>0</v>
      </c>
      <c r="S859" s="300">
        <v>7.2959012211305213E-5</v>
      </c>
      <c r="T859" s="300">
        <v>3.5890085213466786E-5</v>
      </c>
      <c r="U859" s="300">
        <v>2.0059167527404339E-5</v>
      </c>
      <c r="V859" s="300">
        <v>9.2354668299928842E-5</v>
      </c>
      <c r="W859" s="300">
        <v>6.6150263395948263E-5</v>
      </c>
      <c r="X859" s="300">
        <v>8.2611158976629955E-6</v>
      </c>
      <c r="Y859" s="300">
        <v>5.2471456069896015E-4</v>
      </c>
      <c r="Z859" s="300">
        <v>6.0109319476329265E-5</v>
      </c>
      <c r="AA859" s="300">
        <v>7.1163985173802654E-5</v>
      </c>
      <c r="AB859" s="300">
        <v>4.4072714632597605E-4</v>
      </c>
      <c r="AC859" s="300">
        <v>3.4549829112570126E-4</v>
      </c>
      <c r="AD859" s="300">
        <v>2.3411854220335121E-4</v>
      </c>
      <c r="AE859" s="300">
        <v>7.4079818796796585E-6</v>
      </c>
      <c r="AF859" s="300">
        <v>0</v>
      </c>
      <c r="AG859" s="300">
        <v>7.4230976816682129E-6</v>
      </c>
      <c r="AH859" s="300">
        <v>2.9415879443440705E-6</v>
      </c>
      <c r="AI859" s="300">
        <v>1.1513747614134284E-6</v>
      </c>
      <c r="AJ859" s="300">
        <v>9.9643400312170112E-6</v>
      </c>
      <c r="AK859" s="300">
        <v>2.94502660492695E-5</v>
      </c>
      <c r="AL859" s="300">
        <v>3.2861341409482082E-5</v>
      </c>
      <c r="AM859" s="300">
        <v>2.6402421116680253E-5</v>
      </c>
      <c r="AN859" s="300">
        <v>9.4271560442618369E-6</v>
      </c>
      <c r="AO859" s="300">
        <v>1.277273812824848E-5</v>
      </c>
      <c r="AP859" s="300">
        <v>2.9062666686372059E-4</v>
      </c>
      <c r="AQ859" s="300">
        <v>2.8987318041198804E-3</v>
      </c>
      <c r="AR859" s="300">
        <v>0</v>
      </c>
      <c r="AS859" s="300">
        <v>1.4911319710936246E-5</v>
      </c>
      <c r="AT859" s="300">
        <v>8.9480148145850375E-6</v>
      </c>
      <c r="AU859" s="300">
        <v>2.37786153100549E-5</v>
      </c>
      <c r="AV859" s="300">
        <v>2.2502811423014641E-5</v>
      </c>
      <c r="AW859" s="300">
        <v>3.1442318506712632E-4</v>
      </c>
      <c r="AX859" s="300">
        <v>1.2620807038519151E-5</v>
      </c>
      <c r="AY859" s="300">
        <v>2.9708493399454991E-5</v>
      </c>
      <c r="AZ859" s="300">
        <v>3.2124233853451575E-4</v>
      </c>
      <c r="BA859" s="300">
        <v>3.5093074023366333E-6</v>
      </c>
      <c r="BB859" s="300">
        <v>8.2554213043347991E-6</v>
      </c>
      <c r="BC859" s="300">
        <v>1.5877364738182613E-5</v>
      </c>
      <c r="BD859" s="300">
        <v>2.491493505161897E-5</v>
      </c>
      <c r="BE859" s="300">
        <v>8.2511586250593372E-6</v>
      </c>
      <c r="BF859" s="300">
        <v>1.2560682061222858E-5</v>
      </c>
      <c r="BG859" s="300">
        <v>1.354627817571552E-4</v>
      </c>
      <c r="BH859" s="300">
        <v>3.8657256526703877E-5</v>
      </c>
      <c r="BI859" s="300">
        <v>9.5856632173976672E-5</v>
      </c>
      <c r="BJ859" s="300">
        <v>3.6871576334711312E-5</v>
      </c>
      <c r="BK859" s="300">
        <v>2.3016007527110663E-5</v>
      </c>
      <c r="BL859" s="300">
        <v>6.787367041293889E-4</v>
      </c>
      <c r="BM859" s="300">
        <v>2.3724874918037053E-6</v>
      </c>
      <c r="BN859" s="300">
        <v>1.8877787327495943E-5</v>
      </c>
      <c r="BO859" s="300">
        <v>2.4701790159612532E-4</v>
      </c>
      <c r="BP859" s="300">
        <v>2.8656174712619935E-4</v>
      </c>
      <c r="BQ859" s="300">
        <v>1.9906991229035688E-4</v>
      </c>
      <c r="BR859" s="300">
        <v>0</v>
      </c>
      <c r="BS859" s="300">
        <v>3.9816152003012973E-5</v>
      </c>
      <c r="BT859" s="300">
        <v>1.3672068637400503E-4</v>
      </c>
      <c r="BU859" s="300">
        <v>8.5779597714758527E-5</v>
      </c>
      <c r="BV859" s="300">
        <v>1.9441140881071981E-4</v>
      </c>
      <c r="BW859" s="300">
        <v>2.5443257846561549E-4</v>
      </c>
      <c r="BX859" s="300">
        <v>4.3885940803336403E-4</v>
      </c>
      <c r="BY859" s="300">
        <v>0</v>
      </c>
      <c r="BZ859" s="300">
        <v>0</v>
      </c>
      <c r="CA859" s="300">
        <v>3.6636972495335522E-6</v>
      </c>
      <c r="CB859" s="300">
        <v>4.8341235737614334E-6</v>
      </c>
      <c r="CC859" s="300">
        <v>6.034488728610138E-5</v>
      </c>
      <c r="CD859" s="300">
        <v>4.5949721369248871E-5</v>
      </c>
      <c r="CE859" s="300">
        <v>5.2333004984323276E-6</v>
      </c>
      <c r="CF859" s="300">
        <v>9.8449101501036734E-5</v>
      </c>
      <c r="CG859" s="300">
        <v>0</v>
      </c>
      <c r="CH859" s="300">
        <v>2.2263283557955567E-3</v>
      </c>
      <c r="CI859" s="300">
        <v>1.0025610634682109</v>
      </c>
      <c r="CJ859" s="300">
        <v>1.0403123048216532E-3</v>
      </c>
      <c r="CK859" s="300">
        <v>1.8756332867888185E-2</v>
      </c>
      <c r="CL859" s="300">
        <v>6.9711472353828951E-3</v>
      </c>
      <c r="CM859" s="300">
        <v>4.5920778055634163E-3</v>
      </c>
      <c r="CN859" s="300">
        <v>1.5823485851465316E-3</v>
      </c>
      <c r="CO859" s="300">
        <v>3.7781528807379326E-3</v>
      </c>
      <c r="CP859" s="300">
        <v>9.4276653359721583E-4</v>
      </c>
      <c r="CQ859" s="300">
        <v>4.6465168768503231E-3</v>
      </c>
      <c r="CR859" s="300">
        <v>1.3163761212259678E-3</v>
      </c>
      <c r="CS859" s="300">
        <v>1.1846634122366691E-3</v>
      </c>
      <c r="CT859" s="300">
        <v>9.0679859835466779E-4</v>
      </c>
      <c r="CU859" s="299">
        <v>2.0749459976023886E-3</v>
      </c>
      <c r="CV859" s="299">
        <v>8.0179471098949762E-4</v>
      </c>
      <c r="CW859" s="299">
        <v>1.5846605151596819E-3</v>
      </c>
      <c r="CX859" s="299">
        <v>1.5760379061648339E-3</v>
      </c>
      <c r="CY859" s="299">
        <v>1.8174546273920101E-3</v>
      </c>
      <c r="CZ859" s="299">
        <v>1.7466980157701509E-3</v>
      </c>
      <c r="DA859" s="299">
        <v>8.069601741936465E-4</v>
      </c>
      <c r="DB859" s="299">
        <v>1.0413983425101667E-3</v>
      </c>
      <c r="DC859" s="299">
        <v>2.8886824150096252E-3</v>
      </c>
      <c r="DD859" s="299">
        <v>2.0199205038291565E-3</v>
      </c>
      <c r="DE859" s="299">
        <v>6.1342835459099237E-5</v>
      </c>
      <c r="DF859" s="299">
        <v>0</v>
      </c>
      <c r="DG859" s="299">
        <v>7.7119233655242587E-4</v>
      </c>
      <c r="DH859" s="299">
        <v>3.2686410590977615E-3</v>
      </c>
      <c r="DI859" s="299">
        <v>5.1438686016911268E-3</v>
      </c>
      <c r="DJ859" s="299">
        <v>3.7534665430300641E-3</v>
      </c>
      <c r="DK859" s="299">
        <v>1.9452314621693635E-3</v>
      </c>
      <c r="DL859" s="299">
        <v>2.5504391279416836E-3</v>
      </c>
      <c r="DM859" s="299">
        <v>3.5809459361946794E-3</v>
      </c>
      <c r="DN859" s="299">
        <v>3.7923022543389571E-4</v>
      </c>
      <c r="DO859" s="299">
        <v>6.9695502973904583E-4</v>
      </c>
      <c r="DP859" s="299">
        <v>1.0027094620194469E-3</v>
      </c>
      <c r="DQ859" s="299">
        <v>6.4257400576489001E-4</v>
      </c>
      <c r="DR859" s="299">
        <v>6.4412220215918469E-4</v>
      </c>
      <c r="DS859" s="299">
        <v>4.9960123148579778E-4</v>
      </c>
      <c r="DT859" s="299">
        <v>2.1734126490016901E-3</v>
      </c>
      <c r="DU859" s="299">
        <v>7.7074626312767112E-4</v>
      </c>
      <c r="DV859" s="299">
        <v>1.6429581839242635E-3</v>
      </c>
      <c r="DW859" s="299">
        <v>1.8543835668679051E-3</v>
      </c>
      <c r="DX859" s="299">
        <v>8.0795878114378356E-4</v>
      </c>
      <c r="DY859" s="299">
        <v>1.7506316770128508E-3</v>
      </c>
      <c r="DZ859" s="299">
        <v>1.9866908396095517E-3</v>
      </c>
      <c r="EA859" s="299">
        <v>8.7006543721397876E-7</v>
      </c>
      <c r="EB859" s="299">
        <v>1.3843935862970075E-4</v>
      </c>
      <c r="EC859" s="299">
        <v>1.9500835583367816E-4</v>
      </c>
      <c r="ED859" s="299">
        <v>2.460518804279081E-4</v>
      </c>
      <c r="EE859" s="299">
        <v>1.0097520550065684E-4</v>
      </c>
      <c r="EF859" s="299">
        <v>1.3897362819483439E-4</v>
      </c>
      <c r="EG859" s="299">
        <v>4.5209465440553327E-5</v>
      </c>
      <c r="EH859" s="299">
        <v>9.6884701715127336E-6</v>
      </c>
      <c r="EI859" s="299">
        <v>1.5685767180047073E-5</v>
      </c>
      <c r="EJ859" s="299">
        <v>4.2286048134572948E-5</v>
      </c>
      <c r="EK859" s="299">
        <v>7.1729269015271946E-6</v>
      </c>
      <c r="EL859" s="299">
        <v>6.8107456374348846E-6</v>
      </c>
      <c r="EM859" s="299">
        <v>1.3889118326970875E-5</v>
      </c>
      <c r="EN859" s="299">
        <v>5.6197102966937622E-6</v>
      </c>
      <c r="EO859" s="299">
        <v>9.8841231821136307E-6</v>
      </c>
      <c r="EP859" s="299">
        <v>2.5109283297389292E-6</v>
      </c>
      <c r="EQ859" s="299">
        <v>2.6280028013071159E-6</v>
      </c>
      <c r="ER859" s="299">
        <v>7.0116052441617891E-6</v>
      </c>
      <c r="ES859" s="299">
        <v>3.0087871131664517E-5</v>
      </c>
      <c r="ET859" s="299">
        <v>5.1530441585927658E-5</v>
      </c>
      <c r="EU859" s="299">
        <v>2.0772144033161781E-5</v>
      </c>
      <c r="EV859" s="299">
        <v>1.2529214905725046E-5</v>
      </c>
      <c r="EW859" s="299">
        <v>9.1831703258990012E-6</v>
      </c>
      <c r="EX859" s="299">
        <v>3.7583432641249678E-5</v>
      </c>
      <c r="EY859" s="299">
        <v>8.838626746579793E-6</v>
      </c>
      <c r="EZ859" s="299">
        <v>4.3600302022257643E-5</v>
      </c>
      <c r="FA859" s="299">
        <v>9.4699036175363604E-6</v>
      </c>
      <c r="FB859" s="299">
        <v>1.6456177386972054E-5</v>
      </c>
      <c r="FC859" s="299">
        <v>4.5007762689540339E-5</v>
      </c>
      <c r="FD859" s="299">
        <v>4.2096934672888745E-6</v>
      </c>
      <c r="FE859" s="299">
        <v>4.3458894318573833E-6</v>
      </c>
      <c r="FF859" s="299">
        <v>1.1395023449165241E-5</v>
      </c>
      <c r="FG859" s="299">
        <v>1.6771178777541954E-5</v>
      </c>
      <c r="FH859" s="299">
        <v>1.5819738925186862E-5</v>
      </c>
      <c r="FI859" s="299">
        <v>1.0788500081476201E-5</v>
      </c>
      <c r="FJ859" s="299">
        <v>1.2685283559570198E-5</v>
      </c>
      <c r="FK859" s="299">
        <v>4.7438931235744057E-5</v>
      </c>
      <c r="FL859" s="299">
        <v>4.4197080562055803E-5</v>
      </c>
      <c r="FM859" s="299">
        <v>1.8565378438875448E-5</v>
      </c>
      <c r="FN859" s="299">
        <v>1.2590511351199754E-5</v>
      </c>
      <c r="FO859" s="299">
        <v>1.5423565862195654E-5</v>
      </c>
      <c r="FP859" s="299">
        <v>2.1574379750257401E-5</v>
      </c>
      <c r="FQ859" s="299">
        <v>2.5332795102840939E-5</v>
      </c>
      <c r="FR859" s="299">
        <v>2.0460855111837753E-4</v>
      </c>
      <c r="FS859" s="299">
        <v>1.1748356052405333E-5</v>
      </c>
      <c r="FT859" s="299">
        <v>2.5232993804147986E-5</v>
      </c>
      <c r="FU859" s="299">
        <v>4.6573757646963454E-5</v>
      </c>
      <c r="FV859" s="299">
        <v>2.8752276867128499E-5</v>
      </c>
      <c r="FW859" s="299">
        <v>2.7382374926369102E-5</v>
      </c>
      <c r="FX859" s="299">
        <v>2.9968034835467391E-5</v>
      </c>
      <c r="FY859" s="299">
        <v>1.3641582739115094E-5</v>
      </c>
      <c r="FZ859" s="299">
        <v>3.345249627129301E-4</v>
      </c>
      <c r="GA859" s="299">
        <v>1.5227980899498782E-4</v>
      </c>
      <c r="GB859" s="299">
        <v>1.0396781311714618E-5</v>
      </c>
      <c r="GC859" s="299">
        <v>7.846952791377038E-5</v>
      </c>
      <c r="GD859" s="299">
        <v>5.1504568383696751E-5</v>
      </c>
      <c r="GE859" s="299">
        <v>5.4395236503473262E-5</v>
      </c>
      <c r="GF859" s="299">
        <v>1.2183031741693052E-5</v>
      </c>
      <c r="GG859" s="299">
        <v>4.9664864370494455E-5</v>
      </c>
      <c r="GH859" s="298">
        <v>2.2860561406225205E-4</v>
      </c>
      <c r="GI859" s="297">
        <v>4.0235189410339447E-4</v>
      </c>
      <c r="GK859" s="286"/>
      <c r="GL859" s="287"/>
      <c r="GM859" s="289"/>
      <c r="GN859" s="287"/>
      <c r="GO859" s="286"/>
      <c r="GP859" s="287"/>
      <c r="GQ859" s="289"/>
      <c r="GR859" s="287"/>
      <c r="GS859" s="286"/>
    </row>
    <row r="860" spans="2:201">
      <c r="B860" s="277" t="str">
        <f t="shared" ref="B860:C860" si="1048">+B664</f>
        <v>2811</v>
      </c>
      <c r="C860" s="301" t="str">
        <f t="shared" si="1048"/>
        <v>建設用金属製品</v>
      </c>
      <c r="D860" s="300">
        <v>0</v>
      </c>
      <c r="E860" s="300">
        <v>0</v>
      </c>
      <c r="F860" s="300">
        <v>0</v>
      </c>
      <c r="G860" s="300">
        <v>0</v>
      </c>
      <c r="H860" s="300">
        <v>0</v>
      </c>
      <c r="I860" s="300">
        <v>0</v>
      </c>
      <c r="J860" s="300">
        <v>0</v>
      </c>
      <c r="K860" s="300">
        <v>0</v>
      </c>
      <c r="L860" s="300">
        <v>0</v>
      </c>
      <c r="M860" s="300">
        <v>0</v>
      </c>
      <c r="N860" s="300">
        <v>0</v>
      </c>
      <c r="O860" s="300">
        <v>0</v>
      </c>
      <c r="P860" s="300">
        <v>0</v>
      </c>
      <c r="Q860" s="300">
        <v>0</v>
      </c>
      <c r="R860" s="300">
        <v>0</v>
      </c>
      <c r="S860" s="300">
        <v>0</v>
      </c>
      <c r="T860" s="300">
        <v>0</v>
      </c>
      <c r="U860" s="300">
        <v>0</v>
      </c>
      <c r="V860" s="300">
        <v>0</v>
      </c>
      <c r="W860" s="300">
        <v>0</v>
      </c>
      <c r="X860" s="300">
        <v>0</v>
      </c>
      <c r="Y860" s="300">
        <v>0</v>
      </c>
      <c r="Z860" s="300">
        <v>0</v>
      </c>
      <c r="AA860" s="300">
        <v>0</v>
      </c>
      <c r="AB860" s="300">
        <v>0</v>
      </c>
      <c r="AC860" s="300">
        <v>0</v>
      </c>
      <c r="AD860" s="300">
        <v>0</v>
      </c>
      <c r="AE860" s="300">
        <v>0</v>
      </c>
      <c r="AF860" s="300">
        <v>0</v>
      </c>
      <c r="AG860" s="300">
        <v>0</v>
      </c>
      <c r="AH860" s="300">
        <v>0</v>
      </c>
      <c r="AI860" s="300">
        <v>0</v>
      </c>
      <c r="AJ860" s="300">
        <v>0</v>
      </c>
      <c r="AK860" s="300">
        <v>0</v>
      </c>
      <c r="AL860" s="300">
        <v>0</v>
      </c>
      <c r="AM860" s="300">
        <v>0</v>
      </c>
      <c r="AN860" s="300">
        <v>0</v>
      </c>
      <c r="AO860" s="300">
        <v>0</v>
      </c>
      <c r="AP860" s="300">
        <v>0</v>
      </c>
      <c r="AQ860" s="300">
        <v>0</v>
      </c>
      <c r="AR860" s="300">
        <v>0</v>
      </c>
      <c r="AS860" s="300">
        <v>0</v>
      </c>
      <c r="AT860" s="300">
        <v>0</v>
      </c>
      <c r="AU860" s="300">
        <v>0</v>
      </c>
      <c r="AV860" s="300">
        <v>0</v>
      </c>
      <c r="AW860" s="300">
        <v>0</v>
      </c>
      <c r="AX860" s="300">
        <v>0</v>
      </c>
      <c r="AY860" s="300">
        <v>0</v>
      </c>
      <c r="AZ860" s="300">
        <v>0</v>
      </c>
      <c r="BA860" s="300">
        <v>0</v>
      </c>
      <c r="BB860" s="300">
        <v>0</v>
      </c>
      <c r="BC860" s="300">
        <v>0</v>
      </c>
      <c r="BD860" s="300">
        <v>0</v>
      </c>
      <c r="BE860" s="300">
        <v>0</v>
      </c>
      <c r="BF860" s="300">
        <v>0</v>
      </c>
      <c r="BG860" s="300">
        <v>0</v>
      </c>
      <c r="BH860" s="300">
        <v>0</v>
      </c>
      <c r="BI860" s="300">
        <v>0</v>
      </c>
      <c r="BJ860" s="300">
        <v>0</v>
      </c>
      <c r="BK860" s="300">
        <v>0</v>
      </c>
      <c r="BL860" s="300">
        <v>0</v>
      </c>
      <c r="BM860" s="300">
        <v>0</v>
      </c>
      <c r="BN860" s="300">
        <v>0</v>
      </c>
      <c r="BO860" s="300">
        <v>0</v>
      </c>
      <c r="BP860" s="300">
        <v>0</v>
      </c>
      <c r="BQ860" s="300">
        <v>0</v>
      </c>
      <c r="BR860" s="300">
        <v>0</v>
      </c>
      <c r="BS860" s="300">
        <v>0</v>
      </c>
      <c r="BT860" s="300">
        <v>0</v>
      </c>
      <c r="BU860" s="300">
        <v>0</v>
      </c>
      <c r="BV860" s="300">
        <v>0</v>
      </c>
      <c r="BW860" s="300">
        <v>0</v>
      </c>
      <c r="BX860" s="300">
        <v>0</v>
      </c>
      <c r="BY860" s="300">
        <v>0</v>
      </c>
      <c r="BZ860" s="300">
        <v>0</v>
      </c>
      <c r="CA860" s="300">
        <v>0</v>
      </c>
      <c r="CB860" s="300">
        <v>0</v>
      </c>
      <c r="CC860" s="300">
        <v>0</v>
      </c>
      <c r="CD860" s="300">
        <v>0</v>
      </c>
      <c r="CE860" s="300">
        <v>0</v>
      </c>
      <c r="CF860" s="300">
        <v>0</v>
      </c>
      <c r="CG860" s="300">
        <v>0</v>
      </c>
      <c r="CH860" s="300">
        <v>0</v>
      </c>
      <c r="CI860" s="300">
        <v>0</v>
      </c>
      <c r="CJ860" s="300">
        <v>1</v>
      </c>
      <c r="CK860" s="300">
        <v>0</v>
      </c>
      <c r="CL860" s="300">
        <v>0</v>
      </c>
      <c r="CM860" s="300">
        <v>0</v>
      </c>
      <c r="CN860" s="300">
        <v>0</v>
      </c>
      <c r="CO860" s="300">
        <v>0</v>
      </c>
      <c r="CP860" s="300">
        <v>0</v>
      </c>
      <c r="CQ860" s="300">
        <v>0</v>
      </c>
      <c r="CR860" s="300">
        <v>0</v>
      </c>
      <c r="CS860" s="300">
        <v>0</v>
      </c>
      <c r="CT860" s="300">
        <v>0</v>
      </c>
      <c r="CU860" s="299">
        <v>0</v>
      </c>
      <c r="CV860" s="299">
        <v>0</v>
      </c>
      <c r="CW860" s="299">
        <v>0</v>
      </c>
      <c r="CX860" s="299">
        <v>0</v>
      </c>
      <c r="CY860" s="299">
        <v>0</v>
      </c>
      <c r="CZ860" s="299">
        <v>0</v>
      </c>
      <c r="DA860" s="299">
        <v>0</v>
      </c>
      <c r="DB860" s="299">
        <v>0</v>
      </c>
      <c r="DC860" s="299">
        <v>0</v>
      </c>
      <c r="DD860" s="299">
        <v>0</v>
      </c>
      <c r="DE860" s="299">
        <v>0</v>
      </c>
      <c r="DF860" s="299">
        <v>0</v>
      </c>
      <c r="DG860" s="299">
        <v>0</v>
      </c>
      <c r="DH860" s="299">
        <v>0</v>
      </c>
      <c r="DI860" s="299">
        <v>0</v>
      </c>
      <c r="DJ860" s="299">
        <v>0</v>
      </c>
      <c r="DK860" s="299">
        <v>0</v>
      </c>
      <c r="DL860" s="299">
        <v>0</v>
      </c>
      <c r="DM860" s="299">
        <v>0</v>
      </c>
      <c r="DN860" s="299">
        <v>0</v>
      </c>
      <c r="DO860" s="299">
        <v>0</v>
      </c>
      <c r="DP860" s="299">
        <v>0</v>
      </c>
      <c r="DQ860" s="299">
        <v>0</v>
      </c>
      <c r="DR860" s="299">
        <v>0</v>
      </c>
      <c r="DS860" s="299">
        <v>0</v>
      </c>
      <c r="DT860" s="299">
        <v>0</v>
      </c>
      <c r="DU860" s="299">
        <v>0</v>
      </c>
      <c r="DV860" s="299">
        <v>0</v>
      </c>
      <c r="DW860" s="299">
        <v>0</v>
      </c>
      <c r="DX860" s="299">
        <v>0</v>
      </c>
      <c r="DY860" s="299">
        <v>0</v>
      </c>
      <c r="DZ860" s="299">
        <v>0</v>
      </c>
      <c r="EA860" s="299">
        <v>0</v>
      </c>
      <c r="EB860" s="299">
        <v>0</v>
      </c>
      <c r="EC860" s="299">
        <v>0</v>
      </c>
      <c r="ED860" s="299">
        <v>0</v>
      </c>
      <c r="EE860" s="299">
        <v>0</v>
      </c>
      <c r="EF860" s="299">
        <v>0</v>
      </c>
      <c r="EG860" s="299">
        <v>0</v>
      </c>
      <c r="EH860" s="299">
        <v>0</v>
      </c>
      <c r="EI860" s="299">
        <v>0</v>
      </c>
      <c r="EJ860" s="299">
        <v>0</v>
      </c>
      <c r="EK860" s="299">
        <v>0</v>
      </c>
      <c r="EL860" s="299">
        <v>0</v>
      </c>
      <c r="EM860" s="299">
        <v>0</v>
      </c>
      <c r="EN860" s="299">
        <v>0</v>
      </c>
      <c r="EO860" s="299">
        <v>0</v>
      </c>
      <c r="EP860" s="299">
        <v>0</v>
      </c>
      <c r="EQ860" s="299">
        <v>0</v>
      </c>
      <c r="ER860" s="299">
        <v>0</v>
      </c>
      <c r="ES860" s="299">
        <v>0</v>
      </c>
      <c r="ET860" s="299">
        <v>0</v>
      </c>
      <c r="EU860" s="299">
        <v>0</v>
      </c>
      <c r="EV860" s="299">
        <v>0</v>
      </c>
      <c r="EW860" s="299">
        <v>0</v>
      </c>
      <c r="EX860" s="299">
        <v>0</v>
      </c>
      <c r="EY860" s="299">
        <v>0</v>
      </c>
      <c r="EZ860" s="299">
        <v>0</v>
      </c>
      <c r="FA860" s="299">
        <v>0</v>
      </c>
      <c r="FB860" s="299">
        <v>0</v>
      </c>
      <c r="FC860" s="299">
        <v>0</v>
      </c>
      <c r="FD860" s="299">
        <v>0</v>
      </c>
      <c r="FE860" s="299">
        <v>0</v>
      </c>
      <c r="FF860" s="299">
        <v>0</v>
      </c>
      <c r="FG860" s="299">
        <v>0</v>
      </c>
      <c r="FH860" s="299">
        <v>0</v>
      </c>
      <c r="FI860" s="299">
        <v>0</v>
      </c>
      <c r="FJ860" s="299">
        <v>0</v>
      </c>
      <c r="FK860" s="299">
        <v>0</v>
      </c>
      <c r="FL860" s="299">
        <v>0</v>
      </c>
      <c r="FM860" s="299">
        <v>0</v>
      </c>
      <c r="FN860" s="299">
        <v>0</v>
      </c>
      <c r="FO860" s="299">
        <v>0</v>
      </c>
      <c r="FP860" s="299">
        <v>0</v>
      </c>
      <c r="FQ860" s="299">
        <v>0</v>
      </c>
      <c r="FR860" s="299">
        <v>0</v>
      </c>
      <c r="FS860" s="299">
        <v>0</v>
      </c>
      <c r="FT860" s="299">
        <v>0</v>
      </c>
      <c r="FU860" s="299">
        <v>0</v>
      </c>
      <c r="FV860" s="299">
        <v>0</v>
      </c>
      <c r="FW860" s="299">
        <v>0</v>
      </c>
      <c r="FX860" s="299">
        <v>0</v>
      </c>
      <c r="FY860" s="299">
        <v>0</v>
      </c>
      <c r="FZ860" s="299">
        <v>0</v>
      </c>
      <c r="GA860" s="299">
        <v>0</v>
      </c>
      <c r="GB860" s="299">
        <v>0</v>
      </c>
      <c r="GC860" s="299">
        <v>0</v>
      </c>
      <c r="GD860" s="299">
        <v>0</v>
      </c>
      <c r="GE860" s="299">
        <v>0</v>
      </c>
      <c r="GF860" s="299">
        <v>0</v>
      </c>
      <c r="GG860" s="299">
        <v>0</v>
      </c>
      <c r="GH860" s="298">
        <v>0</v>
      </c>
      <c r="GI860" s="297">
        <v>0</v>
      </c>
      <c r="GK860" s="286"/>
      <c r="GL860" s="287"/>
      <c r="GM860" s="289"/>
      <c r="GN860" s="287"/>
      <c r="GO860" s="286"/>
      <c r="GP860" s="287"/>
      <c r="GQ860" s="289"/>
      <c r="GR860" s="287"/>
      <c r="GS860" s="286"/>
    </row>
    <row r="861" spans="2:201">
      <c r="B861" s="277" t="str">
        <f t="shared" ref="B861:C861" si="1049">+B665</f>
        <v>2812</v>
      </c>
      <c r="C861" s="301" t="str">
        <f t="shared" si="1049"/>
        <v>建築用金属製品</v>
      </c>
      <c r="D861" s="300">
        <v>5.4282726968101242E-7</v>
      </c>
      <c r="E861" s="300">
        <v>6.1857079594580137E-7</v>
      </c>
      <c r="F861" s="300">
        <v>1.2002824806679638E-6</v>
      </c>
      <c r="G861" s="300">
        <v>1.0106931524853914E-6</v>
      </c>
      <c r="H861" s="300">
        <v>8.1707062863702505E-7</v>
      </c>
      <c r="I861" s="300">
        <v>5.1603906110115462E-7</v>
      </c>
      <c r="J861" s="300">
        <v>6.9875131724347866E-7</v>
      </c>
      <c r="K861" s="300">
        <v>7.762206234703821E-7</v>
      </c>
      <c r="L861" s="300">
        <v>4.5519271379827073E-8</v>
      </c>
      <c r="M861" s="300">
        <v>5.3390138283552634E-7</v>
      </c>
      <c r="N861" s="300">
        <v>8.8457399844081605E-7</v>
      </c>
      <c r="O861" s="300">
        <v>4.1911024243001108E-7</v>
      </c>
      <c r="P861" s="300">
        <v>4.517043435575051E-7</v>
      </c>
      <c r="Q861" s="300">
        <v>0</v>
      </c>
      <c r="R861" s="300">
        <v>0</v>
      </c>
      <c r="S861" s="300">
        <v>2.424398123467625E-6</v>
      </c>
      <c r="T861" s="300">
        <v>1.4771330211483665E-6</v>
      </c>
      <c r="U861" s="300">
        <v>8.7863156586936411E-7</v>
      </c>
      <c r="V861" s="300">
        <v>4.7120943233157496E-7</v>
      </c>
      <c r="W861" s="300">
        <v>3.2183240403810209E-7</v>
      </c>
      <c r="X861" s="300">
        <v>4.4947268004310894E-7</v>
      </c>
      <c r="Y861" s="300">
        <v>2.5855578073252182E-7</v>
      </c>
      <c r="Z861" s="300">
        <v>4.6637693494464658E-7</v>
      </c>
      <c r="AA861" s="300">
        <v>3.2700655383523902E-7</v>
      </c>
      <c r="AB861" s="300">
        <v>3.5555382148592249E-7</v>
      </c>
      <c r="AC861" s="300">
        <v>3.8589523329248085E-7</v>
      </c>
      <c r="AD861" s="300">
        <v>2.8052461252776932E-7</v>
      </c>
      <c r="AE861" s="300">
        <v>1.7573415005182494E-7</v>
      </c>
      <c r="AF861" s="300">
        <v>0</v>
      </c>
      <c r="AG861" s="300">
        <v>7.5183420101388564E-7</v>
      </c>
      <c r="AH861" s="300">
        <v>3.4886259960813939E-7</v>
      </c>
      <c r="AI861" s="300">
        <v>9.6314207581752692E-8</v>
      </c>
      <c r="AJ861" s="300">
        <v>5.8251769543288609E-7</v>
      </c>
      <c r="AK861" s="300">
        <v>1.1323365836713721E-6</v>
      </c>
      <c r="AL861" s="300">
        <v>1.2859972770035889E-6</v>
      </c>
      <c r="AM861" s="300">
        <v>1.1711549525853114E-6</v>
      </c>
      <c r="AN861" s="300">
        <v>4.716983183265247E-7</v>
      </c>
      <c r="AO861" s="300">
        <v>3.0499458164439569E-7</v>
      </c>
      <c r="AP861" s="300">
        <v>1.4500742744912022E-6</v>
      </c>
      <c r="AQ861" s="300">
        <v>1.1895779757062539E-5</v>
      </c>
      <c r="AR861" s="300">
        <v>0</v>
      </c>
      <c r="AS861" s="300">
        <v>2.5783120966653907E-6</v>
      </c>
      <c r="AT861" s="300">
        <v>1.2113111075892339E-6</v>
      </c>
      <c r="AU861" s="300">
        <v>9.1441568107678757E-7</v>
      </c>
      <c r="AV861" s="300">
        <v>1.013866638847638E-6</v>
      </c>
      <c r="AW861" s="300">
        <v>6.011167829310215E-7</v>
      </c>
      <c r="AX861" s="300">
        <v>9.506917044335061E-7</v>
      </c>
      <c r="AY861" s="300">
        <v>2.717194883284311E-6</v>
      </c>
      <c r="AZ861" s="300">
        <v>2.3036812687950318E-6</v>
      </c>
      <c r="BA861" s="300">
        <v>6.2834369308370134E-7</v>
      </c>
      <c r="BB861" s="300">
        <v>1.1501954651601112E-6</v>
      </c>
      <c r="BC861" s="300">
        <v>3.1912354161325799E-6</v>
      </c>
      <c r="BD861" s="300">
        <v>1.9302219403966979E-6</v>
      </c>
      <c r="BE861" s="300">
        <v>1.6017668721821476E-6</v>
      </c>
      <c r="BF861" s="300">
        <v>3.3996739613671148E-6</v>
      </c>
      <c r="BG861" s="300">
        <v>5.195256621533229E-7</v>
      </c>
      <c r="BH861" s="300">
        <v>1.0887785213890102E-6</v>
      </c>
      <c r="BI861" s="300">
        <v>7.5305885024941791E-7</v>
      </c>
      <c r="BJ861" s="300">
        <v>1.1069231244109632E-6</v>
      </c>
      <c r="BK861" s="300">
        <v>6.5634968048937231E-7</v>
      </c>
      <c r="BL861" s="300">
        <v>1.048976390366607E-6</v>
      </c>
      <c r="BM861" s="300">
        <v>8.7383432251933487E-8</v>
      </c>
      <c r="BN861" s="300">
        <v>1.4444541857702719E-6</v>
      </c>
      <c r="BO861" s="300">
        <v>1.1450241918801433E-6</v>
      </c>
      <c r="BP861" s="300">
        <v>8.0037425262223271E-7</v>
      </c>
      <c r="BQ861" s="300">
        <v>8.8213267421460081E-7</v>
      </c>
      <c r="BR861" s="300">
        <v>0</v>
      </c>
      <c r="BS861" s="300">
        <v>3.4664345155234315E-7</v>
      </c>
      <c r="BT861" s="300">
        <v>1.1086906547989984E-6</v>
      </c>
      <c r="BU861" s="300">
        <v>3.6489673875540122E-6</v>
      </c>
      <c r="BV861" s="300">
        <v>1.4055163012672358E-6</v>
      </c>
      <c r="BW861" s="300">
        <v>2.152466466402418E-6</v>
      </c>
      <c r="BX861" s="300">
        <v>2.0722763464142567E-6</v>
      </c>
      <c r="BY861" s="300">
        <v>0</v>
      </c>
      <c r="BZ861" s="300">
        <v>0</v>
      </c>
      <c r="CA861" s="300">
        <v>8.0510902337214799E-7</v>
      </c>
      <c r="CB861" s="300">
        <v>5.6304816328126625E-7</v>
      </c>
      <c r="CC861" s="300">
        <v>1.0082865241913335E-6</v>
      </c>
      <c r="CD861" s="300">
        <v>2.0104284058672401E-6</v>
      </c>
      <c r="CE861" s="300">
        <v>5.9205220274782268E-7</v>
      </c>
      <c r="CF861" s="300">
        <v>9.3272426782950299E-7</v>
      </c>
      <c r="CG861" s="300">
        <v>0</v>
      </c>
      <c r="CH861" s="300">
        <v>8.764482420526401E-7</v>
      </c>
      <c r="CI861" s="300">
        <v>9.1806748130267402E-7</v>
      </c>
      <c r="CJ861" s="300">
        <v>2.4724531532958587E-6</v>
      </c>
      <c r="CK861" s="300">
        <v>1.0000023007834213</v>
      </c>
      <c r="CL861" s="300">
        <v>6.9929361271156376E-6</v>
      </c>
      <c r="CM861" s="300">
        <v>7.1339479256567535E-6</v>
      </c>
      <c r="CN861" s="300">
        <v>2.5890131238287347E-7</v>
      </c>
      <c r="CO861" s="300">
        <v>6.3378973471305499E-7</v>
      </c>
      <c r="CP861" s="300">
        <v>6.9698044393469551E-7</v>
      </c>
      <c r="CQ861" s="300">
        <v>2.1545564684210043E-6</v>
      </c>
      <c r="CR861" s="300">
        <v>7.2629579466533075E-6</v>
      </c>
      <c r="CS861" s="300">
        <v>5.4852210549172195E-7</v>
      </c>
      <c r="CT861" s="300">
        <v>6.4202965763117439E-7</v>
      </c>
      <c r="CU861" s="299">
        <v>7.8617630914229849E-7</v>
      </c>
      <c r="CV861" s="299">
        <v>1.6919051088076975E-6</v>
      </c>
      <c r="CW861" s="299">
        <v>4.8561267511102821E-7</v>
      </c>
      <c r="CX861" s="299">
        <v>8.4580941964108428E-7</v>
      </c>
      <c r="CY861" s="299">
        <v>5.6581164960041111E-7</v>
      </c>
      <c r="CZ861" s="299">
        <v>2.8799034324242846E-6</v>
      </c>
      <c r="DA861" s="299">
        <v>4.6794124208710066E-7</v>
      </c>
      <c r="DB861" s="299">
        <v>4.6893279431568158E-7</v>
      </c>
      <c r="DC861" s="299">
        <v>6.4411492806445418E-7</v>
      </c>
      <c r="DD861" s="299">
        <v>6.5431453783312163E-7</v>
      </c>
      <c r="DE861" s="299">
        <v>1.6637825221745588E-7</v>
      </c>
      <c r="DF861" s="299">
        <v>0</v>
      </c>
      <c r="DG861" s="299">
        <v>9.3767783454712441E-7</v>
      </c>
      <c r="DH861" s="299">
        <v>1.454144162668289E-6</v>
      </c>
      <c r="DI861" s="299">
        <v>8.0575079349521537E-7</v>
      </c>
      <c r="DJ861" s="299">
        <v>5.1519175798355541E-7</v>
      </c>
      <c r="DK861" s="299">
        <v>6.4167607364114005E-7</v>
      </c>
      <c r="DL861" s="299">
        <v>5.7204572266718745E-7</v>
      </c>
      <c r="DM861" s="299">
        <v>8.5949412986152724E-7</v>
      </c>
      <c r="DN861" s="299">
        <v>2.2200200418813009E-7</v>
      </c>
      <c r="DO861" s="299">
        <v>9.5139528160719604E-7</v>
      </c>
      <c r="DP861" s="299">
        <v>5.1999895071293927E-7</v>
      </c>
      <c r="DQ861" s="299">
        <v>2.3101751855536613E-7</v>
      </c>
      <c r="DR861" s="299">
        <v>2.7301939557410704E-7</v>
      </c>
      <c r="DS861" s="299">
        <v>1.0124183072979168E-7</v>
      </c>
      <c r="DT861" s="299">
        <v>3.3156400065246476E-7</v>
      </c>
      <c r="DU861" s="299">
        <v>3.3594552774547026E-5</v>
      </c>
      <c r="DV861" s="299">
        <v>6.2008650434233024E-5</v>
      </c>
      <c r="DW861" s="299">
        <v>6.4884360472085651E-7</v>
      </c>
      <c r="DX861" s="299">
        <v>4.6009302643135243E-7</v>
      </c>
      <c r="DY861" s="299">
        <v>1.1057966370072418E-6</v>
      </c>
      <c r="DZ861" s="299">
        <v>4.4918371600737139E-5</v>
      </c>
      <c r="EA861" s="299">
        <v>2.1789413996781388E-8</v>
      </c>
      <c r="EB861" s="299">
        <v>1.4451018808496339E-4</v>
      </c>
      <c r="EC861" s="299">
        <v>1.7179791464526383E-4</v>
      </c>
      <c r="ED861" s="299">
        <v>2.4909339798266926E-4</v>
      </c>
      <c r="EE861" s="299">
        <v>1.0454987752498431E-5</v>
      </c>
      <c r="EF861" s="299">
        <v>2.0180805420858666E-5</v>
      </c>
      <c r="EG861" s="299">
        <v>4.440214112211077E-6</v>
      </c>
      <c r="EH861" s="299">
        <v>5.7551622553040047E-6</v>
      </c>
      <c r="EI861" s="299">
        <v>2.3433075583393728E-6</v>
      </c>
      <c r="EJ861" s="299">
        <v>5.4359798287547616E-6</v>
      </c>
      <c r="EK861" s="299">
        <v>5.9698077320480557E-7</v>
      </c>
      <c r="EL861" s="299">
        <v>3.7861110174187312E-7</v>
      </c>
      <c r="EM861" s="299">
        <v>1.109639778044342E-6</v>
      </c>
      <c r="EN861" s="299">
        <v>6.0851017428475208E-7</v>
      </c>
      <c r="EO861" s="299">
        <v>8.4660942184610126E-7</v>
      </c>
      <c r="EP861" s="299">
        <v>4.9995913399231558E-7</v>
      </c>
      <c r="EQ861" s="299">
        <v>6.785464336553329E-7</v>
      </c>
      <c r="ER861" s="299">
        <v>6.0532215293863626E-6</v>
      </c>
      <c r="ES861" s="299">
        <v>4.4111906073032494E-6</v>
      </c>
      <c r="ET861" s="299">
        <v>3.9386648477874003E-6</v>
      </c>
      <c r="EU861" s="299">
        <v>4.6663941665026857E-7</v>
      </c>
      <c r="EV861" s="299">
        <v>2.9384235487869441E-7</v>
      </c>
      <c r="EW861" s="299">
        <v>2.7314682502195976E-7</v>
      </c>
      <c r="EX861" s="299">
        <v>8.0180700123732235E-6</v>
      </c>
      <c r="EY861" s="299">
        <v>1.7016805602993503E-6</v>
      </c>
      <c r="EZ861" s="299">
        <v>3.7235064887458951E-7</v>
      </c>
      <c r="FA861" s="299">
        <v>9.4825369495667357E-7</v>
      </c>
      <c r="FB861" s="299">
        <v>2.8607074314311376E-6</v>
      </c>
      <c r="FC861" s="299">
        <v>2.7716196191559804E-7</v>
      </c>
      <c r="FD861" s="299">
        <v>1.0022378593031026E-6</v>
      </c>
      <c r="FE861" s="299">
        <v>4.0732405860302893E-7</v>
      </c>
      <c r="FF861" s="299">
        <v>1.1066119503141148E-6</v>
      </c>
      <c r="FG861" s="299">
        <v>4.3593400466805653E-6</v>
      </c>
      <c r="FH861" s="299">
        <v>2.7497111363669375E-6</v>
      </c>
      <c r="FI861" s="299">
        <v>2.8538013089105825E-7</v>
      </c>
      <c r="FJ861" s="299">
        <v>1.6476323813584518E-6</v>
      </c>
      <c r="FK861" s="299">
        <v>4.9520448685057398E-7</v>
      </c>
      <c r="FL861" s="299">
        <v>4.2775206656841552E-7</v>
      </c>
      <c r="FM861" s="299">
        <v>2.9801723699994945E-6</v>
      </c>
      <c r="FN861" s="299">
        <v>1.2479440702818429E-6</v>
      </c>
      <c r="FO861" s="299">
        <v>2.2772901866590996E-6</v>
      </c>
      <c r="FP861" s="299">
        <v>1.0347876250925868E-6</v>
      </c>
      <c r="FQ861" s="299">
        <v>1.2654060659175091E-6</v>
      </c>
      <c r="FR861" s="299">
        <v>6.33830745832747E-7</v>
      </c>
      <c r="FS861" s="299">
        <v>5.2708619756249511E-7</v>
      </c>
      <c r="FT861" s="299">
        <v>9.4462305806075897E-7</v>
      </c>
      <c r="FU861" s="299">
        <v>7.0537098573416681E-7</v>
      </c>
      <c r="FV861" s="299">
        <v>4.8032537941111605E-7</v>
      </c>
      <c r="FW861" s="299">
        <v>1.2507282796069376E-6</v>
      </c>
      <c r="FX861" s="299">
        <v>5.4518926356142424E-7</v>
      </c>
      <c r="FY861" s="299">
        <v>7.8709258666205667E-7</v>
      </c>
      <c r="FZ861" s="299">
        <v>1.8385323593490411E-6</v>
      </c>
      <c r="GA861" s="299">
        <v>3.4612677703214283E-7</v>
      </c>
      <c r="GB861" s="299">
        <v>6.0271230478562816E-7</v>
      </c>
      <c r="GC861" s="299">
        <v>8.1365839701468417E-7</v>
      </c>
      <c r="GD861" s="299">
        <v>5.6269054174486809E-7</v>
      </c>
      <c r="GE861" s="299">
        <v>6.3492442861206743E-7</v>
      </c>
      <c r="GF861" s="299">
        <v>1.038184878066429E-6</v>
      </c>
      <c r="GG861" s="299">
        <v>9.5171772742149901E-7</v>
      </c>
      <c r="GH861" s="298">
        <v>2.5649710107094457E-6</v>
      </c>
      <c r="GI861" s="297">
        <v>5.0038215685011256E-6</v>
      </c>
      <c r="GK861" s="286"/>
      <c r="GL861" s="287"/>
      <c r="GM861" s="289"/>
      <c r="GN861" s="287"/>
      <c r="GO861" s="286"/>
      <c r="GP861" s="287"/>
      <c r="GQ861" s="289"/>
      <c r="GR861" s="287"/>
      <c r="GS861" s="286"/>
    </row>
    <row r="862" spans="2:201">
      <c r="B862" s="277" t="str">
        <f t="shared" ref="B862:C862" si="1050">+B666</f>
        <v>2891</v>
      </c>
      <c r="C862" s="301" t="str">
        <f t="shared" si="1050"/>
        <v>ガス・石油機器・暖厨房機器</v>
      </c>
      <c r="D862" s="300">
        <v>0</v>
      </c>
      <c r="E862" s="300">
        <v>0</v>
      </c>
      <c r="F862" s="300">
        <v>0</v>
      </c>
      <c r="G862" s="300">
        <v>0</v>
      </c>
      <c r="H862" s="300">
        <v>0</v>
      </c>
      <c r="I862" s="300">
        <v>0</v>
      </c>
      <c r="J862" s="300">
        <v>0</v>
      </c>
      <c r="K862" s="300">
        <v>0</v>
      </c>
      <c r="L862" s="300">
        <v>0</v>
      </c>
      <c r="M862" s="300">
        <v>0</v>
      </c>
      <c r="N862" s="300">
        <v>0</v>
      </c>
      <c r="O862" s="300">
        <v>0</v>
      </c>
      <c r="P862" s="300">
        <v>0</v>
      </c>
      <c r="Q862" s="300">
        <v>0</v>
      </c>
      <c r="R862" s="300">
        <v>0</v>
      </c>
      <c r="S862" s="300">
        <v>0</v>
      </c>
      <c r="T862" s="300">
        <v>0</v>
      </c>
      <c r="U862" s="300">
        <v>0</v>
      </c>
      <c r="V862" s="300">
        <v>0</v>
      </c>
      <c r="W862" s="300">
        <v>0</v>
      </c>
      <c r="X862" s="300">
        <v>0</v>
      </c>
      <c r="Y862" s="300">
        <v>0</v>
      </c>
      <c r="Z862" s="300">
        <v>0</v>
      </c>
      <c r="AA862" s="300">
        <v>0</v>
      </c>
      <c r="AB862" s="300">
        <v>0</v>
      </c>
      <c r="AC862" s="300">
        <v>0</v>
      </c>
      <c r="AD862" s="300">
        <v>0</v>
      </c>
      <c r="AE862" s="300">
        <v>0</v>
      </c>
      <c r="AF862" s="300">
        <v>0</v>
      </c>
      <c r="AG862" s="300">
        <v>0</v>
      </c>
      <c r="AH862" s="300">
        <v>0</v>
      </c>
      <c r="AI862" s="300">
        <v>0</v>
      </c>
      <c r="AJ862" s="300">
        <v>0</v>
      </c>
      <c r="AK862" s="300">
        <v>0</v>
      </c>
      <c r="AL862" s="300">
        <v>0</v>
      </c>
      <c r="AM862" s="300">
        <v>0</v>
      </c>
      <c r="AN862" s="300">
        <v>0</v>
      </c>
      <c r="AO862" s="300">
        <v>0</v>
      </c>
      <c r="AP862" s="300">
        <v>0</v>
      </c>
      <c r="AQ862" s="300">
        <v>0</v>
      </c>
      <c r="AR862" s="300">
        <v>0</v>
      </c>
      <c r="AS862" s="300">
        <v>0</v>
      </c>
      <c r="AT862" s="300">
        <v>0</v>
      </c>
      <c r="AU862" s="300">
        <v>0</v>
      </c>
      <c r="AV862" s="300">
        <v>0</v>
      </c>
      <c r="AW862" s="300">
        <v>0</v>
      </c>
      <c r="AX862" s="300">
        <v>0</v>
      </c>
      <c r="AY862" s="300">
        <v>0</v>
      </c>
      <c r="AZ862" s="300">
        <v>0</v>
      </c>
      <c r="BA862" s="300">
        <v>0</v>
      </c>
      <c r="BB862" s="300">
        <v>0</v>
      </c>
      <c r="BC862" s="300">
        <v>0</v>
      </c>
      <c r="BD862" s="300">
        <v>0</v>
      </c>
      <c r="BE862" s="300">
        <v>0</v>
      </c>
      <c r="BF862" s="300">
        <v>0</v>
      </c>
      <c r="BG862" s="300">
        <v>0</v>
      </c>
      <c r="BH862" s="300">
        <v>0</v>
      </c>
      <c r="BI862" s="300">
        <v>0</v>
      </c>
      <c r="BJ862" s="300">
        <v>0</v>
      </c>
      <c r="BK862" s="300">
        <v>0</v>
      </c>
      <c r="BL862" s="300">
        <v>0</v>
      </c>
      <c r="BM862" s="300">
        <v>0</v>
      </c>
      <c r="BN862" s="300">
        <v>0</v>
      </c>
      <c r="BO862" s="300">
        <v>0</v>
      </c>
      <c r="BP862" s="300">
        <v>0</v>
      </c>
      <c r="BQ862" s="300">
        <v>0</v>
      </c>
      <c r="BR862" s="300">
        <v>0</v>
      </c>
      <c r="BS862" s="300">
        <v>0</v>
      </c>
      <c r="BT862" s="300">
        <v>0</v>
      </c>
      <c r="BU862" s="300">
        <v>0</v>
      </c>
      <c r="BV862" s="300">
        <v>0</v>
      </c>
      <c r="BW862" s="300">
        <v>0</v>
      </c>
      <c r="BX862" s="300">
        <v>0</v>
      </c>
      <c r="BY862" s="300">
        <v>0</v>
      </c>
      <c r="BZ862" s="300">
        <v>0</v>
      </c>
      <c r="CA862" s="300">
        <v>0</v>
      </c>
      <c r="CB862" s="300">
        <v>0</v>
      </c>
      <c r="CC862" s="300">
        <v>0</v>
      </c>
      <c r="CD862" s="300">
        <v>0</v>
      </c>
      <c r="CE862" s="300">
        <v>0</v>
      </c>
      <c r="CF862" s="300">
        <v>0</v>
      </c>
      <c r="CG862" s="300">
        <v>0</v>
      </c>
      <c r="CH862" s="300">
        <v>0</v>
      </c>
      <c r="CI862" s="300">
        <v>0</v>
      </c>
      <c r="CJ862" s="300">
        <v>0</v>
      </c>
      <c r="CK862" s="300">
        <v>0</v>
      </c>
      <c r="CL862" s="300">
        <v>1</v>
      </c>
      <c r="CM862" s="300">
        <v>0</v>
      </c>
      <c r="CN862" s="300">
        <v>0</v>
      </c>
      <c r="CO862" s="300">
        <v>0</v>
      </c>
      <c r="CP862" s="300">
        <v>0</v>
      </c>
      <c r="CQ862" s="300">
        <v>0</v>
      </c>
      <c r="CR862" s="300">
        <v>0</v>
      </c>
      <c r="CS862" s="300">
        <v>0</v>
      </c>
      <c r="CT862" s="300">
        <v>0</v>
      </c>
      <c r="CU862" s="299">
        <v>0</v>
      </c>
      <c r="CV862" s="299">
        <v>0</v>
      </c>
      <c r="CW862" s="299">
        <v>0</v>
      </c>
      <c r="CX862" s="299">
        <v>0</v>
      </c>
      <c r="CY862" s="299">
        <v>0</v>
      </c>
      <c r="CZ862" s="299">
        <v>0</v>
      </c>
      <c r="DA862" s="299">
        <v>0</v>
      </c>
      <c r="DB862" s="299">
        <v>0</v>
      </c>
      <c r="DC862" s="299">
        <v>0</v>
      </c>
      <c r="DD862" s="299">
        <v>0</v>
      </c>
      <c r="DE862" s="299">
        <v>0</v>
      </c>
      <c r="DF862" s="299">
        <v>0</v>
      </c>
      <c r="DG862" s="299">
        <v>0</v>
      </c>
      <c r="DH862" s="299">
        <v>0</v>
      </c>
      <c r="DI862" s="299">
        <v>0</v>
      </c>
      <c r="DJ862" s="299">
        <v>0</v>
      </c>
      <c r="DK862" s="299">
        <v>0</v>
      </c>
      <c r="DL862" s="299">
        <v>0</v>
      </c>
      <c r="DM862" s="299">
        <v>0</v>
      </c>
      <c r="DN862" s="299">
        <v>0</v>
      </c>
      <c r="DO862" s="299">
        <v>0</v>
      </c>
      <c r="DP862" s="299">
        <v>0</v>
      </c>
      <c r="DQ862" s="299">
        <v>0</v>
      </c>
      <c r="DR862" s="299">
        <v>0</v>
      </c>
      <c r="DS862" s="299">
        <v>0</v>
      </c>
      <c r="DT862" s="299">
        <v>0</v>
      </c>
      <c r="DU862" s="299">
        <v>0</v>
      </c>
      <c r="DV862" s="299">
        <v>0</v>
      </c>
      <c r="DW862" s="299">
        <v>0</v>
      </c>
      <c r="DX862" s="299">
        <v>0</v>
      </c>
      <c r="DY862" s="299">
        <v>0</v>
      </c>
      <c r="DZ862" s="299">
        <v>0</v>
      </c>
      <c r="EA862" s="299">
        <v>0</v>
      </c>
      <c r="EB862" s="299">
        <v>0</v>
      </c>
      <c r="EC862" s="299">
        <v>0</v>
      </c>
      <c r="ED862" s="299">
        <v>0</v>
      </c>
      <c r="EE862" s="299">
        <v>0</v>
      </c>
      <c r="EF862" s="299">
        <v>0</v>
      </c>
      <c r="EG862" s="299">
        <v>0</v>
      </c>
      <c r="EH862" s="299">
        <v>0</v>
      </c>
      <c r="EI862" s="299">
        <v>0</v>
      </c>
      <c r="EJ862" s="299">
        <v>0</v>
      </c>
      <c r="EK862" s="299">
        <v>0</v>
      </c>
      <c r="EL862" s="299">
        <v>0</v>
      </c>
      <c r="EM862" s="299">
        <v>0</v>
      </c>
      <c r="EN862" s="299">
        <v>0</v>
      </c>
      <c r="EO862" s="299">
        <v>0</v>
      </c>
      <c r="EP862" s="299">
        <v>0</v>
      </c>
      <c r="EQ862" s="299">
        <v>0</v>
      </c>
      <c r="ER862" s="299">
        <v>0</v>
      </c>
      <c r="ES862" s="299">
        <v>0</v>
      </c>
      <c r="ET862" s="299">
        <v>0</v>
      </c>
      <c r="EU862" s="299">
        <v>0</v>
      </c>
      <c r="EV862" s="299">
        <v>0</v>
      </c>
      <c r="EW862" s="299">
        <v>0</v>
      </c>
      <c r="EX862" s="299">
        <v>0</v>
      </c>
      <c r="EY862" s="299">
        <v>0</v>
      </c>
      <c r="EZ862" s="299">
        <v>0</v>
      </c>
      <c r="FA862" s="299">
        <v>0</v>
      </c>
      <c r="FB862" s="299">
        <v>0</v>
      </c>
      <c r="FC862" s="299">
        <v>0</v>
      </c>
      <c r="FD862" s="299">
        <v>0</v>
      </c>
      <c r="FE862" s="299">
        <v>0</v>
      </c>
      <c r="FF862" s="299">
        <v>0</v>
      </c>
      <c r="FG862" s="299">
        <v>0</v>
      </c>
      <c r="FH862" s="299">
        <v>0</v>
      </c>
      <c r="FI862" s="299">
        <v>0</v>
      </c>
      <c r="FJ862" s="299">
        <v>0</v>
      </c>
      <c r="FK862" s="299">
        <v>0</v>
      </c>
      <c r="FL862" s="299">
        <v>0</v>
      </c>
      <c r="FM862" s="299">
        <v>0</v>
      </c>
      <c r="FN862" s="299">
        <v>0</v>
      </c>
      <c r="FO862" s="299">
        <v>0</v>
      </c>
      <c r="FP862" s="299">
        <v>0</v>
      </c>
      <c r="FQ862" s="299">
        <v>0</v>
      </c>
      <c r="FR862" s="299">
        <v>0</v>
      </c>
      <c r="FS862" s="299">
        <v>0</v>
      </c>
      <c r="FT862" s="299">
        <v>0</v>
      </c>
      <c r="FU862" s="299">
        <v>0</v>
      </c>
      <c r="FV862" s="299">
        <v>0</v>
      </c>
      <c r="FW862" s="299">
        <v>0</v>
      </c>
      <c r="FX862" s="299">
        <v>0</v>
      </c>
      <c r="FY862" s="299">
        <v>0</v>
      </c>
      <c r="FZ862" s="299">
        <v>0</v>
      </c>
      <c r="GA862" s="299">
        <v>0</v>
      </c>
      <c r="GB862" s="299">
        <v>0</v>
      </c>
      <c r="GC862" s="299">
        <v>0</v>
      </c>
      <c r="GD862" s="299">
        <v>0</v>
      </c>
      <c r="GE862" s="299">
        <v>0</v>
      </c>
      <c r="GF862" s="299">
        <v>0</v>
      </c>
      <c r="GG862" s="299">
        <v>0</v>
      </c>
      <c r="GH862" s="298">
        <v>0</v>
      </c>
      <c r="GI862" s="297">
        <v>0</v>
      </c>
      <c r="GK862" s="286"/>
      <c r="GL862" s="287"/>
      <c r="GM862" s="289"/>
      <c r="GN862" s="287"/>
      <c r="GO862" s="286"/>
      <c r="GP862" s="287"/>
      <c r="GQ862" s="289"/>
      <c r="GR862" s="287"/>
      <c r="GS862" s="286"/>
    </row>
    <row r="863" spans="2:201">
      <c r="B863" s="277" t="str">
        <f t="shared" ref="B863:C863" si="1051">+B667</f>
        <v>2899</v>
      </c>
      <c r="C863" s="301" t="str">
        <f t="shared" si="1051"/>
        <v>その他の金属製品</v>
      </c>
      <c r="D863" s="300">
        <v>3.9188403205762397E-4</v>
      </c>
      <c r="E863" s="300">
        <v>7.6695670978762067E-4</v>
      </c>
      <c r="F863" s="300">
        <v>2.3901805303539898E-4</v>
      </c>
      <c r="G863" s="300">
        <v>2.4849734363531191E-4</v>
      </c>
      <c r="H863" s="300">
        <v>6.0632235580059077E-4</v>
      </c>
      <c r="I863" s="300">
        <v>3.2329006372997968E-4</v>
      </c>
      <c r="J863" s="300">
        <v>3.8001291530868696E-4</v>
      </c>
      <c r="K863" s="300">
        <v>1.5015017072509754E-4</v>
      </c>
      <c r="L863" s="300">
        <v>2.1746793593067954E-5</v>
      </c>
      <c r="M863" s="300">
        <v>2.462748978092583E-4</v>
      </c>
      <c r="N863" s="300">
        <v>2.3955843308914309E-4</v>
      </c>
      <c r="O863" s="300">
        <v>5.0921696812751853E-4</v>
      </c>
      <c r="P863" s="300">
        <v>9.2879669089156763E-5</v>
      </c>
      <c r="Q863" s="300">
        <v>0</v>
      </c>
      <c r="R863" s="300">
        <v>0</v>
      </c>
      <c r="S863" s="300">
        <v>6.9654041310622085E-3</v>
      </c>
      <c r="T863" s="300">
        <v>3.3748250798156155E-4</v>
      </c>
      <c r="U863" s="300">
        <v>1.272739014288979E-3</v>
      </c>
      <c r="V863" s="300">
        <v>7.2596564216864266E-4</v>
      </c>
      <c r="W863" s="300">
        <v>2.1340982957029297E-3</v>
      </c>
      <c r="X863" s="300">
        <v>2.729030045148508E-4</v>
      </c>
      <c r="Y863" s="300">
        <v>1.0898731750258427E-3</v>
      </c>
      <c r="Z863" s="300">
        <v>1.1681944922654468E-2</v>
      </c>
      <c r="AA863" s="300">
        <v>1.9022693355113694E-3</v>
      </c>
      <c r="AB863" s="300">
        <v>1.0229559910395717E-3</v>
      </c>
      <c r="AC863" s="300">
        <v>1.1186082792773088E-2</v>
      </c>
      <c r="AD863" s="300">
        <v>1.0367377285873355E-2</v>
      </c>
      <c r="AE863" s="300">
        <v>3.8935191349990492E-4</v>
      </c>
      <c r="AF863" s="300">
        <v>0</v>
      </c>
      <c r="AG863" s="300">
        <v>2.011333248358221E-4</v>
      </c>
      <c r="AH863" s="300">
        <v>4.4574138830658426E-5</v>
      </c>
      <c r="AI863" s="300">
        <v>2.1345090912905577E-5</v>
      </c>
      <c r="AJ863" s="300">
        <v>2.1121706757382965E-4</v>
      </c>
      <c r="AK863" s="300">
        <v>3.0329528576204698E-4</v>
      </c>
      <c r="AL863" s="300">
        <v>1.4970828273579569E-3</v>
      </c>
      <c r="AM863" s="300">
        <v>9.620520198603868E-4</v>
      </c>
      <c r="AN863" s="300">
        <v>2.0275514237108179E-4</v>
      </c>
      <c r="AO863" s="300">
        <v>2.9905981703761368E-4</v>
      </c>
      <c r="AP863" s="300">
        <v>5.0117764168282003E-3</v>
      </c>
      <c r="AQ863" s="300">
        <v>2.1304267861801819E-2</v>
      </c>
      <c r="AR863" s="300">
        <v>0</v>
      </c>
      <c r="AS863" s="300">
        <v>7.2367271882209025E-4</v>
      </c>
      <c r="AT863" s="300">
        <v>2.2299130293901314E-4</v>
      </c>
      <c r="AU863" s="300">
        <v>1.8707213218950512E-4</v>
      </c>
      <c r="AV863" s="300">
        <v>1.1721184075313676E-3</v>
      </c>
      <c r="AW863" s="300">
        <v>2.9731893345429479E-4</v>
      </c>
      <c r="AX863" s="300">
        <v>2.0656510853206493E-4</v>
      </c>
      <c r="AY863" s="300">
        <v>9.6342861753924078E-4</v>
      </c>
      <c r="AZ863" s="300">
        <v>4.7576009858100333E-3</v>
      </c>
      <c r="BA863" s="300">
        <v>8.4969462000274482E-5</v>
      </c>
      <c r="BB863" s="300">
        <v>3.4576130815922029E-4</v>
      </c>
      <c r="BC863" s="300">
        <v>6.8774014217534067E-4</v>
      </c>
      <c r="BD863" s="300">
        <v>3.1009108881841089E-3</v>
      </c>
      <c r="BE863" s="300">
        <v>5.183271430405878E-4</v>
      </c>
      <c r="BF863" s="300">
        <v>5.5105980193931976E-4</v>
      </c>
      <c r="BG863" s="300">
        <v>2.8633519686448229E-3</v>
      </c>
      <c r="BH863" s="300">
        <v>3.407607518282881E-3</v>
      </c>
      <c r="BI863" s="300">
        <v>6.9859479240971653E-3</v>
      </c>
      <c r="BJ863" s="300">
        <v>4.2780631660154127E-3</v>
      </c>
      <c r="BK863" s="300">
        <v>1.7707358223697034E-3</v>
      </c>
      <c r="BL863" s="300">
        <v>1.9707696292994717E-3</v>
      </c>
      <c r="BM863" s="300">
        <v>9.586878413261291E-5</v>
      </c>
      <c r="BN863" s="300">
        <v>5.6139634382872366E-4</v>
      </c>
      <c r="BO863" s="300">
        <v>6.1380052215358758E-4</v>
      </c>
      <c r="BP863" s="300">
        <v>3.1168659844988808E-3</v>
      </c>
      <c r="BQ863" s="300">
        <v>8.0145928355527564E-3</v>
      </c>
      <c r="BR863" s="300">
        <v>0</v>
      </c>
      <c r="BS863" s="300">
        <v>4.0491472763910536E-3</v>
      </c>
      <c r="BT863" s="300">
        <v>3.1136981144668416E-3</v>
      </c>
      <c r="BU863" s="300">
        <v>3.2331630765405372E-3</v>
      </c>
      <c r="BV863" s="300">
        <v>4.2433051017254277E-3</v>
      </c>
      <c r="BW863" s="300">
        <v>1.0450842925247826E-3</v>
      </c>
      <c r="BX863" s="300">
        <v>2.7539701868652421E-3</v>
      </c>
      <c r="BY863" s="300">
        <v>0</v>
      </c>
      <c r="BZ863" s="300">
        <v>0</v>
      </c>
      <c r="CA863" s="300">
        <v>6.0752155901346829E-5</v>
      </c>
      <c r="CB863" s="300">
        <v>5.1232635445672671E-5</v>
      </c>
      <c r="CC863" s="300">
        <v>1.7746577623347745E-4</v>
      </c>
      <c r="CD863" s="300">
        <v>2.8074582475457422E-3</v>
      </c>
      <c r="CE863" s="300">
        <v>9.3091080545558159E-5</v>
      </c>
      <c r="CF863" s="300">
        <v>2.7987295779808181E-4</v>
      </c>
      <c r="CG863" s="300">
        <v>0</v>
      </c>
      <c r="CH863" s="300">
        <v>1.0258960307832192E-3</v>
      </c>
      <c r="CI863" s="300">
        <v>6.9214935365394345E-4</v>
      </c>
      <c r="CJ863" s="300">
        <v>1.0938710253387884E-2</v>
      </c>
      <c r="CK863" s="300">
        <v>1.3090662326528337E-2</v>
      </c>
      <c r="CL863" s="300">
        <v>1.667465810055423E-2</v>
      </c>
      <c r="CM863" s="300">
        <v>1.0110703615719077</v>
      </c>
      <c r="CN863" s="300">
        <v>3.7989925184728234E-3</v>
      </c>
      <c r="CO863" s="300">
        <v>1.3822423658680773E-2</v>
      </c>
      <c r="CP863" s="300">
        <v>4.6449084943025101E-3</v>
      </c>
      <c r="CQ863" s="300">
        <v>5.635725272199887E-3</v>
      </c>
      <c r="CR863" s="300">
        <v>1.2012955292954184E-2</v>
      </c>
      <c r="CS863" s="300">
        <v>6.7761738716796954E-3</v>
      </c>
      <c r="CT863" s="300">
        <v>8.4877752950757914E-3</v>
      </c>
      <c r="CU863" s="299">
        <v>8.7942425404995608E-3</v>
      </c>
      <c r="CV863" s="299">
        <v>7.3060377181305104E-3</v>
      </c>
      <c r="CW863" s="299">
        <v>7.1295714939913577E-3</v>
      </c>
      <c r="CX863" s="299">
        <v>6.7230651333689559E-3</v>
      </c>
      <c r="CY863" s="299">
        <v>7.1369844903933751E-3</v>
      </c>
      <c r="CZ863" s="299">
        <v>7.8662344563510296E-3</v>
      </c>
      <c r="DA863" s="299">
        <v>5.3017813860198604E-3</v>
      </c>
      <c r="DB863" s="299">
        <v>1.9984185133448618E-2</v>
      </c>
      <c r="DC863" s="299">
        <v>7.8654197785454853E-3</v>
      </c>
      <c r="DD863" s="299">
        <v>4.4480231391726167E-3</v>
      </c>
      <c r="DE863" s="299">
        <v>3.9876793163607736E-3</v>
      </c>
      <c r="DF863" s="299">
        <v>0</v>
      </c>
      <c r="DG863" s="299">
        <v>3.3185102757021579E-3</v>
      </c>
      <c r="DH863" s="299">
        <v>6.3505702158349053E-3</v>
      </c>
      <c r="DI863" s="299">
        <v>9.2233144775110357E-3</v>
      </c>
      <c r="DJ863" s="299">
        <v>6.4119265532967063E-3</v>
      </c>
      <c r="DK863" s="299">
        <v>3.5239958983418408E-3</v>
      </c>
      <c r="DL863" s="299">
        <v>6.6449358585857019E-3</v>
      </c>
      <c r="DM863" s="299">
        <v>5.445428941469696E-3</v>
      </c>
      <c r="DN863" s="299">
        <v>1.5848579339321034E-3</v>
      </c>
      <c r="DO863" s="299">
        <v>5.3085965819315893E-3</v>
      </c>
      <c r="DP863" s="299">
        <v>8.3602147326202504E-3</v>
      </c>
      <c r="DQ863" s="299">
        <v>1.5123216372749128E-3</v>
      </c>
      <c r="DR863" s="299">
        <v>1.6304010433645724E-3</v>
      </c>
      <c r="DS863" s="299">
        <v>6.8133084010545261E-4</v>
      </c>
      <c r="DT863" s="299">
        <v>2.7767264646317929E-3</v>
      </c>
      <c r="DU863" s="299">
        <v>7.1889319080341444E-3</v>
      </c>
      <c r="DV863" s="299">
        <v>2.7995776330219323E-3</v>
      </c>
      <c r="DW863" s="299">
        <v>5.7699338900003578E-4</v>
      </c>
      <c r="DX863" s="299">
        <v>2.3941829267406876E-3</v>
      </c>
      <c r="DY863" s="299">
        <v>3.4564046420254204E-3</v>
      </c>
      <c r="DZ863" s="299">
        <v>5.9156481777088085E-3</v>
      </c>
      <c r="EA863" s="299">
        <v>5.5357361770128061E-5</v>
      </c>
      <c r="EB863" s="299">
        <v>2.7092917582401937E-3</v>
      </c>
      <c r="EC863" s="299">
        <v>2.4795347629783708E-3</v>
      </c>
      <c r="ED863" s="299">
        <v>1.1423706739706291E-2</v>
      </c>
      <c r="EE863" s="299">
        <v>1.8075408585239434E-3</v>
      </c>
      <c r="EF863" s="299">
        <v>1.7784946151978365E-3</v>
      </c>
      <c r="EG863" s="299">
        <v>3.9664470407070802E-4</v>
      </c>
      <c r="EH863" s="299">
        <v>5.553452701835067E-4</v>
      </c>
      <c r="EI863" s="299">
        <v>2.3813963696033518E-4</v>
      </c>
      <c r="EJ863" s="299">
        <v>5.1581025706979027E-4</v>
      </c>
      <c r="EK863" s="299">
        <v>9.6694018953767056E-5</v>
      </c>
      <c r="EL863" s="299">
        <v>4.6472539490776489E-4</v>
      </c>
      <c r="EM863" s="299">
        <v>4.8534607179720468E-4</v>
      </c>
      <c r="EN863" s="299">
        <v>7.2607499074915568E-5</v>
      </c>
      <c r="EO863" s="299">
        <v>1.1146580837588773E-4</v>
      </c>
      <c r="EP863" s="299">
        <v>3.3224942745822182E-5</v>
      </c>
      <c r="EQ863" s="299">
        <v>4.1675902292750447E-5</v>
      </c>
      <c r="ER863" s="299">
        <v>3.6771104614674604E-4</v>
      </c>
      <c r="ES863" s="299">
        <v>2.9258294698115495E-4</v>
      </c>
      <c r="ET863" s="299">
        <v>3.3576329591961752E-4</v>
      </c>
      <c r="EU863" s="299">
        <v>1.8727987058834221E-4</v>
      </c>
      <c r="EV863" s="299">
        <v>2.9060377610504141E-4</v>
      </c>
      <c r="EW863" s="299">
        <v>7.6631831769215223E-5</v>
      </c>
      <c r="EX863" s="299">
        <v>1.0430760847020776E-3</v>
      </c>
      <c r="EY863" s="299">
        <v>4.7127327945711633E-4</v>
      </c>
      <c r="EZ863" s="299">
        <v>1.0203426389538165E-4</v>
      </c>
      <c r="FA863" s="299">
        <v>1.2972584331024533E-4</v>
      </c>
      <c r="FB863" s="299">
        <v>7.4198851039071305E-4</v>
      </c>
      <c r="FC863" s="299">
        <v>4.9110713523678393E-3</v>
      </c>
      <c r="FD863" s="299">
        <v>9.6947816394385273E-5</v>
      </c>
      <c r="FE863" s="299">
        <v>5.1085253644328004E-5</v>
      </c>
      <c r="FF863" s="299">
        <v>2.1657166503327794E-4</v>
      </c>
      <c r="FG863" s="299">
        <v>2.735917312669469E-4</v>
      </c>
      <c r="FH863" s="299">
        <v>2.2040299364522211E-4</v>
      </c>
      <c r="FI863" s="299">
        <v>1.1260614938882062E-4</v>
      </c>
      <c r="FJ863" s="299">
        <v>2.609762615284365E-4</v>
      </c>
      <c r="FK863" s="299">
        <v>1.7185913262674925E-4</v>
      </c>
      <c r="FL863" s="299">
        <v>2.6689697053519628E-3</v>
      </c>
      <c r="FM863" s="299">
        <v>5.7053067006832003E-4</v>
      </c>
      <c r="FN863" s="299">
        <v>1.1553676278049282E-4</v>
      </c>
      <c r="FO863" s="299">
        <v>2.0645354773397509E-4</v>
      </c>
      <c r="FP863" s="299">
        <v>2.017081252925149E-4</v>
      </c>
      <c r="FQ863" s="299">
        <v>1.9474561757587319E-4</v>
      </c>
      <c r="FR863" s="299">
        <v>2.4565950237004711E-4</v>
      </c>
      <c r="FS863" s="299">
        <v>9.7519918833164664E-5</v>
      </c>
      <c r="FT863" s="299">
        <v>2.2560517113005265E-4</v>
      </c>
      <c r="FU863" s="299">
        <v>2.088238411611081E-4</v>
      </c>
      <c r="FV863" s="299">
        <v>4.475442822811149E-4</v>
      </c>
      <c r="FW863" s="299">
        <v>3.7680193521745736E-4</v>
      </c>
      <c r="FX863" s="299">
        <v>6.4601039412689402E-4</v>
      </c>
      <c r="FY863" s="299">
        <v>1.0083865589272736E-4</v>
      </c>
      <c r="FZ863" s="299">
        <v>8.0252382187247803E-4</v>
      </c>
      <c r="GA863" s="299">
        <v>2.193270026079568E-3</v>
      </c>
      <c r="GB863" s="299">
        <v>1.012761669034695E-4</v>
      </c>
      <c r="GC863" s="299">
        <v>3.1550870736955967E-4</v>
      </c>
      <c r="GD863" s="299">
        <v>7.5379073514595751E-4</v>
      </c>
      <c r="GE863" s="299">
        <v>5.8182995287623979E-4</v>
      </c>
      <c r="GF863" s="299">
        <v>1.3417198428596557E-4</v>
      </c>
      <c r="GG863" s="299">
        <v>8.642950311522474E-4</v>
      </c>
      <c r="GH863" s="298">
        <v>6.3405515264738238E-4</v>
      </c>
      <c r="GI863" s="297">
        <v>1.1854798517182969E-3</v>
      </c>
      <c r="GK863" s="286"/>
      <c r="GL863" s="287"/>
      <c r="GM863" s="289"/>
      <c r="GN863" s="287"/>
      <c r="GO863" s="286"/>
      <c r="GP863" s="287"/>
      <c r="GQ863" s="289"/>
      <c r="GR863" s="287"/>
      <c r="GS863" s="286"/>
    </row>
    <row r="864" spans="2:201">
      <c r="B864" s="277" t="str">
        <f t="shared" ref="B864:C864" si="1052">+B668</f>
        <v>2911</v>
      </c>
      <c r="C864" s="301" t="str">
        <f t="shared" si="1052"/>
        <v>ボイラ・原動機</v>
      </c>
      <c r="D864" s="300">
        <v>0</v>
      </c>
      <c r="E864" s="300">
        <v>0</v>
      </c>
      <c r="F864" s="300">
        <v>0</v>
      </c>
      <c r="G864" s="300">
        <v>0</v>
      </c>
      <c r="H864" s="300">
        <v>0</v>
      </c>
      <c r="I864" s="300">
        <v>0</v>
      </c>
      <c r="J864" s="300">
        <v>0</v>
      </c>
      <c r="K864" s="300">
        <v>0</v>
      </c>
      <c r="L864" s="300">
        <v>0</v>
      </c>
      <c r="M864" s="300">
        <v>0</v>
      </c>
      <c r="N864" s="300">
        <v>0</v>
      </c>
      <c r="O864" s="300">
        <v>0</v>
      </c>
      <c r="P864" s="300">
        <v>0</v>
      </c>
      <c r="Q864" s="300">
        <v>0</v>
      </c>
      <c r="R864" s="300">
        <v>0</v>
      </c>
      <c r="S864" s="300">
        <v>0</v>
      </c>
      <c r="T864" s="300">
        <v>0</v>
      </c>
      <c r="U864" s="300">
        <v>0</v>
      </c>
      <c r="V864" s="300">
        <v>0</v>
      </c>
      <c r="W864" s="300">
        <v>0</v>
      </c>
      <c r="X864" s="300">
        <v>0</v>
      </c>
      <c r="Y864" s="300">
        <v>0</v>
      </c>
      <c r="Z864" s="300">
        <v>0</v>
      </c>
      <c r="AA864" s="300">
        <v>0</v>
      </c>
      <c r="AB864" s="300">
        <v>0</v>
      </c>
      <c r="AC864" s="300">
        <v>0</v>
      </c>
      <c r="AD864" s="300">
        <v>0</v>
      </c>
      <c r="AE864" s="300">
        <v>0</v>
      </c>
      <c r="AF864" s="300">
        <v>0</v>
      </c>
      <c r="AG864" s="300">
        <v>0</v>
      </c>
      <c r="AH864" s="300">
        <v>0</v>
      </c>
      <c r="AI864" s="300">
        <v>0</v>
      </c>
      <c r="AJ864" s="300">
        <v>0</v>
      </c>
      <c r="AK864" s="300">
        <v>0</v>
      </c>
      <c r="AL864" s="300">
        <v>0</v>
      </c>
      <c r="AM864" s="300">
        <v>0</v>
      </c>
      <c r="AN864" s="300">
        <v>0</v>
      </c>
      <c r="AO864" s="300">
        <v>0</v>
      </c>
      <c r="AP864" s="300">
        <v>0</v>
      </c>
      <c r="AQ864" s="300">
        <v>0</v>
      </c>
      <c r="AR864" s="300">
        <v>0</v>
      </c>
      <c r="AS864" s="300">
        <v>0</v>
      </c>
      <c r="AT864" s="300">
        <v>0</v>
      </c>
      <c r="AU864" s="300">
        <v>0</v>
      </c>
      <c r="AV864" s="300">
        <v>0</v>
      </c>
      <c r="AW864" s="300">
        <v>0</v>
      </c>
      <c r="AX864" s="300">
        <v>0</v>
      </c>
      <c r="AY864" s="300">
        <v>0</v>
      </c>
      <c r="AZ864" s="300">
        <v>0</v>
      </c>
      <c r="BA864" s="300">
        <v>0</v>
      </c>
      <c r="BB864" s="300">
        <v>0</v>
      </c>
      <c r="BC864" s="300">
        <v>0</v>
      </c>
      <c r="BD864" s="300">
        <v>0</v>
      </c>
      <c r="BE864" s="300">
        <v>0</v>
      </c>
      <c r="BF864" s="300">
        <v>0</v>
      </c>
      <c r="BG864" s="300">
        <v>0</v>
      </c>
      <c r="BH864" s="300">
        <v>0</v>
      </c>
      <c r="BI864" s="300">
        <v>0</v>
      </c>
      <c r="BJ864" s="300">
        <v>0</v>
      </c>
      <c r="BK864" s="300">
        <v>0</v>
      </c>
      <c r="BL864" s="300">
        <v>0</v>
      </c>
      <c r="BM864" s="300">
        <v>0</v>
      </c>
      <c r="BN864" s="300">
        <v>0</v>
      </c>
      <c r="BO864" s="300">
        <v>0</v>
      </c>
      <c r="BP864" s="300">
        <v>0</v>
      </c>
      <c r="BQ864" s="300">
        <v>0</v>
      </c>
      <c r="BR864" s="300">
        <v>0</v>
      </c>
      <c r="BS864" s="300">
        <v>0</v>
      </c>
      <c r="BT864" s="300">
        <v>0</v>
      </c>
      <c r="BU864" s="300">
        <v>0</v>
      </c>
      <c r="BV864" s="300">
        <v>0</v>
      </c>
      <c r="BW864" s="300">
        <v>0</v>
      </c>
      <c r="BX864" s="300">
        <v>0</v>
      </c>
      <c r="BY864" s="300">
        <v>0</v>
      </c>
      <c r="BZ864" s="300">
        <v>0</v>
      </c>
      <c r="CA864" s="300">
        <v>0</v>
      </c>
      <c r="CB864" s="300">
        <v>0</v>
      </c>
      <c r="CC864" s="300">
        <v>0</v>
      </c>
      <c r="CD864" s="300">
        <v>0</v>
      </c>
      <c r="CE864" s="300">
        <v>0</v>
      </c>
      <c r="CF864" s="300">
        <v>0</v>
      </c>
      <c r="CG864" s="300">
        <v>0</v>
      </c>
      <c r="CH864" s="300">
        <v>0</v>
      </c>
      <c r="CI864" s="300">
        <v>0</v>
      </c>
      <c r="CJ864" s="300">
        <v>0</v>
      </c>
      <c r="CK864" s="300">
        <v>0</v>
      </c>
      <c r="CL864" s="300">
        <v>0</v>
      </c>
      <c r="CM864" s="300">
        <v>0</v>
      </c>
      <c r="CN864" s="300">
        <v>1</v>
      </c>
      <c r="CO864" s="300">
        <v>0</v>
      </c>
      <c r="CP864" s="300">
        <v>0</v>
      </c>
      <c r="CQ864" s="300">
        <v>0</v>
      </c>
      <c r="CR864" s="300">
        <v>0</v>
      </c>
      <c r="CS864" s="300">
        <v>0</v>
      </c>
      <c r="CT864" s="300">
        <v>0</v>
      </c>
      <c r="CU864" s="299">
        <v>0</v>
      </c>
      <c r="CV864" s="299">
        <v>0</v>
      </c>
      <c r="CW864" s="299">
        <v>0</v>
      </c>
      <c r="CX864" s="299">
        <v>0</v>
      </c>
      <c r="CY864" s="299">
        <v>0</v>
      </c>
      <c r="CZ864" s="299">
        <v>0</v>
      </c>
      <c r="DA864" s="299">
        <v>0</v>
      </c>
      <c r="DB864" s="299">
        <v>0</v>
      </c>
      <c r="DC864" s="299">
        <v>0</v>
      </c>
      <c r="DD864" s="299">
        <v>0</v>
      </c>
      <c r="DE864" s="299">
        <v>0</v>
      </c>
      <c r="DF864" s="299">
        <v>0</v>
      </c>
      <c r="DG864" s="299">
        <v>0</v>
      </c>
      <c r="DH864" s="299">
        <v>0</v>
      </c>
      <c r="DI864" s="299">
        <v>0</v>
      </c>
      <c r="DJ864" s="299">
        <v>0</v>
      </c>
      <c r="DK864" s="299">
        <v>0</v>
      </c>
      <c r="DL864" s="299">
        <v>0</v>
      </c>
      <c r="DM864" s="299">
        <v>0</v>
      </c>
      <c r="DN864" s="299">
        <v>0</v>
      </c>
      <c r="DO864" s="299">
        <v>0</v>
      </c>
      <c r="DP864" s="299">
        <v>0</v>
      </c>
      <c r="DQ864" s="299">
        <v>0</v>
      </c>
      <c r="DR864" s="299">
        <v>0</v>
      </c>
      <c r="DS864" s="299">
        <v>0</v>
      </c>
      <c r="DT864" s="299">
        <v>0</v>
      </c>
      <c r="DU864" s="299">
        <v>0</v>
      </c>
      <c r="DV864" s="299">
        <v>0</v>
      </c>
      <c r="DW864" s="299">
        <v>0</v>
      </c>
      <c r="DX864" s="299">
        <v>0</v>
      </c>
      <c r="DY864" s="299">
        <v>0</v>
      </c>
      <c r="DZ864" s="299">
        <v>0</v>
      </c>
      <c r="EA864" s="299">
        <v>0</v>
      </c>
      <c r="EB864" s="299">
        <v>0</v>
      </c>
      <c r="EC864" s="299">
        <v>0</v>
      </c>
      <c r="ED864" s="299">
        <v>0</v>
      </c>
      <c r="EE864" s="299">
        <v>0</v>
      </c>
      <c r="EF864" s="299">
        <v>0</v>
      </c>
      <c r="EG864" s="299">
        <v>0</v>
      </c>
      <c r="EH864" s="299">
        <v>0</v>
      </c>
      <c r="EI864" s="299">
        <v>0</v>
      </c>
      <c r="EJ864" s="299">
        <v>0</v>
      </c>
      <c r="EK864" s="299">
        <v>0</v>
      </c>
      <c r="EL864" s="299">
        <v>0</v>
      </c>
      <c r="EM864" s="299">
        <v>0</v>
      </c>
      <c r="EN864" s="299">
        <v>0</v>
      </c>
      <c r="EO864" s="299">
        <v>0</v>
      </c>
      <c r="EP864" s="299">
        <v>0</v>
      </c>
      <c r="EQ864" s="299">
        <v>0</v>
      </c>
      <c r="ER864" s="299">
        <v>0</v>
      </c>
      <c r="ES864" s="299">
        <v>0</v>
      </c>
      <c r="ET864" s="299">
        <v>0</v>
      </c>
      <c r="EU864" s="299">
        <v>0</v>
      </c>
      <c r="EV864" s="299">
        <v>0</v>
      </c>
      <c r="EW864" s="299">
        <v>0</v>
      </c>
      <c r="EX864" s="299">
        <v>0</v>
      </c>
      <c r="EY864" s="299">
        <v>0</v>
      </c>
      <c r="EZ864" s="299">
        <v>0</v>
      </c>
      <c r="FA864" s="299">
        <v>0</v>
      </c>
      <c r="FB864" s="299">
        <v>0</v>
      </c>
      <c r="FC864" s="299">
        <v>0</v>
      </c>
      <c r="FD864" s="299">
        <v>0</v>
      </c>
      <c r="FE864" s="299">
        <v>0</v>
      </c>
      <c r="FF864" s="299">
        <v>0</v>
      </c>
      <c r="FG864" s="299">
        <v>0</v>
      </c>
      <c r="FH864" s="299">
        <v>0</v>
      </c>
      <c r="FI864" s="299">
        <v>0</v>
      </c>
      <c r="FJ864" s="299">
        <v>0</v>
      </c>
      <c r="FK864" s="299">
        <v>0</v>
      </c>
      <c r="FL864" s="299">
        <v>0</v>
      </c>
      <c r="FM864" s="299">
        <v>0</v>
      </c>
      <c r="FN864" s="299">
        <v>0</v>
      </c>
      <c r="FO864" s="299">
        <v>0</v>
      </c>
      <c r="FP864" s="299">
        <v>0</v>
      </c>
      <c r="FQ864" s="299">
        <v>0</v>
      </c>
      <c r="FR864" s="299">
        <v>0</v>
      </c>
      <c r="FS864" s="299">
        <v>0</v>
      </c>
      <c r="FT864" s="299">
        <v>0</v>
      </c>
      <c r="FU864" s="299">
        <v>0</v>
      </c>
      <c r="FV864" s="299">
        <v>0</v>
      </c>
      <c r="FW864" s="299">
        <v>0</v>
      </c>
      <c r="FX864" s="299">
        <v>0</v>
      </c>
      <c r="FY864" s="299">
        <v>0</v>
      </c>
      <c r="FZ864" s="299">
        <v>0</v>
      </c>
      <c r="GA864" s="299">
        <v>0</v>
      </c>
      <c r="GB864" s="299">
        <v>0</v>
      </c>
      <c r="GC864" s="299">
        <v>0</v>
      </c>
      <c r="GD864" s="299">
        <v>0</v>
      </c>
      <c r="GE864" s="299">
        <v>0</v>
      </c>
      <c r="GF864" s="299">
        <v>0</v>
      </c>
      <c r="GG864" s="299">
        <v>0</v>
      </c>
      <c r="GH864" s="298">
        <v>0</v>
      </c>
      <c r="GI864" s="297">
        <v>0</v>
      </c>
      <c r="GK864" s="286"/>
      <c r="GL864" s="287"/>
      <c r="GM864" s="289"/>
      <c r="GN864" s="287"/>
      <c r="GO864" s="286"/>
      <c r="GP864" s="287"/>
      <c r="GQ864" s="289"/>
      <c r="GR864" s="287"/>
      <c r="GS864" s="286"/>
    </row>
    <row r="865" spans="2:201">
      <c r="B865" s="277" t="str">
        <f t="shared" ref="B865:C865" si="1053">+B669</f>
        <v>2912</v>
      </c>
      <c r="C865" s="301" t="str">
        <f t="shared" si="1053"/>
        <v>ポンプ・圧縮機</v>
      </c>
      <c r="D865" s="300">
        <v>8.1290981362764739E-6</v>
      </c>
      <c r="E865" s="300">
        <v>1.2834137913342202E-5</v>
      </c>
      <c r="F865" s="300">
        <v>2.9933888888163716E-6</v>
      </c>
      <c r="G865" s="300">
        <v>1.7756854157411639E-6</v>
      </c>
      <c r="H865" s="300">
        <v>6.9882915699254647E-6</v>
      </c>
      <c r="I865" s="300">
        <v>1.9187553792926208E-6</v>
      </c>
      <c r="J865" s="300">
        <v>3.3438077570445354E-6</v>
      </c>
      <c r="K865" s="300">
        <v>8.863955313393253E-6</v>
      </c>
      <c r="L865" s="300">
        <v>1.7272087842286839E-6</v>
      </c>
      <c r="M865" s="300">
        <v>1.3914243021764256E-5</v>
      </c>
      <c r="N865" s="300">
        <v>7.4071135237291868E-6</v>
      </c>
      <c r="O865" s="300">
        <v>1.4964255225275336E-6</v>
      </c>
      <c r="P865" s="300">
        <v>1.0505511059111939E-6</v>
      </c>
      <c r="Q865" s="300">
        <v>0</v>
      </c>
      <c r="R865" s="300">
        <v>0</v>
      </c>
      <c r="S865" s="300">
        <v>8.9022700286247931E-6</v>
      </c>
      <c r="T865" s="300">
        <v>9.3505819980925062E-6</v>
      </c>
      <c r="U865" s="300">
        <v>3.3364613974154038E-6</v>
      </c>
      <c r="V865" s="300">
        <v>2.3029210148529535E-6</v>
      </c>
      <c r="W865" s="300">
        <v>2.4643816089630356E-6</v>
      </c>
      <c r="X865" s="300">
        <v>5.3047099721828206E-6</v>
      </c>
      <c r="Y865" s="300">
        <v>2.7906972172320284E-6</v>
      </c>
      <c r="Z865" s="300">
        <v>3.7971732693709925E-6</v>
      </c>
      <c r="AA865" s="300">
        <v>4.0878261096412105E-6</v>
      </c>
      <c r="AB865" s="300">
        <v>2.6791891726571648E-6</v>
      </c>
      <c r="AC865" s="300">
        <v>2.6782801288925692E-6</v>
      </c>
      <c r="AD865" s="300">
        <v>1.3656834852424566E-6</v>
      </c>
      <c r="AE865" s="300">
        <v>1.9679606170234575E-6</v>
      </c>
      <c r="AF865" s="300">
        <v>0</v>
      </c>
      <c r="AG865" s="300">
        <v>2.4278733155086013E-6</v>
      </c>
      <c r="AH865" s="300">
        <v>1.4164764124029053E-6</v>
      </c>
      <c r="AI865" s="300">
        <v>3.3418365590114789E-7</v>
      </c>
      <c r="AJ865" s="300">
        <v>1.780354675727931E-6</v>
      </c>
      <c r="AK865" s="300">
        <v>4.2256085396761326E-6</v>
      </c>
      <c r="AL865" s="300">
        <v>3.0503998323923587E-6</v>
      </c>
      <c r="AM865" s="300">
        <v>2.2259814625958532E-6</v>
      </c>
      <c r="AN865" s="300">
        <v>1.3101643002603058E-6</v>
      </c>
      <c r="AO865" s="300">
        <v>6.8927525898233213E-6</v>
      </c>
      <c r="AP865" s="300">
        <v>7.2665482318276325E-6</v>
      </c>
      <c r="AQ865" s="300">
        <v>2.6134438167935707E-6</v>
      </c>
      <c r="AR865" s="300">
        <v>0</v>
      </c>
      <c r="AS865" s="300">
        <v>5.3379279848331027E-6</v>
      </c>
      <c r="AT865" s="300">
        <v>2.8660007465904253E-6</v>
      </c>
      <c r="AU865" s="300">
        <v>1.0079940891184973E-6</v>
      </c>
      <c r="AV865" s="300">
        <v>2.8180183690946796E-6</v>
      </c>
      <c r="AW865" s="300">
        <v>2.3512793935338801E-6</v>
      </c>
      <c r="AX865" s="300">
        <v>4.796775105158846E-6</v>
      </c>
      <c r="AY865" s="300">
        <v>1.3489063626389401E-5</v>
      </c>
      <c r="AZ865" s="300">
        <v>8.8017705052929889E-6</v>
      </c>
      <c r="BA865" s="300">
        <v>1.8055870963529276E-6</v>
      </c>
      <c r="BB865" s="300">
        <v>6.5704929354276241E-6</v>
      </c>
      <c r="BC865" s="300">
        <v>1.3140298862990578E-5</v>
      </c>
      <c r="BD865" s="300">
        <v>4.6262497489889325E-6</v>
      </c>
      <c r="BE865" s="300">
        <v>3.6228309322674458E-6</v>
      </c>
      <c r="BF865" s="300">
        <v>4.9850701426597237E-6</v>
      </c>
      <c r="BG865" s="300">
        <v>3.2456643877613261E-6</v>
      </c>
      <c r="BH865" s="300">
        <v>2.6113284464098135E-6</v>
      </c>
      <c r="BI865" s="300">
        <v>2.1616100354575183E-6</v>
      </c>
      <c r="BJ865" s="300">
        <v>6.1742131430688994E-6</v>
      </c>
      <c r="BK865" s="300">
        <v>2.2506777449083252E-6</v>
      </c>
      <c r="BL865" s="300">
        <v>2.3924486144612007E-6</v>
      </c>
      <c r="BM865" s="300">
        <v>7.1696228801365509E-7</v>
      </c>
      <c r="BN865" s="300">
        <v>5.9309333886034795E-6</v>
      </c>
      <c r="BO865" s="300">
        <v>1.4614706825026761E-5</v>
      </c>
      <c r="BP865" s="300">
        <v>4.6675288432497234E-6</v>
      </c>
      <c r="BQ865" s="300">
        <v>6.6384716713364469E-6</v>
      </c>
      <c r="BR865" s="300">
        <v>0</v>
      </c>
      <c r="BS865" s="300">
        <v>8.1916099700507955E-7</v>
      </c>
      <c r="BT865" s="300">
        <v>4.2225955216950348E-6</v>
      </c>
      <c r="BU865" s="300">
        <v>8.1430388451274674E-6</v>
      </c>
      <c r="BV865" s="300">
        <v>5.6935131445003E-6</v>
      </c>
      <c r="BW865" s="300">
        <v>8.0236357598765211E-6</v>
      </c>
      <c r="BX865" s="300">
        <v>8.6873771934043267E-6</v>
      </c>
      <c r="BY865" s="300">
        <v>0</v>
      </c>
      <c r="BZ865" s="300">
        <v>0</v>
      </c>
      <c r="CA865" s="300">
        <v>2.2407866357118737E-6</v>
      </c>
      <c r="CB865" s="300">
        <v>1.4341302387678402E-6</v>
      </c>
      <c r="CC865" s="300">
        <v>1.5440127163641711E-6</v>
      </c>
      <c r="CD865" s="300">
        <v>5.2804183380869104E-6</v>
      </c>
      <c r="CE865" s="300">
        <v>1.0298492586699694E-6</v>
      </c>
      <c r="CF865" s="300">
        <v>2.4432694935788375E-6</v>
      </c>
      <c r="CG865" s="300">
        <v>0</v>
      </c>
      <c r="CH865" s="300">
        <v>2.4468134002141464E-6</v>
      </c>
      <c r="CI865" s="300">
        <v>4.556169102129062E-6</v>
      </c>
      <c r="CJ865" s="300">
        <v>4.8282898438408052E-6</v>
      </c>
      <c r="CK865" s="300">
        <v>3.5788035042093937E-6</v>
      </c>
      <c r="CL865" s="300">
        <v>1.1513620262264955E-4</v>
      </c>
      <c r="CM865" s="300">
        <v>6.1360410568518594E-6</v>
      </c>
      <c r="CN865" s="300">
        <v>2.2401611173865588E-6</v>
      </c>
      <c r="CO865" s="300">
        <v>1.0242578566029705</v>
      </c>
      <c r="CP865" s="300">
        <v>2.4071087582660448E-3</v>
      </c>
      <c r="CQ865" s="300">
        <v>6.1360174051988915E-3</v>
      </c>
      <c r="CR865" s="300">
        <v>1.1629958278040934E-4</v>
      </c>
      <c r="CS865" s="300">
        <v>1.6662196910265516E-3</v>
      </c>
      <c r="CT865" s="300">
        <v>2.0551105138844369E-3</v>
      </c>
      <c r="CU865" s="299">
        <v>3.6764740249847013E-6</v>
      </c>
      <c r="CV865" s="299">
        <v>8.0048726238248597E-4</v>
      </c>
      <c r="CW865" s="299">
        <v>4.3181703828169167E-3</v>
      </c>
      <c r="CX865" s="299">
        <v>8.2591605773023346E-4</v>
      </c>
      <c r="CY865" s="299">
        <v>2.2202059656867734E-3</v>
      </c>
      <c r="CZ865" s="299">
        <v>1.1579510892064878E-3</v>
      </c>
      <c r="DA865" s="299">
        <v>2.7828251150929606E-6</v>
      </c>
      <c r="DB865" s="299">
        <v>7.4780632182351397E-4</v>
      </c>
      <c r="DC865" s="299">
        <v>1.2656005100267023E-3</v>
      </c>
      <c r="DD865" s="299">
        <v>9.2418907996760693E-4</v>
      </c>
      <c r="DE865" s="299">
        <v>6.414139060763533E-7</v>
      </c>
      <c r="DF865" s="299">
        <v>0</v>
      </c>
      <c r="DG865" s="299">
        <v>7.7284621844558831E-6</v>
      </c>
      <c r="DH865" s="299">
        <v>5.2384978097427343E-6</v>
      </c>
      <c r="DI865" s="299">
        <v>1.8629792962378641E-4</v>
      </c>
      <c r="DJ865" s="299">
        <v>1.2125423289467696E-3</v>
      </c>
      <c r="DK865" s="299">
        <v>4.2541253765002938E-4</v>
      </c>
      <c r="DL865" s="299">
        <v>5.9357118617846053E-6</v>
      </c>
      <c r="DM865" s="299">
        <v>3.1497462474304514E-6</v>
      </c>
      <c r="DN865" s="299">
        <v>1.5688879151558363E-6</v>
      </c>
      <c r="DO865" s="299">
        <v>2.306850983357597E-6</v>
      </c>
      <c r="DP865" s="299">
        <v>3.1764968952201374E-6</v>
      </c>
      <c r="DQ865" s="299">
        <v>6.6769998470013548E-5</v>
      </c>
      <c r="DR865" s="299">
        <v>8.4321219933092986E-5</v>
      </c>
      <c r="DS865" s="299">
        <v>7.0738063078835747E-5</v>
      </c>
      <c r="DT865" s="299">
        <v>3.337400116123895E-4</v>
      </c>
      <c r="DU865" s="299">
        <v>2.7641177197169839E-3</v>
      </c>
      <c r="DV865" s="299">
        <v>7.826238351285339E-4</v>
      </c>
      <c r="DW865" s="299">
        <v>2.8164710430357119E-6</v>
      </c>
      <c r="DX865" s="299">
        <v>7.7654783148662558E-4</v>
      </c>
      <c r="DY865" s="299">
        <v>2.4663489261602915E-6</v>
      </c>
      <c r="DZ865" s="299">
        <v>1.3307692373851293E-5</v>
      </c>
      <c r="EA865" s="299">
        <v>8.5757654243125212E-8</v>
      </c>
      <c r="EB865" s="299">
        <v>5.5539719291143944E-4</v>
      </c>
      <c r="EC865" s="299">
        <v>7.2671734650529742E-4</v>
      </c>
      <c r="ED865" s="299">
        <v>4.2944844077057284E-6</v>
      </c>
      <c r="EE865" s="299">
        <v>6.6572951982218442E-4</v>
      </c>
      <c r="EF865" s="299">
        <v>1.2081730048369732E-3</v>
      </c>
      <c r="EG865" s="299">
        <v>1.7853499075564221E-5</v>
      </c>
      <c r="EH865" s="299">
        <v>1.3483498109763278E-6</v>
      </c>
      <c r="EI865" s="299">
        <v>1.4841282257808457E-5</v>
      </c>
      <c r="EJ865" s="299">
        <v>8.5938056312762043E-6</v>
      </c>
      <c r="EK865" s="299">
        <v>4.4365311374895262E-6</v>
      </c>
      <c r="EL865" s="299">
        <v>3.9326439816036428E-7</v>
      </c>
      <c r="EM865" s="299">
        <v>1.393326476965493E-6</v>
      </c>
      <c r="EN865" s="299">
        <v>1.4580984668269962E-6</v>
      </c>
      <c r="EO865" s="299">
        <v>1.4535960845885917E-6</v>
      </c>
      <c r="EP865" s="299">
        <v>2.06658823100445E-7</v>
      </c>
      <c r="EQ865" s="299">
        <v>1.0430427868607064E-7</v>
      </c>
      <c r="ER865" s="299">
        <v>2.2852315660754698E-7</v>
      </c>
      <c r="ES865" s="299">
        <v>8.8995932101276284E-6</v>
      </c>
      <c r="ET865" s="299">
        <v>2.0358232527626847E-5</v>
      </c>
      <c r="EU865" s="299">
        <v>3.7793091863117869E-6</v>
      </c>
      <c r="EV865" s="299">
        <v>1.2418697637488087E-6</v>
      </c>
      <c r="EW865" s="299">
        <v>4.445772685363867E-7</v>
      </c>
      <c r="EX865" s="299">
        <v>9.8261216453964659E-7</v>
      </c>
      <c r="EY865" s="299">
        <v>1.1552496307964613E-6</v>
      </c>
      <c r="EZ865" s="299">
        <v>6.1781401130387292E-6</v>
      </c>
      <c r="FA865" s="299">
        <v>1.8011970569070909E-6</v>
      </c>
      <c r="FB865" s="299">
        <v>3.9175462283571639E-6</v>
      </c>
      <c r="FC865" s="299">
        <v>1.0947413907449891E-6</v>
      </c>
      <c r="FD865" s="299">
        <v>8.0031967288163137E-7</v>
      </c>
      <c r="FE865" s="299">
        <v>5.0844729920922595E-7</v>
      </c>
      <c r="FF865" s="299">
        <v>2.0256723581725993E-6</v>
      </c>
      <c r="FG865" s="299">
        <v>5.7366542073829369E-6</v>
      </c>
      <c r="FH865" s="299">
        <v>6.6055392146608812E-6</v>
      </c>
      <c r="FI865" s="299">
        <v>6.0689198766222576E-6</v>
      </c>
      <c r="FJ865" s="299">
        <v>3.3731378077139352E-6</v>
      </c>
      <c r="FK865" s="299">
        <v>1.377947529737365E-6</v>
      </c>
      <c r="FL865" s="299">
        <v>3.9878877722408213E-6</v>
      </c>
      <c r="FM865" s="299">
        <v>3.1952960519320063E-6</v>
      </c>
      <c r="FN865" s="299">
        <v>1.1792825150161543E-6</v>
      </c>
      <c r="FO865" s="299">
        <v>2.6417818789489992E-6</v>
      </c>
      <c r="FP865" s="299">
        <v>6.9467565416258819E-6</v>
      </c>
      <c r="FQ865" s="299">
        <v>6.248811054371777E-6</v>
      </c>
      <c r="FR865" s="299">
        <v>1.5856486654779423E-6</v>
      </c>
      <c r="FS865" s="299">
        <v>3.2359664574661072E-6</v>
      </c>
      <c r="FT865" s="299">
        <v>1.8050152757715283E-6</v>
      </c>
      <c r="FU865" s="299">
        <v>1.0933641547139446E-6</v>
      </c>
      <c r="FV865" s="299">
        <v>2.4665893518001067E-6</v>
      </c>
      <c r="FW865" s="299">
        <v>4.5489482777400357E-5</v>
      </c>
      <c r="FX865" s="299">
        <v>2.5265281118431369E-6</v>
      </c>
      <c r="FY865" s="299">
        <v>2.4554767828837377E-6</v>
      </c>
      <c r="FZ865" s="299">
        <v>3.7860732897123978E-5</v>
      </c>
      <c r="GA865" s="299">
        <v>4.4346849982995708E-4</v>
      </c>
      <c r="GB865" s="299">
        <v>1.4444058897188288E-6</v>
      </c>
      <c r="GC865" s="299">
        <v>1.6687048729847443E-6</v>
      </c>
      <c r="GD865" s="299">
        <v>1.9220821296058391E-6</v>
      </c>
      <c r="GE865" s="299">
        <v>2.2949387291904029E-6</v>
      </c>
      <c r="GF865" s="299">
        <v>2.7065660909236323E-6</v>
      </c>
      <c r="GG865" s="299">
        <v>1.2858403267295764E-6</v>
      </c>
      <c r="GH865" s="298">
        <v>1.3819076013747727E-6</v>
      </c>
      <c r="GI865" s="297">
        <v>2.1398200367933447E-6</v>
      </c>
      <c r="GK865" s="286"/>
      <c r="GL865" s="287"/>
      <c r="GM865" s="289"/>
      <c r="GN865" s="287"/>
      <c r="GO865" s="286"/>
      <c r="GP865" s="287"/>
      <c r="GQ865" s="289"/>
      <c r="GR865" s="287"/>
      <c r="GS865" s="286"/>
    </row>
    <row r="866" spans="2:201">
      <c r="B866" s="277" t="str">
        <f t="shared" ref="B866:C866" si="1054">+B670</f>
        <v>2913</v>
      </c>
      <c r="C866" s="301" t="str">
        <f t="shared" si="1054"/>
        <v>運搬機械</v>
      </c>
      <c r="D866" s="300">
        <v>4.0324159424704914E-6</v>
      </c>
      <c r="E866" s="300">
        <v>6.4162473076868652E-6</v>
      </c>
      <c r="F866" s="300">
        <v>1.3803610184449881E-6</v>
      </c>
      <c r="G866" s="300">
        <v>7.0800425210614403E-7</v>
      </c>
      <c r="H866" s="300">
        <v>3.3774723364926092E-6</v>
      </c>
      <c r="I866" s="300">
        <v>8.6510796310064791E-7</v>
      </c>
      <c r="J866" s="300">
        <v>1.6063300165384663E-6</v>
      </c>
      <c r="K866" s="300">
        <v>4.4145035531613457E-6</v>
      </c>
      <c r="L866" s="300">
        <v>8.6331520198245725E-7</v>
      </c>
      <c r="M866" s="300">
        <v>6.9291812777850888E-6</v>
      </c>
      <c r="N866" s="300">
        <v>3.5699614408395215E-6</v>
      </c>
      <c r="O866" s="300">
        <v>5.525467947580169E-7</v>
      </c>
      <c r="P866" s="300">
        <v>3.4679586833197725E-7</v>
      </c>
      <c r="Q866" s="300">
        <v>0</v>
      </c>
      <c r="R866" s="300">
        <v>0</v>
      </c>
      <c r="S866" s="300">
        <v>2.5879828725639725E-6</v>
      </c>
      <c r="T866" s="300">
        <v>3.549026706994755E-6</v>
      </c>
      <c r="U866" s="300">
        <v>1.5808330636173142E-6</v>
      </c>
      <c r="V866" s="300">
        <v>1.1038383199176623E-6</v>
      </c>
      <c r="W866" s="300">
        <v>1.125295189457671E-6</v>
      </c>
      <c r="X866" s="300">
        <v>2.6050659762041257E-6</v>
      </c>
      <c r="Y866" s="300">
        <v>1.3405498215394953E-6</v>
      </c>
      <c r="Z866" s="300">
        <v>1.8403049085644579E-6</v>
      </c>
      <c r="AA866" s="300">
        <v>1.9758621945698574E-6</v>
      </c>
      <c r="AB866" s="300">
        <v>1.2976480353425212E-6</v>
      </c>
      <c r="AC866" s="300">
        <v>1.2939996244423307E-6</v>
      </c>
      <c r="AD866" s="300">
        <v>6.0996927091128431E-7</v>
      </c>
      <c r="AE866" s="300">
        <v>9.5153515232754981E-7</v>
      </c>
      <c r="AF866" s="300">
        <v>0</v>
      </c>
      <c r="AG866" s="300">
        <v>1.1403080315445064E-6</v>
      </c>
      <c r="AH866" s="300">
        <v>6.9479790495342401E-7</v>
      </c>
      <c r="AI866" s="300">
        <v>1.61809964635489E-7</v>
      </c>
      <c r="AJ866" s="300">
        <v>8.9791458046301676E-7</v>
      </c>
      <c r="AK866" s="300">
        <v>2.0357040324066682E-6</v>
      </c>
      <c r="AL866" s="300">
        <v>1.4349812304813247E-6</v>
      </c>
      <c r="AM866" s="300">
        <v>9.976338961032257E-7</v>
      </c>
      <c r="AN866" s="300">
        <v>5.9775419305004216E-7</v>
      </c>
      <c r="AO866" s="300">
        <v>3.407813205833013E-6</v>
      </c>
      <c r="AP866" s="300">
        <v>3.5271205130277838E-6</v>
      </c>
      <c r="AQ866" s="300">
        <v>1.0353243419011769E-6</v>
      </c>
      <c r="AR866" s="300">
        <v>0</v>
      </c>
      <c r="AS866" s="300">
        <v>2.6820048688397703E-6</v>
      </c>
      <c r="AT866" s="300">
        <v>1.3862182352251519E-6</v>
      </c>
      <c r="AU866" s="300">
        <v>4.7310193665363759E-7</v>
      </c>
      <c r="AV866" s="300">
        <v>1.2791552481838839E-6</v>
      </c>
      <c r="AW866" s="300">
        <v>1.0706853104988476E-6</v>
      </c>
      <c r="AX866" s="300">
        <v>2.4067804470097005E-6</v>
      </c>
      <c r="AY866" s="300">
        <v>6.834257261307189E-6</v>
      </c>
      <c r="AZ866" s="300">
        <v>4.4319482680559991E-6</v>
      </c>
      <c r="BA866" s="300">
        <v>9.0228638340813401E-7</v>
      </c>
      <c r="BB866" s="300">
        <v>3.3201803044256668E-6</v>
      </c>
      <c r="BC866" s="300">
        <v>6.6692568869157251E-6</v>
      </c>
      <c r="BD866" s="300">
        <v>2.3100980788778498E-6</v>
      </c>
      <c r="BE866" s="300">
        <v>1.8276126505590792E-6</v>
      </c>
      <c r="BF866" s="300">
        <v>2.4930143667797069E-6</v>
      </c>
      <c r="BG866" s="300">
        <v>1.5780015829916454E-6</v>
      </c>
      <c r="BH866" s="300">
        <v>1.2217706551245328E-6</v>
      </c>
      <c r="BI866" s="300">
        <v>1.0626956640545396E-6</v>
      </c>
      <c r="BJ866" s="300">
        <v>3.0333817186005591E-6</v>
      </c>
      <c r="BK866" s="300">
        <v>1.094550538839149E-6</v>
      </c>
      <c r="BL866" s="300">
        <v>1.1689783461209527E-6</v>
      </c>
      <c r="BM866" s="300">
        <v>3.6139884756725632E-7</v>
      </c>
      <c r="BN866" s="300">
        <v>2.8804500650143663E-6</v>
      </c>
      <c r="BO866" s="300">
        <v>2.1070835115510315E-6</v>
      </c>
      <c r="BP866" s="300">
        <v>2.3479349759088197E-6</v>
      </c>
      <c r="BQ866" s="300">
        <v>3.2774984945405779E-6</v>
      </c>
      <c r="BR866" s="300">
        <v>0</v>
      </c>
      <c r="BS866" s="300">
        <v>1.4630099915810074E-7</v>
      </c>
      <c r="BT866" s="300">
        <v>1.9415496640960799E-6</v>
      </c>
      <c r="BU866" s="300">
        <v>3.7928678815417525E-6</v>
      </c>
      <c r="BV866" s="300">
        <v>2.518374602940159E-6</v>
      </c>
      <c r="BW866" s="300">
        <v>3.7835138864451925E-6</v>
      </c>
      <c r="BX866" s="300">
        <v>4.1800537392915826E-6</v>
      </c>
      <c r="BY866" s="300">
        <v>0</v>
      </c>
      <c r="BZ866" s="300">
        <v>0</v>
      </c>
      <c r="CA866" s="300">
        <v>1.1228667725508798E-6</v>
      </c>
      <c r="CB866" s="300">
        <v>7.0259036722986203E-7</v>
      </c>
      <c r="CC866" s="300">
        <v>7.566228843595371E-7</v>
      </c>
      <c r="CD866" s="300">
        <v>2.3960488869060696E-6</v>
      </c>
      <c r="CE866" s="300">
        <v>4.5531214824922253E-7</v>
      </c>
      <c r="CF866" s="300">
        <v>1.218326858436225E-6</v>
      </c>
      <c r="CG866" s="300">
        <v>0</v>
      </c>
      <c r="CH866" s="300">
        <v>1.1651169093548749E-6</v>
      </c>
      <c r="CI866" s="300">
        <v>2.2468795025967944E-6</v>
      </c>
      <c r="CJ866" s="300">
        <v>2.3275744963836227E-6</v>
      </c>
      <c r="CK866" s="300">
        <v>1.725773783853669E-6</v>
      </c>
      <c r="CL866" s="300">
        <v>1.4608060436317947E-6</v>
      </c>
      <c r="CM866" s="300">
        <v>1.8983387236107881E-6</v>
      </c>
      <c r="CN866" s="300">
        <v>1.8623824632902462E-7</v>
      </c>
      <c r="CO866" s="300">
        <v>2.054268396463843E-6</v>
      </c>
      <c r="CP866" s="300">
        <v>1.0021939981990966</v>
      </c>
      <c r="CQ866" s="300">
        <v>2.1492223021794714E-6</v>
      </c>
      <c r="CR866" s="300">
        <v>1.7844984166750986E-6</v>
      </c>
      <c r="CS866" s="300">
        <v>8.9874100972318537E-7</v>
      </c>
      <c r="CT866" s="300">
        <v>1.2117862796634954E-6</v>
      </c>
      <c r="CU866" s="299">
        <v>1.4425405269080344E-6</v>
      </c>
      <c r="CV866" s="299">
        <v>1.2669043725241165E-6</v>
      </c>
      <c r="CW866" s="299">
        <v>1.4169340388732454E-6</v>
      </c>
      <c r="CX866" s="299">
        <v>1.5150137846299553E-6</v>
      </c>
      <c r="CY866" s="299">
        <v>1.827901928123704E-6</v>
      </c>
      <c r="CZ866" s="299">
        <v>1.2006910436298429E-6</v>
      </c>
      <c r="DA866" s="299">
        <v>1.151692297440501E-6</v>
      </c>
      <c r="DB866" s="299">
        <v>3.6283103686100496E-6</v>
      </c>
      <c r="DC866" s="299">
        <v>1.1134384094476485E-6</v>
      </c>
      <c r="DD866" s="299">
        <v>1.1246933368061214E-6</v>
      </c>
      <c r="DE866" s="299">
        <v>2.5738837862393648E-7</v>
      </c>
      <c r="DF866" s="299">
        <v>0</v>
      </c>
      <c r="DG866" s="299">
        <v>3.3957930534628618E-6</v>
      </c>
      <c r="DH866" s="299">
        <v>2.304477701925442E-6</v>
      </c>
      <c r="DI866" s="299">
        <v>1.543569258429526E-6</v>
      </c>
      <c r="DJ866" s="299">
        <v>9.1577562900623584E-7</v>
      </c>
      <c r="DK866" s="299">
        <v>8.3501990170978241E-7</v>
      </c>
      <c r="DL866" s="299">
        <v>2.3849404412541271E-6</v>
      </c>
      <c r="DM866" s="299">
        <v>1.3637346727994546E-6</v>
      </c>
      <c r="DN866" s="299">
        <v>4.3660368244929613E-7</v>
      </c>
      <c r="DO866" s="299">
        <v>9.6509531320383141E-7</v>
      </c>
      <c r="DP866" s="299">
        <v>1.3648462126478334E-6</v>
      </c>
      <c r="DQ866" s="299">
        <v>1.0037113973838507E-6</v>
      </c>
      <c r="DR866" s="299">
        <v>1.2872151668510685E-6</v>
      </c>
      <c r="DS866" s="299">
        <v>3.3654064360038259E-7</v>
      </c>
      <c r="DT866" s="299">
        <v>1.3198395773847138E-6</v>
      </c>
      <c r="DU866" s="299">
        <v>1.8592050693925287E-4</v>
      </c>
      <c r="DV866" s="299">
        <v>6.5682389951248784E-7</v>
      </c>
      <c r="DW866" s="299">
        <v>1.2940270692412698E-6</v>
      </c>
      <c r="DX866" s="299">
        <v>1.1223969591528182E-6</v>
      </c>
      <c r="DY866" s="299">
        <v>9.1748466440742069E-7</v>
      </c>
      <c r="DZ866" s="299">
        <v>7.1561081759840478E-7</v>
      </c>
      <c r="EA866" s="299">
        <v>1.8872438354721704E-8</v>
      </c>
      <c r="EB866" s="299">
        <v>1.4101563735672598E-5</v>
      </c>
      <c r="EC866" s="299">
        <v>6.3832291197642545E-5</v>
      </c>
      <c r="ED866" s="299">
        <v>1.9907077073751462E-6</v>
      </c>
      <c r="EE866" s="299">
        <v>1.75897833860867E-5</v>
      </c>
      <c r="EF866" s="299">
        <v>4.5825079059228479E-5</v>
      </c>
      <c r="EG866" s="299">
        <v>9.0826858751271134E-6</v>
      </c>
      <c r="EH866" s="299">
        <v>6.4483960874653879E-7</v>
      </c>
      <c r="EI866" s="299">
        <v>7.5674530524170955E-6</v>
      </c>
      <c r="EJ866" s="299">
        <v>4.2561512104528575E-6</v>
      </c>
      <c r="EK866" s="299">
        <v>2.1889996779966894E-6</v>
      </c>
      <c r="EL866" s="299">
        <v>1.3244202776151937E-7</v>
      </c>
      <c r="EM866" s="299">
        <v>5.7528431428188979E-7</v>
      </c>
      <c r="EN866" s="299">
        <v>6.9249815926642599E-7</v>
      </c>
      <c r="EO866" s="299">
        <v>6.6945853928134777E-7</v>
      </c>
      <c r="EP866" s="299">
        <v>8.858544510132422E-8</v>
      </c>
      <c r="EQ866" s="299">
        <v>4.252036626378137E-8</v>
      </c>
      <c r="ER866" s="299">
        <v>1.0292910600984963E-7</v>
      </c>
      <c r="ES866" s="299">
        <v>8.6255270110414276E-7</v>
      </c>
      <c r="ET866" s="299">
        <v>1.0303615428814538E-6</v>
      </c>
      <c r="EU866" s="299">
        <v>1.0012660855984368E-6</v>
      </c>
      <c r="EV866" s="299">
        <v>1.8498005020348614E-7</v>
      </c>
      <c r="EW866" s="299">
        <v>2.0416853818432122E-7</v>
      </c>
      <c r="EX866" s="299">
        <v>3.5565837376630761E-7</v>
      </c>
      <c r="EY866" s="299">
        <v>5.2239577963568902E-7</v>
      </c>
      <c r="EZ866" s="299">
        <v>3.1309502176802309E-6</v>
      </c>
      <c r="FA866" s="299">
        <v>7.0971269528965028E-7</v>
      </c>
      <c r="FB866" s="299">
        <v>1.9539486458420014E-6</v>
      </c>
      <c r="FC866" s="299">
        <v>4.2742092968728098E-7</v>
      </c>
      <c r="FD866" s="299">
        <v>3.7702164122485516E-7</v>
      </c>
      <c r="FE866" s="299">
        <v>1.7786965977417784E-7</v>
      </c>
      <c r="FF866" s="299">
        <v>9.8129482033462194E-7</v>
      </c>
      <c r="FG866" s="299">
        <v>2.8829998629650139E-6</v>
      </c>
      <c r="FH866" s="299">
        <v>3.305437538798543E-6</v>
      </c>
      <c r="FI866" s="299">
        <v>3.0285075505454904E-6</v>
      </c>
      <c r="FJ866" s="299">
        <v>1.6717689468573215E-6</v>
      </c>
      <c r="FK866" s="299">
        <v>6.2463285808682754E-7</v>
      </c>
      <c r="FL866" s="299">
        <v>7.1521356277159515E-7</v>
      </c>
      <c r="FM866" s="299">
        <v>1.2509754316056899E-6</v>
      </c>
      <c r="FN866" s="299">
        <v>5.4395603927452644E-7</v>
      </c>
      <c r="FO866" s="299">
        <v>1.2018581470783715E-6</v>
      </c>
      <c r="FP866" s="299">
        <v>3.3854527286727247E-6</v>
      </c>
      <c r="FQ866" s="299">
        <v>3.1217949020783432E-6</v>
      </c>
      <c r="FR866" s="299">
        <v>6.8469893834554788E-7</v>
      </c>
      <c r="FS866" s="299">
        <v>1.5478925472078932E-6</v>
      </c>
      <c r="FT866" s="299">
        <v>8.294371142371578E-7</v>
      </c>
      <c r="FU866" s="299">
        <v>4.6949232284136879E-7</v>
      </c>
      <c r="FV866" s="299">
        <v>1.2037588994960823E-6</v>
      </c>
      <c r="FW866" s="299">
        <v>2.3173390102905362E-5</v>
      </c>
      <c r="FX866" s="299">
        <v>2.2948727741777218E-7</v>
      </c>
      <c r="FY866" s="299">
        <v>1.1684178493668279E-6</v>
      </c>
      <c r="FZ866" s="299">
        <v>4.258546831013493E-7</v>
      </c>
      <c r="GA866" s="299">
        <v>2.267586981059056E-4</v>
      </c>
      <c r="GB866" s="299">
        <v>6.7723084510559783E-7</v>
      </c>
      <c r="GC866" s="299">
        <v>7.0673470727509465E-7</v>
      </c>
      <c r="GD866" s="299">
        <v>9.3304337987470448E-7</v>
      </c>
      <c r="GE866" s="299">
        <v>1.1197510444776867E-6</v>
      </c>
      <c r="GF866" s="299">
        <v>1.1412956037976336E-6</v>
      </c>
      <c r="GG866" s="299">
        <v>4.611241110831389E-7</v>
      </c>
      <c r="GH866" s="298">
        <v>2.9006195562862644E-7</v>
      </c>
      <c r="GI866" s="297">
        <v>4.5428169436254727E-7</v>
      </c>
      <c r="GK866" s="286"/>
      <c r="GL866" s="287"/>
      <c r="GM866" s="289"/>
      <c r="GN866" s="287"/>
      <c r="GO866" s="286"/>
      <c r="GP866" s="287"/>
      <c r="GQ866" s="289"/>
      <c r="GR866" s="287"/>
      <c r="GS866" s="286"/>
    </row>
    <row r="867" spans="2:201">
      <c r="B867" s="277" t="str">
        <f t="shared" ref="B867:C867" si="1055">+B671</f>
        <v>2914</v>
      </c>
      <c r="C867" s="301" t="str">
        <f t="shared" si="1055"/>
        <v>冷凍機・温湿調整装置</v>
      </c>
      <c r="D867" s="300">
        <v>7.6382053734707444E-6</v>
      </c>
      <c r="E867" s="300">
        <v>1.2153361881090553E-5</v>
      </c>
      <c r="F867" s="300">
        <v>2.6150544021261263E-6</v>
      </c>
      <c r="G867" s="300">
        <v>1.3417911516523259E-6</v>
      </c>
      <c r="H867" s="300">
        <v>6.3978788250993366E-6</v>
      </c>
      <c r="I867" s="300">
        <v>1.6388793682315079E-6</v>
      </c>
      <c r="J867" s="300">
        <v>3.0430812703487046E-6</v>
      </c>
      <c r="K867" s="300">
        <v>8.3633984810497481E-6</v>
      </c>
      <c r="L867" s="300">
        <v>1.6352854206544131E-6</v>
      </c>
      <c r="M867" s="300">
        <v>1.3124955257472484E-5</v>
      </c>
      <c r="N867" s="300">
        <v>6.7624249577179541E-6</v>
      </c>
      <c r="O867" s="300">
        <v>1.0327214735235984E-6</v>
      </c>
      <c r="P867" s="300">
        <v>6.5081750176496174E-7</v>
      </c>
      <c r="Q867" s="300">
        <v>0</v>
      </c>
      <c r="R867" s="300">
        <v>0</v>
      </c>
      <c r="S867" s="300">
        <v>4.91479231629861E-6</v>
      </c>
      <c r="T867" s="300">
        <v>6.726844339601399E-6</v>
      </c>
      <c r="U867" s="300">
        <v>2.994891905806361E-6</v>
      </c>
      <c r="V867" s="300">
        <v>2.0915169948539234E-6</v>
      </c>
      <c r="W867" s="300">
        <v>2.1297016198419374E-6</v>
      </c>
      <c r="X867" s="300">
        <v>4.9353607764636805E-6</v>
      </c>
      <c r="Y867" s="300">
        <v>2.5398029565868417E-6</v>
      </c>
      <c r="Z867" s="300">
        <v>3.4862476844923112E-6</v>
      </c>
      <c r="AA867" s="300">
        <v>3.7428231062979431E-6</v>
      </c>
      <c r="AB867" s="300">
        <v>2.4582724675864653E-6</v>
      </c>
      <c r="AC867" s="300">
        <v>2.4514659551160766E-6</v>
      </c>
      <c r="AD867" s="300">
        <v>1.1556838404247409E-6</v>
      </c>
      <c r="AE867" s="300">
        <v>1.802487929261297E-6</v>
      </c>
      <c r="AF867" s="300">
        <v>0</v>
      </c>
      <c r="AG867" s="300">
        <v>2.1604907645089176E-6</v>
      </c>
      <c r="AH867" s="300">
        <v>1.3164870194059145E-6</v>
      </c>
      <c r="AI867" s="300">
        <v>3.0656099152652654E-7</v>
      </c>
      <c r="AJ867" s="300">
        <v>1.7008560884594138E-6</v>
      </c>
      <c r="AK867" s="300">
        <v>3.8569275328913131E-6</v>
      </c>
      <c r="AL867" s="300">
        <v>2.7188082204105292E-6</v>
      </c>
      <c r="AM867" s="300">
        <v>1.8901793783227438E-6</v>
      </c>
      <c r="AN867" s="300">
        <v>1.1328091821566143E-6</v>
      </c>
      <c r="AO867" s="300">
        <v>6.4552624063429451E-6</v>
      </c>
      <c r="AP867" s="300">
        <v>6.6815658466168768E-6</v>
      </c>
      <c r="AQ867" s="300">
        <v>1.969965660103688E-6</v>
      </c>
      <c r="AR867" s="300">
        <v>0</v>
      </c>
      <c r="AS867" s="300">
        <v>5.080412586074645E-6</v>
      </c>
      <c r="AT867" s="300">
        <v>2.6269404372109259E-6</v>
      </c>
      <c r="AU867" s="300">
        <v>8.9660912798171658E-7</v>
      </c>
      <c r="AV867" s="300">
        <v>2.4240856519045596E-6</v>
      </c>
      <c r="AW867" s="300">
        <v>2.0292535238082878E-6</v>
      </c>
      <c r="AX867" s="300">
        <v>4.5591249175967074E-6</v>
      </c>
      <c r="AY867" s="300">
        <v>1.2945221057790773E-5</v>
      </c>
      <c r="AZ867" s="300">
        <v>8.3951519752654801E-6</v>
      </c>
      <c r="BA867" s="300">
        <v>1.7094427613731543E-6</v>
      </c>
      <c r="BB867" s="300">
        <v>6.289087340789482E-6</v>
      </c>
      <c r="BC867" s="300">
        <v>1.263272291559152E-5</v>
      </c>
      <c r="BD867" s="300">
        <v>4.3762745470240143E-6</v>
      </c>
      <c r="BE867" s="300">
        <v>3.4622245599078015E-6</v>
      </c>
      <c r="BF867" s="300">
        <v>4.722708809483803E-6</v>
      </c>
      <c r="BG867" s="300">
        <v>2.9899987742334522E-6</v>
      </c>
      <c r="BH867" s="300">
        <v>2.3149293751589263E-6</v>
      </c>
      <c r="BI867" s="300">
        <v>2.0135608526422796E-6</v>
      </c>
      <c r="BJ867" s="300">
        <v>5.7464232740787894E-6</v>
      </c>
      <c r="BK867" s="300">
        <v>2.0742181968490293E-6</v>
      </c>
      <c r="BL867" s="300">
        <v>2.215466444404075E-6</v>
      </c>
      <c r="BM867" s="300">
        <v>6.8458101844361174E-7</v>
      </c>
      <c r="BN867" s="300">
        <v>5.457129808128336E-6</v>
      </c>
      <c r="BO867" s="300">
        <v>3.9930862576958329E-6</v>
      </c>
      <c r="BP867" s="300">
        <v>4.4476486739401374E-6</v>
      </c>
      <c r="BQ867" s="300">
        <v>6.2085744661844597E-6</v>
      </c>
      <c r="BR867" s="300">
        <v>0</v>
      </c>
      <c r="BS867" s="300">
        <v>2.7759233747439059E-7</v>
      </c>
      <c r="BT867" s="300">
        <v>3.6896358583047117E-6</v>
      </c>
      <c r="BU867" s="300">
        <v>7.1868269792314256E-6</v>
      </c>
      <c r="BV867" s="300">
        <v>4.7808940089110556E-6</v>
      </c>
      <c r="BW867" s="300">
        <v>7.1718350321999181E-6</v>
      </c>
      <c r="BX867" s="300">
        <v>7.9219903171175166E-6</v>
      </c>
      <c r="BY867" s="300">
        <v>0</v>
      </c>
      <c r="BZ867" s="300">
        <v>0</v>
      </c>
      <c r="CA867" s="300">
        <v>2.1268693526668658E-6</v>
      </c>
      <c r="CB867" s="300">
        <v>1.3310399223556869E-6</v>
      </c>
      <c r="CC867" s="300">
        <v>1.433349226254231E-6</v>
      </c>
      <c r="CD867" s="300">
        <v>4.5437273937596504E-6</v>
      </c>
      <c r="CE867" s="300">
        <v>8.6265187101547383E-7</v>
      </c>
      <c r="CF867" s="300">
        <v>2.3078795688117671E-6</v>
      </c>
      <c r="CG867" s="300">
        <v>0</v>
      </c>
      <c r="CH867" s="300">
        <v>2.2074106573058384E-6</v>
      </c>
      <c r="CI867" s="300">
        <v>4.2562861561963308E-6</v>
      </c>
      <c r="CJ867" s="300">
        <v>4.4150583891869631E-6</v>
      </c>
      <c r="CK867" s="300">
        <v>3.2692882490964019E-6</v>
      </c>
      <c r="CL867" s="300">
        <v>2.7723021434336092E-6</v>
      </c>
      <c r="CM867" s="300">
        <v>3.5977458293513319E-6</v>
      </c>
      <c r="CN867" s="300">
        <v>5.2103214325412565E-7</v>
      </c>
      <c r="CO867" s="300">
        <v>3.9480336088261842E-6</v>
      </c>
      <c r="CP867" s="300">
        <v>1.028990630104721E-5</v>
      </c>
      <c r="CQ867" s="300">
        <v>1.0039546761075326</v>
      </c>
      <c r="CR867" s="300">
        <v>1.368827689052258E-5</v>
      </c>
      <c r="CS867" s="300">
        <v>1.7505358428230304E-6</v>
      </c>
      <c r="CT867" s="300">
        <v>2.3155744853992541E-6</v>
      </c>
      <c r="CU867" s="299">
        <v>2.7620482809876826E-6</v>
      </c>
      <c r="CV867" s="299">
        <v>1.7854724059792025E-5</v>
      </c>
      <c r="CW867" s="299">
        <v>2.7084642363137234E-5</v>
      </c>
      <c r="CX867" s="299">
        <v>2.9391672102123393E-6</v>
      </c>
      <c r="CY867" s="299">
        <v>2.9402319501718938E-4</v>
      </c>
      <c r="CZ867" s="299">
        <v>1.3716561474668264E-4</v>
      </c>
      <c r="DA867" s="299">
        <v>2.1900772414860135E-6</v>
      </c>
      <c r="DB867" s="299">
        <v>1.337858257129619E-3</v>
      </c>
      <c r="DC867" s="299">
        <v>2.1216373043148006E-6</v>
      </c>
      <c r="DD867" s="299">
        <v>3.2307966703012E-5</v>
      </c>
      <c r="DE867" s="299">
        <v>4.8781459107634774E-7</v>
      </c>
      <c r="DF867" s="299">
        <v>0</v>
      </c>
      <c r="DG867" s="299">
        <v>6.4386403739593312E-6</v>
      </c>
      <c r="DH867" s="299">
        <v>4.3707006864174887E-6</v>
      </c>
      <c r="DI867" s="299">
        <v>3.0964566392644135E-6</v>
      </c>
      <c r="DJ867" s="299">
        <v>4.7526169339765428E-4</v>
      </c>
      <c r="DK867" s="299">
        <v>1.5836472738955883E-6</v>
      </c>
      <c r="DL867" s="299">
        <v>4.5248330699776021E-6</v>
      </c>
      <c r="DM867" s="299">
        <v>2.5848552053999631E-6</v>
      </c>
      <c r="DN867" s="299">
        <v>8.4030567512629724E-7</v>
      </c>
      <c r="DO867" s="299">
        <v>1.8378464898090808E-6</v>
      </c>
      <c r="DP867" s="299">
        <v>1.0768569484881048E-5</v>
      </c>
      <c r="DQ867" s="299">
        <v>1.9077528173616297E-6</v>
      </c>
      <c r="DR867" s="299">
        <v>1.6980227867447093E-5</v>
      </c>
      <c r="DS867" s="299">
        <v>6.4300793553867189E-7</v>
      </c>
      <c r="DT867" s="299">
        <v>2.525817714637821E-6</v>
      </c>
      <c r="DU867" s="299">
        <v>1.1158890900707563E-4</v>
      </c>
      <c r="DV867" s="299">
        <v>6.5272654794228856E-5</v>
      </c>
      <c r="DW867" s="299">
        <v>2.4555330256349781E-6</v>
      </c>
      <c r="DX867" s="299">
        <v>2.1645228824316086E-6</v>
      </c>
      <c r="DY867" s="299">
        <v>1.7392756037864764E-6</v>
      </c>
      <c r="DZ867" s="299">
        <v>1.3577123462389061E-6</v>
      </c>
      <c r="EA867" s="299">
        <v>3.5867698400117576E-8</v>
      </c>
      <c r="EB867" s="299">
        <v>2.5368153237049841E-5</v>
      </c>
      <c r="EC867" s="299">
        <v>2.4583519288154534E-4</v>
      </c>
      <c r="ED867" s="299">
        <v>3.7729980437059464E-6</v>
      </c>
      <c r="EE867" s="299">
        <v>1.9778656564064322E-5</v>
      </c>
      <c r="EF867" s="299">
        <v>1.3699160810484829E-5</v>
      </c>
      <c r="EG867" s="299">
        <v>1.7203694395320373E-5</v>
      </c>
      <c r="EH867" s="299">
        <v>1.2217509541171392E-6</v>
      </c>
      <c r="EI867" s="299">
        <v>1.4333717871220455E-5</v>
      </c>
      <c r="EJ867" s="299">
        <v>8.070204149867559E-6</v>
      </c>
      <c r="EK867" s="299">
        <v>4.147835199054176E-6</v>
      </c>
      <c r="EL867" s="299">
        <v>2.5190627367322662E-7</v>
      </c>
      <c r="EM867" s="299">
        <v>1.0907080695694081E-6</v>
      </c>
      <c r="EN867" s="299">
        <v>1.312805827411837E-6</v>
      </c>
      <c r="EO867" s="299">
        <v>1.2720412710103645E-6</v>
      </c>
      <c r="EP867" s="299">
        <v>1.6796605733443633E-7</v>
      </c>
      <c r="EQ867" s="299">
        <v>8.0637657210411862E-8</v>
      </c>
      <c r="ER867" s="299">
        <v>1.951234359388778E-7</v>
      </c>
      <c r="ES867" s="299">
        <v>2.2187941365527315E-6</v>
      </c>
      <c r="ET867" s="299">
        <v>3.450220757722186E-6</v>
      </c>
      <c r="EU867" s="299">
        <v>1.9120690491123595E-6</v>
      </c>
      <c r="EV867" s="299">
        <v>3.5208122332496049E-7</v>
      </c>
      <c r="EW867" s="299">
        <v>3.8606159038189275E-7</v>
      </c>
      <c r="EX867" s="299">
        <v>6.6461687287102755E-7</v>
      </c>
      <c r="EY867" s="299">
        <v>9.8539871404049444E-7</v>
      </c>
      <c r="EZ867" s="299">
        <v>5.9308413912421328E-6</v>
      </c>
      <c r="FA867" s="299">
        <v>1.3468962165616136E-6</v>
      </c>
      <c r="FB867" s="299">
        <v>3.7018875522745588E-6</v>
      </c>
      <c r="FC867" s="299">
        <v>8.1003410012774147E-7</v>
      </c>
      <c r="FD867" s="299">
        <v>7.1427585308893269E-7</v>
      </c>
      <c r="FE867" s="299">
        <v>3.3798419822394142E-7</v>
      </c>
      <c r="FF867" s="299">
        <v>1.8596245501794016E-6</v>
      </c>
      <c r="FG867" s="299">
        <v>5.4616619895200924E-6</v>
      </c>
      <c r="FH867" s="299">
        <v>6.2836339076855712E-6</v>
      </c>
      <c r="FI867" s="299">
        <v>5.7367360046027463E-6</v>
      </c>
      <c r="FJ867" s="299">
        <v>3.1679389364228448E-6</v>
      </c>
      <c r="FK867" s="299">
        <v>1.1914124779478506E-6</v>
      </c>
      <c r="FL867" s="299">
        <v>1.3846763672841177E-6</v>
      </c>
      <c r="FM867" s="299">
        <v>2.3963632749054998E-6</v>
      </c>
      <c r="FN867" s="299">
        <v>1.0314081843141961E-6</v>
      </c>
      <c r="FO867" s="299">
        <v>2.2794759233457076E-6</v>
      </c>
      <c r="FP867" s="299">
        <v>6.4184366384492379E-6</v>
      </c>
      <c r="FQ867" s="299">
        <v>5.9137998424532652E-6</v>
      </c>
      <c r="FR867" s="299">
        <v>1.3029859211544191E-6</v>
      </c>
      <c r="FS867" s="299">
        <v>2.9353099602351861E-6</v>
      </c>
      <c r="FT867" s="299">
        <v>1.5727963684517322E-6</v>
      </c>
      <c r="FU867" s="299">
        <v>8.9109094483053264E-7</v>
      </c>
      <c r="FV867" s="299">
        <v>2.2810567802562711E-6</v>
      </c>
      <c r="FW867" s="299">
        <v>4.3897854135085946E-5</v>
      </c>
      <c r="FX867" s="299">
        <v>4.3762897033962289E-7</v>
      </c>
      <c r="FY867" s="299">
        <v>2.2210237353870062E-6</v>
      </c>
      <c r="FZ867" s="299">
        <v>8.5125021890225711E-7</v>
      </c>
      <c r="GA867" s="299">
        <v>4.2949541400678877E-4</v>
      </c>
      <c r="GB867" s="299">
        <v>1.2850899564552851E-6</v>
      </c>
      <c r="GC867" s="299">
        <v>1.3404134851709209E-6</v>
      </c>
      <c r="GD867" s="299">
        <v>1.7680608784480953E-6</v>
      </c>
      <c r="GE867" s="299">
        <v>2.121458469554214E-6</v>
      </c>
      <c r="GF867" s="299">
        <v>2.6996923591510934E-6</v>
      </c>
      <c r="GG867" s="299">
        <v>8.7491732881892008E-7</v>
      </c>
      <c r="GH867" s="298">
        <v>5.5022029362481371E-7</v>
      </c>
      <c r="GI867" s="297">
        <v>8.6928758050899251E-7</v>
      </c>
      <c r="GK867" s="286"/>
      <c r="GL867" s="287"/>
      <c r="GM867" s="289"/>
      <c r="GN867" s="287"/>
      <c r="GO867" s="286"/>
      <c r="GP867" s="287"/>
      <c r="GQ867" s="289"/>
      <c r="GR867" s="287"/>
      <c r="GS867" s="286"/>
    </row>
    <row r="868" spans="2:201">
      <c r="B868" s="277" t="str">
        <f t="shared" ref="B868:C868" si="1056">+B672</f>
        <v>2919</v>
      </c>
      <c r="C868" s="301" t="str">
        <f t="shared" si="1056"/>
        <v>その他のはん用機械</v>
      </c>
      <c r="D868" s="300">
        <v>1.3213320979977533E-4</v>
      </c>
      <c r="E868" s="300">
        <v>2.0807633749726499E-4</v>
      </c>
      <c r="F868" s="300">
        <v>4.9999858891170283E-5</v>
      </c>
      <c r="G868" s="300">
        <v>3.0773292643596867E-5</v>
      </c>
      <c r="H868" s="300">
        <v>1.1426144247288743E-4</v>
      </c>
      <c r="I868" s="300">
        <v>3.3216077162391557E-5</v>
      </c>
      <c r="J868" s="300">
        <v>5.7231209299075075E-5</v>
      </c>
      <c r="K868" s="300">
        <v>1.4577924581804752E-4</v>
      </c>
      <c r="L868" s="300">
        <v>2.8191288374260386E-5</v>
      </c>
      <c r="M868" s="300">
        <v>2.2535587694286343E-4</v>
      </c>
      <c r="N868" s="300">
        <v>1.2049621299776388E-4</v>
      </c>
      <c r="O868" s="300">
        <v>2.2453418283991292E-5</v>
      </c>
      <c r="P868" s="300">
        <v>1.759454424757846E-5</v>
      </c>
      <c r="Q868" s="300">
        <v>0</v>
      </c>
      <c r="R868" s="300">
        <v>0</v>
      </c>
      <c r="S868" s="300">
        <v>9.4562916064435884E-4</v>
      </c>
      <c r="T868" s="300">
        <v>1.5521350489753588E-4</v>
      </c>
      <c r="U868" s="300">
        <v>5.8699116126417654E-5</v>
      </c>
      <c r="V868" s="300">
        <v>4.0386277430378606E-5</v>
      </c>
      <c r="W868" s="300">
        <v>4.1481943506716072E-5</v>
      </c>
      <c r="X868" s="300">
        <v>8.6874641109579536E-5</v>
      </c>
      <c r="Y868" s="300">
        <v>4.7071126882342683E-5</v>
      </c>
      <c r="Z868" s="300">
        <v>6.5481794861850607E-5</v>
      </c>
      <c r="AA868" s="300">
        <v>6.9022267478622616E-5</v>
      </c>
      <c r="AB868" s="300">
        <v>4.6762017258557373E-5</v>
      </c>
      <c r="AC868" s="300">
        <v>4.7959592427843672E-5</v>
      </c>
      <c r="AD868" s="300">
        <v>2.4576588983462235E-5</v>
      </c>
      <c r="AE868" s="300">
        <v>3.2892911497301732E-5</v>
      </c>
      <c r="AF868" s="300">
        <v>0</v>
      </c>
      <c r="AG868" s="300">
        <v>4.2010898711263516E-5</v>
      </c>
      <c r="AH868" s="300">
        <v>2.3228557139425129E-5</v>
      </c>
      <c r="AI868" s="300">
        <v>5.6446360140511901E-6</v>
      </c>
      <c r="AJ868" s="300">
        <v>2.9769240076692344E-5</v>
      </c>
      <c r="AK868" s="300">
        <v>7.0359509319692075E-5</v>
      </c>
      <c r="AL868" s="300">
        <v>5.0026826292127174E-5</v>
      </c>
      <c r="AM868" s="300">
        <v>3.7083366972006823E-5</v>
      </c>
      <c r="AN868" s="300">
        <v>2.2382114514103085E-5</v>
      </c>
      <c r="AO868" s="300">
        <v>1.2035256583763467E-4</v>
      </c>
      <c r="AP868" s="300">
        <v>1.1942271878252907E-4</v>
      </c>
      <c r="AQ868" s="300">
        <v>8.6698796594891336E-4</v>
      </c>
      <c r="AR868" s="300">
        <v>0</v>
      </c>
      <c r="AS868" s="300">
        <v>9.2455573400318459E-5</v>
      </c>
      <c r="AT868" s="300">
        <v>4.8467404694889879E-5</v>
      </c>
      <c r="AU868" s="300">
        <v>1.8129782443941485E-5</v>
      </c>
      <c r="AV868" s="300">
        <v>4.6586616192254669E-5</v>
      </c>
      <c r="AW868" s="300">
        <v>3.8789847311929269E-5</v>
      </c>
      <c r="AX868" s="300">
        <v>8.2867707173349384E-5</v>
      </c>
      <c r="AY868" s="300">
        <v>2.2499690305378538E-4</v>
      </c>
      <c r="AZ868" s="300">
        <v>1.4967202249074673E-4</v>
      </c>
      <c r="BA868" s="300">
        <v>3.0565172806567114E-5</v>
      </c>
      <c r="BB868" s="300">
        <v>1.103809466984736E-4</v>
      </c>
      <c r="BC868" s="300">
        <v>2.1738287175763503E-4</v>
      </c>
      <c r="BD868" s="300">
        <v>8.0291313889660148E-5</v>
      </c>
      <c r="BE868" s="300">
        <v>6.2013911349421998E-5</v>
      </c>
      <c r="BF868" s="300">
        <v>8.8357181195111129E-5</v>
      </c>
      <c r="BG868" s="300">
        <v>5.653403683807971E-5</v>
      </c>
      <c r="BH868" s="300">
        <v>4.4847795350527774E-5</v>
      </c>
      <c r="BI868" s="300">
        <v>3.743951392826618E-5</v>
      </c>
      <c r="BJ868" s="300">
        <v>1.0215702593515938E-4</v>
      </c>
      <c r="BK868" s="300">
        <v>4.0906589061892673E-5</v>
      </c>
      <c r="BL868" s="300">
        <v>1.0514203244842215E-4</v>
      </c>
      <c r="BM868" s="300">
        <v>1.1949993561270755E-5</v>
      </c>
      <c r="BN868" s="300">
        <v>1.4163422744368755E-4</v>
      </c>
      <c r="BO868" s="300">
        <v>1.7894202444805886E-4</v>
      </c>
      <c r="BP868" s="300">
        <v>7.7214604505467191E-5</v>
      </c>
      <c r="BQ868" s="300">
        <v>1.0926180659314781E-4</v>
      </c>
      <c r="BR868" s="300">
        <v>0</v>
      </c>
      <c r="BS868" s="300">
        <v>1.2457406116829688E-5</v>
      </c>
      <c r="BT868" s="300">
        <v>1.2063818267905259E-3</v>
      </c>
      <c r="BU868" s="300">
        <v>3.079377015012669E-4</v>
      </c>
      <c r="BV868" s="300">
        <v>1.0892173152823373E-3</v>
      </c>
      <c r="BW868" s="300">
        <v>4.7464752044048896E-4</v>
      </c>
      <c r="BX868" s="300">
        <v>4.3401102949346311E-4</v>
      </c>
      <c r="BY868" s="300">
        <v>0</v>
      </c>
      <c r="BZ868" s="300">
        <v>0</v>
      </c>
      <c r="CA868" s="300">
        <v>3.7532123188158173E-5</v>
      </c>
      <c r="CB868" s="300">
        <v>2.4227699137308719E-5</v>
      </c>
      <c r="CC868" s="300">
        <v>2.6788883161637377E-5</v>
      </c>
      <c r="CD868" s="300">
        <v>5.6985703238226365E-4</v>
      </c>
      <c r="CE868" s="300">
        <v>1.6927712898883869E-5</v>
      </c>
      <c r="CF868" s="300">
        <v>4.2523709884471565E-5</v>
      </c>
      <c r="CG868" s="300">
        <v>0</v>
      </c>
      <c r="CH868" s="300">
        <v>4.079361439881206E-5</v>
      </c>
      <c r="CI868" s="300">
        <v>7.5492804950291374E-5</v>
      </c>
      <c r="CJ868" s="300">
        <v>5.4825325797180316E-4</v>
      </c>
      <c r="CK868" s="300">
        <v>6.1762139747257653E-5</v>
      </c>
      <c r="CL868" s="300">
        <v>5.3748198573606138E-4</v>
      </c>
      <c r="CM868" s="300">
        <v>2.2802277387876582E-4</v>
      </c>
      <c r="CN868" s="300">
        <v>1.6720922372943849E-2</v>
      </c>
      <c r="CO868" s="300">
        <v>5.6359614703892441E-3</v>
      </c>
      <c r="CP868" s="300">
        <v>1.6817610921722743E-2</v>
      </c>
      <c r="CQ868" s="300">
        <v>5.6349094002853366E-3</v>
      </c>
      <c r="CR868" s="300">
        <v>1.0244807123847688</v>
      </c>
      <c r="CS868" s="300">
        <v>4.6552527637903256E-3</v>
      </c>
      <c r="CT868" s="300">
        <v>1.941170750726611E-3</v>
      </c>
      <c r="CU868" s="299">
        <v>2.6770813748931157E-3</v>
      </c>
      <c r="CV868" s="299">
        <v>1.1937757507523647E-2</v>
      </c>
      <c r="CW868" s="299">
        <v>3.7386137970938762E-3</v>
      </c>
      <c r="CX868" s="299">
        <v>6.8219449951305482E-3</v>
      </c>
      <c r="CY868" s="299">
        <v>4.7537683768180657E-3</v>
      </c>
      <c r="CZ868" s="299">
        <v>7.9141063011447157E-3</v>
      </c>
      <c r="DA868" s="299">
        <v>6.8260756774742341E-4</v>
      </c>
      <c r="DB868" s="299">
        <v>2.1820440014480372E-3</v>
      </c>
      <c r="DC868" s="299">
        <v>1.0792004954728927E-3</v>
      </c>
      <c r="DD868" s="299">
        <v>6.7845767300478551E-5</v>
      </c>
      <c r="DE868" s="299">
        <v>2.5995411555104233E-5</v>
      </c>
      <c r="DF868" s="299">
        <v>0</v>
      </c>
      <c r="DG868" s="299">
        <v>6.0520036204522872E-4</v>
      </c>
      <c r="DH868" s="299">
        <v>5.729344187006579E-4</v>
      </c>
      <c r="DI868" s="299">
        <v>3.54857457372891E-3</v>
      </c>
      <c r="DJ868" s="299">
        <v>1.3583178221949323E-3</v>
      </c>
      <c r="DK868" s="299">
        <v>7.7914477901394009E-5</v>
      </c>
      <c r="DL868" s="299">
        <v>7.3198814227947199E-4</v>
      </c>
      <c r="DM868" s="299">
        <v>1.6670014861206814E-4</v>
      </c>
      <c r="DN868" s="299">
        <v>1.2801449507667173E-3</v>
      </c>
      <c r="DO868" s="299">
        <v>8.3725938781106302E-4</v>
      </c>
      <c r="DP868" s="299">
        <v>2.5197328006662138E-4</v>
      </c>
      <c r="DQ868" s="299">
        <v>6.5455076801036792E-4</v>
      </c>
      <c r="DR868" s="299">
        <v>6.9030212280918606E-4</v>
      </c>
      <c r="DS868" s="299">
        <v>5.4817123959058584E-4</v>
      </c>
      <c r="DT868" s="299">
        <v>2.5719181297450089E-3</v>
      </c>
      <c r="DU868" s="299">
        <v>2.0072217854336283E-3</v>
      </c>
      <c r="DV868" s="299">
        <v>1.5403787750140013E-3</v>
      </c>
      <c r="DW868" s="299">
        <v>4.4706258159717593E-4</v>
      </c>
      <c r="DX868" s="299">
        <v>3.7438721218316191E-3</v>
      </c>
      <c r="DY868" s="299">
        <v>4.7386064104265851E-5</v>
      </c>
      <c r="DZ868" s="299">
        <v>9.7619839109578386E-5</v>
      </c>
      <c r="EA868" s="299">
        <v>8.1066086572365636E-6</v>
      </c>
      <c r="EB868" s="299">
        <v>5.8759195220714253E-5</v>
      </c>
      <c r="EC868" s="299">
        <v>1.4842646634551646E-4</v>
      </c>
      <c r="ED868" s="299">
        <v>2.2127529343062059E-4</v>
      </c>
      <c r="EE868" s="299">
        <v>9.5416845109479368E-5</v>
      </c>
      <c r="EF868" s="299">
        <v>9.735157742438131E-5</v>
      </c>
      <c r="EG868" s="299">
        <v>2.9205531200265222E-4</v>
      </c>
      <c r="EH868" s="299">
        <v>2.7342478380975021E-5</v>
      </c>
      <c r="EI868" s="299">
        <v>2.6371363164907587E-4</v>
      </c>
      <c r="EJ868" s="299">
        <v>9.593682121736486E-4</v>
      </c>
      <c r="EK868" s="299">
        <v>7.7292934171356418E-5</v>
      </c>
      <c r="EL868" s="299">
        <v>8.2719617505969754E-6</v>
      </c>
      <c r="EM868" s="299">
        <v>2.9281506384303199E-5</v>
      </c>
      <c r="EN868" s="299">
        <v>2.5828498174525372E-5</v>
      </c>
      <c r="EO868" s="299">
        <v>2.6861663300288097E-5</v>
      </c>
      <c r="EP868" s="299">
        <v>4.4747814111249343E-6</v>
      </c>
      <c r="EQ868" s="299">
        <v>2.3226825085817984E-6</v>
      </c>
      <c r="ER868" s="299">
        <v>7.5932950621383712E-6</v>
      </c>
      <c r="ES868" s="299">
        <v>7.7970183795699174E-5</v>
      </c>
      <c r="ET868" s="299">
        <v>1.0169824627776176E-4</v>
      </c>
      <c r="EU868" s="299">
        <v>6.3947456360881582E-5</v>
      </c>
      <c r="EV868" s="299">
        <v>2.2387079976220597E-5</v>
      </c>
      <c r="EW868" s="299">
        <v>7.7593139293733293E-6</v>
      </c>
      <c r="EX868" s="299">
        <v>1.7461474571681321E-5</v>
      </c>
      <c r="EY868" s="299">
        <v>1.86662720949519E-5</v>
      </c>
      <c r="EZ868" s="299">
        <v>1.0925635987903667E-4</v>
      </c>
      <c r="FA868" s="299">
        <v>3.1307428345744762E-5</v>
      </c>
      <c r="FB868" s="299">
        <v>9.2265319028406E-5</v>
      </c>
      <c r="FC868" s="299">
        <v>1.8674664335731986E-5</v>
      </c>
      <c r="FD868" s="299">
        <v>2.7110619962362869E-5</v>
      </c>
      <c r="FE868" s="299">
        <v>2.3767202774020188E-5</v>
      </c>
      <c r="FF868" s="299">
        <v>3.8957808257715524E-5</v>
      </c>
      <c r="FG868" s="299">
        <v>9.727555606244081E-5</v>
      </c>
      <c r="FH868" s="299">
        <v>1.1086003078725375E-4</v>
      </c>
      <c r="FI868" s="299">
        <v>9.9941234763908181E-5</v>
      </c>
      <c r="FJ868" s="299">
        <v>5.9539824628679964E-5</v>
      </c>
      <c r="FK868" s="299">
        <v>2.3910845242993645E-5</v>
      </c>
      <c r="FL868" s="299">
        <v>1.1208544496208735E-4</v>
      </c>
      <c r="FM868" s="299">
        <v>6.8677243220366895E-5</v>
      </c>
      <c r="FN868" s="299">
        <v>2.7276511595733497E-5</v>
      </c>
      <c r="FO868" s="299">
        <v>5.9093741642014401E-5</v>
      </c>
      <c r="FP868" s="299">
        <v>1.2900933258670007E-4</v>
      </c>
      <c r="FQ868" s="299">
        <v>1.0699535735027051E-4</v>
      </c>
      <c r="FR868" s="299">
        <v>2.812332639763257E-5</v>
      </c>
      <c r="FS868" s="299">
        <v>5.4924663665378266E-5</v>
      </c>
      <c r="FT868" s="299">
        <v>3.5701561480311629E-5</v>
      </c>
      <c r="FU868" s="299">
        <v>2.526278923586095E-5</v>
      </c>
      <c r="FV868" s="299">
        <v>4.3442356186338516E-5</v>
      </c>
      <c r="FW868" s="299">
        <v>7.356556691332836E-4</v>
      </c>
      <c r="FX868" s="299">
        <v>4.2634286472908619E-5</v>
      </c>
      <c r="FY868" s="299">
        <v>4.1688574043204191E-5</v>
      </c>
      <c r="FZ868" s="299">
        <v>6.2241751552595331E-4</v>
      </c>
      <c r="GA868" s="299">
        <v>7.1497123547536968E-3</v>
      </c>
      <c r="GB868" s="299">
        <v>4.0442077848044563E-5</v>
      </c>
      <c r="GC868" s="299">
        <v>3.8719575940003981E-5</v>
      </c>
      <c r="GD868" s="299">
        <v>4.0732194959872623E-5</v>
      </c>
      <c r="GE868" s="299">
        <v>4.8047651819571018E-5</v>
      </c>
      <c r="GF868" s="299">
        <v>4.4629098519798726E-5</v>
      </c>
      <c r="GG868" s="299">
        <v>5.1863370940924747E-5</v>
      </c>
      <c r="GH868" s="298">
        <v>2.4176765259973432E-5</v>
      </c>
      <c r="GI868" s="297">
        <v>4.7286011447812249E-5</v>
      </c>
      <c r="GK868" s="286"/>
      <c r="GL868" s="287"/>
      <c r="GM868" s="289"/>
      <c r="GN868" s="287"/>
      <c r="GO868" s="286"/>
      <c r="GP868" s="287"/>
      <c r="GQ868" s="289"/>
      <c r="GR868" s="287"/>
      <c r="GS868" s="286"/>
    </row>
    <row r="869" spans="2:201">
      <c r="B869" s="277" t="str">
        <f t="shared" ref="B869:C869" si="1057">+B673</f>
        <v>3011</v>
      </c>
      <c r="C869" s="301" t="str">
        <f t="shared" si="1057"/>
        <v>農業用機械</v>
      </c>
      <c r="D869" s="300">
        <v>0</v>
      </c>
      <c r="E869" s="300">
        <v>0</v>
      </c>
      <c r="F869" s="300">
        <v>0</v>
      </c>
      <c r="G869" s="300">
        <v>0</v>
      </c>
      <c r="H869" s="300">
        <v>0</v>
      </c>
      <c r="I869" s="300">
        <v>0</v>
      </c>
      <c r="J869" s="300">
        <v>0</v>
      </c>
      <c r="K869" s="300">
        <v>0</v>
      </c>
      <c r="L869" s="300">
        <v>0</v>
      </c>
      <c r="M869" s="300">
        <v>0</v>
      </c>
      <c r="N869" s="300">
        <v>0</v>
      </c>
      <c r="O869" s="300">
        <v>0</v>
      </c>
      <c r="P869" s="300">
        <v>0</v>
      </c>
      <c r="Q869" s="300">
        <v>0</v>
      </c>
      <c r="R869" s="300">
        <v>0</v>
      </c>
      <c r="S869" s="300">
        <v>0</v>
      </c>
      <c r="T869" s="300">
        <v>0</v>
      </c>
      <c r="U869" s="300">
        <v>0</v>
      </c>
      <c r="V869" s="300">
        <v>0</v>
      </c>
      <c r="W869" s="300">
        <v>0</v>
      </c>
      <c r="X869" s="300">
        <v>0</v>
      </c>
      <c r="Y869" s="300">
        <v>0</v>
      </c>
      <c r="Z869" s="300">
        <v>0</v>
      </c>
      <c r="AA869" s="300">
        <v>0</v>
      </c>
      <c r="AB869" s="300">
        <v>0</v>
      </c>
      <c r="AC869" s="300">
        <v>0</v>
      </c>
      <c r="AD869" s="300">
        <v>0</v>
      </c>
      <c r="AE869" s="300">
        <v>0</v>
      </c>
      <c r="AF869" s="300">
        <v>0</v>
      </c>
      <c r="AG869" s="300">
        <v>0</v>
      </c>
      <c r="AH869" s="300">
        <v>0</v>
      </c>
      <c r="AI869" s="300">
        <v>0</v>
      </c>
      <c r="AJ869" s="300">
        <v>0</v>
      </c>
      <c r="AK869" s="300">
        <v>0</v>
      </c>
      <c r="AL869" s="300">
        <v>0</v>
      </c>
      <c r="AM869" s="300">
        <v>0</v>
      </c>
      <c r="AN869" s="300">
        <v>0</v>
      </c>
      <c r="AO869" s="300">
        <v>0</v>
      </c>
      <c r="AP869" s="300">
        <v>0</v>
      </c>
      <c r="AQ869" s="300">
        <v>0</v>
      </c>
      <c r="AR869" s="300">
        <v>0</v>
      </c>
      <c r="AS869" s="300">
        <v>0</v>
      </c>
      <c r="AT869" s="300">
        <v>0</v>
      </c>
      <c r="AU869" s="300">
        <v>0</v>
      </c>
      <c r="AV869" s="300">
        <v>0</v>
      </c>
      <c r="AW869" s="300">
        <v>0</v>
      </c>
      <c r="AX869" s="300">
        <v>0</v>
      </c>
      <c r="AY869" s="300">
        <v>0</v>
      </c>
      <c r="AZ869" s="300">
        <v>0</v>
      </c>
      <c r="BA869" s="300">
        <v>0</v>
      </c>
      <c r="BB869" s="300">
        <v>0</v>
      </c>
      <c r="BC869" s="300">
        <v>0</v>
      </c>
      <c r="BD869" s="300">
        <v>0</v>
      </c>
      <c r="BE869" s="300">
        <v>0</v>
      </c>
      <c r="BF869" s="300">
        <v>0</v>
      </c>
      <c r="BG869" s="300">
        <v>0</v>
      </c>
      <c r="BH869" s="300">
        <v>0</v>
      </c>
      <c r="BI869" s="300">
        <v>0</v>
      </c>
      <c r="BJ869" s="300">
        <v>0</v>
      </c>
      <c r="BK869" s="300">
        <v>0</v>
      </c>
      <c r="BL869" s="300">
        <v>0</v>
      </c>
      <c r="BM869" s="300">
        <v>0</v>
      </c>
      <c r="BN869" s="300">
        <v>0</v>
      </c>
      <c r="BO869" s="300">
        <v>0</v>
      </c>
      <c r="BP869" s="300">
        <v>0</v>
      </c>
      <c r="BQ869" s="300">
        <v>0</v>
      </c>
      <c r="BR869" s="300">
        <v>0</v>
      </c>
      <c r="BS869" s="300">
        <v>0</v>
      </c>
      <c r="BT869" s="300">
        <v>0</v>
      </c>
      <c r="BU869" s="300">
        <v>0</v>
      </c>
      <c r="BV869" s="300">
        <v>0</v>
      </c>
      <c r="BW869" s="300">
        <v>0</v>
      </c>
      <c r="BX869" s="300">
        <v>0</v>
      </c>
      <c r="BY869" s="300">
        <v>0</v>
      </c>
      <c r="BZ869" s="300">
        <v>0</v>
      </c>
      <c r="CA869" s="300">
        <v>0</v>
      </c>
      <c r="CB869" s="300">
        <v>0</v>
      </c>
      <c r="CC869" s="300">
        <v>0</v>
      </c>
      <c r="CD869" s="300">
        <v>0</v>
      </c>
      <c r="CE869" s="300">
        <v>0</v>
      </c>
      <c r="CF869" s="300">
        <v>0</v>
      </c>
      <c r="CG869" s="300">
        <v>0</v>
      </c>
      <c r="CH869" s="300">
        <v>0</v>
      </c>
      <c r="CI869" s="300">
        <v>0</v>
      </c>
      <c r="CJ869" s="300">
        <v>0</v>
      </c>
      <c r="CK869" s="300">
        <v>0</v>
      </c>
      <c r="CL869" s="300">
        <v>0</v>
      </c>
      <c r="CM869" s="300">
        <v>0</v>
      </c>
      <c r="CN869" s="300">
        <v>0</v>
      </c>
      <c r="CO869" s="300">
        <v>0</v>
      </c>
      <c r="CP869" s="300">
        <v>0</v>
      </c>
      <c r="CQ869" s="300">
        <v>0</v>
      </c>
      <c r="CR869" s="300">
        <v>0</v>
      </c>
      <c r="CS869" s="300">
        <v>1</v>
      </c>
      <c r="CT869" s="300">
        <v>0</v>
      </c>
      <c r="CU869" s="299">
        <v>0</v>
      </c>
      <c r="CV869" s="299">
        <v>0</v>
      </c>
      <c r="CW869" s="299">
        <v>0</v>
      </c>
      <c r="CX869" s="299">
        <v>0</v>
      </c>
      <c r="CY869" s="299">
        <v>0</v>
      </c>
      <c r="CZ869" s="299">
        <v>0</v>
      </c>
      <c r="DA869" s="299">
        <v>0</v>
      </c>
      <c r="DB869" s="299">
        <v>0</v>
      </c>
      <c r="DC869" s="299">
        <v>0</v>
      </c>
      <c r="DD869" s="299">
        <v>0</v>
      </c>
      <c r="DE869" s="299">
        <v>0</v>
      </c>
      <c r="DF869" s="299">
        <v>0</v>
      </c>
      <c r="DG869" s="299">
        <v>0</v>
      </c>
      <c r="DH869" s="299">
        <v>0</v>
      </c>
      <c r="DI869" s="299">
        <v>0</v>
      </c>
      <c r="DJ869" s="299">
        <v>0</v>
      </c>
      <c r="DK869" s="299">
        <v>0</v>
      </c>
      <c r="DL869" s="299">
        <v>0</v>
      </c>
      <c r="DM869" s="299">
        <v>0</v>
      </c>
      <c r="DN869" s="299">
        <v>0</v>
      </c>
      <c r="DO869" s="299">
        <v>0</v>
      </c>
      <c r="DP869" s="299">
        <v>0</v>
      </c>
      <c r="DQ869" s="299">
        <v>0</v>
      </c>
      <c r="DR869" s="299">
        <v>0</v>
      </c>
      <c r="DS869" s="299">
        <v>0</v>
      </c>
      <c r="DT869" s="299">
        <v>0</v>
      </c>
      <c r="DU869" s="299">
        <v>0</v>
      </c>
      <c r="DV869" s="299">
        <v>0</v>
      </c>
      <c r="DW869" s="299">
        <v>0</v>
      </c>
      <c r="DX869" s="299">
        <v>0</v>
      </c>
      <c r="DY869" s="299">
        <v>0</v>
      </c>
      <c r="DZ869" s="299">
        <v>0</v>
      </c>
      <c r="EA869" s="299">
        <v>0</v>
      </c>
      <c r="EB869" s="299">
        <v>0</v>
      </c>
      <c r="EC869" s="299">
        <v>0</v>
      </c>
      <c r="ED869" s="299">
        <v>0</v>
      </c>
      <c r="EE869" s="299">
        <v>0</v>
      </c>
      <c r="EF869" s="299">
        <v>0</v>
      </c>
      <c r="EG869" s="299">
        <v>0</v>
      </c>
      <c r="EH869" s="299">
        <v>0</v>
      </c>
      <c r="EI869" s="299">
        <v>0</v>
      </c>
      <c r="EJ869" s="299">
        <v>0</v>
      </c>
      <c r="EK869" s="299">
        <v>0</v>
      </c>
      <c r="EL869" s="299">
        <v>0</v>
      </c>
      <c r="EM869" s="299">
        <v>0</v>
      </c>
      <c r="EN869" s="299">
        <v>0</v>
      </c>
      <c r="EO869" s="299">
        <v>0</v>
      </c>
      <c r="EP869" s="299">
        <v>0</v>
      </c>
      <c r="EQ869" s="299">
        <v>0</v>
      </c>
      <c r="ER869" s="299">
        <v>0</v>
      </c>
      <c r="ES869" s="299">
        <v>0</v>
      </c>
      <c r="ET869" s="299">
        <v>0</v>
      </c>
      <c r="EU869" s="299">
        <v>0</v>
      </c>
      <c r="EV869" s="299">
        <v>0</v>
      </c>
      <c r="EW869" s="299">
        <v>0</v>
      </c>
      <c r="EX869" s="299">
        <v>0</v>
      </c>
      <c r="EY869" s="299">
        <v>0</v>
      </c>
      <c r="EZ869" s="299">
        <v>0</v>
      </c>
      <c r="FA869" s="299">
        <v>0</v>
      </c>
      <c r="FB869" s="299">
        <v>0</v>
      </c>
      <c r="FC869" s="299">
        <v>0</v>
      </c>
      <c r="FD869" s="299">
        <v>0</v>
      </c>
      <c r="FE869" s="299">
        <v>0</v>
      </c>
      <c r="FF869" s="299">
        <v>0</v>
      </c>
      <c r="FG869" s="299">
        <v>0</v>
      </c>
      <c r="FH869" s="299">
        <v>0</v>
      </c>
      <c r="FI869" s="299">
        <v>0</v>
      </c>
      <c r="FJ869" s="299">
        <v>0</v>
      </c>
      <c r="FK869" s="299">
        <v>0</v>
      </c>
      <c r="FL869" s="299">
        <v>0</v>
      </c>
      <c r="FM869" s="299">
        <v>0</v>
      </c>
      <c r="FN869" s="299">
        <v>0</v>
      </c>
      <c r="FO869" s="299">
        <v>0</v>
      </c>
      <c r="FP869" s="299">
        <v>0</v>
      </c>
      <c r="FQ869" s="299">
        <v>0</v>
      </c>
      <c r="FR869" s="299">
        <v>0</v>
      </c>
      <c r="FS869" s="299">
        <v>0</v>
      </c>
      <c r="FT869" s="299">
        <v>0</v>
      </c>
      <c r="FU869" s="299">
        <v>0</v>
      </c>
      <c r="FV869" s="299">
        <v>0</v>
      </c>
      <c r="FW869" s="299">
        <v>0</v>
      </c>
      <c r="FX869" s="299">
        <v>0</v>
      </c>
      <c r="FY869" s="299">
        <v>0</v>
      </c>
      <c r="FZ869" s="299">
        <v>0</v>
      </c>
      <c r="GA869" s="299">
        <v>0</v>
      </c>
      <c r="GB869" s="299">
        <v>0</v>
      </c>
      <c r="GC869" s="299">
        <v>0</v>
      </c>
      <c r="GD869" s="299">
        <v>0</v>
      </c>
      <c r="GE869" s="299">
        <v>0</v>
      </c>
      <c r="GF869" s="299">
        <v>0</v>
      </c>
      <c r="GG869" s="299">
        <v>0</v>
      </c>
      <c r="GH869" s="298">
        <v>0</v>
      </c>
      <c r="GI869" s="297">
        <v>0</v>
      </c>
      <c r="GK869" s="286"/>
      <c r="GL869" s="287"/>
      <c r="GM869" s="289"/>
      <c r="GN869" s="287"/>
      <c r="GO869" s="286"/>
      <c r="GP869" s="287"/>
      <c r="GQ869" s="289"/>
      <c r="GR869" s="287"/>
      <c r="GS869" s="286"/>
    </row>
    <row r="870" spans="2:201">
      <c r="B870" s="277" t="str">
        <f t="shared" ref="B870:C870" si="1058">+B674</f>
        <v>3012</v>
      </c>
      <c r="C870" s="301" t="str">
        <f t="shared" si="1058"/>
        <v>建設・鉱山機械</v>
      </c>
      <c r="D870" s="300">
        <v>4.506186780263499E-5</v>
      </c>
      <c r="E870" s="300">
        <v>7.1700988255172813E-5</v>
      </c>
      <c r="F870" s="300">
        <v>1.54253439337723E-5</v>
      </c>
      <c r="G870" s="300">
        <v>7.9117811201058778E-6</v>
      </c>
      <c r="H870" s="300">
        <v>3.7742836967442928E-5</v>
      </c>
      <c r="I870" s="300">
        <v>9.6674663504918325E-6</v>
      </c>
      <c r="J870" s="300">
        <v>1.7950475568189696E-5</v>
      </c>
      <c r="K870" s="300">
        <v>4.9331666198718247E-5</v>
      </c>
      <c r="L870" s="300">
        <v>9.6474626640952265E-6</v>
      </c>
      <c r="M870" s="300">
        <v>7.7432992294050286E-5</v>
      </c>
      <c r="N870" s="300">
        <v>3.9893979148806081E-5</v>
      </c>
      <c r="O870" s="300">
        <v>6.0493536218562252E-6</v>
      </c>
      <c r="P870" s="300">
        <v>3.8175682000976793E-6</v>
      </c>
      <c r="Q870" s="300">
        <v>0</v>
      </c>
      <c r="R870" s="300">
        <v>0</v>
      </c>
      <c r="S870" s="300">
        <v>2.8919880037139853E-5</v>
      </c>
      <c r="T870" s="300">
        <v>3.9659793764631919E-5</v>
      </c>
      <c r="U870" s="300">
        <v>1.7665554353299394E-5</v>
      </c>
      <c r="V870" s="300">
        <v>1.2335259273108726E-5</v>
      </c>
      <c r="W870" s="300">
        <v>1.2557166767268696E-5</v>
      </c>
      <c r="X870" s="300">
        <v>2.9111272217249074E-5</v>
      </c>
      <c r="Y870" s="300">
        <v>1.4980480701200384E-5</v>
      </c>
      <c r="Z870" s="300">
        <v>2.0565221224498268E-5</v>
      </c>
      <c r="AA870" s="300">
        <v>2.2080043699148963E-5</v>
      </c>
      <c r="AB870" s="300">
        <v>1.4500749334418215E-5</v>
      </c>
      <c r="AC870" s="300">
        <v>1.446031955630499E-5</v>
      </c>
      <c r="AD870" s="300">
        <v>6.8163174689701701E-6</v>
      </c>
      <c r="AE870" s="300">
        <v>1.0633116837068398E-5</v>
      </c>
      <c r="AF870" s="300">
        <v>0</v>
      </c>
      <c r="AG870" s="300">
        <v>1.2742807551655012E-5</v>
      </c>
      <c r="AH870" s="300">
        <v>7.7643015153479188E-6</v>
      </c>
      <c r="AI870" s="300">
        <v>1.8082083543908173E-6</v>
      </c>
      <c r="AJ870" s="300">
        <v>1.0034096948662998E-5</v>
      </c>
      <c r="AK870" s="300">
        <v>2.2748789281917699E-5</v>
      </c>
      <c r="AL870" s="300">
        <v>1.6035761361033486E-5</v>
      </c>
      <c r="AM870" s="300">
        <v>1.1148433815416316E-5</v>
      </c>
      <c r="AN870" s="300">
        <v>6.6798270390590377E-6</v>
      </c>
      <c r="AO870" s="300">
        <v>3.8081875197897068E-5</v>
      </c>
      <c r="AP870" s="300">
        <v>3.9415225365280197E-5</v>
      </c>
      <c r="AQ870" s="300">
        <v>1.1569606840519736E-5</v>
      </c>
      <c r="AR870" s="300">
        <v>0</v>
      </c>
      <c r="AS870" s="300">
        <v>2.997111252980573E-5</v>
      </c>
      <c r="AT870" s="300">
        <v>1.5490818658052416E-5</v>
      </c>
      <c r="AU870" s="300">
        <v>5.2868164816852462E-6</v>
      </c>
      <c r="AV870" s="300">
        <v>1.4294411538002816E-5</v>
      </c>
      <c r="AW870" s="300">
        <v>1.1964787394767159E-5</v>
      </c>
      <c r="AX870" s="300">
        <v>2.6895539735350766E-5</v>
      </c>
      <c r="AY870" s="300">
        <v>7.6371901153355013E-5</v>
      </c>
      <c r="AZ870" s="300">
        <v>4.9526578164496401E-5</v>
      </c>
      <c r="BA870" s="300">
        <v>1.0082918320837007E-5</v>
      </c>
      <c r="BB870" s="300">
        <v>3.7102714975885312E-5</v>
      </c>
      <c r="BC870" s="300">
        <v>7.4528381356985326E-5</v>
      </c>
      <c r="BD870" s="300">
        <v>2.5815108168402467E-5</v>
      </c>
      <c r="BE870" s="300">
        <v>2.0423389581195924E-5</v>
      </c>
      <c r="BF870" s="300">
        <v>2.7859172609199607E-5</v>
      </c>
      <c r="BG870" s="300">
        <v>1.7634013213129979E-5</v>
      </c>
      <c r="BH870" s="300">
        <v>1.3653161992623823E-5</v>
      </c>
      <c r="BI870" s="300">
        <v>1.1875499751860685E-5</v>
      </c>
      <c r="BJ870" s="300">
        <v>3.3897769464622455E-5</v>
      </c>
      <c r="BK870" s="300">
        <v>1.2231447471703849E-5</v>
      </c>
      <c r="BL870" s="300">
        <v>1.3063201476531293E-5</v>
      </c>
      <c r="BM870" s="300">
        <v>4.0385109001318971E-6</v>
      </c>
      <c r="BN870" s="300">
        <v>3.2188665964570265E-5</v>
      </c>
      <c r="BO870" s="300">
        <v>2.3546475407431136E-5</v>
      </c>
      <c r="BP870" s="300">
        <v>2.6237941625935983E-5</v>
      </c>
      <c r="BQ870" s="300">
        <v>3.662575555222015E-5</v>
      </c>
      <c r="BR870" s="300">
        <v>0</v>
      </c>
      <c r="BS870" s="300">
        <v>1.6348419955635672E-6</v>
      </c>
      <c r="BT870" s="300">
        <v>2.169660006380658E-5</v>
      </c>
      <c r="BU870" s="300">
        <v>4.238480842658464E-5</v>
      </c>
      <c r="BV870" s="300">
        <v>2.8142566721702108E-5</v>
      </c>
      <c r="BW870" s="300">
        <v>4.2280385034668999E-5</v>
      </c>
      <c r="BX870" s="300">
        <v>4.6711671972828347E-5</v>
      </c>
      <c r="BY870" s="300">
        <v>0</v>
      </c>
      <c r="BZ870" s="300">
        <v>0</v>
      </c>
      <c r="CA870" s="300">
        <v>1.2547941112931097E-5</v>
      </c>
      <c r="CB870" s="300">
        <v>7.8513214618884397E-6</v>
      </c>
      <c r="CC870" s="300">
        <v>8.4551270327131987E-6</v>
      </c>
      <c r="CD870" s="300">
        <v>2.6775454468011533E-5</v>
      </c>
      <c r="CE870" s="300">
        <v>5.0879323380930917E-6</v>
      </c>
      <c r="CF870" s="300">
        <v>1.361443282518633E-5</v>
      </c>
      <c r="CG870" s="300">
        <v>0</v>
      </c>
      <c r="CH870" s="300">
        <v>1.3020021802235573E-5</v>
      </c>
      <c r="CI870" s="300">
        <v>2.5108658326173822E-5</v>
      </c>
      <c r="CJ870" s="300">
        <v>2.6010355734218998E-5</v>
      </c>
      <c r="CK870" s="300">
        <v>1.9285309743486687E-5</v>
      </c>
      <c r="CL870" s="300">
        <v>1.6324341397488379E-5</v>
      </c>
      <c r="CM870" s="300">
        <v>2.1213708703554255E-5</v>
      </c>
      <c r="CN870" s="300">
        <v>2.0811867865076055E-6</v>
      </c>
      <c r="CO870" s="300">
        <v>2.2956223461698237E-5</v>
      </c>
      <c r="CP870" s="300">
        <v>5.9695974432880885E-5</v>
      </c>
      <c r="CQ870" s="300">
        <v>2.4017319721342263E-5</v>
      </c>
      <c r="CR870" s="300">
        <v>1.9941556339476357E-5</v>
      </c>
      <c r="CS870" s="300">
        <v>1.0043304666489005E-5</v>
      </c>
      <c r="CT870" s="300">
        <v>1.0294693787934712</v>
      </c>
      <c r="CU870" s="299">
        <v>1.6120208842866471E-5</v>
      </c>
      <c r="CV870" s="299">
        <v>1.4157487266030573E-5</v>
      </c>
      <c r="CW870" s="299">
        <v>1.5834078326783923E-5</v>
      </c>
      <c r="CX870" s="299">
        <v>1.6930099006102777E-5</v>
      </c>
      <c r="CY870" s="299">
        <v>2.0426625157209278E-5</v>
      </c>
      <c r="CZ870" s="299">
        <v>1.3417569119633087E-5</v>
      </c>
      <c r="DA870" s="299">
        <v>1.2870016504727193E-5</v>
      </c>
      <c r="DB870" s="299">
        <v>4.0546051508473079E-5</v>
      </c>
      <c r="DC870" s="299">
        <v>1.2442562874157269E-5</v>
      </c>
      <c r="DD870" s="299">
        <v>1.2568316946909624E-5</v>
      </c>
      <c r="DE870" s="299">
        <v>2.8762869703738624E-6</v>
      </c>
      <c r="DF870" s="299">
        <v>0</v>
      </c>
      <c r="DG870" s="299">
        <v>3.794769928033174E-5</v>
      </c>
      <c r="DH870" s="299">
        <v>2.5752333435615453E-5</v>
      </c>
      <c r="DI870" s="299">
        <v>1.7249216532304464E-5</v>
      </c>
      <c r="DJ870" s="299">
        <v>1.0233679274710821E-5</v>
      </c>
      <c r="DK870" s="299">
        <v>9.3312674136015393E-6</v>
      </c>
      <c r="DL870" s="299">
        <v>2.6651498977572757E-5</v>
      </c>
      <c r="DM870" s="299">
        <v>1.5239574943818179E-5</v>
      </c>
      <c r="DN870" s="299">
        <v>4.8790003027435304E-6</v>
      </c>
      <c r="DO870" s="299">
        <v>1.0784835782142942E-5</v>
      </c>
      <c r="DP870" s="299">
        <v>1.5252029747915673E-5</v>
      </c>
      <c r="DQ870" s="299">
        <v>1.1216328228251279E-5</v>
      </c>
      <c r="DR870" s="299">
        <v>1.2880344966979473E-5</v>
      </c>
      <c r="DS870" s="299">
        <v>3.7608052385793864E-6</v>
      </c>
      <c r="DT870" s="299">
        <v>1.4749061308202334E-5</v>
      </c>
      <c r="DU870" s="299">
        <v>6.0775326301326723E-6</v>
      </c>
      <c r="DV870" s="299">
        <v>7.3399021383805428E-6</v>
      </c>
      <c r="DW870" s="299">
        <v>1.4460620910153915E-5</v>
      </c>
      <c r="DX870" s="299">
        <v>1.2542629202768485E-5</v>
      </c>
      <c r="DY870" s="299">
        <v>1.0252729805730376E-5</v>
      </c>
      <c r="DZ870" s="299">
        <v>7.995192916124858E-6</v>
      </c>
      <c r="EA870" s="299">
        <v>2.1089608565461557E-7</v>
      </c>
      <c r="EB870" s="299">
        <v>5.4901289181371755E-6</v>
      </c>
      <c r="EC870" s="299">
        <v>8.3121949141653669E-6</v>
      </c>
      <c r="ED870" s="299">
        <v>2.2245918818661598E-5</v>
      </c>
      <c r="EE870" s="299">
        <v>2.0327404068673812E-5</v>
      </c>
      <c r="EF870" s="299">
        <v>2.3254335143309231E-5</v>
      </c>
      <c r="EG870" s="299">
        <v>1.0149813593773089E-4</v>
      </c>
      <c r="EH870" s="299">
        <v>7.2059530706597052E-6</v>
      </c>
      <c r="EI870" s="299">
        <v>8.4565667699521162E-5</v>
      </c>
      <c r="EJ870" s="299">
        <v>4.756213208501292E-5</v>
      </c>
      <c r="EK870" s="299">
        <v>2.4461880588159203E-5</v>
      </c>
      <c r="EL870" s="299">
        <v>1.4800046962044256E-6</v>
      </c>
      <c r="EM870" s="299">
        <v>6.4287000936053713E-6</v>
      </c>
      <c r="EN870" s="299">
        <v>7.7385964824601698E-6</v>
      </c>
      <c r="EO870" s="299">
        <v>7.4811129136211225E-6</v>
      </c>
      <c r="EP870" s="299">
        <v>9.8992433807969354E-7</v>
      </c>
      <c r="EQ870" s="299">
        <v>4.7515052306266684E-7</v>
      </c>
      <c r="ER870" s="299">
        <v>1.1502199270224792E-6</v>
      </c>
      <c r="ES870" s="299">
        <v>9.6388544032777218E-6</v>
      </c>
      <c r="ET870" s="299">
        <v>1.1514147249423385E-5</v>
      </c>
      <c r="EU870" s="299">
        <v>1.1188798064594904E-5</v>
      </c>
      <c r="EV870" s="299">
        <v>2.0669857157432416E-6</v>
      </c>
      <c r="EW870" s="299">
        <v>2.2732482720540677E-6</v>
      </c>
      <c r="EX870" s="299">
        <v>3.8911608872649487E-6</v>
      </c>
      <c r="EY870" s="299">
        <v>5.7946381315678254E-6</v>
      </c>
      <c r="EZ870" s="299">
        <v>3.4987648602168897E-5</v>
      </c>
      <c r="FA870" s="299">
        <v>7.9309087895205697E-6</v>
      </c>
      <c r="FB870" s="299">
        <v>2.1835182073182652E-5</v>
      </c>
      <c r="FC870" s="299">
        <v>4.7763599913212219E-6</v>
      </c>
      <c r="FD870" s="299">
        <v>4.2106757553985599E-6</v>
      </c>
      <c r="FE870" s="299">
        <v>1.9876535530563523E-6</v>
      </c>
      <c r="FF870" s="299">
        <v>1.0965846728076943E-5</v>
      </c>
      <c r="FG870" s="299">
        <v>3.2217270677158991E-5</v>
      </c>
      <c r="FH870" s="299">
        <v>3.6937990126616054E-5</v>
      </c>
      <c r="FI870" s="299">
        <v>3.3843312059818146E-5</v>
      </c>
      <c r="FJ870" s="299">
        <v>1.8681841603760138E-5</v>
      </c>
      <c r="FK870" s="299">
        <v>6.9801844135405906E-6</v>
      </c>
      <c r="FL870" s="299">
        <v>7.9740679685217853E-6</v>
      </c>
      <c r="FM870" s="299">
        <v>1.397911762090826E-5</v>
      </c>
      <c r="FN870" s="299">
        <v>6.078588915479747E-6</v>
      </c>
      <c r="FO870" s="299">
        <v>1.3429298988260253E-5</v>
      </c>
      <c r="FP870" s="299">
        <v>3.783169556888302E-5</v>
      </c>
      <c r="FQ870" s="299">
        <v>3.4885795884566627E-5</v>
      </c>
      <c r="FR870" s="299">
        <v>7.6514306613963473E-6</v>
      </c>
      <c r="FS870" s="299">
        <v>1.7297531001399105E-5</v>
      </c>
      <c r="FT870" s="299">
        <v>9.2687734756170801E-6</v>
      </c>
      <c r="FU870" s="299">
        <v>5.2464276018904052E-6</v>
      </c>
      <c r="FV870" s="299">
        <v>1.3451890792285244E-5</v>
      </c>
      <c r="FW870" s="299">
        <v>2.5896086765366037E-4</v>
      </c>
      <c r="FX870" s="299">
        <v>2.5642177572914004E-6</v>
      </c>
      <c r="FY870" s="299">
        <v>1.3056946494229231E-5</v>
      </c>
      <c r="FZ870" s="299">
        <v>4.7548816849138995E-6</v>
      </c>
      <c r="GA870" s="299">
        <v>2.5340114698880617E-3</v>
      </c>
      <c r="GB870" s="299">
        <v>7.5679730154355946E-6</v>
      </c>
      <c r="GC870" s="299">
        <v>7.8972593732928012E-6</v>
      </c>
      <c r="GD870" s="299">
        <v>1.0426148226788487E-5</v>
      </c>
      <c r="GE870" s="299">
        <v>1.2513107465118258E-5</v>
      </c>
      <c r="GF870" s="299">
        <v>1.2753854848847804E-5</v>
      </c>
      <c r="GG870" s="299">
        <v>5.1529534876365241E-6</v>
      </c>
      <c r="GH870" s="298">
        <v>3.2412641327607488E-6</v>
      </c>
      <c r="GI870" s="297">
        <v>5.07421623493589E-6</v>
      </c>
      <c r="GK870" s="286"/>
      <c r="GL870" s="287"/>
      <c r="GM870" s="289"/>
      <c r="GN870" s="287"/>
      <c r="GO870" s="286"/>
      <c r="GP870" s="287"/>
      <c r="GQ870" s="289"/>
      <c r="GR870" s="287"/>
      <c r="GS870" s="286"/>
    </row>
    <row r="871" spans="2:201">
      <c r="B871" s="277" t="str">
        <f t="shared" ref="B871:C871" si="1059">+B675</f>
        <v>3013</v>
      </c>
      <c r="C871" s="301" t="str">
        <f t="shared" si="1059"/>
        <v>繊維機械</v>
      </c>
      <c r="D871" s="300">
        <v>4.9942126708987822E-5</v>
      </c>
      <c r="E871" s="300">
        <v>7.9466298562752783E-5</v>
      </c>
      <c r="F871" s="300">
        <v>1.7095928749432028E-5</v>
      </c>
      <c r="G871" s="300">
        <v>8.7686373082608891E-6</v>
      </c>
      <c r="H871" s="300">
        <v>4.1830435312636596E-5</v>
      </c>
      <c r="I871" s="300">
        <v>1.0714465533159872E-5</v>
      </c>
      <c r="J871" s="300">
        <v>1.9894535424931899E-5</v>
      </c>
      <c r="K871" s="300">
        <v>5.4674349826169699E-5</v>
      </c>
      <c r="L871" s="300">
        <v>1.0692295421502679E-5</v>
      </c>
      <c r="M871" s="300">
        <v>8.5819086096102862E-5</v>
      </c>
      <c r="N871" s="300">
        <v>4.4214548990774113E-5</v>
      </c>
      <c r="O871" s="300">
        <v>6.7045064890220051E-6</v>
      </c>
      <c r="P871" s="300">
        <v>4.2310158026412786E-6</v>
      </c>
      <c r="Q871" s="300">
        <v>0</v>
      </c>
      <c r="R871" s="300">
        <v>0</v>
      </c>
      <c r="S871" s="300">
        <v>3.2051940668538148E-5</v>
      </c>
      <c r="T871" s="300">
        <v>4.3955001024829942E-5</v>
      </c>
      <c r="U871" s="300">
        <v>1.9578756871800153E-5</v>
      </c>
      <c r="V871" s="300">
        <v>1.3671183899966739E-5</v>
      </c>
      <c r="W871" s="300">
        <v>1.3917124264435234E-5</v>
      </c>
      <c r="X871" s="300">
        <v>3.2264060870745234E-5</v>
      </c>
      <c r="Y871" s="300">
        <v>1.6602886250026858E-5</v>
      </c>
      <c r="Z871" s="300">
        <v>2.2792461437477307E-5</v>
      </c>
      <c r="AA871" s="300">
        <v>2.4471341156844013E-5</v>
      </c>
      <c r="AB871" s="300">
        <v>1.6071199352114693E-5</v>
      </c>
      <c r="AC871" s="300">
        <v>1.6026390976434603E-5</v>
      </c>
      <c r="AD871" s="300">
        <v>7.5545335185615474E-6</v>
      </c>
      <c r="AE871" s="300">
        <v>1.178469722369762E-5</v>
      </c>
      <c r="AF871" s="300">
        <v>0</v>
      </c>
      <c r="AG871" s="300">
        <v>1.4122870187280339E-5</v>
      </c>
      <c r="AH871" s="300">
        <v>8.6051854704437566E-6</v>
      </c>
      <c r="AI871" s="300">
        <v>2.004039671563635E-6</v>
      </c>
      <c r="AJ871" s="300">
        <v>1.1120802702081789E-5</v>
      </c>
      <c r="AK871" s="300">
        <v>2.5212512756232515E-5</v>
      </c>
      <c r="AL871" s="300">
        <v>1.7772455178189379E-5</v>
      </c>
      <c r="AM871" s="300">
        <v>1.2355823701203277E-5</v>
      </c>
      <c r="AN871" s="300">
        <v>7.4032609975235398E-6</v>
      </c>
      <c r="AO871" s="300">
        <v>4.2206191824521384E-5</v>
      </c>
      <c r="AP871" s="300">
        <v>4.3683945549656688E-5</v>
      </c>
      <c r="AQ871" s="300">
        <v>1.2822610312851291E-5</v>
      </c>
      <c r="AR871" s="300">
        <v>0</v>
      </c>
      <c r="AS871" s="300">
        <v>3.3217023007762759E-5</v>
      </c>
      <c r="AT871" s="300">
        <v>1.7168494471531153E-5</v>
      </c>
      <c r="AU871" s="300">
        <v>5.8593855845462833E-6</v>
      </c>
      <c r="AV871" s="300">
        <v>1.5842514903911933E-5</v>
      </c>
      <c r="AW871" s="300">
        <v>1.3260589435234646E-5</v>
      </c>
      <c r="AX871" s="300">
        <v>2.9808361678495719E-5</v>
      </c>
      <c r="AY871" s="300">
        <v>8.4643077404441617E-5</v>
      </c>
      <c r="AZ871" s="300">
        <v>5.4890371011412745E-5</v>
      </c>
      <c r="BA871" s="300">
        <v>1.1174911492376505E-5</v>
      </c>
      <c r="BB871" s="300">
        <v>4.1120987276625286E-5</v>
      </c>
      <c r="BC871" s="300">
        <v>8.2599902015794333E-5</v>
      </c>
      <c r="BD871" s="300">
        <v>2.8610917967257294E-5</v>
      </c>
      <c r="BE871" s="300">
        <v>2.2635269242689158E-5</v>
      </c>
      <c r="BF871" s="300">
        <v>3.0876357246222514E-5</v>
      </c>
      <c r="BG871" s="300">
        <v>1.9543799785116877E-5</v>
      </c>
      <c r="BH871" s="300">
        <v>1.5131817198533513E-5</v>
      </c>
      <c r="BI871" s="300">
        <v>1.3161631824442463E-5</v>
      </c>
      <c r="BJ871" s="300">
        <v>3.7568941997012366E-5</v>
      </c>
      <c r="BK871" s="300">
        <v>1.3556129145415542E-5</v>
      </c>
      <c r="BL871" s="300">
        <v>1.4477963191037842E-5</v>
      </c>
      <c r="BM871" s="300">
        <v>4.4758868845250529E-6</v>
      </c>
      <c r="BN871" s="300">
        <v>3.5674740364442893E-5</v>
      </c>
      <c r="BO871" s="300">
        <v>2.6096589326890421E-5</v>
      </c>
      <c r="BP871" s="300">
        <v>2.9079544838327727E-5</v>
      </c>
      <c r="BQ871" s="300">
        <v>4.0592372526875877E-5</v>
      </c>
      <c r="BR871" s="300">
        <v>0</v>
      </c>
      <c r="BS871" s="300">
        <v>1.8118975105340808E-6</v>
      </c>
      <c r="BT871" s="300">
        <v>2.4046370076952285E-5</v>
      </c>
      <c r="BU871" s="300">
        <v>4.6975138319785452E-5</v>
      </c>
      <c r="BV871" s="300">
        <v>3.119044330979117E-5</v>
      </c>
      <c r="BW871" s="300">
        <v>4.685940573867552E-5</v>
      </c>
      <c r="BX871" s="300">
        <v>5.1770606817129172E-5</v>
      </c>
      <c r="BY871" s="300">
        <v>0</v>
      </c>
      <c r="BZ871" s="300">
        <v>0</v>
      </c>
      <c r="CA871" s="300">
        <v>1.390689945973074E-5</v>
      </c>
      <c r="CB871" s="300">
        <v>8.7016297904033898E-6</v>
      </c>
      <c r="CC871" s="300">
        <v>9.370828290070541E-6</v>
      </c>
      <c r="CD871" s="300">
        <v>2.9675271020478476E-5</v>
      </c>
      <c r="CE871" s="300">
        <v>5.638962029464373E-6</v>
      </c>
      <c r="CF871" s="300">
        <v>1.5088893611877751E-5</v>
      </c>
      <c r="CG871" s="300">
        <v>0</v>
      </c>
      <c r="CH871" s="300">
        <v>1.4430107101841213E-5</v>
      </c>
      <c r="CI871" s="300">
        <v>2.7827958688057948E-5</v>
      </c>
      <c r="CJ871" s="300">
        <v>2.8827311098459477E-5</v>
      </c>
      <c r="CK871" s="300">
        <v>2.1373933877968755E-5</v>
      </c>
      <c r="CL871" s="300">
        <v>1.8092288808021114E-5</v>
      </c>
      <c r="CM871" s="300">
        <v>2.3511180954166147E-5</v>
      </c>
      <c r="CN871" s="300">
        <v>2.306582023010511E-6</v>
      </c>
      <c r="CO871" s="300">
        <v>2.5442412327545196E-5</v>
      </c>
      <c r="CP871" s="300">
        <v>6.6161126125559777E-5</v>
      </c>
      <c r="CQ871" s="300">
        <v>2.6618426692543984E-5</v>
      </c>
      <c r="CR871" s="300">
        <v>2.210125283404944E-5</v>
      </c>
      <c r="CS871" s="300">
        <v>1.113100762772715E-5</v>
      </c>
      <c r="CT871" s="300">
        <v>1.5008129045860744E-5</v>
      </c>
      <c r="CU871" s="299">
        <v>1.0632316562074673</v>
      </c>
      <c r="CV871" s="299">
        <v>1.5690761555153192E-5</v>
      </c>
      <c r="CW871" s="299">
        <v>1.7548929608950634E-5</v>
      </c>
      <c r="CX871" s="299">
        <v>1.8763650753710026E-5</v>
      </c>
      <c r="CY871" s="299">
        <v>2.2638855235794089E-5</v>
      </c>
      <c r="CZ871" s="299">
        <v>1.4870709310902857E-5</v>
      </c>
      <c r="DA871" s="299">
        <v>1.4263856035462983E-5</v>
      </c>
      <c r="DB871" s="299">
        <v>4.49372416353079E-5</v>
      </c>
      <c r="DC871" s="299">
        <v>1.3790108620605674E-5</v>
      </c>
      <c r="DD871" s="299">
        <v>1.3929482023037123E-5</v>
      </c>
      <c r="DE871" s="299">
        <v>3.1877925911766654E-6</v>
      </c>
      <c r="DF871" s="299">
        <v>0</v>
      </c>
      <c r="DG871" s="299">
        <v>4.2057484480527305E-5</v>
      </c>
      <c r="DH871" s="299">
        <v>2.8541344649242539E-5</v>
      </c>
      <c r="DI871" s="299">
        <v>1.9117329123155948E-5</v>
      </c>
      <c r="DJ871" s="299">
        <v>1.1342000053687619E-5</v>
      </c>
      <c r="DK871" s="299">
        <v>1.0341855814025676E-5</v>
      </c>
      <c r="DL871" s="299">
        <v>2.9537890989165035E-5</v>
      </c>
      <c r="DM871" s="299">
        <v>1.6890040736189333E-5</v>
      </c>
      <c r="DN871" s="299">
        <v>5.407402382875902E-6</v>
      </c>
      <c r="DO871" s="299">
        <v>1.1952847527902805E-5</v>
      </c>
      <c r="DP871" s="299">
        <v>1.6903844411773689E-5</v>
      </c>
      <c r="DQ871" s="299">
        <v>1.243107116727564E-5</v>
      </c>
      <c r="DR871" s="299">
        <v>1.4275303083614017E-5</v>
      </c>
      <c r="DS871" s="299">
        <v>4.1681053385446655E-6</v>
      </c>
      <c r="DT871" s="299">
        <v>1.6346403835701589E-5</v>
      </c>
      <c r="DU871" s="299">
        <v>6.7357373205543284E-6</v>
      </c>
      <c r="DV871" s="299">
        <v>8.1348230888275913E-6</v>
      </c>
      <c r="DW871" s="299">
        <v>1.6026724967297412E-5</v>
      </c>
      <c r="DX871" s="299">
        <v>1.3901012262786975E-5</v>
      </c>
      <c r="DY871" s="299">
        <v>1.1363113782000419E-5</v>
      </c>
      <c r="DZ871" s="299">
        <v>8.8610827103034706E-6</v>
      </c>
      <c r="EA871" s="299">
        <v>2.3373640609669682E-7</v>
      </c>
      <c r="EB871" s="299">
        <v>6.084717022365679E-6</v>
      </c>
      <c r="EC871" s="299">
        <v>9.2124164371361524E-6</v>
      </c>
      <c r="ED871" s="299">
        <v>2.4655180767595439E-5</v>
      </c>
      <c r="EE871" s="299">
        <v>2.2528888374288353E-5</v>
      </c>
      <c r="EF871" s="299">
        <v>2.5772809892103655E-5</v>
      </c>
      <c r="EG871" s="299">
        <v>1.1249051610399105E-4</v>
      </c>
      <c r="EH871" s="299">
        <v>7.9863671628112793E-6</v>
      </c>
      <c r="EI871" s="299">
        <v>9.3724239527254624E-5</v>
      </c>
      <c r="EJ871" s="299">
        <v>5.2713172865871128E-5</v>
      </c>
      <c r="EK871" s="299">
        <v>2.7111134079589548E-5</v>
      </c>
      <c r="EL871" s="299">
        <v>1.6402911302184481E-6</v>
      </c>
      <c r="EM871" s="299">
        <v>7.1249366771731379E-6</v>
      </c>
      <c r="EN871" s="299">
        <v>8.5766965490532492E-6</v>
      </c>
      <c r="EO871" s="299">
        <v>8.2913271747351689E-6</v>
      </c>
      <c r="EP871" s="299">
        <v>1.0971344317377813E-6</v>
      </c>
      <c r="EQ871" s="299">
        <v>5.2660994285838142E-7</v>
      </c>
      <c r="ER871" s="299">
        <v>1.2747902414999389E-6</v>
      </c>
      <c r="ES871" s="299">
        <v>1.0682754874839704E-5</v>
      </c>
      <c r="ET871" s="299">
        <v>1.2761144375888938E-5</v>
      </c>
      <c r="EU871" s="299">
        <v>1.2400559451079858E-5</v>
      </c>
      <c r="EV871" s="299">
        <v>2.2908429578074549E-6</v>
      </c>
      <c r="EW871" s="299">
        <v>2.5194440173044307E-6</v>
      </c>
      <c r="EX871" s="299">
        <v>4.312578673569318E-6</v>
      </c>
      <c r="EY871" s="299">
        <v>6.4222049797627418E-6</v>
      </c>
      <c r="EZ871" s="299">
        <v>3.8776856463035539E-5</v>
      </c>
      <c r="FA871" s="299">
        <v>8.7898365291573744E-6</v>
      </c>
      <c r="FB871" s="299">
        <v>2.4199960698232324E-5</v>
      </c>
      <c r="FC871" s="299">
        <v>5.2936459921964384E-6</v>
      </c>
      <c r="FD871" s="299">
        <v>4.6666974175953091E-6</v>
      </c>
      <c r="FE871" s="299">
        <v>2.2029190186942387E-6</v>
      </c>
      <c r="FF871" s="299">
        <v>1.2153462194768014E-5</v>
      </c>
      <c r="FG871" s="299">
        <v>3.5706443004618334E-5</v>
      </c>
      <c r="FH871" s="299">
        <v>4.0938422511881052E-5</v>
      </c>
      <c r="FI871" s="299">
        <v>3.7508586784421278E-5</v>
      </c>
      <c r="FJ871" s="299">
        <v>2.0705109353626732E-5</v>
      </c>
      <c r="FK871" s="299">
        <v>7.7361474664119743E-6</v>
      </c>
      <c r="FL871" s="299">
        <v>8.8376699033924413E-6</v>
      </c>
      <c r="FM871" s="299">
        <v>1.5493074245413784E-5</v>
      </c>
      <c r="FN871" s="299">
        <v>6.7369080029786668E-6</v>
      </c>
      <c r="FO871" s="299">
        <v>1.4883709539562341E-5</v>
      </c>
      <c r="FP871" s="299">
        <v>4.1928917416213421E-5</v>
      </c>
      <c r="FQ871" s="299">
        <v>3.8663972963611445E-5</v>
      </c>
      <c r="FR871" s="299">
        <v>8.4800905561696662E-6</v>
      </c>
      <c r="FS871" s="299">
        <v>1.9170876112108342E-5</v>
      </c>
      <c r="FT871" s="299">
        <v>1.0272593701255887E-5</v>
      </c>
      <c r="FU871" s="299">
        <v>5.8146225365256667E-6</v>
      </c>
      <c r="FV871" s="299">
        <v>1.4908748065354092E-5</v>
      </c>
      <c r="FW871" s="299">
        <v>2.870066665162129E-4</v>
      </c>
      <c r="FX871" s="299">
        <v>2.8419258763303032E-6</v>
      </c>
      <c r="FY871" s="299">
        <v>1.4471030786015036E-5</v>
      </c>
      <c r="FZ871" s="299">
        <v>5.2698415572629569E-6</v>
      </c>
      <c r="GA871" s="299">
        <v>2.8084482087042525E-3</v>
      </c>
      <c r="GB871" s="299">
        <v>8.3875943385769696E-6</v>
      </c>
      <c r="GC871" s="299">
        <v>8.7525428373758632E-6</v>
      </c>
      <c r="GD871" s="299">
        <v>1.1555313643668166E-5</v>
      </c>
      <c r="GE871" s="299">
        <v>1.3868293282542867E-5</v>
      </c>
      <c r="GF871" s="299">
        <v>1.4135113921131115E-5</v>
      </c>
      <c r="GG871" s="299">
        <v>5.7110250540927532E-6</v>
      </c>
      <c r="GH871" s="298">
        <v>3.5922972550678243E-6</v>
      </c>
      <c r="GI871" s="297">
        <v>5.6237604544912539E-6</v>
      </c>
      <c r="GK871" s="286"/>
      <c r="GL871" s="287"/>
      <c r="GM871" s="289"/>
      <c r="GN871" s="287"/>
      <c r="GO871" s="286"/>
      <c r="GP871" s="287"/>
      <c r="GQ871" s="289"/>
      <c r="GR871" s="287"/>
      <c r="GS871" s="286"/>
    </row>
    <row r="872" spans="2:201">
      <c r="B872" s="277" t="str">
        <f t="shared" ref="B872:C872" si="1060">+B676</f>
        <v>3014</v>
      </c>
      <c r="C872" s="301" t="str">
        <f t="shared" si="1060"/>
        <v>生活関連産業用機械</v>
      </c>
      <c r="D872" s="300">
        <v>9.6344984656128966E-6</v>
      </c>
      <c r="E872" s="300">
        <v>1.5330140864632825E-5</v>
      </c>
      <c r="F872" s="300">
        <v>3.2980615851081489E-6</v>
      </c>
      <c r="G872" s="300">
        <v>1.6916385342475897E-6</v>
      </c>
      <c r="H872" s="300">
        <v>8.0697233634966452E-6</v>
      </c>
      <c r="I872" s="300">
        <v>2.0670335048162974E-6</v>
      </c>
      <c r="J872" s="300">
        <v>3.8379847846005694E-6</v>
      </c>
      <c r="K872" s="300">
        <v>1.0547334647304307E-5</v>
      </c>
      <c r="L872" s="300">
        <v>2.0626714592049397E-6</v>
      </c>
      <c r="M872" s="300">
        <v>1.6555525376405971E-5</v>
      </c>
      <c r="N872" s="300">
        <v>8.5295431092555048E-6</v>
      </c>
      <c r="O872" s="300">
        <v>1.2935206683209719E-6</v>
      </c>
      <c r="P872" s="300">
        <v>8.1623720885710067E-7</v>
      </c>
      <c r="Q872" s="300">
        <v>0</v>
      </c>
      <c r="R872" s="300">
        <v>0</v>
      </c>
      <c r="S872" s="300">
        <v>6.1851088690007642E-6</v>
      </c>
      <c r="T872" s="300">
        <v>8.4795137880968721E-6</v>
      </c>
      <c r="U872" s="300">
        <v>3.7773166127564427E-6</v>
      </c>
      <c r="V872" s="300">
        <v>2.6375276224922636E-6</v>
      </c>
      <c r="W872" s="300">
        <v>2.6853611442755566E-6</v>
      </c>
      <c r="X872" s="300">
        <v>6.2241713015854501E-6</v>
      </c>
      <c r="Y872" s="300">
        <v>3.2031833461404826E-6</v>
      </c>
      <c r="Z872" s="300">
        <v>4.4001499000557871E-6</v>
      </c>
      <c r="AA872" s="300">
        <v>4.72132239521702E-6</v>
      </c>
      <c r="AB872" s="300">
        <v>3.1005985438801184E-6</v>
      </c>
      <c r="AC872" s="300">
        <v>3.0947616394140186E-6</v>
      </c>
      <c r="AD872" s="300">
        <v>1.4602187842976376E-6</v>
      </c>
      <c r="AE872" s="300">
        <v>2.2735069563331035E-6</v>
      </c>
      <c r="AF872" s="300">
        <v>0</v>
      </c>
      <c r="AG872" s="300">
        <v>2.7245160805760551E-6</v>
      </c>
      <c r="AH872" s="300">
        <v>1.6600493713841682E-6</v>
      </c>
      <c r="AI872" s="300">
        <v>3.8660846506146006E-7</v>
      </c>
      <c r="AJ872" s="300">
        <v>2.1453868384959489E-6</v>
      </c>
      <c r="AK872" s="300">
        <v>4.8638619720352974E-6</v>
      </c>
      <c r="AL872" s="300">
        <v>3.4289242970847726E-6</v>
      </c>
      <c r="AM872" s="300">
        <v>2.3838448868766494E-6</v>
      </c>
      <c r="AN872" s="300">
        <v>1.4282325513060834E-6</v>
      </c>
      <c r="AO872" s="300">
        <v>8.1421266000585066E-6</v>
      </c>
      <c r="AP872" s="300">
        <v>8.4285068360066743E-6</v>
      </c>
      <c r="AQ872" s="300">
        <v>2.4795155350623046E-6</v>
      </c>
      <c r="AR872" s="300">
        <v>0</v>
      </c>
      <c r="AS872" s="300">
        <v>6.4081354227595409E-6</v>
      </c>
      <c r="AT872" s="300">
        <v>3.3120562366707303E-6</v>
      </c>
      <c r="AU872" s="300">
        <v>1.1303950361426302E-6</v>
      </c>
      <c r="AV872" s="300">
        <v>3.0565340454275556E-6</v>
      </c>
      <c r="AW872" s="300">
        <v>2.5582511068165749E-6</v>
      </c>
      <c r="AX872" s="300">
        <v>5.7504232055843234E-6</v>
      </c>
      <c r="AY872" s="300">
        <v>1.6328861498313649E-5</v>
      </c>
      <c r="AZ872" s="300">
        <v>1.0590281545887351E-5</v>
      </c>
      <c r="BA872" s="300">
        <v>2.1557883509369121E-6</v>
      </c>
      <c r="BB872" s="300">
        <v>7.9327913870711193E-6</v>
      </c>
      <c r="BC872" s="300">
        <v>1.5934630372207101E-5</v>
      </c>
      <c r="BD872" s="300">
        <v>5.5202242036821308E-6</v>
      </c>
      <c r="BE872" s="300">
        <v>4.3667410622511886E-6</v>
      </c>
      <c r="BF872" s="300">
        <v>5.9565482811257367E-6</v>
      </c>
      <c r="BG872" s="300">
        <v>3.7710185613090712E-6</v>
      </c>
      <c r="BH872" s="300">
        <v>2.9200434897504827E-6</v>
      </c>
      <c r="BI872" s="300">
        <v>2.5409599728485241E-6</v>
      </c>
      <c r="BJ872" s="300">
        <v>7.2486513622541058E-6</v>
      </c>
      <c r="BK872" s="300">
        <v>2.6156241960024268E-6</v>
      </c>
      <c r="BL872" s="300">
        <v>2.7935083843503874E-6</v>
      </c>
      <c r="BM872" s="300">
        <v>8.6347481809897622E-7</v>
      </c>
      <c r="BN872" s="300">
        <v>6.8822111350735125E-6</v>
      </c>
      <c r="BO872" s="300">
        <v>5.034493658957433E-6</v>
      </c>
      <c r="BP872" s="300">
        <v>5.6106310183614897E-6</v>
      </c>
      <c r="BQ872" s="300">
        <v>7.8329353978591696E-6</v>
      </c>
      <c r="BR872" s="300">
        <v>0</v>
      </c>
      <c r="BS872" s="300">
        <v>3.506655690894467E-7</v>
      </c>
      <c r="BT872" s="300">
        <v>4.6396777132120841E-6</v>
      </c>
      <c r="BU872" s="300">
        <v>9.0629231713394836E-6</v>
      </c>
      <c r="BV872" s="300">
        <v>6.0181611182853747E-6</v>
      </c>
      <c r="BW872" s="300">
        <v>9.0399944988614147E-6</v>
      </c>
      <c r="BX872" s="300">
        <v>9.9878907431785246E-6</v>
      </c>
      <c r="BY872" s="300">
        <v>0</v>
      </c>
      <c r="BZ872" s="300">
        <v>0</v>
      </c>
      <c r="CA872" s="300">
        <v>2.6828120213607347E-6</v>
      </c>
      <c r="CB872" s="300">
        <v>1.6786555686768741E-6</v>
      </c>
      <c r="CC872" s="300">
        <v>1.8077863820773206E-6</v>
      </c>
      <c r="CD872" s="300">
        <v>5.7254664033854888E-6</v>
      </c>
      <c r="CE872" s="300">
        <v>1.0878468202492426E-6</v>
      </c>
      <c r="CF872" s="300">
        <v>2.9108935036063568E-6</v>
      </c>
      <c r="CG872" s="300">
        <v>0</v>
      </c>
      <c r="CH872" s="300">
        <v>2.7840905098422027E-6</v>
      </c>
      <c r="CI872" s="300">
        <v>5.3685148208301773E-6</v>
      </c>
      <c r="CJ872" s="300">
        <v>5.5641322363179722E-6</v>
      </c>
      <c r="CK872" s="300">
        <v>4.1268877072588446E-6</v>
      </c>
      <c r="CL872" s="300">
        <v>3.49748190850646E-6</v>
      </c>
      <c r="CM872" s="300">
        <v>4.8149010923993875E-6</v>
      </c>
      <c r="CN872" s="300">
        <v>4.4601909565039702E-7</v>
      </c>
      <c r="CO872" s="300">
        <v>4.911949578446795E-6</v>
      </c>
      <c r="CP872" s="300">
        <v>1.2766691980287357E-5</v>
      </c>
      <c r="CQ872" s="300">
        <v>5.1384679309493837E-6</v>
      </c>
      <c r="CR872" s="300">
        <v>4.2669171111090721E-6</v>
      </c>
      <c r="CS872" s="300">
        <v>2.1492680425592554E-6</v>
      </c>
      <c r="CT872" s="300">
        <v>2.8978120680508628E-6</v>
      </c>
      <c r="CU872" s="299">
        <v>3.4490552101178723E-6</v>
      </c>
      <c r="CV872" s="299">
        <v>1.0030796983973418</v>
      </c>
      <c r="CW872" s="299">
        <v>3.3873760977357387E-6</v>
      </c>
      <c r="CX872" s="299">
        <v>3.6224967353283046E-6</v>
      </c>
      <c r="CY872" s="299">
        <v>4.3702396237226169E-6</v>
      </c>
      <c r="CZ872" s="299">
        <v>2.8711184856749209E-6</v>
      </c>
      <c r="DA872" s="299">
        <v>2.7590803482609309E-6</v>
      </c>
      <c r="DB872" s="299">
        <v>8.6768317505982457E-6</v>
      </c>
      <c r="DC872" s="299">
        <v>2.666472756570844E-6</v>
      </c>
      <c r="DD872" s="299">
        <v>2.6981139831170062E-6</v>
      </c>
      <c r="DE872" s="299">
        <v>6.1988221117058973E-7</v>
      </c>
      <c r="DF872" s="299">
        <v>0</v>
      </c>
      <c r="DG872" s="299">
        <v>8.1211209172801244E-6</v>
      </c>
      <c r="DH872" s="299">
        <v>5.8472023705193409E-6</v>
      </c>
      <c r="DI872" s="299">
        <v>3.6912395226563704E-6</v>
      </c>
      <c r="DJ872" s="299">
        <v>2.1920311899626634E-6</v>
      </c>
      <c r="DK872" s="299">
        <v>2.0112350091997801E-6</v>
      </c>
      <c r="DL872" s="299">
        <v>5.7080597399740085E-6</v>
      </c>
      <c r="DM872" s="299">
        <v>3.2614083140155487E-6</v>
      </c>
      <c r="DN872" s="299">
        <v>1.0504209820710894E-6</v>
      </c>
      <c r="DO872" s="299">
        <v>2.3259931521745061E-6</v>
      </c>
      <c r="DP872" s="299">
        <v>3.2714524752280124E-6</v>
      </c>
      <c r="DQ872" s="299">
        <v>2.3986398389106363E-6</v>
      </c>
      <c r="DR872" s="299">
        <v>2.7544504344013132E-6</v>
      </c>
      <c r="DS872" s="299">
        <v>8.0437012113188188E-7</v>
      </c>
      <c r="DT872" s="299">
        <v>3.1545902209006823E-6</v>
      </c>
      <c r="DU872" s="299">
        <v>1.301478479966096E-6</v>
      </c>
      <c r="DV872" s="299">
        <v>1.5700828942135851E-6</v>
      </c>
      <c r="DW872" s="299">
        <v>3.0919849331414639E-6</v>
      </c>
      <c r="DX872" s="299">
        <v>2.6823639034137658E-6</v>
      </c>
      <c r="DY872" s="299">
        <v>2.1934903478074351E-6</v>
      </c>
      <c r="DZ872" s="299">
        <v>1.7110987046681237E-6</v>
      </c>
      <c r="EA872" s="299">
        <v>4.5105757811870815E-8</v>
      </c>
      <c r="EB872" s="299">
        <v>1.1745995761002185E-6</v>
      </c>
      <c r="EC872" s="299">
        <v>1.7778958087172897E-6</v>
      </c>
      <c r="ED872" s="299">
        <v>4.7594303240364089E-6</v>
      </c>
      <c r="EE872" s="299">
        <v>4.3465848141391542E-6</v>
      </c>
      <c r="EF872" s="299">
        <v>4.9723576144461058E-6</v>
      </c>
      <c r="EG872" s="299">
        <v>2.1700775440853946E-5</v>
      </c>
      <c r="EH872" s="299">
        <v>1.5408137617447658E-6</v>
      </c>
      <c r="EI872" s="299">
        <v>1.8080508834658439E-5</v>
      </c>
      <c r="EJ872" s="299">
        <v>1.0169101087127239E-5</v>
      </c>
      <c r="EK872" s="299">
        <v>5.2300707915028239E-6</v>
      </c>
      <c r="EL872" s="299">
        <v>3.1656278036503197E-7</v>
      </c>
      <c r="EM872" s="299">
        <v>1.3746256465237139E-6</v>
      </c>
      <c r="EN872" s="299">
        <v>1.6545727276014176E-6</v>
      </c>
      <c r="EO872" s="299">
        <v>1.5995341568953548E-6</v>
      </c>
      <c r="EP872" s="299">
        <v>2.1166055288087207E-7</v>
      </c>
      <c r="EQ872" s="299">
        <v>1.0160122587898457E-7</v>
      </c>
      <c r="ER872" s="299">
        <v>2.4602418280366269E-7</v>
      </c>
      <c r="ES872" s="299">
        <v>2.060910228591663E-6</v>
      </c>
      <c r="ET872" s="299">
        <v>2.4618671782714476E-6</v>
      </c>
      <c r="EU872" s="299">
        <v>2.3922678812265438E-6</v>
      </c>
      <c r="EV872" s="299">
        <v>4.4201481952814864E-7</v>
      </c>
      <c r="EW872" s="299">
        <v>4.8605208584766127E-7</v>
      </c>
      <c r="EX872" s="299">
        <v>8.3225541497563182E-7</v>
      </c>
      <c r="EY872" s="299">
        <v>1.2390515231963909E-6</v>
      </c>
      <c r="EZ872" s="299">
        <v>7.4805168163488164E-6</v>
      </c>
      <c r="FA872" s="299">
        <v>1.6957078891378286E-6</v>
      </c>
      <c r="FB872" s="299">
        <v>4.6686524670679383E-6</v>
      </c>
      <c r="FC872" s="299">
        <v>1.0225663435728115E-6</v>
      </c>
      <c r="FD872" s="299">
        <v>9.0028723836042783E-7</v>
      </c>
      <c r="FE872" s="299">
        <v>4.2499456721701449E-7</v>
      </c>
      <c r="FF872" s="299">
        <v>2.3446167597268715E-6</v>
      </c>
      <c r="FG872" s="299">
        <v>6.8883503337605519E-6</v>
      </c>
      <c r="FH872" s="299">
        <v>7.8976771217111732E-6</v>
      </c>
      <c r="FI872" s="299">
        <v>7.235899865894174E-6</v>
      </c>
      <c r="FJ872" s="299">
        <v>3.9943635520393271E-6</v>
      </c>
      <c r="FK872" s="299">
        <v>1.4925060818438323E-6</v>
      </c>
      <c r="FL872" s="299">
        <v>1.706110035143002E-6</v>
      </c>
      <c r="FM872" s="299">
        <v>2.9889682683134075E-6</v>
      </c>
      <c r="FN872" s="299">
        <v>1.2996641237690951E-6</v>
      </c>
      <c r="FO872" s="299">
        <v>2.8713019289363684E-6</v>
      </c>
      <c r="FP872" s="299">
        <v>8.0886357461177399E-6</v>
      </c>
      <c r="FQ872" s="299">
        <v>7.4590403716909672E-6</v>
      </c>
      <c r="FR872" s="299">
        <v>1.6359773172465085E-6</v>
      </c>
      <c r="FS872" s="299">
        <v>3.6983109132204356E-6</v>
      </c>
      <c r="FT872" s="299">
        <v>1.9817718918543797E-6</v>
      </c>
      <c r="FU872" s="299">
        <v>1.1217795655252211E-6</v>
      </c>
      <c r="FV872" s="299">
        <v>2.876198014907043E-6</v>
      </c>
      <c r="FW872" s="299">
        <v>5.5366874982839687E-5</v>
      </c>
      <c r="FX872" s="299">
        <v>5.4842932451938343E-7</v>
      </c>
      <c r="FY872" s="299">
        <v>2.7916910863384184E-6</v>
      </c>
      <c r="FZ872" s="299">
        <v>1.0168995880922111E-6</v>
      </c>
      <c r="GA872" s="299">
        <v>5.4178129819513229E-4</v>
      </c>
      <c r="GB872" s="299">
        <v>1.6180949484220874E-6</v>
      </c>
      <c r="GC872" s="299">
        <v>1.688558231257836E-6</v>
      </c>
      <c r="GD872" s="299">
        <v>2.2293606155144846E-6</v>
      </c>
      <c r="GE872" s="299">
        <v>2.6755172868316316E-6</v>
      </c>
      <c r="GF872" s="299">
        <v>2.7268676630406523E-6</v>
      </c>
      <c r="GG872" s="299">
        <v>1.1019760642033798E-6</v>
      </c>
      <c r="GH872" s="298">
        <v>6.9528012263547973E-7</v>
      </c>
      <c r="GI872" s="297">
        <v>1.0852791892425877E-6</v>
      </c>
      <c r="GK872" s="286"/>
      <c r="GL872" s="287"/>
      <c r="GM872" s="289"/>
      <c r="GN872" s="287"/>
      <c r="GO872" s="286"/>
      <c r="GP872" s="287"/>
      <c r="GQ872" s="289"/>
      <c r="GR872" s="287"/>
      <c r="GS872" s="286"/>
    </row>
    <row r="873" spans="2:201">
      <c r="B873" s="277" t="str">
        <f t="shared" ref="B873:C873" si="1061">+B677</f>
        <v>3015</v>
      </c>
      <c r="C873" s="301" t="str">
        <f t="shared" si="1061"/>
        <v>基礎素材産業用機械</v>
      </c>
      <c r="D873" s="300">
        <v>1.2848146345062734E-5</v>
      </c>
      <c r="E873" s="300">
        <v>2.04435493312339E-5</v>
      </c>
      <c r="F873" s="300">
        <v>4.3981238066760615E-6</v>
      </c>
      <c r="G873" s="300">
        <v>2.2558470796586607E-6</v>
      </c>
      <c r="H873" s="300">
        <v>1.0761353012716078E-5</v>
      </c>
      <c r="I873" s="300">
        <v>2.7564193781197418E-6</v>
      </c>
      <c r="J873" s="300">
        <v>5.118115200449369E-6</v>
      </c>
      <c r="K873" s="300">
        <v>1.4065562720776998E-5</v>
      </c>
      <c r="L873" s="300">
        <v>2.7507088827080603E-6</v>
      </c>
      <c r="M873" s="300">
        <v>2.2077864671870141E-5</v>
      </c>
      <c r="N873" s="300">
        <v>1.1374664396600058E-5</v>
      </c>
      <c r="O873" s="300">
        <v>1.7659692569918762E-6</v>
      </c>
      <c r="P873" s="300">
        <v>1.1074701677611386E-6</v>
      </c>
      <c r="Q873" s="300">
        <v>0</v>
      </c>
      <c r="R873" s="300">
        <v>0</v>
      </c>
      <c r="S873" s="300">
        <v>8.2457908338257428E-6</v>
      </c>
      <c r="T873" s="300">
        <v>1.1307903866626141E-5</v>
      </c>
      <c r="U873" s="300">
        <v>5.0368745432876131E-6</v>
      </c>
      <c r="V873" s="300">
        <v>3.5170666194948946E-6</v>
      </c>
      <c r="W873" s="300">
        <v>3.5862087981333967E-6</v>
      </c>
      <c r="X873" s="300">
        <v>8.3003043906722477E-6</v>
      </c>
      <c r="Y873" s="300">
        <v>4.2712806949375178E-6</v>
      </c>
      <c r="Z873" s="300">
        <v>5.8636092715846055E-6</v>
      </c>
      <c r="AA873" s="300">
        <v>6.2955261240258866E-6</v>
      </c>
      <c r="AB873" s="300">
        <v>4.1346006492498988E-6</v>
      </c>
      <c r="AC873" s="300">
        <v>4.1229620782782038E-6</v>
      </c>
      <c r="AD873" s="300">
        <v>1.9434933686042455E-6</v>
      </c>
      <c r="AE873" s="300">
        <v>3.0318032562224481E-6</v>
      </c>
      <c r="AF873" s="300">
        <v>0</v>
      </c>
      <c r="AG873" s="300">
        <v>3.6332645078325348E-6</v>
      </c>
      <c r="AH873" s="300">
        <v>2.2137756362863988E-6</v>
      </c>
      <c r="AI873" s="300">
        <v>5.1556130828375818E-7</v>
      </c>
      <c r="AJ873" s="300">
        <v>2.8609512364449853E-6</v>
      </c>
      <c r="AK873" s="300">
        <v>6.486189380886048E-6</v>
      </c>
      <c r="AL873" s="300">
        <v>4.5721597603885854E-6</v>
      </c>
      <c r="AM873" s="300">
        <v>3.1786745042903019E-6</v>
      </c>
      <c r="AN873" s="300">
        <v>1.904573211284421E-6</v>
      </c>
      <c r="AO873" s="300">
        <v>1.0858031821538274E-5</v>
      </c>
      <c r="AP873" s="300">
        <v>1.1238164175164249E-5</v>
      </c>
      <c r="AQ873" s="300">
        <v>3.2987673641688622E-6</v>
      </c>
      <c r="AR873" s="300">
        <v>0</v>
      </c>
      <c r="AS873" s="300">
        <v>8.5454503540619519E-6</v>
      </c>
      <c r="AT873" s="300">
        <v>4.4167915500710151E-6</v>
      </c>
      <c r="AU873" s="300">
        <v>1.5074056562863094E-6</v>
      </c>
      <c r="AV873" s="300">
        <v>4.0756654459572494E-6</v>
      </c>
      <c r="AW873" s="300">
        <v>3.411433717631061E-6</v>
      </c>
      <c r="AX873" s="300">
        <v>7.6685246311888676E-6</v>
      </c>
      <c r="AY873" s="300">
        <v>2.1775439552533278E-5</v>
      </c>
      <c r="AZ873" s="300">
        <v>1.4121149822469165E-5</v>
      </c>
      <c r="BA873" s="300">
        <v>2.874881598944275E-6</v>
      </c>
      <c r="BB873" s="300">
        <v>1.0578813961249989E-5</v>
      </c>
      <c r="BC873" s="300">
        <v>2.1249698249724292E-5</v>
      </c>
      <c r="BD873" s="300">
        <v>7.3604734229630185E-6</v>
      </c>
      <c r="BE873" s="300">
        <v>5.823170793432522E-6</v>
      </c>
      <c r="BF873" s="300">
        <v>7.9432845228334739E-6</v>
      </c>
      <c r="BG873" s="300">
        <v>5.0278550660401468E-6</v>
      </c>
      <c r="BH873" s="300">
        <v>3.8928252945330716E-6</v>
      </c>
      <c r="BI873" s="300">
        <v>3.3859790313162255E-6</v>
      </c>
      <c r="BJ873" s="300">
        <v>9.6650103810356153E-6</v>
      </c>
      <c r="BK873" s="300">
        <v>3.4874761552398946E-6</v>
      </c>
      <c r="BL873" s="300">
        <v>3.7246190864408911E-6</v>
      </c>
      <c r="BM873" s="300">
        <v>1.1514989305648429E-6</v>
      </c>
      <c r="BN873" s="300">
        <v>9.1777358463119843E-6</v>
      </c>
      <c r="BO873" s="300">
        <v>6.7136245517004405E-6</v>
      </c>
      <c r="BP873" s="300">
        <v>7.4810306687338277E-6</v>
      </c>
      <c r="BQ873" s="300">
        <v>1.0442820907097521E-5</v>
      </c>
      <c r="BR873" s="300">
        <v>0</v>
      </c>
      <c r="BS873" s="300">
        <v>4.6614225789052766E-7</v>
      </c>
      <c r="BT873" s="300">
        <v>6.1861977859527072E-6</v>
      </c>
      <c r="BU873" s="300">
        <v>1.208489607930979E-5</v>
      </c>
      <c r="BV873" s="300">
        <v>8.0240878243085756E-6</v>
      </c>
      <c r="BW873" s="300">
        <v>1.2055093937134502E-5</v>
      </c>
      <c r="BX873" s="300">
        <v>1.3318557917527426E-5</v>
      </c>
      <c r="BY873" s="300">
        <v>0</v>
      </c>
      <c r="BZ873" s="300">
        <v>0</v>
      </c>
      <c r="CA873" s="300">
        <v>3.5776959940934004E-6</v>
      </c>
      <c r="CB873" s="300">
        <v>2.2386067472437473E-6</v>
      </c>
      <c r="CC873" s="300">
        <v>2.410766020426251E-6</v>
      </c>
      <c r="CD873" s="300">
        <v>7.634337037120855E-6</v>
      </c>
      <c r="CE873" s="300">
        <v>1.4507272279189102E-6</v>
      </c>
      <c r="CF873" s="300">
        <v>3.8818641093631918E-6</v>
      </c>
      <c r="CG873" s="300">
        <v>0</v>
      </c>
      <c r="CH873" s="300">
        <v>3.712315933042331E-6</v>
      </c>
      <c r="CI873" s="300">
        <v>7.1590450709448921E-6</v>
      </c>
      <c r="CJ873" s="300">
        <v>7.4161563365295542E-6</v>
      </c>
      <c r="CK873" s="300">
        <v>5.4986884728365612E-6</v>
      </c>
      <c r="CL873" s="300">
        <v>4.6544433869133449E-6</v>
      </c>
      <c r="CM873" s="300">
        <v>6.0485183731276862E-6</v>
      </c>
      <c r="CN873" s="300">
        <v>5.9339556466692802E-7</v>
      </c>
      <c r="CO873" s="300">
        <v>6.5453447721435111E-6</v>
      </c>
      <c r="CP873" s="300">
        <v>1.702065764345445E-5</v>
      </c>
      <c r="CQ873" s="300">
        <v>6.8478884168188441E-6</v>
      </c>
      <c r="CR873" s="300">
        <v>5.6857994214368405E-6</v>
      </c>
      <c r="CS873" s="300">
        <v>2.8635836219720696E-6</v>
      </c>
      <c r="CT873" s="300">
        <v>3.8610142286874802E-6</v>
      </c>
      <c r="CU873" s="299">
        <v>4.5962470758982301E-6</v>
      </c>
      <c r="CV873" s="299">
        <v>4.0366322498916335E-6</v>
      </c>
      <c r="CW873" s="299">
        <v>1.0099485445508984</v>
      </c>
      <c r="CX873" s="299">
        <v>4.8271622880616933E-6</v>
      </c>
      <c r="CY873" s="299">
        <v>5.8240914025371432E-6</v>
      </c>
      <c r="CZ873" s="299">
        <v>3.8256620200017969E-6</v>
      </c>
      <c r="DA873" s="299">
        <v>3.6695406094613301E-6</v>
      </c>
      <c r="DB873" s="299">
        <v>1.1560582011189031E-5</v>
      </c>
      <c r="DC873" s="299">
        <v>3.5476549197287562E-6</v>
      </c>
      <c r="DD873" s="299">
        <v>3.5835160146453065E-6</v>
      </c>
      <c r="DE873" s="299">
        <v>8.2009476588144033E-7</v>
      </c>
      <c r="DF873" s="299">
        <v>0</v>
      </c>
      <c r="DG873" s="299">
        <v>1.0819732207820289E-5</v>
      </c>
      <c r="DH873" s="299">
        <v>7.3425657970762873E-6</v>
      </c>
      <c r="DI873" s="299">
        <v>4.9181465959505803E-6</v>
      </c>
      <c r="DJ873" s="299">
        <v>2.9178597634034485E-6</v>
      </c>
      <c r="DK873" s="299">
        <v>2.6605533964310444E-6</v>
      </c>
      <c r="DL873" s="299">
        <v>7.5989367785722516E-6</v>
      </c>
      <c r="DM873" s="299">
        <v>4.3451544237010145E-6</v>
      </c>
      <c r="DN873" s="299">
        <v>1.3911140749577545E-6</v>
      </c>
      <c r="DO873" s="299">
        <v>3.0750033828904103E-6</v>
      </c>
      <c r="DP873" s="299">
        <v>4.3486950618083559E-6</v>
      </c>
      <c r="DQ873" s="299">
        <v>3.1980440705626828E-6</v>
      </c>
      <c r="DR873" s="299">
        <v>3.6724973715218518E-6</v>
      </c>
      <c r="DS873" s="299">
        <v>1.072291639870487E-6</v>
      </c>
      <c r="DT873" s="299">
        <v>4.2052960277021356E-6</v>
      </c>
      <c r="DU873" s="299">
        <v>6.8235594843371811E-4</v>
      </c>
      <c r="DV873" s="299">
        <v>2.0927844478238718E-6</v>
      </c>
      <c r="DW873" s="299">
        <v>4.1230511090851607E-6</v>
      </c>
      <c r="DX873" s="299">
        <v>3.5762018178245068E-6</v>
      </c>
      <c r="DY873" s="299">
        <v>2.9232962480069232E-6</v>
      </c>
      <c r="DZ873" s="299">
        <v>2.280152320853204E-6</v>
      </c>
      <c r="EA873" s="299">
        <v>6.0130625365400988E-8</v>
      </c>
      <c r="EB873" s="299">
        <v>1.5653771308600632E-6</v>
      </c>
      <c r="EC873" s="299">
        <v>2.3700092973060249E-6</v>
      </c>
      <c r="ED873" s="299">
        <v>6.3428214095424997E-6</v>
      </c>
      <c r="EE873" s="299">
        <v>5.7958130105180911E-6</v>
      </c>
      <c r="EF873" s="299">
        <v>6.6303506455548452E-6</v>
      </c>
      <c r="EG873" s="299">
        <v>2.8939411576073585E-5</v>
      </c>
      <c r="EH873" s="299">
        <v>2.0545997910186512E-6</v>
      </c>
      <c r="EI873" s="299">
        <v>2.4111546780347267E-5</v>
      </c>
      <c r="EJ873" s="299">
        <v>1.3561019364740241E-5</v>
      </c>
      <c r="EK873" s="299">
        <v>6.9746241120830358E-6</v>
      </c>
      <c r="EL873" s="299">
        <v>4.2198614101240746E-7</v>
      </c>
      <c r="EM873" s="299">
        <v>1.8329750665690825E-6</v>
      </c>
      <c r="EN873" s="299">
        <v>2.2064471574844842E-6</v>
      </c>
      <c r="EO873" s="299">
        <v>2.1330387872863187E-6</v>
      </c>
      <c r="EP873" s="299">
        <v>2.822518544316207E-7</v>
      </c>
      <c r="EQ873" s="299">
        <v>1.3547890380582732E-7</v>
      </c>
      <c r="ER873" s="299">
        <v>3.2795395818765346E-7</v>
      </c>
      <c r="ES873" s="299">
        <v>2.7482822042233582E-6</v>
      </c>
      <c r="ET873" s="299">
        <v>3.2829561082871206E-6</v>
      </c>
      <c r="EU873" s="299">
        <v>3.1902004661097816E-6</v>
      </c>
      <c r="EV873" s="299">
        <v>5.8936282158542232E-7</v>
      </c>
      <c r="EW873" s="299">
        <v>6.5088559242877562E-7</v>
      </c>
      <c r="EX873" s="299">
        <v>1.1368192493013541E-6</v>
      </c>
      <c r="EY873" s="299">
        <v>1.666336286389532E-6</v>
      </c>
      <c r="EZ873" s="299">
        <v>9.9759054721966912E-6</v>
      </c>
      <c r="FA873" s="299">
        <v>2.2612886848558822E-6</v>
      </c>
      <c r="FB873" s="299">
        <v>6.2257041240088766E-6</v>
      </c>
      <c r="FC873" s="299">
        <v>1.3618529496160794E-6</v>
      </c>
      <c r="FD873" s="299">
        <v>1.2013803682805049E-6</v>
      </c>
      <c r="FE873" s="299">
        <v>5.6672796321361992E-7</v>
      </c>
      <c r="FF873" s="299">
        <v>3.1266169977886889E-6</v>
      </c>
      <c r="FG873" s="299">
        <v>9.1858616235416604E-6</v>
      </c>
      <c r="FH873" s="299">
        <v>1.0531838354717991E-5</v>
      </c>
      <c r="FI873" s="299">
        <v>9.6494790679146788E-6</v>
      </c>
      <c r="FJ873" s="299">
        <v>5.3266174895408282E-6</v>
      </c>
      <c r="FK873" s="299">
        <v>1.9902133295512596E-6</v>
      </c>
      <c r="FL873" s="299">
        <v>2.2794763256141729E-6</v>
      </c>
      <c r="FM873" s="299">
        <v>3.9858793828859052E-6</v>
      </c>
      <c r="FN873" s="299">
        <v>1.7331618200305317E-6</v>
      </c>
      <c r="FO873" s="299">
        <v>3.8294317177745522E-6</v>
      </c>
      <c r="FP873" s="299">
        <v>1.078679919367961E-5</v>
      </c>
      <c r="FQ873" s="299">
        <v>9.9467142385133115E-6</v>
      </c>
      <c r="FR873" s="299">
        <v>2.1815983153500935E-6</v>
      </c>
      <c r="FS873" s="299">
        <v>4.9319193393829064E-6</v>
      </c>
      <c r="FT873" s="299">
        <v>2.6427672345232638E-6</v>
      </c>
      <c r="FU873" s="299">
        <v>1.4959051083159311E-6</v>
      </c>
      <c r="FV873" s="299">
        <v>3.835435071137556E-6</v>
      </c>
      <c r="FW873" s="299">
        <v>7.3835440858494757E-5</v>
      </c>
      <c r="FX873" s="299">
        <v>7.3114035830225359E-7</v>
      </c>
      <c r="FY873" s="299">
        <v>3.7228294181313938E-6</v>
      </c>
      <c r="FZ873" s="299">
        <v>1.3557429711009012E-6</v>
      </c>
      <c r="GA873" s="299">
        <v>7.2250236083268749E-4</v>
      </c>
      <c r="GB873" s="299">
        <v>2.1578028158081639E-6</v>
      </c>
      <c r="GC873" s="299">
        <v>2.2518203134872613E-6</v>
      </c>
      <c r="GD873" s="299">
        <v>2.9728994141867447E-6</v>
      </c>
      <c r="GE873" s="299">
        <v>3.5677679791935152E-6</v>
      </c>
      <c r="GF873" s="299">
        <v>3.6364118023341865E-6</v>
      </c>
      <c r="GG873" s="299">
        <v>1.4692381343550433E-6</v>
      </c>
      <c r="GH873" s="298">
        <v>9.2420452944692729E-7</v>
      </c>
      <c r="GI873" s="297">
        <v>1.4474935713351294E-6</v>
      </c>
      <c r="GK873" s="286"/>
      <c r="GL873" s="287"/>
      <c r="GM873" s="289"/>
      <c r="GN873" s="287"/>
      <c r="GO873" s="286"/>
      <c r="GP873" s="287"/>
      <c r="GQ873" s="289"/>
      <c r="GR873" s="287"/>
      <c r="GS873" s="286"/>
    </row>
    <row r="874" spans="2:201">
      <c r="B874" s="277" t="str">
        <f t="shared" ref="B874:C874" si="1062">+B678</f>
        <v>3016</v>
      </c>
      <c r="C874" s="301" t="str">
        <f t="shared" si="1062"/>
        <v>金属加工機械</v>
      </c>
      <c r="D874" s="300">
        <v>1.7120677463679357E-4</v>
      </c>
      <c r="E874" s="300">
        <v>2.724715017593811E-4</v>
      </c>
      <c r="F874" s="300">
        <v>6.3040747193629919E-5</v>
      </c>
      <c r="G874" s="300">
        <v>3.5358768352191885E-5</v>
      </c>
      <c r="H874" s="300">
        <v>1.4629766404425303E-4</v>
      </c>
      <c r="I874" s="300">
        <v>4.9288258438589105E-5</v>
      </c>
      <c r="J874" s="300">
        <v>7.0620884619559826E-5</v>
      </c>
      <c r="K874" s="300">
        <v>1.8847920624811353E-4</v>
      </c>
      <c r="L874" s="300">
        <v>3.666775866425292E-5</v>
      </c>
      <c r="M874" s="300">
        <v>2.9336986856847905E-4</v>
      </c>
      <c r="N874" s="300">
        <v>1.6669173165112156E-4</v>
      </c>
      <c r="O874" s="300">
        <v>3.0149304964322566E-5</v>
      </c>
      <c r="P874" s="300">
        <v>2.1308971282601378E-5</v>
      </c>
      <c r="Q874" s="300">
        <v>0</v>
      </c>
      <c r="R874" s="300">
        <v>0</v>
      </c>
      <c r="S874" s="300">
        <v>8.0933254917052205E-4</v>
      </c>
      <c r="T874" s="300">
        <v>3.404130825935922E-4</v>
      </c>
      <c r="U874" s="300">
        <v>6.9739849409340856E-5</v>
      </c>
      <c r="V874" s="300">
        <v>5.0581487803992182E-5</v>
      </c>
      <c r="W874" s="300">
        <v>6.1398994143052856E-5</v>
      </c>
      <c r="X874" s="300">
        <v>1.1165083437829706E-4</v>
      </c>
      <c r="Y874" s="300">
        <v>6.1476445717221804E-5</v>
      </c>
      <c r="Z874" s="300">
        <v>8.9278402058164818E-5</v>
      </c>
      <c r="AA874" s="300">
        <v>1.0010148984919447E-4</v>
      </c>
      <c r="AB874" s="300">
        <v>5.9799420210473434E-5</v>
      </c>
      <c r="AC874" s="300">
        <v>6.3055453041973916E-5</v>
      </c>
      <c r="AD874" s="300">
        <v>3.6225736669300884E-5</v>
      </c>
      <c r="AE874" s="300">
        <v>4.2277870284636608E-5</v>
      </c>
      <c r="AF874" s="300">
        <v>0</v>
      </c>
      <c r="AG874" s="300">
        <v>5.0641745079410779E-5</v>
      </c>
      <c r="AH874" s="300">
        <v>3.0203303322215098E-5</v>
      </c>
      <c r="AI874" s="300">
        <v>7.1001706130265861E-6</v>
      </c>
      <c r="AJ874" s="300">
        <v>3.8849986568499435E-5</v>
      </c>
      <c r="AK874" s="300">
        <v>9.0241023061981136E-5</v>
      </c>
      <c r="AL874" s="300">
        <v>6.401102223545883E-5</v>
      </c>
      <c r="AM874" s="300">
        <v>4.6226648461827029E-5</v>
      </c>
      <c r="AN874" s="300">
        <v>3.0308996424732288E-5</v>
      </c>
      <c r="AO874" s="300">
        <v>1.4560567837719761E-4</v>
      </c>
      <c r="AP874" s="300">
        <v>1.7687436892346021E-4</v>
      </c>
      <c r="AQ874" s="300">
        <v>3.1123045498441257E-4</v>
      </c>
      <c r="AR874" s="300">
        <v>0</v>
      </c>
      <c r="AS874" s="300">
        <v>1.1584740150744648E-4</v>
      </c>
      <c r="AT874" s="300">
        <v>6.5055432150109324E-5</v>
      </c>
      <c r="AU874" s="300">
        <v>2.1724573327458111E-5</v>
      </c>
      <c r="AV874" s="300">
        <v>7.8227957949260194E-5</v>
      </c>
      <c r="AW874" s="300">
        <v>6.0961324404827662E-5</v>
      </c>
      <c r="AX874" s="300">
        <v>1.0658000852460508E-4</v>
      </c>
      <c r="AY874" s="300">
        <v>2.9148468302416761E-4</v>
      </c>
      <c r="AZ874" s="300">
        <v>1.9359733367440627E-4</v>
      </c>
      <c r="BA874" s="300">
        <v>3.9472383392583798E-5</v>
      </c>
      <c r="BB874" s="300">
        <v>1.4056672958384159E-4</v>
      </c>
      <c r="BC874" s="300">
        <v>2.8221869964723721E-4</v>
      </c>
      <c r="BD874" s="300">
        <v>1.0028515093375432E-4</v>
      </c>
      <c r="BE874" s="300">
        <v>7.8078549956536183E-5</v>
      </c>
      <c r="BF874" s="300">
        <v>1.0779209734433286E-4</v>
      </c>
      <c r="BG874" s="300">
        <v>7.7617222348468344E-5</v>
      </c>
      <c r="BH874" s="300">
        <v>6.7796728075444497E-5</v>
      </c>
      <c r="BI874" s="300">
        <v>4.8153974465889076E-5</v>
      </c>
      <c r="BJ874" s="300">
        <v>1.4315693052891024E-4</v>
      </c>
      <c r="BK874" s="300">
        <v>5.1131895672108992E-5</v>
      </c>
      <c r="BL874" s="300">
        <v>5.5752036058787166E-5</v>
      </c>
      <c r="BM874" s="300">
        <v>1.819318216623803E-5</v>
      </c>
      <c r="BN874" s="300">
        <v>1.6146697972118726E-4</v>
      </c>
      <c r="BO874" s="300">
        <v>1.1861379376004266E-3</v>
      </c>
      <c r="BP874" s="300">
        <v>1.0161140680211306E-4</v>
      </c>
      <c r="BQ874" s="300">
        <v>1.5652323556624584E-4</v>
      </c>
      <c r="BR874" s="300">
        <v>0</v>
      </c>
      <c r="BS874" s="300">
        <v>3.8829652720118308E-5</v>
      </c>
      <c r="BT874" s="300">
        <v>2.0728611457450201E-4</v>
      </c>
      <c r="BU874" s="300">
        <v>5.9712027291666261E-4</v>
      </c>
      <c r="BV874" s="300">
        <v>7.8482694167525445E-4</v>
      </c>
      <c r="BW874" s="300">
        <v>6.3804993687065247E-4</v>
      </c>
      <c r="BX874" s="300">
        <v>5.6947795044719651E-4</v>
      </c>
      <c r="BY874" s="300">
        <v>0</v>
      </c>
      <c r="BZ874" s="300">
        <v>0</v>
      </c>
      <c r="CA874" s="300">
        <v>4.7656534958487419E-5</v>
      </c>
      <c r="CB874" s="300">
        <v>3.0192495952900487E-5</v>
      </c>
      <c r="CC874" s="300">
        <v>3.321240443372225E-5</v>
      </c>
      <c r="CD874" s="300">
        <v>6.3655560911397391E-4</v>
      </c>
      <c r="CE874" s="300">
        <v>1.0781206394519033E-4</v>
      </c>
      <c r="CF874" s="300">
        <v>6.8497503679263951E-5</v>
      </c>
      <c r="CG874" s="300">
        <v>0</v>
      </c>
      <c r="CH874" s="300">
        <v>6.619852694545444E-5</v>
      </c>
      <c r="CI874" s="300">
        <v>1.9282438525711554E-4</v>
      </c>
      <c r="CJ874" s="300">
        <v>1.2818596203046143E-4</v>
      </c>
      <c r="CK874" s="300">
        <v>9.9223740374845547E-5</v>
      </c>
      <c r="CL874" s="300">
        <v>8.1038759987656024E-5</v>
      </c>
      <c r="CM874" s="300">
        <v>3.7620638940489572E-4</v>
      </c>
      <c r="CN874" s="300">
        <v>4.5803756039551028E-5</v>
      </c>
      <c r="CO874" s="300">
        <v>6.8207158081440289E-4</v>
      </c>
      <c r="CP874" s="300">
        <v>1.7262908473904988E-3</v>
      </c>
      <c r="CQ874" s="300">
        <v>8.6687351394528368E-4</v>
      </c>
      <c r="CR874" s="300">
        <v>1.1748578616388042E-3</v>
      </c>
      <c r="CS874" s="300">
        <v>3.7376990124038286E-4</v>
      </c>
      <c r="CT874" s="300">
        <v>2.3820614024434584E-4</v>
      </c>
      <c r="CU874" s="299">
        <v>4.8011054627221638E-4</v>
      </c>
      <c r="CV874" s="299">
        <v>7.7926810790912115E-4</v>
      </c>
      <c r="CW874" s="299">
        <v>8.203214120268954E-4</v>
      </c>
      <c r="CX874" s="299">
        <v>1.0493666026763206</v>
      </c>
      <c r="CY874" s="299">
        <v>1.0839448461905259E-3</v>
      </c>
      <c r="CZ874" s="299">
        <v>1.4569770220327603E-3</v>
      </c>
      <c r="DA874" s="299">
        <v>2.1639055234828699E-4</v>
      </c>
      <c r="DB874" s="299">
        <v>1.0450196838397913E-3</v>
      </c>
      <c r="DC874" s="299">
        <v>5.7623035459324361E-4</v>
      </c>
      <c r="DD874" s="299">
        <v>1.0415616123664461E-4</v>
      </c>
      <c r="DE874" s="299">
        <v>3.4725129679460106E-5</v>
      </c>
      <c r="DF874" s="299">
        <v>0</v>
      </c>
      <c r="DG874" s="299">
        <v>1.2910817889759253E-3</v>
      </c>
      <c r="DH874" s="299">
        <v>8.203661594984637E-4</v>
      </c>
      <c r="DI874" s="299">
        <v>4.6392850150499271E-4</v>
      </c>
      <c r="DJ874" s="299">
        <v>4.8542279789456726E-4</v>
      </c>
      <c r="DK874" s="299">
        <v>6.4525680760649934E-4</v>
      </c>
      <c r="DL874" s="299">
        <v>1.4319728468012677E-3</v>
      </c>
      <c r="DM874" s="299">
        <v>1.8793809139795953E-4</v>
      </c>
      <c r="DN874" s="299">
        <v>6.3239948722736226E-4</v>
      </c>
      <c r="DO874" s="299">
        <v>1.9270286664671083E-4</v>
      </c>
      <c r="DP874" s="299">
        <v>3.2053392873097349E-4</v>
      </c>
      <c r="DQ874" s="299">
        <v>2.0987030738919883E-4</v>
      </c>
      <c r="DR874" s="299">
        <v>2.1784608995658756E-4</v>
      </c>
      <c r="DS874" s="299">
        <v>8.3226364777277685E-5</v>
      </c>
      <c r="DT874" s="299">
        <v>3.4381415473483802E-4</v>
      </c>
      <c r="DU874" s="299">
        <v>1.8747513593594045E-4</v>
      </c>
      <c r="DV874" s="299">
        <v>2.8002817440187476E-4</v>
      </c>
      <c r="DW874" s="299">
        <v>1.9067130483446543E-4</v>
      </c>
      <c r="DX874" s="299">
        <v>1.0197466421358616E-3</v>
      </c>
      <c r="DY874" s="299">
        <v>1.6567536901781959E-4</v>
      </c>
      <c r="DZ874" s="299">
        <v>8.8074953936344248E-5</v>
      </c>
      <c r="EA874" s="299">
        <v>8.0975420706322935E-6</v>
      </c>
      <c r="EB874" s="299">
        <v>3.9645011725501528E-5</v>
      </c>
      <c r="EC874" s="299">
        <v>5.4711857914726278E-5</v>
      </c>
      <c r="ED874" s="299">
        <v>1.3124364030892802E-4</v>
      </c>
      <c r="EE874" s="299">
        <v>1.4007506065855159E-4</v>
      </c>
      <c r="EF874" s="299">
        <v>1.1663045242636628E-4</v>
      </c>
      <c r="EG874" s="299">
        <v>3.8195803726487278E-4</v>
      </c>
      <c r="EH874" s="299">
        <v>3.8885135774755613E-5</v>
      </c>
      <c r="EI874" s="299">
        <v>3.194730633944838E-4</v>
      </c>
      <c r="EJ874" s="299">
        <v>2.2546968708421871E-4</v>
      </c>
      <c r="EK874" s="299">
        <v>9.3711483333627134E-5</v>
      </c>
      <c r="EL874" s="299">
        <v>8.5227757182308666E-6</v>
      </c>
      <c r="EM874" s="299">
        <v>3.0148956905505216E-5</v>
      </c>
      <c r="EN874" s="299">
        <v>3.0612185464801853E-5</v>
      </c>
      <c r="EO874" s="299">
        <v>3.0810616873851362E-5</v>
      </c>
      <c r="EP874" s="299">
        <v>4.1987740092057371E-6</v>
      </c>
      <c r="EQ874" s="299">
        <v>2.1630230605039038E-6</v>
      </c>
      <c r="ER874" s="299">
        <v>5.8666117722953881E-6</v>
      </c>
      <c r="ES874" s="299">
        <v>4.9402705255723889E-5</v>
      </c>
      <c r="ET874" s="299">
        <v>5.0468455106848636E-5</v>
      </c>
      <c r="EU874" s="299">
        <v>5.6403341012197845E-5</v>
      </c>
      <c r="EV874" s="299">
        <v>1.8642422011090619E-5</v>
      </c>
      <c r="EW874" s="299">
        <v>1.2839788943898594E-5</v>
      </c>
      <c r="EX874" s="299">
        <v>1.1801945807152479E-4</v>
      </c>
      <c r="EY874" s="299">
        <v>5.2615445890998878E-5</v>
      </c>
      <c r="EZ874" s="299">
        <v>1.3680587179431351E-4</v>
      </c>
      <c r="FA874" s="299">
        <v>3.4429323900773876E-5</v>
      </c>
      <c r="FB874" s="299">
        <v>1.0805745126107375E-4</v>
      </c>
      <c r="FC874" s="299">
        <v>5.3432120848150415E-5</v>
      </c>
      <c r="FD874" s="299">
        <v>3.2991964271829034E-5</v>
      </c>
      <c r="FE874" s="299">
        <v>3.0203311765832055E-5</v>
      </c>
      <c r="FF874" s="299">
        <v>4.280437798430744E-5</v>
      </c>
      <c r="FG874" s="299">
        <v>1.2255712784871753E-4</v>
      </c>
      <c r="FH874" s="299">
        <v>1.4082860587324859E-4</v>
      </c>
      <c r="FI874" s="299">
        <v>1.2980710515966013E-4</v>
      </c>
      <c r="FJ874" s="299">
        <v>7.1693836631714895E-5</v>
      </c>
      <c r="FK874" s="299">
        <v>2.8438543607351927E-5</v>
      </c>
      <c r="FL874" s="299">
        <v>4.569791395868405E-5</v>
      </c>
      <c r="FM874" s="299">
        <v>6.0768335919398334E-5</v>
      </c>
      <c r="FN874" s="299">
        <v>2.4661709570860202E-5</v>
      </c>
      <c r="FO874" s="299">
        <v>5.4176353858564206E-5</v>
      </c>
      <c r="FP874" s="299">
        <v>1.4657266149069577E-4</v>
      </c>
      <c r="FQ874" s="299">
        <v>1.3603784764958324E-4</v>
      </c>
      <c r="FR874" s="299">
        <v>3.0615730296466398E-5</v>
      </c>
      <c r="FS874" s="299">
        <v>6.6395633454414144E-5</v>
      </c>
      <c r="FT874" s="299">
        <v>3.717111623073283E-5</v>
      </c>
      <c r="FU874" s="299">
        <v>2.1938482960938527E-5</v>
      </c>
      <c r="FV874" s="299">
        <v>5.2605972580912997E-5</v>
      </c>
      <c r="FW874" s="299">
        <v>9.7041187076179136E-4</v>
      </c>
      <c r="FX874" s="299">
        <v>1.7765357284710794E-4</v>
      </c>
      <c r="FY874" s="299">
        <v>5.1756949695476682E-5</v>
      </c>
      <c r="FZ874" s="299">
        <v>2.9850187937422432E-4</v>
      </c>
      <c r="GA874" s="299">
        <v>9.476819147872774E-3</v>
      </c>
      <c r="GB874" s="299">
        <v>2.975798567712747E-5</v>
      </c>
      <c r="GC874" s="299">
        <v>3.4675323297279609E-5</v>
      </c>
      <c r="GD874" s="299">
        <v>4.162171734254518E-5</v>
      </c>
      <c r="GE874" s="299">
        <v>4.9351115349280734E-5</v>
      </c>
      <c r="GF874" s="299">
        <v>5.1385050774566419E-5</v>
      </c>
      <c r="GG874" s="299">
        <v>5.1230734346037425E-5</v>
      </c>
      <c r="GH874" s="298">
        <v>3.565309209794136E-5</v>
      </c>
      <c r="GI874" s="297">
        <v>3.3142479806559408E-5</v>
      </c>
      <c r="GK874" s="286"/>
      <c r="GL874" s="287"/>
      <c r="GM874" s="289"/>
      <c r="GN874" s="287"/>
      <c r="GO874" s="286"/>
      <c r="GP874" s="287"/>
      <c r="GQ874" s="289"/>
      <c r="GR874" s="287"/>
      <c r="GS874" s="286"/>
    </row>
    <row r="875" spans="2:201">
      <c r="B875" s="277" t="str">
        <f t="shared" ref="B875:C875" si="1063">+B679</f>
        <v>3017</v>
      </c>
      <c r="C875" s="301" t="str">
        <f t="shared" si="1063"/>
        <v>半導体製造装置</v>
      </c>
      <c r="D875" s="300">
        <v>0</v>
      </c>
      <c r="E875" s="300">
        <v>0</v>
      </c>
      <c r="F875" s="300">
        <v>0</v>
      </c>
      <c r="G875" s="300">
        <v>0</v>
      </c>
      <c r="H875" s="300">
        <v>0</v>
      </c>
      <c r="I875" s="300">
        <v>0</v>
      </c>
      <c r="J875" s="300">
        <v>0</v>
      </c>
      <c r="K875" s="300">
        <v>0</v>
      </c>
      <c r="L875" s="300">
        <v>0</v>
      </c>
      <c r="M875" s="300">
        <v>0</v>
      </c>
      <c r="N875" s="300">
        <v>0</v>
      </c>
      <c r="O875" s="300">
        <v>0</v>
      </c>
      <c r="P875" s="300">
        <v>0</v>
      </c>
      <c r="Q875" s="300">
        <v>0</v>
      </c>
      <c r="R875" s="300">
        <v>0</v>
      </c>
      <c r="S875" s="300">
        <v>0</v>
      </c>
      <c r="T875" s="300">
        <v>0</v>
      </c>
      <c r="U875" s="300">
        <v>0</v>
      </c>
      <c r="V875" s="300">
        <v>0</v>
      </c>
      <c r="W875" s="300">
        <v>0</v>
      </c>
      <c r="X875" s="300">
        <v>0</v>
      </c>
      <c r="Y875" s="300">
        <v>0</v>
      </c>
      <c r="Z875" s="300">
        <v>0</v>
      </c>
      <c r="AA875" s="300">
        <v>0</v>
      </c>
      <c r="AB875" s="300">
        <v>0</v>
      </c>
      <c r="AC875" s="300">
        <v>0</v>
      </c>
      <c r="AD875" s="300">
        <v>0</v>
      </c>
      <c r="AE875" s="300">
        <v>0</v>
      </c>
      <c r="AF875" s="300">
        <v>0</v>
      </c>
      <c r="AG875" s="300">
        <v>0</v>
      </c>
      <c r="AH875" s="300">
        <v>0</v>
      </c>
      <c r="AI875" s="300">
        <v>0</v>
      </c>
      <c r="AJ875" s="300">
        <v>0</v>
      </c>
      <c r="AK875" s="300">
        <v>0</v>
      </c>
      <c r="AL875" s="300">
        <v>0</v>
      </c>
      <c r="AM875" s="300">
        <v>0</v>
      </c>
      <c r="AN875" s="300">
        <v>0</v>
      </c>
      <c r="AO875" s="300">
        <v>0</v>
      </c>
      <c r="AP875" s="300">
        <v>0</v>
      </c>
      <c r="AQ875" s="300">
        <v>0</v>
      </c>
      <c r="AR875" s="300">
        <v>0</v>
      </c>
      <c r="AS875" s="300">
        <v>0</v>
      </c>
      <c r="AT875" s="300">
        <v>0</v>
      </c>
      <c r="AU875" s="300">
        <v>0</v>
      </c>
      <c r="AV875" s="300">
        <v>0</v>
      </c>
      <c r="AW875" s="300">
        <v>0</v>
      </c>
      <c r="AX875" s="300">
        <v>0</v>
      </c>
      <c r="AY875" s="300">
        <v>0</v>
      </c>
      <c r="AZ875" s="300">
        <v>0</v>
      </c>
      <c r="BA875" s="300">
        <v>0</v>
      </c>
      <c r="BB875" s="300">
        <v>0</v>
      </c>
      <c r="BC875" s="300">
        <v>0</v>
      </c>
      <c r="BD875" s="300">
        <v>0</v>
      </c>
      <c r="BE875" s="300">
        <v>0</v>
      </c>
      <c r="BF875" s="300">
        <v>0</v>
      </c>
      <c r="BG875" s="300">
        <v>0</v>
      </c>
      <c r="BH875" s="300">
        <v>0</v>
      </c>
      <c r="BI875" s="300">
        <v>0</v>
      </c>
      <c r="BJ875" s="300">
        <v>0</v>
      </c>
      <c r="BK875" s="300">
        <v>0</v>
      </c>
      <c r="BL875" s="300">
        <v>0</v>
      </c>
      <c r="BM875" s="300">
        <v>0</v>
      </c>
      <c r="BN875" s="300">
        <v>0</v>
      </c>
      <c r="BO875" s="300">
        <v>0</v>
      </c>
      <c r="BP875" s="300">
        <v>0</v>
      </c>
      <c r="BQ875" s="300">
        <v>0</v>
      </c>
      <c r="BR875" s="300">
        <v>0</v>
      </c>
      <c r="BS875" s="300">
        <v>0</v>
      </c>
      <c r="BT875" s="300">
        <v>0</v>
      </c>
      <c r="BU875" s="300">
        <v>0</v>
      </c>
      <c r="BV875" s="300">
        <v>0</v>
      </c>
      <c r="BW875" s="300">
        <v>0</v>
      </c>
      <c r="BX875" s="300">
        <v>0</v>
      </c>
      <c r="BY875" s="300">
        <v>0</v>
      </c>
      <c r="BZ875" s="300">
        <v>0</v>
      </c>
      <c r="CA875" s="300">
        <v>0</v>
      </c>
      <c r="CB875" s="300">
        <v>0</v>
      </c>
      <c r="CC875" s="300">
        <v>0</v>
      </c>
      <c r="CD875" s="300">
        <v>0</v>
      </c>
      <c r="CE875" s="300">
        <v>0</v>
      </c>
      <c r="CF875" s="300">
        <v>0</v>
      </c>
      <c r="CG875" s="300">
        <v>0</v>
      </c>
      <c r="CH875" s="300">
        <v>0</v>
      </c>
      <c r="CI875" s="300">
        <v>0</v>
      </c>
      <c r="CJ875" s="300">
        <v>0</v>
      </c>
      <c r="CK875" s="300">
        <v>0</v>
      </c>
      <c r="CL875" s="300">
        <v>0</v>
      </c>
      <c r="CM875" s="300">
        <v>0</v>
      </c>
      <c r="CN875" s="300">
        <v>0</v>
      </c>
      <c r="CO875" s="300">
        <v>0</v>
      </c>
      <c r="CP875" s="300">
        <v>0</v>
      </c>
      <c r="CQ875" s="300">
        <v>0</v>
      </c>
      <c r="CR875" s="300">
        <v>0</v>
      </c>
      <c r="CS875" s="300">
        <v>0</v>
      </c>
      <c r="CT875" s="300">
        <v>0</v>
      </c>
      <c r="CU875" s="299">
        <v>0</v>
      </c>
      <c r="CV875" s="299">
        <v>0</v>
      </c>
      <c r="CW875" s="299">
        <v>0</v>
      </c>
      <c r="CX875" s="299">
        <v>0</v>
      </c>
      <c r="CY875" s="299">
        <v>1</v>
      </c>
      <c r="CZ875" s="299">
        <v>0</v>
      </c>
      <c r="DA875" s="299">
        <v>0</v>
      </c>
      <c r="DB875" s="299">
        <v>0</v>
      </c>
      <c r="DC875" s="299">
        <v>0</v>
      </c>
      <c r="DD875" s="299">
        <v>0</v>
      </c>
      <c r="DE875" s="299">
        <v>0</v>
      </c>
      <c r="DF875" s="299">
        <v>0</v>
      </c>
      <c r="DG875" s="299">
        <v>0</v>
      </c>
      <c r="DH875" s="299">
        <v>0</v>
      </c>
      <c r="DI875" s="299">
        <v>0</v>
      </c>
      <c r="DJ875" s="299">
        <v>0</v>
      </c>
      <c r="DK875" s="299">
        <v>0</v>
      </c>
      <c r="DL875" s="299">
        <v>0</v>
      </c>
      <c r="DM875" s="299">
        <v>0</v>
      </c>
      <c r="DN875" s="299">
        <v>0</v>
      </c>
      <c r="DO875" s="299">
        <v>0</v>
      </c>
      <c r="DP875" s="299">
        <v>0</v>
      </c>
      <c r="DQ875" s="299">
        <v>0</v>
      </c>
      <c r="DR875" s="299">
        <v>0</v>
      </c>
      <c r="DS875" s="299">
        <v>0</v>
      </c>
      <c r="DT875" s="299">
        <v>0</v>
      </c>
      <c r="DU875" s="299">
        <v>0</v>
      </c>
      <c r="DV875" s="299">
        <v>0</v>
      </c>
      <c r="DW875" s="299">
        <v>0</v>
      </c>
      <c r="DX875" s="299">
        <v>0</v>
      </c>
      <c r="DY875" s="299">
        <v>0</v>
      </c>
      <c r="DZ875" s="299">
        <v>0</v>
      </c>
      <c r="EA875" s="299">
        <v>0</v>
      </c>
      <c r="EB875" s="299">
        <v>0</v>
      </c>
      <c r="EC875" s="299">
        <v>0</v>
      </c>
      <c r="ED875" s="299">
        <v>0</v>
      </c>
      <c r="EE875" s="299">
        <v>0</v>
      </c>
      <c r="EF875" s="299">
        <v>0</v>
      </c>
      <c r="EG875" s="299">
        <v>0</v>
      </c>
      <c r="EH875" s="299">
        <v>0</v>
      </c>
      <c r="EI875" s="299">
        <v>0</v>
      </c>
      <c r="EJ875" s="299">
        <v>0</v>
      </c>
      <c r="EK875" s="299">
        <v>0</v>
      </c>
      <c r="EL875" s="299">
        <v>0</v>
      </c>
      <c r="EM875" s="299">
        <v>0</v>
      </c>
      <c r="EN875" s="299">
        <v>0</v>
      </c>
      <c r="EO875" s="299">
        <v>0</v>
      </c>
      <c r="EP875" s="299">
        <v>0</v>
      </c>
      <c r="EQ875" s="299">
        <v>0</v>
      </c>
      <c r="ER875" s="299">
        <v>0</v>
      </c>
      <c r="ES875" s="299">
        <v>0</v>
      </c>
      <c r="ET875" s="299">
        <v>0</v>
      </c>
      <c r="EU875" s="299">
        <v>0</v>
      </c>
      <c r="EV875" s="299">
        <v>0</v>
      </c>
      <c r="EW875" s="299">
        <v>0</v>
      </c>
      <c r="EX875" s="299">
        <v>0</v>
      </c>
      <c r="EY875" s="299">
        <v>0</v>
      </c>
      <c r="EZ875" s="299">
        <v>0</v>
      </c>
      <c r="FA875" s="299">
        <v>0</v>
      </c>
      <c r="FB875" s="299">
        <v>0</v>
      </c>
      <c r="FC875" s="299">
        <v>0</v>
      </c>
      <c r="FD875" s="299">
        <v>0</v>
      </c>
      <c r="FE875" s="299">
        <v>0</v>
      </c>
      <c r="FF875" s="299">
        <v>0</v>
      </c>
      <c r="FG875" s="299">
        <v>0</v>
      </c>
      <c r="FH875" s="299">
        <v>0</v>
      </c>
      <c r="FI875" s="299">
        <v>0</v>
      </c>
      <c r="FJ875" s="299">
        <v>0</v>
      </c>
      <c r="FK875" s="299">
        <v>0</v>
      </c>
      <c r="FL875" s="299">
        <v>0</v>
      </c>
      <c r="FM875" s="299">
        <v>0</v>
      </c>
      <c r="FN875" s="299">
        <v>0</v>
      </c>
      <c r="FO875" s="299">
        <v>0</v>
      </c>
      <c r="FP875" s="299">
        <v>0</v>
      </c>
      <c r="FQ875" s="299">
        <v>0</v>
      </c>
      <c r="FR875" s="299">
        <v>0</v>
      </c>
      <c r="FS875" s="299">
        <v>0</v>
      </c>
      <c r="FT875" s="299">
        <v>0</v>
      </c>
      <c r="FU875" s="299">
        <v>0</v>
      </c>
      <c r="FV875" s="299">
        <v>0</v>
      </c>
      <c r="FW875" s="299">
        <v>0</v>
      </c>
      <c r="FX875" s="299">
        <v>0</v>
      </c>
      <c r="FY875" s="299">
        <v>0</v>
      </c>
      <c r="FZ875" s="299">
        <v>0</v>
      </c>
      <c r="GA875" s="299">
        <v>0</v>
      </c>
      <c r="GB875" s="299">
        <v>0</v>
      </c>
      <c r="GC875" s="299">
        <v>0</v>
      </c>
      <c r="GD875" s="299">
        <v>0</v>
      </c>
      <c r="GE875" s="299">
        <v>0</v>
      </c>
      <c r="GF875" s="299">
        <v>0</v>
      </c>
      <c r="GG875" s="299">
        <v>0</v>
      </c>
      <c r="GH875" s="298">
        <v>0</v>
      </c>
      <c r="GI875" s="297">
        <v>0</v>
      </c>
      <c r="GK875" s="286"/>
      <c r="GL875" s="287"/>
      <c r="GM875" s="289"/>
      <c r="GN875" s="287"/>
      <c r="GO875" s="286"/>
      <c r="GP875" s="287"/>
      <c r="GQ875" s="289"/>
      <c r="GR875" s="287"/>
      <c r="GS875" s="286"/>
    </row>
    <row r="876" spans="2:201">
      <c r="B876" s="277" t="str">
        <f t="shared" ref="B876:C876" si="1064">+B680</f>
        <v>3019</v>
      </c>
      <c r="C876" s="301" t="str">
        <f t="shared" si="1064"/>
        <v>その他の生産用機械</v>
      </c>
      <c r="D876" s="300">
        <v>3.8316377314312089E-6</v>
      </c>
      <c r="E876" s="300">
        <v>6.0962546869176015E-6</v>
      </c>
      <c r="F876" s="300">
        <v>1.3126390545529295E-6</v>
      </c>
      <c r="G876" s="300">
        <v>6.745045215117295E-7</v>
      </c>
      <c r="H876" s="300">
        <v>3.2102748703137182E-6</v>
      </c>
      <c r="I876" s="300">
        <v>8.2267034125624934E-7</v>
      </c>
      <c r="J876" s="300">
        <v>1.526950391706476E-6</v>
      </c>
      <c r="K876" s="300">
        <v>4.1946538629174023E-6</v>
      </c>
      <c r="L876" s="300">
        <v>8.2026930011950981E-7</v>
      </c>
      <c r="M876" s="300">
        <v>6.5838670541071148E-6</v>
      </c>
      <c r="N876" s="300">
        <v>3.3927050780560428E-6</v>
      </c>
      <c r="O876" s="300">
        <v>5.1583854549995935E-7</v>
      </c>
      <c r="P876" s="300">
        <v>3.2613086738258169E-7</v>
      </c>
      <c r="Q876" s="300">
        <v>0</v>
      </c>
      <c r="R876" s="300">
        <v>0</v>
      </c>
      <c r="S876" s="300">
        <v>2.4892533360304828E-6</v>
      </c>
      <c r="T876" s="300">
        <v>3.3843081054323332E-6</v>
      </c>
      <c r="U876" s="300">
        <v>1.5031579204105106E-6</v>
      </c>
      <c r="V876" s="300">
        <v>1.0496190621771169E-6</v>
      </c>
      <c r="W876" s="300">
        <v>1.0684635562595476E-6</v>
      </c>
      <c r="X876" s="300">
        <v>2.4756617941917348E-6</v>
      </c>
      <c r="Y876" s="300">
        <v>1.2748261079010525E-6</v>
      </c>
      <c r="Z876" s="300">
        <v>1.7492163978380809E-6</v>
      </c>
      <c r="AA876" s="300">
        <v>1.8777202119287725E-6</v>
      </c>
      <c r="AB876" s="300">
        <v>1.2336396185241415E-6</v>
      </c>
      <c r="AC876" s="300">
        <v>1.2301465515006666E-6</v>
      </c>
      <c r="AD876" s="300">
        <v>5.8015892530535532E-7</v>
      </c>
      <c r="AE876" s="300">
        <v>9.0454292276234843E-7</v>
      </c>
      <c r="AF876" s="300">
        <v>0</v>
      </c>
      <c r="AG876" s="300">
        <v>1.0843449987376352E-6</v>
      </c>
      <c r="AH876" s="300">
        <v>6.604152829719537E-7</v>
      </c>
      <c r="AI876" s="300">
        <v>1.5385222030543746E-7</v>
      </c>
      <c r="AJ876" s="300">
        <v>8.5320752249000815E-7</v>
      </c>
      <c r="AK876" s="300">
        <v>1.9351894429765737E-6</v>
      </c>
      <c r="AL876" s="300">
        <v>1.3644995874269151E-6</v>
      </c>
      <c r="AM876" s="300">
        <v>9.4906340431395325E-7</v>
      </c>
      <c r="AN876" s="300">
        <v>5.6892645219087823E-7</v>
      </c>
      <c r="AO876" s="300">
        <v>3.2384805109748331E-6</v>
      </c>
      <c r="AP876" s="300">
        <v>3.3524623251105532E-6</v>
      </c>
      <c r="AQ876" s="300">
        <v>9.9625670021251373E-7</v>
      </c>
      <c r="AR876" s="300">
        <v>0</v>
      </c>
      <c r="AS876" s="300">
        <v>2.5483895680301407E-6</v>
      </c>
      <c r="AT876" s="300">
        <v>1.3175415559975132E-6</v>
      </c>
      <c r="AU876" s="300">
        <v>4.5015636727183003E-7</v>
      </c>
      <c r="AV876" s="300">
        <v>1.2160445091981831E-6</v>
      </c>
      <c r="AW876" s="300">
        <v>1.018536919361014E-6</v>
      </c>
      <c r="AX876" s="300">
        <v>2.2868857005696058E-6</v>
      </c>
      <c r="AY876" s="300">
        <v>6.493121686777255E-6</v>
      </c>
      <c r="AZ876" s="300">
        <v>4.2110295760645453E-6</v>
      </c>
      <c r="BA876" s="300">
        <v>8.573763898900034E-7</v>
      </c>
      <c r="BB876" s="300">
        <v>3.15452442745265E-6</v>
      </c>
      <c r="BC876" s="300">
        <v>6.3363603738565885E-6</v>
      </c>
      <c r="BD876" s="300">
        <v>2.1951768834868503E-6</v>
      </c>
      <c r="BE876" s="300">
        <v>1.7365880324667425E-6</v>
      </c>
      <c r="BF876" s="300">
        <v>2.3690753820810777E-6</v>
      </c>
      <c r="BG876" s="300">
        <v>1.4999984496773051E-6</v>
      </c>
      <c r="BH876" s="300">
        <v>1.1618755506023839E-6</v>
      </c>
      <c r="BI876" s="300">
        <v>1.010226600515168E-6</v>
      </c>
      <c r="BJ876" s="300">
        <v>2.8825696211715847E-6</v>
      </c>
      <c r="BK876" s="300">
        <v>1.0406587378509329E-6</v>
      </c>
      <c r="BL876" s="300">
        <v>1.1118493416556508E-6</v>
      </c>
      <c r="BM876" s="300">
        <v>3.4339100000345545E-7</v>
      </c>
      <c r="BN876" s="300">
        <v>2.7385280892665069E-6</v>
      </c>
      <c r="BO876" s="300">
        <v>2.0111121831690224E-6</v>
      </c>
      <c r="BP876" s="300">
        <v>2.2309187721851356E-6</v>
      </c>
      <c r="BQ876" s="300">
        <v>3.1143704922275566E-6</v>
      </c>
      <c r="BR876" s="300">
        <v>0</v>
      </c>
      <c r="BS876" s="300">
        <v>1.4090537972482761E-7</v>
      </c>
      <c r="BT876" s="300">
        <v>1.8604205916593714E-6</v>
      </c>
      <c r="BU876" s="300">
        <v>3.610944063707557E-6</v>
      </c>
      <c r="BV876" s="300">
        <v>2.4096720896092956E-6</v>
      </c>
      <c r="BW876" s="300">
        <v>3.603040573096988E-6</v>
      </c>
      <c r="BX876" s="300">
        <v>3.9784058832956867E-6</v>
      </c>
      <c r="BY876" s="300">
        <v>0</v>
      </c>
      <c r="BZ876" s="300">
        <v>0</v>
      </c>
      <c r="CA876" s="300">
        <v>1.0669048043537603E-6</v>
      </c>
      <c r="CB876" s="300">
        <v>6.6776024384158925E-7</v>
      </c>
      <c r="CC876" s="300">
        <v>7.1912350527802422E-7</v>
      </c>
      <c r="CD876" s="300">
        <v>2.2863197141480141E-6</v>
      </c>
      <c r="CE876" s="300">
        <v>4.33666201440439E-7</v>
      </c>
      <c r="CF876" s="300">
        <v>1.1577723382563532E-6</v>
      </c>
      <c r="CG876" s="300">
        <v>0</v>
      </c>
      <c r="CH876" s="300">
        <v>1.1075267806631092E-6</v>
      </c>
      <c r="CI876" s="300">
        <v>2.1357231865456381E-6</v>
      </c>
      <c r="CJ876" s="300">
        <v>2.2180314043672716E-6</v>
      </c>
      <c r="CK876" s="300">
        <v>1.6407801911761192E-6</v>
      </c>
      <c r="CL876" s="300">
        <v>1.3945536915298492E-6</v>
      </c>
      <c r="CM876" s="300">
        <v>1.808436996240554E-6</v>
      </c>
      <c r="CN876" s="300">
        <v>3.7825683407224921E-7</v>
      </c>
      <c r="CO876" s="300">
        <v>3.0246432612831304E-6</v>
      </c>
      <c r="CP876" s="300">
        <v>3.196864395925173E-5</v>
      </c>
      <c r="CQ876" s="300">
        <v>1.3014577174377342E-5</v>
      </c>
      <c r="CR876" s="300">
        <v>1.3994266075007848E-5</v>
      </c>
      <c r="CS876" s="300">
        <v>1.0236931636261024E-5</v>
      </c>
      <c r="CT876" s="300">
        <v>7.0425166538183093E-6</v>
      </c>
      <c r="CU876" s="299">
        <v>1.7006384817178685E-5</v>
      </c>
      <c r="CV876" s="299">
        <v>3.0911698500423425E-5</v>
      </c>
      <c r="CW876" s="299">
        <v>3.9935496670326804E-5</v>
      </c>
      <c r="CX876" s="299">
        <v>8.5540897120603934E-6</v>
      </c>
      <c r="CY876" s="299">
        <v>1.9723199452946713E-5</v>
      </c>
      <c r="CZ876" s="299">
        <v>1.0010109854284175</v>
      </c>
      <c r="DA876" s="299">
        <v>1.2298169167164804E-6</v>
      </c>
      <c r="DB876" s="299">
        <v>8.8071632381099754E-6</v>
      </c>
      <c r="DC876" s="299">
        <v>8.7422821961151663E-6</v>
      </c>
      <c r="DD876" s="299">
        <v>1.0713825116693134E-6</v>
      </c>
      <c r="DE876" s="299">
        <v>2.4553048806214016E-7</v>
      </c>
      <c r="DF876" s="299">
        <v>0</v>
      </c>
      <c r="DG876" s="299">
        <v>3.2404189823367845E-6</v>
      </c>
      <c r="DH876" s="299">
        <v>2.2007454711780008E-6</v>
      </c>
      <c r="DI876" s="299">
        <v>2.243635341238728E-6</v>
      </c>
      <c r="DJ876" s="299">
        <v>4.76211317922252E-6</v>
      </c>
      <c r="DK876" s="299">
        <v>7.9937632594045318E-7</v>
      </c>
      <c r="DL876" s="299">
        <v>2.2831636812380153E-6</v>
      </c>
      <c r="DM876" s="299">
        <v>1.2988661453156596E-6</v>
      </c>
      <c r="DN876" s="299">
        <v>4.3455062643837823E-7</v>
      </c>
      <c r="DO876" s="299">
        <v>9.2876753044363209E-7</v>
      </c>
      <c r="DP876" s="299">
        <v>1.3020883928646532E-6</v>
      </c>
      <c r="DQ876" s="299">
        <v>1.4744376469353715E-6</v>
      </c>
      <c r="DR876" s="299">
        <v>1.5468403034517806E-6</v>
      </c>
      <c r="DS876" s="299">
        <v>6.6506240795768721E-7</v>
      </c>
      <c r="DT876" s="299">
        <v>2.8870409896635372E-6</v>
      </c>
      <c r="DU876" s="299">
        <v>4.3534371090710334E-6</v>
      </c>
      <c r="DV876" s="299">
        <v>6.4689355974473671E-7</v>
      </c>
      <c r="DW876" s="299">
        <v>1.2360853372591431E-6</v>
      </c>
      <c r="DX876" s="299">
        <v>7.6664530401639408E-6</v>
      </c>
      <c r="DY876" s="299">
        <v>8.7472853902175323E-7</v>
      </c>
      <c r="DZ876" s="299">
        <v>6.8327606165771322E-7</v>
      </c>
      <c r="EA876" s="299">
        <v>1.822832615204667E-8</v>
      </c>
      <c r="EB876" s="299">
        <v>4.7230430870961061E-7</v>
      </c>
      <c r="EC876" s="299">
        <v>7.1745913247580604E-7</v>
      </c>
      <c r="ED876" s="299">
        <v>1.8949884276382392E-6</v>
      </c>
      <c r="EE876" s="299">
        <v>1.7337404182268832E-6</v>
      </c>
      <c r="EF876" s="299">
        <v>1.9817655203036512E-6</v>
      </c>
      <c r="EG876" s="299">
        <v>8.6289548405201438E-6</v>
      </c>
      <c r="EH876" s="299">
        <v>6.1362538680956573E-7</v>
      </c>
      <c r="EI876" s="299">
        <v>7.1895029240421979E-6</v>
      </c>
      <c r="EJ876" s="299">
        <v>4.0555858471777759E-6</v>
      </c>
      <c r="EK876" s="299">
        <v>2.0805322330088457E-6</v>
      </c>
      <c r="EL876" s="299">
        <v>1.2705342189526071E-7</v>
      </c>
      <c r="EM876" s="299">
        <v>5.4946123895517332E-7</v>
      </c>
      <c r="EN876" s="299">
        <v>6.5969076068295944E-7</v>
      </c>
      <c r="EO876" s="299">
        <v>6.3861165296681879E-7</v>
      </c>
      <c r="EP876" s="299">
        <v>8.4977643143733905E-8</v>
      </c>
      <c r="EQ876" s="299">
        <v>4.0727961475330839E-8</v>
      </c>
      <c r="ER876" s="299">
        <v>9.8102068408063439E-8</v>
      </c>
      <c r="ES876" s="299">
        <v>8.2111179021342039E-7</v>
      </c>
      <c r="ET876" s="299">
        <v>9.8036817884723342E-7</v>
      </c>
      <c r="EU876" s="299">
        <v>9.6066612399248248E-7</v>
      </c>
      <c r="EV876" s="299">
        <v>1.8047058457912156E-7</v>
      </c>
      <c r="EW876" s="299">
        <v>1.9362175873991142E-7</v>
      </c>
      <c r="EX876" s="299">
        <v>3.32632668295552E-7</v>
      </c>
      <c r="EY876" s="299">
        <v>4.9337540328271952E-7</v>
      </c>
      <c r="EZ876" s="299">
        <v>2.9749928900745797E-6</v>
      </c>
      <c r="FA876" s="299">
        <v>6.7692361471968994E-7</v>
      </c>
      <c r="FB876" s="299">
        <v>1.8595081540829471E-6</v>
      </c>
      <c r="FC876" s="299">
        <v>4.0779898073280038E-7</v>
      </c>
      <c r="FD876" s="299">
        <v>3.5931844746282404E-7</v>
      </c>
      <c r="FE876" s="299">
        <v>1.7021019337600025E-7</v>
      </c>
      <c r="FF876" s="299">
        <v>9.3493815300476525E-7</v>
      </c>
      <c r="FG876" s="299">
        <v>2.7413964225543179E-6</v>
      </c>
      <c r="FH876" s="299">
        <v>3.1433316964193252E-6</v>
      </c>
      <c r="FI876" s="299">
        <v>2.8801753162150615E-6</v>
      </c>
      <c r="FJ876" s="299">
        <v>1.5919372689967101E-6</v>
      </c>
      <c r="FK876" s="299">
        <v>5.9495608379194527E-7</v>
      </c>
      <c r="FL876" s="299">
        <v>6.8130098363906985E-7</v>
      </c>
      <c r="FM876" s="299">
        <v>1.1938578938571653E-6</v>
      </c>
      <c r="FN876" s="299">
        <v>5.1773666425502293E-7</v>
      </c>
      <c r="FO876" s="299">
        <v>1.1451044760998349E-6</v>
      </c>
      <c r="FP876" s="299">
        <v>3.2212940267527778E-6</v>
      </c>
      <c r="FQ876" s="299">
        <v>2.9676243525852477E-6</v>
      </c>
      <c r="FR876" s="299">
        <v>6.5195467832144518E-7</v>
      </c>
      <c r="FS876" s="299">
        <v>1.4718139167381696E-6</v>
      </c>
      <c r="FT876" s="299">
        <v>7.8948363087496697E-7</v>
      </c>
      <c r="FU876" s="299">
        <v>4.4729601079742468E-7</v>
      </c>
      <c r="FV876" s="299">
        <v>1.1450687874623644E-6</v>
      </c>
      <c r="FW876" s="299">
        <v>2.2014918425535344E-5</v>
      </c>
      <c r="FX876" s="299">
        <v>2.2951389877406498E-7</v>
      </c>
      <c r="FY876" s="299">
        <v>1.1126753355183765E-6</v>
      </c>
      <c r="FZ876" s="299">
        <v>5.9145793403711153E-7</v>
      </c>
      <c r="GA876" s="299">
        <v>2.1539722275423949E-4</v>
      </c>
      <c r="GB876" s="299">
        <v>6.8249589197422357E-7</v>
      </c>
      <c r="GC876" s="299">
        <v>6.7322117795684772E-7</v>
      </c>
      <c r="GD876" s="299">
        <v>8.8720616613227984E-7</v>
      </c>
      <c r="GE876" s="299">
        <v>1.064650744523946E-6</v>
      </c>
      <c r="GF876" s="299">
        <v>1.0876131011693445E-6</v>
      </c>
      <c r="GG876" s="299">
        <v>4.4137207113036074E-7</v>
      </c>
      <c r="GH876" s="298">
        <v>2.7726176819476876E-7</v>
      </c>
      <c r="GI876" s="297">
        <v>4.374704398620868E-7</v>
      </c>
      <c r="GK876" s="286"/>
      <c r="GL876" s="287"/>
      <c r="GM876" s="289"/>
      <c r="GN876" s="287"/>
      <c r="GO876" s="286"/>
      <c r="GP876" s="287"/>
      <c r="GQ876" s="289"/>
      <c r="GR876" s="287"/>
      <c r="GS876" s="286"/>
    </row>
    <row r="877" spans="2:201">
      <c r="B877" s="277" t="str">
        <f t="shared" ref="B877:C877" si="1065">+B681</f>
        <v>3111</v>
      </c>
      <c r="C877" s="301" t="str">
        <f t="shared" si="1065"/>
        <v>事務用機械</v>
      </c>
      <c r="D877" s="300">
        <v>2.1198549696694696E-4</v>
      </c>
      <c r="E877" s="300">
        <v>3.4092766087518941E-4</v>
      </c>
      <c r="F877" s="300">
        <v>7.3516441548597401E-5</v>
      </c>
      <c r="G877" s="300">
        <v>4.0083576772142974E-5</v>
      </c>
      <c r="H877" s="300">
        <v>1.7821075976089107E-4</v>
      </c>
      <c r="I877" s="300">
        <v>6.1595225062753667E-5</v>
      </c>
      <c r="J877" s="300">
        <v>9.6542011782890092E-5</v>
      </c>
      <c r="K877" s="300">
        <v>2.4964578558836704E-4</v>
      </c>
      <c r="L877" s="300">
        <v>5.5754372881279383E-5</v>
      </c>
      <c r="M877" s="300">
        <v>3.7787576760920803E-4</v>
      </c>
      <c r="N877" s="300">
        <v>1.8477270557962889E-4</v>
      </c>
      <c r="O877" s="300">
        <v>4.3952016321306877E-5</v>
      </c>
      <c r="P877" s="300">
        <v>2.0217310015170209E-5</v>
      </c>
      <c r="Q877" s="300">
        <v>0</v>
      </c>
      <c r="R877" s="300">
        <v>0</v>
      </c>
      <c r="S877" s="300">
        <v>1.5252312588354944E-4</v>
      </c>
      <c r="T877" s="300">
        <v>2.1959648818157821E-4</v>
      </c>
      <c r="U877" s="300">
        <v>9.9215179558033675E-5</v>
      </c>
      <c r="V877" s="300">
        <v>7.0925295302931701E-5</v>
      </c>
      <c r="W877" s="300">
        <v>7.2295037928892366E-5</v>
      </c>
      <c r="X877" s="300">
        <v>1.393772556460886E-4</v>
      </c>
      <c r="Y877" s="300">
        <v>7.4233457999882573E-5</v>
      </c>
      <c r="Z877" s="300">
        <v>1.0995877253963461E-4</v>
      </c>
      <c r="AA877" s="300">
        <v>1.16497212289603E-4</v>
      </c>
      <c r="AB877" s="300">
        <v>8.1714808105410615E-5</v>
      </c>
      <c r="AC877" s="300">
        <v>7.9743151179887577E-5</v>
      </c>
      <c r="AD877" s="300">
        <v>3.5404174911887737E-5</v>
      </c>
      <c r="AE877" s="300">
        <v>5.2413832104397695E-5</v>
      </c>
      <c r="AF877" s="300">
        <v>0</v>
      </c>
      <c r="AG877" s="300">
        <v>6.4958353771094393E-5</v>
      </c>
      <c r="AH877" s="300">
        <v>3.8139115069288606E-5</v>
      </c>
      <c r="AI877" s="300">
        <v>9.7177261555052165E-6</v>
      </c>
      <c r="AJ877" s="300">
        <v>4.9685304999507105E-5</v>
      </c>
      <c r="AK877" s="300">
        <v>1.2154615672342596E-4</v>
      </c>
      <c r="AL877" s="300">
        <v>9.6093694433876278E-5</v>
      </c>
      <c r="AM877" s="300">
        <v>6.5528209782841286E-5</v>
      </c>
      <c r="AN877" s="300">
        <v>5.0419099122533775E-5</v>
      </c>
      <c r="AO877" s="300">
        <v>1.8556419740154589E-4</v>
      </c>
      <c r="AP877" s="300">
        <v>2.0581105265026612E-4</v>
      </c>
      <c r="AQ877" s="300">
        <v>7.4270995481536225E-5</v>
      </c>
      <c r="AR877" s="300">
        <v>0</v>
      </c>
      <c r="AS877" s="300">
        <v>1.5212687274491571E-4</v>
      </c>
      <c r="AT877" s="300">
        <v>7.8209661143743576E-5</v>
      </c>
      <c r="AU877" s="300">
        <v>3.531367742273981E-5</v>
      </c>
      <c r="AV877" s="300">
        <v>8.2779180405241067E-5</v>
      </c>
      <c r="AW877" s="300">
        <v>7.5898869915785522E-5</v>
      </c>
      <c r="AX877" s="300">
        <v>1.3316857668369851E-4</v>
      </c>
      <c r="AY877" s="300">
        <v>3.7725181259028423E-4</v>
      </c>
      <c r="AZ877" s="300">
        <v>2.5128006150588366E-4</v>
      </c>
      <c r="BA877" s="300">
        <v>4.8620186284556261E-5</v>
      </c>
      <c r="BB877" s="300">
        <v>1.7491496934674114E-4</v>
      </c>
      <c r="BC877" s="300">
        <v>3.500509635951141E-4</v>
      </c>
      <c r="BD877" s="300">
        <v>1.2684439548938696E-4</v>
      </c>
      <c r="BE877" s="300">
        <v>1.0085566148386156E-4</v>
      </c>
      <c r="BF877" s="300">
        <v>1.3999498339367454E-4</v>
      </c>
      <c r="BG877" s="300">
        <v>9.2683498837848368E-5</v>
      </c>
      <c r="BH877" s="300">
        <v>7.6672519123391084E-5</v>
      </c>
      <c r="BI877" s="300">
        <v>6.7395292166947673E-5</v>
      </c>
      <c r="BJ877" s="300">
        <v>1.6668211428663945E-4</v>
      </c>
      <c r="BK877" s="300">
        <v>6.9493000509209272E-5</v>
      </c>
      <c r="BL877" s="300">
        <v>7.3599984202328669E-5</v>
      </c>
      <c r="BM877" s="300">
        <v>1.9099127977201618E-5</v>
      </c>
      <c r="BN877" s="300">
        <v>1.7494351502884135E-4</v>
      </c>
      <c r="BO877" s="300">
        <v>1.1462335998182902E-4</v>
      </c>
      <c r="BP877" s="300">
        <v>1.2934039177511398E-4</v>
      </c>
      <c r="BQ877" s="300">
        <v>1.7954696541564613E-4</v>
      </c>
      <c r="BR877" s="300">
        <v>0</v>
      </c>
      <c r="BS877" s="300">
        <v>4.2668339392948159E-5</v>
      </c>
      <c r="BT877" s="300">
        <v>1.1543014441530094E-4</v>
      </c>
      <c r="BU877" s="300">
        <v>2.1282685271960071E-4</v>
      </c>
      <c r="BV877" s="300">
        <v>1.4692651848218771E-4</v>
      </c>
      <c r="BW877" s="300">
        <v>2.1988861367325195E-4</v>
      </c>
      <c r="BX877" s="300">
        <v>2.3979204204752276E-4</v>
      </c>
      <c r="BY877" s="300">
        <v>0</v>
      </c>
      <c r="BZ877" s="300">
        <v>0</v>
      </c>
      <c r="CA877" s="300">
        <v>5.8046747962941718E-5</v>
      </c>
      <c r="CB877" s="300">
        <v>3.7887787939255792E-5</v>
      </c>
      <c r="CC877" s="300">
        <v>4.1248813567554947E-5</v>
      </c>
      <c r="CD877" s="300">
        <v>1.2995607618553466E-4</v>
      </c>
      <c r="CE877" s="300">
        <v>3.3877815378000423E-5</v>
      </c>
      <c r="CF877" s="300">
        <v>6.6578410340047909E-5</v>
      </c>
      <c r="CG877" s="300">
        <v>0</v>
      </c>
      <c r="CH877" s="300">
        <v>6.9921268054374104E-5</v>
      </c>
      <c r="CI877" s="300">
        <v>1.2376288494339517E-4</v>
      </c>
      <c r="CJ877" s="300">
        <v>1.2842334072285655E-4</v>
      </c>
      <c r="CK877" s="300">
        <v>9.6813887934650567E-5</v>
      </c>
      <c r="CL877" s="300">
        <v>8.1027930327776752E-5</v>
      </c>
      <c r="CM877" s="300">
        <v>1.0813392722483683E-4</v>
      </c>
      <c r="CN877" s="300">
        <v>1.2180153238705508E-5</v>
      </c>
      <c r="CO877" s="300">
        <v>1.223346226810192E-4</v>
      </c>
      <c r="CP877" s="300">
        <v>3.0140844419614701E-4</v>
      </c>
      <c r="CQ877" s="300">
        <v>1.3825015360806632E-4</v>
      </c>
      <c r="CR877" s="300">
        <v>1.0648388160405867E-4</v>
      </c>
      <c r="CS877" s="300">
        <v>6.0657580948604136E-5</v>
      </c>
      <c r="CT877" s="300">
        <v>7.5137919426469511E-5</v>
      </c>
      <c r="CU877" s="299">
        <v>9.65258297377315E-5</v>
      </c>
      <c r="CV877" s="299">
        <v>7.7895644397017922E-5</v>
      </c>
      <c r="CW877" s="299">
        <v>9.9472871416691721E-5</v>
      </c>
      <c r="CX877" s="299">
        <v>9.2065429226477542E-5</v>
      </c>
      <c r="CY877" s="299">
        <v>1.1087439987226305E-4</v>
      </c>
      <c r="CZ877" s="299">
        <v>8.8746455723127008E-5</v>
      </c>
      <c r="DA877" s="299">
        <v>1.038479385019758</v>
      </c>
      <c r="DB877" s="299">
        <v>1.9681833989555408E-4</v>
      </c>
      <c r="DC877" s="299">
        <v>6.6957927245342157E-5</v>
      </c>
      <c r="DD877" s="299">
        <v>7.9640619560488094E-5</v>
      </c>
      <c r="DE877" s="299">
        <v>1.5569714181221516E-5</v>
      </c>
      <c r="DF877" s="299">
        <v>0</v>
      </c>
      <c r="DG877" s="299">
        <v>1.9644888142736174E-4</v>
      </c>
      <c r="DH877" s="299">
        <v>1.329540493810147E-4</v>
      </c>
      <c r="DI877" s="299">
        <v>1.0671004952353046E-4</v>
      </c>
      <c r="DJ877" s="299">
        <v>6.3424398190470066E-5</v>
      </c>
      <c r="DK877" s="299">
        <v>4.8677843750530403E-5</v>
      </c>
      <c r="DL877" s="299">
        <v>1.4451310931094458E-4</v>
      </c>
      <c r="DM877" s="299">
        <v>9.9187117437254322E-5</v>
      </c>
      <c r="DN877" s="299">
        <v>3.1427743102138812E-5</v>
      </c>
      <c r="DO877" s="299">
        <v>7.2248856531715349E-5</v>
      </c>
      <c r="DP877" s="299">
        <v>8.355394195253567E-5</v>
      </c>
      <c r="DQ877" s="299">
        <v>5.8802498128433328E-5</v>
      </c>
      <c r="DR877" s="299">
        <v>6.7147096181946833E-5</v>
      </c>
      <c r="DS877" s="299">
        <v>2.0118724324257904E-5</v>
      </c>
      <c r="DT877" s="299">
        <v>7.5473178011490518E-5</v>
      </c>
      <c r="DU877" s="299">
        <v>4.1958284094349357E-5</v>
      </c>
      <c r="DV877" s="299">
        <v>4.4391966378106073E-5</v>
      </c>
      <c r="DW877" s="299">
        <v>9.7259779673882461E-5</v>
      </c>
      <c r="DX877" s="299">
        <v>9.3027118794536967E-5</v>
      </c>
      <c r="DY877" s="299">
        <v>9.5803423327239044E-5</v>
      </c>
      <c r="DZ877" s="299">
        <v>6.3321584184672464E-5</v>
      </c>
      <c r="EA877" s="299">
        <v>1.2323627776103019E-6</v>
      </c>
      <c r="EB877" s="299">
        <v>4.5365097804813114E-5</v>
      </c>
      <c r="EC877" s="299">
        <v>5.8877847537911623E-5</v>
      </c>
      <c r="ED877" s="299">
        <v>1.121877349007471E-4</v>
      </c>
      <c r="EE877" s="299">
        <v>1.4408674651459133E-4</v>
      </c>
      <c r="EF877" s="299">
        <v>1.5292159637470107E-4</v>
      </c>
      <c r="EG877" s="299">
        <v>4.7170499896681669E-4</v>
      </c>
      <c r="EH877" s="299">
        <v>3.9961065575179847E-5</v>
      </c>
      <c r="EI877" s="299">
        <v>3.9269674339673512E-4</v>
      </c>
      <c r="EJ877" s="299">
        <v>2.2764526548787857E-4</v>
      </c>
      <c r="EK877" s="299">
        <v>1.3612378888232878E-4</v>
      </c>
      <c r="EL877" s="299">
        <v>1.9828573974968978E-5</v>
      </c>
      <c r="EM877" s="299">
        <v>6.5695690414531156E-5</v>
      </c>
      <c r="EN877" s="299">
        <v>7.1412752792241005E-5</v>
      </c>
      <c r="EO877" s="299">
        <v>8.7032159646913544E-5</v>
      </c>
      <c r="EP877" s="299">
        <v>1.0582762018183542E-5</v>
      </c>
      <c r="EQ877" s="299">
        <v>4.0998068951428066E-6</v>
      </c>
      <c r="ER877" s="299">
        <v>8.3781280136962909E-6</v>
      </c>
      <c r="ES877" s="299">
        <v>6.6436225719969881E-5</v>
      </c>
      <c r="ET877" s="299">
        <v>7.7590412678952067E-5</v>
      </c>
      <c r="EU877" s="299">
        <v>7.8769391195754302E-5</v>
      </c>
      <c r="EV877" s="299">
        <v>2.4226036015942542E-5</v>
      </c>
      <c r="EW877" s="299">
        <v>1.973264439338833E-5</v>
      </c>
      <c r="EX877" s="299">
        <v>9.4158289966012534E-5</v>
      </c>
      <c r="EY877" s="299">
        <v>4.9822305967416766E-5</v>
      </c>
      <c r="EZ877" s="299">
        <v>2.3293470264165462E-4</v>
      </c>
      <c r="FA877" s="299">
        <v>8.981968255989542E-5</v>
      </c>
      <c r="FB877" s="299">
        <v>1.2549287249409886E-4</v>
      </c>
      <c r="FC877" s="299">
        <v>4.6309910684466687E-5</v>
      </c>
      <c r="FD877" s="299">
        <v>2.9245899388288392E-5</v>
      </c>
      <c r="FE877" s="299">
        <v>5.210611433556801E-5</v>
      </c>
      <c r="FF877" s="299">
        <v>8.592207232027269E-5</v>
      </c>
      <c r="FG877" s="299">
        <v>1.760121549399626E-4</v>
      </c>
      <c r="FH877" s="299">
        <v>2.2338240187526998E-4</v>
      </c>
      <c r="FI877" s="299">
        <v>1.6913096277193762E-4</v>
      </c>
      <c r="FJ877" s="299">
        <v>1.4849554184672131E-4</v>
      </c>
      <c r="FK877" s="299">
        <v>5.8690094496083195E-5</v>
      </c>
      <c r="FL877" s="299">
        <v>6.3865143591980672E-5</v>
      </c>
      <c r="FM877" s="299">
        <v>1.1347156118917101E-4</v>
      </c>
      <c r="FN877" s="299">
        <v>4.3763912527607264E-5</v>
      </c>
      <c r="FO877" s="299">
        <v>1.0461396028353229E-4</v>
      </c>
      <c r="FP877" s="299">
        <v>2.6086075135052874E-4</v>
      </c>
      <c r="FQ877" s="299">
        <v>2.5216492401491111E-4</v>
      </c>
      <c r="FR877" s="299">
        <v>5.2182456026807621E-5</v>
      </c>
      <c r="FS877" s="299">
        <v>1.1578334262310842E-4</v>
      </c>
      <c r="FT877" s="299">
        <v>8.1817238212185159E-5</v>
      </c>
      <c r="FU877" s="299">
        <v>9.0972389014282981E-5</v>
      </c>
      <c r="FV877" s="299">
        <v>1.011662498688023E-4</v>
      </c>
      <c r="FW877" s="299">
        <v>2.7786061670172688E-3</v>
      </c>
      <c r="FX877" s="299">
        <v>3.8652524404740127E-5</v>
      </c>
      <c r="FY877" s="299">
        <v>8.7444023587035806E-5</v>
      </c>
      <c r="FZ877" s="299">
        <v>4.7909830043629646E-5</v>
      </c>
      <c r="GA877" s="299">
        <v>1.1599388801177375E-2</v>
      </c>
      <c r="GB877" s="299">
        <v>6.0695167534999729E-5</v>
      </c>
      <c r="GC877" s="299">
        <v>6.6695241283124771E-5</v>
      </c>
      <c r="GD877" s="299">
        <v>6.1445178845114979E-5</v>
      </c>
      <c r="GE877" s="299">
        <v>8.8317686648394978E-5</v>
      </c>
      <c r="GF877" s="299">
        <v>8.7198486572944751E-5</v>
      </c>
      <c r="GG877" s="299">
        <v>6.0672406928491389E-5</v>
      </c>
      <c r="GH877" s="298">
        <v>7.3907548898672713E-3</v>
      </c>
      <c r="GI877" s="297">
        <v>3.8982725824820081E-5</v>
      </c>
      <c r="GK877" s="286"/>
      <c r="GL877" s="287"/>
      <c r="GM877" s="289"/>
      <c r="GN877" s="287"/>
      <c r="GO877" s="286"/>
      <c r="GP877" s="287"/>
      <c r="GQ877" s="289"/>
      <c r="GR877" s="287"/>
      <c r="GS877" s="286"/>
    </row>
    <row r="878" spans="2:201">
      <c r="B878" s="277" t="str">
        <f t="shared" ref="B878:C878" si="1066">+B682</f>
        <v>3112</v>
      </c>
      <c r="C878" s="301" t="str">
        <f t="shared" si="1066"/>
        <v>サービス用機器</v>
      </c>
      <c r="D878" s="300">
        <v>1.8878890865790698E-5</v>
      </c>
      <c r="E878" s="300">
        <v>3.0035855039458429E-5</v>
      </c>
      <c r="F878" s="300">
        <v>6.4660441903835492E-6</v>
      </c>
      <c r="G878" s="300">
        <v>3.3242223730840642E-6</v>
      </c>
      <c r="H878" s="300">
        <v>1.5816635780049557E-5</v>
      </c>
      <c r="I878" s="300">
        <v>4.057229946813359E-6</v>
      </c>
      <c r="J878" s="300">
        <v>7.5233760302435104E-6</v>
      </c>
      <c r="K878" s="300">
        <v>2.0675021312872987E-5</v>
      </c>
      <c r="L878" s="300">
        <v>4.0430122789958676E-6</v>
      </c>
      <c r="M878" s="300">
        <v>3.2440501417219121E-5</v>
      </c>
      <c r="N878" s="300">
        <v>1.6713814563981137E-5</v>
      </c>
      <c r="O878" s="300">
        <v>2.5416963849561356E-6</v>
      </c>
      <c r="P878" s="300">
        <v>1.6040922517737248E-6</v>
      </c>
      <c r="Q878" s="300">
        <v>0</v>
      </c>
      <c r="R878" s="300">
        <v>0</v>
      </c>
      <c r="S878" s="300">
        <v>1.2123309775947607E-5</v>
      </c>
      <c r="T878" s="300">
        <v>1.6621266451167424E-5</v>
      </c>
      <c r="U878" s="300">
        <v>7.4076149341684674E-6</v>
      </c>
      <c r="V878" s="300">
        <v>5.1779537417030509E-6</v>
      </c>
      <c r="W878" s="300">
        <v>5.265531351805102E-6</v>
      </c>
      <c r="X878" s="300">
        <v>1.2197864692822698E-5</v>
      </c>
      <c r="Y878" s="300">
        <v>6.2911285164087361E-6</v>
      </c>
      <c r="Z878" s="300">
        <v>8.6258394052281324E-6</v>
      </c>
      <c r="AA878" s="300">
        <v>9.2634534604532343E-6</v>
      </c>
      <c r="AB878" s="300">
        <v>6.0832458745493007E-6</v>
      </c>
      <c r="AC878" s="300">
        <v>6.0812492033996828E-6</v>
      </c>
      <c r="AD878" s="300">
        <v>2.864174805377158E-6</v>
      </c>
      <c r="AE878" s="300">
        <v>4.4584503047313951E-6</v>
      </c>
      <c r="AF878" s="300">
        <v>0</v>
      </c>
      <c r="AG878" s="300">
        <v>5.3465242861205512E-6</v>
      </c>
      <c r="AH878" s="300">
        <v>3.26018917657028E-6</v>
      </c>
      <c r="AI878" s="300">
        <v>7.5814873517935273E-7</v>
      </c>
      <c r="AJ878" s="300">
        <v>4.2054756129630738E-6</v>
      </c>
      <c r="AK878" s="300">
        <v>9.5334854099495978E-6</v>
      </c>
      <c r="AL878" s="300">
        <v>6.72752392702151E-6</v>
      </c>
      <c r="AM878" s="300">
        <v>4.6797385696963067E-6</v>
      </c>
      <c r="AN878" s="300">
        <v>2.809472967816695E-6</v>
      </c>
      <c r="AO878" s="300">
        <v>1.5958063655631217E-5</v>
      </c>
      <c r="AP878" s="300">
        <v>1.6516550361458371E-5</v>
      </c>
      <c r="AQ878" s="300">
        <v>4.8561367578834852E-6</v>
      </c>
      <c r="AR878" s="300">
        <v>0</v>
      </c>
      <c r="AS878" s="300">
        <v>1.2559438973250771E-5</v>
      </c>
      <c r="AT878" s="300">
        <v>6.4971600118033753E-6</v>
      </c>
      <c r="AU878" s="300">
        <v>2.2189688168461603E-6</v>
      </c>
      <c r="AV878" s="300">
        <v>5.9959204036762585E-6</v>
      </c>
      <c r="AW878" s="300">
        <v>5.017545629656753E-6</v>
      </c>
      <c r="AX878" s="300">
        <v>1.1279192349411758E-5</v>
      </c>
      <c r="AY878" s="300">
        <v>3.1995991004164033E-5</v>
      </c>
      <c r="AZ878" s="300">
        <v>2.0751821315375822E-5</v>
      </c>
      <c r="BA878" s="300">
        <v>4.2248494143030655E-6</v>
      </c>
      <c r="BB878" s="300">
        <v>1.5543977742860935E-5</v>
      </c>
      <c r="BC878" s="300">
        <v>3.122224410309911E-5</v>
      </c>
      <c r="BD878" s="300">
        <v>1.0816578478280863E-5</v>
      </c>
      <c r="BE878" s="300">
        <v>8.5570160771900837E-6</v>
      </c>
      <c r="BF878" s="300">
        <v>1.1675423042564767E-5</v>
      </c>
      <c r="BG878" s="300">
        <v>7.4129821697693058E-6</v>
      </c>
      <c r="BH878" s="300">
        <v>5.7584120209606554E-6</v>
      </c>
      <c r="BI878" s="300">
        <v>4.9807923422327496E-6</v>
      </c>
      <c r="BJ878" s="300">
        <v>1.4225248424070266E-5</v>
      </c>
      <c r="BK878" s="300">
        <v>5.13329428395669E-6</v>
      </c>
      <c r="BL878" s="300">
        <v>5.476919002896449E-6</v>
      </c>
      <c r="BM878" s="300">
        <v>1.6923017848168498E-6</v>
      </c>
      <c r="BN878" s="300">
        <v>1.3490237273798905E-5</v>
      </c>
      <c r="BO878" s="300">
        <v>9.867923242041E-6</v>
      </c>
      <c r="BP878" s="300">
        <v>1.0997643270516781E-5</v>
      </c>
      <c r="BQ878" s="300">
        <v>1.5351892031982937E-5</v>
      </c>
      <c r="BR878" s="300">
        <v>0</v>
      </c>
      <c r="BS878" s="300">
        <v>6.9201238339582594E-7</v>
      </c>
      <c r="BT878" s="300">
        <v>9.0941424796328331E-6</v>
      </c>
      <c r="BU878" s="300">
        <v>1.7759733495234481E-5</v>
      </c>
      <c r="BV878" s="300">
        <v>1.1799437267914543E-5</v>
      </c>
      <c r="BW878" s="300">
        <v>1.7715128139118107E-5</v>
      </c>
      <c r="BX878" s="300">
        <v>1.9574955558981852E-5</v>
      </c>
      <c r="BY878" s="300">
        <v>0</v>
      </c>
      <c r="BZ878" s="300">
        <v>0</v>
      </c>
      <c r="CA878" s="300">
        <v>5.2563990902323243E-6</v>
      </c>
      <c r="CB878" s="300">
        <v>3.2895881411030414E-6</v>
      </c>
      <c r="CC878" s="300">
        <v>3.5433869296994804E-6</v>
      </c>
      <c r="CD878" s="300">
        <v>1.1219372540933934E-5</v>
      </c>
      <c r="CE878" s="300">
        <v>2.13411235649082E-6</v>
      </c>
      <c r="CF878" s="300">
        <v>5.7050398381798932E-6</v>
      </c>
      <c r="CG878" s="300">
        <v>0</v>
      </c>
      <c r="CH878" s="300">
        <v>5.4596960529291808E-6</v>
      </c>
      <c r="CI878" s="300">
        <v>1.0520797978399229E-5</v>
      </c>
      <c r="CJ878" s="300">
        <v>1.0900696581276451E-5</v>
      </c>
      <c r="CK878" s="300">
        <v>8.0825013550289542E-6</v>
      </c>
      <c r="CL878" s="300">
        <v>6.8408618673072119E-6</v>
      </c>
      <c r="CM878" s="300">
        <v>8.8916402061557415E-6</v>
      </c>
      <c r="CN878" s="300">
        <v>8.7302879692421438E-7</v>
      </c>
      <c r="CO878" s="300">
        <v>9.6232752495588606E-6</v>
      </c>
      <c r="CP878" s="300">
        <v>2.5013222863328845E-5</v>
      </c>
      <c r="CQ878" s="300">
        <v>1.0069135538769493E-5</v>
      </c>
      <c r="CR878" s="300">
        <v>8.3615479602959735E-6</v>
      </c>
      <c r="CS878" s="300">
        <v>4.2135435055042533E-6</v>
      </c>
      <c r="CT878" s="300">
        <v>5.677842472522145E-6</v>
      </c>
      <c r="CU878" s="299">
        <v>6.7618314203298349E-6</v>
      </c>
      <c r="CV878" s="299">
        <v>5.9403572106575571E-6</v>
      </c>
      <c r="CW878" s="299">
        <v>6.6390407302567438E-6</v>
      </c>
      <c r="CX878" s="299">
        <v>7.099106371731185E-6</v>
      </c>
      <c r="CY878" s="299">
        <v>8.5624989606254976E-6</v>
      </c>
      <c r="CZ878" s="299">
        <v>5.6260535553717378E-6</v>
      </c>
      <c r="DA878" s="299">
        <v>5.3990826384330494E-6</v>
      </c>
      <c r="DB878" s="299">
        <v>1.0305085206251052</v>
      </c>
      <c r="DC878" s="299">
        <v>5.2219384750866513E-6</v>
      </c>
      <c r="DD878" s="299">
        <v>5.2715738669903902E-6</v>
      </c>
      <c r="DE878" s="299">
        <v>1.2060000062420168E-6</v>
      </c>
      <c r="DF878" s="299">
        <v>0</v>
      </c>
      <c r="DG878" s="299">
        <v>1.5902981685309372E-5</v>
      </c>
      <c r="DH878" s="299">
        <v>1.0793898784457959E-5</v>
      </c>
      <c r="DI878" s="299">
        <v>7.2337527605529734E-6</v>
      </c>
      <c r="DJ878" s="299">
        <v>4.2970212281495352E-6</v>
      </c>
      <c r="DK878" s="299">
        <v>3.917669590753123E-6</v>
      </c>
      <c r="DL878" s="299">
        <v>1.117300408233469E-5</v>
      </c>
      <c r="DM878" s="299">
        <v>6.3922453573654952E-6</v>
      </c>
      <c r="DN878" s="299">
        <v>2.050631438321644E-6</v>
      </c>
      <c r="DO878" s="299">
        <v>4.5274616828562918E-6</v>
      </c>
      <c r="DP878" s="299">
        <v>6.3995622851219058E-6</v>
      </c>
      <c r="DQ878" s="299">
        <v>4.7042282952258432E-6</v>
      </c>
      <c r="DR878" s="299">
        <v>5.4016084242327614E-6</v>
      </c>
      <c r="DS878" s="299">
        <v>1.5764993345032013E-6</v>
      </c>
      <c r="DT878" s="299">
        <v>6.1815821819886677E-6</v>
      </c>
      <c r="DU878" s="299">
        <v>2.550650666624835E-6</v>
      </c>
      <c r="DV878" s="299">
        <v>3.0791240609633169E-6</v>
      </c>
      <c r="DW878" s="299">
        <v>6.0617829479420067E-6</v>
      </c>
      <c r="DX878" s="299">
        <v>5.2616921207218713E-6</v>
      </c>
      <c r="DY878" s="299">
        <v>4.3118272622394968E-6</v>
      </c>
      <c r="DZ878" s="299">
        <v>3.3613309811737573E-6</v>
      </c>
      <c r="EA878" s="299">
        <v>8.8420165996950946E-8</v>
      </c>
      <c r="EB878" s="299">
        <v>2.3087625180922453E-6</v>
      </c>
      <c r="EC878" s="299">
        <v>3.4908765373292703E-6</v>
      </c>
      <c r="ED878" s="299">
        <v>9.3278795844457288E-6</v>
      </c>
      <c r="EE878" s="299">
        <v>8.5233736158263239E-6</v>
      </c>
      <c r="EF878" s="299">
        <v>9.7508662557648328E-6</v>
      </c>
      <c r="EG878" s="299">
        <v>4.2519217022401146E-5</v>
      </c>
      <c r="EH878" s="299">
        <v>3.0240262652472409E-6</v>
      </c>
      <c r="EI878" s="299">
        <v>3.5425285114361096E-5</v>
      </c>
      <c r="EJ878" s="299">
        <v>1.9929991160026495E-5</v>
      </c>
      <c r="EK878" s="299">
        <v>1.0251172742676944E-5</v>
      </c>
      <c r="EL878" s="299">
        <v>6.2510401752604602E-7</v>
      </c>
      <c r="EM878" s="299">
        <v>2.7239696434646388E-6</v>
      </c>
      <c r="EN878" s="299">
        <v>3.2647847568536121E-6</v>
      </c>
      <c r="EO878" s="299">
        <v>3.1561172308882358E-6</v>
      </c>
      <c r="EP878" s="299">
        <v>4.1923266882195439E-7</v>
      </c>
      <c r="EQ878" s="299">
        <v>2.0156925458230338E-7</v>
      </c>
      <c r="ER878" s="299">
        <v>4.8400434415796807E-7</v>
      </c>
      <c r="ES878" s="299">
        <v>4.0503833258588166E-6</v>
      </c>
      <c r="ET878" s="299">
        <v>4.8350827166729203E-6</v>
      </c>
      <c r="EU878" s="299">
        <v>4.6979372126208373E-6</v>
      </c>
      <c r="EV878" s="299">
        <v>8.7292184765009841E-7</v>
      </c>
      <c r="EW878" s="299">
        <v>9.5490388086585153E-7</v>
      </c>
      <c r="EX878" s="299">
        <v>1.6398012389586585E-6</v>
      </c>
      <c r="EY878" s="299">
        <v>2.4345246647528402E-6</v>
      </c>
      <c r="EZ878" s="299">
        <v>1.4671219022041235E-5</v>
      </c>
      <c r="FA878" s="299">
        <v>3.3319277271469697E-6</v>
      </c>
      <c r="FB878" s="299">
        <v>9.1567175512567024E-6</v>
      </c>
      <c r="FC878" s="299">
        <v>2.0069028465137955E-6</v>
      </c>
      <c r="FD878" s="299">
        <v>1.7698860878386708E-6</v>
      </c>
      <c r="FE878" s="299">
        <v>8.5125554795817914E-7</v>
      </c>
      <c r="FF878" s="299">
        <v>4.6686216577109746E-6</v>
      </c>
      <c r="FG878" s="299">
        <v>1.3533811787528999E-5</v>
      </c>
      <c r="FH878" s="299">
        <v>3.1950474397342987E-5</v>
      </c>
      <c r="FI878" s="299">
        <v>1.4198480367041816E-5</v>
      </c>
      <c r="FJ878" s="299">
        <v>8.0321875706088985E-6</v>
      </c>
      <c r="FK878" s="299">
        <v>5.7743624887731264E-6</v>
      </c>
      <c r="FL878" s="299">
        <v>3.348664616241524E-6</v>
      </c>
      <c r="FM878" s="299">
        <v>5.8753723897470723E-6</v>
      </c>
      <c r="FN878" s="299">
        <v>2.6019025829367937E-6</v>
      </c>
      <c r="FO878" s="299">
        <v>5.7045357793753013E-6</v>
      </c>
      <c r="FP878" s="299">
        <v>1.5871681528081838E-5</v>
      </c>
      <c r="FQ878" s="299">
        <v>1.4645251654843948E-5</v>
      </c>
      <c r="FR878" s="299">
        <v>3.2162881781410633E-6</v>
      </c>
      <c r="FS878" s="299">
        <v>7.256503848738519E-6</v>
      </c>
      <c r="FT878" s="299">
        <v>3.90036665348077E-6</v>
      </c>
      <c r="FU878" s="299">
        <v>2.2093251805318156E-6</v>
      </c>
      <c r="FV878" s="299">
        <v>5.671093529615136E-6</v>
      </c>
      <c r="FW878" s="299">
        <v>1.0848373242022534E-4</v>
      </c>
      <c r="FX878" s="299">
        <v>1.0865895716657021E-6</v>
      </c>
      <c r="FY878" s="299">
        <v>1.0572125771679112E-5</v>
      </c>
      <c r="FZ878" s="299">
        <v>1.9999385784491698E-6</v>
      </c>
      <c r="GA878" s="299">
        <v>1.0614120168039769E-3</v>
      </c>
      <c r="GB878" s="299">
        <v>3.1853856852642405E-6</v>
      </c>
      <c r="GC878" s="299">
        <v>4.0837351190464331E-6</v>
      </c>
      <c r="GD878" s="299">
        <v>4.4931654870050401E-6</v>
      </c>
      <c r="GE878" s="299">
        <v>5.2981079945549456E-6</v>
      </c>
      <c r="GF878" s="299">
        <v>4.2005872429104685E-4</v>
      </c>
      <c r="GG878" s="299">
        <v>2.5355151240503916E-6</v>
      </c>
      <c r="GH878" s="298">
        <v>1.3606312625192512E-6</v>
      </c>
      <c r="GI878" s="297">
        <v>2.3037382422296544E-6</v>
      </c>
      <c r="GK878" s="286"/>
      <c r="GL878" s="287"/>
      <c r="GM878" s="289"/>
      <c r="GN878" s="287"/>
      <c r="GO878" s="286"/>
      <c r="GP878" s="287"/>
      <c r="GQ878" s="289"/>
      <c r="GR878" s="287"/>
      <c r="GS878" s="286"/>
    </row>
    <row r="879" spans="2:201">
      <c r="B879" s="277" t="str">
        <f t="shared" ref="B879:C879" si="1067">+B683</f>
        <v>3113</v>
      </c>
      <c r="C879" s="301" t="str">
        <f t="shared" si="1067"/>
        <v>計測機器</v>
      </c>
      <c r="D879" s="300">
        <v>1.4154394581404636E-7</v>
      </c>
      <c r="E879" s="300">
        <v>2.3239330552843297E-7</v>
      </c>
      <c r="F879" s="300">
        <v>7.4938441352953101E-8</v>
      </c>
      <c r="G879" s="300">
        <v>6.5232161851313891E-8</v>
      </c>
      <c r="H879" s="300">
        <v>1.4579288417665059E-7</v>
      </c>
      <c r="I879" s="300">
        <v>8.5214751829073528E-8</v>
      </c>
      <c r="J879" s="300">
        <v>8.2814051061461375E-8</v>
      </c>
      <c r="K879" s="300">
        <v>1.6852178560269681E-7</v>
      </c>
      <c r="L879" s="300">
        <v>3.0187349567570546E-8</v>
      </c>
      <c r="M879" s="300">
        <v>2.1816977296108003E-7</v>
      </c>
      <c r="N879" s="300">
        <v>1.4581107006415607E-7</v>
      </c>
      <c r="O879" s="300">
        <v>1.3476811565786299E-7</v>
      </c>
      <c r="P879" s="300">
        <v>8.9111914783107294E-8</v>
      </c>
      <c r="Q879" s="300">
        <v>0</v>
      </c>
      <c r="R879" s="300">
        <v>0</v>
      </c>
      <c r="S879" s="300">
        <v>1.6404154267514258E-7</v>
      </c>
      <c r="T879" s="300">
        <v>1.5604437710737451E-7</v>
      </c>
      <c r="U879" s="300">
        <v>1.0591404750466597E-7</v>
      </c>
      <c r="V879" s="300">
        <v>1.1126317162017498E-7</v>
      </c>
      <c r="W879" s="300">
        <v>1.4575970864851034E-7</v>
      </c>
      <c r="X879" s="300">
        <v>1.1821820692401681E-7</v>
      </c>
      <c r="Y879" s="300">
        <v>1.0206927971915804E-7</v>
      </c>
      <c r="Z879" s="300">
        <v>1.5028983850446241E-7</v>
      </c>
      <c r="AA879" s="300">
        <v>1.0049809261968374E-7</v>
      </c>
      <c r="AB879" s="300">
        <v>1.2189410056218578E-7</v>
      </c>
      <c r="AC879" s="300">
        <v>7.7006631745945224E-8</v>
      </c>
      <c r="AD879" s="300">
        <v>7.8865604280958095E-8</v>
      </c>
      <c r="AE879" s="300">
        <v>8.6943755036298669E-8</v>
      </c>
      <c r="AF879" s="300">
        <v>0</v>
      </c>
      <c r="AG879" s="300">
        <v>1.1481021501918848E-7</v>
      </c>
      <c r="AH879" s="300">
        <v>5.7014130185606814E-8</v>
      </c>
      <c r="AI879" s="300">
        <v>6.2837849937330502E-8</v>
      </c>
      <c r="AJ879" s="300">
        <v>7.7272336561266669E-8</v>
      </c>
      <c r="AK879" s="300">
        <v>1.4778000993278987E-7</v>
      </c>
      <c r="AL879" s="300">
        <v>1.3290495204560875E-7</v>
      </c>
      <c r="AM879" s="300">
        <v>1.1690801172534322E-7</v>
      </c>
      <c r="AN879" s="300">
        <v>1.0193928899829712E-7</v>
      </c>
      <c r="AO879" s="300">
        <v>1.7636379459081172E-7</v>
      </c>
      <c r="AP879" s="300">
        <v>1.7742859014528869E-7</v>
      </c>
      <c r="AQ879" s="300">
        <v>1.1717770547505428E-7</v>
      </c>
      <c r="AR879" s="300">
        <v>0</v>
      </c>
      <c r="AS879" s="300">
        <v>1.2712385267492502E-7</v>
      </c>
      <c r="AT879" s="300">
        <v>1.6233622475695732E-7</v>
      </c>
      <c r="AU879" s="300">
        <v>8.9319978889135178E-8</v>
      </c>
      <c r="AV879" s="300">
        <v>1.4031987122812385E-7</v>
      </c>
      <c r="AW879" s="300">
        <v>1.0718816449640184E-7</v>
      </c>
      <c r="AX879" s="300">
        <v>1.1055231586079199E-7</v>
      </c>
      <c r="AY879" s="300">
        <v>2.4886051638205473E-7</v>
      </c>
      <c r="AZ879" s="300">
        <v>1.8280021045936406E-7</v>
      </c>
      <c r="BA879" s="300">
        <v>3.6736183237581619E-8</v>
      </c>
      <c r="BB879" s="300">
        <v>1.2634137735802751E-7</v>
      </c>
      <c r="BC879" s="300">
        <v>2.2817810464118292E-7</v>
      </c>
      <c r="BD879" s="300">
        <v>1.378407017676848E-7</v>
      </c>
      <c r="BE879" s="300">
        <v>8.7963487763732959E-8</v>
      </c>
      <c r="BF879" s="300">
        <v>1.176554921519555E-7</v>
      </c>
      <c r="BG879" s="300">
        <v>9.0409442185581624E-8</v>
      </c>
      <c r="BH879" s="300">
        <v>8.8881230601054898E-8</v>
      </c>
      <c r="BI879" s="300">
        <v>1.1520029727339801E-7</v>
      </c>
      <c r="BJ879" s="300">
        <v>1.6747866141474188E-7</v>
      </c>
      <c r="BK879" s="300">
        <v>8.7984316375813693E-8</v>
      </c>
      <c r="BL879" s="300">
        <v>1.0285556908387585E-7</v>
      </c>
      <c r="BM879" s="300">
        <v>1.7619809614787955E-8</v>
      </c>
      <c r="BN879" s="300">
        <v>1.3786995438907592E-7</v>
      </c>
      <c r="BO879" s="300">
        <v>1.6220752513940573E-7</v>
      </c>
      <c r="BP879" s="300">
        <v>1.451743572439331E-7</v>
      </c>
      <c r="BQ879" s="300">
        <v>1.5638810851048151E-7</v>
      </c>
      <c r="BR879" s="300">
        <v>0</v>
      </c>
      <c r="BS879" s="300">
        <v>8.2229893674016672E-8</v>
      </c>
      <c r="BT879" s="300">
        <v>1.1504700493943893E-7</v>
      </c>
      <c r="BU879" s="300">
        <v>1.6931490672333758E-7</v>
      </c>
      <c r="BV879" s="300">
        <v>1.400855182585293E-7</v>
      </c>
      <c r="BW879" s="300">
        <v>1.7733415557745203E-7</v>
      </c>
      <c r="BX879" s="300">
        <v>1.9046837052589481E-7</v>
      </c>
      <c r="BY879" s="300">
        <v>0</v>
      </c>
      <c r="BZ879" s="300">
        <v>0</v>
      </c>
      <c r="CA879" s="300">
        <v>3.8295979773709339E-8</v>
      </c>
      <c r="CB879" s="300">
        <v>4.9496185166324671E-8</v>
      </c>
      <c r="CC879" s="300">
        <v>6.415516885280121E-8</v>
      </c>
      <c r="CD879" s="300">
        <v>1.3735120108689384E-7</v>
      </c>
      <c r="CE879" s="300">
        <v>9.5676117401202651E-8</v>
      </c>
      <c r="CF879" s="300">
        <v>5.6945260915317873E-8</v>
      </c>
      <c r="CG879" s="300">
        <v>0</v>
      </c>
      <c r="CH879" s="300">
        <v>8.8118459833397205E-8</v>
      </c>
      <c r="CI879" s="300">
        <v>1.2396966107743907E-7</v>
      </c>
      <c r="CJ879" s="300">
        <v>4.0788423764435606E-7</v>
      </c>
      <c r="CK879" s="300">
        <v>1.1651371063221163E-7</v>
      </c>
      <c r="CL879" s="300">
        <v>9.3817910696945278E-8</v>
      </c>
      <c r="CM879" s="300">
        <v>1.2362245912005474E-7</v>
      </c>
      <c r="CN879" s="300">
        <v>9.5696111234418146E-8</v>
      </c>
      <c r="CO879" s="300">
        <v>9.3540728785922472E-6</v>
      </c>
      <c r="CP879" s="300">
        <v>2.041086396251872E-5</v>
      </c>
      <c r="CQ879" s="300">
        <v>2.1613514782913516E-5</v>
      </c>
      <c r="CR879" s="300">
        <v>1.9992542890983246E-6</v>
      </c>
      <c r="CS879" s="300">
        <v>1.5531142001829194E-5</v>
      </c>
      <c r="CT879" s="300">
        <v>1.7520751631539864E-5</v>
      </c>
      <c r="CU879" s="299">
        <v>7.373592657121633E-6</v>
      </c>
      <c r="CV879" s="299">
        <v>1.2126852757875885E-5</v>
      </c>
      <c r="CW879" s="299">
        <v>7.3407489132607122E-5</v>
      </c>
      <c r="CX879" s="299">
        <v>2.7261310062162528E-5</v>
      </c>
      <c r="CY879" s="299">
        <v>8.3683895760729495E-6</v>
      </c>
      <c r="CZ879" s="299">
        <v>1.3028698012068037E-5</v>
      </c>
      <c r="DA879" s="299">
        <v>2.8723930925149748E-5</v>
      </c>
      <c r="DB879" s="299">
        <v>4.4632657631758437E-6</v>
      </c>
      <c r="DC879" s="299">
        <v>1.0000227041293184</v>
      </c>
      <c r="DD879" s="299">
        <v>2.8781897438686153E-6</v>
      </c>
      <c r="DE879" s="299">
        <v>4.9490192105886341E-8</v>
      </c>
      <c r="DF879" s="299">
        <v>0</v>
      </c>
      <c r="DG879" s="299">
        <v>1.8105859380719623E-7</v>
      </c>
      <c r="DH879" s="299">
        <v>1.3032242787761188E-7</v>
      </c>
      <c r="DI879" s="299">
        <v>-3.9095389562983346E-7</v>
      </c>
      <c r="DJ879" s="299">
        <v>1.2471624603349325E-7</v>
      </c>
      <c r="DK879" s="299">
        <v>8.0948383956829624E-8</v>
      </c>
      <c r="DL879" s="299">
        <v>2.8594792069956322E-6</v>
      </c>
      <c r="DM879" s="299">
        <v>1.1429301648525547E-7</v>
      </c>
      <c r="DN879" s="299">
        <v>3.0187218229101383E-6</v>
      </c>
      <c r="DO879" s="299">
        <v>7.8674662570365609E-8</v>
      </c>
      <c r="DP879" s="299">
        <v>8.9221645366692844E-8</v>
      </c>
      <c r="DQ879" s="299">
        <v>1.2020958115567641E-6</v>
      </c>
      <c r="DR879" s="299">
        <v>1.7342213510830691E-6</v>
      </c>
      <c r="DS879" s="299">
        <v>4.4739118688700041E-7</v>
      </c>
      <c r="DT879" s="299">
        <v>2.0275142197496649E-6</v>
      </c>
      <c r="DU879" s="299">
        <v>9.2621903765028672E-6</v>
      </c>
      <c r="DV879" s="299">
        <v>9.1215788399271095E-8</v>
      </c>
      <c r="DW879" s="299">
        <v>5.2542681914378925E-6</v>
      </c>
      <c r="DX879" s="299">
        <v>2.4239787004825769E-7</v>
      </c>
      <c r="DY879" s="299">
        <v>1.1432719021013637E-7</v>
      </c>
      <c r="DZ879" s="299">
        <v>2.3106800252314533E-7</v>
      </c>
      <c r="EA879" s="299">
        <v>1.2593990199247288E-9</v>
      </c>
      <c r="EB879" s="299">
        <v>6.0803475469355493E-7</v>
      </c>
      <c r="EC879" s="299">
        <v>2.1135595397728369E-6</v>
      </c>
      <c r="ED879" s="299">
        <v>1.3146304496704403E-7</v>
      </c>
      <c r="EE879" s="299">
        <v>2.70016566687378E-7</v>
      </c>
      <c r="EF879" s="299">
        <v>1.2685824054992241E-7</v>
      </c>
      <c r="EG879" s="299">
        <v>2.9340246486296162E-7</v>
      </c>
      <c r="EH879" s="299">
        <v>4.3697762945511713E-8</v>
      </c>
      <c r="EI879" s="299">
        <v>2.4667295834073341E-7</v>
      </c>
      <c r="EJ879" s="299">
        <v>3.8495678620849823E-7</v>
      </c>
      <c r="EK879" s="299">
        <v>1.6764962958379393E-7</v>
      </c>
      <c r="EL879" s="299">
        <v>3.3235861370828236E-6</v>
      </c>
      <c r="EM879" s="299">
        <v>1.0977313805003794E-6</v>
      </c>
      <c r="EN879" s="299">
        <v>1.0578122843263707E-7</v>
      </c>
      <c r="EO879" s="299">
        <v>4.966222393427425E-8</v>
      </c>
      <c r="EP879" s="299">
        <v>1.1058116970616146E-8</v>
      </c>
      <c r="EQ879" s="299">
        <v>5.4815320441378856E-9</v>
      </c>
      <c r="ER879" s="299">
        <v>1.2276640730600639E-8</v>
      </c>
      <c r="ES879" s="299">
        <v>4.7580143363987543E-8</v>
      </c>
      <c r="ET879" s="299">
        <v>5.2546540640297106E-8</v>
      </c>
      <c r="EU879" s="299">
        <v>5.8835533016223392E-8</v>
      </c>
      <c r="EV879" s="299">
        <v>3.7792133746754031E-8</v>
      </c>
      <c r="EW879" s="299">
        <v>2.7914638474877315E-8</v>
      </c>
      <c r="EX879" s="299">
        <v>1.9480553499820846E-7</v>
      </c>
      <c r="EY879" s="299">
        <v>1.2040800547188515E-7</v>
      </c>
      <c r="EZ879" s="299">
        <v>1.9976862611802206E-7</v>
      </c>
      <c r="FA879" s="299">
        <v>4.6508426287844538E-8</v>
      </c>
      <c r="FB879" s="299">
        <v>5.2344549524221099E-7</v>
      </c>
      <c r="FC879" s="299">
        <v>6.8331066422350798E-7</v>
      </c>
      <c r="FD879" s="299">
        <v>2.2189998564611528E-8</v>
      </c>
      <c r="FE879" s="299">
        <v>2.7246709476409259E-7</v>
      </c>
      <c r="FF879" s="299">
        <v>1.1343808869326644E-7</v>
      </c>
      <c r="FG879" s="299">
        <v>1.1850879364368476E-7</v>
      </c>
      <c r="FH879" s="299">
        <v>1.3552478961753733E-7</v>
      </c>
      <c r="FI879" s="299">
        <v>1.2066298003038305E-7</v>
      </c>
      <c r="FJ879" s="299">
        <v>9.2084838684630316E-8</v>
      </c>
      <c r="FK879" s="299">
        <v>7.0256121250313674E-8</v>
      </c>
      <c r="FL879" s="299">
        <v>1.7633282815005735E-6</v>
      </c>
      <c r="FM879" s="299">
        <v>1.0983203854922095E-7</v>
      </c>
      <c r="FN879" s="299">
        <v>3.1941870140728893E-8</v>
      </c>
      <c r="FO879" s="299">
        <v>7.5184807708947382E-8</v>
      </c>
      <c r="FP879" s="299">
        <v>1.6381187435359568E-7</v>
      </c>
      <c r="FQ879" s="299">
        <v>1.3490410390936267E-7</v>
      </c>
      <c r="FR879" s="299">
        <v>1.5413386123759207E-6</v>
      </c>
      <c r="FS879" s="299">
        <v>7.6273578338244068E-8</v>
      </c>
      <c r="FT879" s="299">
        <v>5.8986584266893369E-8</v>
      </c>
      <c r="FU879" s="299">
        <v>4.3362739557879717E-8</v>
      </c>
      <c r="FV879" s="299">
        <v>6.9318027589451993E-8</v>
      </c>
      <c r="FW879" s="299">
        <v>7.4716345516373011E-7</v>
      </c>
      <c r="FX879" s="299">
        <v>4.2199911066591734E-8</v>
      </c>
      <c r="FY879" s="299">
        <v>6.6912659149728365E-8</v>
      </c>
      <c r="FZ879" s="299">
        <v>2.8920077651578465E-7</v>
      </c>
      <c r="GA879" s="299">
        <v>6.6120047212903045E-6</v>
      </c>
      <c r="GB879" s="299">
        <v>3.0633307956367281E-7</v>
      </c>
      <c r="GC879" s="299">
        <v>1.9038351940689175E-7</v>
      </c>
      <c r="GD879" s="299">
        <v>1.0394801877648053E-7</v>
      </c>
      <c r="GE879" s="299">
        <v>1.1216954502060955E-7</v>
      </c>
      <c r="GF879" s="299">
        <v>5.6328948469445112E-8</v>
      </c>
      <c r="GG879" s="299">
        <v>3.8925597859995693E-7</v>
      </c>
      <c r="GH879" s="298">
        <v>3.7623475600251047E-7</v>
      </c>
      <c r="GI879" s="297">
        <v>2.5753101861460614E-7</v>
      </c>
      <c r="GK879" s="286"/>
      <c r="GL879" s="287"/>
      <c r="GM879" s="289"/>
      <c r="GN879" s="287"/>
      <c r="GO879" s="286"/>
      <c r="GP879" s="287"/>
      <c r="GQ879" s="289"/>
      <c r="GR879" s="287"/>
      <c r="GS879" s="286"/>
    </row>
    <row r="880" spans="2:201">
      <c r="B880" s="277" t="str">
        <f t="shared" ref="B880:C880" si="1068">+B684</f>
        <v>3114</v>
      </c>
      <c r="C880" s="301" t="str">
        <f t="shared" si="1068"/>
        <v>医療用機械器具</v>
      </c>
      <c r="D880" s="300">
        <v>3.061532677832168E-6</v>
      </c>
      <c r="E880" s="300">
        <v>3.1029707996644883E-6</v>
      </c>
      <c r="F880" s="300">
        <v>1.1476845798504629E-6</v>
      </c>
      <c r="G880" s="300">
        <v>2.0830003661736084E-6</v>
      </c>
      <c r="H880" s="300">
        <v>6.5408343581934816E-7</v>
      </c>
      <c r="I880" s="300">
        <v>3.3807413388371256E-7</v>
      </c>
      <c r="J880" s="300">
        <v>2.4901998185497721E-6</v>
      </c>
      <c r="K880" s="300">
        <v>4.7429038393475739E-5</v>
      </c>
      <c r="L880" s="300">
        <v>8.3495937046849569E-8</v>
      </c>
      <c r="M880" s="300">
        <v>6.3477765616030923E-7</v>
      </c>
      <c r="N880" s="300">
        <v>3.4238016320935227E-7</v>
      </c>
      <c r="O880" s="300">
        <v>6.2599958122852346E-8</v>
      </c>
      <c r="P880" s="300">
        <v>4.0610730348997994E-8</v>
      </c>
      <c r="Q880" s="300">
        <v>0</v>
      </c>
      <c r="R880" s="300">
        <v>0</v>
      </c>
      <c r="S880" s="300">
        <v>2.3806010195764653E-7</v>
      </c>
      <c r="T880" s="300">
        <v>3.2589984959317787E-7</v>
      </c>
      <c r="U880" s="300">
        <v>1.3672721567745987E-6</v>
      </c>
      <c r="V880" s="300">
        <v>4.2475753205178214E-7</v>
      </c>
      <c r="W880" s="300">
        <v>1.0628019533404071E-7</v>
      </c>
      <c r="X880" s="300">
        <v>1.643986710376444E-6</v>
      </c>
      <c r="Y880" s="300">
        <v>1.5765865220754499E-7</v>
      </c>
      <c r="Z880" s="300">
        <v>2.5535945393775045E-7</v>
      </c>
      <c r="AA880" s="300">
        <v>2.1175472174817682E-7</v>
      </c>
      <c r="AB880" s="300">
        <v>1.980856786409449E-7</v>
      </c>
      <c r="AC880" s="300">
        <v>1.3658909156349925E-7</v>
      </c>
      <c r="AD880" s="300">
        <v>7.3689868376530594E-8</v>
      </c>
      <c r="AE880" s="300">
        <v>2.0816376430028488E-7</v>
      </c>
      <c r="AF880" s="300">
        <v>0</v>
      </c>
      <c r="AG880" s="300">
        <v>1.2026186267341425E-7</v>
      </c>
      <c r="AH880" s="300">
        <v>6.3558719785643831E-8</v>
      </c>
      <c r="AI880" s="300">
        <v>1.5776068483859935E-8</v>
      </c>
      <c r="AJ880" s="300">
        <v>8.1001632589658467E-8</v>
      </c>
      <c r="AK880" s="300">
        <v>1.9183097088263558E-7</v>
      </c>
      <c r="AL880" s="300">
        <v>1.323092621700943E-7</v>
      </c>
      <c r="AM880" s="300">
        <v>9.2886531600003897E-8</v>
      </c>
      <c r="AN880" s="300">
        <v>6.744518075054451E-8</v>
      </c>
      <c r="AO880" s="300">
        <v>3.157801992144434E-7</v>
      </c>
      <c r="AP880" s="300">
        <v>3.1895912429303316E-7</v>
      </c>
      <c r="AQ880" s="300">
        <v>9.4679294650029857E-8</v>
      </c>
      <c r="AR880" s="300">
        <v>0</v>
      </c>
      <c r="AS880" s="300">
        <v>2.4264738385785327E-7</v>
      </c>
      <c r="AT880" s="300">
        <v>1.2679387588422538E-7</v>
      </c>
      <c r="AU880" s="300">
        <v>4.5363128112438808E-8</v>
      </c>
      <c r="AV880" s="300">
        <v>1.1851955350869817E-7</v>
      </c>
      <c r="AW880" s="300">
        <v>9.8225289226040599E-8</v>
      </c>
      <c r="AX880" s="300">
        <v>2.1789235689324659E-7</v>
      </c>
      <c r="AY880" s="300">
        <v>6.1323258045511962E-7</v>
      </c>
      <c r="AZ880" s="300">
        <v>3.9887774052940395E-7</v>
      </c>
      <c r="BA880" s="300">
        <v>8.1737719310696834E-8</v>
      </c>
      <c r="BB880" s="300">
        <v>2.9655091478733049E-7</v>
      </c>
      <c r="BC880" s="300">
        <v>5.9497633442635577E-7</v>
      </c>
      <c r="BD880" s="300">
        <v>2.0775526294447283E-7</v>
      </c>
      <c r="BE880" s="300">
        <v>1.6496787918443453E-7</v>
      </c>
      <c r="BF880" s="300">
        <v>2.2540068373126258E-7</v>
      </c>
      <c r="BG880" s="300">
        <v>1.4521251586297152E-7</v>
      </c>
      <c r="BH880" s="300">
        <v>1.1118889300406113E-7</v>
      </c>
      <c r="BI880" s="300">
        <v>9.7142483181331042E-8</v>
      </c>
      <c r="BJ880" s="300">
        <v>2.7193803107079511E-7</v>
      </c>
      <c r="BK880" s="300">
        <v>1.1538581916373446E-7</v>
      </c>
      <c r="BL880" s="300">
        <v>1.0791633322866438E-7</v>
      </c>
      <c r="BM880" s="300">
        <v>3.4196076183097549E-8</v>
      </c>
      <c r="BN880" s="300">
        <v>2.7548966988053776E-7</v>
      </c>
      <c r="BO880" s="300">
        <v>1.9001965707563142E-7</v>
      </c>
      <c r="BP880" s="300">
        <v>2.2100989512044203E-7</v>
      </c>
      <c r="BQ880" s="300">
        <v>3.0114762054111092E-7</v>
      </c>
      <c r="BR880" s="300">
        <v>0</v>
      </c>
      <c r="BS880" s="300">
        <v>2.6582761088086073E-8</v>
      </c>
      <c r="BT880" s="300">
        <v>1.856914349710651E-7</v>
      </c>
      <c r="BU880" s="300">
        <v>3.4647953253775635E-7</v>
      </c>
      <c r="BV880" s="300">
        <v>2.3758661298323607E-7</v>
      </c>
      <c r="BW880" s="300">
        <v>3.5039865273651812E-7</v>
      </c>
      <c r="BX880" s="300">
        <v>3.8614489344100204E-7</v>
      </c>
      <c r="BY880" s="300">
        <v>0</v>
      </c>
      <c r="BZ880" s="300">
        <v>0</v>
      </c>
      <c r="CA880" s="300">
        <v>1.0103646144854486E-7</v>
      </c>
      <c r="CB880" s="300">
        <v>6.5407346211450482E-8</v>
      </c>
      <c r="CC880" s="300">
        <v>6.9236421250328071E-8</v>
      </c>
      <c r="CD880" s="300">
        <v>2.2233115108149137E-7</v>
      </c>
      <c r="CE880" s="300">
        <v>4.5756480093632713E-8</v>
      </c>
      <c r="CF880" s="300">
        <v>1.1216897108438006E-7</v>
      </c>
      <c r="CG880" s="300">
        <v>0</v>
      </c>
      <c r="CH880" s="300">
        <v>1.1829413230928451E-7</v>
      </c>
      <c r="CI880" s="300">
        <v>2.0308079700382385E-7</v>
      </c>
      <c r="CJ880" s="300">
        <v>2.0953217017520012E-7</v>
      </c>
      <c r="CK880" s="300">
        <v>1.5674412702755944E-7</v>
      </c>
      <c r="CL880" s="300">
        <v>1.3287298870667158E-7</v>
      </c>
      <c r="CM880" s="300">
        <v>1.7436044330859708E-7</v>
      </c>
      <c r="CN880" s="300">
        <v>1.7438768328143089E-8</v>
      </c>
      <c r="CO880" s="300">
        <v>1.941127172594865E-7</v>
      </c>
      <c r="CP880" s="300">
        <v>4.9208508715436278E-7</v>
      </c>
      <c r="CQ880" s="300">
        <v>2.0857160946921211E-7</v>
      </c>
      <c r="CR880" s="300">
        <v>1.6830546229556882E-7</v>
      </c>
      <c r="CS880" s="300">
        <v>8.8262974867681228E-8</v>
      </c>
      <c r="CT880" s="300">
        <v>1.1838066973847495E-7</v>
      </c>
      <c r="CU880" s="299">
        <v>1.3913297549319861E-7</v>
      </c>
      <c r="CV880" s="299">
        <v>1.2352057539803437E-7</v>
      </c>
      <c r="CW880" s="299">
        <v>1.3309960666328135E-7</v>
      </c>
      <c r="CX880" s="299">
        <v>1.4592864335997678E-7</v>
      </c>
      <c r="CY880" s="299">
        <v>1.6883353382697191E-7</v>
      </c>
      <c r="CZ880" s="299">
        <v>1.1381883767042892E-7</v>
      </c>
      <c r="DA880" s="299">
        <v>1.1452837216796494E-7</v>
      </c>
      <c r="DB880" s="299">
        <v>3.2815882207042651E-7</v>
      </c>
      <c r="DC880" s="299">
        <v>1.0151991361767824E-7</v>
      </c>
      <c r="DD880" s="299">
        <v>1.0001797634220255</v>
      </c>
      <c r="DE880" s="299">
        <v>2.3519596473870361E-8</v>
      </c>
      <c r="DF880" s="299">
        <v>0</v>
      </c>
      <c r="DG880" s="299">
        <v>3.0489023036259375E-7</v>
      </c>
      <c r="DH880" s="299">
        <v>2.077239386197328E-7</v>
      </c>
      <c r="DI880" s="299">
        <v>1.4686859071023116E-7</v>
      </c>
      <c r="DJ880" s="299">
        <v>8.6588191407594318E-8</v>
      </c>
      <c r="DK880" s="299">
        <v>7.7309434915217201E-8</v>
      </c>
      <c r="DL880" s="299">
        <v>2.1623064311368813E-7</v>
      </c>
      <c r="DM880" s="299">
        <v>1.3136755679561494E-7</v>
      </c>
      <c r="DN880" s="299">
        <v>4.0259611259879995E-8</v>
      </c>
      <c r="DO880" s="299">
        <v>9.1456148489051204E-8</v>
      </c>
      <c r="DP880" s="299">
        <v>1.2398478996024982E-7</v>
      </c>
      <c r="DQ880" s="299">
        <v>9.0810127631713071E-8</v>
      </c>
      <c r="DR880" s="299">
        <v>1.0493842137521121E-7</v>
      </c>
      <c r="DS880" s="299">
        <v>3.0401089098057034E-8</v>
      </c>
      <c r="DT880" s="299">
        <v>1.1868214031565633E-7</v>
      </c>
      <c r="DU880" s="299">
        <v>5.7166327233665763E-8</v>
      </c>
      <c r="DV880" s="299">
        <v>7.1845815877556558E-8</v>
      </c>
      <c r="DW880" s="299">
        <v>1.2418766553300843E-7</v>
      </c>
      <c r="DX880" s="299">
        <v>1.0867606079186095E-7</v>
      </c>
      <c r="DY880" s="299">
        <v>8.81117341294604E-8</v>
      </c>
      <c r="DZ880" s="299">
        <v>7.0184371261132195E-8</v>
      </c>
      <c r="EA880" s="299">
        <v>2.6044296588589846E-9</v>
      </c>
      <c r="EB880" s="299">
        <v>5.9046480575179681E-8</v>
      </c>
      <c r="EC880" s="299">
        <v>8.2693880195561207E-8</v>
      </c>
      <c r="ED880" s="299">
        <v>1.9460281316350187E-7</v>
      </c>
      <c r="EE880" s="299">
        <v>1.7427306012217658E-7</v>
      </c>
      <c r="EF880" s="299">
        <v>2.0242325588890749E-7</v>
      </c>
      <c r="EG880" s="299">
        <v>8.1570148710940698E-7</v>
      </c>
      <c r="EH880" s="299">
        <v>6.3423687857288176E-8</v>
      </c>
      <c r="EI880" s="299">
        <v>6.8391919828545783E-7</v>
      </c>
      <c r="EJ880" s="299">
        <v>3.9205329496586485E-7</v>
      </c>
      <c r="EK880" s="299">
        <v>1.9601978588868592E-7</v>
      </c>
      <c r="EL880" s="299">
        <v>1.5072365588273366E-8</v>
      </c>
      <c r="EM880" s="299">
        <v>6.0931822588988763E-8</v>
      </c>
      <c r="EN880" s="299">
        <v>6.5313402041620168E-8</v>
      </c>
      <c r="EO880" s="299">
        <v>7.1926446752495476E-8</v>
      </c>
      <c r="EP880" s="299">
        <v>1.0647000544971723E-8</v>
      </c>
      <c r="EQ880" s="299">
        <v>7.46707288413278E-9</v>
      </c>
      <c r="ER880" s="299">
        <v>9.9740434882786699E-9</v>
      </c>
      <c r="ES880" s="299">
        <v>9.8670217181680602E-8</v>
      </c>
      <c r="ET880" s="299">
        <v>1.0955009390450419E-7</v>
      </c>
      <c r="EU880" s="299">
        <v>9.2336750384577239E-8</v>
      </c>
      <c r="EV880" s="299">
        <v>2.2549633932766567E-8</v>
      </c>
      <c r="EW880" s="299">
        <v>2.0852278154439679E-8</v>
      </c>
      <c r="EX880" s="299">
        <v>6.449829675707842E-8</v>
      </c>
      <c r="EY880" s="299">
        <v>5.5842135933552861E-8</v>
      </c>
      <c r="EZ880" s="299">
        <v>3.0502340603291547E-7</v>
      </c>
      <c r="FA880" s="299">
        <v>6.8781588237166407E-8</v>
      </c>
      <c r="FB880" s="299">
        <v>5.9141649113753545E-7</v>
      </c>
      <c r="FC880" s="299">
        <v>4.0252719208002999E-8</v>
      </c>
      <c r="FD880" s="299">
        <v>5.7958486968066039E-8</v>
      </c>
      <c r="FE880" s="299">
        <v>1.7020134785581715E-8</v>
      </c>
      <c r="FF880" s="299">
        <v>1.208955162318507E-7</v>
      </c>
      <c r="FG880" s="299">
        <v>2.6793923256765874E-7</v>
      </c>
      <c r="FH880" s="299">
        <v>3.115545749327517E-7</v>
      </c>
      <c r="FI880" s="299">
        <v>2.7388009566954528E-7</v>
      </c>
      <c r="FJ880" s="299">
        <v>1.6232545247388366E-7</v>
      </c>
      <c r="FK880" s="299">
        <v>6.1502136496808839E-8</v>
      </c>
      <c r="FL880" s="299">
        <v>6.6207465328519261E-6</v>
      </c>
      <c r="FM880" s="299">
        <v>1.1678757584572477E-6</v>
      </c>
      <c r="FN880" s="299">
        <v>6.3421086165323854E-8</v>
      </c>
      <c r="FO880" s="299">
        <v>2.8429971149680413E-7</v>
      </c>
      <c r="FP880" s="299">
        <v>3.2139841960042655E-7</v>
      </c>
      <c r="FQ880" s="299">
        <v>2.8340998345634955E-7</v>
      </c>
      <c r="FR880" s="299">
        <v>1.7868241808182949E-4</v>
      </c>
      <c r="FS880" s="299">
        <v>8.6939655618396055E-5</v>
      </c>
      <c r="FT880" s="299">
        <v>3.9592564162945686E-5</v>
      </c>
      <c r="FU880" s="299">
        <v>4.0158726937072682E-5</v>
      </c>
      <c r="FV880" s="299">
        <v>1.1145191043113911E-7</v>
      </c>
      <c r="FW880" s="299">
        <v>2.064707195793383E-6</v>
      </c>
      <c r="FX880" s="299">
        <v>3.8544608412360566E-8</v>
      </c>
      <c r="FY880" s="299">
        <v>1.1076835853415185E-7</v>
      </c>
      <c r="FZ880" s="299">
        <v>4.873983523180639E-8</v>
      </c>
      <c r="GA880" s="299">
        <v>2.015993266909405E-5</v>
      </c>
      <c r="GB880" s="299">
        <v>6.718673764793112E-8</v>
      </c>
      <c r="GC880" s="299">
        <v>8.7012931269266851E-8</v>
      </c>
      <c r="GD880" s="299">
        <v>1.2199038010963401E-7</v>
      </c>
      <c r="GE880" s="299">
        <v>1.0344206848399867E-7</v>
      </c>
      <c r="GF880" s="299">
        <v>1.3151613455481199E-7</v>
      </c>
      <c r="GG880" s="299">
        <v>4.7278504031933119E-8</v>
      </c>
      <c r="GH880" s="298">
        <v>2.8721387998949961E-8</v>
      </c>
      <c r="GI880" s="297">
        <v>1.009932261020442E-6</v>
      </c>
      <c r="GK880" s="286"/>
      <c r="GL880" s="287"/>
      <c r="GM880" s="289"/>
      <c r="GN880" s="287"/>
      <c r="GO880" s="286"/>
      <c r="GP880" s="287"/>
      <c r="GQ880" s="289"/>
      <c r="GR880" s="287"/>
      <c r="GS880" s="286"/>
    </row>
    <row r="881" spans="2:201">
      <c r="B881" s="277" t="str">
        <f t="shared" ref="B881:C881" si="1069">+B685</f>
        <v>3115</v>
      </c>
      <c r="C881" s="301" t="str">
        <f t="shared" si="1069"/>
        <v>光学機械・レンズ</v>
      </c>
      <c r="D881" s="300">
        <v>6.734311156704309E-7</v>
      </c>
      <c r="E881" s="300">
        <v>1.0672971095811414E-6</v>
      </c>
      <c r="F881" s="300">
        <v>2.3399814492445623E-7</v>
      </c>
      <c r="G881" s="300">
        <v>1.2532031866103605E-7</v>
      </c>
      <c r="H881" s="300">
        <v>5.6661602404109868E-7</v>
      </c>
      <c r="I881" s="300">
        <v>1.4735968361345155E-7</v>
      </c>
      <c r="J881" s="300">
        <v>2.7347149248071151E-7</v>
      </c>
      <c r="K881" s="300">
        <v>7.4498254542589744E-7</v>
      </c>
      <c r="L881" s="300">
        <v>1.4666897847022918E-7</v>
      </c>
      <c r="M881" s="300">
        <v>1.1582633958573679E-6</v>
      </c>
      <c r="N881" s="300">
        <v>5.9451860336382026E-7</v>
      </c>
      <c r="O881" s="300">
        <v>1.0085367776737105E-7</v>
      </c>
      <c r="P881" s="300">
        <v>6.2702029274727884E-8</v>
      </c>
      <c r="Q881" s="300">
        <v>0</v>
      </c>
      <c r="R881" s="300">
        <v>0</v>
      </c>
      <c r="S881" s="300">
        <v>4.3938439149868535E-7</v>
      </c>
      <c r="T881" s="300">
        <v>6.0032748091233818E-7</v>
      </c>
      <c r="U881" s="300">
        <v>2.7395103096770287E-7</v>
      </c>
      <c r="V881" s="300">
        <v>1.8863011278827448E-7</v>
      </c>
      <c r="W881" s="300">
        <v>1.9126653465243183E-7</v>
      </c>
      <c r="X881" s="300">
        <v>4.3555662465195427E-7</v>
      </c>
      <c r="Y881" s="300">
        <v>2.2732401628084892E-7</v>
      </c>
      <c r="Z881" s="300">
        <v>3.1136245082767745E-7</v>
      </c>
      <c r="AA881" s="300">
        <v>3.3235208444479042E-7</v>
      </c>
      <c r="AB881" s="300">
        <v>2.1965798633033591E-7</v>
      </c>
      <c r="AC881" s="300">
        <v>2.1978850179869513E-7</v>
      </c>
      <c r="AD881" s="300">
        <v>1.0590633650032556E-7</v>
      </c>
      <c r="AE881" s="300">
        <v>1.6070824664810936E-7</v>
      </c>
      <c r="AF881" s="300">
        <v>0</v>
      </c>
      <c r="AG881" s="300">
        <v>1.958530031549387E-7</v>
      </c>
      <c r="AH881" s="300">
        <v>1.1920571976912561E-7</v>
      </c>
      <c r="AI881" s="300">
        <v>2.7317727194514604E-8</v>
      </c>
      <c r="AJ881" s="300">
        <v>1.4995129901356869E-7</v>
      </c>
      <c r="AK881" s="300">
        <v>3.4229177362943029E-7</v>
      </c>
      <c r="AL881" s="300">
        <v>2.7734416451074222E-7</v>
      </c>
      <c r="AM881" s="300">
        <v>1.9769929621199529E-7</v>
      </c>
      <c r="AN881" s="300">
        <v>1.1176498057703837E-7</v>
      </c>
      <c r="AO881" s="300">
        <v>5.7208343561163068E-7</v>
      </c>
      <c r="AP881" s="300">
        <v>5.9495965727730715E-7</v>
      </c>
      <c r="AQ881" s="300">
        <v>1.9006545289272333E-7</v>
      </c>
      <c r="AR881" s="300">
        <v>0</v>
      </c>
      <c r="AS881" s="300">
        <v>4.4792942606704265E-7</v>
      </c>
      <c r="AT881" s="300">
        <v>2.3272962286897449E-7</v>
      </c>
      <c r="AU881" s="300">
        <v>8.202630745555949E-8</v>
      </c>
      <c r="AV881" s="300">
        <v>2.170492032365551E-7</v>
      </c>
      <c r="AW881" s="300">
        <v>1.8301096362533334E-7</v>
      </c>
      <c r="AX881" s="300">
        <v>4.0541364348630582E-7</v>
      </c>
      <c r="AY881" s="300">
        <v>1.1377707253729712E-6</v>
      </c>
      <c r="AZ881" s="300">
        <v>7.4017540610814743E-7</v>
      </c>
      <c r="BA881" s="300">
        <v>1.5036392351903134E-7</v>
      </c>
      <c r="BB881" s="300">
        <v>5.519507978372982E-7</v>
      </c>
      <c r="BC881" s="300">
        <v>1.1086415942279715E-6</v>
      </c>
      <c r="BD881" s="300">
        <v>3.875428604064993E-7</v>
      </c>
      <c r="BE881" s="300">
        <v>3.0510357758037565E-7</v>
      </c>
      <c r="BF881" s="300">
        <v>4.1702296600054498E-7</v>
      </c>
      <c r="BG881" s="300">
        <v>2.6835339442886069E-7</v>
      </c>
      <c r="BH881" s="300">
        <v>2.0771136102837045E-7</v>
      </c>
      <c r="BI881" s="300">
        <v>1.8105619368585432E-7</v>
      </c>
      <c r="BJ881" s="300">
        <v>5.0670393373351479E-7</v>
      </c>
      <c r="BK881" s="300">
        <v>1.9171752413644943E-7</v>
      </c>
      <c r="BL881" s="300">
        <v>1.9788986643015967E-7</v>
      </c>
      <c r="BM881" s="300">
        <v>6.0241787348133241E-8</v>
      </c>
      <c r="BN881" s="300">
        <v>4.8959493255936063E-7</v>
      </c>
      <c r="BO881" s="300">
        <v>3.5282738853711886E-7</v>
      </c>
      <c r="BP881" s="300">
        <v>3.9468340581790693E-7</v>
      </c>
      <c r="BQ881" s="300">
        <v>5.5121872585065493E-7</v>
      </c>
      <c r="BR881" s="300">
        <v>0</v>
      </c>
      <c r="BS881" s="300">
        <v>4.3108396077494408E-8</v>
      </c>
      <c r="BT881" s="300">
        <v>3.340957417445144E-7</v>
      </c>
      <c r="BU881" s="300">
        <v>6.3658657463412526E-7</v>
      </c>
      <c r="BV881" s="300">
        <v>4.3150566394625388E-7</v>
      </c>
      <c r="BW881" s="300">
        <v>6.404806155683908E-7</v>
      </c>
      <c r="BX881" s="300">
        <v>7.065130501927083E-7</v>
      </c>
      <c r="BY881" s="300">
        <v>0</v>
      </c>
      <c r="BZ881" s="300">
        <v>0</v>
      </c>
      <c r="CA881" s="300">
        <v>1.8778189133354117E-7</v>
      </c>
      <c r="CB881" s="300">
        <v>1.2083302049035145E-7</v>
      </c>
      <c r="CC881" s="300">
        <v>1.2876615159642596E-7</v>
      </c>
      <c r="CD881" s="300">
        <v>4.0645738366733611E-7</v>
      </c>
      <c r="CE881" s="300">
        <v>7.9122014116683722E-8</v>
      </c>
      <c r="CF881" s="300">
        <v>2.0404461363104632E-7</v>
      </c>
      <c r="CG881" s="300">
        <v>0</v>
      </c>
      <c r="CH881" s="300">
        <v>2.0198353849032475E-7</v>
      </c>
      <c r="CI881" s="300">
        <v>3.7783537284843039E-7</v>
      </c>
      <c r="CJ881" s="300">
        <v>3.8920066624657288E-7</v>
      </c>
      <c r="CK881" s="300">
        <v>2.8974487244973002E-7</v>
      </c>
      <c r="CL881" s="300">
        <v>2.512654916267597E-7</v>
      </c>
      <c r="CM881" s="300">
        <v>3.2036238781063496E-7</v>
      </c>
      <c r="CN881" s="300">
        <v>3.2587323390080615E-8</v>
      </c>
      <c r="CO881" s="300">
        <v>3.4917325891995254E-7</v>
      </c>
      <c r="CP881" s="300">
        <v>9.0410615834294051E-7</v>
      </c>
      <c r="CQ881" s="300">
        <v>3.6941512061244608E-7</v>
      </c>
      <c r="CR881" s="300">
        <v>3.0307475441151705E-7</v>
      </c>
      <c r="CS881" s="300">
        <v>1.5637778746276858E-7</v>
      </c>
      <c r="CT881" s="300">
        <v>2.0838557593633692E-7</v>
      </c>
      <c r="CU881" s="299">
        <v>2.6530297450290211E-7</v>
      </c>
      <c r="CV881" s="299">
        <v>1.4857980272776951E-6</v>
      </c>
      <c r="CW881" s="299">
        <v>1.5843905326990889E-6</v>
      </c>
      <c r="CX881" s="299">
        <v>2.6575545112937436E-7</v>
      </c>
      <c r="CY881" s="299">
        <v>4.1095941863202253E-6</v>
      </c>
      <c r="CZ881" s="299">
        <v>6.1503412634489881E-6</v>
      </c>
      <c r="DA881" s="299">
        <v>2.6935847184860118E-5</v>
      </c>
      <c r="DB881" s="299">
        <v>8.2818004580175078E-7</v>
      </c>
      <c r="DC881" s="299">
        <v>4.5974338343753931E-6</v>
      </c>
      <c r="DD881" s="299">
        <v>1.0272960823673639E-5</v>
      </c>
      <c r="DE881" s="299">
        <v>1.0003491701640537</v>
      </c>
      <c r="DF881" s="299">
        <v>0</v>
      </c>
      <c r="DG881" s="299">
        <v>9.3638101138441816E-6</v>
      </c>
      <c r="DH881" s="299">
        <v>4.5775034781174002E-7</v>
      </c>
      <c r="DI881" s="299">
        <v>2.9233749741373971E-7</v>
      </c>
      <c r="DJ881" s="299">
        <v>3.6175368617530135E-7</v>
      </c>
      <c r="DK881" s="299">
        <v>6.229915789470519E-6</v>
      </c>
      <c r="DL881" s="299">
        <v>6.767171476361612E-7</v>
      </c>
      <c r="DM881" s="299">
        <v>4.4099668335902003E-7</v>
      </c>
      <c r="DN881" s="299">
        <v>6.7136911037080613E-6</v>
      </c>
      <c r="DO881" s="299">
        <v>3.2702706492161105E-7</v>
      </c>
      <c r="DP881" s="299">
        <v>5.6781819786907384E-7</v>
      </c>
      <c r="DQ881" s="299">
        <v>2.0765870805588529E-7</v>
      </c>
      <c r="DR881" s="299">
        <v>2.2826597296108569E-7</v>
      </c>
      <c r="DS881" s="299">
        <v>6.2296474555854165E-8</v>
      </c>
      <c r="DT881" s="299">
        <v>2.3756107134407112E-7</v>
      </c>
      <c r="DU881" s="299">
        <v>1.0206315186162442E-7</v>
      </c>
      <c r="DV881" s="299">
        <v>1.2270223555667962E-7</v>
      </c>
      <c r="DW881" s="299">
        <v>2.3402081980124558E-7</v>
      </c>
      <c r="DX881" s="299">
        <v>1.9836173080688243E-7</v>
      </c>
      <c r="DY881" s="299">
        <v>2.6139251717855122E-7</v>
      </c>
      <c r="DZ881" s="299">
        <v>3.373787128596357E-6</v>
      </c>
      <c r="EA881" s="299">
        <v>3.2430637166591587E-9</v>
      </c>
      <c r="EB881" s="299">
        <v>9.6057707784295435E-8</v>
      </c>
      <c r="EC881" s="299">
        <v>1.3821532601649265E-7</v>
      </c>
      <c r="ED881" s="299">
        <v>3.48089857397851E-7</v>
      </c>
      <c r="EE881" s="299">
        <v>3.1852857059241091E-7</v>
      </c>
      <c r="EF881" s="299">
        <v>3.6339082616079979E-7</v>
      </c>
      <c r="EG881" s="299">
        <v>1.5092901128706942E-6</v>
      </c>
      <c r="EH881" s="299">
        <v>1.1001911655723856E-7</v>
      </c>
      <c r="EI881" s="299">
        <v>1.2595249262104591E-6</v>
      </c>
      <c r="EJ881" s="299">
        <v>7.1407043104403138E-7</v>
      </c>
      <c r="EK881" s="299">
        <v>3.6679810033458386E-7</v>
      </c>
      <c r="EL881" s="299">
        <v>2.6332851101468228E-8</v>
      </c>
      <c r="EM881" s="299">
        <v>1.0673177012843241E-7</v>
      </c>
      <c r="EN881" s="299">
        <v>1.229577978357089E-7</v>
      </c>
      <c r="EO881" s="299">
        <v>1.2553461215568811E-7</v>
      </c>
      <c r="EP881" s="299">
        <v>1.803714519434779E-8</v>
      </c>
      <c r="EQ881" s="299">
        <v>9.233002677996046E-9</v>
      </c>
      <c r="ER881" s="299">
        <v>1.8477655974295635E-8</v>
      </c>
      <c r="ES881" s="299">
        <v>1.552509721444296E-7</v>
      </c>
      <c r="ET881" s="299">
        <v>1.8158418747465287E-7</v>
      </c>
      <c r="EU881" s="299">
        <v>1.739385532700241E-7</v>
      </c>
      <c r="EV881" s="299">
        <v>3.6505075784143129E-8</v>
      </c>
      <c r="EW881" s="299">
        <v>3.6038853874267438E-8</v>
      </c>
      <c r="EX881" s="299">
        <v>6.6704807622932834E-8</v>
      </c>
      <c r="EY881" s="299">
        <v>9.3191471574822159E-8</v>
      </c>
      <c r="EZ881" s="299">
        <v>5.3747814705331402E-7</v>
      </c>
      <c r="FA881" s="299">
        <v>1.2686266250449593E-7</v>
      </c>
      <c r="FB881" s="299">
        <v>3.3715690222296175E-7</v>
      </c>
      <c r="FC881" s="299">
        <v>7.614357376608898E-8</v>
      </c>
      <c r="FD881" s="299">
        <v>6.67465699282814E-8</v>
      </c>
      <c r="FE881" s="299">
        <v>3.9974748656669371E-8</v>
      </c>
      <c r="FF881" s="299">
        <v>1.8588466602165051E-7</v>
      </c>
      <c r="FG881" s="299">
        <v>5.0500737756618457E-7</v>
      </c>
      <c r="FH881" s="299">
        <v>6.1344318890554386E-7</v>
      </c>
      <c r="FI881" s="299">
        <v>5.1940248077172415E-7</v>
      </c>
      <c r="FJ881" s="299">
        <v>2.9671523333032685E-7</v>
      </c>
      <c r="FK881" s="299">
        <v>1.3738011572856108E-6</v>
      </c>
      <c r="FL881" s="299">
        <v>1.7999545618177681E-6</v>
      </c>
      <c r="FM881" s="299">
        <v>1.8298728811514845E-6</v>
      </c>
      <c r="FN881" s="299">
        <v>1.0263061190152667E-7</v>
      </c>
      <c r="FO881" s="299">
        <v>2.2424022319085494E-7</v>
      </c>
      <c r="FP881" s="299">
        <v>5.8798574510213416E-7</v>
      </c>
      <c r="FQ881" s="299">
        <v>5.4867827766061477E-7</v>
      </c>
      <c r="FR881" s="299">
        <v>1.2250495164559375E-7</v>
      </c>
      <c r="FS881" s="299">
        <v>2.6883005053431392E-7</v>
      </c>
      <c r="FT881" s="299">
        <v>1.5168551341127812E-7</v>
      </c>
      <c r="FU881" s="299">
        <v>8.897896987379384E-8</v>
      </c>
      <c r="FV881" s="299">
        <v>2.2237343471259952E-7</v>
      </c>
      <c r="FW881" s="299">
        <v>4.0240234927902784E-6</v>
      </c>
      <c r="FX881" s="299">
        <v>5.0474538078365409E-8</v>
      </c>
      <c r="FY881" s="299">
        <v>3.6672347732025983E-7</v>
      </c>
      <c r="FZ881" s="299">
        <v>8.2088328929889669E-8</v>
      </c>
      <c r="GA881" s="299">
        <v>3.756209687127356E-5</v>
      </c>
      <c r="GB881" s="299">
        <v>1.7085142330954035E-7</v>
      </c>
      <c r="GC881" s="299">
        <v>1.2714314414681644E-7</v>
      </c>
      <c r="GD881" s="299">
        <v>1.6172204633633138E-7</v>
      </c>
      <c r="GE881" s="299">
        <v>1.9621458549885967E-7</v>
      </c>
      <c r="GF881" s="299">
        <v>2.2256553351907215E-7</v>
      </c>
      <c r="GG881" s="299">
        <v>7.1046762642665198E-7</v>
      </c>
      <c r="GH881" s="298">
        <v>4.0890928070588794E-7</v>
      </c>
      <c r="GI881" s="297">
        <v>4.6265598567247612E-7</v>
      </c>
      <c r="GK881" s="286"/>
      <c r="GL881" s="287"/>
      <c r="GM881" s="289"/>
      <c r="GN881" s="287"/>
      <c r="GO881" s="286"/>
      <c r="GP881" s="287"/>
      <c r="GQ881" s="289"/>
      <c r="GR881" s="287"/>
      <c r="GS881" s="286"/>
    </row>
    <row r="882" spans="2:201">
      <c r="B882" s="277" t="str">
        <f t="shared" ref="B882:C882" si="1070">+B686</f>
        <v>3116</v>
      </c>
      <c r="C882" s="301" t="str">
        <f t="shared" si="1070"/>
        <v>武器</v>
      </c>
      <c r="D882" s="300">
        <v>0</v>
      </c>
      <c r="E882" s="300">
        <v>0</v>
      </c>
      <c r="F882" s="300">
        <v>0</v>
      </c>
      <c r="G882" s="300">
        <v>0</v>
      </c>
      <c r="H882" s="300">
        <v>0</v>
      </c>
      <c r="I882" s="300">
        <v>0</v>
      </c>
      <c r="J882" s="300">
        <v>0</v>
      </c>
      <c r="K882" s="300">
        <v>0</v>
      </c>
      <c r="L882" s="300">
        <v>0</v>
      </c>
      <c r="M882" s="300">
        <v>0</v>
      </c>
      <c r="N882" s="300">
        <v>0</v>
      </c>
      <c r="O882" s="300">
        <v>0</v>
      </c>
      <c r="P882" s="300">
        <v>0</v>
      </c>
      <c r="Q882" s="300">
        <v>0</v>
      </c>
      <c r="R882" s="300">
        <v>0</v>
      </c>
      <c r="S882" s="300">
        <v>0</v>
      </c>
      <c r="T882" s="300">
        <v>0</v>
      </c>
      <c r="U882" s="300">
        <v>0</v>
      </c>
      <c r="V882" s="300">
        <v>0</v>
      </c>
      <c r="W882" s="300">
        <v>0</v>
      </c>
      <c r="X882" s="300">
        <v>0</v>
      </c>
      <c r="Y882" s="300">
        <v>0</v>
      </c>
      <c r="Z882" s="300">
        <v>0</v>
      </c>
      <c r="AA882" s="300">
        <v>0</v>
      </c>
      <c r="AB882" s="300">
        <v>0</v>
      </c>
      <c r="AC882" s="300">
        <v>0</v>
      </c>
      <c r="AD882" s="300">
        <v>0</v>
      </c>
      <c r="AE882" s="300">
        <v>0</v>
      </c>
      <c r="AF882" s="300">
        <v>0</v>
      </c>
      <c r="AG882" s="300">
        <v>0</v>
      </c>
      <c r="AH882" s="300">
        <v>0</v>
      </c>
      <c r="AI882" s="300">
        <v>0</v>
      </c>
      <c r="AJ882" s="300">
        <v>0</v>
      </c>
      <c r="AK882" s="300">
        <v>0</v>
      </c>
      <c r="AL882" s="300">
        <v>0</v>
      </c>
      <c r="AM882" s="300">
        <v>0</v>
      </c>
      <c r="AN882" s="300">
        <v>0</v>
      </c>
      <c r="AO882" s="300">
        <v>0</v>
      </c>
      <c r="AP882" s="300">
        <v>0</v>
      </c>
      <c r="AQ882" s="300">
        <v>0</v>
      </c>
      <c r="AR882" s="300">
        <v>0</v>
      </c>
      <c r="AS882" s="300">
        <v>0</v>
      </c>
      <c r="AT882" s="300">
        <v>0</v>
      </c>
      <c r="AU882" s="300">
        <v>0</v>
      </c>
      <c r="AV882" s="300">
        <v>0</v>
      </c>
      <c r="AW882" s="300">
        <v>0</v>
      </c>
      <c r="AX882" s="300">
        <v>0</v>
      </c>
      <c r="AY882" s="300">
        <v>0</v>
      </c>
      <c r="AZ882" s="300">
        <v>0</v>
      </c>
      <c r="BA882" s="300">
        <v>0</v>
      </c>
      <c r="BB882" s="300">
        <v>0</v>
      </c>
      <c r="BC882" s="300">
        <v>0</v>
      </c>
      <c r="BD882" s="300">
        <v>0</v>
      </c>
      <c r="BE882" s="300">
        <v>0</v>
      </c>
      <c r="BF882" s="300">
        <v>0</v>
      </c>
      <c r="BG882" s="300">
        <v>0</v>
      </c>
      <c r="BH882" s="300">
        <v>0</v>
      </c>
      <c r="BI882" s="300">
        <v>0</v>
      </c>
      <c r="BJ882" s="300">
        <v>0</v>
      </c>
      <c r="BK882" s="300">
        <v>0</v>
      </c>
      <c r="BL882" s="300">
        <v>0</v>
      </c>
      <c r="BM882" s="300">
        <v>0</v>
      </c>
      <c r="BN882" s="300">
        <v>0</v>
      </c>
      <c r="BO882" s="300">
        <v>0</v>
      </c>
      <c r="BP882" s="300">
        <v>0</v>
      </c>
      <c r="BQ882" s="300">
        <v>0</v>
      </c>
      <c r="BR882" s="300">
        <v>0</v>
      </c>
      <c r="BS882" s="300">
        <v>0</v>
      </c>
      <c r="BT882" s="300">
        <v>0</v>
      </c>
      <c r="BU882" s="300">
        <v>0</v>
      </c>
      <c r="BV882" s="300">
        <v>0</v>
      </c>
      <c r="BW882" s="300">
        <v>0</v>
      </c>
      <c r="BX882" s="300">
        <v>0</v>
      </c>
      <c r="BY882" s="300">
        <v>0</v>
      </c>
      <c r="BZ882" s="300">
        <v>0</v>
      </c>
      <c r="CA882" s="300">
        <v>0</v>
      </c>
      <c r="CB882" s="300">
        <v>0</v>
      </c>
      <c r="CC882" s="300">
        <v>0</v>
      </c>
      <c r="CD882" s="300">
        <v>0</v>
      </c>
      <c r="CE882" s="300">
        <v>0</v>
      </c>
      <c r="CF882" s="300">
        <v>0</v>
      </c>
      <c r="CG882" s="300">
        <v>0</v>
      </c>
      <c r="CH882" s="300">
        <v>0</v>
      </c>
      <c r="CI882" s="300">
        <v>0</v>
      </c>
      <c r="CJ882" s="300">
        <v>0</v>
      </c>
      <c r="CK882" s="300">
        <v>0</v>
      </c>
      <c r="CL882" s="300">
        <v>0</v>
      </c>
      <c r="CM882" s="300">
        <v>0</v>
      </c>
      <c r="CN882" s="300">
        <v>0</v>
      </c>
      <c r="CO882" s="300">
        <v>0</v>
      </c>
      <c r="CP882" s="300">
        <v>0</v>
      </c>
      <c r="CQ882" s="300">
        <v>0</v>
      </c>
      <c r="CR882" s="300">
        <v>0</v>
      </c>
      <c r="CS882" s="300">
        <v>0</v>
      </c>
      <c r="CT882" s="300">
        <v>0</v>
      </c>
      <c r="CU882" s="299">
        <v>0</v>
      </c>
      <c r="CV882" s="299">
        <v>0</v>
      </c>
      <c r="CW882" s="299">
        <v>0</v>
      </c>
      <c r="CX882" s="299">
        <v>0</v>
      </c>
      <c r="CY882" s="299">
        <v>0</v>
      </c>
      <c r="CZ882" s="299">
        <v>0</v>
      </c>
      <c r="DA882" s="299">
        <v>0</v>
      </c>
      <c r="DB882" s="299">
        <v>0</v>
      </c>
      <c r="DC882" s="299">
        <v>0</v>
      </c>
      <c r="DD882" s="299">
        <v>0</v>
      </c>
      <c r="DE882" s="299">
        <v>0</v>
      </c>
      <c r="DF882" s="299">
        <v>1</v>
      </c>
      <c r="DG882" s="299">
        <v>0</v>
      </c>
      <c r="DH882" s="299">
        <v>0</v>
      </c>
      <c r="DI882" s="299">
        <v>0</v>
      </c>
      <c r="DJ882" s="299">
        <v>0</v>
      </c>
      <c r="DK882" s="299">
        <v>0</v>
      </c>
      <c r="DL882" s="299">
        <v>0</v>
      </c>
      <c r="DM882" s="299">
        <v>0</v>
      </c>
      <c r="DN882" s="299">
        <v>0</v>
      </c>
      <c r="DO882" s="299">
        <v>0</v>
      </c>
      <c r="DP882" s="299">
        <v>0</v>
      </c>
      <c r="DQ882" s="299">
        <v>0</v>
      </c>
      <c r="DR882" s="299">
        <v>0</v>
      </c>
      <c r="DS882" s="299">
        <v>0</v>
      </c>
      <c r="DT882" s="299">
        <v>0</v>
      </c>
      <c r="DU882" s="299">
        <v>0</v>
      </c>
      <c r="DV882" s="299">
        <v>0</v>
      </c>
      <c r="DW882" s="299">
        <v>0</v>
      </c>
      <c r="DX882" s="299">
        <v>0</v>
      </c>
      <c r="DY882" s="299">
        <v>0</v>
      </c>
      <c r="DZ882" s="299">
        <v>0</v>
      </c>
      <c r="EA882" s="299">
        <v>0</v>
      </c>
      <c r="EB882" s="299">
        <v>0</v>
      </c>
      <c r="EC882" s="299">
        <v>0</v>
      </c>
      <c r="ED882" s="299">
        <v>0</v>
      </c>
      <c r="EE882" s="299">
        <v>0</v>
      </c>
      <c r="EF882" s="299">
        <v>0</v>
      </c>
      <c r="EG882" s="299">
        <v>0</v>
      </c>
      <c r="EH882" s="299">
        <v>0</v>
      </c>
      <c r="EI882" s="299">
        <v>0</v>
      </c>
      <c r="EJ882" s="299">
        <v>0</v>
      </c>
      <c r="EK882" s="299">
        <v>0</v>
      </c>
      <c r="EL882" s="299">
        <v>0</v>
      </c>
      <c r="EM882" s="299">
        <v>0</v>
      </c>
      <c r="EN882" s="299">
        <v>0</v>
      </c>
      <c r="EO882" s="299">
        <v>0</v>
      </c>
      <c r="EP882" s="299">
        <v>0</v>
      </c>
      <c r="EQ882" s="299">
        <v>0</v>
      </c>
      <c r="ER882" s="299">
        <v>0</v>
      </c>
      <c r="ES882" s="299">
        <v>0</v>
      </c>
      <c r="ET882" s="299">
        <v>0</v>
      </c>
      <c r="EU882" s="299">
        <v>0</v>
      </c>
      <c r="EV882" s="299">
        <v>0</v>
      </c>
      <c r="EW882" s="299">
        <v>0</v>
      </c>
      <c r="EX882" s="299">
        <v>0</v>
      </c>
      <c r="EY882" s="299">
        <v>0</v>
      </c>
      <c r="EZ882" s="299">
        <v>0</v>
      </c>
      <c r="FA882" s="299">
        <v>0</v>
      </c>
      <c r="FB882" s="299">
        <v>0</v>
      </c>
      <c r="FC882" s="299">
        <v>0</v>
      </c>
      <c r="FD882" s="299">
        <v>0</v>
      </c>
      <c r="FE882" s="299">
        <v>0</v>
      </c>
      <c r="FF882" s="299">
        <v>0</v>
      </c>
      <c r="FG882" s="299">
        <v>0</v>
      </c>
      <c r="FH882" s="299">
        <v>0</v>
      </c>
      <c r="FI882" s="299">
        <v>0</v>
      </c>
      <c r="FJ882" s="299">
        <v>0</v>
      </c>
      <c r="FK882" s="299">
        <v>0</v>
      </c>
      <c r="FL882" s="299">
        <v>0</v>
      </c>
      <c r="FM882" s="299">
        <v>0</v>
      </c>
      <c r="FN882" s="299">
        <v>0</v>
      </c>
      <c r="FO882" s="299">
        <v>0</v>
      </c>
      <c r="FP882" s="299">
        <v>0</v>
      </c>
      <c r="FQ882" s="299">
        <v>0</v>
      </c>
      <c r="FR882" s="299">
        <v>0</v>
      </c>
      <c r="FS882" s="299">
        <v>0</v>
      </c>
      <c r="FT882" s="299">
        <v>0</v>
      </c>
      <c r="FU882" s="299">
        <v>0</v>
      </c>
      <c r="FV882" s="299">
        <v>0</v>
      </c>
      <c r="FW882" s="299">
        <v>0</v>
      </c>
      <c r="FX882" s="299">
        <v>0</v>
      </c>
      <c r="FY882" s="299">
        <v>0</v>
      </c>
      <c r="FZ882" s="299">
        <v>0</v>
      </c>
      <c r="GA882" s="299">
        <v>0</v>
      </c>
      <c r="GB882" s="299">
        <v>0</v>
      </c>
      <c r="GC882" s="299">
        <v>0</v>
      </c>
      <c r="GD882" s="299">
        <v>0</v>
      </c>
      <c r="GE882" s="299">
        <v>0</v>
      </c>
      <c r="GF882" s="299">
        <v>0</v>
      </c>
      <c r="GG882" s="299">
        <v>0</v>
      </c>
      <c r="GH882" s="298">
        <v>0</v>
      </c>
      <c r="GI882" s="297">
        <v>0</v>
      </c>
      <c r="GK882" s="286"/>
      <c r="GL882" s="287"/>
      <c r="GM882" s="289"/>
      <c r="GN882" s="287"/>
      <c r="GO882" s="286"/>
      <c r="GP882" s="287"/>
      <c r="GQ882" s="289"/>
      <c r="GR882" s="287"/>
      <c r="GS882" s="286"/>
    </row>
    <row r="883" spans="2:201">
      <c r="B883" s="277" t="str">
        <f t="shared" ref="B883:C883" si="1071">+B687</f>
        <v>3211</v>
      </c>
      <c r="C883" s="301" t="str">
        <f t="shared" si="1071"/>
        <v>電子デバイス</v>
      </c>
      <c r="D883" s="300">
        <v>9.3017683399498755E-5</v>
      </c>
      <c r="E883" s="300">
        <v>1.4723044787059972E-4</v>
      </c>
      <c r="F883" s="300">
        <v>3.3424520502594351E-5</v>
      </c>
      <c r="G883" s="300">
        <v>1.908523119326336E-5</v>
      </c>
      <c r="H883" s="300">
        <v>7.9279099661717353E-5</v>
      </c>
      <c r="I883" s="300">
        <v>2.1308284433634872E-5</v>
      </c>
      <c r="J883" s="300">
        <v>3.9319533022017292E-5</v>
      </c>
      <c r="K883" s="300">
        <v>1.0268811944347324E-4</v>
      </c>
      <c r="L883" s="300">
        <v>2.0305306389959993E-5</v>
      </c>
      <c r="M883" s="300">
        <v>1.5996935810607852E-4</v>
      </c>
      <c r="N883" s="300">
        <v>8.2747544727813623E-5</v>
      </c>
      <c r="O883" s="300">
        <v>2.495598701362353E-5</v>
      </c>
      <c r="P883" s="300">
        <v>1.0881528932814685E-5</v>
      </c>
      <c r="Q883" s="300">
        <v>0</v>
      </c>
      <c r="R883" s="300">
        <v>0</v>
      </c>
      <c r="S883" s="300">
        <v>8.30979833907333E-5</v>
      </c>
      <c r="T883" s="300">
        <v>1.0338576068121623E-4</v>
      </c>
      <c r="U883" s="300">
        <v>3.8946822352968968E-5</v>
      </c>
      <c r="V883" s="300">
        <v>2.6612990784469657E-5</v>
      </c>
      <c r="W883" s="300">
        <v>2.842616298761248E-5</v>
      </c>
      <c r="X883" s="300">
        <v>6.0504240737514818E-5</v>
      </c>
      <c r="Y883" s="300">
        <v>3.159784036076849E-5</v>
      </c>
      <c r="Z883" s="300">
        <v>4.3162481864563805E-5</v>
      </c>
      <c r="AA883" s="300">
        <v>4.5828156723558822E-5</v>
      </c>
      <c r="AB883" s="300">
        <v>3.0785488756657248E-5</v>
      </c>
      <c r="AC883" s="300">
        <v>3.056382825698568E-5</v>
      </c>
      <c r="AD883" s="300">
        <v>1.4810329671515676E-5</v>
      </c>
      <c r="AE883" s="300">
        <v>2.2399144783870104E-5</v>
      </c>
      <c r="AF883" s="300">
        <v>0</v>
      </c>
      <c r="AG883" s="300">
        <v>2.7498099818344061E-5</v>
      </c>
      <c r="AH883" s="300">
        <v>1.6248619182280959E-5</v>
      </c>
      <c r="AI883" s="300">
        <v>3.9090031530806554E-6</v>
      </c>
      <c r="AJ883" s="300">
        <v>2.0735445249220794E-5</v>
      </c>
      <c r="AK883" s="300">
        <v>4.8380662725692501E-5</v>
      </c>
      <c r="AL883" s="300">
        <v>3.5567240385128497E-5</v>
      </c>
      <c r="AM883" s="300">
        <v>2.5441372365906436E-5</v>
      </c>
      <c r="AN883" s="300">
        <v>1.523284457310581E-5</v>
      </c>
      <c r="AO883" s="300">
        <v>7.8998459989020918E-5</v>
      </c>
      <c r="AP883" s="300">
        <v>8.2989843481819073E-5</v>
      </c>
      <c r="AQ883" s="300">
        <v>3.2619659702153237E-5</v>
      </c>
      <c r="AR883" s="300">
        <v>0</v>
      </c>
      <c r="AS883" s="300">
        <v>6.2065741685140262E-5</v>
      </c>
      <c r="AT883" s="300">
        <v>3.2475391524866974E-5</v>
      </c>
      <c r="AU883" s="300">
        <v>1.1820924457947316E-5</v>
      </c>
      <c r="AV883" s="300">
        <v>3.0635917235747527E-5</v>
      </c>
      <c r="AW883" s="300">
        <v>2.7386735394207405E-5</v>
      </c>
      <c r="AX883" s="300">
        <v>5.5312105432377145E-5</v>
      </c>
      <c r="AY883" s="300">
        <v>1.5654444395966338E-4</v>
      </c>
      <c r="AZ883" s="300">
        <v>1.0210309594257087E-4</v>
      </c>
      <c r="BA883" s="300">
        <v>2.0797651209723482E-5</v>
      </c>
      <c r="BB883" s="300">
        <v>7.5807679872240795E-5</v>
      </c>
      <c r="BC883" s="300">
        <v>1.5193020185815738E-4</v>
      </c>
      <c r="BD883" s="300">
        <v>5.3550182412659373E-5</v>
      </c>
      <c r="BE883" s="300">
        <v>4.2150369118794329E-5</v>
      </c>
      <c r="BF883" s="300">
        <v>5.7956654476494882E-5</v>
      </c>
      <c r="BG883" s="300">
        <v>3.720967850981359E-5</v>
      </c>
      <c r="BH883" s="300">
        <v>2.9109809596864939E-5</v>
      </c>
      <c r="BI883" s="300">
        <v>2.5293630054763824E-5</v>
      </c>
      <c r="BJ883" s="300">
        <v>7.0679385100549545E-5</v>
      </c>
      <c r="BK883" s="300">
        <v>2.6258355841793563E-5</v>
      </c>
      <c r="BL883" s="300">
        <v>2.7515027886092568E-5</v>
      </c>
      <c r="BM883" s="300">
        <v>8.2449868246599898E-6</v>
      </c>
      <c r="BN883" s="300">
        <v>6.8286706520127115E-5</v>
      </c>
      <c r="BO883" s="300">
        <v>4.8799452037596047E-5</v>
      </c>
      <c r="BP883" s="300">
        <v>5.4018650715091264E-5</v>
      </c>
      <c r="BQ883" s="300">
        <v>7.5157769723739783E-5</v>
      </c>
      <c r="BR883" s="300">
        <v>0</v>
      </c>
      <c r="BS883" s="300">
        <v>6.9623011076008429E-6</v>
      </c>
      <c r="BT883" s="300">
        <v>4.5885174215895465E-5</v>
      </c>
      <c r="BU883" s="300">
        <v>8.9459483342507686E-5</v>
      </c>
      <c r="BV883" s="300">
        <v>5.9044682903813779E-5</v>
      </c>
      <c r="BW883" s="300">
        <v>8.8397785122517009E-5</v>
      </c>
      <c r="BX883" s="300">
        <v>9.8530496001889375E-5</v>
      </c>
      <c r="BY883" s="300">
        <v>0</v>
      </c>
      <c r="BZ883" s="300">
        <v>0</v>
      </c>
      <c r="CA883" s="300">
        <v>2.5796894691502337E-5</v>
      </c>
      <c r="CB883" s="300">
        <v>1.64830616312384E-5</v>
      </c>
      <c r="CC883" s="300">
        <v>1.7829310080301969E-5</v>
      </c>
      <c r="CD883" s="300">
        <v>5.5683104244809503E-5</v>
      </c>
      <c r="CE883" s="300">
        <v>1.1378480457958907E-5</v>
      </c>
      <c r="CF883" s="300">
        <v>2.8148714807047919E-5</v>
      </c>
      <c r="CG883" s="300">
        <v>0</v>
      </c>
      <c r="CH883" s="300">
        <v>2.9994891231326814E-5</v>
      </c>
      <c r="CI883" s="300">
        <v>5.1822628825706891E-5</v>
      </c>
      <c r="CJ883" s="300">
        <v>5.4381156068856121E-5</v>
      </c>
      <c r="CK883" s="300">
        <v>4.0911812012079852E-5</v>
      </c>
      <c r="CL883" s="300">
        <v>8.2925271049535596E-4</v>
      </c>
      <c r="CM883" s="300">
        <v>6.0226693000250273E-5</v>
      </c>
      <c r="CN883" s="300">
        <v>5.1343964412073948E-6</v>
      </c>
      <c r="CO883" s="300">
        <v>5.3362303514649051E-5</v>
      </c>
      <c r="CP883" s="300">
        <v>9.9299071339357513E-4</v>
      </c>
      <c r="CQ883" s="300">
        <v>2.8655168556962712E-4</v>
      </c>
      <c r="CR883" s="300">
        <v>6.9155193627651914E-5</v>
      </c>
      <c r="CS883" s="300">
        <v>1.4896614418829222E-4</v>
      </c>
      <c r="CT883" s="300">
        <v>5.2819288816702024E-5</v>
      </c>
      <c r="CU883" s="299">
        <v>1.8621530655714685E-3</v>
      </c>
      <c r="CV883" s="299">
        <v>1.620783282522941E-4</v>
      </c>
      <c r="CW883" s="299">
        <v>2.0936936753334861E-4</v>
      </c>
      <c r="CX883" s="299">
        <v>2.3456540846381651E-4</v>
      </c>
      <c r="CY883" s="299">
        <v>3.1675446098400838E-4</v>
      </c>
      <c r="CZ883" s="299">
        <v>1.18202325976996E-3</v>
      </c>
      <c r="DA883" s="299">
        <v>3.762312531401836E-2</v>
      </c>
      <c r="DB883" s="299">
        <v>2.5987049419148426E-2</v>
      </c>
      <c r="DC883" s="299">
        <v>1.6444526575688307E-2</v>
      </c>
      <c r="DD883" s="299">
        <v>1.3794394635103643E-2</v>
      </c>
      <c r="DE883" s="299">
        <v>3.5675932852087082E-3</v>
      </c>
      <c r="DF883" s="299">
        <v>0</v>
      </c>
      <c r="DG883" s="299">
        <v>1.0270314257278799</v>
      </c>
      <c r="DH883" s="299">
        <v>8.13446778866889E-3</v>
      </c>
      <c r="DI883" s="299">
        <v>3.1817263665719219E-3</v>
      </c>
      <c r="DJ883" s="299">
        <v>2.3824553657951046E-2</v>
      </c>
      <c r="DK883" s="299">
        <v>4.3018471182780585E-2</v>
      </c>
      <c r="DL883" s="299">
        <v>3.1452822664223432E-2</v>
      </c>
      <c r="DM883" s="299">
        <v>2.4047394542428716E-2</v>
      </c>
      <c r="DN883" s="299">
        <v>4.8587868687783732E-2</v>
      </c>
      <c r="DO883" s="299">
        <v>1.8053262545638476E-2</v>
      </c>
      <c r="DP883" s="299">
        <v>3.9046370473632706E-2</v>
      </c>
      <c r="DQ883" s="299">
        <v>7.8773149892116768E-4</v>
      </c>
      <c r="DR883" s="299">
        <v>7.4572619431465578E-4</v>
      </c>
      <c r="DS883" s="299">
        <v>6.4138487244572672E-4</v>
      </c>
      <c r="DT883" s="299">
        <v>1.8528094295014441E-3</v>
      </c>
      <c r="DU883" s="299">
        <v>6.3937174532504763E-5</v>
      </c>
      <c r="DV883" s="299">
        <v>2.2771818217113315E-4</v>
      </c>
      <c r="DW883" s="299">
        <v>1.2992182507468471E-3</v>
      </c>
      <c r="DX883" s="299">
        <v>3.6847101478072324E-4</v>
      </c>
      <c r="DY883" s="299">
        <v>9.1886034162908335E-3</v>
      </c>
      <c r="DZ883" s="299">
        <v>1.451865111878214E-4</v>
      </c>
      <c r="EA883" s="299">
        <v>6.9669360644470906E-7</v>
      </c>
      <c r="EB883" s="299">
        <v>6.4574723195862389E-5</v>
      </c>
      <c r="EC883" s="299">
        <v>8.3652743683319778E-5</v>
      </c>
      <c r="ED883" s="299">
        <v>7.9564130589529681E-5</v>
      </c>
      <c r="EE883" s="299">
        <v>5.6519894133741262E-5</v>
      </c>
      <c r="EF883" s="299">
        <v>6.8059573180236842E-5</v>
      </c>
      <c r="EG883" s="299">
        <v>2.0634448352754059E-4</v>
      </c>
      <c r="EH883" s="299">
        <v>1.6147327794369129E-5</v>
      </c>
      <c r="EI883" s="299">
        <v>1.7150568744273269E-4</v>
      </c>
      <c r="EJ883" s="299">
        <v>9.8746307121115004E-5</v>
      </c>
      <c r="EK883" s="299">
        <v>5.1429261439383202E-5</v>
      </c>
      <c r="EL883" s="299">
        <v>5.9757702484922685E-6</v>
      </c>
      <c r="EM883" s="299">
        <v>1.8319954994095206E-5</v>
      </c>
      <c r="EN883" s="299">
        <v>1.8039087803571201E-5</v>
      </c>
      <c r="EO883" s="299">
        <v>1.8247181038630569E-5</v>
      </c>
      <c r="EP883" s="299">
        <v>2.7789401319902914E-6</v>
      </c>
      <c r="EQ883" s="299">
        <v>1.3866669682338633E-6</v>
      </c>
      <c r="ER883" s="299">
        <v>3.4018089184787847E-6</v>
      </c>
      <c r="ES883" s="299">
        <v>2.5062802212005495E-5</v>
      </c>
      <c r="ET883" s="299">
        <v>3.0215300723255252E-5</v>
      </c>
      <c r="EU883" s="299">
        <v>3.9497823887441212E-5</v>
      </c>
      <c r="EV883" s="299">
        <v>1.0969321634302067E-5</v>
      </c>
      <c r="EW883" s="299">
        <v>5.3666816320101577E-6</v>
      </c>
      <c r="EX883" s="299">
        <v>1.8371265202150297E-5</v>
      </c>
      <c r="EY883" s="299">
        <v>1.4284060461840801E-5</v>
      </c>
      <c r="EZ883" s="299">
        <v>9.5124872463770533E-5</v>
      </c>
      <c r="FA883" s="299">
        <v>2.1220274805753226E-5</v>
      </c>
      <c r="FB883" s="299">
        <v>4.6181864693966234E-5</v>
      </c>
      <c r="FC883" s="299">
        <v>1.6938074783052268E-5</v>
      </c>
      <c r="FD883" s="299">
        <v>9.9561514890695297E-6</v>
      </c>
      <c r="FE883" s="299">
        <v>6.8981549783841009E-6</v>
      </c>
      <c r="FF883" s="299">
        <v>2.4996688963542395E-5</v>
      </c>
      <c r="FG883" s="299">
        <v>7.0374156908528638E-5</v>
      </c>
      <c r="FH883" s="299">
        <v>9.2480784655707429E-5</v>
      </c>
      <c r="FI883" s="299">
        <v>7.1333688490407457E-5</v>
      </c>
      <c r="FJ883" s="299">
        <v>4.2287878030428898E-5</v>
      </c>
      <c r="FK883" s="299">
        <v>1.9271677815954618E-5</v>
      </c>
      <c r="FL883" s="299">
        <v>4.4882727896620313E-5</v>
      </c>
      <c r="FM883" s="299">
        <v>3.7530218065252739E-5</v>
      </c>
      <c r="FN883" s="299">
        <v>2.1511909907203574E-5</v>
      </c>
      <c r="FO883" s="299">
        <v>3.3724394455735176E-5</v>
      </c>
      <c r="FP883" s="299">
        <v>9.6631798539915646E-5</v>
      </c>
      <c r="FQ883" s="299">
        <v>8.9421002455481033E-5</v>
      </c>
      <c r="FR883" s="299">
        <v>1.9746582644141E-5</v>
      </c>
      <c r="FS883" s="299">
        <v>4.0343426213489608E-5</v>
      </c>
      <c r="FT883" s="299">
        <v>2.2470632292123122E-5</v>
      </c>
      <c r="FU883" s="299">
        <v>1.534069938946221E-5</v>
      </c>
      <c r="FV883" s="299">
        <v>2.9745946012449607E-5</v>
      </c>
      <c r="FW883" s="299">
        <v>5.8283841589572814E-4</v>
      </c>
      <c r="FX883" s="299">
        <v>2.1473866575427165E-5</v>
      </c>
      <c r="FY883" s="299">
        <v>3.2130297392538017E-5</v>
      </c>
      <c r="FZ883" s="299">
        <v>2.6814803644175593E-4</v>
      </c>
      <c r="GA883" s="299">
        <v>5.1112221800502147E-3</v>
      </c>
      <c r="GB883" s="299">
        <v>1.7922052033890894E-5</v>
      </c>
      <c r="GC883" s="299">
        <v>2.0542541338984927E-5</v>
      </c>
      <c r="GD883" s="299">
        <v>2.2949395223160426E-5</v>
      </c>
      <c r="GE883" s="299">
        <v>2.7763588306282177E-5</v>
      </c>
      <c r="GF883" s="299">
        <v>5.0614426494929759E-5</v>
      </c>
      <c r="GG883" s="299">
        <v>1.5707593154607805E-5</v>
      </c>
      <c r="GH883" s="298">
        <v>3.2994231694073825E-4</v>
      </c>
      <c r="GI883" s="297">
        <v>3.1291165661070388E-5</v>
      </c>
      <c r="GK883" s="286"/>
      <c r="GL883" s="287"/>
      <c r="GM883" s="289"/>
      <c r="GN883" s="287"/>
      <c r="GO883" s="286"/>
      <c r="GP883" s="287"/>
      <c r="GQ883" s="289"/>
      <c r="GR883" s="287"/>
      <c r="GS883" s="286"/>
    </row>
    <row r="884" spans="2:201">
      <c r="B884" s="277" t="str">
        <f t="shared" ref="B884:C884" si="1072">+B688</f>
        <v>3299</v>
      </c>
      <c r="C884" s="301" t="str">
        <f t="shared" si="1072"/>
        <v>その他の電子部品</v>
      </c>
      <c r="D884" s="300">
        <v>4.0207949632026143E-4</v>
      </c>
      <c r="E884" s="300">
        <v>6.3528754019144334E-4</v>
      </c>
      <c r="F884" s="300">
        <v>1.4155057675290262E-4</v>
      </c>
      <c r="G884" s="300">
        <v>7.8259375311539358E-5</v>
      </c>
      <c r="H884" s="300">
        <v>3.3955174530731841E-4</v>
      </c>
      <c r="I884" s="300">
        <v>1.0151570487739404E-4</v>
      </c>
      <c r="J884" s="300">
        <v>1.7018278892535921E-4</v>
      </c>
      <c r="K884" s="300">
        <v>4.5448357292073721E-4</v>
      </c>
      <c r="L884" s="300">
        <v>9.5541757609733533E-5</v>
      </c>
      <c r="M884" s="300">
        <v>7.0241568579811281E-4</v>
      </c>
      <c r="N884" s="300">
        <v>3.5596293162781285E-4</v>
      </c>
      <c r="O884" s="300">
        <v>7.3477156766383188E-5</v>
      </c>
      <c r="P884" s="300">
        <v>3.9217656891241239E-5</v>
      </c>
      <c r="Q884" s="300">
        <v>0</v>
      </c>
      <c r="R884" s="300">
        <v>0</v>
      </c>
      <c r="S884" s="300">
        <v>2.8788717479708611E-4</v>
      </c>
      <c r="T884" s="300">
        <v>3.9493440706383614E-4</v>
      </c>
      <c r="U884" s="300">
        <v>1.7498858303999606E-4</v>
      </c>
      <c r="V884" s="300">
        <v>1.2254941902153577E-4</v>
      </c>
      <c r="W884" s="300">
        <v>1.2414215216071907E-4</v>
      </c>
      <c r="X884" s="300">
        <v>2.6189041167663324E-4</v>
      </c>
      <c r="Y884" s="300">
        <v>1.3777654723224394E-4</v>
      </c>
      <c r="Z884" s="300">
        <v>1.9559158187078835E-4</v>
      </c>
      <c r="AA884" s="300">
        <v>2.0847167556049443E-4</v>
      </c>
      <c r="AB884" s="300">
        <v>1.3962086899164708E-4</v>
      </c>
      <c r="AC884" s="300">
        <v>1.3732862279521274E-4</v>
      </c>
      <c r="AD884" s="300">
        <v>6.4805918483942996E-5</v>
      </c>
      <c r="AE884" s="300">
        <v>9.666795705158749E-5</v>
      </c>
      <c r="AF884" s="300">
        <v>0</v>
      </c>
      <c r="AG884" s="300">
        <v>1.2050183954763641E-4</v>
      </c>
      <c r="AH884" s="300">
        <v>7.3386479682852634E-5</v>
      </c>
      <c r="AI884" s="300">
        <v>1.9487305476648349E-5</v>
      </c>
      <c r="AJ884" s="300">
        <v>9.6606873850509819E-5</v>
      </c>
      <c r="AK884" s="300">
        <v>2.1783535086682032E-4</v>
      </c>
      <c r="AL884" s="300">
        <v>1.6457282133847844E-4</v>
      </c>
      <c r="AM884" s="300">
        <v>1.1076671113144194E-4</v>
      </c>
      <c r="AN884" s="300">
        <v>7.6182270107000633E-5</v>
      </c>
      <c r="AO884" s="300">
        <v>3.4419554613352322E-4</v>
      </c>
      <c r="AP884" s="300">
        <v>3.6588942273803153E-4</v>
      </c>
      <c r="AQ884" s="300">
        <v>1.2197661379711964E-4</v>
      </c>
      <c r="AR884" s="300">
        <v>0</v>
      </c>
      <c r="AS884" s="300">
        <v>2.7765049717267022E-4</v>
      </c>
      <c r="AT884" s="300">
        <v>1.4320416829020888E-4</v>
      </c>
      <c r="AU884" s="300">
        <v>5.606747984405394E-5</v>
      </c>
      <c r="AV884" s="300">
        <v>1.6881931860074015E-4</v>
      </c>
      <c r="AW884" s="300">
        <v>2.7393634548194585E-4</v>
      </c>
      <c r="AX884" s="300">
        <v>2.4780943705493005E-4</v>
      </c>
      <c r="AY884" s="300">
        <v>7.0256167523209548E-4</v>
      </c>
      <c r="AZ884" s="300">
        <v>4.5968251351040986E-4</v>
      </c>
      <c r="BA884" s="300">
        <v>9.1503363951246102E-5</v>
      </c>
      <c r="BB884" s="300">
        <v>3.3508600835182906E-4</v>
      </c>
      <c r="BC884" s="300">
        <v>6.7448969064576216E-4</v>
      </c>
      <c r="BD884" s="300">
        <v>2.4296652436174085E-4</v>
      </c>
      <c r="BE884" s="300">
        <v>1.9259404393449917E-4</v>
      </c>
      <c r="BF884" s="300">
        <v>2.6168798849007054E-4</v>
      </c>
      <c r="BG884" s="300">
        <v>1.935966668377631E-4</v>
      </c>
      <c r="BH884" s="300">
        <v>1.4248220480909864E-4</v>
      </c>
      <c r="BI884" s="300">
        <v>1.220273580812986E-4</v>
      </c>
      <c r="BJ884" s="300">
        <v>3.1431671822289742E-4</v>
      </c>
      <c r="BK884" s="300">
        <v>1.3172719973914666E-4</v>
      </c>
      <c r="BL884" s="300">
        <v>1.2962295488307964E-4</v>
      </c>
      <c r="BM884" s="300">
        <v>3.6361983157972284E-5</v>
      </c>
      <c r="BN884" s="300">
        <v>2.9621880660641133E-4</v>
      </c>
      <c r="BO884" s="300">
        <v>2.1794039893358386E-4</v>
      </c>
      <c r="BP884" s="300">
        <v>2.4391707463083376E-4</v>
      </c>
      <c r="BQ884" s="300">
        <v>3.3391903829878435E-4</v>
      </c>
      <c r="BR884" s="300">
        <v>0</v>
      </c>
      <c r="BS884" s="300">
        <v>5.0964222758710446E-5</v>
      </c>
      <c r="BT884" s="300">
        <v>2.1206459043162675E-4</v>
      </c>
      <c r="BU884" s="300">
        <v>3.9275468339032137E-4</v>
      </c>
      <c r="BV884" s="300">
        <v>2.7069570976561878E-4</v>
      </c>
      <c r="BW884" s="300">
        <v>3.9775938883566882E-4</v>
      </c>
      <c r="BX884" s="300">
        <v>4.3411920932289372E-4</v>
      </c>
      <c r="BY884" s="300">
        <v>0</v>
      </c>
      <c r="BZ884" s="300">
        <v>0</v>
      </c>
      <c r="CA884" s="300">
        <v>1.1219863743862739E-4</v>
      </c>
      <c r="CB884" s="300">
        <v>7.1628613618358774E-5</v>
      </c>
      <c r="CC884" s="300">
        <v>7.7404428106959096E-5</v>
      </c>
      <c r="CD884" s="300">
        <v>2.4462894173476926E-4</v>
      </c>
      <c r="CE884" s="300">
        <v>5.397457215004509E-5</v>
      </c>
      <c r="CF884" s="300">
        <v>1.2530459945514597E-4</v>
      </c>
      <c r="CG884" s="300">
        <v>0</v>
      </c>
      <c r="CH884" s="300">
        <v>3.6107936326347842E-4</v>
      </c>
      <c r="CI884" s="300">
        <v>2.2929499805351928E-4</v>
      </c>
      <c r="CJ884" s="300">
        <v>2.3871781466149207E-4</v>
      </c>
      <c r="CK884" s="300">
        <v>1.7899699650231069E-4</v>
      </c>
      <c r="CL884" s="300">
        <v>8.3906665458368668E-3</v>
      </c>
      <c r="CM884" s="300">
        <v>2.0894689979061035E-4</v>
      </c>
      <c r="CN884" s="300">
        <v>3.1825957745290865E-5</v>
      </c>
      <c r="CO884" s="300">
        <v>2.2745158519960464E-4</v>
      </c>
      <c r="CP884" s="300">
        <v>7.3015330375378719E-3</v>
      </c>
      <c r="CQ884" s="300">
        <v>6.14247906761454E-3</v>
      </c>
      <c r="CR884" s="300">
        <v>2.4424110652414071E-4</v>
      </c>
      <c r="CS884" s="300">
        <v>4.0176435548327106E-4</v>
      </c>
      <c r="CT884" s="300">
        <v>8.3854977844573567E-4</v>
      </c>
      <c r="CU884" s="299">
        <v>3.4972330786266903E-4</v>
      </c>
      <c r="CV884" s="299">
        <v>2.7572816641627609E-4</v>
      </c>
      <c r="CW884" s="299">
        <v>2.1301347546180479E-4</v>
      </c>
      <c r="CX884" s="299">
        <v>2.9991561307656034E-3</v>
      </c>
      <c r="CY884" s="299">
        <v>3.2111970868089748E-3</v>
      </c>
      <c r="CZ884" s="299">
        <v>8.0017179067006579E-4</v>
      </c>
      <c r="DA884" s="299">
        <v>1.8504160965483876E-2</v>
      </c>
      <c r="DB884" s="299">
        <v>7.8241390692104732E-3</v>
      </c>
      <c r="DC884" s="299">
        <v>1.2561314787724836E-2</v>
      </c>
      <c r="DD884" s="299">
        <v>3.0146657750957366E-2</v>
      </c>
      <c r="DE884" s="299">
        <v>1.1812895402461172E-2</v>
      </c>
      <c r="DF884" s="299">
        <v>0</v>
      </c>
      <c r="DG884" s="299">
        <v>2.1471921511502727E-2</v>
      </c>
      <c r="DH884" s="299">
        <v>1.0478332261360999</v>
      </c>
      <c r="DI884" s="299">
        <v>2.4575868221557418E-3</v>
      </c>
      <c r="DJ884" s="299">
        <v>7.0715914003323587E-3</v>
      </c>
      <c r="DK884" s="299">
        <v>4.6993909104229958E-2</v>
      </c>
      <c r="DL884" s="299">
        <v>2.5037789884013725E-2</v>
      </c>
      <c r="DM884" s="299">
        <v>5.1585564113204143E-3</v>
      </c>
      <c r="DN884" s="299">
        <v>2.1134822451966212E-2</v>
      </c>
      <c r="DO884" s="299">
        <v>5.7766435497406989E-2</v>
      </c>
      <c r="DP884" s="299">
        <v>2.5450082138908856E-2</v>
      </c>
      <c r="DQ884" s="299">
        <v>5.0281725420768075E-4</v>
      </c>
      <c r="DR884" s="299">
        <v>5.3365172499621021E-4</v>
      </c>
      <c r="DS884" s="299">
        <v>3.67236148613307E-4</v>
      </c>
      <c r="DT884" s="299">
        <v>1.4290782952033397E-3</v>
      </c>
      <c r="DU884" s="299">
        <v>3.441611929584184E-4</v>
      </c>
      <c r="DV884" s="299">
        <v>1.0206760239753063E-4</v>
      </c>
      <c r="DW884" s="299">
        <v>4.1449512496819082E-4</v>
      </c>
      <c r="DX884" s="299">
        <v>2.4463042443239257E-4</v>
      </c>
      <c r="DY884" s="299">
        <v>1.5255889814347315E-3</v>
      </c>
      <c r="DZ884" s="299">
        <v>2.6652099561726416E-4</v>
      </c>
      <c r="EA884" s="299">
        <v>2.248871054135665E-6</v>
      </c>
      <c r="EB884" s="299">
        <v>1.7759266320517412E-4</v>
      </c>
      <c r="EC884" s="299">
        <v>1.7746400033985145E-4</v>
      </c>
      <c r="ED884" s="299">
        <v>2.4930422926313945E-4</v>
      </c>
      <c r="EE884" s="299">
        <v>2.2145856817025404E-4</v>
      </c>
      <c r="EF884" s="299">
        <v>2.2407001083785084E-4</v>
      </c>
      <c r="EG884" s="299">
        <v>8.981184059484908E-4</v>
      </c>
      <c r="EH884" s="299">
        <v>6.9008427497488229E-5</v>
      </c>
      <c r="EI884" s="299">
        <v>7.4731368310232947E-4</v>
      </c>
      <c r="EJ884" s="299">
        <v>4.3316600834750007E-4</v>
      </c>
      <c r="EK884" s="299">
        <v>2.3554061164755591E-4</v>
      </c>
      <c r="EL884" s="299">
        <v>2.5666196097297049E-5</v>
      </c>
      <c r="EM884" s="299">
        <v>9.5148543744661375E-5</v>
      </c>
      <c r="EN884" s="299">
        <v>1.0845845781767454E-4</v>
      </c>
      <c r="EO884" s="299">
        <v>1.111337844383638E-4</v>
      </c>
      <c r="EP884" s="299">
        <v>1.491962691623274E-5</v>
      </c>
      <c r="EQ884" s="299">
        <v>6.7483217955744237E-6</v>
      </c>
      <c r="ER884" s="299">
        <v>1.46392492419167E-5</v>
      </c>
      <c r="ES884" s="299">
        <v>1.0911317807001858E-4</v>
      </c>
      <c r="ET884" s="299">
        <v>1.2779639256234101E-4</v>
      </c>
      <c r="EU884" s="299">
        <v>1.3277998186099436E-4</v>
      </c>
      <c r="EV884" s="299">
        <v>3.5470702222038613E-5</v>
      </c>
      <c r="EW884" s="299">
        <v>2.7128613270546032E-5</v>
      </c>
      <c r="EX884" s="299">
        <v>1.05642477224428E-4</v>
      </c>
      <c r="EY884" s="299">
        <v>7.2531072920149168E-5</v>
      </c>
      <c r="EZ884" s="299">
        <v>3.2114601896336312E-4</v>
      </c>
      <c r="FA884" s="299">
        <v>1.1731841163756921E-4</v>
      </c>
      <c r="FB884" s="299">
        <v>2.1530247918321679E-4</v>
      </c>
      <c r="FC884" s="299">
        <v>6.2796118034011316E-5</v>
      </c>
      <c r="FD884" s="299">
        <v>4.6087114286074068E-5</v>
      </c>
      <c r="FE884" s="299">
        <v>5.7665529666470037E-5</v>
      </c>
      <c r="FF884" s="299">
        <v>1.5728924814926466E-4</v>
      </c>
      <c r="FG884" s="299">
        <v>6.1404867110565571E-4</v>
      </c>
      <c r="FH884" s="299">
        <v>7.6294203072290779E-4</v>
      </c>
      <c r="FI884" s="299">
        <v>4.4490744563510204E-4</v>
      </c>
      <c r="FJ884" s="299">
        <v>3.092437806511318E-4</v>
      </c>
      <c r="FK884" s="299">
        <v>2.7811612262895529E-4</v>
      </c>
      <c r="FL884" s="299">
        <v>1.5773609563088447E-3</v>
      </c>
      <c r="FM884" s="299">
        <v>2.0118816686204725E-4</v>
      </c>
      <c r="FN884" s="299">
        <v>7.8692186140616563E-5</v>
      </c>
      <c r="FO884" s="299">
        <v>1.5757120091436884E-4</v>
      </c>
      <c r="FP884" s="299">
        <v>4.2018553125190326E-4</v>
      </c>
      <c r="FQ884" s="299">
        <v>1.1670106941000105E-3</v>
      </c>
      <c r="FR884" s="299">
        <v>8.6538814584112081E-5</v>
      </c>
      <c r="FS884" s="299">
        <v>1.8312025368744426E-4</v>
      </c>
      <c r="FT884" s="299">
        <v>1.2064388955364063E-4</v>
      </c>
      <c r="FU884" s="299">
        <v>9.8315701348774233E-5</v>
      </c>
      <c r="FV884" s="299">
        <v>1.5552266997939475E-4</v>
      </c>
      <c r="FW884" s="299">
        <v>2.3150920515335313E-3</v>
      </c>
      <c r="FX884" s="299">
        <v>5.9376949187574706E-5</v>
      </c>
      <c r="FY884" s="299">
        <v>2.4263620833214408E-4</v>
      </c>
      <c r="FZ884" s="299">
        <v>2.491248586560094E-4</v>
      </c>
      <c r="GA884" s="299">
        <v>2.2244884501535535E-2</v>
      </c>
      <c r="GB884" s="299">
        <v>8.9083826874935819E-5</v>
      </c>
      <c r="GC884" s="299">
        <v>9.6600065515491595E-5</v>
      </c>
      <c r="GD884" s="299">
        <v>1.0596986209690234E-4</v>
      </c>
      <c r="GE884" s="299">
        <v>1.3925082871866224E-4</v>
      </c>
      <c r="GF884" s="299">
        <v>1.4568605548703431E-4</v>
      </c>
      <c r="GG884" s="299">
        <v>9.9073690177750866E-5</v>
      </c>
      <c r="GH884" s="298">
        <v>6.5426688996289492E-3</v>
      </c>
      <c r="GI884" s="297">
        <v>2.4864611142195076E-4</v>
      </c>
      <c r="GK884" s="286"/>
      <c r="GL884" s="287"/>
      <c r="GM884" s="289"/>
      <c r="GN884" s="287"/>
      <c r="GO884" s="286"/>
      <c r="GP884" s="287"/>
      <c r="GQ884" s="289"/>
      <c r="GR884" s="287"/>
      <c r="GS884" s="286"/>
    </row>
    <row r="885" spans="2:201">
      <c r="B885" s="277" t="str">
        <f t="shared" ref="B885:C885" si="1073">+B689</f>
        <v>3311</v>
      </c>
      <c r="C885" s="301" t="str">
        <f t="shared" si="1073"/>
        <v>産業用電気機器</v>
      </c>
      <c r="D885" s="300">
        <v>6.5580396261376345E-6</v>
      </c>
      <c r="E885" s="300">
        <v>9.8984203777855084E-6</v>
      </c>
      <c r="F885" s="300">
        <v>3.2638909899950901E-6</v>
      </c>
      <c r="G885" s="300">
        <v>2.7964179618974706E-6</v>
      </c>
      <c r="H885" s="300">
        <v>6.355238007536188E-6</v>
      </c>
      <c r="I885" s="300">
        <v>1.8005976729902228E-6</v>
      </c>
      <c r="J885" s="300">
        <v>3.7957154794063605E-6</v>
      </c>
      <c r="K885" s="300">
        <v>6.8253128176764269E-6</v>
      </c>
      <c r="L885" s="300">
        <v>1.3445256308102196E-6</v>
      </c>
      <c r="M885" s="300">
        <v>1.1004206796619383E-5</v>
      </c>
      <c r="N885" s="300">
        <v>6.1660381996383038E-6</v>
      </c>
      <c r="O885" s="300">
        <v>1.2388048066415205E-5</v>
      </c>
      <c r="P885" s="300">
        <v>1.7600586472724965E-6</v>
      </c>
      <c r="Q885" s="300">
        <v>0</v>
      </c>
      <c r="R885" s="300">
        <v>0</v>
      </c>
      <c r="S885" s="300">
        <v>1.8415159381278153E-5</v>
      </c>
      <c r="T885" s="300">
        <v>2.1445621794948489E-5</v>
      </c>
      <c r="U885" s="300">
        <v>3.6860382892342277E-6</v>
      </c>
      <c r="V885" s="300">
        <v>2.1358533133083951E-6</v>
      </c>
      <c r="W885" s="300">
        <v>3.5872070516982148E-6</v>
      </c>
      <c r="X885" s="300">
        <v>4.4356784627849697E-6</v>
      </c>
      <c r="Y885" s="300">
        <v>2.4017980970828773E-6</v>
      </c>
      <c r="Z885" s="300">
        <v>2.9346565767989715E-6</v>
      </c>
      <c r="AA885" s="300">
        <v>2.9658363317230712E-6</v>
      </c>
      <c r="AB885" s="300">
        <v>2.2625973153330536E-6</v>
      </c>
      <c r="AC885" s="300">
        <v>2.1055137499847556E-6</v>
      </c>
      <c r="AD885" s="300">
        <v>1.2232438832454234E-6</v>
      </c>
      <c r="AE885" s="300">
        <v>1.76017401103246E-6</v>
      </c>
      <c r="AF885" s="300">
        <v>0</v>
      </c>
      <c r="AG885" s="300">
        <v>2.4469352116363993E-6</v>
      </c>
      <c r="AH885" s="300">
        <v>1.1990313379119861E-6</v>
      </c>
      <c r="AI885" s="300">
        <v>3.0528322492783813E-7</v>
      </c>
      <c r="AJ885" s="300">
        <v>1.3677558939480914E-6</v>
      </c>
      <c r="AK885" s="300">
        <v>3.8272287937341363E-6</v>
      </c>
      <c r="AL885" s="300">
        <v>2.5173055588416586E-6</v>
      </c>
      <c r="AM885" s="300">
        <v>2.1886261727581362E-6</v>
      </c>
      <c r="AN885" s="300">
        <v>1.2056315570537777E-6</v>
      </c>
      <c r="AO885" s="300">
        <v>5.6003955184019195E-6</v>
      </c>
      <c r="AP885" s="300">
        <v>6.8976304711780988E-6</v>
      </c>
      <c r="AQ885" s="300">
        <v>4.9812438473170921E-6</v>
      </c>
      <c r="AR885" s="300">
        <v>0</v>
      </c>
      <c r="AS885" s="300">
        <v>4.3047840332177043E-6</v>
      </c>
      <c r="AT885" s="300">
        <v>2.4484839631893156E-6</v>
      </c>
      <c r="AU885" s="300">
        <v>1.0844820191343056E-6</v>
      </c>
      <c r="AV885" s="300">
        <v>2.2307770266930451E-6</v>
      </c>
      <c r="AW885" s="300">
        <v>1.9936596848703513E-6</v>
      </c>
      <c r="AX885" s="300">
        <v>3.60513282344431E-6</v>
      </c>
      <c r="AY885" s="300">
        <v>9.9876144453274355E-6</v>
      </c>
      <c r="AZ885" s="300">
        <v>6.6509267168092104E-6</v>
      </c>
      <c r="BA885" s="300">
        <v>1.4566338598524259E-6</v>
      </c>
      <c r="BB885" s="300">
        <v>4.9180260377496518E-6</v>
      </c>
      <c r="BC885" s="300">
        <v>9.7316895795051772E-6</v>
      </c>
      <c r="BD885" s="300">
        <v>3.7177030831445062E-6</v>
      </c>
      <c r="BE885" s="300">
        <v>2.8457731313509846E-6</v>
      </c>
      <c r="BF885" s="300">
        <v>4.239187898408828E-6</v>
      </c>
      <c r="BG885" s="300">
        <v>2.4010847327943042E-6</v>
      </c>
      <c r="BH885" s="300">
        <v>2.1017132583771022E-6</v>
      </c>
      <c r="BI885" s="300">
        <v>1.7444606506830238E-6</v>
      </c>
      <c r="BJ885" s="300">
        <v>4.6380283186286991E-6</v>
      </c>
      <c r="BK885" s="300">
        <v>1.8878702077260525E-6</v>
      </c>
      <c r="BL885" s="300">
        <v>1.8850218046872129E-6</v>
      </c>
      <c r="BM885" s="300">
        <v>5.2372668240934559E-7</v>
      </c>
      <c r="BN885" s="300">
        <v>5.2473980399993042E-6</v>
      </c>
      <c r="BO885" s="300">
        <v>3.4058346385105378E-6</v>
      </c>
      <c r="BP885" s="300">
        <v>3.4562848095700961E-6</v>
      </c>
      <c r="BQ885" s="300">
        <v>4.7314114715975978E-6</v>
      </c>
      <c r="BR885" s="300">
        <v>0</v>
      </c>
      <c r="BS885" s="300">
        <v>1.1744373870783293E-6</v>
      </c>
      <c r="BT885" s="300">
        <v>3.2856845571381591E-6</v>
      </c>
      <c r="BU885" s="300">
        <v>7.4904356783099568E-6</v>
      </c>
      <c r="BV885" s="300">
        <v>4.1464770568176924E-6</v>
      </c>
      <c r="BW885" s="300">
        <v>6.258721750039422E-6</v>
      </c>
      <c r="BX885" s="300">
        <v>6.580450330313713E-6</v>
      </c>
      <c r="BY885" s="300">
        <v>0</v>
      </c>
      <c r="BZ885" s="300">
        <v>0</v>
      </c>
      <c r="CA885" s="300">
        <v>1.8048796097712475E-6</v>
      </c>
      <c r="CB885" s="300">
        <v>1.2357854956344612E-6</v>
      </c>
      <c r="CC885" s="300">
        <v>1.4036185012917144E-6</v>
      </c>
      <c r="CD885" s="300">
        <v>4.0037204263156948E-6</v>
      </c>
      <c r="CE885" s="300">
        <v>1.0266794090944109E-6</v>
      </c>
      <c r="CF885" s="300">
        <v>1.9644984678301101E-6</v>
      </c>
      <c r="CG885" s="300">
        <v>0</v>
      </c>
      <c r="CH885" s="300">
        <v>2.9206732145271906E-6</v>
      </c>
      <c r="CI885" s="300">
        <v>3.4559166350744022E-6</v>
      </c>
      <c r="CJ885" s="300">
        <v>3.9606415424812883E-6</v>
      </c>
      <c r="CK885" s="300">
        <v>5.181372050849955E-5</v>
      </c>
      <c r="CL885" s="300">
        <v>1.8109095904367634E-5</v>
      </c>
      <c r="CM885" s="300">
        <v>3.2848696526659306E-6</v>
      </c>
      <c r="CN885" s="300">
        <v>4.6485055819717545E-7</v>
      </c>
      <c r="CO885" s="300">
        <v>2.8656139790992345E-4</v>
      </c>
      <c r="CP885" s="300">
        <v>2.5907734686551919E-4</v>
      </c>
      <c r="CQ885" s="300">
        <v>8.5901778273910531E-4</v>
      </c>
      <c r="CR885" s="300">
        <v>1.1376740777725047E-5</v>
      </c>
      <c r="CS885" s="300">
        <v>7.2668138046960354E-5</v>
      </c>
      <c r="CT885" s="300">
        <v>5.446531789518234E-5</v>
      </c>
      <c r="CU885" s="299">
        <v>3.7813804109629767E-4</v>
      </c>
      <c r="CV885" s="299">
        <v>2.7318670587010496E-4</v>
      </c>
      <c r="CW885" s="299">
        <v>2.516840750296367E-4</v>
      </c>
      <c r="CX885" s="299">
        <v>1.91198772184518E-4</v>
      </c>
      <c r="CY885" s="299">
        <v>1.3530893138704794E-4</v>
      </c>
      <c r="CZ885" s="299">
        <v>2.5705883385438865E-4</v>
      </c>
      <c r="DA885" s="299">
        <v>1.3701014563620795E-4</v>
      </c>
      <c r="DB885" s="299">
        <v>3.1566349281978719E-4</v>
      </c>
      <c r="DC885" s="299">
        <v>8.9528646981783388E-5</v>
      </c>
      <c r="DD885" s="299">
        <v>1.2109369306310377E-4</v>
      </c>
      <c r="DE885" s="299">
        <v>6.5179617984691951E-7</v>
      </c>
      <c r="DF885" s="299">
        <v>0</v>
      </c>
      <c r="DG885" s="299">
        <v>5.9834762971413904E-6</v>
      </c>
      <c r="DH885" s="299">
        <v>1.9280744883831223E-5</v>
      </c>
      <c r="DI885" s="299">
        <v>1.0025104336171342</v>
      </c>
      <c r="DJ885" s="299">
        <v>2.534567545408205E-4</v>
      </c>
      <c r="DK885" s="299">
        <v>2.4501751808752941E-4</v>
      </c>
      <c r="DL885" s="299">
        <v>1.0599789966910282E-4</v>
      </c>
      <c r="DM885" s="299">
        <v>7.2868464759938008E-5</v>
      </c>
      <c r="DN885" s="299">
        <v>1.3338742270540499E-5</v>
      </c>
      <c r="DO885" s="299">
        <v>4.1629143732249235E-4</v>
      </c>
      <c r="DP885" s="299">
        <v>1.7675806237052891E-4</v>
      </c>
      <c r="DQ885" s="299">
        <v>3.2980488282611343E-4</v>
      </c>
      <c r="DR885" s="299">
        <v>2.0572579844309387E-4</v>
      </c>
      <c r="DS885" s="299">
        <v>3.3764138520201651E-4</v>
      </c>
      <c r="DT885" s="299">
        <v>2.9494891062715583E-4</v>
      </c>
      <c r="DU885" s="299">
        <v>1.3536742517923571E-4</v>
      </c>
      <c r="DV885" s="299">
        <v>1.1801822042570438E-4</v>
      </c>
      <c r="DW885" s="299">
        <v>2.4539020395794977E-5</v>
      </c>
      <c r="DX885" s="299">
        <v>8.0078507295685997E-5</v>
      </c>
      <c r="DY885" s="299">
        <v>3.2170229921272682E-6</v>
      </c>
      <c r="DZ885" s="299">
        <v>3.633456713315937E-6</v>
      </c>
      <c r="EA885" s="299">
        <v>1.9698858079353374E-7</v>
      </c>
      <c r="EB885" s="299">
        <v>1.6515311274800793E-5</v>
      </c>
      <c r="EC885" s="299">
        <v>3.9465906779020119E-5</v>
      </c>
      <c r="ED885" s="299">
        <v>4.2371774154459909E-5</v>
      </c>
      <c r="EE885" s="299">
        <v>2.1182113982916081E-5</v>
      </c>
      <c r="EF885" s="299">
        <v>4.2443542444639039E-5</v>
      </c>
      <c r="EG885" s="299">
        <v>1.3194154772179643E-5</v>
      </c>
      <c r="EH885" s="299">
        <v>2.0818513723901012E-6</v>
      </c>
      <c r="EI885" s="299">
        <v>1.0633441990936228E-5</v>
      </c>
      <c r="EJ885" s="299">
        <v>6.8882562443927961E-6</v>
      </c>
      <c r="EK885" s="299">
        <v>3.6052702764456251E-6</v>
      </c>
      <c r="EL885" s="299">
        <v>7.61879184723624E-7</v>
      </c>
      <c r="EM885" s="299">
        <v>2.0041977191608805E-6</v>
      </c>
      <c r="EN885" s="299">
        <v>1.4018758058905284E-6</v>
      </c>
      <c r="EO885" s="299">
        <v>1.4144665322360568E-6</v>
      </c>
      <c r="EP885" s="299">
        <v>3.3961911553996083E-7</v>
      </c>
      <c r="EQ885" s="299">
        <v>2.4594062445382101E-7</v>
      </c>
      <c r="ER885" s="299">
        <v>1.1615648054346447E-6</v>
      </c>
      <c r="ES885" s="299">
        <v>3.7893824997069784E-6</v>
      </c>
      <c r="ET885" s="299">
        <v>4.7760314961603988E-6</v>
      </c>
      <c r="EU885" s="299">
        <v>9.5191618887682293E-6</v>
      </c>
      <c r="EV885" s="299">
        <v>4.2461945265341897E-6</v>
      </c>
      <c r="EW885" s="299">
        <v>4.2984879655845181E-7</v>
      </c>
      <c r="EX885" s="299">
        <v>1.0819140373553091E-6</v>
      </c>
      <c r="EY885" s="299">
        <v>1.0523079223545125E-6</v>
      </c>
      <c r="EZ885" s="299">
        <v>4.8620043807586607E-6</v>
      </c>
      <c r="FA885" s="299">
        <v>2.8207005431876609E-6</v>
      </c>
      <c r="FB885" s="299">
        <v>3.3166289055019859E-6</v>
      </c>
      <c r="FC885" s="299">
        <v>1.209391095040351E-6</v>
      </c>
      <c r="FD885" s="299">
        <v>8.5583674542772042E-7</v>
      </c>
      <c r="FE885" s="299">
        <v>8.9394631835518931E-7</v>
      </c>
      <c r="FF885" s="299">
        <v>1.9058960933162173E-6</v>
      </c>
      <c r="FG885" s="299">
        <v>4.8541247650651053E-6</v>
      </c>
      <c r="FH885" s="299">
        <v>5.3066072200091027E-6</v>
      </c>
      <c r="FI885" s="299">
        <v>4.5902880307165999E-6</v>
      </c>
      <c r="FJ885" s="299">
        <v>2.8913025118559574E-6</v>
      </c>
      <c r="FK885" s="299">
        <v>1.4606234889549631E-6</v>
      </c>
      <c r="FL885" s="299">
        <v>1.7777664875890706E-6</v>
      </c>
      <c r="FM885" s="299">
        <v>4.5813970375967119E-6</v>
      </c>
      <c r="FN885" s="299">
        <v>1.4119750023590873E-6</v>
      </c>
      <c r="FO885" s="299">
        <v>3.1019353911196981E-6</v>
      </c>
      <c r="FP885" s="299">
        <v>5.8120481942524215E-6</v>
      </c>
      <c r="FQ885" s="299">
        <v>4.6617693622624468E-6</v>
      </c>
      <c r="FR885" s="299">
        <v>1.3219056081957078E-6</v>
      </c>
      <c r="FS885" s="299">
        <v>2.7168140668412799E-6</v>
      </c>
      <c r="FT885" s="299">
        <v>1.8762261320548899E-6</v>
      </c>
      <c r="FU885" s="299">
        <v>1.2982849016940227E-6</v>
      </c>
      <c r="FV885" s="299">
        <v>2.0481948719702642E-6</v>
      </c>
      <c r="FW885" s="299">
        <v>3.1779898128219482E-5</v>
      </c>
      <c r="FX885" s="299">
        <v>9.3206292615741379E-6</v>
      </c>
      <c r="FY885" s="299">
        <v>2.2978734997432559E-6</v>
      </c>
      <c r="FZ885" s="299">
        <v>1.6941012139390856E-4</v>
      </c>
      <c r="GA885" s="299">
        <v>3.0281055992797289E-4</v>
      </c>
      <c r="GB885" s="299">
        <v>1.3631179973125468E-6</v>
      </c>
      <c r="GC885" s="299">
        <v>2.2920662597878755E-6</v>
      </c>
      <c r="GD885" s="299">
        <v>1.713044751084029E-6</v>
      </c>
      <c r="GE885" s="299">
        <v>1.9489727065509706E-6</v>
      </c>
      <c r="GF885" s="299">
        <v>2.4970597225720585E-6</v>
      </c>
      <c r="GG885" s="299">
        <v>2.070445506716308E-6</v>
      </c>
      <c r="GH885" s="298">
        <v>1.8648055298359724E-6</v>
      </c>
      <c r="GI885" s="297">
        <v>9.0072856961726896E-6</v>
      </c>
      <c r="GK885" s="286"/>
      <c r="GL885" s="287"/>
      <c r="GM885" s="289"/>
      <c r="GN885" s="287"/>
      <c r="GO885" s="286"/>
      <c r="GP885" s="287"/>
      <c r="GQ885" s="289"/>
      <c r="GR885" s="287"/>
      <c r="GS885" s="286"/>
    </row>
    <row r="886" spans="2:201">
      <c r="B886" s="277" t="str">
        <f t="shared" ref="B886:C886" si="1074">+B690</f>
        <v>3321</v>
      </c>
      <c r="C886" s="301" t="str">
        <f t="shared" si="1074"/>
        <v>民生用電気機器</v>
      </c>
      <c r="D886" s="300">
        <v>2.3599090660938316E-5</v>
      </c>
      <c r="E886" s="300">
        <v>3.7462696526848271E-5</v>
      </c>
      <c r="F886" s="300">
        <v>8.181811225062011E-6</v>
      </c>
      <c r="G886" s="300">
        <v>4.3480506765152562E-6</v>
      </c>
      <c r="H886" s="300">
        <v>1.9862674265090492E-5</v>
      </c>
      <c r="I886" s="300">
        <v>5.1107538537342739E-6</v>
      </c>
      <c r="J886" s="300">
        <v>9.5636866656387931E-6</v>
      </c>
      <c r="K886" s="300">
        <v>2.6016058900163758E-5</v>
      </c>
      <c r="L886" s="300">
        <v>5.1158919081957776E-6</v>
      </c>
      <c r="M886" s="300">
        <v>4.0556734450228793E-5</v>
      </c>
      <c r="N886" s="300">
        <v>2.082709199184863E-5</v>
      </c>
      <c r="O886" s="300">
        <v>3.3803904426815626E-6</v>
      </c>
      <c r="P886" s="300">
        <v>2.1654354824356975E-6</v>
      </c>
      <c r="Q886" s="300">
        <v>0</v>
      </c>
      <c r="R886" s="300">
        <v>0</v>
      </c>
      <c r="S886" s="300">
        <v>1.5373387761737009E-5</v>
      </c>
      <c r="T886" s="300">
        <v>2.1172801387031367E-5</v>
      </c>
      <c r="U886" s="300">
        <v>9.5354442153442479E-6</v>
      </c>
      <c r="V886" s="300">
        <v>6.5929357320392257E-6</v>
      </c>
      <c r="W886" s="300">
        <v>6.6437142031374798E-6</v>
      </c>
      <c r="X886" s="300">
        <v>1.5264567683304175E-5</v>
      </c>
      <c r="Y886" s="300">
        <v>7.9303519671405425E-6</v>
      </c>
      <c r="Z886" s="300">
        <v>1.0824748900277258E-5</v>
      </c>
      <c r="AA886" s="300">
        <v>1.1579101758700753E-5</v>
      </c>
      <c r="AB886" s="300">
        <v>7.6706323062967359E-6</v>
      </c>
      <c r="AC886" s="300">
        <v>7.6755311907765593E-6</v>
      </c>
      <c r="AD886" s="300">
        <v>3.6510969878808243E-6</v>
      </c>
      <c r="AE886" s="300">
        <v>5.6036446460734542E-6</v>
      </c>
      <c r="AF886" s="300">
        <v>0</v>
      </c>
      <c r="AG886" s="300">
        <v>6.7338307786830468E-6</v>
      </c>
      <c r="AH886" s="300">
        <v>4.1169345257536333E-6</v>
      </c>
      <c r="AI886" s="300">
        <v>9.5513314988961016E-7</v>
      </c>
      <c r="AJ886" s="300">
        <v>5.2561966987933915E-6</v>
      </c>
      <c r="AK886" s="300">
        <v>1.1980106017862126E-5</v>
      </c>
      <c r="AL886" s="300">
        <v>8.5764036968006643E-6</v>
      </c>
      <c r="AM886" s="300">
        <v>6.0019062142629097E-6</v>
      </c>
      <c r="AN886" s="300">
        <v>3.6496886848248593E-6</v>
      </c>
      <c r="AO886" s="300">
        <v>2.0024555780011443E-5</v>
      </c>
      <c r="AP886" s="300">
        <v>2.0684164921694266E-5</v>
      </c>
      <c r="AQ886" s="300">
        <v>6.1879020511206018E-6</v>
      </c>
      <c r="AR886" s="300">
        <v>0</v>
      </c>
      <c r="AS886" s="300">
        <v>1.5693669865128478E-5</v>
      </c>
      <c r="AT886" s="300">
        <v>8.1550205773022631E-6</v>
      </c>
      <c r="AU886" s="300">
        <v>2.8529215156897119E-6</v>
      </c>
      <c r="AV886" s="300">
        <v>7.5877348835226911E-6</v>
      </c>
      <c r="AW886" s="300">
        <v>6.421238651586972E-6</v>
      </c>
      <c r="AX886" s="300">
        <v>1.4103514193248322E-5</v>
      </c>
      <c r="AY886" s="300">
        <v>3.9895021406336742E-5</v>
      </c>
      <c r="AZ886" s="300">
        <v>2.5929436827526772E-5</v>
      </c>
      <c r="BA886" s="300">
        <v>5.2729254036295173E-6</v>
      </c>
      <c r="BB886" s="300">
        <v>1.9358599405100882E-5</v>
      </c>
      <c r="BC886" s="300">
        <v>3.8896661067095001E-5</v>
      </c>
      <c r="BD886" s="300">
        <v>1.3518887745700297E-5</v>
      </c>
      <c r="BE886" s="300">
        <v>1.0699940673759381E-5</v>
      </c>
      <c r="BF886" s="300">
        <v>1.4616399705073505E-5</v>
      </c>
      <c r="BG886" s="300">
        <v>9.3523075469178181E-6</v>
      </c>
      <c r="BH886" s="300">
        <v>7.2581730735683077E-6</v>
      </c>
      <c r="BI886" s="300">
        <v>6.2840988002103577E-6</v>
      </c>
      <c r="BJ886" s="300">
        <v>1.7742684218157674E-5</v>
      </c>
      <c r="BK886" s="300">
        <v>6.6952598797367492E-6</v>
      </c>
      <c r="BL886" s="300">
        <v>6.9044633658319394E-6</v>
      </c>
      <c r="BM886" s="300">
        <v>2.1130829890920981E-6</v>
      </c>
      <c r="BN886" s="300">
        <v>1.7159234974731915E-5</v>
      </c>
      <c r="BO886" s="300">
        <v>1.2731011688428605E-5</v>
      </c>
      <c r="BP886" s="300">
        <v>1.3778310681650661E-5</v>
      </c>
      <c r="BQ886" s="300">
        <v>1.9306924643121805E-5</v>
      </c>
      <c r="BR886" s="300">
        <v>0</v>
      </c>
      <c r="BS886" s="300">
        <v>1.1075274533784405E-6</v>
      </c>
      <c r="BT886" s="300">
        <v>1.158570943592629E-5</v>
      </c>
      <c r="BU886" s="300">
        <v>2.2333351565811715E-5</v>
      </c>
      <c r="BV886" s="300">
        <v>1.4884230770651288E-5</v>
      </c>
      <c r="BW886" s="300">
        <v>2.2381895513389034E-5</v>
      </c>
      <c r="BX886" s="300">
        <v>2.4666174418031725E-5</v>
      </c>
      <c r="BY886" s="300">
        <v>0</v>
      </c>
      <c r="BZ886" s="300">
        <v>0</v>
      </c>
      <c r="CA886" s="300">
        <v>6.5513233178352228E-6</v>
      </c>
      <c r="CB886" s="300">
        <v>4.1422923011534841E-6</v>
      </c>
      <c r="CC886" s="300">
        <v>4.4493710985873522E-6</v>
      </c>
      <c r="CD886" s="300">
        <v>1.4104464770911214E-5</v>
      </c>
      <c r="CE886" s="300">
        <v>2.7574843838637615E-6</v>
      </c>
      <c r="CF886" s="300">
        <v>7.1490414108619337E-6</v>
      </c>
      <c r="CG886" s="300">
        <v>0</v>
      </c>
      <c r="CH886" s="300">
        <v>7.0101409234158139E-6</v>
      </c>
      <c r="CI886" s="300">
        <v>1.3157993225888872E-5</v>
      </c>
      <c r="CJ886" s="300">
        <v>1.3686738952544914E-5</v>
      </c>
      <c r="CK886" s="300">
        <v>1.0152762841865335E-5</v>
      </c>
      <c r="CL886" s="300">
        <v>8.5738823394811628E-6</v>
      </c>
      <c r="CM886" s="300">
        <v>1.1218010851631159E-5</v>
      </c>
      <c r="CN886" s="300">
        <v>1.1471313769033921E-6</v>
      </c>
      <c r="CO886" s="300">
        <v>1.2247456300642548E-5</v>
      </c>
      <c r="CP886" s="300">
        <v>3.1480208019091051E-5</v>
      </c>
      <c r="CQ886" s="300">
        <v>1.2867238476736279E-5</v>
      </c>
      <c r="CR886" s="300">
        <v>1.0588669039708892E-5</v>
      </c>
      <c r="CS886" s="300">
        <v>5.4195399514236047E-6</v>
      </c>
      <c r="CT886" s="300">
        <v>7.3018343251903588E-6</v>
      </c>
      <c r="CU886" s="299">
        <v>8.7620900552974987E-6</v>
      </c>
      <c r="CV886" s="299">
        <v>7.6328380955465105E-6</v>
      </c>
      <c r="CW886" s="299">
        <v>8.5050723929884789E-6</v>
      </c>
      <c r="CX886" s="299">
        <v>9.072338458220181E-6</v>
      </c>
      <c r="CY886" s="299">
        <v>1.0870813550924213E-5</v>
      </c>
      <c r="CZ886" s="299">
        <v>7.2061514851813445E-6</v>
      </c>
      <c r="DA886" s="299">
        <v>7.0217095736319771E-6</v>
      </c>
      <c r="DB886" s="299">
        <v>2.1249309201889938E-5</v>
      </c>
      <c r="DC886" s="299">
        <v>6.6194750363087363E-6</v>
      </c>
      <c r="DD886" s="299">
        <v>6.681457291647979E-6</v>
      </c>
      <c r="DE886" s="299">
        <v>1.5660115028771129E-6</v>
      </c>
      <c r="DF886" s="299">
        <v>0</v>
      </c>
      <c r="DG886" s="299">
        <v>2.0020159985812417E-5</v>
      </c>
      <c r="DH886" s="299">
        <v>1.3570697908560908E-5</v>
      </c>
      <c r="DI886" s="299">
        <v>9.2544097012361411E-6</v>
      </c>
      <c r="DJ886" s="299">
        <v>1.0086398062901663</v>
      </c>
      <c r="DK886" s="299">
        <v>5.0092829991290966E-6</v>
      </c>
      <c r="DL886" s="299">
        <v>1.4052182877814451E-5</v>
      </c>
      <c r="DM886" s="299">
        <v>8.2369162628611688E-6</v>
      </c>
      <c r="DN886" s="299">
        <v>2.6554618733185105E-6</v>
      </c>
      <c r="DO886" s="299">
        <v>5.8393206110806939E-6</v>
      </c>
      <c r="DP886" s="299">
        <v>8.0978317257327068E-6</v>
      </c>
      <c r="DQ886" s="299">
        <v>5.9338198153409835E-6</v>
      </c>
      <c r="DR886" s="299">
        <v>6.8059537790812413E-6</v>
      </c>
      <c r="DS886" s="299">
        <v>1.9853486557656791E-6</v>
      </c>
      <c r="DT886" s="299">
        <v>7.7615265773385221E-6</v>
      </c>
      <c r="DU886" s="299">
        <v>4.2877442864221738E-5</v>
      </c>
      <c r="DV886" s="299">
        <v>3.0444645966874615E-4</v>
      </c>
      <c r="DW886" s="299">
        <v>7.8972001279902066E-6</v>
      </c>
      <c r="DX886" s="299">
        <v>6.847039822012479E-6</v>
      </c>
      <c r="DY886" s="299">
        <v>5.5241942720034965E-6</v>
      </c>
      <c r="DZ886" s="299">
        <v>5.7771829955161122E-6</v>
      </c>
      <c r="EA886" s="299">
        <v>1.1409400056891441E-7</v>
      </c>
      <c r="EB886" s="299">
        <v>3.6968661569328296E-4</v>
      </c>
      <c r="EC886" s="299">
        <v>2.2253539278795092E-4</v>
      </c>
      <c r="ED886" s="299">
        <v>1.1934922799057518E-5</v>
      </c>
      <c r="EE886" s="299">
        <v>1.1171736895572509E-5</v>
      </c>
      <c r="EF886" s="299">
        <v>1.2697645408976909E-5</v>
      </c>
      <c r="EG886" s="299">
        <v>5.2984985927208465E-5</v>
      </c>
      <c r="EH886" s="299">
        <v>3.8783643450359258E-6</v>
      </c>
      <c r="EI886" s="299">
        <v>4.4219275101148972E-5</v>
      </c>
      <c r="EJ886" s="299">
        <v>2.5072196223973237E-5</v>
      </c>
      <c r="EK886" s="299">
        <v>1.2849859313438787E-5</v>
      </c>
      <c r="EL886" s="299">
        <v>9.2097859886339606E-7</v>
      </c>
      <c r="EM886" s="299">
        <v>3.7077366367892721E-6</v>
      </c>
      <c r="EN886" s="299">
        <v>4.279817704095253E-6</v>
      </c>
      <c r="EO886" s="299">
        <v>4.462223897587973E-6</v>
      </c>
      <c r="EP886" s="299">
        <v>6.2451785174223387E-7</v>
      </c>
      <c r="EQ886" s="299">
        <v>3.2059782096875453E-7</v>
      </c>
      <c r="ER886" s="299">
        <v>6.3276034305574243E-7</v>
      </c>
      <c r="ES886" s="299">
        <v>8.1065119699703177E-6</v>
      </c>
      <c r="ET886" s="299">
        <v>1.3296309599089969E-5</v>
      </c>
      <c r="EU886" s="299">
        <v>3.4070334090313083E-5</v>
      </c>
      <c r="EV886" s="299">
        <v>1.2215227029954842E-6</v>
      </c>
      <c r="EW886" s="299">
        <v>1.2555696782262874E-6</v>
      </c>
      <c r="EX886" s="299">
        <v>2.1855228137165125E-6</v>
      </c>
      <c r="EY886" s="299">
        <v>3.2116247351307479E-6</v>
      </c>
      <c r="EZ886" s="299">
        <v>1.9041882533948325E-5</v>
      </c>
      <c r="FA886" s="299">
        <v>4.3349234618420813E-6</v>
      </c>
      <c r="FB886" s="299">
        <v>1.1839242285888138E-5</v>
      </c>
      <c r="FC886" s="299">
        <v>2.6123831026389272E-6</v>
      </c>
      <c r="FD886" s="299">
        <v>2.3513069900255956E-6</v>
      </c>
      <c r="FE886" s="299">
        <v>1.1451250093268114E-6</v>
      </c>
      <c r="FF886" s="299">
        <v>6.2142773023709318E-6</v>
      </c>
      <c r="FG886" s="299">
        <v>1.7286979348874184E-5</v>
      </c>
      <c r="FH886" s="299">
        <v>2.0130392894657942E-5</v>
      </c>
      <c r="FI886" s="299">
        <v>1.801713436526593E-5</v>
      </c>
      <c r="FJ886" s="299">
        <v>1.0537712573927062E-5</v>
      </c>
      <c r="FK886" s="299">
        <v>1.1822803362640464E-5</v>
      </c>
      <c r="FL886" s="299">
        <v>5.7376481454409022E-5</v>
      </c>
      <c r="FM886" s="299">
        <v>6.0465552002038837E-5</v>
      </c>
      <c r="FN886" s="299">
        <v>3.4454050821249548E-6</v>
      </c>
      <c r="FO886" s="299">
        <v>7.5001655480677429E-6</v>
      </c>
      <c r="FP886" s="299">
        <v>2.0508157639787004E-5</v>
      </c>
      <c r="FQ886" s="299">
        <v>1.8495092910854047E-5</v>
      </c>
      <c r="FR886" s="299">
        <v>4.1923020559110441E-6</v>
      </c>
      <c r="FS886" s="299">
        <v>9.3451602125119476E-6</v>
      </c>
      <c r="FT886" s="299">
        <v>5.093482896625407E-6</v>
      </c>
      <c r="FU886" s="299">
        <v>2.9583241669696578E-6</v>
      </c>
      <c r="FV886" s="299">
        <v>7.3135209275304914E-6</v>
      </c>
      <c r="FW886" s="299">
        <v>1.4596236897406909E-4</v>
      </c>
      <c r="FX886" s="299">
        <v>1.656542014020796E-6</v>
      </c>
      <c r="FY886" s="299">
        <v>8.152590614778107E-6</v>
      </c>
      <c r="FZ886" s="299">
        <v>2.6749773804918122E-6</v>
      </c>
      <c r="GA886" s="299">
        <v>1.3180323240698957E-3</v>
      </c>
      <c r="GB886" s="299">
        <v>7.7734745416668496E-6</v>
      </c>
      <c r="GC886" s="299">
        <v>4.2507404398310135E-6</v>
      </c>
      <c r="GD886" s="299">
        <v>5.5420133796039658E-6</v>
      </c>
      <c r="GE886" s="299">
        <v>6.63962530927683E-6</v>
      </c>
      <c r="GF886" s="299">
        <v>1.0444332871797202E-5</v>
      </c>
      <c r="GG886" s="299">
        <v>2.8509799414032642E-6</v>
      </c>
      <c r="GH886" s="298">
        <v>1.8232743059702985E-6</v>
      </c>
      <c r="GI886" s="297">
        <v>1.5083311291351118E-5</v>
      </c>
      <c r="GK886" s="286"/>
      <c r="GL886" s="287"/>
      <c r="GM886" s="289"/>
      <c r="GN886" s="287"/>
      <c r="GO886" s="286"/>
      <c r="GP886" s="287"/>
      <c r="GQ886" s="289"/>
      <c r="GR886" s="287"/>
      <c r="GS886" s="286"/>
    </row>
    <row r="887" spans="2:201">
      <c r="B887" s="277" t="str">
        <f t="shared" ref="B887:C887" si="1075">+B691</f>
        <v>3331</v>
      </c>
      <c r="C887" s="301" t="str">
        <f t="shared" si="1075"/>
        <v>電子応用装置</v>
      </c>
      <c r="D887" s="300">
        <v>0</v>
      </c>
      <c r="E887" s="300">
        <v>0</v>
      </c>
      <c r="F887" s="300">
        <v>0</v>
      </c>
      <c r="G887" s="300">
        <v>0</v>
      </c>
      <c r="H887" s="300">
        <v>0</v>
      </c>
      <c r="I887" s="300">
        <v>0</v>
      </c>
      <c r="J887" s="300">
        <v>0</v>
      </c>
      <c r="K887" s="300">
        <v>0</v>
      </c>
      <c r="L887" s="300">
        <v>0</v>
      </c>
      <c r="M887" s="300">
        <v>0</v>
      </c>
      <c r="N887" s="300">
        <v>0</v>
      </c>
      <c r="O887" s="300">
        <v>0</v>
      </c>
      <c r="P887" s="300">
        <v>0</v>
      </c>
      <c r="Q887" s="300">
        <v>0</v>
      </c>
      <c r="R887" s="300">
        <v>0</v>
      </c>
      <c r="S887" s="300">
        <v>0</v>
      </c>
      <c r="T887" s="300">
        <v>0</v>
      </c>
      <c r="U887" s="300">
        <v>0</v>
      </c>
      <c r="V887" s="300">
        <v>0</v>
      </c>
      <c r="W887" s="300">
        <v>0</v>
      </c>
      <c r="X887" s="300">
        <v>0</v>
      </c>
      <c r="Y887" s="300">
        <v>0</v>
      </c>
      <c r="Z887" s="300">
        <v>0</v>
      </c>
      <c r="AA887" s="300">
        <v>0</v>
      </c>
      <c r="AB887" s="300">
        <v>0</v>
      </c>
      <c r="AC887" s="300">
        <v>0</v>
      </c>
      <c r="AD887" s="300">
        <v>0</v>
      </c>
      <c r="AE887" s="300">
        <v>0</v>
      </c>
      <c r="AF887" s="300">
        <v>0</v>
      </c>
      <c r="AG887" s="300">
        <v>0</v>
      </c>
      <c r="AH887" s="300">
        <v>0</v>
      </c>
      <c r="AI887" s="300">
        <v>0</v>
      </c>
      <c r="AJ887" s="300">
        <v>0</v>
      </c>
      <c r="AK887" s="300">
        <v>0</v>
      </c>
      <c r="AL887" s="300">
        <v>0</v>
      </c>
      <c r="AM887" s="300">
        <v>0</v>
      </c>
      <c r="AN887" s="300">
        <v>0</v>
      </c>
      <c r="AO887" s="300">
        <v>0</v>
      </c>
      <c r="AP887" s="300">
        <v>0</v>
      </c>
      <c r="AQ887" s="300">
        <v>0</v>
      </c>
      <c r="AR887" s="300">
        <v>0</v>
      </c>
      <c r="AS887" s="300">
        <v>0</v>
      </c>
      <c r="AT887" s="300">
        <v>0</v>
      </c>
      <c r="AU887" s="300">
        <v>0</v>
      </c>
      <c r="AV887" s="300">
        <v>0</v>
      </c>
      <c r="AW887" s="300">
        <v>0</v>
      </c>
      <c r="AX887" s="300">
        <v>0</v>
      </c>
      <c r="AY887" s="300">
        <v>0</v>
      </c>
      <c r="AZ887" s="300">
        <v>0</v>
      </c>
      <c r="BA887" s="300">
        <v>0</v>
      </c>
      <c r="BB887" s="300">
        <v>0</v>
      </c>
      <c r="BC887" s="300">
        <v>0</v>
      </c>
      <c r="BD887" s="300">
        <v>0</v>
      </c>
      <c r="BE887" s="300">
        <v>0</v>
      </c>
      <c r="BF887" s="300">
        <v>0</v>
      </c>
      <c r="BG887" s="300">
        <v>0</v>
      </c>
      <c r="BH887" s="300">
        <v>0</v>
      </c>
      <c r="BI887" s="300">
        <v>0</v>
      </c>
      <c r="BJ887" s="300">
        <v>0</v>
      </c>
      <c r="BK887" s="300">
        <v>0</v>
      </c>
      <c r="BL887" s="300">
        <v>0</v>
      </c>
      <c r="BM887" s="300">
        <v>0</v>
      </c>
      <c r="BN887" s="300">
        <v>0</v>
      </c>
      <c r="BO887" s="300">
        <v>0</v>
      </c>
      <c r="BP887" s="300">
        <v>0</v>
      </c>
      <c r="BQ887" s="300">
        <v>0</v>
      </c>
      <c r="BR887" s="300">
        <v>0</v>
      </c>
      <c r="BS887" s="300">
        <v>0</v>
      </c>
      <c r="BT887" s="300">
        <v>0</v>
      </c>
      <c r="BU887" s="300">
        <v>0</v>
      </c>
      <c r="BV887" s="300">
        <v>0</v>
      </c>
      <c r="BW887" s="300">
        <v>0</v>
      </c>
      <c r="BX887" s="300">
        <v>0</v>
      </c>
      <c r="BY887" s="300">
        <v>0</v>
      </c>
      <c r="BZ887" s="300">
        <v>0</v>
      </c>
      <c r="CA887" s="300">
        <v>0</v>
      </c>
      <c r="CB887" s="300">
        <v>0</v>
      </c>
      <c r="CC887" s="300">
        <v>0</v>
      </c>
      <c r="CD887" s="300">
        <v>0</v>
      </c>
      <c r="CE887" s="300">
        <v>0</v>
      </c>
      <c r="CF887" s="300">
        <v>0</v>
      </c>
      <c r="CG887" s="300">
        <v>0</v>
      </c>
      <c r="CH887" s="300">
        <v>0</v>
      </c>
      <c r="CI887" s="300">
        <v>0</v>
      </c>
      <c r="CJ887" s="300">
        <v>0</v>
      </c>
      <c r="CK887" s="300">
        <v>0</v>
      </c>
      <c r="CL887" s="300">
        <v>0</v>
      </c>
      <c r="CM887" s="300">
        <v>0</v>
      </c>
      <c r="CN887" s="300">
        <v>0</v>
      </c>
      <c r="CO887" s="300">
        <v>0</v>
      </c>
      <c r="CP887" s="300">
        <v>0</v>
      </c>
      <c r="CQ887" s="300">
        <v>0</v>
      </c>
      <c r="CR887" s="300">
        <v>0</v>
      </c>
      <c r="CS887" s="300">
        <v>0</v>
      </c>
      <c r="CT887" s="300">
        <v>0</v>
      </c>
      <c r="CU887" s="299">
        <v>0</v>
      </c>
      <c r="CV887" s="299">
        <v>0</v>
      </c>
      <c r="CW887" s="299">
        <v>0</v>
      </c>
      <c r="CX887" s="299">
        <v>0</v>
      </c>
      <c r="CY887" s="299">
        <v>0</v>
      </c>
      <c r="CZ887" s="299">
        <v>0</v>
      </c>
      <c r="DA887" s="299">
        <v>0</v>
      </c>
      <c r="DB887" s="299">
        <v>0</v>
      </c>
      <c r="DC887" s="299">
        <v>0</v>
      </c>
      <c r="DD887" s="299">
        <v>0</v>
      </c>
      <c r="DE887" s="299">
        <v>0</v>
      </c>
      <c r="DF887" s="299">
        <v>0</v>
      </c>
      <c r="DG887" s="299">
        <v>0</v>
      </c>
      <c r="DH887" s="299">
        <v>0</v>
      </c>
      <c r="DI887" s="299">
        <v>0</v>
      </c>
      <c r="DJ887" s="299">
        <v>0</v>
      </c>
      <c r="DK887" s="299">
        <v>1</v>
      </c>
      <c r="DL887" s="299">
        <v>0</v>
      </c>
      <c r="DM887" s="299">
        <v>0</v>
      </c>
      <c r="DN887" s="299">
        <v>0</v>
      </c>
      <c r="DO887" s="299">
        <v>0</v>
      </c>
      <c r="DP887" s="299">
        <v>0</v>
      </c>
      <c r="DQ887" s="299">
        <v>0</v>
      </c>
      <c r="DR887" s="299">
        <v>0</v>
      </c>
      <c r="DS887" s="299">
        <v>0</v>
      </c>
      <c r="DT887" s="299">
        <v>0</v>
      </c>
      <c r="DU887" s="299">
        <v>0</v>
      </c>
      <c r="DV887" s="299">
        <v>0</v>
      </c>
      <c r="DW887" s="299">
        <v>0</v>
      </c>
      <c r="DX887" s="299">
        <v>0</v>
      </c>
      <c r="DY887" s="299">
        <v>0</v>
      </c>
      <c r="DZ887" s="299">
        <v>0</v>
      </c>
      <c r="EA887" s="299">
        <v>0</v>
      </c>
      <c r="EB887" s="299">
        <v>0</v>
      </c>
      <c r="EC887" s="299">
        <v>0</v>
      </c>
      <c r="ED887" s="299">
        <v>0</v>
      </c>
      <c r="EE887" s="299">
        <v>0</v>
      </c>
      <c r="EF887" s="299">
        <v>0</v>
      </c>
      <c r="EG887" s="299">
        <v>0</v>
      </c>
      <c r="EH887" s="299">
        <v>0</v>
      </c>
      <c r="EI887" s="299">
        <v>0</v>
      </c>
      <c r="EJ887" s="299">
        <v>0</v>
      </c>
      <c r="EK887" s="299">
        <v>0</v>
      </c>
      <c r="EL887" s="299">
        <v>0</v>
      </c>
      <c r="EM887" s="299">
        <v>0</v>
      </c>
      <c r="EN887" s="299">
        <v>0</v>
      </c>
      <c r="EO887" s="299">
        <v>0</v>
      </c>
      <c r="EP887" s="299">
        <v>0</v>
      </c>
      <c r="EQ887" s="299">
        <v>0</v>
      </c>
      <c r="ER887" s="299">
        <v>0</v>
      </c>
      <c r="ES887" s="299">
        <v>0</v>
      </c>
      <c r="ET887" s="299">
        <v>0</v>
      </c>
      <c r="EU887" s="299">
        <v>0</v>
      </c>
      <c r="EV887" s="299">
        <v>0</v>
      </c>
      <c r="EW887" s="299">
        <v>0</v>
      </c>
      <c r="EX887" s="299">
        <v>0</v>
      </c>
      <c r="EY887" s="299">
        <v>0</v>
      </c>
      <c r="EZ887" s="299">
        <v>0</v>
      </c>
      <c r="FA887" s="299">
        <v>0</v>
      </c>
      <c r="FB887" s="299">
        <v>0</v>
      </c>
      <c r="FC887" s="299">
        <v>0</v>
      </c>
      <c r="FD887" s="299">
        <v>0</v>
      </c>
      <c r="FE887" s="299">
        <v>0</v>
      </c>
      <c r="FF887" s="299">
        <v>0</v>
      </c>
      <c r="FG887" s="299">
        <v>0</v>
      </c>
      <c r="FH887" s="299">
        <v>0</v>
      </c>
      <c r="FI887" s="299">
        <v>0</v>
      </c>
      <c r="FJ887" s="299">
        <v>0</v>
      </c>
      <c r="FK887" s="299">
        <v>0</v>
      </c>
      <c r="FL887" s="299">
        <v>0</v>
      </c>
      <c r="FM887" s="299">
        <v>0</v>
      </c>
      <c r="FN887" s="299">
        <v>0</v>
      </c>
      <c r="FO887" s="299">
        <v>0</v>
      </c>
      <c r="FP887" s="299">
        <v>0</v>
      </c>
      <c r="FQ887" s="299">
        <v>0</v>
      </c>
      <c r="FR887" s="299">
        <v>0</v>
      </c>
      <c r="FS887" s="299">
        <v>0</v>
      </c>
      <c r="FT887" s="299">
        <v>0</v>
      </c>
      <c r="FU887" s="299">
        <v>0</v>
      </c>
      <c r="FV887" s="299">
        <v>0</v>
      </c>
      <c r="FW887" s="299">
        <v>0</v>
      </c>
      <c r="FX887" s="299">
        <v>0</v>
      </c>
      <c r="FY887" s="299">
        <v>0</v>
      </c>
      <c r="FZ887" s="299">
        <v>0</v>
      </c>
      <c r="GA887" s="299">
        <v>0</v>
      </c>
      <c r="GB887" s="299">
        <v>0</v>
      </c>
      <c r="GC887" s="299">
        <v>0</v>
      </c>
      <c r="GD887" s="299">
        <v>0</v>
      </c>
      <c r="GE887" s="299">
        <v>0</v>
      </c>
      <c r="GF887" s="299">
        <v>0</v>
      </c>
      <c r="GG887" s="299">
        <v>0</v>
      </c>
      <c r="GH887" s="298">
        <v>0</v>
      </c>
      <c r="GI887" s="297">
        <v>0</v>
      </c>
      <c r="GK887" s="286"/>
      <c r="GL887" s="287"/>
      <c r="GM887" s="289"/>
      <c r="GN887" s="287"/>
      <c r="GO887" s="286"/>
      <c r="GP887" s="287"/>
      <c r="GQ887" s="289"/>
      <c r="GR887" s="287"/>
      <c r="GS887" s="286"/>
    </row>
    <row r="888" spans="2:201">
      <c r="B888" s="277" t="str">
        <f t="shared" ref="B888:C888" si="1076">+B692</f>
        <v>3332</v>
      </c>
      <c r="C888" s="301" t="str">
        <f t="shared" si="1076"/>
        <v>電気計測器</v>
      </c>
      <c r="D888" s="300">
        <v>4.8945017922537929E-8</v>
      </c>
      <c r="E888" s="300">
        <v>7.3631259323835538E-8</v>
      </c>
      <c r="F888" s="300">
        <v>2.1270735194526791E-8</v>
      </c>
      <c r="G888" s="300">
        <v>1.6151036141071595E-8</v>
      </c>
      <c r="H888" s="300">
        <v>4.4513733313023939E-8</v>
      </c>
      <c r="I888" s="300">
        <v>1.1788183934213426E-8</v>
      </c>
      <c r="J888" s="300">
        <v>2.410528880314535E-8</v>
      </c>
      <c r="K888" s="300">
        <v>5.7763621781827751E-8</v>
      </c>
      <c r="L888" s="300">
        <v>1.2129323622346553E-8</v>
      </c>
      <c r="M888" s="300">
        <v>8.3761521016928075E-8</v>
      </c>
      <c r="N888" s="300">
        <v>4.1275970094292815E-8</v>
      </c>
      <c r="O888" s="300">
        <v>1.3056888009703459E-8</v>
      </c>
      <c r="P888" s="300">
        <v>8.8726728609650915E-9</v>
      </c>
      <c r="Q888" s="300">
        <v>0</v>
      </c>
      <c r="R888" s="300">
        <v>0</v>
      </c>
      <c r="S888" s="300">
        <v>4.1650643622145768E-8</v>
      </c>
      <c r="T888" s="300">
        <v>4.9996008077096141E-8</v>
      </c>
      <c r="U888" s="300">
        <v>2.7857187145331712E-8</v>
      </c>
      <c r="V888" s="300">
        <v>1.6374741457280831E-8</v>
      </c>
      <c r="W888" s="300">
        <v>1.5143663382094255E-8</v>
      </c>
      <c r="X888" s="300">
        <v>3.2060725134129315E-8</v>
      </c>
      <c r="Y888" s="300">
        <v>1.791928999215266E-8</v>
      </c>
      <c r="Z888" s="300">
        <v>2.3039735468668298E-8</v>
      </c>
      <c r="AA888" s="300">
        <v>2.3791600897120077E-8</v>
      </c>
      <c r="AB888" s="300">
        <v>1.7090341019359675E-8</v>
      </c>
      <c r="AC888" s="300">
        <v>1.7426497885952155E-8</v>
      </c>
      <c r="AD888" s="300">
        <v>9.2575233779271828E-9</v>
      </c>
      <c r="AE888" s="300">
        <v>1.2173487583144725E-8</v>
      </c>
      <c r="AF888" s="300">
        <v>0</v>
      </c>
      <c r="AG888" s="300">
        <v>1.5259732293799002E-8</v>
      </c>
      <c r="AH888" s="300">
        <v>9.0729342786320985E-9</v>
      </c>
      <c r="AI888" s="300">
        <v>2.2020944230794417E-9</v>
      </c>
      <c r="AJ888" s="300">
        <v>1.1193315857829836E-8</v>
      </c>
      <c r="AK888" s="300">
        <v>2.667828772860685E-8</v>
      </c>
      <c r="AL888" s="300">
        <v>2.0883650734849092E-8</v>
      </c>
      <c r="AM888" s="300">
        <v>1.5047824991464251E-8</v>
      </c>
      <c r="AN888" s="300">
        <v>1.0377942914338984E-8</v>
      </c>
      <c r="AO888" s="300">
        <v>4.266216321264836E-8</v>
      </c>
      <c r="AP888" s="300">
        <v>4.271550470309471E-8</v>
      </c>
      <c r="AQ888" s="300">
        <v>1.4974159692605586E-8</v>
      </c>
      <c r="AR888" s="300">
        <v>0</v>
      </c>
      <c r="AS888" s="300">
        <v>3.407878882297012E-8</v>
      </c>
      <c r="AT888" s="300">
        <v>1.8331053145717944E-8</v>
      </c>
      <c r="AU888" s="300">
        <v>8.2893925819485186E-9</v>
      </c>
      <c r="AV888" s="300">
        <v>1.7849618550047038E-8</v>
      </c>
      <c r="AW888" s="300">
        <v>1.6032380111989683E-8</v>
      </c>
      <c r="AX888" s="300">
        <v>2.8671739923024587E-8</v>
      </c>
      <c r="AY888" s="300">
        <v>8.0664288712549367E-8</v>
      </c>
      <c r="AZ888" s="300">
        <v>5.3993355474463695E-8</v>
      </c>
      <c r="BA888" s="300">
        <v>1.1055856354758455E-8</v>
      </c>
      <c r="BB888" s="300">
        <v>3.8600945612903374E-8</v>
      </c>
      <c r="BC888" s="300">
        <v>7.8975830848796322E-8</v>
      </c>
      <c r="BD888" s="300">
        <v>2.895966535294256E-8</v>
      </c>
      <c r="BE888" s="300">
        <v>2.3255144939721326E-8</v>
      </c>
      <c r="BF888" s="300">
        <v>3.3389603583440085E-8</v>
      </c>
      <c r="BG888" s="300">
        <v>2.1050105731738085E-8</v>
      </c>
      <c r="BH888" s="300">
        <v>1.768226950289055E-8</v>
      </c>
      <c r="BI888" s="300">
        <v>1.4545586194853154E-8</v>
      </c>
      <c r="BJ888" s="300">
        <v>3.6396459991373404E-8</v>
      </c>
      <c r="BK888" s="300">
        <v>2.1107042025549268E-8</v>
      </c>
      <c r="BL888" s="300">
        <v>1.5949955566750145E-8</v>
      </c>
      <c r="BM888" s="300">
        <v>4.3188134178239395E-9</v>
      </c>
      <c r="BN888" s="300">
        <v>4.1180793002165162E-8</v>
      </c>
      <c r="BO888" s="300">
        <v>2.7255111531941731E-8</v>
      </c>
      <c r="BP888" s="300">
        <v>2.9068057151477093E-8</v>
      </c>
      <c r="BQ888" s="300">
        <v>4.1391649045190539E-8</v>
      </c>
      <c r="BR888" s="300">
        <v>0</v>
      </c>
      <c r="BS888" s="300">
        <v>9.2995510263056369E-9</v>
      </c>
      <c r="BT888" s="300">
        <v>3.0961535104144121E-8</v>
      </c>
      <c r="BU888" s="300">
        <v>5.1740184700141186E-8</v>
      </c>
      <c r="BV888" s="300">
        <v>3.5379369655176329E-8</v>
      </c>
      <c r="BW888" s="300">
        <v>5.1709044743018126E-8</v>
      </c>
      <c r="BX888" s="300">
        <v>5.6020265848641989E-8</v>
      </c>
      <c r="BY888" s="300">
        <v>0</v>
      </c>
      <c r="BZ888" s="300">
        <v>0</v>
      </c>
      <c r="CA888" s="300">
        <v>1.3789745661242621E-8</v>
      </c>
      <c r="CB888" s="300">
        <v>9.723908892579767E-9</v>
      </c>
      <c r="CC888" s="300">
        <v>1.0341727988632222E-8</v>
      </c>
      <c r="CD888" s="300">
        <v>3.246604107326893E-8</v>
      </c>
      <c r="CE888" s="300">
        <v>8.1919403799455841E-9</v>
      </c>
      <c r="CF888" s="300">
        <v>1.5921331370529087E-8</v>
      </c>
      <c r="CG888" s="300">
        <v>0</v>
      </c>
      <c r="CH888" s="300">
        <v>1.9926522576420188E-8</v>
      </c>
      <c r="CI888" s="300">
        <v>2.748337114550527E-8</v>
      </c>
      <c r="CJ888" s="300">
        <v>2.8833601810810735E-8</v>
      </c>
      <c r="CK888" s="300">
        <v>2.4256007501030422E-8</v>
      </c>
      <c r="CL888" s="300">
        <v>1.8803114022438217E-8</v>
      </c>
      <c r="CM888" s="300">
        <v>2.5967047048674373E-8</v>
      </c>
      <c r="CN888" s="300">
        <v>1.2463037915495661E-8</v>
      </c>
      <c r="CO888" s="300">
        <v>2.1681952496733817E-6</v>
      </c>
      <c r="CP888" s="300">
        <v>1.959207200680121E-6</v>
      </c>
      <c r="CQ888" s="300">
        <v>1.8383492262503049E-6</v>
      </c>
      <c r="CR888" s="300">
        <v>5.4746236800568901E-7</v>
      </c>
      <c r="CS888" s="300">
        <v>2.1349433858003153E-8</v>
      </c>
      <c r="CT888" s="300">
        <v>4.3773232080058562E-7</v>
      </c>
      <c r="CU888" s="299">
        <v>3.866274331641834E-6</v>
      </c>
      <c r="CV888" s="299">
        <v>1.1477997351652608E-6</v>
      </c>
      <c r="CW888" s="299">
        <v>5.960429311867747E-6</v>
      </c>
      <c r="CX888" s="299">
        <v>2.9699080388763336E-8</v>
      </c>
      <c r="CY888" s="299">
        <v>2.5524591927985284E-6</v>
      </c>
      <c r="CZ888" s="299">
        <v>9.6288777079624594E-7</v>
      </c>
      <c r="DA888" s="299">
        <v>2.273070265535011E-8</v>
      </c>
      <c r="DB888" s="299">
        <v>3.8531899636301595E-7</v>
      </c>
      <c r="DC888" s="299">
        <v>4.5286703848615452E-5</v>
      </c>
      <c r="DD888" s="299">
        <v>4.42281137953847E-6</v>
      </c>
      <c r="DE888" s="299">
        <v>4.837957012660161E-9</v>
      </c>
      <c r="DF888" s="299">
        <v>0</v>
      </c>
      <c r="DG888" s="299">
        <v>4.1831051322237636E-8</v>
      </c>
      <c r="DH888" s="299">
        <v>2.9680140306383834E-8</v>
      </c>
      <c r="DI888" s="299">
        <v>2.8052656043215289E-6</v>
      </c>
      <c r="DJ888" s="299">
        <v>1.9165579201857046E-8</v>
      </c>
      <c r="DK888" s="299">
        <v>2.529825186099799E-5</v>
      </c>
      <c r="DL888" s="299">
        <v>1.0001232499923578</v>
      </c>
      <c r="DM888" s="299">
        <v>2.1772588519927845E-8</v>
      </c>
      <c r="DN888" s="299">
        <v>7.5449501509366602E-9</v>
      </c>
      <c r="DO888" s="299">
        <v>2.6145180401874752E-7</v>
      </c>
      <c r="DP888" s="299">
        <v>1.9597925183053766E-8</v>
      </c>
      <c r="DQ888" s="299">
        <v>1.8197676153795836E-8</v>
      </c>
      <c r="DR888" s="299">
        <v>2.0588605090224457E-8</v>
      </c>
      <c r="DS888" s="299">
        <v>9.7489177667885053E-9</v>
      </c>
      <c r="DT888" s="299">
        <v>3.8645576208418635E-8</v>
      </c>
      <c r="DU888" s="299">
        <v>3.961773035650083E-6</v>
      </c>
      <c r="DV888" s="299">
        <v>4.6786412514178314E-6</v>
      </c>
      <c r="DW888" s="299">
        <v>2.1392671842939624E-8</v>
      </c>
      <c r="DX888" s="299">
        <v>2.3228267271239974E-8</v>
      </c>
      <c r="DY888" s="299">
        <v>1.4999593254523592E-8</v>
      </c>
      <c r="DZ888" s="299">
        <v>1.1908288395338909E-8</v>
      </c>
      <c r="EA888" s="299">
        <v>3.4170686802747938E-10</v>
      </c>
      <c r="EB888" s="299">
        <v>3.3948137665443119E-7</v>
      </c>
      <c r="EC888" s="299">
        <v>1.0189827502014488E-6</v>
      </c>
      <c r="ED888" s="299">
        <v>3.0109069403973795E-7</v>
      </c>
      <c r="EE888" s="299">
        <v>1.9240119909720247E-6</v>
      </c>
      <c r="EF888" s="299">
        <v>3.9086081100486884E-6</v>
      </c>
      <c r="EG888" s="299">
        <v>1.0815653001584849E-7</v>
      </c>
      <c r="EH888" s="299">
        <v>1.599957611656183E-8</v>
      </c>
      <c r="EI888" s="299">
        <v>9.0914480272819277E-8</v>
      </c>
      <c r="EJ888" s="299">
        <v>6.2027788397639078E-8</v>
      </c>
      <c r="EK888" s="299">
        <v>2.6804858381624403E-8</v>
      </c>
      <c r="EL888" s="299">
        <v>5.3279950456171983E-9</v>
      </c>
      <c r="EM888" s="299">
        <v>1.6391338209132203E-8</v>
      </c>
      <c r="EN888" s="299">
        <v>1.3417271922699521E-8</v>
      </c>
      <c r="EO888" s="299">
        <v>1.8834097652991142E-8</v>
      </c>
      <c r="EP888" s="299">
        <v>4.5462653522273608E-9</v>
      </c>
      <c r="EQ888" s="299">
        <v>3.2355740673092133E-9</v>
      </c>
      <c r="ER888" s="299">
        <v>8.4559013526321869E-9</v>
      </c>
      <c r="ES888" s="299">
        <v>1.5168182891660975E-7</v>
      </c>
      <c r="ET888" s="299">
        <v>1.3064426739869124E-7</v>
      </c>
      <c r="EU888" s="299">
        <v>1.6981393065971275E-8</v>
      </c>
      <c r="EV888" s="299">
        <v>7.1713178090698449E-9</v>
      </c>
      <c r="EW888" s="299">
        <v>3.8272195544170922E-9</v>
      </c>
      <c r="EX888" s="299">
        <v>8.1298428913330764E-9</v>
      </c>
      <c r="EY888" s="299">
        <v>1.1196406514221909E-8</v>
      </c>
      <c r="EZ888" s="299">
        <v>4.4983875208152772E-8</v>
      </c>
      <c r="FA888" s="299">
        <v>1.4098478329718856E-8</v>
      </c>
      <c r="FB888" s="299">
        <v>3.7325805282604304E-8</v>
      </c>
      <c r="FC888" s="299">
        <v>7.6710898971062461E-9</v>
      </c>
      <c r="FD888" s="299">
        <v>9.2293206163482975E-9</v>
      </c>
      <c r="FE888" s="299">
        <v>3.835121378349894E-9</v>
      </c>
      <c r="FF888" s="299">
        <v>2.2494126436361672E-8</v>
      </c>
      <c r="FG888" s="299">
        <v>4.7020106180641735E-8</v>
      </c>
      <c r="FH888" s="299">
        <v>4.8789683005661969E-8</v>
      </c>
      <c r="FI888" s="299">
        <v>4.3104011610925961E-8</v>
      </c>
      <c r="FJ888" s="299">
        <v>3.4019481666929774E-8</v>
      </c>
      <c r="FK888" s="299">
        <v>1.1551841461458777E-8</v>
      </c>
      <c r="FL888" s="299">
        <v>3.0788149236476491E-6</v>
      </c>
      <c r="FM888" s="299">
        <v>1.1957871345506692E-7</v>
      </c>
      <c r="FN888" s="299">
        <v>1.4583988260185876E-8</v>
      </c>
      <c r="FO888" s="299">
        <v>2.6625245920105213E-8</v>
      </c>
      <c r="FP888" s="299">
        <v>5.7603286653332429E-8</v>
      </c>
      <c r="FQ888" s="299">
        <v>4.1958871684024091E-8</v>
      </c>
      <c r="FR888" s="299">
        <v>1.3552735399567938E-8</v>
      </c>
      <c r="FS888" s="299">
        <v>2.5597901708206332E-8</v>
      </c>
      <c r="FT888" s="299">
        <v>1.6336866644768371E-8</v>
      </c>
      <c r="FU888" s="299">
        <v>1.0034358416738714E-8</v>
      </c>
      <c r="FV888" s="299">
        <v>1.8540942222935652E-8</v>
      </c>
      <c r="FW888" s="299">
        <v>2.5936663930226139E-7</v>
      </c>
      <c r="FX888" s="299">
        <v>1.5329665058010886E-8</v>
      </c>
      <c r="FY888" s="299">
        <v>2.0849974576504186E-8</v>
      </c>
      <c r="FZ888" s="299">
        <v>7.9790757943670018E-8</v>
      </c>
      <c r="GA888" s="299">
        <v>2.4631345782189407E-6</v>
      </c>
      <c r="GB888" s="299">
        <v>1.2430514696406394E-7</v>
      </c>
      <c r="GC888" s="299">
        <v>1.1269205946897969E-8</v>
      </c>
      <c r="GD888" s="299">
        <v>1.3346387339304996E-8</v>
      </c>
      <c r="GE888" s="299">
        <v>1.5649572653780783E-8</v>
      </c>
      <c r="GF888" s="299">
        <v>1.5947748153911462E-8</v>
      </c>
      <c r="GG888" s="299">
        <v>9.3550122068572419E-9</v>
      </c>
      <c r="GH888" s="298">
        <v>4.8078392680814948E-9</v>
      </c>
      <c r="GI888" s="297">
        <v>3.8557133114810936E-7</v>
      </c>
      <c r="GK888" s="286"/>
      <c r="GL888" s="287"/>
      <c r="GM888" s="289"/>
      <c r="GN888" s="287"/>
      <c r="GO888" s="286"/>
      <c r="GP888" s="287"/>
      <c r="GQ888" s="289"/>
      <c r="GR888" s="287"/>
      <c r="GS888" s="286"/>
    </row>
    <row r="889" spans="2:201">
      <c r="B889" s="277" t="str">
        <f t="shared" ref="B889:C889" si="1077">+B693</f>
        <v>3399</v>
      </c>
      <c r="C889" s="301" t="str">
        <f t="shared" si="1077"/>
        <v>その他の電気機械</v>
      </c>
      <c r="D889" s="300">
        <v>7.7392905914058742E-5</v>
      </c>
      <c r="E889" s="300">
        <v>1.1090364475024713E-4</v>
      </c>
      <c r="F889" s="300">
        <v>4.8561363638606306E-5</v>
      </c>
      <c r="G889" s="300">
        <v>4.8117096546516855E-5</v>
      </c>
      <c r="H889" s="300">
        <v>8.2736365096722144E-5</v>
      </c>
      <c r="I889" s="300">
        <v>2.6653512856866344E-5</v>
      </c>
      <c r="J889" s="300">
        <v>8.3546106835479661E-5</v>
      </c>
      <c r="K889" s="300">
        <v>8.4456249882565438E-5</v>
      </c>
      <c r="L889" s="300">
        <v>1.7336656393052316E-5</v>
      </c>
      <c r="M889" s="300">
        <v>1.2711467738457891E-4</v>
      </c>
      <c r="N889" s="300">
        <v>7.2879767470443755E-5</v>
      </c>
      <c r="O889" s="300">
        <v>4.5108098892827632E-4</v>
      </c>
      <c r="P889" s="300">
        <v>3.175375304921033E-5</v>
      </c>
      <c r="Q889" s="300">
        <v>0</v>
      </c>
      <c r="R889" s="300">
        <v>0</v>
      </c>
      <c r="S889" s="300">
        <v>3.0404982706034559E-4</v>
      </c>
      <c r="T889" s="300">
        <v>4.5248844082170999E-4</v>
      </c>
      <c r="U889" s="300">
        <v>7.2836136160905906E-5</v>
      </c>
      <c r="V889" s="300">
        <v>3.484363279836482E-5</v>
      </c>
      <c r="W889" s="300">
        <v>8.8273443599624793E-5</v>
      </c>
      <c r="X889" s="300">
        <v>5.3792999150461216E-5</v>
      </c>
      <c r="Y889" s="300">
        <v>3.0820870062553125E-5</v>
      </c>
      <c r="Z889" s="300">
        <v>3.7838822164008633E-5</v>
      </c>
      <c r="AA889" s="300">
        <v>3.5161465684256088E-5</v>
      </c>
      <c r="AB889" s="300">
        <v>3.1215918728635119E-5</v>
      </c>
      <c r="AC889" s="300">
        <v>2.8305679592966138E-5</v>
      </c>
      <c r="AD889" s="300">
        <v>1.9344273239409932E-5</v>
      </c>
      <c r="AE889" s="300">
        <v>2.3378142945930184E-5</v>
      </c>
      <c r="AF889" s="300">
        <v>0</v>
      </c>
      <c r="AG889" s="300">
        <v>3.4598187851231935E-5</v>
      </c>
      <c r="AH889" s="300">
        <v>1.6200711556106392E-5</v>
      </c>
      <c r="AI889" s="300">
        <v>5.0925735545099305E-6</v>
      </c>
      <c r="AJ889" s="300">
        <v>1.8011171336638471E-5</v>
      </c>
      <c r="AK889" s="300">
        <v>5.125958037586868E-5</v>
      </c>
      <c r="AL889" s="300">
        <v>4.2660874642666854E-5</v>
      </c>
      <c r="AM889" s="300">
        <v>3.8565415052383746E-5</v>
      </c>
      <c r="AN889" s="300">
        <v>2.063902089381902E-5</v>
      </c>
      <c r="AO889" s="300">
        <v>6.7901288255579439E-5</v>
      </c>
      <c r="AP889" s="300">
        <v>7.4977187124677973E-5</v>
      </c>
      <c r="AQ889" s="300">
        <v>3.1685020943579453E-4</v>
      </c>
      <c r="AR889" s="300">
        <v>0</v>
      </c>
      <c r="AS889" s="300">
        <v>5.8689503613933643E-5</v>
      </c>
      <c r="AT889" s="300">
        <v>3.5601510797768605E-5</v>
      </c>
      <c r="AU889" s="300">
        <v>1.8718140450501787E-5</v>
      </c>
      <c r="AV889" s="300">
        <v>3.2435908445508472E-5</v>
      </c>
      <c r="AW889" s="300">
        <v>4.05739466950301E-5</v>
      </c>
      <c r="AX889" s="300">
        <v>4.4408175751465463E-5</v>
      </c>
      <c r="AY889" s="300">
        <v>1.17203277849703E-4</v>
      </c>
      <c r="AZ889" s="300">
        <v>8.214460854746839E-5</v>
      </c>
      <c r="BA889" s="300">
        <v>1.8391016018127465E-5</v>
      </c>
      <c r="BB889" s="300">
        <v>5.6372030008273069E-5</v>
      </c>
      <c r="BC889" s="300">
        <v>1.134687019711153E-4</v>
      </c>
      <c r="BD889" s="300">
        <v>4.9629931223066102E-5</v>
      </c>
      <c r="BE889" s="300">
        <v>3.7528163897596921E-5</v>
      </c>
      <c r="BF889" s="300">
        <v>6.0724962286337836E-5</v>
      </c>
      <c r="BG889" s="300">
        <v>3.5765534417753785E-5</v>
      </c>
      <c r="BH889" s="300">
        <v>3.1003571912067713E-5</v>
      </c>
      <c r="BI889" s="300">
        <v>2.5424924353070336E-5</v>
      </c>
      <c r="BJ889" s="300">
        <v>8.889697406605424E-5</v>
      </c>
      <c r="BK889" s="300">
        <v>3.3390271787726057E-5</v>
      </c>
      <c r="BL889" s="300">
        <v>2.700651628886267E-5</v>
      </c>
      <c r="BM889" s="300">
        <v>6.1100614310369888E-6</v>
      </c>
      <c r="BN889" s="300">
        <v>7.4494070851513779E-5</v>
      </c>
      <c r="BO889" s="300">
        <v>4.9675315544362274E-5</v>
      </c>
      <c r="BP889" s="300">
        <v>4.2824167377524908E-5</v>
      </c>
      <c r="BQ889" s="300">
        <v>5.7736072262908843E-5</v>
      </c>
      <c r="BR889" s="300">
        <v>0</v>
      </c>
      <c r="BS889" s="300">
        <v>2.7402920854614617E-5</v>
      </c>
      <c r="BT889" s="300">
        <v>4.998111846353871E-5</v>
      </c>
      <c r="BU889" s="300">
        <v>9.7074399760038073E-5</v>
      </c>
      <c r="BV889" s="300">
        <v>5.800436857295076E-5</v>
      </c>
      <c r="BW889" s="300">
        <v>8.4019737117069419E-5</v>
      </c>
      <c r="BX889" s="300">
        <v>1.5233005457740699E-4</v>
      </c>
      <c r="BY889" s="300">
        <v>0</v>
      </c>
      <c r="BZ889" s="300">
        <v>0</v>
      </c>
      <c r="CA889" s="300">
        <v>2.2951699851938227E-5</v>
      </c>
      <c r="CB889" s="300">
        <v>1.7821714045060439E-5</v>
      </c>
      <c r="CC889" s="300">
        <v>2.2621485211334679E-5</v>
      </c>
      <c r="CD889" s="300">
        <v>5.4440531853651507E-5</v>
      </c>
      <c r="CE889" s="300">
        <v>1.7699964610718285E-5</v>
      </c>
      <c r="CF889" s="300">
        <v>2.6581612830671035E-5</v>
      </c>
      <c r="CG889" s="300">
        <v>0</v>
      </c>
      <c r="CH889" s="300">
        <v>6.0068725531222979E-5</v>
      </c>
      <c r="CI889" s="300">
        <v>4.2700435463326064E-5</v>
      </c>
      <c r="CJ889" s="300">
        <v>5.0006740055934349E-5</v>
      </c>
      <c r="CK889" s="300">
        <v>4.8072728469052106E-5</v>
      </c>
      <c r="CL889" s="300">
        <v>4.6450642223732318E-4</v>
      </c>
      <c r="CM889" s="300">
        <v>1.5257599847843536E-4</v>
      </c>
      <c r="CN889" s="300">
        <v>6.8452185962586418E-6</v>
      </c>
      <c r="CO889" s="300">
        <v>1.668850858294685E-4</v>
      </c>
      <c r="CP889" s="300">
        <v>1.2380122446251634E-3</v>
      </c>
      <c r="CQ889" s="300">
        <v>3.3871703231302713E-4</v>
      </c>
      <c r="CR889" s="300">
        <v>7.0883821140556083E-5</v>
      </c>
      <c r="CS889" s="300">
        <v>9.380252839196933E-4</v>
      </c>
      <c r="CT889" s="300">
        <v>7.0991572353768721E-4</v>
      </c>
      <c r="CU889" s="299">
        <v>6.2382433781286496E-4</v>
      </c>
      <c r="CV889" s="299">
        <v>6.1893411254411695E-4</v>
      </c>
      <c r="CW889" s="299">
        <v>5.6540633284951191E-4</v>
      </c>
      <c r="CX889" s="299">
        <v>1.278783095568576E-4</v>
      </c>
      <c r="CY889" s="299">
        <v>1.0491985480814698E-3</v>
      </c>
      <c r="CZ889" s="299">
        <v>3.496941994388868E-4</v>
      </c>
      <c r="DA889" s="299">
        <v>1.2299079129078031E-3</v>
      </c>
      <c r="DB889" s="299">
        <v>2.7676832044574709E-3</v>
      </c>
      <c r="DC889" s="299">
        <v>2.0141406405068643E-3</v>
      </c>
      <c r="DD889" s="299">
        <v>1.2127228245784097E-3</v>
      </c>
      <c r="DE889" s="299">
        <v>7.2806696845662466E-5</v>
      </c>
      <c r="DF889" s="299">
        <v>0</v>
      </c>
      <c r="DG889" s="299">
        <v>7.7112698844842373E-3</v>
      </c>
      <c r="DH889" s="299">
        <v>3.5571011844731104E-3</v>
      </c>
      <c r="DI889" s="299">
        <v>2.6967510455240588E-3</v>
      </c>
      <c r="DJ889" s="299">
        <v>5.2723762998600253E-3</v>
      </c>
      <c r="DK889" s="299">
        <v>1.2474081549650265E-3</v>
      </c>
      <c r="DL889" s="299">
        <v>2.384758308253106E-3</v>
      </c>
      <c r="DM889" s="299">
        <v>1.0328245843327035</v>
      </c>
      <c r="DN889" s="299">
        <v>4.4868305792057118E-3</v>
      </c>
      <c r="DO889" s="299">
        <v>1.6416254224670781E-3</v>
      </c>
      <c r="DP889" s="299">
        <v>1.1115954281299292E-3</v>
      </c>
      <c r="DQ889" s="299">
        <v>7.3912902725053386E-3</v>
      </c>
      <c r="DR889" s="299">
        <v>4.4845098703934858E-3</v>
      </c>
      <c r="DS889" s="299">
        <v>1.098677249504082E-2</v>
      </c>
      <c r="DT889" s="299">
        <v>1.5897827734660788E-3</v>
      </c>
      <c r="DU889" s="299">
        <v>6.4354092843076918E-4</v>
      </c>
      <c r="DV889" s="299">
        <v>3.8081738325588843E-4</v>
      </c>
      <c r="DW889" s="299">
        <v>3.9039044719013571E-5</v>
      </c>
      <c r="DX889" s="299">
        <v>5.163475731993993E-3</v>
      </c>
      <c r="DY889" s="299">
        <v>2.1748305703034819E-3</v>
      </c>
      <c r="DZ889" s="299">
        <v>7.5133536719499989E-4</v>
      </c>
      <c r="EA889" s="299">
        <v>3.6499192733098573E-6</v>
      </c>
      <c r="EB889" s="299">
        <v>1.6124122571335227E-3</v>
      </c>
      <c r="EC889" s="299">
        <v>2.3396101899161763E-3</v>
      </c>
      <c r="ED889" s="299">
        <v>1.4059099988007399E-3</v>
      </c>
      <c r="EE889" s="299">
        <v>4.9780816371029714E-4</v>
      </c>
      <c r="EF889" s="299">
        <v>7.0217186322737036E-4</v>
      </c>
      <c r="EG889" s="299">
        <v>1.5659779561932936E-4</v>
      </c>
      <c r="EH889" s="299">
        <v>4.6898892116998083E-5</v>
      </c>
      <c r="EI889" s="299">
        <v>1.2210433963142901E-4</v>
      </c>
      <c r="EJ889" s="299">
        <v>1.3668842632933633E-4</v>
      </c>
      <c r="EK889" s="299">
        <v>4.2713504413431843E-5</v>
      </c>
      <c r="EL889" s="299">
        <v>7.6110271002828808E-5</v>
      </c>
      <c r="EM889" s="299">
        <v>1.1243106936443956E-4</v>
      </c>
      <c r="EN889" s="299">
        <v>2.3040470880318386E-5</v>
      </c>
      <c r="EO889" s="299">
        <v>2.6031726851246226E-5</v>
      </c>
      <c r="EP889" s="299">
        <v>1.5951702643885167E-5</v>
      </c>
      <c r="EQ889" s="299">
        <v>1.0523403249361104E-5</v>
      </c>
      <c r="ER889" s="299">
        <v>3.6140149427971898E-5</v>
      </c>
      <c r="ES889" s="299">
        <v>1.1427201852073862E-4</v>
      </c>
      <c r="ET889" s="299">
        <v>4.8398381309752775E-5</v>
      </c>
      <c r="EU889" s="299">
        <v>1.9272640822477909E-4</v>
      </c>
      <c r="EV889" s="299">
        <v>6.4545444961591701E-5</v>
      </c>
      <c r="EW889" s="299">
        <v>1.2321671334941947E-5</v>
      </c>
      <c r="EX889" s="299">
        <v>2.8922646221519755E-4</v>
      </c>
      <c r="EY889" s="299">
        <v>6.3036405977758204E-5</v>
      </c>
      <c r="EZ889" s="299">
        <v>6.1627229163055582E-5</v>
      </c>
      <c r="FA889" s="299">
        <v>4.6007913899039103E-5</v>
      </c>
      <c r="FB889" s="299">
        <v>5.5729062767285179E-5</v>
      </c>
      <c r="FC889" s="299">
        <v>2.4118016159511998E-4</v>
      </c>
      <c r="FD889" s="299">
        <v>3.9192691351001357E-5</v>
      </c>
      <c r="FE889" s="299">
        <v>1.4801809838934571E-5</v>
      </c>
      <c r="FF889" s="299">
        <v>3.4813863301673299E-5</v>
      </c>
      <c r="FG889" s="299">
        <v>7.5717278219186086E-5</v>
      </c>
      <c r="FH889" s="299">
        <v>4.2525077484276288E-4</v>
      </c>
      <c r="FI889" s="299">
        <v>6.8870599250653598E-5</v>
      </c>
      <c r="FJ889" s="299">
        <v>4.9448834472198967E-5</v>
      </c>
      <c r="FK889" s="299">
        <v>7.3429443694866063E-5</v>
      </c>
      <c r="FL889" s="299">
        <v>2.4282148462890517E-4</v>
      </c>
      <c r="FM889" s="299">
        <v>1.3083532626693536E-4</v>
      </c>
      <c r="FN889" s="299">
        <v>3.3679950058072361E-4</v>
      </c>
      <c r="FO889" s="299">
        <v>1.2722244937651253E-4</v>
      </c>
      <c r="FP889" s="299">
        <v>6.6298568353663251E-4</v>
      </c>
      <c r="FQ889" s="299">
        <v>6.1837420068667809E-5</v>
      </c>
      <c r="FR889" s="299">
        <v>4.0259753516333045E-5</v>
      </c>
      <c r="FS889" s="299">
        <v>1.0886166588911392E-4</v>
      </c>
      <c r="FT889" s="299">
        <v>3.185000985279353E-5</v>
      </c>
      <c r="FU889" s="299">
        <v>2.6633728110305017E-5</v>
      </c>
      <c r="FV889" s="299">
        <v>2.9097190091797757E-5</v>
      </c>
      <c r="FW889" s="299">
        <v>3.258648403142974E-4</v>
      </c>
      <c r="FX889" s="299">
        <v>1.9662828678698841E-4</v>
      </c>
      <c r="FY889" s="299">
        <v>1.1245029924217821E-4</v>
      </c>
      <c r="FZ889" s="299">
        <v>2.4316589603681346E-3</v>
      </c>
      <c r="GA889" s="299">
        <v>3.0070693365283831E-3</v>
      </c>
      <c r="GB889" s="299">
        <v>4.7549276836036518E-5</v>
      </c>
      <c r="GC889" s="299">
        <v>8.2765124115829523E-5</v>
      </c>
      <c r="GD889" s="299">
        <v>4.7037251730923104E-5</v>
      </c>
      <c r="GE889" s="299">
        <v>4.1307066730497656E-5</v>
      </c>
      <c r="GF889" s="299">
        <v>4.7972828380664736E-4</v>
      </c>
      <c r="GG889" s="299">
        <v>8.7609590404715725E-5</v>
      </c>
      <c r="GH889" s="298">
        <v>8.2318315752939495E-5</v>
      </c>
      <c r="GI889" s="297">
        <v>5.4781348281378729E-4</v>
      </c>
      <c r="GK889" s="286"/>
      <c r="GL889" s="287"/>
      <c r="GM889" s="289"/>
      <c r="GN889" s="287"/>
      <c r="GO889" s="286"/>
      <c r="GP889" s="287"/>
      <c r="GQ889" s="289"/>
      <c r="GR889" s="287"/>
      <c r="GS889" s="286"/>
    </row>
    <row r="890" spans="2:201">
      <c r="B890" s="277" t="str">
        <f t="shared" ref="B890:C890" si="1078">+B694</f>
        <v>3411</v>
      </c>
      <c r="C890" s="301" t="str">
        <f t="shared" si="1078"/>
        <v>民生用電子機器</v>
      </c>
      <c r="D890" s="300">
        <v>2.0393257283384186E-5</v>
      </c>
      <c r="E890" s="300">
        <v>3.2290044527179426E-5</v>
      </c>
      <c r="F890" s="300">
        <v>7.2900902078437156E-6</v>
      </c>
      <c r="G890" s="300">
        <v>4.1572793828138046E-6</v>
      </c>
      <c r="H890" s="300">
        <v>1.7371613760845668E-5</v>
      </c>
      <c r="I890" s="300">
        <v>4.5011715869354067E-6</v>
      </c>
      <c r="J890" s="300">
        <v>8.3832294974851815E-6</v>
      </c>
      <c r="K890" s="300">
        <v>2.2340342678952003E-5</v>
      </c>
      <c r="L890" s="300">
        <v>4.4043973420882215E-6</v>
      </c>
      <c r="M890" s="300">
        <v>3.5002006539881356E-5</v>
      </c>
      <c r="N890" s="300">
        <v>1.8086955414234539E-5</v>
      </c>
      <c r="O890" s="300">
        <v>3.1512496129745931E-6</v>
      </c>
      <c r="P890" s="300">
        <v>2.1723890048129366E-6</v>
      </c>
      <c r="Q890" s="300">
        <v>0</v>
      </c>
      <c r="R890" s="300">
        <v>0</v>
      </c>
      <c r="S890" s="300">
        <v>1.7141254932131344E-5</v>
      </c>
      <c r="T890" s="300">
        <v>2.0818237673180076E-5</v>
      </c>
      <c r="U890" s="300">
        <v>8.3690614154091071E-6</v>
      </c>
      <c r="V890" s="300">
        <v>5.7115665323744561E-6</v>
      </c>
      <c r="W890" s="300">
        <v>5.7742577238763894E-6</v>
      </c>
      <c r="X890" s="300">
        <v>1.3238606114284596E-5</v>
      </c>
      <c r="Y890" s="300">
        <v>6.8219728509030409E-6</v>
      </c>
      <c r="Z890" s="300">
        <v>9.2720214659517768E-6</v>
      </c>
      <c r="AA890" s="300">
        <v>9.9257100400179153E-6</v>
      </c>
      <c r="AB890" s="300">
        <v>6.620372768559254E-6</v>
      </c>
      <c r="AC890" s="300">
        <v>6.6323887978637019E-6</v>
      </c>
      <c r="AD890" s="300">
        <v>3.1924995244680008E-6</v>
      </c>
      <c r="AE890" s="300">
        <v>4.8740003544670426E-6</v>
      </c>
      <c r="AF890" s="300">
        <v>0</v>
      </c>
      <c r="AG890" s="300">
        <v>5.9297040589162934E-6</v>
      </c>
      <c r="AH890" s="300">
        <v>3.5369276639444879E-6</v>
      </c>
      <c r="AI890" s="300">
        <v>8.2691849200334338E-7</v>
      </c>
      <c r="AJ890" s="300">
        <v>4.4820337976667743E-6</v>
      </c>
      <c r="AK890" s="300">
        <v>1.042798629895462E-5</v>
      </c>
      <c r="AL890" s="300">
        <v>7.5818707538303526E-6</v>
      </c>
      <c r="AM890" s="300">
        <v>5.4601378730418639E-6</v>
      </c>
      <c r="AN890" s="300">
        <v>3.1610480998286032E-6</v>
      </c>
      <c r="AO890" s="300">
        <v>1.7310000171120854E-5</v>
      </c>
      <c r="AP890" s="300">
        <v>1.7994855689600381E-5</v>
      </c>
      <c r="AQ890" s="300">
        <v>5.5087532492702508E-6</v>
      </c>
      <c r="AR890" s="300">
        <v>0</v>
      </c>
      <c r="AS890" s="300">
        <v>1.3435368078893187E-5</v>
      </c>
      <c r="AT890" s="300">
        <v>7.0554866150648894E-6</v>
      </c>
      <c r="AU890" s="300">
        <v>2.4762413351714118E-6</v>
      </c>
      <c r="AV890" s="300">
        <v>6.5417245229530198E-6</v>
      </c>
      <c r="AW890" s="300">
        <v>5.5311643646271394E-6</v>
      </c>
      <c r="AX890" s="300">
        <v>1.2025245196876404E-5</v>
      </c>
      <c r="AY890" s="300">
        <v>3.4031198170281122E-5</v>
      </c>
      <c r="AZ890" s="300">
        <v>2.2142615323951252E-5</v>
      </c>
      <c r="BA890" s="300">
        <v>4.527559769907853E-6</v>
      </c>
      <c r="BB890" s="300">
        <v>1.6541842403236309E-5</v>
      </c>
      <c r="BC890" s="300">
        <v>3.3122789785129785E-5</v>
      </c>
      <c r="BD890" s="300">
        <v>1.159063278965418E-5</v>
      </c>
      <c r="BE890" s="300">
        <v>9.125775720214993E-6</v>
      </c>
      <c r="BF890" s="300">
        <v>1.2515672012542963E-5</v>
      </c>
      <c r="BG890" s="300">
        <v>7.9672673473500264E-6</v>
      </c>
      <c r="BH890" s="300">
        <v>6.2426935394662653E-6</v>
      </c>
      <c r="BI890" s="300">
        <v>5.3705100536415254E-6</v>
      </c>
      <c r="BJ890" s="300">
        <v>1.5205878955721897E-5</v>
      </c>
      <c r="BK890" s="300">
        <v>5.7105708314705367E-6</v>
      </c>
      <c r="BL890" s="300">
        <v>5.8893669131777859E-6</v>
      </c>
      <c r="BM890" s="300">
        <v>1.803010830759525E-6</v>
      </c>
      <c r="BN890" s="300">
        <v>1.5004892273038718E-5</v>
      </c>
      <c r="BO890" s="300">
        <v>1.0789337582220576E-5</v>
      </c>
      <c r="BP890" s="300">
        <v>1.176713524105E-5</v>
      </c>
      <c r="BQ890" s="300">
        <v>1.6438241211479587E-5</v>
      </c>
      <c r="BR890" s="300">
        <v>0</v>
      </c>
      <c r="BS890" s="300">
        <v>1.1863994804841289E-6</v>
      </c>
      <c r="BT890" s="300">
        <v>9.8987838381610693E-6</v>
      </c>
      <c r="BU890" s="300">
        <v>1.9401836810161884E-5</v>
      </c>
      <c r="BV890" s="300">
        <v>1.2929869881062496E-5</v>
      </c>
      <c r="BW890" s="300">
        <v>1.9329879744965808E-5</v>
      </c>
      <c r="BX890" s="300">
        <v>2.1199820587998249E-5</v>
      </c>
      <c r="BY890" s="300">
        <v>0</v>
      </c>
      <c r="BZ890" s="300">
        <v>0</v>
      </c>
      <c r="CA890" s="300">
        <v>5.6281005418019908E-6</v>
      </c>
      <c r="CB890" s="300">
        <v>3.598271716838709E-6</v>
      </c>
      <c r="CC890" s="300">
        <v>3.8637078342625872E-6</v>
      </c>
      <c r="CD890" s="300">
        <v>1.2252175746938884E-5</v>
      </c>
      <c r="CE890" s="300">
        <v>2.4341995392292995E-6</v>
      </c>
      <c r="CF890" s="300">
        <v>6.1295334187708849E-6</v>
      </c>
      <c r="CG890" s="300">
        <v>0</v>
      </c>
      <c r="CH890" s="300">
        <v>6.0193972446052788E-6</v>
      </c>
      <c r="CI890" s="300">
        <v>1.1294660988244984E-5</v>
      </c>
      <c r="CJ890" s="300">
        <v>1.1825271156400667E-5</v>
      </c>
      <c r="CK890" s="300">
        <v>8.7461711864751318E-6</v>
      </c>
      <c r="CL890" s="300">
        <v>7.412374895262834E-6</v>
      </c>
      <c r="CM890" s="300">
        <v>9.68814758103719E-6</v>
      </c>
      <c r="CN890" s="300">
        <v>9.3217491630214799E-7</v>
      </c>
      <c r="CO890" s="300">
        <v>3.1716379262193346E-5</v>
      </c>
      <c r="CP890" s="300">
        <v>2.7201207109278887E-5</v>
      </c>
      <c r="CQ890" s="300">
        <v>1.1325912993212874E-5</v>
      </c>
      <c r="CR890" s="300">
        <v>9.3378990395654695E-6</v>
      </c>
      <c r="CS890" s="300">
        <v>4.7934798099186189E-6</v>
      </c>
      <c r="CT890" s="300">
        <v>6.3481309010390859E-6</v>
      </c>
      <c r="CU890" s="299">
        <v>7.4565377018503058E-6</v>
      </c>
      <c r="CV890" s="299">
        <v>5.4750884545972698E-5</v>
      </c>
      <c r="CW890" s="299">
        <v>7.6437220757057511E-6</v>
      </c>
      <c r="CX890" s="299">
        <v>2.4932543401023547E-4</v>
      </c>
      <c r="CY890" s="299">
        <v>9.5395890935286894E-6</v>
      </c>
      <c r="CZ890" s="299">
        <v>4.6759628220693176E-5</v>
      </c>
      <c r="DA890" s="299">
        <v>7.4770698493400819E-5</v>
      </c>
      <c r="DB890" s="299">
        <v>1.8399706636613259E-5</v>
      </c>
      <c r="DC890" s="299">
        <v>5.8280046289759939E-6</v>
      </c>
      <c r="DD890" s="299">
        <v>5.7807916117805705E-6</v>
      </c>
      <c r="DE890" s="299">
        <v>1.2898533182026226E-6</v>
      </c>
      <c r="DF890" s="299">
        <v>0</v>
      </c>
      <c r="DG890" s="299">
        <v>1.7520621844277461E-5</v>
      </c>
      <c r="DH890" s="299">
        <v>1.1705989942140923E-5</v>
      </c>
      <c r="DI890" s="299">
        <v>8.0275878677002872E-6</v>
      </c>
      <c r="DJ890" s="299">
        <v>4.8133849568903879E-6</v>
      </c>
      <c r="DK890" s="299">
        <v>4.4111309375238415E-6</v>
      </c>
      <c r="DL890" s="299">
        <v>1.2348260543771432E-5</v>
      </c>
      <c r="DM890" s="299">
        <v>7.0943073539250242E-6</v>
      </c>
      <c r="DN890" s="299">
        <v>1.0009933548816501</v>
      </c>
      <c r="DO890" s="299">
        <v>5.9858719093399316E-5</v>
      </c>
      <c r="DP890" s="299">
        <v>6.9210723452329413E-6</v>
      </c>
      <c r="DQ890" s="299">
        <v>5.0417355710559893E-3</v>
      </c>
      <c r="DR890" s="299">
        <v>4.3004594204020382E-3</v>
      </c>
      <c r="DS890" s="299">
        <v>1.7054355930034492E-6</v>
      </c>
      <c r="DT890" s="299">
        <v>6.6788985723375427E-6</v>
      </c>
      <c r="DU890" s="299">
        <v>6.6294677891174574E-4</v>
      </c>
      <c r="DV890" s="299">
        <v>8.0330104919902894E-4</v>
      </c>
      <c r="DW890" s="299">
        <v>6.801871767071453E-6</v>
      </c>
      <c r="DX890" s="299">
        <v>6.1317201004218543E-6</v>
      </c>
      <c r="DY890" s="299">
        <v>5.3532714207917828E-6</v>
      </c>
      <c r="DZ890" s="299">
        <v>3.1055128327023615E-5</v>
      </c>
      <c r="EA890" s="299">
        <v>1.3865255919091853E-7</v>
      </c>
      <c r="EB890" s="299">
        <v>9.9567639608216939E-5</v>
      </c>
      <c r="EC890" s="299">
        <v>9.8552296704048498E-5</v>
      </c>
      <c r="ED890" s="299">
        <v>1.0491480425160608E-5</v>
      </c>
      <c r="EE890" s="299">
        <v>2.5842369251571178E-5</v>
      </c>
      <c r="EF890" s="299">
        <v>5.0387282530354049E-5</v>
      </c>
      <c r="EG890" s="299">
        <v>4.5140312441127439E-5</v>
      </c>
      <c r="EH890" s="299">
        <v>3.3468916216108176E-6</v>
      </c>
      <c r="EI890" s="299">
        <v>3.7622914909124643E-5</v>
      </c>
      <c r="EJ890" s="299">
        <v>2.1162906831629301E-5</v>
      </c>
      <c r="EK890" s="299">
        <v>1.1073747666249031E-5</v>
      </c>
      <c r="EL890" s="299">
        <v>8.6492148973686106E-7</v>
      </c>
      <c r="EM890" s="299">
        <v>3.2691982012466633E-6</v>
      </c>
      <c r="EN890" s="299">
        <v>3.5986848585293662E-6</v>
      </c>
      <c r="EO890" s="299">
        <v>3.6844163511868825E-6</v>
      </c>
      <c r="EP890" s="299">
        <v>4.8270519053312247E-7</v>
      </c>
      <c r="EQ890" s="299">
        <v>2.6637497023406538E-7</v>
      </c>
      <c r="ER890" s="299">
        <v>5.4894121682133593E-7</v>
      </c>
      <c r="ES890" s="299">
        <v>1.1847734494894605E-5</v>
      </c>
      <c r="ET890" s="299">
        <v>2.4055482493198965E-5</v>
      </c>
      <c r="EU890" s="299">
        <v>3.2164168412609771E-5</v>
      </c>
      <c r="EV890" s="299">
        <v>2.0758358871075782E-6</v>
      </c>
      <c r="EW890" s="299">
        <v>1.1002733872780108E-6</v>
      </c>
      <c r="EX890" s="299">
        <v>1.9884915324248187E-6</v>
      </c>
      <c r="EY890" s="299">
        <v>2.7935052806873352E-6</v>
      </c>
      <c r="EZ890" s="299">
        <v>1.6651258367857528E-5</v>
      </c>
      <c r="FA890" s="299">
        <v>4.0799715955017504E-6</v>
      </c>
      <c r="FB890" s="299">
        <v>9.7910581439959418E-6</v>
      </c>
      <c r="FC890" s="299">
        <v>2.3311292213712901E-6</v>
      </c>
      <c r="FD890" s="299">
        <v>1.944570443635755E-6</v>
      </c>
      <c r="FE890" s="299">
        <v>1.0861789899368582E-6</v>
      </c>
      <c r="FF890" s="299">
        <v>5.1004221796820974E-6</v>
      </c>
      <c r="FG890" s="299">
        <v>1.449332680881673E-5</v>
      </c>
      <c r="FH890" s="299">
        <v>7.0070461144046165E-5</v>
      </c>
      <c r="FI890" s="299">
        <v>1.5135559099151872E-5</v>
      </c>
      <c r="FJ890" s="299">
        <v>8.8836094573866145E-6</v>
      </c>
      <c r="FK890" s="299">
        <v>3.5501728884377922E-6</v>
      </c>
      <c r="FL890" s="299">
        <v>8.9627121337380994E-5</v>
      </c>
      <c r="FM890" s="299">
        <v>6.9933342002169455E-6</v>
      </c>
      <c r="FN890" s="299">
        <v>2.9935981772586437E-6</v>
      </c>
      <c r="FO890" s="299">
        <v>6.4093742210488598E-6</v>
      </c>
      <c r="FP890" s="299">
        <v>1.7242625201319716E-5</v>
      </c>
      <c r="FQ890" s="299">
        <v>1.5640309612243239E-5</v>
      </c>
      <c r="FR890" s="299">
        <v>3.5223219741644968E-6</v>
      </c>
      <c r="FS890" s="299">
        <v>8.0510866147469533E-6</v>
      </c>
      <c r="FT890" s="299">
        <v>4.4123672187709183E-6</v>
      </c>
      <c r="FU890" s="299">
        <v>2.6893430908132868E-6</v>
      </c>
      <c r="FV890" s="299">
        <v>6.1754515514715794E-6</v>
      </c>
      <c r="FW890" s="299">
        <v>1.3455885744819625E-4</v>
      </c>
      <c r="FX890" s="299">
        <v>3.7786529048855608E-6</v>
      </c>
      <c r="FY890" s="299">
        <v>1.6928609329499459E-5</v>
      </c>
      <c r="FZ890" s="299">
        <v>4.7981495745801235E-5</v>
      </c>
      <c r="GA890" s="299">
        <v>1.1227817012188933E-3</v>
      </c>
      <c r="GB890" s="299">
        <v>1.2468134867252985E-6</v>
      </c>
      <c r="GC890" s="299">
        <v>4.0014049457155768E-6</v>
      </c>
      <c r="GD890" s="299">
        <v>4.9906563383740135E-6</v>
      </c>
      <c r="GE890" s="299">
        <v>5.8705315586163819E-6</v>
      </c>
      <c r="GF890" s="299">
        <v>2.9457767022818574E-5</v>
      </c>
      <c r="GG890" s="299">
        <v>9.3571362761073712E-6</v>
      </c>
      <c r="GH890" s="298">
        <v>3.4557343493110815E-6</v>
      </c>
      <c r="GI890" s="297">
        <v>1.3578764212796051E-5</v>
      </c>
      <c r="GK890" s="286"/>
      <c r="GL890" s="287"/>
      <c r="GM890" s="289"/>
      <c r="GN890" s="287"/>
      <c r="GO890" s="286"/>
      <c r="GP890" s="287"/>
      <c r="GQ890" s="289"/>
      <c r="GR890" s="287"/>
      <c r="GS890" s="286"/>
    </row>
    <row r="891" spans="2:201">
      <c r="B891" s="277" t="str">
        <f t="shared" ref="B891:C891" si="1079">+B695</f>
        <v>3412</v>
      </c>
      <c r="C891" s="301" t="str">
        <f t="shared" si="1079"/>
        <v>通信機械</v>
      </c>
      <c r="D891" s="300">
        <v>0</v>
      </c>
      <c r="E891" s="300">
        <v>0</v>
      </c>
      <c r="F891" s="300">
        <v>0</v>
      </c>
      <c r="G891" s="300">
        <v>0</v>
      </c>
      <c r="H891" s="300">
        <v>0</v>
      </c>
      <c r="I891" s="300">
        <v>0</v>
      </c>
      <c r="J891" s="300">
        <v>0</v>
      </c>
      <c r="K891" s="300">
        <v>0</v>
      </c>
      <c r="L891" s="300">
        <v>0</v>
      </c>
      <c r="M891" s="300">
        <v>0</v>
      </c>
      <c r="N891" s="300">
        <v>0</v>
      </c>
      <c r="O891" s="300">
        <v>0</v>
      </c>
      <c r="P891" s="300">
        <v>0</v>
      </c>
      <c r="Q891" s="300">
        <v>0</v>
      </c>
      <c r="R891" s="300">
        <v>0</v>
      </c>
      <c r="S891" s="300">
        <v>0</v>
      </c>
      <c r="T891" s="300">
        <v>0</v>
      </c>
      <c r="U891" s="300">
        <v>0</v>
      </c>
      <c r="V891" s="300">
        <v>0</v>
      </c>
      <c r="W891" s="300">
        <v>0</v>
      </c>
      <c r="X891" s="300">
        <v>0</v>
      </c>
      <c r="Y891" s="300">
        <v>0</v>
      </c>
      <c r="Z891" s="300">
        <v>0</v>
      </c>
      <c r="AA891" s="300">
        <v>0</v>
      </c>
      <c r="AB891" s="300">
        <v>0</v>
      </c>
      <c r="AC891" s="300">
        <v>0</v>
      </c>
      <c r="AD891" s="300">
        <v>0</v>
      </c>
      <c r="AE891" s="300">
        <v>0</v>
      </c>
      <c r="AF891" s="300">
        <v>0</v>
      </c>
      <c r="AG891" s="300">
        <v>0</v>
      </c>
      <c r="AH891" s="300">
        <v>0</v>
      </c>
      <c r="AI891" s="300">
        <v>0</v>
      </c>
      <c r="AJ891" s="300">
        <v>0</v>
      </c>
      <c r="AK891" s="300">
        <v>0</v>
      </c>
      <c r="AL891" s="300">
        <v>0</v>
      </c>
      <c r="AM891" s="300">
        <v>0</v>
      </c>
      <c r="AN891" s="300">
        <v>0</v>
      </c>
      <c r="AO891" s="300">
        <v>0</v>
      </c>
      <c r="AP891" s="300">
        <v>0</v>
      </c>
      <c r="AQ891" s="300">
        <v>0</v>
      </c>
      <c r="AR891" s="300">
        <v>0</v>
      </c>
      <c r="AS891" s="300">
        <v>0</v>
      </c>
      <c r="AT891" s="300">
        <v>0</v>
      </c>
      <c r="AU891" s="300">
        <v>0</v>
      </c>
      <c r="AV891" s="300">
        <v>0</v>
      </c>
      <c r="AW891" s="300">
        <v>0</v>
      </c>
      <c r="AX891" s="300">
        <v>0</v>
      </c>
      <c r="AY891" s="300">
        <v>0</v>
      </c>
      <c r="AZ891" s="300">
        <v>0</v>
      </c>
      <c r="BA891" s="300">
        <v>0</v>
      </c>
      <c r="BB891" s="300">
        <v>0</v>
      </c>
      <c r="BC891" s="300">
        <v>0</v>
      </c>
      <c r="BD891" s="300">
        <v>0</v>
      </c>
      <c r="BE891" s="300">
        <v>0</v>
      </c>
      <c r="BF891" s="300">
        <v>0</v>
      </c>
      <c r="BG891" s="300">
        <v>0</v>
      </c>
      <c r="BH891" s="300">
        <v>0</v>
      </c>
      <c r="BI891" s="300">
        <v>0</v>
      </c>
      <c r="BJ891" s="300">
        <v>0</v>
      </c>
      <c r="BK891" s="300">
        <v>0</v>
      </c>
      <c r="BL891" s="300">
        <v>0</v>
      </c>
      <c r="BM891" s="300">
        <v>0</v>
      </c>
      <c r="BN891" s="300">
        <v>0</v>
      </c>
      <c r="BO891" s="300">
        <v>0</v>
      </c>
      <c r="BP891" s="300">
        <v>0</v>
      </c>
      <c r="BQ891" s="300">
        <v>0</v>
      </c>
      <c r="BR891" s="300">
        <v>0</v>
      </c>
      <c r="BS891" s="300">
        <v>0</v>
      </c>
      <c r="BT891" s="300">
        <v>0</v>
      </c>
      <c r="BU891" s="300">
        <v>0</v>
      </c>
      <c r="BV891" s="300">
        <v>0</v>
      </c>
      <c r="BW891" s="300">
        <v>0</v>
      </c>
      <c r="BX891" s="300">
        <v>0</v>
      </c>
      <c r="BY891" s="300">
        <v>0</v>
      </c>
      <c r="BZ891" s="300">
        <v>0</v>
      </c>
      <c r="CA891" s="300">
        <v>0</v>
      </c>
      <c r="CB891" s="300">
        <v>0</v>
      </c>
      <c r="CC891" s="300">
        <v>0</v>
      </c>
      <c r="CD891" s="300">
        <v>0</v>
      </c>
      <c r="CE891" s="300">
        <v>0</v>
      </c>
      <c r="CF891" s="300">
        <v>0</v>
      </c>
      <c r="CG891" s="300">
        <v>0</v>
      </c>
      <c r="CH891" s="300">
        <v>0</v>
      </c>
      <c r="CI891" s="300">
        <v>0</v>
      </c>
      <c r="CJ891" s="300">
        <v>0</v>
      </c>
      <c r="CK891" s="300">
        <v>0</v>
      </c>
      <c r="CL891" s="300">
        <v>0</v>
      </c>
      <c r="CM891" s="300">
        <v>0</v>
      </c>
      <c r="CN891" s="300">
        <v>0</v>
      </c>
      <c r="CO891" s="300">
        <v>0</v>
      </c>
      <c r="CP891" s="300">
        <v>0</v>
      </c>
      <c r="CQ891" s="300">
        <v>0</v>
      </c>
      <c r="CR891" s="300">
        <v>0</v>
      </c>
      <c r="CS891" s="300">
        <v>0</v>
      </c>
      <c r="CT891" s="300">
        <v>0</v>
      </c>
      <c r="CU891" s="299">
        <v>0</v>
      </c>
      <c r="CV891" s="299">
        <v>0</v>
      </c>
      <c r="CW891" s="299">
        <v>0</v>
      </c>
      <c r="CX891" s="299">
        <v>0</v>
      </c>
      <c r="CY891" s="299">
        <v>0</v>
      </c>
      <c r="CZ891" s="299">
        <v>0</v>
      </c>
      <c r="DA891" s="299">
        <v>0</v>
      </c>
      <c r="DB891" s="299">
        <v>0</v>
      </c>
      <c r="DC891" s="299">
        <v>0</v>
      </c>
      <c r="DD891" s="299">
        <v>0</v>
      </c>
      <c r="DE891" s="299">
        <v>0</v>
      </c>
      <c r="DF891" s="299">
        <v>0</v>
      </c>
      <c r="DG891" s="299">
        <v>0</v>
      </c>
      <c r="DH891" s="299">
        <v>0</v>
      </c>
      <c r="DI891" s="299">
        <v>0</v>
      </c>
      <c r="DJ891" s="299">
        <v>0</v>
      </c>
      <c r="DK891" s="299">
        <v>0</v>
      </c>
      <c r="DL891" s="299">
        <v>0</v>
      </c>
      <c r="DM891" s="299">
        <v>0</v>
      </c>
      <c r="DN891" s="299">
        <v>0</v>
      </c>
      <c r="DO891" s="299">
        <v>1</v>
      </c>
      <c r="DP891" s="299">
        <v>0</v>
      </c>
      <c r="DQ891" s="299">
        <v>0</v>
      </c>
      <c r="DR891" s="299">
        <v>0</v>
      </c>
      <c r="DS891" s="299">
        <v>0</v>
      </c>
      <c r="DT891" s="299">
        <v>0</v>
      </c>
      <c r="DU891" s="299">
        <v>0</v>
      </c>
      <c r="DV891" s="299">
        <v>0</v>
      </c>
      <c r="DW891" s="299">
        <v>0</v>
      </c>
      <c r="DX891" s="299">
        <v>0</v>
      </c>
      <c r="DY891" s="299">
        <v>0</v>
      </c>
      <c r="DZ891" s="299">
        <v>0</v>
      </c>
      <c r="EA891" s="299">
        <v>0</v>
      </c>
      <c r="EB891" s="299">
        <v>0</v>
      </c>
      <c r="EC891" s="299">
        <v>0</v>
      </c>
      <c r="ED891" s="299">
        <v>0</v>
      </c>
      <c r="EE891" s="299">
        <v>0</v>
      </c>
      <c r="EF891" s="299">
        <v>0</v>
      </c>
      <c r="EG891" s="299">
        <v>0</v>
      </c>
      <c r="EH891" s="299">
        <v>0</v>
      </c>
      <c r="EI891" s="299">
        <v>0</v>
      </c>
      <c r="EJ891" s="299">
        <v>0</v>
      </c>
      <c r="EK891" s="299">
        <v>0</v>
      </c>
      <c r="EL891" s="299">
        <v>0</v>
      </c>
      <c r="EM891" s="299">
        <v>0</v>
      </c>
      <c r="EN891" s="299">
        <v>0</v>
      </c>
      <c r="EO891" s="299">
        <v>0</v>
      </c>
      <c r="EP891" s="299">
        <v>0</v>
      </c>
      <c r="EQ891" s="299">
        <v>0</v>
      </c>
      <c r="ER891" s="299">
        <v>0</v>
      </c>
      <c r="ES891" s="299">
        <v>0</v>
      </c>
      <c r="ET891" s="299">
        <v>0</v>
      </c>
      <c r="EU891" s="299">
        <v>0</v>
      </c>
      <c r="EV891" s="299">
        <v>0</v>
      </c>
      <c r="EW891" s="299">
        <v>0</v>
      </c>
      <c r="EX891" s="299">
        <v>0</v>
      </c>
      <c r="EY891" s="299">
        <v>0</v>
      </c>
      <c r="EZ891" s="299">
        <v>0</v>
      </c>
      <c r="FA891" s="299">
        <v>0</v>
      </c>
      <c r="FB891" s="299">
        <v>0</v>
      </c>
      <c r="FC891" s="299">
        <v>0</v>
      </c>
      <c r="FD891" s="299">
        <v>0</v>
      </c>
      <c r="FE891" s="299">
        <v>0</v>
      </c>
      <c r="FF891" s="299">
        <v>0</v>
      </c>
      <c r="FG891" s="299">
        <v>0</v>
      </c>
      <c r="FH891" s="299">
        <v>0</v>
      </c>
      <c r="FI891" s="299">
        <v>0</v>
      </c>
      <c r="FJ891" s="299">
        <v>0</v>
      </c>
      <c r="FK891" s="299">
        <v>0</v>
      </c>
      <c r="FL891" s="299">
        <v>0</v>
      </c>
      <c r="FM891" s="299">
        <v>0</v>
      </c>
      <c r="FN891" s="299">
        <v>0</v>
      </c>
      <c r="FO891" s="299">
        <v>0</v>
      </c>
      <c r="FP891" s="299">
        <v>0</v>
      </c>
      <c r="FQ891" s="299">
        <v>0</v>
      </c>
      <c r="FR891" s="299">
        <v>0</v>
      </c>
      <c r="FS891" s="299">
        <v>0</v>
      </c>
      <c r="FT891" s="299">
        <v>0</v>
      </c>
      <c r="FU891" s="299">
        <v>0</v>
      </c>
      <c r="FV891" s="299">
        <v>0</v>
      </c>
      <c r="FW891" s="299">
        <v>0</v>
      </c>
      <c r="FX891" s="299">
        <v>0</v>
      </c>
      <c r="FY891" s="299">
        <v>0</v>
      </c>
      <c r="FZ891" s="299">
        <v>0</v>
      </c>
      <c r="GA891" s="299">
        <v>0</v>
      </c>
      <c r="GB891" s="299">
        <v>0</v>
      </c>
      <c r="GC891" s="299">
        <v>0</v>
      </c>
      <c r="GD891" s="299">
        <v>0</v>
      </c>
      <c r="GE891" s="299">
        <v>0</v>
      </c>
      <c r="GF891" s="299">
        <v>0</v>
      </c>
      <c r="GG891" s="299">
        <v>0</v>
      </c>
      <c r="GH891" s="298">
        <v>0</v>
      </c>
      <c r="GI891" s="297">
        <v>0</v>
      </c>
      <c r="GK891" s="286"/>
      <c r="GL891" s="287"/>
      <c r="GM891" s="289"/>
      <c r="GN891" s="287"/>
      <c r="GO891" s="286"/>
      <c r="GP891" s="287"/>
      <c r="GQ891" s="289"/>
      <c r="GR891" s="287"/>
      <c r="GS891" s="286"/>
    </row>
    <row r="892" spans="2:201">
      <c r="B892" s="277" t="str">
        <f t="shared" ref="B892:C892" si="1080">+B696</f>
        <v>3421</v>
      </c>
      <c r="C892" s="301" t="str">
        <f t="shared" si="1080"/>
        <v>電子計算機・同附属装置</v>
      </c>
      <c r="D892" s="300">
        <v>1.1008044862278594E-6</v>
      </c>
      <c r="E892" s="300">
        <v>1.7511339569201992E-6</v>
      </c>
      <c r="F892" s="300">
        <v>3.7754803978939333E-7</v>
      </c>
      <c r="G892" s="300">
        <v>1.9532075064806255E-7</v>
      </c>
      <c r="H892" s="300">
        <v>9.2297854843484776E-7</v>
      </c>
      <c r="I892" s="300">
        <v>2.3897406941659385E-7</v>
      </c>
      <c r="J892" s="300">
        <v>4.3933238553382878E-7</v>
      </c>
      <c r="K892" s="300">
        <v>1.2072725770512076E-6</v>
      </c>
      <c r="L892" s="300">
        <v>2.3575201345579788E-7</v>
      </c>
      <c r="M892" s="300">
        <v>1.8919440194372324E-6</v>
      </c>
      <c r="N892" s="300">
        <v>9.7451724405577905E-7</v>
      </c>
      <c r="O892" s="300">
        <v>1.5145543909365755E-7</v>
      </c>
      <c r="P892" s="300">
        <v>9.5181467316824783E-8</v>
      </c>
      <c r="Q892" s="300">
        <v>0</v>
      </c>
      <c r="R892" s="300">
        <v>0</v>
      </c>
      <c r="S892" s="300">
        <v>7.0923382727991804E-7</v>
      </c>
      <c r="T892" s="300">
        <v>9.7360417864274384E-7</v>
      </c>
      <c r="U892" s="300">
        <v>4.3272452870413699E-7</v>
      </c>
      <c r="V892" s="300">
        <v>3.0358037259120649E-7</v>
      </c>
      <c r="W892" s="300">
        <v>3.0854671422689666E-7</v>
      </c>
      <c r="X892" s="300">
        <v>7.1160354868709836E-7</v>
      </c>
      <c r="Y892" s="300">
        <v>3.6829408330068056E-7</v>
      </c>
      <c r="Z892" s="300">
        <v>5.0495001885614098E-7</v>
      </c>
      <c r="AA892" s="300">
        <v>5.4200444673780306E-7</v>
      </c>
      <c r="AB892" s="300">
        <v>3.5595197424757605E-7</v>
      </c>
      <c r="AC892" s="300">
        <v>3.5682255305509106E-7</v>
      </c>
      <c r="AD892" s="300">
        <v>1.6753423099028624E-7</v>
      </c>
      <c r="AE892" s="300">
        <v>2.6036134321400424E-7</v>
      </c>
      <c r="AF892" s="300">
        <v>0</v>
      </c>
      <c r="AG892" s="300">
        <v>3.1247685841801413E-7</v>
      </c>
      <c r="AH892" s="300">
        <v>1.9118343577549134E-7</v>
      </c>
      <c r="AI892" s="300">
        <v>4.4516716124805133E-8</v>
      </c>
      <c r="AJ892" s="300">
        <v>2.4580291774485794E-7</v>
      </c>
      <c r="AK892" s="300">
        <v>5.5731171226154691E-7</v>
      </c>
      <c r="AL892" s="300">
        <v>3.9415896095973525E-7</v>
      </c>
      <c r="AM892" s="300">
        <v>2.7438996797518681E-7</v>
      </c>
      <c r="AN892" s="300">
        <v>1.6535302930934597E-7</v>
      </c>
      <c r="AO892" s="300">
        <v>9.3103129641629794E-7</v>
      </c>
      <c r="AP892" s="300">
        <v>9.6440331887111812E-7</v>
      </c>
      <c r="AQ892" s="300">
        <v>2.8507934361039196E-7</v>
      </c>
      <c r="AR892" s="300">
        <v>0</v>
      </c>
      <c r="AS892" s="300">
        <v>7.3315462724470758E-7</v>
      </c>
      <c r="AT892" s="300">
        <v>3.8025441742405303E-7</v>
      </c>
      <c r="AU892" s="300">
        <v>1.3056127767594089E-7</v>
      </c>
      <c r="AV892" s="300">
        <v>3.5108336536236448E-7</v>
      </c>
      <c r="AW892" s="300">
        <v>2.9403313103054382E-7</v>
      </c>
      <c r="AX892" s="300">
        <v>6.591566620944141E-7</v>
      </c>
      <c r="AY892" s="300">
        <v>1.8661752272896254E-6</v>
      </c>
      <c r="AZ892" s="300">
        <v>1.2105488216570374E-6</v>
      </c>
      <c r="BA892" s="300">
        <v>2.4651636299787358E-7</v>
      </c>
      <c r="BB892" s="300">
        <v>9.0648664955103441E-7</v>
      </c>
      <c r="BC892" s="300">
        <v>1.8206974767171326E-6</v>
      </c>
      <c r="BD892" s="300">
        <v>6.3152470633749176E-7</v>
      </c>
      <c r="BE892" s="300">
        <v>4.9966666081219801E-7</v>
      </c>
      <c r="BF892" s="300">
        <v>6.8209540177063909E-7</v>
      </c>
      <c r="BG892" s="300">
        <v>4.4463816112991271E-7</v>
      </c>
      <c r="BH892" s="300">
        <v>3.397542252666882E-7</v>
      </c>
      <c r="BI892" s="300">
        <v>2.9157762088354697E-7</v>
      </c>
      <c r="BJ892" s="300">
        <v>8.3139465324145879E-7</v>
      </c>
      <c r="BK892" s="300">
        <v>3.0146568953055385E-7</v>
      </c>
      <c r="BL892" s="300">
        <v>3.2023384929714185E-7</v>
      </c>
      <c r="BM892" s="300">
        <v>9.8831794040540044E-8</v>
      </c>
      <c r="BN892" s="300">
        <v>7.8845641975522669E-7</v>
      </c>
      <c r="BO892" s="300">
        <v>5.766323121826235E-7</v>
      </c>
      <c r="BP892" s="300">
        <v>6.4346950035126199E-7</v>
      </c>
      <c r="BQ892" s="300">
        <v>8.9578457705169222E-7</v>
      </c>
      <c r="BR892" s="300">
        <v>0</v>
      </c>
      <c r="BS892" s="300">
        <v>4.1139030351207771E-8</v>
      </c>
      <c r="BT892" s="300">
        <v>5.3115821574371423E-7</v>
      </c>
      <c r="BU892" s="300">
        <v>1.0366151619406015E-6</v>
      </c>
      <c r="BV892" s="300">
        <v>6.8935354336504807E-7</v>
      </c>
      <c r="BW892" s="300">
        <v>1.0340142890458791E-6</v>
      </c>
      <c r="BX892" s="300">
        <v>1.142404493295816E-6</v>
      </c>
      <c r="BY892" s="300">
        <v>0</v>
      </c>
      <c r="BZ892" s="300">
        <v>0</v>
      </c>
      <c r="CA892" s="300">
        <v>3.064800261876112E-7</v>
      </c>
      <c r="CB892" s="300">
        <v>1.9196839673978065E-7</v>
      </c>
      <c r="CC892" s="300">
        <v>2.0719438914841201E-7</v>
      </c>
      <c r="CD892" s="300">
        <v>6.5500201241424238E-7</v>
      </c>
      <c r="CE892" s="300">
        <v>1.2509190433978048E-7</v>
      </c>
      <c r="CF892" s="300">
        <v>3.3314418068807054E-7</v>
      </c>
      <c r="CG892" s="300">
        <v>0</v>
      </c>
      <c r="CH892" s="300">
        <v>3.192010959734325E-7</v>
      </c>
      <c r="CI892" s="300">
        <v>6.1393449447998841E-7</v>
      </c>
      <c r="CJ892" s="300">
        <v>6.3937375956681631E-7</v>
      </c>
      <c r="CK892" s="300">
        <v>4.7220351140462021E-7</v>
      </c>
      <c r="CL892" s="300">
        <v>3.9975627479019535E-7</v>
      </c>
      <c r="CM892" s="300">
        <v>5.1947765383026953E-7</v>
      </c>
      <c r="CN892" s="300">
        <v>5.1348165527595118E-8</v>
      </c>
      <c r="CO892" s="300">
        <v>5.6248905089107442E-7</v>
      </c>
      <c r="CP892" s="300">
        <v>1.4605941497000398E-6</v>
      </c>
      <c r="CQ892" s="300">
        <v>5.8841733925069672E-7</v>
      </c>
      <c r="CR892" s="300">
        <v>4.8852100307505191E-7</v>
      </c>
      <c r="CS892" s="300">
        <v>2.4673563980831248E-7</v>
      </c>
      <c r="CT892" s="300">
        <v>3.3198798086718717E-7</v>
      </c>
      <c r="CU892" s="299">
        <v>3.9542160213719929E-7</v>
      </c>
      <c r="CV892" s="299">
        <v>8.7470935079892167E-6</v>
      </c>
      <c r="CW892" s="299">
        <v>9.2838073295242378E-6</v>
      </c>
      <c r="CX892" s="299">
        <v>4.1530622907112801E-7</v>
      </c>
      <c r="CY892" s="299">
        <v>5.0026711923883624E-7</v>
      </c>
      <c r="CZ892" s="299">
        <v>3.3007962717043459E-7</v>
      </c>
      <c r="DA892" s="299">
        <v>3.1585456168470447E-7</v>
      </c>
      <c r="DB892" s="299">
        <v>9.914603319649439E-7</v>
      </c>
      <c r="DC892" s="299">
        <v>3.0648611035405984E-7</v>
      </c>
      <c r="DD892" s="299">
        <v>3.0886106675085567E-7</v>
      </c>
      <c r="DE892" s="299">
        <v>7.0706595425106751E-8</v>
      </c>
      <c r="DF892" s="299">
        <v>0</v>
      </c>
      <c r="DG892" s="299">
        <v>9.2778535612410755E-7</v>
      </c>
      <c r="DH892" s="299">
        <v>6.3004566359151016E-7</v>
      </c>
      <c r="DI892" s="299">
        <v>4.228634167184774E-7</v>
      </c>
      <c r="DJ892" s="299">
        <v>2.5193209422192685E-7</v>
      </c>
      <c r="DK892" s="299">
        <v>2.3293242912654922E-7</v>
      </c>
      <c r="DL892" s="299">
        <v>6.5276748051236399E-7</v>
      </c>
      <c r="DM892" s="299">
        <v>3.7404386605821088E-7</v>
      </c>
      <c r="DN892" s="299">
        <v>1.2009846622371809E-7</v>
      </c>
      <c r="DO892" s="299">
        <v>2.3241710186123559E-6</v>
      </c>
      <c r="DP892" s="299">
        <v>1.001052246801222</v>
      </c>
      <c r="DQ892" s="299">
        <v>2.7496294099947462E-7</v>
      </c>
      <c r="DR892" s="299">
        <v>3.1574488477169972E-7</v>
      </c>
      <c r="DS892" s="299">
        <v>9.2216478393389507E-8</v>
      </c>
      <c r="DT892" s="299">
        <v>3.6112950734646185E-7</v>
      </c>
      <c r="DU892" s="299">
        <v>1.5570648112710248E-7</v>
      </c>
      <c r="DV892" s="299">
        <v>1.7997502402488406E-7</v>
      </c>
      <c r="DW892" s="299">
        <v>3.5431662959065875E-7</v>
      </c>
      <c r="DX892" s="299">
        <v>3.0788010710233867E-7</v>
      </c>
      <c r="DY892" s="299">
        <v>2.5433466703112033E-7</v>
      </c>
      <c r="DZ892" s="299">
        <v>1.9776468311534491E-7</v>
      </c>
      <c r="EA892" s="299">
        <v>5.1825905201257735E-9</v>
      </c>
      <c r="EB892" s="299">
        <v>1.3588628326569817E-7</v>
      </c>
      <c r="EC892" s="299">
        <v>2.0462357967216316E-7</v>
      </c>
      <c r="ED892" s="299">
        <v>5.5493498001919124E-7</v>
      </c>
      <c r="EE892" s="299">
        <v>5.0109252453688637E-7</v>
      </c>
      <c r="EF892" s="299">
        <v>5.7253258536555439E-7</v>
      </c>
      <c r="EG892" s="299">
        <v>2.4791850742922651E-6</v>
      </c>
      <c r="EH892" s="299">
        <v>1.7757200871336466E-7</v>
      </c>
      <c r="EI892" s="299">
        <v>2.0653694163183825E-6</v>
      </c>
      <c r="EJ892" s="299">
        <v>1.1657273306212249E-6</v>
      </c>
      <c r="EK892" s="299">
        <v>5.9957058524394884E-7</v>
      </c>
      <c r="EL892" s="299">
        <v>4.2467944974921458E-8</v>
      </c>
      <c r="EM892" s="299">
        <v>1.6898758028281029E-7</v>
      </c>
      <c r="EN892" s="299">
        <v>2.0073757322264528E-7</v>
      </c>
      <c r="EO892" s="299">
        <v>1.9237378466496233E-7</v>
      </c>
      <c r="EP892" s="299">
        <v>2.5775513765497042E-8</v>
      </c>
      <c r="EQ892" s="299">
        <v>1.2653703912654856E-8</v>
      </c>
      <c r="ER892" s="299">
        <v>2.9281855472379026E-8</v>
      </c>
      <c r="ES892" s="299">
        <v>2.3982605475479199E-7</v>
      </c>
      <c r="ET892" s="299">
        <v>2.8900882656984173E-7</v>
      </c>
      <c r="EU892" s="299">
        <v>2.7647684842451788E-7</v>
      </c>
      <c r="EV892" s="299">
        <v>5.3010618326049697E-8</v>
      </c>
      <c r="EW892" s="299">
        <v>5.8776964244733533E-8</v>
      </c>
      <c r="EX892" s="299">
        <v>1.3089185104100052E-7</v>
      </c>
      <c r="EY892" s="299">
        <v>1.5136602017979616E-7</v>
      </c>
      <c r="EZ892" s="299">
        <v>8.5673641362413955E-7</v>
      </c>
      <c r="FA892" s="299">
        <v>1.9670295623930111E-7</v>
      </c>
      <c r="FB892" s="299">
        <v>5.3618458467975541E-7</v>
      </c>
      <c r="FC892" s="299">
        <v>1.1801971554474415E-7</v>
      </c>
      <c r="FD892" s="299">
        <v>1.0531726866595204E-7</v>
      </c>
      <c r="FE892" s="299">
        <v>5.6057980729085705E-8</v>
      </c>
      <c r="FF892" s="299">
        <v>1.1540371783384782E-6</v>
      </c>
      <c r="FG892" s="299">
        <v>1.0851269639672449E-5</v>
      </c>
      <c r="FH892" s="299">
        <v>4.0009332652459834E-6</v>
      </c>
      <c r="FI892" s="299">
        <v>8.3177188074941683E-7</v>
      </c>
      <c r="FJ892" s="299">
        <v>5.4118959353186601E-7</v>
      </c>
      <c r="FK892" s="299">
        <v>1.788241440294415E-7</v>
      </c>
      <c r="FL892" s="299">
        <v>2.0374664365528817E-7</v>
      </c>
      <c r="FM892" s="299">
        <v>3.4631364713884101E-7</v>
      </c>
      <c r="FN892" s="299">
        <v>1.4967863129202997E-7</v>
      </c>
      <c r="FO892" s="299">
        <v>3.3178229893023741E-7</v>
      </c>
      <c r="FP892" s="299">
        <v>9.2834799780033794E-7</v>
      </c>
      <c r="FQ892" s="299">
        <v>8.6533169017230648E-7</v>
      </c>
      <c r="FR892" s="299">
        <v>1.9014703641499639E-7</v>
      </c>
      <c r="FS892" s="299">
        <v>4.2646478762571131E-7</v>
      </c>
      <c r="FT892" s="299">
        <v>2.3393543634911975E-7</v>
      </c>
      <c r="FU892" s="299">
        <v>1.3021864800561628E-7</v>
      </c>
      <c r="FV892" s="299">
        <v>3.3745210916408571E-7</v>
      </c>
      <c r="FW892" s="299">
        <v>6.3249623953931195E-6</v>
      </c>
      <c r="FX892" s="299">
        <v>6.7290134048551768E-8</v>
      </c>
      <c r="FY892" s="299">
        <v>9.5246756816191879E-7</v>
      </c>
      <c r="FZ892" s="299">
        <v>1.1937614303874375E-7</v>
      </c>
      <c r="GA892" s="299">
        <v>6.1859412450299126E-5</v>
      </c>
      <c r="GB892" s="299">
        <v>1.8828577187896089E-7</v>
      </c>
      <c r="GC892" s="299">
        <v>1.9973368420686432E-7</v>
      </c>
      <c r="GD892" s="299">
        <v>2.7309846682149832E-7</v>
      </c>
      <c r="GE892" s="299">
        <v>3.1705586827130227E-7</v>
      </c>
      <c r="GF892" s="299">
        <v>3.1647594334485606E-7</v>
      </c>
      <c r="GG892" s="299">
        <v>1.2876593627500024E-7</v>
      </c>
      <c r="GH892" s="298">
        <v>8.0141422097032784E-8</v>
      </c>
      <c r="GI892" s="297">
        <v>1.5135659256157202E-7</v>
      </c>
      <c r="GK892" s="286"/>
      <c r="GL892" s="287"/>
      <c r="GM892" s="289"/>
      <c r="GN892" s="287"/>
      <c r="GO892" s="286"/>
      <c r="GP892" s="287"/>
      <c r="GQ892" s="289"/>
      <c r="GR892" s="287"/>
      <c r="GS892" s="286"/>
    </row>
    <row r="893" spans="2:201">
      <c r="B893" s="277" t="str">
        <f t="shared" ref="B893:C893" si="1081">+B697</f>
        <v>3511</v>
      </c>
      <c r="C893" s="301" t="str">
        <f t="shared" si="1081"/>
        <v>乗用車</v>
      </c>
      <c r="D893" s="300">
        <v>0</v>
      </c>
      <c r="E893" s="300">
        <v>0</v>
      </c>
      <c r="F893" s="300">
        <v>0</v>
      </c>
      <c r="G893" s="300">
        <v>0</v>
      </c>
      <c r="H893" s="300">
        <v>0</v>
      </c>
      <c r="I893" s="300">
        <v>0</v>
      </c>
      <c r="J893" s="300">
        <v>0</v>
      </c>
      <c r="K893" s="300">
        <v>0</v>
      </c>
      <c r="L893" s="300">
        <v>0</v>
      </c>
      <c r="M893" s="300">
        <v>0</v>
      </c>
      <c r="N893" s="300">
        <v>0</v>
      </c>
      <c r="O893" s="300">
        <v>0</v>
      </c>
      <c r="P893" s="300">
        <v>0</v>
      </c>
      <c r="Q893" s="300">
        <v>0</v>
      </c>
      <c r="R893" s="300">
        <v>0</v>
      </c>
      <c r="S893" s="300">
        <v>0</v>
      </c>
      <c r="T893" s="300">
        <v>0</v>
      </c>
      <c r="U893" s="300">
        <v>0</v>
      </c>
      <c r="V893" s="300">
        <v>0</v>
      </c>
      <c r="W893" s="300">
        <v>0</v>
      </c>
      <c r="X893" s="300">
        <v>0</v>
      </c>
      <c r="Y893" s="300">
        <v>0</v>
      </c>
      <c r="Z893" s="300">
        <v>0</v>
      </c>
      <c r="AA893" s="300">
        <v>0</v>
      </c>
      <c r="AB893" s="300">
        <v>0</v>
      </c>
      <c r="AC893" s="300">
        <v>0</v>
      </c>
      <c r="AD893" s="300">
        <v>0</v>
      </c>
      <c r="AE893" s="300">
        <v>0</v>
      </c>
      <c r="AF893" s="300">
        <v>0</v>
      </c>
      <c r="AG893" s="300">
        <v>0</v>
      </c>
      <c r="AH893" s="300">
        <v>0</v>
      </c>
      <c r="AI893" s="300">
        <v>0</v>
      </c>
      <c r="AJ893" s="300">
        <v>0</v>
      </c>
      <c r="AK893" s="300">
        <v>0</v>
      </c>
      <c r="AL893" s="300">
        <v>0</v>
      </c>
      <c r="AM893" s="300">
        <v>0</v>
      </c>
      <c r="AN893" s="300">
        <v>0</v>
      </c>
      <c r="AO893" s="300">
        <v>0</v>
      </c>
      <c r="AP893" s="300">
        <v>0</v>
      </c>
      <c r="AQ893" s="300">
        <v>0</v>
      </c>
      <c r="AR893" s="300">
        <v>0</v>
      </c>
      <c r="AS893" s="300">
        <v>0</v>
      </c>
      <c r="AT893" s="300">
        <v>0</v>
      </c>
      <c r="AU893" s="300">
        <v>0</v>
      </c>
      <c r="AV893" s="300">
        <v>0</v>
      </c>
      <c r="AW893" s="300">
        <v>0</v>
      </c>
      <c r="AX893" s="300">
        <v>0</v>
      </c>
      <c r="AY893" s="300">
        <v>0</v>
      </c>
      <c r="AZ893" s="300">
        <v>0</v>
      </c>
      <c r="BA893" s="300">
        <v>0</v>
      </c>
      <c r="BB893" s="300">
        <v>0</v>
      </c>
      <c r="BC893" s="300">
        <v>0</v>
      </c>
      <c r="BD893" s="300">
        <v>0</v>
      </c>
      <c r="BE893" s="300">
        <v>0</v>
      </c>
      <c r="BF893" s="300">
        <v>0</v>
      </c>
      <c r="BG893" s="300">
        <v>0</v>
      </c>
      <c r="BH893" s="300">
        <v>0</v>
      </c>
      <c r="BI893" s="300">
        <v>0</v>
      </c>
      <c r="BJ893" s="300">
        <v>0</v>
      </c>
      <c r="BK893" s="300">
        <v>0</v>
      </c>
      <c r="BL893" s="300">
        <v>0</v>
      </c>
      <c r="BM893" s="300">
        <v>0</v>
      </c>
      <c r="BN893" s="300">
        <v>0</v>
      </c>
      <c r="BO893" s="300">
        <v>0</v>
      </c>
      <c r="BP893" s="300">
        <v>0</v>
      </c>
      <c r="BQ893" s="300">
        <v>0</v>
      </c>
      <c r="BR893" s="300">
        <v>0</v>
      </c>
      <c r="BS893" s="300">
        <v>0</v>
      </c>
      <c r="BT893" s="300">
        <v>0</v>
      </c>
      <c r="BU893" s="300">
        <v>0</v>
      </c>
      <c r="BV893" s="300">
        <v>0</v>
      </c>
      <c r="BW893" s="300">
        <v>0</v>
      </c>
      <c r="BX893" s="300">
        <v>0</v>
      </c>
      <c r="BY893" s="300">
        <v>0</v>
      </c>
      <c r="BZ893" s="300">
        <v>0</v>
      </c>
      <c r="CA893" s="300">
        <v>0</v>
      </c>
      <c r="CB893" s="300">
        <v>0</v>
      </c>
      <c r="CC893" s="300">
        <v>0</v>
      </c>
      <c r="CD893" s="300">
        <v>0</v>
      </c>
      <c r="CE893" s="300">
        <v>0</v>
      </c>
      <c r="CF893" s="300">
        <v>0</v>
      </c>
      <c r="CG893" s="300">
        <v>0</v>
      </c>
      <c r="CH893" s="300">
        <v>0</v>
      </c>
      <c r="CI893" s="300">
        <v>0</v>
      </c>
      <c r="CJ893" s="300">
        <v>0</v>
      </c>
      <c r="CK893" s="300">
        <v>0</v>
      </c>
      <c r="CL893" s="300">
        <v>0</v>
      </c>
      <c r="CM893" s="300">
        <v>0</v>
      </c>
      <c r="CN893" s="300">
        <v>0</v>
      </c>
      <c r="CO893" s="300">
        <v>0</v>
      </c>
      <c r="CP893" s="300">
        <v>0</v>
      </c>
      <c r="CQ893" s="300">
        <v>0</v>
      </c>
      <c r="CR893" s="300">
        <v>0</v>
      </c>
      <c r="CS893" s="300">
        <v>0</v>
      </c>
      <c r="CT893" s="300">
        <v>0</v>
      </c>
      <c r="CU893" s="299">
        <v>0</v>
      </c>
      <c r="CV893" s="299">
        <v>0</v>
      </c>
      <c r="CW893" s="299">
        <v>0</v>
      </c>
      <c r="CX893" s="299">
        <v>0</v>
      </c>
      <c r="CY893" s="299">
        <v>0</v>
      </c>
      <c r="CZ893" s="299">
        <v>0</v>
      </c>
      <c r="DA893" s="299">
        <v>0</v>
      </c>
      <c r="DB893" s="299">
        <v>0</v>
      </c>
      <c r="DC893" s="299">
        <v>0</v>
      </c>
      <c r="DD893" s="299">
        <v>0</v>
      </c>
      <c r="DE893" s="299">
        <v>0</v>
      </c>
      <c r="DF893" s="299">
        <v>0</v>
      </c>
      <c r="DG893" s="299">
        <v>0</v>
      </c>
      <c r="DH893" s="299">
        <v>0</v>
      </c>
      <c r="DI893" s="299">
        <v>0</v>
      </c>
      <c r="DJ893" s="299">
        <v>0</v>
      </c>
      <c r="DK893" s="299">
        <v>0</v>
      </c>
      <c r="DL893" s="299">
        <v>0</v>
      </c>
      <c r="DM893" s="299">
        <v>0</v>
      </c>
      <c r="DN893" s="299">
        <v>0</v>
      </c>
      <c r="DO893" s="299">
        <v>0</v>
      </c>
      <c r="DP893" s="299">
        <v>0</v>
      </c>
      <c r="DQ893" s="299">
        <v>1</v>
      </c>
      <c r="DR893" s="299">
        <v>0</v>
      </c>
      <c r="DS893" s="299">
        <v>0</v>
      </c>
      <c r="DT893" s="299">
        <v>0</v>
      </c>
      <c r="DU893" s="299">
        <v>0</v>
      </c>
      <c r="DV893" s="299">
        <v>0</v>
      </c>
      <c r="DW893" s="299">
        <v>0</v>
      </c>
      <c r="DX893" s="299">
        <v>0</v>
      </c>
      <c r="DY893" s="299">
        <v>0</v>
      </c>
      <c r="DZ893" s="299">
        <v>0</v>
      </c>
      <c r="EA893" s="299">
        <v>0</v>
      </c>
      <c r="EB893" s="299">
        <v>0</v>
      </c>
      <c r="EC893" s="299">
        <v>0</v>
      </c>
      <c r="ED893" s="299">
        <v>0</v>
      </c>
      <c r="EE893" s="299">
        <v>0</v>
      </c>
      <c r="EF893" s="299">
        <v>0</v>
      </c>
      <c r="EG893" s="299">
        <v>0</v>
      </c>
      <c r="EH893" s="299">
        <v>0</v>
      </c>
      <c r="EI893" s="299">
        <v>0</v>
      </c>
      <c r="EJ893" s="299">
        <v>0</v>
      </c>
      <c r="EK893" s="299">
        <v>0</v>
      </c>
      <c r="EL893" s="299">
        <v>0</v>
      </c>
      <c r="EM893" s="299">
        <v>0</v>
      </c>
      <c r="EN893" s="299">
        <v>0</v>
      </c>
      <c r="EO893" s="299">
        <v>0</v>
      </c>
      <c r="EP893" s="299">
        <v>0</v>
      </c>
      <c r="EQ893" s="299">
        <v>0</v>
      </c>
      <c r="ER893" s="299">
        <v>0</v>
      </c>
      <c r="ES893" s="299">
        <v>0</v>
      </c>
      <c r="ET893" s="299">
        <v>0</v>
      </c>
      <c r="EU893" s="299">
        <v>0</v>
      </c>
      <c r="EV893" s="299">
        <v>0</v>
      </c>
      <c r="EW893" s="299">
        <v>0</v>
      </c>
      <c r="EX893" s="299">
        <v>0</v>
      </c>
      <c r="EY893" s="299">
        <v>0</v>
      </c>
      <c r="EZ893" s="299">
        <v>0</v>
      </c>
      <c r="FA893" s="299">
        <v>0</v>
      </c>
      <c r="FB893" s="299">
        <v>0</v>
      </c>
      <c r="FC893" s="299">
        <v>0</v>
      </c>
      <c r="FD893" s="299">
        <v>0</v>
      </c>
      <c r="FE893" s="299">
        <v>0</v>
      </c>
      <c r="FF893" s="299">
        <v>0</v>
      </c>
      <c r="FG893" s="299">
        <v>0</v>
      </c>
      <c r="FH893" s="299">
        <v>0</v>
      </c>
      <c r="FI893" s="299">
        <v>0</v>
      </c>
      <c r="FJ893" s="299">
        <v>0</v>
      </c>
      <c r="FK893" s="299">
        <v>0</v>
      </c>
      <c r="FL893" s="299">
        <v>0</v>
      </c>
      <c r="FM893" s="299">
        <v>0</v>
      </c>
      <c r="FN893" s="299">
        <v>0</v>
      </c>
      <c r="FO893" s="299">
        <v>0</v>
      </c>
      <c r="FP893" s="299">
        <v>0</v>
      </c>
      <c r="FQ893" s="299">
        <v>0</v>
      </c>
      <c r="FR893" s="299">
        <v>0</v>
      </c>
      <c r="FS893" s="299">
        <v>0</v>
      </c>
      <c r="FT893" s="299">
        <v>0</v>
      </c>
      <c r="FU893" s="299">
        <v>0</v>
      </c>
      <c r="FV893" s="299">
        <v>0</v>
      </c>
      <c r="FW893" s="299">
        <v>0</v>
      </c>
      <c r="FX893" s="299">
        <v>0</v>
      </c>
      <c r="FY893" s="299">
        <v>0</v>
      </c>
      <c r="FZ893" s="299">
        <v>0</v>
      </c>
      <c r="GA893" s="299">
        <v>0</v>
      </c>
      <c r="GB893" s="299">
        <v>0</v>
      </c>
      <c r="GC893" s="299">
        <v>0</v>
      </c>
      <c r="GD893" s="299">
        <v>0</v>
      </c>
      <c r="GE893" s="299">
        <v>0</v>
      </c>
      <c r="GF893" s="299">
        <v>0</v>
      </c>
      <c r="GG893" s="299">
        <v>0</v>
      </c>
      <c r="GH893" s="298">
        <v>0</v>
      </c>
      <c r="GI893" s="297">
        <v>0</v>
      </c>
      <c r="GK893" s="286"/>
      <c r="GL893" s="287"/>
      <c r="GM893" s="289"/>
      <c r="GN893" s="287"/>
      <c r="GO893" s="286"/>
      <c r="GP893" s="287"/>
      <c r="GQ893" s="289"/>
      <c r="GR893" s="287"/>
      <c r="GS893" s="286"/>
    </row>
    <row r="894" spans="2:201">
      <c r="B894" s="277" t="str">
        <f t="shared" ref="B894:C894" si="1082">+B698</f>
        <v>3521</v>
      </c>
      <c r="C894" s="301" t="str">
        <f t="shared" si="1082"/>
        <v>トラック・バス・その他の自動車</v>
      </c>
      <c r="D894" s="300">
        <v>1.7105868670286185E-5</v>
      </c>
      <c r="E894" s="300">
        <v>1.9503923251064917E-5</v>
      </c>
      <c r="F894" s="300">
        <v>1.9356753507119302E-5</v>
      </c>
      <c r="G894" s="300">
        <v>2.6535443608961657E-5</v>
      </c>
      <c r="H894" s="300">
        <v>2.6889413728600597E-5</v>
      </c>
      <c r="I894" s="300">
        <v>8.8630203257483371E-6</v>
      </c>
      <c r="J894" s="300">
        <v>1.3580217572724677E-5</v>
      </c>
      <c r="K894" s="300">
        <v>1.2272310389574712E-5</v>
      </c>
      <c r="L894" s="300">
        <v>2.7820857523133166E-6</v>
      </c>
      <c r="M894" s="300">
        <v>2.6184304483818843E-5</v>
      </c>
      <c r="N894" s="300">
        <v>2.0032900331774531E-5</v>
      </c>
      <c r="O894" s="300">
        <v>1.5123569161932073E-5</v>
      </c>
      <c r="P894" s="300">
        <v>1.8946438266427498E-5</v>
      </c>
      <c r="Q894" s="300">
        <v>0</v>
      </c>
      <c r="R894" s="300">
        <v>0</v>
      </c>
      <c r="S894" s="300">
        <v>2.2940489958876318E-4</v>
      </c>
      <c r="T894" s="300">
        <v>1.6126850037953186E-4</v>
      </c>
      <c r="U894" s="300">
        <v>1.6898705890337678E-5</v>
      </c>
      <c r="V894" s="300">
        <v>7.7510579435566173E-6</v>
      </c>
      <c r="W894" s="300">
        <v>8.2754646882842977E-6</v>
      </c>
      <c r="X894" s="300">
        <v>1.3954877779871015E-5</v>
      </c>
      <c r="Y894" s="300">
        <v>8.9736470517009143E-6</v>
      </c>
      <c r="Z894" s="300">
        <v>6.5136870368890864E-6</v>
      </c>
      <c r="AA894" s="300">
        <v>4.270923120268291E-6</v>
      </c>
      <c r="AB894" s="300">
        <v>6.8981264421087599E-6</v>
      </c>
      <c r="AC894" s="300">
        <v>5.1127999800865667E-6</v>
      </c>
      <c r="AD894" s="300">
        <v>5.838172296756429E-6</v>
      </c>
      <c r="AE894" s="300">
        <v>7.0628222270551196E-6</v>
      </c>
      <c r="AF894" s="300">
        <v>0</v>
      </c>
      <c r="AG894" s="300">
        <v>1.2771357918585746E-5</v>
      </c>
      <c r="AH894" s="300">
        <v>3.4148605437023074E-6</v>
      </c>
      <c r="AI894" s="300">
        <v>1.1709397918805656E-6</v>
      </c>
      <c r="AJ894" s="300">
        <v>1.2359757231197764E-6</v>
      </c>
      <c r="AK894" s="300">
        <v>1.4692899949941064E-5</v>
      </c>
      <c r="AL894" s="300">
        <v>7.2078890042049087E-6</v>
      </c>
      <c r="AM894" s="300">
        <v>1.1377196686049039E-5</v>
      </c>
      <c r="AN894" s="300">
        <v>5.3094299049618173E-6</v>
      </c>
      <c r="AO894" s="300">
        <v>1.5720419722393697E-5</v>
      </c>
      <c r="AP894" s="300">
        <v>2.0358154068567028E-5</v>
      </c>
      <c r="AQ894" s="300">
        <v>6.6625577936562473E-6</v>
      </c>
      <c r="AR894" s="300">
        <v>0</v>
      </c>
      <c r="AS894" s="300">
        <v>5.0403822455408618E-6</v>
      </c>
      <c r="AT894" s="300">
        <v>6.3851953214437103E-6</v>
      </c>
      <c r="AU894" s="300">
        <v>4.8773951168212168E-6</v>
      </c>
      <c r="AV894" s="300">
        <v>5.6098147876891185E-6</v>
      </c>
      <c r="AW894" s="300">
        <v>7.2782938235127001E-6</v>
      </c>
      <c r="AX894" s="300">
        <v>3.6851317416858802E-6</v>
      </c>
      <c r="AY894" s="300">
        <v>6.8374230788541574E-6</v>
      </c>
      <c r="AZ894" s="300">
        <v>5.8839093929789286E-6</v>
      </c>
      <c r="BA894" s="300">
        <v>2.4564402267507358E-6</v>
      </c>
      <c r="BB894" s="300">
        <v>4.8961354790253077E-6</v>
      </c>
      <c r="BC894" s="300">
        <v>5.3375855350146063E-6</v>
      </c>
      <c r="BD894" s="300">
        <v>5.3507985341149793E-6</v>
      </c>
      <c r="BE894" s="300">
        <v>2.4793194104872231E-6</v>
      </c>
      <c r="BF894" s="300">
        <v>6.0424733321149674E-6</v>
      </c>
      <c r="BG894" s="300">
        <v>3.2805486021328839E-6</v>
      </c>
      <c r="BH894" s="300">
        <v>4.7327410850069697E-6</v>
      </c>
      <c r="BI894" s="300">
        <v>3.3808571942351957E-6</v>
      </c>
      <c r="BJ894" s="300">
        <v>6.5654869396886228E-6</v>
      </c>
      <c r="BK894" s="300">
        <v>4.6878579040137044E-6</v>
      </c>
      <c r="BL894" s="300">
        <v>2.5054915341928685E-6</v>
      </c>
      <c r="BM894" s="300">
        <v>4.5653383292170838E-7</v>
      </c>
      <c r="BN894" s="300">
        <v>1.8215894872980826E-5</v>
      </c>
      <c r="BO894" s="300">
        <v>2.7210970788026568E-6</v>
      </c>
      <c r="BP894" s="300">
        <v>3.1209928732069239E-6</v>
      </c>
      <c r="BQ894" s="300">
        <v>3.3882123956358462E-6</v>
      </c>
      <c r="BR894" s="300">
        <v>0</v>
      </c>
      <c r="BS894" s="300">
        <v>1.4603220763268301E-5</v>
      </c>
      <c r="BT894" s="300">
        <v>7.034031820884906E-6</v>
      </c>
      <c r="BU894" s="300">
        <v>2.4886916006845301E-5</v>
      </c>
      <c r="BV894" s="300">
        <v>6.2670760303745217E-6</v>
      </c>
      <c r="BW894" s="300">
        <v>1.1772235593255316E-5</v>
      </c>
      <c r="BX894" s="300">
        <v>8.9770362889458327E-6</v>
      </c>
      <c r="BY894" s="300">
        <v>0</v>
      </c>
      <c r="BZ894" s="300">
        <v>0</v>
      </c>
      <c r="CA894" s="300">
        <v>2.8980451523983472E-6</v>
      </c>
      <c r="CB894" s="300">
        <v>3.3716363976821138E-6</v>
      </c>
      <c r="CC894" s="300">
        <v>3.7874838540009087E-6</v>
      </c>
      <c r="CD894" s="300">
        <v>6.7925915984188385E-6</v>
      </c>
      <c r="CE894" s="300">
        <v>4.8371167967610034E-6</v>
      </c>
      <c r="CF894" s="300">
        <v>2.9639608798646055E-6</v>
      </c>
      <c r="CG894" s="300">
        <v>0</v>
      </c>
      <c r="CH894" s="300">
        <v>4.5962278300997073E-6</v>
      </c>
      <c r="CI894" s="300">
        <v>4.7315160921196348E-6</v>
      </c>
      <c r="CJ894" s="300">
        <v>1.1371419991272902E-5</v>
      </c>
      <c r="CK894" s="300">
        <v>9.2375967308209368E-6</v>
      </c>
      <c r="CL894" s="300">
        <v>7.7732003127546477E-6</v>
      </c>
      <c r="CM894" s="300">
        <v>8.1203406057749994E-6</v>
      </c>
      <c r="CN894" s="300">
        <v>7.4830381062093164E-7</v>
      </c>
      <c r="CO894" s="300">
        <v>5.6444396558295443E-6</v>
      </c>
      <c r="CP894" s="300">
        <v>7.5901630015565181E-6</v>
      </c>
      <c r="CQ894" s="300">
        <v>6.3955326902259763E-6</v>
      </c>
      <c r="CR894" s="300">
        <v>5.7698246150608104E-6</v>
      </c>
      <c r="CS894" s="300">
        <v>5.3537496997262656E-6</v>
      </c>
      <c r="CT894" s="300">
        <v>4.4236437874198641E-6</v>
      </c>
      <c r="CU894" s="299">
        <v>6.0062528537759622E-6</v>
      </c>
      <c r="CV894" s="299">
        <v>6.0047398022834431E-6</v>
      </c>
      <c r="CW894" s="299">
        <v>6.8510896157538683E-6</v>
      </c>
      <c r="CX894" s="299">
        <v>5.9947535425760087E-6</v>
      </c>
      <c r="CY894" s="299">
        <v>4.4717078146023578E-6</v>
      </c>
      <c r="CZ894" s="299">
        <v>5.470284944347073E-6</v>
      </c>
      <c r="DA894" s="299">
        <v>6.6683069160168122E-6</v>
      </c>
      <c r="DB894" s="299">
        <v>6.6626318945448372E-6</v>
      </c>
      <c r="DC894" s="299">
        <v>4.9701976133211322E-6</v>
      </c>
      <c r="DD894" s="299">
        <v>5.7215637243923691E-6</v>
      </c>
      <c r="DE894" s="299">
        <v>1.6180919612128121E-6</v>
      </c>
      <c r="DF894" s="299">
        <v>0</v>
      </c>
      <c r="DG894" s="299">
        <v>4.0727231982390137E-6</v>
      </c>
      <c r="DH894" s="299">
        <v>2.1974141042497632E-6</v>
      </c>
      <c r="DI894" s="299">
        <v>4.114514410648511E-6</v>
      </c>
      <c r="DJ894" s="299">
        <v>3.7831731436315784E-6</v>
      </c>
      <c r="DK894" s="299">
        <v>3.635030403561824E-6</v>
      </c>
      <c r="DL894" s="299">
        <v>3.6976449445781453E-6</v>
      </c>
      <c r="DM894" s="299">
        <v>4.8528370524766158E-6</v>
      </c>
      <c r="DN894" s="299">
        <v>9.5639342923289579E-7</v>
      </c>
      <c r="DO894" s="299">
        <v>1.7839080753885225E-6</v>
      </c>
      <c r="DP894" s="299">
        <v>3.8553778130499142E-6</v>
      </c>
      <c r="DQ894" s="299">
        <v>2.2752337816714412E-6</v>
      </c>
      <c r="DR894" s="299">
        <v>1.0202479545967238</v>
      </c>
      <c r="DS894" s="299">
        <v>5.8864519727815558E-7</v>
      </c>
      <c r="DT894" s="299">
        <v>2.0450022313570105E-6</v>
      </c>
      <c r="DU894" s="299">
        <v>2.9066311649367954E-6</v>
      </c>
      <c r="DV894" s="299">
        <v>2.6534156474194842E-6</v>
      </c>
      <c r="DW894" s="299">
        <v>2.3178137252616067E-6</v>
      </c>
      <c r="DX894" s="299">
        <v>2.7581113198613626E-6</v>
      </c>
      <c r="DY894" s="299">
        <v>2.6388090619920488E-5</v>
      </c>
      <c r="DZ894" s="299">
        <v>2.6589209556412834E-5</v>
      </c>
      <c r="EA894" s="299">
        <v>2.3550482332624128E-6</v>
      </c>
      <c r="EB894" s="299">
        <v>1.3965411519898813E-5</v>
      </c>
      <c r="EC894" s="299">
        <v>1.6741197957000677E-5</v>
      </c>
      <c r="ED894" s="299">
        <v>1.811946074906271E-5</v>
      </c>
      <c r="EE894" s="299">
        <v>1.6919511867745315E-5</v>
      </c>
      <c r="EF894" s="299">
        <v>1.7811223676917018E-5</v>
      </c>
      <c r="EG894" s="299">
        <v>6.0584244011684005E-6</v>
      </c>
      <c r="EH894" s="299">
        <v>5.1659868028174524E-6</v>
      </c>
      <c r="EI894" s="299">
        <v>2.5314981816918547E-6</v>
      </c>
      <c r="EJ894" s="299">
        <v>5.3941337245305244E-6</v>
      </c>
      <c r="EK894" s="299">
        <v>9.2894452469237E-6</v>
      </c>
      <c r="EL894" s="299">
        <v>8.16375385739435E-6</v>
      </c>
      <c r="EM894" s="299">
        <v>1.6550945679237937E-5</v>
      </c>
      <c r="EN894" s="299">
        <v>5.9573078874007076E-6</v>
      </c>
      <c r="EO894" s="299">
        <v>5.769195786958026E-6</v>
      </c>
      <c r="EP894" s="299">
        <v>2.2066800180410876E-6</v>
      </c>
      <c r="EQ894" s="299">
        <v>1.432757188228495E-6</v>
      </c>
      <c r="ER894" s="299">
        <v>1.457991966802523E-6</v>
      </c>
      <c r="ES894" s="299">
        <v>4.8055582423719433E-6</v>
      </c>
      <c r="ET894" s="299">
        <v>4.0451544214774365E-6</v>
      </c>
      <c r="EU894" s="299">
        <v>1.2856397766418368E-4</v>
      </c>
      <c r="EV894" s="299">
        <v>6.2630053848878469E-5</v>
      </c>
      <c r="EW894" s="299">
        <v>2.0106527445243187E-6</v>
      </c>
      <c r="EX894" s="299">
        <v>6.3967002173344335E-6</v>
      </c>
      <c r="EY894" s="299">
        <v>3.3759595546226005E-6</v>
      </c>
      <c r="EZ894" s="299">
        <v>3.410533256642124E-6</v>
      </c>
      <c r="FA894" s="299">
        <v>2.7162919699768787E-5</v>
      </c>
      <c r="FB894" s="299">
        <v>3.8322611545495482E-6</v>
      </c>
      <c r="FC894" s="299">
        <v>9.0402913099936918E-6</v>
      </c>
      <c r="FD894" s="299">
        <v>2.9719989874254171E-6</v>
      </c>
      <c r="FE894" s="299">
        <v>9.2503611338494376E-6</v>
      </c>
      <c r="FF894" s="299">
        <v>6.4887856188341459E-6</v>
      </c>
      <c r="FG894" s="299">
        <v>5.03301404361385E-6</v>
      </c>
      <c r="FH894" s="299">
        <v>6.7494468446660349E-6</v>
      </c>
      <c r="FI894" s="299">
        <v>7.9630290530211513E-6</v>
      </c>
      <c r="FJ894" s="299">
        <v>6.1053206947622811E-6</v>
      </c>
      <c r="FK894" s="299">
        <v>8.5209977022654336E-6</v>
      </c>
      <c r="FL894" s="299">
        <v>3.0519842488162003E-4</v>
      </c>
      <c r="FM894" s="299">
        <v>3.8331228573820356E-5</v>
      </c>
      <c r="FN894" s="299">
        <v>7.1423931016221727E-6</v>
      </c>
      <c r="FO894" s="299">
        <v>1.775079278188862E-5</v>
      </c>
      <c r="FP894" s="299">
        <v>1.6669417714410752E-5</v>
      </c>
      <c r="FQ894" s="299">
        <v>4.5551402363635724E-6</v>
      </c>
      <c r="FR894" s="299">
        <v>4.4562759283484473E-6</v>
      </c>
      <c r="FS894" s="299">
        <v>8.4563480441336339E-6</v>
      </c>
      <c r="FT894" s="299">
        <v>9.4681981841061718E-6</v>
      </c>
      <c r="FU894" s="299">
        <v>8.5566024937060223E-6</v>
      </c>
      <c r="FV894" s="299">
        <v>5.7295176192015748E-6</v>
      </c>
      <c r="FW894" s="299">
        <v>8.7691943609879366E-6</v>
      </c>
      <c r="FX894" s="299">
        <v>1.4089203901375232E-4</v>
      </c>
      <c r="FY894" s="299">
        <v>9.594709267764031E-6</v>
      </c>
      <c r="FZ894" s="299">
        <v>2.6769231055241635E-3</v>
      </c>
      <c r="GA894" s="299">
        <v>3.5439649565775594E-6</v>
      </c>
      <c r="GB894" s="299">
        <v>5.7653009103176058E-6</v>
      </c>
      <c r="GC894" s="299">
        <v>1.8807895219171096E-5</v>
      </c>
      <c r="GD894" s="299">
        <v>5.2830671134852735E-6</v>
      </c>
      <c r="GE894" s="299">
        <v>5.5991244695652158E-6</v>
      </c>
      <c r="GF894" s="299">
        <v>1.0368430068057731E-5</v>
      </c>
      <c r="GG894" s="299">
        <v>1.3303116439254424E-5</v>
      </c>
      <c r="GH894" s="298">
        <v>5.2228190151369037E-6</v>
      </c>
      <c r="GI894" s="297">
        <v>9.9795827118819388E-5</v>
      </c>
      <c r="GK894" s="286"/>
      <c r="GL894" s="287"/>
      <c r="GM894" s="289"/>
      <c r="GN894" s="287"/>
      <c r="GO894" s="286"/>
      <c r="GP894" s="287"/>
      <c r="GQ894" s="289"/>
      <c r="GR894" s="287"/>
      <c r="GS894" s="286"/>
    </row>
    <row r="895" spans="2:201">
      <c r="B895" s="277" t="str">
        <f t="shared" ref="B895:C895" si="1083">+B699</f>
        <v>3522</v>
      </c>
      <c r="C895" s="301" t="str">
        <f t="shared" si="1083"/>
        <v>二輪自動車</v>
      </c>
      <c r="D895" s="300">
        <v>0</v>
      </c>
      <c r="E895" s="300">
        <v>0</v>
      </c>
      <c r="F895" s="300">
        <v>0</v>
      </c>
      <c r="G895" s="300">
        <v>0</v>
      </c>
      <c r="H895" s="300">
        <v>0</v>
      </c>
      <c r="I895" s="300">
        <v>0</v>
      </c>
      <c r="J895" s="300">
        <v>0</v>
      </c>
      <c r="K895" s="300">
        <v>0</v>
      </c>
      <c r="L895" s="300">
        <v>0</v>
      </c>
      <c r="M895" s="300">
        <v>0</v>
      </c>
      <c r="N895" s="300">
        <v>0</v>
      </c>
      <c r="O895" s="300">
        <v>0</v>
      </c>
      <c r="P895" s="300">
        <v>0</v>
      </c>
      <c r="Q895" s="300">
        <v>0</v>
      </c>
      <c r="R895" s="300">
        <v>0</v>
      </c>
      <c r="S895" s="300">
        <v>0</v>
      </c>
      <c r="T895" s="300">
        <v>0</v>
      </c>
      <c r="U895" s="300">
        <v>0</v>
      </c>
      <c r="V895" s="300">
        <v>0</v>
      </c>
      <c r="W895" s="300">
        <v>0</v>
      </c>
      <c r="X895" s="300">
        <v>0</v>
      </c>
      <c r="Y895" s="300">
        <v>0</v>
      </c>
      <c r="Z895" s="300">
        <v>0</v>
      </c>
      <c r="AA895" s="300">
        <v>0</v>
      </c>
      <c r="AB895" s="300">
        <v>0</v>
      </c>
      <c r="AC895" s="300">
        <v>0</v>
      </c>
      <c r="AD895" s="300">
        <v>0</v>
      </c>
      <c r="AE895" s="300">
        <v>0</v>
      </c>
      <c r="AF895" s="300">
        <v>0</v>
      </c>
      <c r="AG895" s="300">
        <v>0</v>
      </c>
      <c r="AH895" s="300">
        <v>0</v>
      </c>
      <c r="AI895" s="300">
        <v>0</v>
      </c>
      <c r="AJ895" s="300">
        <v>0</v>
      </c>
      <c r="AK895" s="300">
        <v>0</v>
      </c>
      <c r="AL895" s="300">
        <v>0</v>
      </c>
      <c r="AM895" s="300">
        <v>0</v>
      </c>
      <c r="AN895" s="300">
        <v>0</v>
      </c>
      <c r="AO895" s="300">
        <v>0</v>
      </c>
      <c r="AP895" s="300">
        <v>0</v>
      </c>
      <c r="AQ895" s="300">
        <v>0</v>
      </c>
      <c r="AR895" s="300">
        <v>0</v>
      </c>
      <c r="AS895" s="300">
        <v>0</v>
      </c>
      <c r="AT895" s="300">
        <v>0</v>
      </c>
      <c r="AU895" s="300">
        <v>0</v>
      </c>
      <c r="AV895" s="300">
        <v>0</v>
      </c>
      <c r="AW895" s="300">
        <v>0</v>
      </c>
      <c r="AX895" s="300">
        <v>0</v>
      </c>
      <c r="AY895" s="300">
        <v>0</v>
      </c>
      <c r="AZ895" s="300">
        <v>0</v>
      </c>
      <c r="BA895" s="300">
        <v>0</v>
      </c>
      <c r="BB895" s="300">
        <v>0</v>
      </c>
      <c r="BC895" s="300">
        <v>0</v>
      </c>
      <c r="BD895" s="300">
        <v>0</v>
      </c>
      <c r="BE895" s="300">
        <v>0</v>
      </c>
      <c r="BF895" s="300">
        <v>0</v>
      </c>
      <c r="BG895" s="300">
        <v>0</v>
      </c>
      <c r="BH895" s="300">
        <v>0</v>
      </c>
      <c r="BI895" s="300">
        <v>0</v>
      </c>
      <c r="BJ895" s="300">
        <v>0</v>
      </c>
      <c r="BK895" s="300">
        <v>0</v>
      </c>
      <c r="BL895" s="300">
        <v>0</v>
      </c>
      <c r="BM895" s="300">
        <v>0</v>
      </c>
      <c r="BN895" s="300">
        <v>0</v>
      </c>
      <c r="BO895" s="300">
        <v>0</v>
      </c>
      <c r="BP895" s="300">
        <v>0</v>
      </c>
      <c r="BQ895" s="300">
        <v>0</v>
      </c>
      <c r="BR895" s="300">
        <v>0</v>
      </c>
      <c r="BS895" s="300">
        <v>0</v>
      </c>
      <c r="BT895" s="300">
        <v>0</v>
      </c>
      <c r="BU895" s="300">
        <v>0</v>
      </c>
      <c r="BV895" s="300">
        <v>0</v>
      </c>
      <c r="BW895" s="300">
        <v>0</v>
      </c>
      <c r="BX895" s="300">
        <v>0</v>
      </c>
      <c r="BY895" s="300">
        <v>0</v>
      </c>
      <c r="BZ895" s="300">
        <v>0</v>
      </c>
      <c r="CA895" s="300">
        <v>0</v>
      </c>
      <c r="CB895" s="300">
        <v>0</v>
      </c>
      <c r="CC895" s="300">
        <v>0</v>
      </c>
      <c r="CD895" s="300">
        <v>0</v>
      </c>
      <c r="CE895" s="300">
        <v>0</v>
      </c>
      <c r="CF895" s="300">
        <v>0</v>
      </c>
      <c r="CG895" s="300">
        <v>0</v>
      </c>
      <c r="CH895" s="300">
        <v>0</v>
      </c>
      <c r="CI895" s="300">
        <v>0</v>
      </c>
      <c r="CJ895" s="300">
        <v>0</v>
      </c>
      <c r="CK895" s="300">
        <v>0</v>
      </c>
      <c r="CL895" s="300">
        <v>0</v>
      </c>
      <c r="CM895" s="300">
        <v>0</v>
      </c>
      <c r="CN895" s="300">
        <v>0</v>
      </c>
      <c r="CO895" s="300">
        <v>0</v>
      </c>
      <c r="CP895" s="300">
        <v>0</v>
      </c>
      <c r="CQ895" s="300">
        <v>0</v>
      </c>
      <c r="CR895" s="300">
        <v>0</v>
      </c>
      <c r="CS895" s="300">
        <v>0</v>
      </c>
      <c r="CT895" s="300">
        <v>0</v>
      </c>
      <c r="CU895" s="299">
        <v>0</v>
      </c>
      <c r="CV895" s="299">
        <v>0</v>
      </c>
      <c r="CW895" s="299">
        <v>0</v>
      </c>
      <c r="CX895" s="299">
        <v>0</v>
      </c>
      <c r="CY895" s="299">
        <v>0</v>
      </c>
      <c r="CZ895" s="299">
        <v>0</v>
      </c>
      <c r="DA895" s="299">
        <v>0</v>
      </c>
      <c r="DB895" s="299">
        <v>0</v>
      </c>
      <c r="DC895" s="299">
        <v>0</v>
      </c>
      <c r="DD895" s="299">
        <v>0</v>
      </c>
      <c r="DE895" s="299">
        <v>0</v>
      </c>
      <c r="DF895" s="299">
        <v>0</v>
      </c>
      <c r="DG895" s="299">
        <v>0</v>
      </c>
      <c r="DH895" s="299">
        <v>0</v>
      </c>
      <c r="DI895" s="299">
        <v>0</v>
      </c>
      <c r="DJ895" s="299">
        <v>0</v>
      </c>
      <c r="DK895" s="299">
        <v>0</v>
      </c>
      <c r="DL895" s="299">
        <v>0</v>
      </c>
      <c r="DM895" s="299">
        <v>0</v>
      </c>
      <c r="DN895" s="299">
        <v>0</v>
      </c>
      <c r="DO895" s="299">
        <v>0</v>
      </c>
      <c r="DP895" s="299">
        <v>0</v>
      </c>
      <c r="DQ895" s="299">
        <v>0</v>
      </c>
      <c r="DR895" s="299">
        <v>0</v>
      </c>
      <c r="DS895" s="299">
        <v>1</v>
      </c>
      <c r="DT895" s="299">
        <v>0</v>
      </c>
      <c r="DU895" s="299">
        <v>0</v>
      </c>
      <c r="DV895" s="299">
        <v>0</v>
      </c>
      <c r="DW895" s="299">
        <v>0</v>
      </c>
      <c r="DX895" s="299">
        <v>0</v>
      </c>
      <c r="DY895" s="299">
        <v>0</v>
      </c>
      <c r="DZ895" s="299">
        <v>0</v>
      </c>
      <c r="EA895" s="299">
        <v>0</v>
      </c>
      <c r="EB895" s="299">
        <v>0</v>
      </c>
      <c r="EC895" s="299">
        <v>0</v>
      </c>
      <c r="ED895" s="299">
        <v>0</v>
      </c>
      <c r="EE895" s="299">
        <v>0</v>
      </c>
      <c r="EF895" s="299">
        <v>0</v>
      </c>
      <c r="EG895" s="299">
        <v>0</v>
      </c>
      <c r="EH895" s="299">
        <v>0</v>
      </c>
      <c r="EI895" s="299">
        <v>0</v>
      </c>
      <c r="EJ895" s="299">
        <v>0</v>
      </c>
      <c r="EK895" s="299">
        <v>0</v>
      </c>
      <c r="EL895" s="299">
        <v>0</v>
      </c>
      <c r="EM895" s="299">
        <v>0</v>
      </c>
      <c r="EN895" s="299">
        <v>0</v>
      </c>
      <c r="EO895" s="299">
        <v>0</v>
      </c>
      <c r="EP895" s="299">
        <v>0</v>
      </c>
      <c r="EQ895" s="299">
        <v>0</v>
      </c>
      <c r="ER895" s="299">
        <v>0</v>
      </c>
      <c r="ES895" s="299">
        <v>0</v>
      </c>
      <c r="ET895" s="299">
        <v>0</v>
      </c>
      <c r="EU895" s="299">
        <v>0</v>
      </c>
      <c r="EV895" s="299">
        <v>0</v>
      </c>
      <c r="EW895" s="299">
        <v>0</v>
      </c>
      <c r="EX895" s="299">
        <v>0</v>
      </c>
      <c r="EY895" s="299">
        <v>0</v>
      </c>
      <c r="EZ895" s="299">
        <v>0</v>
      </c>
      <c r="FA895" s="299">
        <v>0</v>
      </c>
      <c r="FB895" s="299">
        <v>0</v>
      </c>
      <c r="FC895" s="299">
        <v>0</v>
      </c>
      <c r="FD895" s="299">
        <v>0</v>
      </c>
      <c r="FE895" s="299">
        <v>0</v>
      </c>
      <c r="FF895" s="299">
        <v>0</v>
      </c>
      <c r="FG895" s="299">
        <v>0</v>
      </c>
      <c r="FH895" s="299">
        <v>0</v>
      </c>
      <c r="FI895" s="299">
        <v>0</v>
      </c>
      <c r="FJ895" s="299">
        <v>0</v>
      </c>
      <c r="FK895" s="299">
        <v>0</v>
      </c>
      <c r="FL895" s="299">
        <v>0</v>
      </c>
      <c r="FM895" s="299">
        <v>0</v>
      </c>
      <c r="FN895" s="299">
        <v>0</v>
      </c>
      <c r="FO895" s="299">
        <v>0</v>
      </c>
      <c r="FP895" s="299">
        <v>0</v>
      </c>
      <c r="FQ895" s="299">
        <v>0</v>
      </c>
      <c r="FR895" s="299">
        <v>0</v>
      </c>
      <c r="FS895" s="299">
        <v>0</v>
      </c>
      <c r="FT895" s="299">
        <v>0</v>
      </c>
      <c r="FU895" s="299">
        <v>0</v>
      </c>
      <c r="FV895" s="299">
        <v>0</v>
      </c>
      <c r="FW895" s="299">
        <v>0</v>
      </c>
      <c r="FX895" s="299">
        <v>0</v>
      </c>
      <c r="FY895" s="299">
        <v>0</v>
      </c>
      <c r="FZ895" s="299">
        <v>0</v>
      </c>
      <c r="GA895" s="299">
        <v>0</v>
      </c>
      <c r="GB895" s="299">
        <v>0</v>
      </c>
      <c r="GC895" s="299">
        <v>0</v>
      </c>
      <c r="GD895" s="299">
        <v>0</v>
      </c>
      <c r="GE895" s="299">
        <v>0</v>
      </c>
      <c r="GF895" s="299">
        <v>0</v>
      </c>
      <c r="GG895" s="299">
        <v>0</v>
      </c>
      <c r="GH895" s="298">
        <v>0</v>
      </c>
      <c r="GI895" s="297">
        <v>0</v>
      </c>
      <c r="GK895" s="286"/>
      <c r="GL895" s="287"/>
      <c r="GM895" s="289"/>
      <c r="GN895" s="287"/>
      <c r="GO895" s="286"/>
      <c r="GP895" s="287"/>
      <c r="GQ895" s="289"/>
      <c r="GR895" s="287"/>
      <c r="GS895" s="286"/>
    </row>
    <row r="896" spans="2:201">
      <c r="B896" s="277" t="str">
        <f t="shared" ref="B896:C896" si="1084">+B700</f>
        <v>3531</v>
      </c>
      <c r="C896" s="301" t="str">
        <f t="shared" si="1084"/>
        <v>自動車部品・同附属品</v>
      </c>
      <c r="D896" s="300">
        <v>8.3273671509421956E-4</v>
      </c>
      <c r="E896" s="300">
        <v>9.6043928336432061E-4</v>
      </c>
      <c r="F896" s="300">
        <v>9.4023892401189524E-4</v>
      </c>
      <c r="G896" s="300">
        <v>1.285610959180384E-3</v>
      </c>
      <c r="H896" s="300">
        <v>1.3080555444682142E-3</v>
      </c>
      <c r="I896" s="300">
        <v>4.3472053429460616E-4</v>
      </c>
      <c r="J896" s="300">
        <v>6.501744914962236E-4</v>
      </c>
      <c r="K896" s="300">
        <v>5.7862379154575343E-4</v>
      </c>
      <c r="L896" s="300">
        <v>1.2656558609640443E-4</v>
      </c>
      <c r="M896" s="300">
        <v>1.2700144590713999E-3</v>
      </c>
      <c r="N896" s="300">
        <v>9.9203667191468271E-4</v>
      </c>
      <c r="O896" s="300">
        <v>7.2548813610200428E-4</v>
      </c>
      <c r="P896" s="300">
        <v>9.222502082655952E-4</v>
      </c>
      <c r="Q896" s="300">
        <v>0</v>
      </c>
      <c r="R896" s="300">
        <v>0</v>
      </c>
      <c r="S896" s="300">
        <v>1.1397701518660052E-2</v>
      </c>
      <c r="T896" s="300">
        <v>7.9759524917143131E-3</v>
      </c>
      <c r="U896" s="300">
        <v>7.9964732497551331E-4</v>
      </c>
      <c r="V896" s="300">
        <v>3.7494951728730855E-4</v>
      </c>
      <c r="W896" s="300">
        <v>4.0455386591775399E-4</v>
      </c>
      <c r="X896" s="300">
        <v>6.8223269705951673E-4</v>
      </c>
      <c r="Y896" s="300">
        <v>4.4317446561834191E-4</v>
      </c>
      <c r="Z896" s="300">
        <v>3.2017174945002836E-4</v>
      </c>
      <c r="AA896" s="300">
        <v>2.0981472516859629E-4</v>
      </c>
      <c r="AB896" s="300">
        <v>3.3820277962312833E-4</v>
      </c>
      <c r="AC896" s="300">
        <v>2.4803045950713541E-4</v>
      </c>
      <c r="AD896" s="300">
        <v>2.8262649333509528E-4</v>
      </c>
      <c r="AE896" s="300">
        <v>3.464791059930176E-4</v>
      </c>
      <c r="AF896" s="300">
        <v>0</v>
      </c>
      <c r="AG896" s="300">
        <v>6.2916897956905005E-4</v>
      </c>
      <c r="AH896" s="300">
        <v>1.6774010229650313E-4</v>
      </c>
      <c r="AI896" s="300">
        <v>5.7668782776027453E-5</v>
      </c>
      <c r="AJ896" s="300">
        <v>6.0958090261606438E-5</v>
      </c>
      <c r="AK896" s="300">
        <v>7.2224611242482385E-4</v>
      </c>
      <c r="AL896" s="300">
        <v>3.5113580602458381E-4</v>
      </c>
      <c r="AM896" s="300">
        <v>5.5847334106189832E-4</v>
      </c>
      <c r="AN896" s="300">
        <v>2.5802319633359529E-4</v>
      </c>
      <c r="AO896" s="300">
        <v>7.6205948942101483E-4</v>
      </c>
      <c r="AP896" s="300">
        <v>1.0033601879023244E-3</v>
      </c>
      <c r="AQ896" s="300">
        <v>3.2755928799394E-4</v>
      </c>
      <c r="AR896" s="300">
        <v>0</v>
      </c>
      <c r="AS896" s="300">
        <v>2.4727839826508061E-4</v>
      </c>
      <c r="AT896" s="300">
        <v>3.1328123225826443E-4</v>
      </c>
      <c r="AU896" s="300">
        <v>2.3814977271775182E-4</v>
      </c>
      <c r="AV896" s="300">
        <v>2.7222280857786295E-4</v>
      </c>
      <c r="AW896" s="300">
        <v>3.5739798752741436E-4</v>
      </c>
      <c r="AX896" s="300">
        <v>1.8290526319933773E-4</v>
      </c>
      <c r="AY896" s="300">
        <v>3.3945166067755005E-4</v>
      </c>
      <c r="AZ896" s="300">
        <v>2.886904498374258E-4</v>
      </c>
      <c r="BA896" s="300">
        <v>1.2167980743532198E-4</v>
      </c>
      <c r="BB896" s="300">
        <v>2.4428200468659369E-4</v>
      </c>
      <c r="BC896" s="300">
        <v>2.6792259001168504E-4</v>
      </c>
      <c r="BD896" s="300">
        <v>2.6470337300905515E-4</v>
      </c>
      <c r="BE896" s="300">
        <v>1.2173411793313142E-4</v>
      </c>
      <c r="BF896" s="300">
        <v>2.9644547686340396E-4</v>
      </c>
      <c r="BG896" s="300">
        <v>1.5892506887801126E-4</v>
      </c>
      <c r="BH896" s="300">
        <v>2.3269385503097884E-4</v>
      </c>
      <c r="BI896" s="300">
        <v>1.6547986666131425E-4</v>
      </c>
      <c r="BJ896" s="300">
        <v>3.2627344635907126E-4</v>
      </c>
      <c r="BK896" s="300">
        <v>2.0237923905681176E-4</v>
      </c>
      <c r="BL896" s="300">
        <v>1.2182598680287044E-4</v>
      </c>
      <c r="BM896" s="300">
        <v>2.2316849191751251E-5</v>
      </c>
      <c r="BN896" s="300">
        <v>8.7548832720130284E-4</v>
      </c>
      <c r="BO896" s="300">
        <v>1.3310797498523335E-4</v>
      </c>
      <c r="BP896" s="300">
        <v>1.4960936840019654E-4</v>
      </c>
      <c r="BQ896" s="300">
        <v>1.5801985900817036E-4</v>
      </c>
      <c r="BR896" s="300">
        <v>0</v>
      </c>
      <c r="BS896" s="300">
        <v>6.9959903124071593E-4</v>
      </c>
      <c r="BT896" s="300">
        <v>3.2864192115158238E-4</v>
      </c>
      <c r="BU896" s="300">
        <v>1.2234925721798431E-3</v>
      </c>
      <c r="BV896" s="300">
        <v>2.911252774104634E-4</v>
      </c>
      <c r="BW896" s="300">
        <v>5.6310584516984182E-4</v>
      </c>
      <c r="BX896" s="300">
        <v>4.2532273241529796E-4</v>
      </c>
      <c r="BY896" s="300">
        <v>0</v>
      </c>
      <c r="BZ896" s="300">
        <v>0</v>
      </c>
      <c r="CA896" s="300">
        <v>1.425523151139402E-4</v>
      </c>
      <c r="CB896" s="300">
        <v>1.6290475603373175E-4</v>
      </c>
      <c r="CC896" s="300">
        <v>1.8565902809731396E-4</v>
      </c>
      <c r="CD896" s="300">
        <v>3.2462878042742698E-4</v>
      </c>
      <c r="CE896" s="300">
        <v>2.318639000274926E-4</v>
      </c>
      <c r="CF896" s="300">
        <v>1.4265704293647211E-4</v>
      </c>
      <c r="CG896" s="300">
        <v>0</v>
      </c>
      <c r="CH896" s="300">
        <v>2.0469169206193761E-4</v>
      </c>
      <c r="CI896" s="300">
        <v>2.3281468053310708E-4</v>
      </c>
      <c r="CJ896" s="300">
        <v>5.6268964845595192E-4</v>
      </c>
      <c r="CK896" s="300">
        <v>4.5447771302895999E-4</v>
      </c>
      <c r="CL896" s="300">
        <v>3.8217772423325218E-4</v>
      </c>
      <c r="CM896" s="300">
        <v>3.9536377008793594E-4</v>
      </c>
      <c r="CN896" s="300">
        <v>3.5954096527208395E-5</v>
      </c>
      <c r="CO896" s="300">
        <v>2.6206443585174619E-4</v>
      </c>
      <c r="CP896" s="300">
        <v>3.5140000174917462E-4</v>
      </c>
      <c r="CQ896" s="300">
        <v>2.8848123583791765E-4</v>
      </c>
      <c r="CR896" s="300">
        <v>2.7157630069961347E-4</v>
      </c>
      <c r="CS896" s="300">
        <v>2.5206956632883989E-4</v>
      </c>
      <c r="CT896" s="300">
        <v>1.8159834881131443E-3</v>
      </c>
      <c r="CU896" s="299">
        <v>2.8048854970594582E-4</v>
      </c>
      <c r="CV896" s="299">
        <v>2.8056282658801498E-4</v>
      </c>
      <c r="CW896" s="299">
        <v>3.2903136375735754E-4</v>
      </c>
      <c r="CX896" s="299">
        <v>2.7925232886820796E-4</v>
      </c>
      <c r="CY896" s="299">
        <v>2.1275879973715192E-4</v>
      </c>
      <c r="CZ896" s="299">
        <v>2.6052518656115536E-4</v>
      </c>
      <c r="DA896" s="299">
        <v>3.1092008059637811E-4</v>
      </c>
      <c r="DB896" s="299">
        <v>3.2415686713074154E-4</v>
      </c>
      <c r="DC896" s="299">
        <v>2.4391734149806443E-4</v>
      </c>
      <c r="DD896" s="299">
        <v>2.794290069792068E-4</v>
      </c>
      <c r="DE896" s="299">
        <v>7.9542419927678302E-5</v>
      </c>
      <c r="DF896" s="299">
        <v>0</v>
      </c>
      <c r="DG896" s="299">
        <v>2.0068436776888416E-4</v>
      </c>
      <c r="DH896" s="299">
        <v>1.0748203400112822E-4</v>
      </c>
      <c r="DI896" s="299">
        <v>1.8943526594150897E-4</v>
      </c>
      <c r="DJ896" s="299">
        <v>1.8100994779093134E-4</v>
      </c>
      <c r="DK896" s="299">
        <v>1.7669793892098509E-4</v>
      </c>
      <c r="DL896" s="299">
        <v>1.7901709689108159E-4</v>
      </c>
      <c r="DM896" s="299">
        <v>2.2550974601559829E-4</v>
      </c>
      <c r="DN896" s="299">
        <v>4.5758711821734875E-5</v>
      </c>
      <c r="DO896" s="299">
        <v>8.054508735000098E-5</v>
      </c>
      <c r="DP896" s="299">
        <v>1.8852229823353395E-4</v>
      </c>
      <c r="DQ896" s="299">
        <v>0.23325475278020899</v>
      </c>
      <c r="DR896" s="299">
        <v>0.27243555005953751</v>
      </c>
      <c r="DS896" s="299">
        <v>0.2526857037046345</v>
      </c>
      <c r="DT896" s="299">
        <v>1.1960794560751866</v>
      </c>
      <c r="DU896" s="299">
        <v>1.2978956979750654E-4</v>
      </c>
      <c r="DV896" s="299">
        <v>1.0919794397730388E-4</v>
      </c>
      <c r="DW896" s="299">
        <v>1.0025626903739033E-4</v>
      </c>
      <c r="DX896" s="299">
        <v>7.6664513484545602E-2</v>
      </c>
      <c r="DY896" s="299">
        <v>1.297975232295284E-3</v>
      </c>
      <c r="DZ896" s="299">
        <v>1.3137219885966665E-3</v>
      </c>
      <c r="EA896" s="299">
        <v>1.1689763095056735E-4</v>
      </c>
      <c r="EB896" s="299">
        <v>6.6595710797090382E-4</v>
      </c>
      <c r="EC896" s="299">
        <v>8.0149222734903966E-4</v>
      </c>
      <c r="ED896" s="299">
        <v>8.6933698958007073E-4</v>
      </c>
      <c r="EE896" s="299">
        <v>8.1922001795560299E-4</v>
      </c>
      <c r="EF896" s="299">
        <v>8.5503161659789993E-4</v>
      </c>
      <c r="EG896" s="299">
        <v>2.9996493912288753E-4</v>
      </c>
      <c r="EH896" s="299">
        <v>2.5266248819341052E-4</v>
      </c>
      <c r="EI896" s="299">
        <v>1.1368910320282914E-4</v>
      </c>
      <c r="EJ896" s="299">
        <v>2.5665577757137914E-4</v>
      </c>
      <c r="EK896" s="299">
        <v>4.6007084446264443E-4</v>
      </c>
      <c r="EL896" s="299">
        <v>4.0094019982657133E-4</v>
      </c>
      <c r="EM896" s="299">
        <v>8.0782454164346159E-4</v>
      </c>
      <c r="EN896" s="299">
        <v>2.9256589591816567E-4</v>
      </c>
      <c r="EO896" s="299">
        <v>2.7168526310208615E-4</v>
      </c>
      <c r="EP896" s="299">
        <v>1.0468069949878755E-4</v>
      </c>
      <c r="EQ896" s="299">
        <v>6.4553681710329181E-5</v>
      </c>
      <c r="ER896" s="299">
        <v>7.1179185879145305E-5</v>
      </c>
      <c r="ES896" s="299">
        <v>2.0481765087948915E-4</v>
      </c>
      <c r="ET896" s="299">
        <v>1.7287043658288347E-4</v>
      </c>
      <c r="EU896" s="299">
        <v>6.3657252779768447E-3</v>
      </c>
      <c r="EV896" s="299">
        <v>3.0929155679242969E-3</v>
      </c>
      <c r="EW896" s="299">
        <v>9.6309131050192944E-5</v>
      </c>
      <c r="EX896" s="299">
        <v>3.1099248427056208E-4</v>
      </c>
      <c r="EY896" s="299">
        <v>1.5113743639710422E-4</v>
      </c>
      <c r="EZ896" s="299">
        <v>1.307720600655645E-4</v>
      </c>
      <c r="FA896" s="299">
        <v>1.3369067879600454E-3</v>
      </c>
      <c r="FB896" s="299">
        <v>1.6865119854212726E-4</v>
      </c>
      <c r="FC896" s="299">
        <v>4.4839497720316687E-4</v>
      </c>
      <c r="FD896" s="299">
        <v>1.4168104992362855E-4</v>
      </c>
      <c r="FE896" s="299">
        <v>4.5674571023727724E-4</v>
      </c>
      <c r="FF896" s="299">
        <v>3.0520961303747904E-4</v>
      </c>
      <c r="FG896" s="299">
        <v>2.3492765597136952E-4</v>
      </c>
      <c r="FH896" s="299">
        <v>3.3214782206806751E-4</v>
      </c>
      <c r="FI896" s="299">
        <v>3.903564239571049E-4</v>
      </c>
      <c r="FJ896" s="299">
        <v>2.8678803025449331E-4</v>
      </c>
      <c r="FK896" s="299">
        <v>4.1725737368047234E-4</v>
      </c>
      <c r="FL896" s="299">
        <v>5.1505265150097058E-4</v>
      </c>
      <c r="FM896" s="299">
        <v>1.9112208047401586E-3</v>
      </c>
      <c r="FN896" s="299">
        <v>3.2786079985944666E-4</v>
      </c>
      <c r="FO896" s="299">
        <v>8.6240149427677473E-4</v>
      </c>
      <c r="FP896" s="299">
        <v>8.0052686569890414E-4</v>
      </c>
      <c r="FQ896" s="299">
        <v>2.2223856491908892E-4</v>
      </c>
      <c r="FR896" s="299">
        <v>2.1700426263856806E-4</v>
      </c>
      <c r="FS896" s="299">
        <v>3.9688414995879643E-4</v>
      </c>
      <c r="FT896" s="299">
        <v>4.54189834304671E-4</v>
      </c>
      <c r="FU896" s="299">
        <v>4.1536587548533891E-4</v>
      </c>
      <c r="FV896" s="299">
        <v>2.7882532051335589E-4</v>
      </c>
      <c r="FW896" s="299">
        <v>4.4665841866183177E-4</v>
      </c>
      <c r="FX896" s="299">
        <v>6.9494240834410415E-3</v>
      </c>
      <c r="FY896" s="299">
        <v>4.720083683669531E-4</v>
      </c>
      <c r="FZ896" s="299">
        <v>0.13260244286462367</v>
      </c>
      <c r="GA896" s="299">
        <v>3.6723403349206771E-4</v>
      </c>
      <c r="GB896" s="299">
        <v>2.7537052133737349E-4</v>
      </c>
      <c r="GC896" s="299">
        <v>9.3287001126651998E-4</v>
      </c>
      <c r="GD896" s="299">
        <v>2.57583695244472E-4</v>
      </c>
      <c r="GE896" s="299">
        <v>2.7234640967616422E-4</v>
      </c>
      <c r="GF896" s="299">
        <v>5.1256122982648274E-4</v>
      </c>
      <c r="GG896" s="299">
        <v>6.6807755054048667E-4</v>
      </c>
      <c r="GH896" s="298">
        <v>2.56055691961595E-4</v>
      </c>
      <c r="GI896" s="297">
        <v>3.2137212795255573E-3</v>
      </c>
      <c r="GK896" s="286"/>
      <c r="GL896" s="287"/>
      <c r="GM896" s="289"/>
      <c r="GN896" s="287"/>
      <c r="GO896" s="286"/>
      <c r="GP896" s="287"/>
      <c r="GQ896" s="289"/>
      <c r="GR896" s="287"/>
      <c r="GS896" s="286"/>
    </row>
    <row r="897" spans="2:201">
      <c r="B897" s="277" t="str">
        <f t="shared" ref="B897:C897" si="1085">+B701</f>
        <v>3541</v>
      </c>
      <c r="C897" s="301" t="str">
        <f t="shared" si="1085"/>
        <v>船舶・同修理</v>
      </c>
      <c r="D897" s="300">
        <v>2.5906900214824247E-8</v>
      </c>
      <c r="E897" s="300">
        <v>3.2325964697513205E-8</v>
      </c>
      <c r="F897" s="300">
        <v>2.8345376614983994E-8</v>
      </c>
      <c r="G897" s="300">
        <v>3.5893567666410862E-8</v>
      </c>
      <c r="H897" s="300">
        <v>5.9983265755373034E-8</v>
      </c>
      <c r="I897" s="300">
        <v>1.8053138614318239E-8</v>
      </c>
      <c r="J897" s="300">
        <v>5.9023072702393768E-8</v>
      </c>
      <c r="K897" s="300">
        <v>3.0355020443649523E-8</v>
      </c>
      <c r="L897" s="300">
        <v>7.7597247256904129E-9</v>
      </c>
      <c r="M897" s="300">
        <v>2.5025929236517667E-8</v>
      </c>
      <c r="N897" s="300">
        <v>2.1010103961450969E-8</v>
      </c>
      <c r="O897" s="300">
        <v>6.0491588945484206E-5</v>
      </c>
      <c r="P897" s="300">
        <v>2.7916364119545542E-5</v>
      </c>
      <c r="Q897" s="300">
        <v>0</v>
      </c>
      <c r="R897" s="300">
        <v>0</v>
      </c>
      <c r="S897" s="300">
        <v>1.433323149662026E-7</v>
      </c>
      <c r="T897" s="300">
        <v>3.6981941665949576E-8</v>
      </c>
      <c r="U897" s="300">
        <v>5.4088825845003889E-8</v>
      </c>
      <c r="V897" s="300">
        <v>1.9311255347610733E-8</v>
      </c>
      <c r="W897" s="300">
        <v>8.6472633049021842E-6</v>
      </c>
      <c r="X897" s="300">
        <v>6.0219999928064674E-8</v>
      </c>
      <c r="Y897" s="300">
        <v>2.4188894990077765E-8</v>
      </c>
      <c r="Z897" s="300">
        <v>1.8799639400289447E-8</v>
      </c>
      <c r="AA897" s="300">
        <v>3.0081792508975749E-8</v>
      </c>
      <c r="AB897" s="300">
        <v>1.7394066274701297E-7</v>
      </c>
      <c r="AC897" s="300">
        <v>1.0605040352510371E-8</v>
      </c>
      <c r="AD897" s="300">
        <v>1.686095406847008E-8</v>
      </c>
      <c r="AE897" s="300">
        <v>9.9909701150917938E-8</v>
      </c>
      <c r="AF897" s="300">
        <v>0</v>
      </c>
      <c r="AG897" s="300">
        <v>1.4783120371662527E-8</v>
      </c>
      <c r="AH897" s="300">
        <v>3.9072082570058575E-9</v>
      </c>
      <c r="AI897" s="300">
        <v>2.0165187364216359E-9</v>
      </c>
      <c r="AJ897" s="300">
        <v>1.4259446076475789E-8</v>
      </c>
      <c r="AK897" s="300">
        <v>1.4205612919718711E-8</v>
      </c>
      <c r="AL897" s="300">
        <v>1.737091938420146E-8</v>
      </c>
      <c r="AM897" s="300">
        <v>1.6229013975048762E-8</v>
      </c>
      <c r="AN897" s="300">
        <v>1.1370332557890353E-8</v>
      </c>
      <c r="AO897" s="300">
        <v>7.6969125044241678E-8</v>
      </c>
      <c r="AP897" s="300">
        <v>2.5422246227407296E-8</v>
      </c>
      <c r="AQ897" s="300">
        <v>2.6773080375012111E-8</v>
      </c>
      <c r="AR897" s="300">
        <v>0</v>
      </c>
      <c r="AS897" s="300">
        <v>4.0523036271465579E-8</v>
      </c>
      <c r="AT897" s="300">
        <v>2.7552949836037704E-8</v>
      </c>
      <c r="AU897" s="300">
        <v>2.6601945138844216E-8</v>
      </c>
      <c r="AV897" s="300">
        <v>2.1463556820680244E-8</v>
      </c>
      <c r="AW897" s="300">
        <v>1.456710858629088E-8</v>
      </c>
      <c r="AX897" s="300">
        <v>2.2396374485911486E-8</v>
      </c>
      <c r="AY897" s="300">
        <v>1.944287390157896E-7</v>
      </c>
      <c r="AZ897" s="300">
        <v>5.0071164160773383E-8</v>
      </c>
      <c r="BA897" s="300">
        <v>2.9419187659541735E-8</v>
      </c>
      <c r="BB897" s="300">
        <v>2.1475211423064644E-8</v>
      </c>
      <c r="BC897" s="300">
        <v>2.7939732179700351E-8</v>
      </c>
      <c r="BD897" s="300">
        <v>2.7647187976743383E-8</v>
      </c>
      <c r="BE897" s="300">
        <v>2.0034006592509818E-8</v>
      </c>
      <c r="BF897" s="300">
        <v>3.2659325826560441E-8</v>
      </c>
      <c r="BG897" s="300">
        <v>1.5287363296620558E-8</v>
      </c>
      <c r="BH897" s="300">
        <v>1.2918584600063444E-8</v>
      </c>
      <c r="BI897" s="300">
        <v>1.9244008459104053E-8</v>
      </c>
      <c r="BJ897" s="300">
        <v>1.6789929578118635E-8</v>
      </c>
      <c r="BK897" s="300">
        <v>3.1892144855658838E-8</v>
      </c>
      <c r="BL897" s="300">
        <v>1.9529775556929564E-8</v>
      </c>
      <c r="BM897" s="300">
        <v>4.5155843782456079E-8</v>
      </c>
      <c r="BN897" s="300">
        <v>5.8566271230602781E-8</v>
      </c>
      <c r="BO897" s="300">
        <v>1.0278914043620418E-8</v>
      </c>
      <c r="BP897" s="300">
        <v>2.4907429652928082E-8</v>
      </c>
      <c r="BQ897" s="300">
        <v>1.9356823302332481E-8</v>
      </c>
      <c r="BR897" s="300">
        <v>0</v>
      </c>
      <c r="BS897" s="300">
        <v>1.8927342555345238E-8</v>
      </c>
      <c r="BT897" s="300">
        <v>2.988823477546189E-8</v>
      </c>
      <c r="BU897" s="300">
        <v>8.2024379881777212E-8</v>
      </c>
      <c r="BV897" s="300">
        <v>3.4735104380459056E-8</v>
      </c>
      <c r="BW897" s="300">
        <v>3.9794034390409751E-8</v>
      </c>
      <c r="BX897" s="300">
        <v>4.9639117761715977E-8</v>
      </c>
      <c r="BY897" s="300">
        <v>0</v>
      </c>
      <c r="BZ897" s="300">
        <v>0</v>
      </c>
      <c r="CA897" s="300">
        <v>3.3065680974088182E-9</v>
      </c>
      <c r="CB897" s="300">
        <v>3.3020319869474423E-8</v>
      </c>
      <c r="CC897" s="300">
        <v>3.4543742808205187E-8</v>
      </c>
      <c r="CD897" s="300">
        <v>9.7860141273016268E-8</v>
      </c>
      <c r="CE897" s="300">
        <v>6.7469814963609412E-8</v>
      </c>
      <c r="CF897" s="300">
        <v>1.3246211823213689E-7</v>
      </c>
      <c r="CG897" s="300">
        <v>0</v>
      </c>
      <c r="CH897" s="300">
        <v>3.1756621703226419E-8</v>
      </c>
      <c r="CI897" s="300">
        <v>2.1801293666456311E-8</v>
      </c>
      <c r="CJ897" s="300">
        <v>4.7546910760000643E-8</v>
      </c>
      <c r="CK897" s="300">
        <v>3.3626123182711832E-8</v>
      </c>
      <c r="CL897" s="300">
        <v>2.1950928360471139E-8</v>
      </c>
      <c r="CM897" s="300">
        <v>3.5068403840781711E-8</v>
      </c>
      <c r="CN897" s="300">
        <v>5.1124962500652181E-9</v>
      </c>
      <c r="CO897" s="300">
        <v>3.0881698362178015E-8</v>
      </c>
      <c r="CP897" s="300">
        <v>3.4611150267532795E-8</v>
      </c>
      <c r="CQ897" s="300">
        <v>3.3503480741879173E-8</v>
      </c>
      <c r="CR897" s="300">
        <v>3.4542342085565669E-8</v>
      </c>
      <c r="CS897" s="300">
        <v>2.463807311403662E-8</v>
      </c>
      <c r="CT897" s="300">
        <v>2.6130439309851767E-8</v>
      </c>
      <c r="CU897" s="299">
        <v>3.1305544970132288E-8</v>
      </c>
      <c r="CV897" s="299">
        <v>3.16362400771313E-8</v>
      </c>
      <c r="CW897" s="299">
        <v>2.1012830308670257E-8</v>
      </c>
      <c r="CX897" s="299">
        <v>2.7969600149527762E-8</v>
      </c>
      <c r="CY897" s="299">
        <v>1.7205695369538999E-8</v>
      </c>
      <c r="CZ897" s="299">
        <v>2.6776492409077976E-8</v>
      </c>
      <c r="DA897" s="299">
        <v>2.3649567874170038E-8</v>
      </c>
      <c r="DB897" s="299">
        <v>1.7271765396179933E-8</v>
      </c>
      <c r="DC897" s="299">
        <v>1.0032513365219017E-8</v>
      </c>
      <c r="DD897" s="299">
        <v>1.8622167206349309E-8</v>
      </c>
      <c r="DE897" s="299">
        <v>3.1536928161205782E-9</v>
      </c>
      <c r="DF897" s="299">
        <v>0</v>
      </c>
      <c r="DG897" s="299">
        <v>1.3618558952122441E-8</v>
      </c>
      <c r="DH897" s="299">
        <v>1.4171956239054481E-8</v>
      </c>
      <c r="DI897" s="299">
        <v>2.3397750466965606E-8</v>
      </c>
      <c r="DJ897" s="299">
        <v>1.899130403849758E-8</v>
      </c>
      <c r="DK897" s="299">
        <v>5.8902926216456597E-9</v>
      </c>
      <c r="DL897" s="299">
        <v>1.2888995448807616E-8</v>
      </c>
      <c r="DM897" s="299">
        <v>2.4580905812148471E-8</v>
      </c>
      <c r="DN897" s="299">
        <v>5.6954790258914997E-9</v>
      </c>
      <c r="DO897" s="299">
        <v>1.4271255136758672E-8</v>
      </c>
      <c r="DP897" s="299">
        <v>9.1511472496216742E-9</v>
      </c>
      <c r="DQ897" s="299">
        <v>3.2947514467502837E-8</v>
      </c>
      <c r="DR897" s="299">
        <v>4.1122306496057111E-8</v>
      </c>
      <c r="DS897" s="299">
        <v>5.0331819398041962E-9</v>
      </c>
      <c r="DT897" s="299">
        <v>2.1377793059377385E-8</v>
      </c>
      <c r="DU897" s="299">
        <v>1.0001546076556027</v>
      </c>
      <c r="DV897" s="299">
        <v>2.5067274057261131E-8</v>
      </c>
      <c r="DW897" s="299">
        <v>1.5172447899298065E-8</v>
      </c>
      <c r="DX897" s="299">
        <v>3.3233840004583521E-8</v>
      </c>
      <c r="DY897" s="299">
        <v>2.5985370081336219E-8</v>
      </c>
      <c r="DZ897" s="299">
        <v>8.0399273645486174E-7</v>
      </c>
      <c r="EA897" s="299">
        <v>-7.0968777685738017E-10</v>
      </c>
      <c r="EB897" s="299">
        <v>3.0468539152958978E-8</v>
      </c>
      <c r="EC897" s="299">
        <v>2.920180470998108E-8</v>
      </c>
      <c r="ED897" s="299">
        <v>3.1028055194628636E-8</v>
      </c>
      <c r="EE897" s="299">
        <v>3.4428812577432435E-8</v>
      </c>
      <c r="EF897" s="299">
        <v>4.2170422949769456E-8</v>
      </c>
      <c r="EG897" s="299">
        <v>9.2086539500045799E-8</v>
      </c>
      <c r="EH897" s="299">
        <v>3.5597259003670932E-8</v>
      </c>
      <c r="EI897" s="299">
        <v>2.4459600788042105E-8</v>
      </c>
      <c r="EJ897" s="299">
        <v>1.5225528401000944E-8</v>
      </c>
      <c r="EK897" s="299">
        <v>6.4993515816678913E-9</v>
      </c>
      <c r="EL897" s="299">
        <v>6.2893432940363863E-9</v>
      </c>
      <c r="EM897" s="299">
        <v>1.6757083254533264E-8</v>
      </c>
      <c r="EN897" s="299">
        <v>4.7755547025049415E-9</v>
      </c>
      <c r="EO897" s="299">
        <v>1.3376808506747583E-8</v>
      </c>
      <c r="EP897" s="299">
        <v>3.9274786477719846E-9</v>
      </c>
      <c r="EQ897" s="299">
        <v>4.4797727671406693E-9</v>
      </c>
      <c r="ER897" s="299">
        <v>1.4425477206153131E-9</v>
      </c>
      <c r="ES897" s="299">
        <v>4.8501981858384489E-8</v>
      </c>
      <c r="ET897" s="299">
        <v>2.896586218869641E-8</v>
      </c>
      <c r="EU897" s="299">
        <v>4.1544147266380799E-8</v>
      </c>
      <c r="EV897" s="299">
        <v>2.9056396215302321E-8</v>
      </c>
      <c r="EW897" s="299">
        <v>4.0154079221410397E-6</v>
      </c>
      <c r="EX897" s="299">
        <v>4.0210220482373234E-5</v>
      </c>
      <c r="EY897" s="299">
        <v>2.0804187283613442E-5</v>
      </c>
      <c r="EZ897" s="299">
        <v>2.3221362633796205E-7</v>
      </c>
      <c r="FA897" s="299">
        <v>1.8092903335550568E-8</v>
      </c>
      <c r="FB897" s="299">
        <v>2.0427698920737889E-8</v>
      </c>
      <c r="FC897" s="299">
        <v>1.1401276144187832E-8</v>
      </c>
      <c r="FD897" s="299">
        <v>1.2111123527357744E-6</v>
      </c>
      <c r="FE897" s="299">
        <v>6.2568216648337195E-9</v>
      </c>
      <c r="FF897" s="299">
        <v>1.9291869545593972E-8</v>
      </c>
      <c r="FG897" s="299">
        <v>1.440152709297215E-8</v>
      </c>
      <c r="FH897" s="299">
        <v>8.3494921400809693E-9</v>
      </c>
      <c r="FI897" s="299">
        <v>1.0456009224907961E-8</v>
      </c>
      <c r="FJ897" s="299">
        <v>2.046577756209352E-8</v>
      </c>
      <c r="FK897" s="299">
        <v>1.3766521742207536E-8</v>
      </c>
      <c r="FL897" s="299">
        <v>8.6615252897517465E-6</v>
      </c>
      <c r="FM897" s="299">
        <v>1.8481130396501483E-7</v>
      </c>
      <c r="FN897" s="299">
        <v>3.3132558774161354E-8</v>
      </c>
      <c r="FO897" s="299">
        <v>6.5167478379707859E-7</v>
      </c>
      <c r="FP897" s="299">
        <v>2.2256691722537519E-7</v>
      </c>
      <c r="FQ897" s="299">
        <v>1.0638631407896332E-8</v>
      </c>
      <c r="FR897" s="299">
        <v>1.0725231518024758E-8</v>
      </c>
      <c r="FS897" s="299">
        <v>1.9322347412846615E-8</v>
      </c>
      <c r="FT897" s="299">
        <v>5.3255797980493571E-8</v>
      </c>
      <c r="FU897" s="299">
        <v>4.8951361415939008E-8</v>
      </c>
      <c r="FV897" s="299">
        <v>7.9497528923703928E-9</v>
      </c>
      <c r="FW897" s="299">
        <v>1.0284047369491288E-8</v>
      </c>
      <c r="FX897" s="299">
        <v>3.7513675222986916E-8</v>
      </c>
      <c r="FY897" s="299">
        <v>1.0367039129621431E-8</v>
      </c>
      <c r="FZ897" s="299">
        <v>3.1913026144542471E-8</v>
      </c>
      <c r="GA897" s="299">
        <v>1.1108411271480979E-8</v>
      </c>
      <c r="GB897" s="299">
        <v>1.0885767283760942E-8</v>
      </c>
      <c r="GC897" s="299">
        <v>2.0297653665059477E-7</v>
      </c>
      <c r="GD897" s="299">
        <v>2.578140743089205E-7</v>
      </c>
      <c r="GE897" s="299">
        <v>8.9251384502704359E-9</v>
      </c>
      <c r="GF897" s="299">
        <v>1.1061418128135524E-8</v>
      </c>
      <c r="GG897" s="299">
        <v>2.6248129073092891E-8</v>
      </c>
      <c r="GH897" s="298">
        <v>7.1857895927506765E-8</v>
      </c>
      <c r="GI897" s="297">
        <v>1.0624558858172478E-6</v>
      </c>
      <c r="GK897" s="286"/>
      <c r="GL897" s="287"/>
      <c r="GM897" s="289"/>
      <c r="GN897" s="287"/>
      <c r="GO897" s="286"/>
      <c r="GP897" s="287"/>
      <c r="GQ897" s="289"/>
      <c r="GR897" s="287"/>
      <c r="GS897" s="286"/>
    </row>
    <row r="898" spans="2:201">
      <c r="B898" s="277" t="str">
        <f t="shared" ref="B898:C898" si="1086">+B702</f>
        <v>3591</v>
      </c>
      <c r="C898" s="301" t="str">
        <f t="shared" si="1086"/>
        <v>鉄道車両・同修理</v>
      </c>
      <c r="D898" s="300">
        <v>1.7707465321959156E-6</v>
      </c>
      <c r="E898" s="300">
        <v>1.6795509515306469E-6</v>
      </c>
      <c r="F898" s="300">
        <v>1.9325001774806415E-6</v>
      </c>
      <c r="G898" s="300">
        <v>2.4207234664151344E-6</v>
      </c>
      <c r="H898" s="300">
        <v>2.6070590916399532E-6</v>
      </c>
      <c r="I898" s="300">
        <v>1.180951227043413E-6</v>
      </c>
      <c r="J898" s="300">
        <v>2.6585455351601677E-6</v>
      </c>
      <c r="K898" s="300">
        <v>3.5577809963769421E-6</v>
      </c>
      <c r="L898" s="300">
        <v>2.6724418749982218E-7</v>
      </c>
      <c r="M898" s="300">
        <v>1.2654380234708592E-6</v>
      </c>
      <c r="N898" s="300">
        <v>4.7894110968134886E-6</v>
      </c>
      <c r="O898" s="300">
        <v>5.267315421304512E-6</v>
      </c>
      <c r="P898" s="300">
        <v>4.0696091535496706E-6</v>
      </c>
      <c r="Q898" s="300">
        <v>0</v>
      </c>
      <c r="R898" s="300">
        <v>0</v>
      </c>
      <c r="S898" s="300">
        <v>1.4510554595828531E-5</v>
      </c>
      <c r="T898" s="300">
        <v>2.8842919947486118E-5</v>
      </c>
      <c r="U898" s="300">
        <v>2.7390849559840586E-6</v>
      </c>
      <c r="V898" s="300">
        <v>8.291421085233162E-6</v>
      </c>
      <c r="W898" s="300">
        <v>2.6575979065292512E-6</v>
      </c>
      <c r="X898" s="300">
        <v>1.410435037226234E-5</v>
      </c>
      <c r="Y898" s="300">
        <v>7.4977711877885091E-6</v>
      </c>
      <c r="Z898" s="300">
        <v>5.7676604824561597E-6</v>
      </c>
      <c r="AA898" s="300">
        <v>3.7655188982438675E-6</v>
      </c>
      <c r="AB898" s="300">
        <v>4.1710869154403231E-6</v>
      </c>
      <c r="AC898" s="300">
        <v>4.9381898681822837E-6</v>
      </c>
      <c r="AD898" s="300">
        <v>2.7546458351225328E-6</v>
      </c>
      <c r="AE898" s="300">
        <v>1.1634047382709178E-6</v>
      </c>
      <c r="AF898" s="300">
        <v>0</v>
      </c>
      <c r="AG898" s="300">
        <v>6.1068742770990958E-6</v>
      </c>
      <c r="AH898" s="300">
        <v>6.3237214122660779E-6</v>
      </c>
      <c r="AI898" s="300">
        <v>8.6792312933122559E-7</v>
      </c>
      <c r="AJ898" s="300">
        <v>1.6355327164716046E-6</v>
      </c>
      <c r="AK898" s="300">
        <v>1.3571989787090114E-5</v>
      </c>
      <c r="AL898" s="300">
        <v>9.659144527234644E-6</v>
      </c>
      <c r="AM898" s="300">
        <v>4.481092469801675E-6</v>
      </c>
      <c r="AN898" s="300">
        <v>6.828649722104799E-6</v>
      </c>
      <c r="AO898" s="300">
        <v>3.3508131997154848E-6</v>
      </c>
      <c r="AP898" s="300">
        <v>8.441813766967107E-6</v>
      </c>
      <c r="AQ898" s="300">
        <v>6.8305399763841915E-6</v>
      </c>
      <c r="AR898" s="300">
        <v>0</v>
      </c>
      <c r="AS898" s="300">
        <v>5.38382686515316E-6</v>
      </c>
      <c r="AT898" s="300">
        <v>1.9013069625411772E-5</v>
      </c>
      <c r="AU898" s="300">
        <v>6.1034782499138167E-6</v>
      </c>
      <c r="AV898" s="300">
        <v>1.735128901536939E-5</v>
      </c>
      <c r="AW898" s="300">
        <v>1.7218531259516834E-5</v>
      </c>
      <c r="AX898" s="300">
        <v>5.6089543185502916E-6</v>
      </c>
      <c r="AY898" s="300">
        <v>7.7775956316453144E-6</v>
      </c>
      <c r="AZ898" s="300">
        <v>8.2451275588039684E-6</v>
      </c>
      <c r="BA898" s="300">
        <v>6.3792954988412685E-6</v>
      </c>
      <c r="BB898" s="300">
        <v>4.9737561479655354E-6</v>
      </c>
      <c r="BC898" s="300">
        <v>8.5769705333509486E-6</v>
      </c>
      <c r="BD898" s="300">
        <v>9.9808437343081885E-6</v>
      </c>
      <c r="BE898" s="300">
        <v>8.1193169819394586E-6</v>
      </c>
      <c r="BF898" s="300">
        <v>8.8088520546700475E-6</v>
      </c>
      <c r="BG898" s="300">
        <v>1.5225536952704316E-5</v>
      </c>
      <c r="BH898" s="300">
        <v>9.2312258434365782E-6</v>
      </c>
      <c r="BI898" s="300">
        <v>9.8862738318318246E-6</v>
      </c>
      <c r="BJ898" s="300">
        <v>1.2503856472819316E-5</v>
      </c>
      <c r="BK898" s="300">
        <v>1.2669176442248565E-5</v>
      </c>
      <c r="BL898" s="300">
        <v>9.318778254790312E-6</v>
      </c>
      <c r="BM898" s="300">
        <v>9.9412227758631129E-7</v>
      </c>
      <c r="BN898" s="300">
        <v>6.7629640356310899E-6</v>
      </c>
      <c r="BO898" s="300">
        <v>1.198413948338138E-5</v>
      </c>
      <c r="BP898" s="300">
        <v>6.0537915311771004E-6</v>
      </c>
      <c r="BQ898" s="300">
        <v>8.969410763966303E-6</v>
      </c>
      <c r="BR898" s="300">
        <v>0</v>
      </c>
      <c r="BS898" s="300">
        <v>1.2348444829125239E-6</v>
      </c>
      <c r="BT898" s="300">
        <v>7.4012992814924294E-6</v>
      </c>
      <c r="BU898" s="300">
        <v>8.5517501471238749E-6</v>
      </c>
      <c r="BV898" s="300">
        <v>9.1612971885358392E-6</v>
      </c>
      <c r="BW898" s="300">
        <v>2.7677416574001212E-5</v>
      </c>
      <c r="BX898" s="300">
        <v>2.2238112206518934E-5</v>
      </c>
      <c r="BY898" s="300">
        <v>0</v>
      </c>
      <c r="BZ898" s="300">
        <v>0</v>
      </c>
      <c r="CA898" s="300">
        <v>2.5489251984372788E-7</v>
      </c>
      <c r="CB898" s="300">
        <v>3.2613795634528059E-6</v>
      </c>
      <c r="CC898" s="300">
        <v>2.5499212866621416E-6</v>
      </c>
      <c r="CD898" s="300">
        <v>5.297239897941506E-6</v>
      </c>
      <c r="CE898" s="300">
        <v>2.075954862275096E-6</v>
      </c>
      <c r="CF898" s="300">
        <v>3.3537186341294815E-6</v>
      </c>
      <c r="CG898" s="300">
        <v>0</v>
      </c>
      <c r="CH898" s="300">
        <v>6.316858294519737E-6</v>
      </c>
      <c r="CI898" s="300">
        <v>6.4606071935366172E-6</v>
      </c>
      <c r="CJ898" s="300">
        <v>2.4051530980479949E-5</v>
      </c>
      <c r="CK898" s="300">
        <v>4.8504185526521126E-6</v>
      </c>
      <c r="CL898" s="300">
        <v>5.6823029140994052E-6</v>
      </c>
      <c r="CM898" s="300">
        <v>4.4931972522485536E-6</v>
      </c>
      <c r="CN898" s="300">
        <v>9.0357542210935557E-7</v>
      </c>
      <c r="CO898" s="300">
        <v>1.0780539837497611E-5</v>
      </c>
      <c r="CP898" s="300">
        <v>6.9139030827867394E-6</v>
      </c>
      <c r="CQ898" s="300">
        <v>6.5727282002841317E-6</v>
      </c>
      <c r="CR898" s="300">
        <v>4.7681811709248393E-6</v>
      </c>
      <c r="CS898" s="300">
        <v>4.4121970959741625E-6</v>
      </c>
      <c r="CT898" s="300">
        <v>3.9864532772348023E-6</v>
      </c>
      <c r="CU898" s="299">
        <v>1.4437793828351056E-5</v>
      </c>
      <c r="CV898" s="299">
        <v>7.5356832740733113E-6</v>
      </c>
      <c r="CW898" s="299">
        <v>9.2243806005282073E-6</v>
      </c>
      <c r="CX898" s="299">
        <v>4.6815813673343062E-6</v>
      </c>
      <c r="CY898" s="299">
        <v>6.5207000598263395E-6</v>
      </c>
      <c r="CZ898" s="299">
        <v>1.6974277530329346E-5</v>
      </c>
      <c r="DA898" s="299">
        <v>3.1062880593800226E-5</v>
      </c>
      <c r="DB898" s="299">
        <v>4.2300401263478936E-6</v>
      </c>
      <c r="DC898" s="299">
        <v>1.6508648498513958E-5</v>
      </c>
      <c r="DD898" s="299">
        <v>6.9683967802252657E-6</v>
      </c>
      <c r="DE898" s="299">
        <v>1.1096156503870008E-6</v>
      </c>
      <c r="DF898" s="299">
        <v>0</v>
      </c>
      <c r="DG898" s="299">
        <v>2.5827926552062734E-5</v>
      </c>
      <c r="DH898" s="299">
        <v>1.1642508196087935E-5</v>
      </c>
      <c r="DI898" s="299">
        <v>4.8114952147853683E-6</v>
      </c>
      <c r="DJ898" s="299">
        <v>8.8885183252392902E-6</v>
      </c>
      <c r="DK898" s="299">
        <v>2.2456183470113054E-5</v>
      </c>
      <c r="DL898" s="299">
        <v>1.3553483494626714E-5</v>
      </c>
      <c r="DM898" s="299">
        <v>6.2139005683316493E-6</v>
      </c>
      <c r="DN898" s="299">
        <v>8.6264008288896516E-6</v>
      </c>
      <c r="DO898" s="299">
        <v>2.5412502335238706E-5</v>
      </c>
      <c r="DP898" s="299">
        <v>1.5104871368933697E-5</v>
      </c>
      <c r="DQ898" s="299">
        <v>3.2572780205945765E-6</v>
      </c>
      <c r="DR898" s="299">
        <v>3.4381659107449623E-6</v>
      </c>
      <c r="DS898" s="299">
        <v>9.0926019889978908E-7</v>
      </c>
      <c r="DT898" s="299">
        <v>2.8068661347517396E-6</v>
      </c>
      <c r="DU898" s="299">
        <v>6.0335155417882009E-6</v>
      </c>
      <c r="DV898" s="299">
        <v>1.0402111037816637</v>
      </c>
      <c r="DW898" s="299">
        <v>4.2662758807446376E-6</v>
      </c>
      <c r="DX898" s="299">
        <v>3.7607975639546309E-6</v>
      </c>
      <c r="DY898" s="299">
        <v>1.3583711471738925E-5</v>
      </c>
      <c r="DZ898" s="299">
        <v>9.5015001078963786E-6</v>
      </c>
      <c r="EA898" s="299">
        <v>1.7213800531507984E-7</v>
      </c>
      <c r="EB898" s="299">
        <v>5.5403511059851564E-6</v>
      </c>
      <c r="EC898" s="299">
        <v>5.8390763048965642E-6</v>
      </c>
      <c r="ED898" s="299">
        <v>7.1389240581954641E-6</v>
      </c>
      <c r="EE898" s="299">
        <v>7.651154051237846E-6</v>
      </c>
      <c r="EF898" s="299">
        <v>5.3303716118077411E-6</v>
      </c>
      <c r="EG898" s="299">
        <v>4.9540666320711472E-6</v>
      </c>
      <c r="EH898" s="299">
        <v>2.9322911581871153E-6</v>
      </c>
      <c r="EI898" s="299">
        <v>1.5268064602160523E-6</v>
      </c>
      <c r="EJ898" s="299">
        <v>3.9977625893381624E-6</v>
      </c>
      <c r="EK898" s="299">
        <v>2.3675540100872629E-5</v>
      </c>
      <c r="EL898" s="299">
        <v>1.3334456025354426E-5</v>
      </c>
      <c r="EM898" s="299">
        <v>8.5961012884577851E-6</v>
      </c>
      <c r="EN898" s="299">
        <v>1.4610236215511668E-5</v>
      </c>
      <c r="EO898" s="299">
        <v>5.8796199109951526E-5</v>
      </c>
      <c r="EP898" s="299">
        <v>1.2162220554909163E-6</v>
      </c>
      <c r="EQ898" s="299">
        <v>5.5801847664891384E-7</v>
      </c>
      <c r="ER898" s="299">
        <v>1.3984715132684746E-6</v>
      </c>
      <c r="ES898" s="299">
        <v>9.4951016320222251E-3</v>
      </c>
      <c r="ET898" s="299">
        <v>2.4338497670337817E-2</v>
      </c>
      <c r="EU898" s="299">
        <v>2.9607144295045869E-6</v>
      </c>
      <c r="EV898" s="299">
        <v>9.5489429060528436E-6</v>
      </c>
      <c r="EW898" s="299">
        <v>3.8989113015524962E-6</v>
      </c>
      <c r="EX898" s="299">
        <v>6.5801753323145694E-6</v>
      </c>
      <c r="EY898" s="299">
        <v>1.2687622736527076E-5</v>
      </c>
      <c r="EZ898" s="299">
        <v>1.7997283196208919E-6</v>
      </c>
      <c r="FA898" s="299">
        <v>3.3738457716743801E-5</v>
      </c>
      <c r="FB898" s="299">
        <v>6.1232065746518956E-6</v>
      </c>
      <c r="FC898" s="299">
        <v>3.6699251010950368E-6</v>
      </c>
      <c r="FD898" s="299">
        <v>3.0058620605313619E-6</v>
      </c>
      <c r="FE898" s="299">
        <v>1.1372319217151143E-5</v>
      </c>
      <c r="FF898" s="299">
        <v>7.7670702136736038E-6</v>
      </c>
      <c r="FG898" s="299">
        <v>9.2252248140285999E-6</v>
      </c>
      <c r="FH898" s="299">
        <v>1.6748115971668507E-5</v>
      </c>
      <c r="FI898" s="299">
        <v>2.8402732310426241E-6</v>
      </c>
      <c r="FJ898" s="299">
        <v>1.1392905016607053E-5</v>
      </c>
      <c r="FK898" s="299">
        <v>1.0264968631492564E-5</v>
      </c>
      <c r="FL898" s="299">
        <v>2.692462151607706E-5</v>
      </c>
      <c r="FM898" s="299">
        <v>1.8089574447378506E-5</v>
      </c>
      <c r="FN898" s="299">
        <v>1.1726420153675598E-5</v>
      </c>
      <c r="FO898" s="299">
        <v>3.9443306307061206E-5</v>
      </c>
      <c r="FP898" s="299">
        <v>8.707533874121962E-5</v>
      </c>
      <c r="FQ898" s="299">
        <v>9.2925320983635005E-6</v>
      </c>
      <c r="FR898" s="299">
        <v>8.0277447604762053E-6</v>
      </c>
      <c r="FS898" s="299">
        <v>8.6444653885116234E-6</v>
      </c>
      <c r="FT898" s="299">
        <v>3.7278086570196957E-6</v>
      </c>
      <c r="FU898" s="299">
        <v>4.7935134799393886E-6</v>
      </c>
      <c r="FV898" s="299">
        <v>1.1909901183982587E-5</v>
      </c>
      <c r="FW898" s="299">
        <v>8.6675274103681321E-6</v>
      </c>
      <c r="FX898" s="299">
        <v>7.1713527453896255E-6</v>
      </c>
      <c r="FY898" s="299">
        <v>8.938973934262282E-6</v>
      </c>
      <c r="FZ898" s="299">
        <v>3.9774862258563934E-6</v>
      </c>
      <c r="GA898" s="299">
        <v>4.8413712618971288E-6</v>
      </c>
      <c r="GB898" s="299">
        <v>4.4659923070559239E-6</v>
      </c>
      <c r="GC898" s="299">
        <v>5.8476387942732355E-6</v>
      </c>
      <c r="GD898" s="299">
        <v>7.6789526254546484E-6</v>
      </c>
      <c r="GE898" s="299">
        <v>3.896765682832195E-6</v>
      </c>
      <c r="GF898" s="299">
        <v>5.6142164965002332E-6</v>
      </c>
      <c r="GG898" s="299">
        <v>6.3968656454668552E-6</v>
      </c>
      <c r="GH898" s="298">
        <v>8.9192817023409233E-6</v>
      </c>
      <c r="GI898" s="297">
        <v>2.0328134547193441E-5</v>
      </c>
      <c r="GK898" s="286"/>
      <c r="GL898" s="287"/>
      <c r="GM898" s="289"/>
      <c r="GN898" s="287"/>
      <c r="GO898" s="286"/>
      <c r="GP898" s="287"/>
      <c r="GQ898" s="289"/>
      <c r="GR898" s="287"/>
      <c r="GS898" s="286"/>
    </row>
    <row r="899" spans="2:201">
      <c r="B899" s="277" t="str">
        <f t="shared" ref="B899:C899" si="1087">+B703</f>
        <v>3592</v>
      </c>
      <c r="C899" s="301" t="str">
        <f t="shared" si="1087"/>
        <v>航空機・同修理</v>
      </c>
      <c r="D899" s="300">
        <v>4.5261044538456283E-6</v>
      </c>
      <c r="E899" s="300">
        <v>2.8688750328458994E-6</v>
      </c>
      <c r="F899" s="300">
        <v>4.9315665191694038E-6</v>
      </c>
      <c r="G899" s="300">
        <v>7.3226486418151732E-6</v>
      </c>
      <c r="H899" s="300">
        <v>6.7022277662956502E-6</v>
      </c>
      <c r="I899" s="300">
        <v>1.2993024939321126E-6</v>
      </c>
      <c r="J899" s="300">
        <v>5.9449942201802821E-6</v>
      </c>
      <c r="K899" s="300">
        <v>8.3726080753865848E-6</v>
      </c>
      <c r="L899" s="300">
        <v>2.9655038461524011E-6</v>
      </c>
      <c r="M899" s="300">
        <v>8.2208044782246074E-6</v>
      </c>
      <c r="N899" s="300">
        <v>1.0344892412954943E-6</v>
      </c>
      <c r="O899" s="300">
        <v>6.0320077355996729E-6</v>
      </c>
      <c r="P899" s="300">
        <v>4.148770177596216E-6</v>
      </c>
      <c r="Q899" s="300">
        <v>0</v>
      </c>
      <c r="R899" s="300">
        <v>0</v>
      </c>
      <c r="S899" s="300">
        <v>3.2635077344299231E-6</v>
      </c>
      <c r="T899" s="300">
        <v>5.226904792762374E-6</v>
      </c>
      <c r="U899" s="300">
        <v>9.6173066640286888E-6</v>
      </c>
      <c r="V899" s="300">
        <v>2.5753460493354824E-6</v>
      </c>
      <c r="W899" s="300">
        <v>1.6245930089291186E-6</v>
      </c>
      <c r="X899" s="300">
        <v>2.8438746079375074E-6</v>
      </c>
      <c r="Y899" s="300">
        <v>6.9860335233495468E-7</v>
      </c>
      <c r="Z899" s="300">
        <v>1.0622970382858597E-6</v>
      </c>
      <c r="AA899" s="300">
        <v>9.062732778854324E-7</v>
      </c>
      <c r="AB899" s="300">
        <v>1.2025594902005809E-6</v>
      </c>
      <c r="AC899" s="300">
        <v>1.6267763630353123E-6</v>
      </c>
      <c r="AD899" s="300">
        <v>1.7938829639394921E-6</v>
      </c>
      <c r="AE899" s="300">
        <v>1.0770454725975667E-6</v>
      </c>
      <c r="AF899" s="300">
        <v>0</v>
      </c>
      <c r="AG899" s="300">
        <v>1.2700716293834279E-6</v>
      </c>
      <c r="AH899" s="300">
        <v>6.2269663799459812E-7</v>
      </c>
      <c r="AI899" s="300">
        <v>1.3976098808780864E-7</v>
      </c>
      <c r="AJ899" s="300">
        <v>3.0260495999800917E-7</v>
      </c>
      <c r="AK899" s="300">
        <v>2.0113534878200116E-6</v>
      </c>
      <c r="AL899" s="300">
        <v>2.2299766737610585E-6</v>
      </c>
      <c r="AM899" s="300">
        <v>1.7357883699547698E-6</v>
      </c>
      <c r="AN899" s="300">
        <v>1.5163556978560669E-6</v>
      </c>
      <c r="AO899" s="300">
        <v>4.9142886449363005E-6</v>
      </c>
      <c r="AP899" s="300">
        <v>2.1841677291916424E-6</v>
      </c>
      <c r="AQ899" s="300">
        <v>1.0637671321704595E-6</v>
      </c>
      <c r="AR899" s="300">
        <v>0</v>
      </c>
      <c r="AS899" s="300">
        <v>1.2841812933776091E-6</v>
      </c>
      <c r="AT899" s="300">
        <v>1.1273124840404723E-6</v>
      </c>
      <c r="AU899" s="300">
        <v>1.0599487555853238E-6</v>
      </c>
      <c r="AV899" s="300">
        <v>1.8242628880241602E-6</v>
      </c>
      <c r="AW899" s="300">
        <v>1.2139565092855575E-6</v>
      </c>
      <c r="AX899" s="300">
        <v>5.1749586052642583E-7</v>
      </c>
      <c r="AY899" s="300">
        <v>1.4519364971513592E-6</v>
      </c>
      <c r="AZ899" s="300">
        <v>1.7537576887758704E-6</v>
      </c>
      <c r="BA899" s="300">
        <v>2.2356352165062886E-7</v>
      </c>
      <c r="BB899" s="300">
        <v>3.5835431038128123E-7</v>
      </c>
      <c r="BC899" s="300">
        <v>7.0583974351785736E-7</v>
      </c>
      <c r="BD899" s="300">
        <v>7.1651576436029981E-7</v>
      </c>
      <c r="BE899" s="300">
        <v>7.3360019682309074E-7</v>
      </c>
      <c r="BF899" s="300">
        <v>1.3781061245121354E-6</v>
      </c>
      <c r="BG899" s="300">
        <v>1.7538685801188987E-6</v>
      </c>
      <c r="BH899" s="300">
        <v>8.6298036030243602E-7</v>
      </c>
      <c r="BI899" s="300">
        <v>8.1363637079379771E-7</v>
      </c>
      <c r="BJ899" s="300">
        <v>5.5301889448912804E-7</v>
      </c>
      <c r="BK899" s="300">
        <v>7.7332804572396704E-6</v>
      </c>
      <c r="BL899" s="300">
        <v>9.365049843935597E-7</v>
      </c>
      <c r="BM899" s="300">
        <v>1.6363722059723695E-7</v>
      </c>
      <c r="BN899" s="300">
        <v>7.9056414550400446E-6</v>
      </c>
      <c r="BO899" s="300">
        <v>1.0101001468854329E-6</v>
      </c>
      <c r="BP899" s="300">
        <v>1.9342986362779013E-6</v>
      </c>
      <c r="BQ899" s="300">
        <v>3.2668530143156092E-6</v>
      </c>
      <c r="BR899" s="300">
        <v>0</v>
      </c>
      <c r="BS899" s="300">
        <v>5.9367721899184017E-6</v>
      </c>
      <c r="BT899" s="300">
        <v>5.4184080614324273E-6</v>
      </c>
      <c r="BU899" s="300">
        <v>3.6509385746622599E-6</v>
      </c>
      <c r="BV899" s="300">
        <v>5.4411953144364636E-6</v>
      </c>
      <c r="BW899" s="300">
        <v>5.9001789608573004E-6</v>
      </c>
      <c r="BX899" s="300">
        <v>5.9057947417688651E-6</v>
      </c>
      <c r="BY899" s="300">
        <v>0</v>
      </c>
      <c r="BZ899" s="300">
        <v>0</v>
      </c>
      <c r="CA899" s="300">
        <v>5.0616466004593263E-7</v>
      </c>
      <c r="CB899" s="300">
        <v>1.2758454301543345E-6</v>
      </c>
      <c r="CC899" s="300">
        <v>7.1168404036551718E-7</v>
      </c>
      <c r="CD899" s="300">
        <v>3.5357943841075461E-6</v>
      </c>
      <c r="CE899" s="300">
        <v>2.0609911410790813E-6</v>
      </c>
      <c r="CF899" s="300">
        <v>1.3310598954924458E-6</v>
      </c>
      <c r="CG899" s="300">
        <v>0</v>
      </c>
      <c r="CH899" s="300">
        <v>5.9740177731651459E-6</v>
      </c>
      <c r="CI899" s="300">
        <v>9.6532156380838672E-7</v>
      </c>
      <c r="CJ899" s="300">
        <v>1.0060571840536772E-6</v>
      </c>
      <c r="CK899" s="300">
        <v>1.2329792952072627E-6</v>
      </c>
      <c r="CL899" s="300">
        <v>1.1118179992564793E-6</v>
      </c>
      <c r="CM899" s="300">
        <v>2.2379259783874318E-6</v>
      </c>
      <c r="CN899" s="300">
        <v>3.3989270531048641E-7</v>
      </c>
      <c r="CO899" s="300">
        <v>4.9489690751865303E-6</v>
      </c>
      <c r="CP899" s="300">
        <v>7.4915338625596986E-6</v>
      </c>
      <c r="CQ899" s="300">
        <v>7.5489232981502292E-6</v>
      </c>
      <c r="CR899" s="300">
        <v>3.9976837075391612E-6</v>
      </c>
      <c r="CS899" s="300">
        <v>3.5168103399139755E-6</v>
      </c>
      <c r="CT899" s="300">
        <v>4.5146776030210034E-6</v>
      </c>
      <c r="CU899" s="299">
        <v>4.6966430566361484E-6</v>
      </c>
      <c r="CV899" s="299">
        <v>4.534243391604464E-6</v>
      </c>
      <c r="CW899" s="299">
        <v>3.008586992763594E-6</v>
      </c>
      <c r="CX899" s="299">
        <v>4.8134019638175613E-6</v>
      </c>
      <c r="CY899" s="299">
        <v>2.7557370232163524E-6</v>
      </c>
      <c r="CZ899" s="299">
        <v>3.0800656865841899E-6</v>
      </c>
      <c r="DA899" s="299">
        <v>5.1943285620926489E-6</v>
      </c>
      <c r="DB899" s="299">
        <v>2.3364620172461577E-6</v>
      </c>
      <c r="DC899" s="299">
        <v>1.0577188759152337E-6</v>
      </c>
      <c r="DD899" s="299">
        <v>1.4379648225009041E-6</v>
      </c>
      <c r="DE899" s="299">
        <v>2.3146764224945154E-7</v>
      </c>
      <c r="DF899" s="299">
        <v>0</v>
      </c>
      <c r="DG899" s="299">
        <v>1.1061698487433548E-6</v>
      </c>
      <c r="DH899" s="299">
        <v>9.5450342825534091E-7</v>
      </c>
      <c r="DI899" s="299">
        <v>3.9964768448594259E-6</v>
      </c>
      <c r="DJ899" s="299">
        <v>2.0083231418432038E-6</v>
      </c>
      <c r="DK899" s="299">
        <v>1.4355626270492593E-6</v>
      </c>
      <c r="DL899" s="299">
        <v>1.7733483074983432E-6</v>
      </c>
      <c r="DM899" s="299">
        <v>4.1464489873249987E-6</v>
      </c>
      <c r="DN899" s="299">
        <v>5.4486052225064701E-7</v>
      </c>
      <c r="DO899" s="299">
        <v>2.402622762331709E-6</v>
      </c>
      <c r="DP899" s="299">
        <v>1.0347037473262302E-6</v>
      </c>
      <c r="DQ899" s="299">
        <v>5.2037253685251106E-7</v>
      </c>
      <c r="DR899" s="299">
        <v>8.5413012477495458E-7</v>
      </c>
      <c r="DS899" s="299">
        <v>1.7459352013815654E-7</v>
      </c>
      <c r="DT899" s="299">
        <v>4.697295252934915E-7</v>
      </c>
      <c r="DU899" s="299">
        <v>3.6590188905515939E-6</v>
      </c>
      <c r="DV899" s="299">
        <v>5.6453524491185422E-6</v>
      </c>
      <c r="DW899" s="299">
        <v>1.040951057629482</v>
      </c>
      <c r="DX899" s="299">
        <v>3.7599015048229956E-6</v>
      </c>
      <c r="DY899" s="299">
        <v>2.7190669114650116E-6</v>
      </c>
      <c r="DZ899" s="299">
        <v>1.1619604131333081E-6</v>
      </c>
      <c r="EA899" s="299">
        <v>4.0154881585664563E-8</v>
      </c>
      <c r="EB899" s="299">
        <v>6.5477239613197312E-6</v>
      </c>
      <c r="EC899" s="299">
        <v>7.0921583595525178E-6</v>
      </c>
      <c r="ED899" s="299">
        <v>7.4970980033664911E-6</v>
      </c>
      <c r="EE899" s="299">
        <v>5.2668227165102577E-6</v>
      </c>
      <c r="EF899" s="299">
        <v>7.3890014007766037E-6</v>
      </c>
      <c r="EG899" s="299">
        <v>2.2857150734766889E-6</v>
      </c>
      <c r="EH899" s="299">
        <v>9.8719233291344687E-7</v>
      </c>
      <c r="EI899" s="299">
        <v>4.573054523932489E-6</v>
      </c>
      <c r="EJ899" s="299">
        <v>3.6018540904218596E-6</v>
      </c>
      <c r="EK899" s="299">
        <v>7.9104049981099294E-7</v>
      </c>
      <c r="EL899" s="299">
        <v>1.6446479903624769E-6</v>
      </c>
      <c r="EM899" s="299">
        <v>3.9321877677230218E-6</v>
      </c>
      <c r="EN899" s="299">
        <v>8.8103516445697119E-7</v>
      </c>
      <c r="EO899" s="299">
        <v>3.8316895594775123E-6</v>
      </c>
      <c r="EP899" s="299">
        <v>1.1829641613379317E-6</v>
      </c>
      <c r="EQ899" s="299">
        <v>1.598237569089661E-6</v>
      </c>
      <c r="ER899" s="299">
        <v>2.9313880660194719E-7</v>
      </c>
      <c r="ES899" s="299">
        <v>8.4099999158602456E-6</v>
      </c>
      <c r="ET899" s="299">
        <v>7.0599119664038665E-6</v>
      </c>
      <c r="EU899" s="299">
        <v>1.1471718822047184E-6</v>
      </c>
      <c r="EV899" s="299">
        <v>2.5362142866856752E-6</v>
      </c>
      <c r="EW899" s="299">
        <v>9.0433817520163287E-7</v>
      </c>
      <c r="EX899" s="299">
        <v>1.6121741516643399E-6</v>
      </c>
      <c r="EY899" s="299">
        <v>4.1287599291858085E-6</v>
      </c>
      <c r="EZ899" s="299">
        <v>1.7315323963323033E-2</v>
      </c>
      <c r="FA899" s="299">
        <v>2.5290285655773275E-6</v>
      </c>
      <c r="FB899" s="299">
        <v>5.7262033110367038E-6</v>
      </c>
      <c r="FC899" s="299">
        <v>8.1804138172198634E-7</v>
      </c>
      <c r="FD899" s="299">
        <v>1.486118653135512E-6</v>
      </c>
      <c r="FE899" s="299">
        <v>2.5874108507896691E-6</v>
      </c>
      <c r="FF899" s="299">
        <v>4.3738142481615931E-6</v>
      </c>
      <c r="FG899" s="299">
        <v>4.5361630281293936E-6</v>
      </c>
      <c r="FH899" s="299">
        <v>2.2295307390821916E-6</v>
      </c>
      <c r="FI899" s="299">
        <v>2.057498480601336E-6</v>
      </c>
      <c r="FJ899" s="299">
        <v>4.5331721016435125E-6</v>
      </c>
      <c r="FK899" s="299">
        <v>2.7585139636615855E-6</v>
      </c>
      <c r="FL899" s="299">
        <v>3.5849947339834176E-3</v>
      </c>
      <c r="FM899" s="299">
        <v>5.6999895751852654E-7</v>
      </c>
      <c r="FN899" s="299">
        <v>6.833501121403546E-6</v>
      </c>
      <c r="FO899" s="299">
        <v>5.1692850483570572E-6</v>
      </c>
      <c r="FP899" s="299">
        <v>8.1846813119487034E-6</v>
      </c>
      <c r="FQ899" s="299">
        <v>1.7654695545489588E-6</v>
      </c>
      <c r="FR899" s="299">
        <v>1.220189969914772E-6</v>
      </c>
      <c r="FS899" s="299">
        <v>5.8080471129004883E-6</v>
      </c>
      <c r="FT899" s="299">
        <v>3.8923154401934667E-6</v>
      </c>
      <c r="FU899" s="299">
        <v>2.2517773424489439E-6</v>
      </c>
      <c r="FV899" s="299">
        <v>1.8070543789064569E-6</v>
      </c>
      <c r="FW899" s="299">
        <v>2.2867876548666906E-6</v>
      </c>
      <c r="FX899" s="299">
        <v>7.6572028749519297E-6</v>
      </c>
      <c r="FY899" s="299">
        <v>1.7188925880358928E-6</v>
      </c>
      <c r="FZ899" s="299">
        <v>4.5543452651453703E-6</v>
      </c>
      <c r="GA899" s="299">
        <v>2.3174157997355641E-6</v>
      </c>
      <c r="GB899" s="299">
        <v>2.9187976241894958E-6</v>
      </c>
      <c r="GC899" s="299">
        <v>1.1454210113047525E-6</v>
      </c>
      <c r="GD899" s="299">
        <v>1.3177287728484131E-6</v>
      </c>
      <c r="GE899" s="299">
        <v>1.5944995294940187E-6</v>
      </c>
      <c r="GF899" s="299">
        <v>7.523921530502316E-7</v>
      </c>
      <c r="GG899" s="299">
        <v>1.2139944177346276E-6</v>
      </c>
      <c r="GH899" s="298">
        <v>8.0674137638634009E-7</v>
      </c>
      <c r="GI899" s="297">
        <v>4.259487747020898E-4</v>
      </c>
      <c r="GK899" s="286"/>
      <c r="GL899" s="287"/>
      <c r="GM899" s="289"/>
      <c r="GN899" s="287"/>
      <c r="GO899" s="286"/>
      <c r="GP899" s="287"/>
      <c r="GQ899" s="289"/>
      <c r="GR899" s="287"/>
      <c r="GS899" s="286"/>
    </row>
    <row r="900" spans="2:201">
      <c r="B900" s="277" t="str">
        <f t="shared" ref="B900:C900" si="1088">+B704</f>
        <v>3599</v>
      </c>
      <c r="C900" s="301" t="str">
        <f t="shared" si="1088"/>
        <v>その他の輸送機械</v>
      </c>
      <c r="D900" s="300">
        <v>4.7874669342804025E-5</v>
      </c>
      <c r="E900" s="300">
        <v>7.5984474051918755E-5</v>
      </c>
      <c r="F900" s="300">
        <v>1.6543970208370062E-5</v>
      </c>
      <c r="G900" s="300">
        <v>8.7125668403763581E-6</v>
      </c>
      <c r="H900" s="300">
        <v>4.0233744489824084E-5</v>
      </c>
      <c r="I900" s="300">
        <v>1.0315628702015745E-5</v>
      </c>
      <c r="J900" s="300">
        <v>1.9271165324759588E-5</v>
      </c>
      <c r="K900" s="300">
        <v>5.2732082686648553E-5</v>
      </c>
      <c r="L900" s="300">
        <v>1.0334778224281547E-5</v>
      </c>
      <c r="M900" s="300">
        <v>8.2381334652145401E-5</v>
      </c>
      <c r="N900" s="300">
        <v>4.2246640331140442E-5</v>
      </c>
      <c r="O900" s="300">
        <v>6.8475111311154683E-6</v>
      </c>
      <c r="P900" s="300">
        <v>4.5028862293291337E-6</v>
      </c>
      <c r="Q900" s="300">
        <v>0</v>
      </c>
      <c r="R900" s="300">
        <v>0</v>
      </c>
      <c r="S900" s="300">
        <v>3.0802646046608958E-5</v>
      </c>
      <c r="T900" s="300">
        <v>4.2295166145083505E-5</v>
      </c>
      <c r="U900" s="300">
        <v>1.9222955989526172E-5</v>
      </c>
      <c r="V900" s="300">
        <v>1.3275180558986344E-5</v>
      </c>
      <c r="W900" s="300">
        <v>1.3418186313305617E-5</v>
      </c>
      <c r="X900" s="300">
        <v>3.0949925247322272E-5</v>
      </c>
      <c r="Y900" s="300">
        <v>1.5989869353570078E-5</v>
      </c>
      <c r="Z900" s="300">
        <v>2.1853527018740422E-5</v>
      </c>
      <c r="AA900" s="300">
        <v>2.3445037939142848E-5</v>
      </c>
      <c r="AB900" s="300">
        <v>1.5443682516418336E-5</v>
      </c>
      <c r="AC900" s="300">
        <v>1.546151915316605E-5</v>
      </c>
      <c r="AD900" s="300">
        <v>7.3303342234745232E-6</v>
      </c>
      <c r="AE900" s="300">
        <v>1.1346818158084693E-5</v>
      </c>
      <c r="AF900" s="300">
        <v>0</v>
      </c>
      <c r="AG900" s="300">
        <v>1.3553811650857358E-5</v>
      </c>
      <c r="AH900" s="300">
        <v>8.2878122953585083E-6</v>
      </c>
      <c r="AI900" s="300">
        <v>1.9295804675143054E-6</v>
      </c>
      <c r="AJ900" s="300">
        <v>1.0649786373753245E-5</v>
      </c>
      <c r="AK900" s="300">
        <v>2.4196632749066427E-5</v>
      </c>
      <c r="AL900" s="300">
        <v>1.7156962959152135E-5</v>
      </c>
      <c r="AM900" s="300">
        <v>1.1945114446378525E-5</v>
      </c>
      <c r="AN900" s="300">
        <v>7.2262294774024326E-6</v>
      </c>
      <c r="AO900" s="300">
        <v>4.0550688339089351E-5</v>
      </c>
      <c r="AP900" s="300">
        <v>4.1877958520325834E-5</v>
      </c>
      <c r="AQ900" s="300">
        <v>1.2440009210048803E-5</v>
      </c>
      <c r="AR900" s="300">
        <v>0</v>
      </c>
      <c r="AS900" s="300">
        <v>3.1924951836475464E-5</v>
      </c>
      <c r="AT900" s="300">
        <v>1.6598834196022771E-5</v>
      </c>
      <c r="AU900" s="300">
        <v>5.6784015963015488E-6</v>
      </c>
      <c r="AV900" s="300">
        <v>1.5240675275622391E-5</v>
      </c>
      <c r="AW900" s="300">
        <v>1.2851660019914163E-5</v>
      </c>
      <c r="AX900" s="300">
        <v>2.8647272471123631E-5</v>
      </c>
      <c r="AY900" s="300">
        <v>8.0967931556179105E-5</v>
      </c>
      <c r="AZ900" s="300">
        <v>5.2547383318900306E-5</v>
      </c>
      <c r="BA900" s="300">
        <v>1.0686525514977521E-5</v>
      </c>
      <c r="BB900" s="300">
        <v>3.9302055436384965E-5</v>
      </c>
      <c r="BC900" s="300">
        <v>7.8941761308163729E-5</v>
      </c>
      <c r="BD900" s="300">
        <v>2.7394196024695142E-5</v>
      </c>
      <c r="BE900" s="300">
        <v>2.1690747653385716E-5</v>
      </c>
      <c r="BF900" s="300">
        <v>2.9634484298279676E-5</v>
      </c>
      <c r="BG900" s="300">
        <v>1.8824931911123778E-5</v>
      </c>
      <c r="BH900" s="300">
        <v>1.467557783216567E-5</v>
      </c>
      <c r="BI900" s="300">
        <v>1.2664356654335838E-5</v>
      </c>
      <c r="BJ900" s="300">
        <v>3.594859352820048E-5</v>
      </c>
      <c r="BK900" s="300">
        <v>1.353287637125788E-5</v>
      </c>
      <c r="BL900" s="300">
        <v>1.391964261742605E-5</v>
      </c>
      <c r="BM900" s="300">
        <v>4.2851907539369115E-6</v>
      </c>
      <c r="BN900" s="300">
        <v>3.4425337863123434E-5</v>
      </c>
      <c r="BO900" s="300">
        <v>2.5093780631925185E-5</v>
      </c>
      <c r="BP900" s="300">
        <v>2.7885330864741595E-5</v>
      </c>
      <c r="BQ900" s="300">
        <v>3.9008098328253637E-5</v>
      </c>
      <c r="BR900" s="300">
        <v>0</v>
      </c>
      <c r="BS900" s="300">
        <v>2.044952342584424E-6</v>
      </c>
      <c r="BT900" s="300">
        <v>2.362752535624188E-5</v>
      </c>
      <c r="BU900" s="300">
        <v>4.5113562953490376E-5</v>
      </c>
      <c r="BV900" s="300">
        <v>3.0205221586357369E-5</v>
      </c>
      <c r="BW900" s="300">
        <v>4.5074186491517564E-5</v>
      </c>
      <c r="BX900" s="300">
        <v>4.9746215671971989E-5</v>
      </c>
      <c r="BY900" s="300">
        <v>0</v>
      </c>
      <c r="BZ900" s="300">
        <v>0</v>
      </c>
      <c r="CA900" s="300">
        <v>1.3335680396523679E-5</v>
      </c>
      <c r="CB900" s="300">
        <v>8.3688183315919921E-6</v>
      </c>
      <c r="CC900" s="300">
        <v>9.3085037761871867E-6</v>
      </c>
      <c r="CD900" s="300">
        <v>2.8526459540687283E-5</v>
      </c>
      <c r="CE900" s="300">
        <v>5.5269431796118945E-6</v>
      </c>
      <c r="CF900" s="300">
        <v>1.4506277422037062E-5</v>
      </c>
      <c r="CG900" s="300">
        <v>0</v>
      </c>
      <c r="CH900" s="300">
        <v>1.4100271911805069E-5</v>
      </c>
      <c r="CI900" s="300">
        <v>2.6668555822634201E-5</v>
      </c>
      <c r="CJ900" s="300">
        <v>2.7595535341507651E-5</v>
      </c>
      <c r="CK900" s="300">
        <v>2.0512050064884831E-5</v>
      </c>
      <c r="CL900" s="300">
        <v>1.7339756697301916E-5</v>
      </c>
      <c r="CM900" s="300">
        <v>2.26337492137569E-5</v>
      </c>
      <c r="CN900" s="300">
        <v>2.2598716008589499E-6</v>
      </c>
      <c r="CO900" s="300">
        <v>2.4592568509027236E-5</v>
      </c>
      <c r="CP900" s="300">
        <v>6.3561829789810008E-5</v>
      </c>
      <c r="CQ900" s="300">
        <v>2.5856287879170383E-5</v>
      </c>
      <c r="CR900" s="300">
        <v>2.1326466123472013E-5</v>
      </c>
      <c r="CS900" s="300">
        <v>1.0829509172221097E-5</v>
      </c>
      <c r="CT900" s="300">
        <v>1.4562812535729144E-5</v>
      </c>
      <c r="CU900" s="299">
        <v>1.744992546562615E-5</v>
      </c>
      <c r="CV900" s="299">
        <v>1.5257428703601874E-5</v>
      </c>
      <c r="CW900" s="299">
        <v>1.7070361039840406E-5</v>
      </c>
      <c r="CX900" s="299">
        <v>1.8190148442828878E-5</v>
      </c>
      <c r="CY900" s="299">
        <v>2.1797088697977828E-5</v>
      </c>
      <c r="CZ900" s="299">
        <v>1.4390443968733082E-5</v>
      </c>
      <c r="DA900" s="299">
        <v>1.4004817447901466E-5</v>
      </c>
      <c r="DB900" s="299">
        <v>4.3056912520653254E-5</v>
      </c>
      <c r="DC900" s="299">
        <v>1.3249836234764446E-5</v>
      </c>
      <c r="DD900" s="299">
        <v>1.3401731681474473E-5</v>
      </c>
      <c r="DE900" s="299">
        <v>3.10153867743665E-6</v>
      </c>
      <c r="DF900" s="299">
        <v>0</v>
      </c>
      <c r="DG900" s="299">
        <v>4.0288999854363622E-5</v>
      </c>
      <c r="DH900" s="299">
        <v>2.7388917535032238E-5</v>
      </c>
      <c r="DI900" s="299">
        <v>1.8781503193243667E-5</v>
      </c>
      <c r="DJ900" s="299">
        <v>1.0996172337137038E-5</v>
      </c>
      <c r="DK900" s="299">
        <v>1.0076930290012957E-5</v>
      </c>
      <c r="DL900" s="299">
        <v>2.8339267561675111E-5</v>
      </c>
      <c r="DM900" s="299">
        <v>1.6451958400438166E-5</v>
      </c>
      <c r="DN900" s="299">
        <v>5.2391526139484581E-6</v>
      </c>
      <c r="DO900" s="299">
        <v>1.1601610910736052E-5</v>
      </c>
      <c r="DP900" s="299">
        <v>1.6313139790490138E-5</v>
      </c>
      <c r="DQ900" s="299">
        <v>1.1956326461734062E-5</v>
      </c>
      <c r="DR900" s="299">
        <v>1.3741497896608968E-5</v>
      </c>
      <c r="DS900" s="299">
        <v>4.0184267681833115E-6</v>
      </c>
      <c r="DT900" s="299">
        <v>1.5741328582050014E-5</v>
      </c>
      <c r="DU900" s="299">
        <v>6.6211751457600098E-6</v>
      </c>
      <c r="DV900" s="299">
        <v>8.0310439685329227E-6</v>
      </c>
      <c r="DW900" s="299">
        <v>1.5562459032578259E-5</v>
      </c>
      <c r="DX900" s="299">
        <v>1.0429399747719459</v>
      </c>
      <c r="DY900" s="299">
        <v>1.1012877814416888E-5</v>
      </c>
      <c r="DZ900" s="299">
        <v>8.6313827624943928E-6</v>
      </c>
      <c r="EA900" s="299">
        <v>2.2566153762747278E-7</v>
      </c>
      <c r="EB900" s="299">
        <v>6.2300101424512604E-6</v>
      </c>
      <c r="EC900" s="299">
        <v>9.3039319646680891E-6</v>
      </c>
      <c r="ED900" s="299">
        <v>2.3928651542645965E-5</v>
      </c>
      <c r="EE900" s="299">
        <v>2.1963125638940308E-5</v>
      </c>
      <c r="EF900" s="299">
        <v>2.5043134714998702E-5</v>
      </c>
      <c r="EG900" s="299">
        <v>1.0751879954067456E-4</v>
      </c>
      <c r="EH900" s="299">
        <v>7.7182409085926874E-6</v>
      </c>
      <c r="EI900" s="299">
        <v>8.969303675442704E-5</v>
      </c>
      <c r="EJ900" s="299">
        <v>5.06509213705267E-5</v>
      </c>
      <c r="EK900" s="299">
        <v>2.593142570162651E-5</v>
      </c>
      <c r="EL900" s="299">
        <v>1.8667814234791036E-6</v>
      </c>
      <c r="EM900" s="299">
        <v>7.2146165782218372E-6</v>
      </c>
      <c r="EN900" s="299">
        <v>8.3459054073992437E-6</v>
      </c>
      <c r="EO900" s="299">
        <v>8.2657844575476817E-6</v>
      </c>
      <c r="EP900" s="299">
        <v>1.229162011371757E-6</v>
      </c>
      <c r="EQ900" s="299">
        <v>6.0756123434787548E-7</v>
      </c>
      <c r="ER900" s="299">
        <v>1.3103039296928892E-6</v>
      </c>
      <c r="ES900" s="299">
        <v>1.0641482742953515E-5</v>
      </c>
      <c r="ET900" s="299">
        <v>1.2553004515107545E-5</v>
      </c>
      <c r="EU900" s="299">
        <v>1.1959144413833624E-5</v>
      </c>
      <c r="EV900" s="299">
        <v>2.4266712407382594E-6</v>
      </c>
      <c r="EW900" s="299">
        <v>2.4940831871145202E-6</v>
      </c>
      <c r="EX900" s="299">
        <v>4.4044462721100277E-6</v>
      </c>
      <c r="EY900" s="299">
        <v>6.4842377073920757E-6</v>
      </c>
      <c r="EZ900" s="299">
        <v>3.7496755275297566E-5</v>
      </c>
      <c r="FA900" s="299">
        <v>9.058734696610465E-6</v>
      </c>
      <c r="FB900" s="299">
        <v>2.3903064312631011E-5</v>
      </c>
      <c r="FC900" s="299">
        <v>4.966092922988154E-5</v>
      </c>
      <c r="FD900" s="299">
        <v>4.600645900366881E-6</v>
      </c>
      <c r="FE900" s="299">
        <v>2.1751801784910329E-6</v>
      </c>
      <c r="FF900" s="299">
        <v>1.199874557974709E-5</v>
      </c>
      <c r="FG900" s="299">
        <v>3.4587006693691763E-5</v>
      </c>
      <c r="FH900" s="299">
        <v>4.0523657822860038E-5</v>
      </c>
      <c r="FI900" s="299">
        <v>3.6291179325435281E-5</v>
      </c>
      <c r="FJ900" s="299">
        <v>2.0290523582863904E-5</v>
      </c>
      <c r="FK900" s="299">
        <v>8.2921383943815849E-6</v>
      </c>
      <c r="FL900" s="299">
        <v>1.1152459053059875E-5</v>
      </c>
      <c r="FM900" s="299">
        <v>1.755945520693596E-4</v>
      </c>
      <c r="FN900" s="299">
        <v>6.7931905022731962E-6</v>
      </c>
      <c r="FO900" s="299">
        <v>1.4650636072595489E-5</v>
      </c>
      <c r="FP900" s="299">
        <v>4.1000087330675508E-5</v>
      </c>
      <c r="FQ900" s="299">
        <v>3.7417072939628036E-5</v>
      </c>
      <c r="FR900" s="299">
        <v>8.2915556815238077E-6</v>
      </c>
      <c r="FS900" s="299">
        <v>1.8676800164124496E-5</v>
      </c>
      <c r="FT900" s="299">
        <v>1.0069588959451004E-5</v>
      </c>
      <c r="FU900" s="299">
        <v>5.7359681790874143E-6</v>
      </c>
      <c r="FV900" s="299">
        <v>1.4663445300498286E-5</v>
      </c>
      <c r="FW900" s="299">
        <v>2.7421339886654687E-4</v>
      </c>
      <c r="FX900" s="299">
        <v>3.3975730761167856E-6</v>
      </c>
      <c r="FY900" s="299">
        <v>1.4643246549291613E-5</v>
      </c>
      <c r="FZ900" s="299">
        <v>5.2928846332290667E-6</v>
      </c>
      <c r="GA900" s="299">
        <v>2.6800147054720398E-3</v>
      </c>
      <c r="GB900" s="299">
        <v>1.0813485526907676E-5</v>
      </c>
      <c r="GC900" s="299">
        <v>8.7855004396787339E-6</v>
      </c>
      <c r="GD900" s="299">
        <v>1.1188262848556357E-5</v>
      </c>
      <c r="GE900" s="299">
        <v>1.3518423057212998E-5</v>
      </c>
      <c r="GF900" s="299">
        <v>1.6384145280185527E-5</v>
      </c>
      <c r="GG900" s="299">
        <v>1.8321591714730813E-4</v>
      </c>
      <c r="GH900" s="298">
        <v>3.4995457968608457E-6</v>
      </c>
      <c r="GI900" s="297">
        <v>2.4020922803256163E-5</v>
      </c>
      <c r="GK900" s="286"/>
      <c r="GL900" s="287"/>
      <c r="GM900" s="289"/>
      <c r="GN900" s="287"/>
      <c r="GO900" s="286"/>
      <c r="GP900" s="287"/>
      <c r="GQ900" s="289"/>
      <c r="GR900" s="287"/>
      <c r="GS900" s="286"/>
    </row>
    <row r="901" spans="2:201">
      <c r="B901" s="277" t="str">
        <f t="shared" ref="B901:C901" si="1089">+B705</f>
        <v>3911</v>
      </c>
      <c r="C901" s="301" t="str">
        <f t="shared" si="1089"/>
        <v>がん具・運動用品</v>
      </c>
      <c r="D901" s="300">
        <v>1.3199724895427022E-7</v>
      </c>
      <c r="E901" s="300">
        <v>2.1402517520029482E-7</v>
      </c>
      <c r="F901" s="300">
        <v>1.0523180892015445E-7</v>
      </c>
      <c r="G901" s="300">
        <v>1.6506072223797732E-7</v>
      </c>
      <c r="H901" s="300">
        <v>1.7671792731998198E-7</v>
      </c>
      <c r="I901" s="300">
        <v>1.550267190498456E-7</v>
      </c>
      <c r="J901" s="300">
        <v>1.9023340554331075E-7</v>
      </c>
      <c r="K901" s="300">
        <v>3.0891648770072876E-7</v>
      </c>
      <c r="L901" s="300">
        <v>6.9458919124274713E-8</v>
      </c>
      <c r="M901" s="300">
        <v>2.1733840388683737E-7</v>
      </c>
      <c r="N901" s="300">
        <v>8.5984594421674781E-8</v>
      </c>
      <c r="O901" s="300">
        <v>5.0892111392139768E-5</v>
      </c>
      <c r="P901" s="300">
        <v>1.0885210466185336E-4</v>
      </c>
      <c r="Q901" s="300">
        <v>0</v>
      </c>
      <c r="R901" s="300">
        <v>0</v>
      </c>
      <c r="S901" s="300">
        <v>1.9321053987229138E-7</v>
      </c>
      <c r="T901" s="300">
        <v>1.8309138651615896E-7</v>
      </c>
      <c r="U901" s="300">
        <v>2.5370771591051964E-7</v>
      </c>
      <c r="V901" s="300">
        <v>1.9841167607460847E-7</v>
      </c>
      <c r="W901" s="300">
        <v>7.4753081220844228E-6</v>
      </c>
      <c r="X901" s="300">
        <v>1.0390340414497306E-7</v>
      </c>
      <c r="Y901" s="300">
        <v>1.3106929855779512E-5</v>
      </c>
      <c r="Z901" s="300">
        <v>1.5857774292728206E-7</v>
      </c>
      <c r="AA901" s="300">
        <v>1.1595619176992648E-7</v>
      </c>
      <c r="AB901" s="300">
        <v>3.0085426040778601E-7</v>
      </c>
      <c r="AC901" s="300">
        <v>1.1964745617360144E-7</v>
      </c>
      <c r="AD901" s="300">
        <v>4.0738489604109731E-7</v>
      </c>
      <c r="AE901" s="300">
        <v>1.0851321953014731E-7</v>
      </c>
      <c r="AF901" s="300">
        <v>0</v>
      </c>
      <c r="AG901" s="300">
        <v>8.2645827179033945E-8</v>
      </c>
      <c r="AH901" s="300">
        <v>1.3579907748758274E-7</v>
      </c>
      <c r="AI901" s="300">
        <v>7.0145524146841055E-8</v>
      </c>
      <c r="AJ901" s="300">
        <v>1.782764867606581E-7</v>
      </c>
      <c r="AK901" s="300">
        <v>2.0947867058731569E-7</v>
      </c>
      <c r="AL901" s="300">
        <v>1.77582166504586E-7</v>
      </c>
      <c r="AM901" s="300">
        <v>2.075998294502996E-7</v>
      </c>
      <c r="AN901" s="300">
        <v>1.3086276854334128E-7</v>
      </c>
      <c r="AO901" s="300">
        <v>1.7758547278685338E-7</v>
      </c>
      <c r="AP901" s="300">
        <v>1.820759817058243E-7</v>
      </c>
      <c r="AQ901" s="300">
        <v>1.6231138604167069E-7</v>
      </c>
      <c r="AR901" s="300">
        <v>0</v>
      </c>
      <c r="AS901" s="300">
        <v>2.3805122603572374E-7</v>
      </c>
      <c r="AT901" s="300">
        <v>1.2794670887850483E-7</v>
      </c>
      <c r="AU901" s="300">
        <v>7.4909312286273055E-8</v>
      </c>
      <c r="AV901" s="300">
        <v>1.8878660350159917E-7</v>
      </c>
      <c r="AW901" s="300">
        <v>1.7436750010536389E-7</v>
      </c>
      <c r="AX901" s="300">
        <v>1.9360245519371135E-7</v>
      </c>
      <c r="AY901" s="300">
        <v>4.5738799998332064E-7</v>
      </c>
      <c r="AZ901" s="300">
        <v>3.857746955605919E-7</v>
      </c>
      <c r="BA901" s="300">
        <v>7.8491169742466216E-8</v>
      </c>
      <c r="BB901" s="300">
        <v>2.2565372103790349E-7</v>
      </c>
      <c r="BC901" s="300">
        <v>4.7217769096588085E-7</v>
      </c>
      <c r="BD901" s="300">
        <v>2.9559036579817097E-7</v>
      </c>
      <c r="BE901" s="300">
        <v>3.2093341785197635E-7</v>
      </c>
      <c r="BF901" s="300">
        <v>2.8811504621512852E-7</v>
      </c>
      <c r="BG901" s="300">
        <v>1.1236925322187123E-6</v>
      </c>
      <c r="BH901" s="300">
        <v>4.4583248051785753E-7</v>
      </c>
      <c r="BI901" s="300">
        <v>2.9094747477076371E-7</v>
      </c>
      <c r="BJ901" s="300">
        <v>4.0235753409614958E-7</v>
      </c>
      <c r="BK901" s="300">
        <v>5.082695490391894E-7</v>
      </c>
      <c r="BL901" s="300">
        <v>2.4198803559415669E-7</v>
      </c>
      <c r="BM901" s="300">
        <v>1.5350567497598876E-8</v>
      </c>
      <c r="BN901" s="300">
        <v>4.3491108196800415E-7</v>
      </c>
      <c r="BO901" s="300">
        <v>2.0072852026045557E-7</v>
      </c>
      <c r="BP901" s="300">
        <v>2.5818491946178548E-7</v>
      </c>
      <c r="BQ901" s="300">
        <v>3.5157841720306747E-7</v>
      </c>
      <c r="BR901" s="300">
        <v>0</v>
      </c>
      <c r="BS901" s="300">
        <v>1.5667061865885246E-7</v>
      </c>
      <c r="BT901" s="300">
        <v>3.201583385163608E-7</v>
      </c>
      <c r="BU901" s="300">
        <v>2.9725012681324419E-7</v>
      </c>
      <c r="BV901" s="300">
        <v>4.6125303414223565E-7</v>
      </c>
      <c r="BW901" s="300">
        <v>2.7922187461366251E-7</v>
      </c>
      <c r="BX901" s="300">
        <v>3.149786901323302E-7</v>
      </c>
      <c r="BY901" s="300">
        <v>0</v>
      </c>
      <c r="BZ901" s="300">
        <v>0</v>
      </c>
      <c r="CA901" s="300">
        <v>4.3496014290369471E-8</v>
      </c>
      <c r="CB901" s="300">
        <v>6.7152415147676463E-8</v>
      </c>
      <c r="CC901" s="300">
        <v>7.4044620204851117E-8</v>
      </c>
      <c r="CD901" s="300">
        <v>2.6269965527821857E-7</v>
      </c>
      <c r="CE901" s="300">
        <v>9.1395806435019371E-8</v>
      </c>
      <c r="CF901" s="300">
        <v>9.0832603006169979E-8</v>
      </c>
      <c r="CG901" s="300">
        <v>0</v>
      </c>
      <c r="CH901" s="300">
        <v>2.4638937689893424E-7</v>
      </c>
      <c r="CI901" s="300">
        <v>2.0922579252787536E-7</v>
      </c>
      <c r="CJ901" s="300">
        <v>2.9191449192619761E-7</v>
      </c>
      <c r="CK901" s="300">
        <v>1.1790854698954437E-7</v>
      </c>
      <c r="CL901" s="300">
        <v>1.1379707727700923E-7</v>
      </c>
      <c r="CM901" s="300">
        <v>1.9678326965351386E-7</v>
      </c>
      <c r="CN901" s="300">
        <v>2.5564165189968625E-7</v>
      </c>
      <c r="CO901" s="300">
        <v>3.6967648901615751E-7</v>
      </c>
      <c r="CP901" s="300">
        <v>5.1079207785607672E-7</v>
      </c>
      <c r="CQ901" s="300">
        <v>4.41314788957736E-7</v>
      </c>
      <c r="CR901" s="300">
        <v>3.2301104112189275E-7</v>
      </c>
      <c r="CS901" s="300">
        <v>3.49842014663486E-7</v>
      </c>
      <c r="CT901" s="300">
        <v>3.9487444331203657E-7</v>
      </c>
      <c r="CU901" s="299">
        <v>3.2558631248226468E-7</v>
      </c>
      <c r="CV901" s="299">
        <v>4.9291818382198753E-7</v>
      </c>
      <c r="CW901" s="299">
        <v>4.7620404806399054E-7</v>
      </c>
      <c r="CX901" s="299">
        <v>3.6143674341858772E-7</v>
      </c>
      <c r="CY901" s="299">
        <v>5.5994204639651124E-7</v>
      </c>
      <c r="CZ901" s="299">
        <v>3.4919020385693483E-7</v>
      </c>
      <c r="DA901" s="299">
        <v>6.7094517004667317E-7</v>
      </c>
      <c r="DB901" s="299">
        <v>4.89100855288936E-7</v>
      </c>
      <c r="DC901" s="299">
        <v>4.8366784190335147E-7</v>
      </c>
      <c r="DD901" s="299">
        <v>4.5461270200732459E-7</v>
      </c>
      <c r="DE901" s="299">
        <v>1.5356586635486726E-7</v>
      </c>
      <c r="DF901" s="299">
        <v>0</v>
      </c>
      <c r="DG901" s="299">
        <v>5.6848444956922484E-7</v>
      </c>
      <c r="DH901" s="299">
        <v>6.3632640626399181E-7</v>
      </c>
      <c r="DI901" s="299">
        <v>6.4802781037115275E-7</v>
      </c>
      <c r="DJ901" s="299">
        <v>6.7154202141323542E-7</v>
      </c>
      <c r="DK901" s="299">
        <v>5.968379118157888E-7</v>
      </c>
      <c r="DL901" s="299">
        <v>7.0237280628890353E-7</v>
      </c>
      <c r="DM901" s="299">
        <v>4.9095815428741021E-7</v>
      </c>
      <c r="DN901" s="299">
        <v>2.5979208459487687E-7</v>
      </c>
      <c r="DO901" s="299">
        <v>5.7675492260164537E-7</v>
      </c>
      <c r="DP901" s="299">
        <v>3.9407069098895554E-7</v>
      </c>
      <c r="DQ901" s="299">
        <v>2.8489391743220616E-7</v>
      </c>
      <c r="DR901" s="299">
        <v>3.9695221047155228E-7</v>
      </c>
      <c r="DS901" s="299">
        <v>2.5008629733611585E-7</v>
      </c>
      <c r="DT901" s="299">
        <v>2.9687842856457135E-7</v>
      </c>
      <c r="DU901" s="299">
        <v>2.5501274054671593E-7</v>
      </c>
      <c r="DV901" s="299">
        <v>1.9826043120880398E-7</v>
      </c>
      <c r="DW901" s="299">
        <v>5.8413720562134431E-7</v>
      </c>
      <c r="DX901" s="299">
        <v>5.2500448585889535E-7</v>
      </c>
      <c r="DY901" s="299">
        <v>1.0009137614128625</v>
      </c>
      <c r="DZ901" s="299">
        <v>9.5426291740175976E-7</v>
      </c>
      <c r="EA901" s="299">
        <v>1.7701068735643487E-9</v>
      </c>
      <c r="EB901" s="299">
        <v>2.7803160490739702E-7</v>
      </c>
      <c r="EC901" s="299">
        <v>3.6696881888671751E-7</v>
      </c>
      <c r="ED901" s="299">
        <v>2.7970380722288845E-7</v>
      </c>
      <c r="EE901" s="299">
        <v>4.8868055216369203E-7</v>
      </c>
      <c r="EF901" s="299">
        <v>7.6344094325873992E-7</v>
      </c>
      <c r="EG901" s="299">
        <v>2.831648594633924E-7</v>
      </c>
      <c r="EH901" s="299">
        <v>2.0360408844225549E-7</v>
      </c>
      <c r="EI901" s="299">
        <v>1.719334242843527E-7</v>
      </c>
      <c r="EJ901" s="299">
        <v>1.1777122653825091E-7</v>
      </c>
      <c r="EK901" s="299">
        <v>6.832261008022536E-8</v>
      </c>
      <c r="EL901" s="299">
        <v>8.6834952588376833E-8</v>
      </c>
      <c r="EM901" s="299">
        <v>2.3075033297402324E-7</v>
      </c>
      <c r="EN901" s="299">
        <v>8.8777287798834639E-8</v>
      </c>
      <c r="EO901" s="299">
        <v>2.6807143611932239E-7</v>
      </c>
      <c r="EP901" s="299">
        <v>3.2855064595816957E-8</v>
      </c>
      <c r="EQ901" s="299">
        <v>3.4791393570995048E-8</v>
      </c>
      <c r="ER901" s="299">
        <v>1.4882179968855881E-8</v>
      </c>
      <c r="ES901" s="299">
        <v>7.1928494420697595E-7</v>
      </c>
      <c r="ET901" s="299">
        <v>9.0601426595772846E-7</v>
      </c>
      <c r="EU901" s="299">
        <v>8.9067578040961949E-8</v>
      </c>
      <c r="EV901" s="299">
        <v>9.785074660105209E-8</v>
      </c>
      <c r="EW901" s="299">
        <v>6.3048008513573016E-8</v>
      </c>
      <c r="EX901" s="299">
        <v>6.4622944675097281E-8</v>
      </c>
      <c r="EY901" s="299">
        <v>1.513523426982894E-7</v>
      </c>
      <c r="EZ901" s="299">
        <v>1.173199773159149E-6</v>
      </c>
      <c r="FA901" s="299">
        <v>1.1907282953596572E-7</v>
      </c>
      <c r="FB901" s="299">
        <v>2.1911376556598173E-7</v>
      </c>
      <c r="FC901" s="299">
        <v>9.4601164572689167E-8</v>
      </c>
      <c r="FD901" s="299">
        <v>7.1784118048362624E-8</v>
      </c>
      <c r="FE901" s="299">
        <v>5.2958971800684368E-8</v>
      </c>
      <c r="FF901" s="299">
        <v>1.0899079412879004E-6</v>
      </c>
      <c r="FG901" s="299">
        <v>3.641934054868172E-7</v>
      </c>
      <c r="FH901" s="299">
        <v>1.8722595963167457E-6</v>
      </c>
      <c r="FI901" s="299">
        <v>4.2305675699536723E-7</v>
      </c>
      <c r="FJ901" s="299">
        <v>1.962951607541919E-6</v>
      </c>
      <c r="FK901" s="299">
        <v>9.2615751999646404E-7</v>
      </c>
      <c r="FL901" s="299">
        <v>6.1682625213109117E-7</v>
      </c>
      <c r="FM901" s="299">
        <v>3.2276062641585371E-6</v>
      </c>
      <c r="FN901" s="299">
        <v>2.7475054831125907E-5</v>
      </c>
      <c r="FO901" s="299">
        <v>8.4896519414331107E-5</v>
      </c>
      <c r="FP901" s="299">
        <v>7.7927316527452552E-5</v>
      </c>
      <c r="FQ901" s="299">
        <v>2.1941658856630127E-5</v>
      </c>
      <c r="FR901" s="299">
        <v>2.0434419433444877E-7</v>
      </c>
      <c r="FS901" s="299">
        <v>2.8565745688209462E-7</v>
      </c>
      <c r="FT901" s="299">
        <v>2.7283597364352191E-5</v>
      </c>
      <c r="FU901" s="299">
        <v>1.9604169612016896E-5</v>
      </c>
      <c r="FV901" s="299">
        <v>9.0154800556431102E-8</v>
      </c>
      <c r="FW901" s="299">
        <v>2.2250409438888821E-5</v>
      </c>
      <c r="FX901" s="299">
        <v>2.1893048297599585E-7</v>
      </c>
      <c r="FY901" s="299">
        <v>1.0297516088987554E-6</v>
      </c>
      <c r="FZ901" s="299">
        <v>1.7393842650779579E-7</v>
      </c>
      <c r="GA901" s="299">
        <v>2.3416636505961255E-7</v>
      </c>
      <c r="GB901" s="299">
        <v>1.8299785027446961E-7</v>
      </c>
      <c r="GC901" s="299">
        <v>8.8552661988014161E-6</v>
      </c>
      <c r="GD901" s="299">
        <v>1.0643083690356763E-6</v>
      </c>
      <c r="GE901" s="299">
        <v>1.5027178328885215E-7</v>
      </c>
      <c r="GF901" s="299">
        <v>3.6815949286855631E-5</v>
      </c>
      <c r="GG901" s="299">
        <v>1.5060540400873413E-7</v>
      </c>
      <c r="GH901" s="298">
        <v>9.9952907243062009E-8</v>
      </c>
      <c r="GI901" s="297">
        <v>7.6100382032890675E-6</v>
      </c>
      <c r="GK901" s="286"/>
      <c r="GL901" s="287"/>
      <c r="GM901" s="289"/>
      <c r="GN901" s="287"/>
      <c r="GO901" s="286"/>
      <c r="GP901" s="287"/>
      <c r="GQ901" s="289"/>
      <c r="GR901" s="287"/>
      <c r="GS901" s="286"/>
    </row>
    <row r="902" spans="2:201">
      <c r="B902" s="277" t="str">
        <f t="shared" ref="B902:C902" si="1090">+B706</f>
        <v>3919</v>
      </c>
      <c r="C902" s="301" t="str">
        <f t="shared" si="1090"/>
        <v>その他の製造工業製品</v>
      </c>
      <c r="D902" s="300">
        <v>9.917708640972355E-5</v>
      </c>
      <c r="E902" s="300">
        <v>7.4374697586806153E-5</v>
      </c>
      <c r="F902" s="300">
        <v>6.9972337537794292E-5</v>
      </c>
      <c r="G902" s="300">
        <v>2.4368357257170979E-4</v>
      </c>
      <c r="H902" s="300">
        <v>6.6824009873497361E-5</v>
      </c>
      <c r="I902" s="300">
        <v>1.9580667266292767E-4</v>
      </c>
      <c r="J902" s="300">
        <v>1.1730610005801799E-4</v>
      </c>
      <c r="K902" s="300">
        <v>2.1638327830807909E-4</v>
      </c>
      <c r="L902" s="300">
        <v>8.2743181134559612E-5</v>
      </c>
      <c r="M902" s="300">
        <v>1.7986935354718123E-4</v>
      </c>
      <c r="N902" s="300">
        <v>4.5456550791206775E-4</v>
      </c>
      <c r="O902" s="300">
        <v>7.8893207013852303E-4</v>
      </c>
      <c r="P902" s="300">
        <v>4.8781463505332795E-5</v>
      </c>
      <c r="Q902" s="300">
        <v>0</v>
      </c>
      <c r="R902" s="300">
        <v>0</v>
      </c>
      <c r="S902" s="300">
        <v>1.0719755858974095E-3</v>
      </c>
      <c r="T902" s="300">
        <v>1.3695382878057708E-3</v>
      </c>
      <c r="U902" s="300">
        <v>1.6841729765828387E-4</v>
      </c>
      <c r="V902" s="300">
        <v>1.9220013837568708E-4</v>
      </c>
      <c r="W902" s="300">
        <v>2.8401663834818936E-4</v>
      </c>
      <c r="X902" s="300">
        <v>8.3481612233887118E-5</v>
      </c>
      <c r="Y902" s="300">
        <v>1.2202544173660953E-4</v>
      </c>
      <c r="Z902" s="300">
        <v>2.9850196635057194E-4</v>
      </c>
      <c r="AA902" s="300">
        <v>5.4948794601790191E-4</v>
      </c>
      <c r="AB902" s="300">
        <v>2.0605477564410093E-4</v>
      </c>
      <c r="AC902" s="300">
        <v>3.1145401200184718E-4</v>
      </c>
      <c r="AD902" s="300">
        <v>2.4536168698855202E-4</v>
      </c>
      <c r="AE902" s="300">
        <v>5.4247145086611397E-5</v>
      </c>
      <c r="AF902" s="300">
        <v>0</v>
      </c>
      <c r="AG902" s="300">
        <v>6.437334569820368E-4</v>
      </c>
      <c r="AH902" s="300">
        <v>4.7423188163818636E-5</v>
      </c>
      <c r="AI902" s="300">
        <v>2.7930267963554759E-5</v>
      </c>
      <c r="AJ902" s="300">
        <v>6.6147920766952242E-5</v>
      </c>
      <c r="AK902" s="300">
        <v>3.165539564387623E-4</v>
      </c>
      <c r="AL902" s="300">
        <v>1.0290764355007297E-2</v>
      </c>
      <c r="AM902" s="300">
        <v>8.1363151873341706E-3</v>
      </c>
      <c r="AN902" s="300">
        <v>1.9120659023227459E-3</v>
      </c>
      <c r="AO902" s="300">
        <v>9.1440938231285692E-5</v>
      </c>
      <c r="AP902" s="300">
        <v>1.5895490883684141E-3</v>
      </c>
      <c r="AQ902" s="300">
        <v>4.2519805610013702E-3</v>
      </c>
      <c r="AR902" s="300">
        <v>0</v>
      </c>
      <c r="AS902" s="300">
        <v>2.0398891343425486E-4</v>
      </c>
      <c r="AT902" s="300">
        <v>8.7838840745739461E-5</v>
      </c>
      <c r="AU902" s="300">
        <v>1.8116135047145844E-4</v>
      </c>
      <c r="AV902" s="300">
        <v>2.0351336555568818E-4</v>
      </c>
      <c r="AW902" s="300">
        <v>1.9865369908568154E-4</v>
      </c>
      <c r="AX902" s="300">
        <v>1.2175543208108881E-4</v>
      </c>
      <c r="AY902" s="300">
        <v>3.0909808089024004E-4</v>
      </c>
      <c r="AZ902" s="300">
        <v>2.6289963553393942E-4</v>
      </c>
      <c r="BA902" s="300">
        <v>3.3580820807913656E-5</v>
      </c>
      <c r="BB902" s="300">
        <v>9.5061442686674404E-5</v>
      </c>
      <c r="BC902" s="300">
        <v>1.9908840778637413E-4</v>
      </c>
      <c r="BD902" s="300">
        <v>7.8574180818558265E-4</v>
      </c>
      <c r="BE902" s="300">
        <v>1.5945364533716778E-4</v>
      </c>
      <c r="BF902" s="300">
        <v>1.7067551893282647E-4</v>
      </c>
      <c r="BG902" s="300">
        <v>2.5657763741309807E-4</v>
      </c>
      <c r="BH902" s="300">
        <v>2.8060273245490513E-4</v>
      </c>
      <c r="BI902" s="300">
        <v>5.5578070174335491E-4</v>
      </c>
      <c r="BJ902" s="300">
        <v>1.8964277068797913E-4</v>
      </c>
      <c r="BK902" s="300">
        <v>1.7967442476180581E-4</v>
      </c>
      <c r="BL902" s="300">
        <v>2.8956751708635346E-4</v>
      </c>
      <c r="BM902" s="300">
        <v>1.0055697509828089E-5</v>
      </c>
      <c r="BN902" s="300">
        <v>4.0022460448351215E-4</v>
      </c>
      <c r="BO902" s="300">
        <v>1.9519123711666541E-4</v>
      </c>
      <c r="BP902" s="300">
        <v>5.3460640307520188E-4</v>
      </c>
      <c r="BQ902" s="300">
        <v>2.4719669392854043E-4</v>
      </c>
      <c r="BR902" s="300">
        <v>0</v>
      </c>
      <c r="BS902" s="300">
        <v>3.5809395653441569E-3</v>
      </c>
      <c r="BT902" s="300">
        <v>1.5187652476387375E-3</v>
      </c>
      <c r="BU902" s="300">
        <v>4.3430568177650066E-4</v>
      </c>
      <c r="BV902" s="300">
        <v>1.7962462799154357E-3</v>
      </c>
      <c r="BW902" s="300">
        <v>1.7500997065553413E-3</v>
      </c>
      <c r="BX902" s="300">
        <v>1.3697899364819978E-3</v>
      </c>
      <c r="BY902" s="300">
        <v>0</v>
      </c>
      <c r="BZ902" s="300">
        <v>0</v>
      </c>
      <c r="CA902" s="300">
        <v>3.5644497562803846E-4</v>
      </c>
      <c r="CB902" s="300">
        <v>9.3176615086833117E-4</v>
      </c>
      <c r="CC902" s="300">
        <v>6.525861084456686E-4</v>
      </c>
      <c r="CD902" s="300">
        <v>1.4823361715530811E-3</v>
      </c>
      <c r="CE902" s="300">
        <v>1.165989604156185E-4</v>
      </c>
      <c r="CF902" s="300">
        <v>5.9929712178205787E-5</v>
      </c>
      <c r="CG902" s="300">
        <v>0</v>
      </c>
      <c r="CH902" s="300">
        <v>5.2843595988368063E-4</v>
      </c>
      <c r="CI902" s="300">
        <v>9.0207563340357504E-4</v>
      </c>
      <c r="CJ902" s="300">
        <v>1.7283148598788286E-4</v>
      </c>
      <c r="CK902" s="300">
        <v>1.4037960490256954E-4</v>
      </c>
      <c r="CL902" s="300">
        <v>8.9085109708236262E-5</v>
      </c>
      <c r="CM902" s="300">
        <v>2.1731580192484401E-4</v>
      </c>
      <c r="CN902" s="300">
        <v>1.3342536813150713E-4</v>
      </c>
      <c r="CO902" s="300">
        <v>2.2397751880680078E-4</v>
      </c>
      <c r="CP902" s="300">
        <v>2.9863415178523189E-4</v>
      </c>
      <c r="CQ902" s="300">
        <v>2.6958825180398383E-4</v>
      </c>
      <c r="CR902" s="300">
        <v>1.7036065519766483E-4</v>
      </c>
      <c r="CS902" s="300">
        <v>1.4843640522704921E-4</v>
      </c>
      <c r="CT902" s="300">
        <v>1.8461121036554318E-4</v>
      </c>
      <c r="CU902" s="299">
        <v>2.6917641990113983E-4</v>
      </c>
      <c r="CV902" s="299">
        <v>2.8278973883773078E-4</v>
      </c>
      <c r="CW902" s="299">
        <v>1.9919238231817964E-4</v>
      </c>
      <c r="CX902" s="299">
        <v>1.2229823200291849E-3</v>
      </c>
      <c r="CY902" s="299">
        <v>2.8679794768892716E-4</v>
      </c>
      <c r="CZ902" s="299">
        <v>7.1090833420447974E-4</v>
      </c>
      <c r="DA902" s="299">
        <v>6.567928925228318E-4</v>
      </c>
      <c r="DB902" s="299">
        <v>1.9632191128422308E-4</v>
      </c>
      <c r="DC902" s="299">
        <v>7.5082940269905537E-4</v>
      </c>
      <c r="DD902" s="299">
        <v>1.0645982046027474E-3</v>
      </c>
      <c r="DE902" s="299">
        <v>8.6889505597671749E-5</v>
      </c>
      <c r="DF902" s="299">
        <v>0</v>
      </c>
      <c r="DG902" s="299">
        <v>6.0603966470632368E-4</v>
      </c>
      <c r="DH902" s="299">
        <v>6.7119643103094758E-4</v>
      </c>
      <c r="DI902" s="299">
        <v>5.6353955509504496E-4</v>
      </c>
      <c r="DJ902" s="299">
        <v>3.1344576987970391E-4</v>
      </c>
      <c r="DK902" s="299">
        <v>1.6306017933360445E-4</v>
      </c>
      <c r="DL902" s="299">
        <v>2.2006671012315426E-3</v>
      </c>
      <c r="DM902" s="299">
        <v>4.8533725727288552E-4</v>
      </c>
      <c r="DN902" s="299">
        <v>6.5644263443130006E-4</v>
      </c>
      <c r="DO902" s="299">
        <v>1.7127363435639937E-3</v>
      </c>
      <c r="DP902" s="299">
        <v>5.9531646737566847E-4</v>
      </c>
      <c r="DQ902" s="299">
        <v>3.5831647367984824E-4</v>
      </c>
      <c r="DR902" s="299">
        <v>4.8775226193868519E-4</v>
      </c>
      <c r="DS902" s="299">
        <v>1.1066545458259319E-4</v>
      </c>
      <c r="DT902" s="299">
        <v>3.4440798915252879E-4</v>
      </c>
      <c r="DU902" s="299">
        <v>3.200356334935407E-4</v>
      </c>
      <c r="DV902" s="299">
        <v>1.1491198646748552E-4</v>
      </c>
      <c r="DW902" s="299">
        <v>1.9129866273594074E-4</v>
      </c>
      <c r="DX902" s="299">
        <v>5.3219308829405157E-4</v>
      </c>
      <c r="DY902" s="299">
        <v>7.4725340089225817E-3</v>
      </c>
      <c r="DZ902" s="299">
        <v>1.0146664731453567</v>
      </c>
      <c r="EA902" s="299">
        <v>1.285293303262776E-5</v>
      </c>
      <c r="EB902" s="299">
        <v>9.2956336354697692E-4</v>
      </c>
      <c r="EC902" s="299">
        <v>4.0874199310267427E-4</v>
      </c>
      <c r="ED902" s="299">
        <v>2.3971619782038132E-3</v>
      </c>
      <c r="EE902" s="299">
        <v>1.2523929602903474E-3</v>
      </c>
      <c r="EF902" s="299">
        <v>1.2018801876367492E-3</v>
      </c>
      <c r="EG902" s="299">
        <v>1.5789082869556822E-4</v>
      </c>
      <c r="EH902" s="299">
        <v>1.2805434079231101E-4</v>
      </c>
      <c r="EI902" s="299">
        <v>1.0722440783592341E-4</v>
      </c>
      <c r="EJ902" s="299">
        <v>3.6822644942842778E-4</v>
      </c>
      <c r="EK902" s="299">
        <v>3.7211366697773897E-4</v>
      </c>
      <c r="EL902" s="299">
        <v>1.8123389399507127E-4</v>
      </c>
      <c r="EM902" s="299">
        <v>4.6170286793334182E-4</v>
      </c>
      <c r="EN902" s="299">
        <v>4.2997632272351668E-4</v>
      </c>
      <c r="EO902" s="299">
        <v>5.2294234519403024E-4</v>
      </c>
      <c r="EP902" s="299">
        <v>9.4598715956823237E-5</v>
      </c>
      <c r="EQ902" s="299">
        <v>3.6938983038219448E-5</v>
      </c>
      <c r="ER902" s="299">
        <v>9.4735682620879588E-5</v>
      </c>
      <c r="ES902" s="299">
        <v>2.605415683051333E-4</v>
      </c>
      <c r="ET902" s="299">
        <v>2.4725657386556407E-4</v>
      </c>
      <c r="EU902" s="299">
        <v>4.7601457818953312E-4</v>
      </c>
      <c r="EV902" s="299">
        <v>1.7622571513894439E-4</v>
      </c>
      <c r="EW902" s="299">
        <v>1.1049095484199355E-4</v>
      </c>
      <c r="EX902" s="299">
        <v>9.2977107617605746E-4</v>
      </c>
      <c r="EY902" s="299">
        <v>2.2623030060214372E-4</v>
      </c>
      <c r="EZ902" s="299">
        <v>1.8596240417277274E-4</v>
      </c>
      <c r="FA902" s="299">
        <v>4.3068556371406554E-4</v>
      </c>
      <c r="FB902" s="299">
        <v>3.6831258024907273E-4</v>
      </c>
      <c r="FC902" s="299">
        <v>2.6331932158337189E-4</v>
      </c>
      <c r="FD902" s="299">
        <v>1.2896224319331275E-4</v>
      </c>
      <c r="FE902" s="299">
        <v>3.400879907674828E-4</v>
      </c>
      <c r="FF902" s="299">
        <v>7.4880319552226486E-4</v>
      </c>
      <c r="FG902" s="299">
        <v>1.7145560780391822E-3</v>
      </c>
      <c r="FH902" s="299">
        <v>1.3683783861139489E-3</v>
      </c>
      <c r="FI902" s="299">
        <v>1.4168590362525512E-3</v>
      </c>
      <c r="FJ902" s="299">
        <v>6.8921900030460641E-4</v>
      </c>
      <c r="FK902" s="299">
        <v>1.1626780148024693E-3</v>
      </c>
      <c r="FL902" s="299">
        <v>8.5267722147874413E-4</v>
      </c>
      <c r="FM902" s="299">
        <v>8.4128645873401443E-4</v>
      </c>
      <c r="FN902" s="299">
        <v>5.6139307714483065E-4</v>
      </c>
      <c r="FO902" s="299">
        <v>8.1758753511129961E-4</v>
      </c>
      <c r="FP902" s="299">
        <v>1.2689216077866276E-3</v>
      </c>
      <c r="FQ902" s="299">
        <v>3.4812065617256878E-3</v>
      </c>
      <c r="FR902" s="299">
        <v>2.8332959806671488E-4</v>
      </c>
      <c r="FS902" s="299">
        <v>4.0154767478875692E-4</v>
      </c>
      <c r="FT902" s="299">
        <v>7.9179356645224638E-4</v>
      </c>
      <c r="FU902" s="299">
        <v>9.9116835939244176E-4</v>
      </c>
      <c r="FV902" s="299">
        <v>1.4528894612459609E-3</v>
      </c>
      <c r="FW902" s="299">
        <v>2.7502402357017655E-3</v>
      </c>
      <c r="FX902" s="299">
        <v>2.7554065909721296E-4</v>
      </c>
      <c r="FY902" s="299">
        <v>1.1869336759287804E-3</v>
      </c>
      <c r="FZ902" s="299">
        <v>7.6776723494267711E-4</v>
      </c>
      <c r="GA902" s="299">
        <v>4.4877086812369557E-4</v>
      </c>
      <c r="GB902" s="299">
        <v>2.2513507776127646E-3</v>
      </c>
      <c r="GC902" s="299">
        <v>7.1002094530257895E-4</v>
      </c>
      <c r="GD902" s="299">
        <v>7.5014466099440364E-4</v>
      </c>
      <c r="GE902" s="299">
        <v>1.2336200323322362E-3</v>
      </c>
      <c r="GF902" s="299">
        <v>8.7352092339682355E-4</v>
      </c>
      <c r="GG902" s="299">
        <v>2.6460954810668242E-3</v>
      </c>
      <c r="GH902" s="298">
        <v>5.2763491038931562E-2</v>
      </c>
      <c r="GI902" s="297">
        <v>3.7859272813093854E-4</v>
      </c>
      <c r="GK902" s="286"/>
      <c r="GL902" s="287"/>
      <c r="GM902" s="289"/>
      <c r="GN902" s="287"/>
      <c r="GO902" s="286"/>
      <c r="GP902" s="287"/>
      <c r="GQ902" s="289"/>
      <c r="GR902" s="287"/>
      <c r="GS902" s="286"/>
    </row>
    <row r="903" spans="2:201">
      <c r="B903" s="277" t="str">
        <f t="shared" ref="B903:C903" si="1091">+B707</f>
        <v>3921</v>
      </c>
      <c r="C903" s="301" t="str">
        <f t="shared" si="1091"/>
        <v>再生資源回収・加工処理</v>
      </c>
      <c r="D903" s="300">
        <v>1.0223050974018065E-3</v>
      </c>
      <c r="E903" s="300">
        <v>4.0365876964660614E-3</v>
      </c>
      <c r="F903" s="300">
        <v>1.6178041896880446E-3</v>
      </c>
      <c r="G903" s="300">
        <v>4.6015561836096369E-4</v>
      </c>
      <c r="H903" s="300">
        <v>1.1284698651018788E-3</v>
      </c>
      <c r="I903" s="300">
        <v>1.0811017002895641E-3</v>
      </c>
      <c r="J903" s="300">
        <v>2.2696745851798544E-3</v>
      </c>
      <c r="K903" s="300">
        <v>1.0258105601322147E-4</v>
      </c>
      <c r="L903" s="300">
        <v>2.9477403347400283E-6</v>
      </c>
      <c r="M903" s="300">
        <v>8.1673881072612522E-6</v>
      </c>
      <c r="N903" s="300">
        <v>1.4147079644975342E-2</v>
      </c>
      <c r="O903" s="300">
        <v>7.5150377148183774E-5</v>
      </c>
      <c r="P903" s="300">
        <v>8.2787806354725442E-5</v>
      </c>
      <c r="Q903" s="300">
        <v>0</v>
      </c>
      <c r="R903" s="300">
        <v>0</v>
      </c>
      <c r="S903" s="300">
        <v>5.6660242951113447E-5</v>
      </c>
      <c r="T903" s="300">
        <v>6.2695054677737295E-5</v>
      </c>
      <c r="U903" s="300">
        <v>1.1863798336267442E-3</v>
      </c>
      <c r="V903" s="300">
        <v>3.8392071695324867E-4</v>
      </c>
      <c r="W903" s="300">
        <v>1.7658158950140297E-4</v>
      </c>
      <c r="X903" s="300">
        <v>5.492615677542813E-4</v>
      </c>
      <c r="Y903" s="300">
        <v>1.4638670439833743E-4</v>
      </c>
      <c r="Z903" s="300">
        <v>2.6758665020309275E-4</v>
      </c>
      <c r="AA903" s="300">
        <v>3.0437288444915792E-4</v>
      </c>
      <c r="AB903" s="300">
        <v>2.6922538581230533E-4</v>
      </c>
      <c r="AC903" s="300">
        <v>2.005187815488568E-3</v>
      </c>
      <c r="AD903" s="300">
        <v>3.0798907096611482E-4</v>
      </c>
      <c r="AE903" s="300">
        <v>2.8383911565315095E-2</v>
      </c>
      <c r="AF903" s="300">
        <v>0</v>
      </c>
      <c r="AG903" s="300">
        <v>4.3858658898070293E-3</v>
      </c>
      <c r="AH903" s="300">
        <v>4.6270370518143147E-5</v>
      </c>
      <c r="AI903" s="300">
        <v>3.6104589596859967E-5</v>
      </c>
      <c r="AJ903" s="300">
        <v>7.1994577252304504E-4</v>
      </c>
      <c r="AK903" s="300">
        <v>3.2862939195755912E-4</v>
      </c>
      <c r="AL903" s="300">
        <v>8.9078858375327092E-5</v>
      </c>
      <c r="AM903" s="300">
        <v>6.3253281478283904E-5</v>
      </c>
      <c r="AN903" s="300">
        <v>9.620594978961419E-5</v>
      </c>
      <c r="AO903" s="300">
        <v>8.4540136239906506E-3</v>
      </c>
      <c r="AP903" s="300">
        <v>1.163837912729355E-3</v>
      </c>
      <c r="AQ903" s="300">
        <v>6.2795576188228635E-4</v>
      </c>
      <c r="AR903" s="300">
        <v>0</v>
      </c>
      <c r="AS903" s="300">
        <v>1.4344571729477172E-4</v>
      </c>
      <c r="AT903" s="300">
        <v>1.0803465615020229E-4</v>
      </c>
      <c r="AU903" s="300">
        <v>3.1098220287145288E-5</v>
      </c>
      <c r="AV903" s="300">
        <v>3.3422203743678947E-4</v>
      </c>
      <c r="AW903" s="300">
        <v>2.2610236046560303E-4</v>
      </c>
      <c r="AX903" s="300">
        <v>6.8727743495547555E-2</v>
      </c>
      <c r="AY903" s="300">
        <v>2.9998506450866502E-4</v>
      </c>
      <c r="AZ903" s="300">
        <v>2.1842194960514406E-3</v>
      </c>
      <c r="BA903" s="300">
        <v>2.5593521282076697E-3</v>
      </c>
      <c r="BB903" s="300">
        <v>4.0266368604824143E-4</v>
      </c>
      <c r="BC903" s="300">
        <v>3.0905611001360721E-4</v>
      </c>
      <c r="BD903" s="300">
        <v>6.0890713285027787E-4</v>
      </c>
      <c r="BE903" s="300">
        <v>3.5339935969021013E-4</v>
      </c>
      <c r="BF903" s="300">
        <v>7.2444491313409754E-3</v>
      </c>
      <c r="BG903" s="300">
        <v>1.8732782880744115E-4</v>
      </c>
      <c r="BH903" s="300">
        <v>3.686092038713407E-4</v>
      </c>
      <c r="BI903" s="300">
        <v>1.861507542477596E-4</v>
      </c>
      <c r="BJ903" s="300">
        <v>3.5992168980994617E-4</v>
      </c>
      <c r="BK903" s="300">
        <v>1.2980095106354843E-4</v>
      </c>
      <c r="BL903" s="300">
        <v>2.8255806635614337E-4</v>
      </c>
      <c r="BM903" s="300">
        <v>4.054911684043754E-5</v>
      </c>
      <c r="BN903" s="300">
        <v>4.3081659075773568E-5</v>
      </c>
      <c r="BO903" s="300">
        <v>1.3461080717741825E-2</v>
      </c>
      <c r="BP903" s="300">
        <v>4.0920217124100944E-4</v>
      </c>
      <c r="BQ903" s="300">
        <v>3.2643406058276392E-4</v>
      </c>
      <c r="BR903" s="300">
        <v>0</v>
      </c>
      <c r="BS903" s="300">
        <v>3.7864855115125331E-4</v>
      </c>
      <c r="BT903" s="300">
        <v>4.0385597125745026E-3</v>
      </c>
      <c r="BU903" s="300">
        <v>5.2380032030774062E-3</v>
      </c>
      <c r="BV903" s="300">
        <v>3.3630154857867904E-2</v>
      </c>
      <c r="BW903" s="300">
        <v>1.7766406159124414E-2</v>
      </c>
      <c r="BX903" s="300">
        <v>4.1076750698539771E-4</v>
      </c>
      <c r="BY903" s="300">
        <v>0</v>
      </c>
      <c r="BZ903" s="300">
        <v>0</v>
      </c>
      <c r="CA903" s="300">
        <v>6.7178057497553105E-5</v>
      </c>
      <c r="CB903" s="300">
        <v>5.137851288686629E-3</v>
      </c>
      <c r="CC903" s="300">
        <v>2.8749934686271558E-2</v>
      </c>
      <c r="CD903" s="300">
        <v>1.9649282768208157E-2</v>
      </c>
      <c r="CE903" s="300">
        <v>6.7455824942853964E-3</v>
      </c>
      <c r="CF903" s="300">
        <v>1.9828973985519215E-2</v>
      </c>
      <c r="CG903" s="300">
        <v>0</v>
      </c>
      <c r="CH903" s="300">
        <v>1.9098085901901982E-3</v>
      </c>
      <c r="CI903" s="300">
        <v>4.0756511258391984E-2</v>
      </c>
      <c r="CJ903" s="300">
        <v>6.0880193088817586E-4</v>
      </c>
      <c r="CK903" s="300">
        <v>1.2378508609088522E-3</v>
      </c>
      <c r="CL903" s="300">
        <v>6.1695825885055701E-4</v>
      </c>
      <c r="CM903" s="300">
        <v>7.5248652749202057E-4</v>
      </c>
      <c r="CN903" s="300">
        <v>8.3063429232743029E-4</v>
      </c>
      <c r="CO903" s="300">
        <v>6.2274856323424419E-4</v>
      </c>
      <c r="CP903" s="300">
        <v>3.6300879156038696E-4</v>
      </c>
      <c r="CQ903" s="300">
        <v>6.3483726273308341E-4</v>
      </c>
      <c r="CR903" s="300">
        <v>2.4061680422075998E-4</v>
      </c>
      <c r="CS903" s="300">
        <v>3.8365627918426708E-4</v>
      </c>
      <c r="CT903" s="300">
        <v>3.9881639515532125E-4</v>
      </c>
      <c r="CU903" s="299">
        <v>4.5895746373974958E-4</v>
      </c>
      <c r="CV903" s="299">
        <v>4.6334435695236364E-4</v>
      </c>
      <c r="CW903" s="299">
        <v>3.6513574411496316E-4</v>
      </c>
      <c r="CX903" s="299">
        <v>3.6874990040234332E-4</v>
      </c>
      <c r="CY903" s="299">
        <v>3.008979564523204E-4</v>
      </c>
      <c r="CZ903" s="299">
        <v>6.0219252341855837E-4</v>
      </c>
      <c r="DA903" s="299">
        <v>3.7224499148350503E-4</v>
      </c>
      <c r="DB903" s="299">
        <v>2.721563191884192E-4</v>
      </c>
      <c r="DC903" s="299">
        <v>3.0010320778139048E-4</v>
      </c>
      <c r="DD903" s="299">
        <v>5.8645911605477159E-4</v>
      </c>
      <c r="DE903" s="299">
        <v>2.1504743528097945E-4</v>
      </c>
      <c r="DF903" s="299">
        <v>0</v>
      </c>
      <c r="DG903" s="299">
        <v>3.0535574686701181E-4</v>
      </c>
      <c r="DH903" s="299">
        <v>7.9330974255036588E-4</v>
      </c>
      <c r="DI903" s="299">
        <v>5.1407817334116928E-4</v>
      </c>
      <c r="DJ903" s="299">
        <v>4.4514859972478234E-4</v>
      </c>
      <c r="DK903" s="299">
        <v>1.4386376484081591E-4</v>
      </c>
      <c r="DL903" s="299">
        <v>2.6037986855520777E-4</v>
      </c>
      <c r="DM903" s="299">
        <v>8.4543681918018156E-4</v>
      </c>
      <c r="DN903" s="299">
        <v>1.5029136311480387E-4</v>
      </c>
      <c r="DO903" s="299">
        <v>2.1218010793213791E-4</v>
      </c>
      <c r="DP903" s="299">
        <v>2.6549403173969905E-4</v>
      </c>
      <c r="DQ903" s="299">
        <v>3.7198882879178419E-4</v>
      </c>
      <c r="DR903" s="299">
        <v>3.681626383228193E-4</v>
      </c>
      <c r="DS903" s="299">
        <v>2.9155703345513646E-4</v>
      </c>
      <c r="DT903" s="299">
        <v>9.4595108702896389E-4</v>
      </c>
      <c r="DU903" s="299">
        <v>3.040521048638694E-4</v>
      </c>
      <c r="DV903" s="299">
        <v>2.708574770989284E-4</v>
      </c>
      <c r="DW903" s="299">
        <v>3.2811235471134014E-4</v>
      </c>
      <c r="DX903" s="299">
        <v>5.9726636418350404E-4</v>
      </c>
      <c r="DY903" s="299">
        <v>3.4051495126560056E-4</v>
      </c>
      <c r="DZ903" s="299">
        <v>5.1460637921376827E-4</v>
      </c>
      <c r="EA903" s="299">
        <v>1.0000018274457581</v>
      </c>
      <c r="EB903" s="299">
        <v>3.0707503328504461E-4</v>
      </c>
      <c r="EC903" s="299">
        <v>2.1330776599637148E-4</v>
      </c>
      <c r="ED903" s="299">
        <v>2.4375113333962879E-4</v>
      </c>
      <c r="EE903" s="299">
        <v>2.4508679893768943E-4</v>
      </c>
      <c r="EF903" s="299">
        <v>3.0890692133189854E-4</v>
      </c>
      <c r="EG903" s="299">
        <v>8.3791618386012685E-4</v>
      </c>
      <c r="EH903" s="299">
        <v>2.2910779855719762E-2</v>
      </c>
      <c r="EI903" s="299">
        <v>2.2853514492034545E-3</v>
      </c>
      <c r="EJ903" s="299">
        <v>1.4552995093000223E-4</v>
      </c>
      <c r="EK903" s="299">
        <v>6.8115245622010491E-5</v>
      </c>
      <c r="EL903" s="299">
        <v>1.4055276060014063E-5</v>
      </c>
      <c r="EM903" s="299">
        <v>2.0839724705710999E-4</v>
      </c>
      <c r="EN903" s="299">
        <v>1.6674404990289446E-5</v>
      </c>
      <c r="EO903" s="299">
        <v>4.1135556553332803E-5</v>
      </c>
      <c r="EP903" s="299">
        <v>1.3901148408014452E-5</v>
      </c>
      <c r="EQ903" s="299">
        <v>3.1905141100504949E-6</v>
      </c>
      <c r="ER903" s="299">
        <v>9.4987574963552003E-6</v>
      </c>
      <c r="ES903" s="299">
        <v>4.2784331502282638E-5</v>
      </c>
      <c r="ET903" s="299">
        <v>5.5717204898361836E-5</v>
      </c>
      <c r="EU903" s="299">
        <v>7.0529378378185977E-5</v>
      </c>
      <c r="EV903" s="299">
        <v>2.0787277551432269E-5</v>
      </c>
      <c r="EW903" s="299">
        <v>6.9958571842091129E-6</v>
      </c>
      <c r="EX903" s="299">
        <v>5.1383259338533984E-5</v>
      </c>
      <c r="EY903" s="299">
        <v>8.6771946481537964E-6</v>
      </c>
      <c r="EZ903" s="299">
        <v>1.7578930650692039E-5</v>
      </c>
      <c r="FA903" s="299">
        <v>1.7528095458871292E-5</v>
      </c>
      <c r="FB903" s="299">
        <v>5.821501874540214E-5</v>
      </c>
      <c r="FC903" s="299">
        <v>1.5637759275273776E-4</v>
      </c>
      <c r="FD903" s="299">
        <v>1.0094482865631135E-5</v>
      </c>
      <c r="FE903" s="299">
        <v>2.8723381035405782E-5</v>
      </c>
      <c r="FF903" s="299">
        <v>3.3768773197391305E-5</v>
      </c>
      <c r="FG903" s="299">
        <v>5.1086212033580667E-5</v>
      </c>
      <c r="FH903" s="299">
        <v>4.1465226798623613E-5</v>
      </c>
      <c r="FI903" s="299">
        <v>3.2528272936607503E-5</v>
      </c>
      <c r="FJ903" s="299">
        <v>3.7305113476191527E-5</v>
      </c>
      <c r="FK903" s="299">
        <v>2.6885669609164301E-5</v>
      </c>
      <c r="FL903" s="299">
        <v>3.410111173411769E-5</v>
      </c>
      <c r="FM903" s="299">
        <v>7.7996246776120714E-5</v>
      </c>
      <c r="FN903" s="299">
        <v>7.2776363689413203E-5</v>
      </c>
      <c r="FO903" s="299">
        <v>8.1166517402083975E-5</v>
      </c>
      <c r="FP903" s="299">
        <v>4.3927741050252999E-4</v>
      </c>
      <c r="FQ903" s="299">
        <v>6.6736236905253193E-5</v>
      </c>
      <c r="FR903" s="299">
        <v>6.8348919334852715E-5</v>
      </c>
      <c r="FS903" s="299">
        <v>5.8834006861234555E-5</v>
      </c>
      <c r="FT903" s="299">
        <v>1.1420678726401384E-4</v>
      </c>
      <c r="FU903" s="299">
        <v>1.1508839186675193E-4</v>
      </c>
      <c r="FV903" s="299">
        <v>3.4421898170485802E-5</v>
      </c>
      <c r="FW903" s="299">
        <v>2.5570751266715122E-5</v>
      </c>
      <c r="FX903" s="299">
        <v>3.4165763500420665E-5</v>
      </c>
      <c r="FY903" s="299">
        <v>3.4725388902605795E-5</v>
      </c>
      <c r="FZ903" s="299">
        <v>1.7901922024363956E-4</v>
      </c>
      <c r="GA903" s="299">
        <v>1.3464976540147994E-4</v>
      </c>
      <c r="GB903" s="299">
        <v>2.5424251017462332E-5</v>
      </c>
      <c r="GC903" s="299">
        <v>3.8592414247043383E-4</v>
      </c>
      <c r="GD903" s="299">
        <v>6.4760754703947873E-4</v>
      </c>
      <c r="GE903" s="299">
        <v>1.2108008407665333E-4</v>
      </c>
      <c r="GF903" s="299">
        <v>6.3586042941962104E-5</v>
      </c>
      <c r="GG903" s="299">
        <v>1.2761238761315355E-4</v>
      </c>
      <c r="GH903" s="298">
        <v>2.1524114816636838E-4</v>
      </c>
      <c r="GI903" s="297">
        <v>1.2915496918182743E-4</v>
      </c>
      <c r="GK903" s="286"/>
      <c r="GL903" s="287"/>
      <c r="GM903" s="289"/>
      <c r="GN903" s="287"/>
      <c r="GO903" s="286"/>
      <c r="GP903" s="287"/>
      <c r="GQ903" s="289"/>
      <c r="GR903" s="287"/>
      <c r="GS903" s="286"/>
    </row>
    <row r="904" spans="2:201">
      <c r="B904" s="277" t="str">
        <f t="shared" ref="B904:C904" si="1092">+B708</f>
        <v>4111</v>
      </c>
      <c r="C904" s="301" t="str">
        <f t="shared" si="1092"/>
        <v>住宅建築</v>
      </c>
      <c r="D904" s="300">
        <v>0</v>
      </c>
      <c r="E904" s="300">
        <v>0</v>
      </c>
      <c r="F904" s="300">
        <v>0</v>
      </c>
      <c r="G904" s="300">
        <v>0</v>
      </c>
      <c r="H904" s="300">
        <v>0</v>
      </c>
      <c r="I904" s="300">
        <v>0</v>
      </c>
      <c r="J904" s="300">
        <v>0</v>
      </c>
      <c r="K904" s="300">
        <v>0</v>
      </c>
      <c r="L904" s="300">
        <v>0</v>
      </c>
      <c r="M904" s="300">
        <v>0</v>
      </c>
      <c r="N904" s="300">
        <v>0</v>
      </c>
      <c r="O904" s="300">
        <v>0</v>
      </c>
      <c r="P904" s="300">
        <v>0</v>
      </c>
      <c r="Q904" s="300">
        <v>0</v>
      </c>
      <c r="R904" s="300">
        <v>0</v>
      </c>
      <c r="S904" s="300">
        <v>0</v>
      </c>
      <c r="T904" s="300">
        <v>0</v>
      </c>
      <c r="U904" s="300">
        <v>0</v>
      </c>
      <c r="V904" s="300">
        <v>0</v>
      </c>
      <c r="W904" s="300">
        <v>0</v>
      </c>
      <c r="X904" s="300">
        <v>0</v>
      </c>
      <c r="Y904" s="300">
        <v>0</v>
      </c>
      <c r="Z904" s="300">
        <v>0</v>
      </c>
      <c r="AA904" s="300">
        <v>0</v>
      </c>
      <c r="AB904" s="300">
        <v>0</v>
      </c>
      <c r="AC904" s="300">
        <v>0</v>
      </c>
      <c r="AD904" s="300">
        <v>0</v>
      </c>
      <c r="AE904" s="300">
        <v>0</v>
      </c>
      <c r="AF904" s="300">
        <v>0</v>
      </c>
      <c r="AG904" s="300">
        <v>0</v>
      </c>
      <c r="AH904" s="300">
        <v>0</v>
      </c>
      <c r="AI904" s="300">
        <v>0</v>
      </c>
      <c r="AJ904" s="300">
        <v>0</v>
      </c>
      <c r="AK904" s="300">
        <v>0</v>
      </c>
      <c r="AL904" s="300">
        <v>0</v>
      </c>
      <c r="AM904" s="300">
        <v>0</v>
      </c>
      <c r="AN904" s="300">
        <v>0</v>
      </c>
      <c r="AO904" s="300">
        <v>0</v>
      </c>
      <c r="AP904" s="300">
        <v>0</v>
      </c>
      <c r="AQ904" s="300">
        <v>0</v>
      </c>
      <c r="AR904" s="300">
        <v>0</v>
      </c>
      <c r="AS904" s="300">
        <v>0</v>
      </c>
      <c r="AT904" s="300">
        <v>0</v>
      </c>
      <c r="AU904" s="300">
        <v>0</v>
      </c>
      <c r="AV904" s="300">
        <v>0</v>
      </c>
      <c r="AW904" s="300">
        <v>0</v>
      </c>
      <c r="AX904" s="300">
        <v>0</v>
      </c>
      <c r="AY904" s="300">
        <v>0</v>
      </c>
      <c r="AZ904" s="300">
        <v>0</v>
      </c>
      <c r="BA904" s="300">
        <v>0</v>
      </c>
      <c r="BB904" s="300">
        <v>0</v>
      </c>
      <c r="BC904" s="300">
        <v>0</v>
      </c>
      <c r="BD904" s="300">
        <v>0</v>
      </c>
      <c r="BE904" s="300">
        <v>0</v>
      </c>
      <c r="BF904" s="300">
        <v>0</v>
      </c>
      <c r="BG904" s="300">
        <v>0</v>
      </c>
      <c r="BH904" s="300">
        <v>0</v>
      </c>
      <c r="BI904" s="300">
        <v>0</v>
      </c>
      <c r="BJ904" s="300">
        <v>0</v>
      </c>
      <c r="BK904" s="300">
        <v>0</v>
      </c>
      <c r="BL904" s="300">
        <v>0</v>
      </c>
      <c r="BM904" s="300">
        <v>0</v>
      </c>
      <c r="BN904" s="300">
        <v>0</v>
      </c>
      <c r="BO904" s="300">
        <v>0</v>
      </c>
      <c r="BP904" s="300">
        <v>0</v>
      </c>
      <c r="BQ904" s="300">
        <v>0</v>
      </c>
      <c r="BR904" s="300">
        <v>0</v>
      </c>
      <c r="BS904" s="300">
        <v>0</v>
      </c>
      <c r="BT904" s="300">
        <v>0</v>
      </c>
      <c r="BU904" s="300">
        <v>0</v>
      </c>
      <c r="BV904" s="300">
        <v>0</v>
      </c>
      <c r="BW904" s="300">
        <v>0</v>
      </c>
      <c r="BX904" s="300">
        <v>0</v>
      </c>
      <c r="BY904" s="300">
        <v>0</v>
      </c>
      <c r="BZ904" s="300">
        <v>0</v>
      </c>
      <c r="CA904" s="300">
        <v>0</v>
      </c>
      <c r="CB904" s="300">
        <v>0</v>
      </c>
      <c r="CC904" s="300">
        <v>0</v>
      </c>
      <c r="CD904" s="300">
        <v>0</v>
      </c>
      <c r="CE904" s="300">
        <v>0</v>
      </c>
      <c r="CF904" s="300">
        <v>0</v>
      </c>
      <c r="CG904" s="300">
        <v>0</v>
      </c>
      <c r="CH904" s="300">
        <v>0</v>
      </c>
      <c r="CI904" s="300">
        <v>0</v>
      </c>
      <c r="CJ904" s="300">
        <v>0</v>
      </c>
      <c r="CK904" s="300">
        <v>0</v>
      </c>
      <c r="CL904" s="300">
        <v>0</v>
      </c>
      <c r="CM904" s="300">
        <v>0</v>
      </c>
      <c r="CN904" s="300">
        <v>0</v>
      </c>
      <c r="CO904" s="300">
        <v>0</v>
      </c>
      <c r="CP904" s="300">
        <v>0</v>
      </c>
      <c r="CQ904" s="300">
        <v>0</v>
      </c>
      <c r="CR904" s="300">
        <v>0</v>
      </c>
      <c r="CS904" s="300">
        <v>0</v>
      </c>
      <c r="CT904" s="300">
        <v>0</v>
      </c>
      <c r="CU904" s="299">
        <v>0</v>
      </c>
      <c r="CV904" s="299">
        <v>0</v>
      </c>
      <c r="CW904" s="299">
        <v>0</v>
      </c>
      <c r="CX904" s="299">
        <v>0</v>
      </c>
      <c r="CY904" s="299">
        <v>0</v>
      </c>
      <c r="CZ904" s="299">
        <v>0</v>
      </c>
      <c r="DA904" s="299">
        <v>0</v>
      </c>
      <c r="DB904" s="299">
        <v>0</v>
      </c>
      <c r="DC904" s="299">
        <v>0</v>
      </c>
      <c r="DD904" s="299">
        <v>0</v>
      </c>
      <c r="DE904" s="299">
        <v>0</v>
      </c>
      <c r="DF904" s="299">
        <v>0</v>
      </c>
      <c r="DG904" s="299">
        <v>0</v>
      </c>
      <c r="DH904" s="299">
        <v>0</v>
      </c>
      <c r="DI904" s="299">
        <v>0</v>
      </c>
      <c r="DJ904" s="299">
        <v>0</v>
      </c>
      <c r="DK904" s="299">
        <v>0</v>
      </c>
      <c r="DL904" s="299">
        <v>0</v>
      </c>
      <c r="DM904" s="299">
        <v>0</v>
      </c>
      <c r="DN904" s="299">
        <v>0</v>
      </c>
      <c r="DO904" s="299">
        <v>0</v>
      </c>
      <c r="DP904" s="299">
        <v>0</v>
      </c>
      <c r="DQ904" s="299">
        <v>0</v>
      </c>
      <c r="DR904" s="299">
        <v>0</v>
      </c>
      <c r="DS904" s="299">
        <v>0</v>
      </c>
      <c r="DT904" s="299">
        <v>0</v>
      </c>
      <c r="DU904" s="299">
        <v>0</v>
      </c>
      <c r="DV904" s="299">
        <v>0</v>
      </c>
      <c r="DW904" s="299">
        <v>0</v>
      </c>
      <c r="DX904" s="299">
        <v>0</v>
      </c>
      <c r="DY904" s="299">
        <v>0</v>
      </c>
      <c r="DZ904" s="299">
        <v>0</v>
      </c>
      <c r="EA904" s="299">
        <v>0</v>
      </c>
      <c r="EB904" s="299">
        <v>1</v>
      </c>
      <c r="EC904" s="299">
        <v>0</v>
      </c>
      <c r="ED904" s="299">
        <v>0</v>
      </c>
      <c r="EE904" s="299">
        <v>0</v>
      </c>
      <c r="EF904" s="299">
        <v>0</v>
      </c>
      <c r="EG904" s="299">
        <v>0</v>
      </c>
      <c r="EH904" s="299">
        <v>0</v>
      </c>
      <c r="EI904" s="299">
        <v>0</v>
      </c>
      <c r="EJ904" s="299">
        <v>0</v>
      </c>
      <c r="EK904" s="299">
        <v>0</v>
      </c>
      <c r="EL904" s="299">
        <v>0</v>
      </c>
      <c r="EM904" s="299">
        <v>0</v>
      </c>
      <c r="EN904" s="299">
        <v>0</v>
      </c>
      <c r="EO904" s="299">
        <v>0</v>
      </c>
      <c r="EP904" s="299">
        <v>0</v>
      </c>
      <c r="EQ904" s="299">
        <v>0</v>
      </c>
      <c r="ER904" s="299">
        <v>0</v>
      </c>
      <c r="ES904" s="299">
        <v>0</v>
      </c>
      <c r="ET904" s="299">
        <v>0</v>
      </c>
      <c r="EU904" s="299">
        <v>0</v>
      </c>
      <c r="EV904" s="299">
        <v>0</v>
      </c>
      <c r="EW904" s="299">
        <v>0</v>
      </c>
      <c r="EX904" s="299">
        <v>0</v>
      </c>
      <c r="EY904" s="299">
        <v>0</v>
      </c>
      <c r="EZ904" s="299">
        <v>0</v>
      </c>
      <c r="FA904" s="299">
        <v>0</v>
      </c>
      <c r="FB904" s="299">
        <v>0</v>
      </c>
      <c r="FC904" s="299">
        <v>0</v>
      </c>
      <c r="FD904" s="299">
        <v>0</v>
      </c>
      <c r="FE904" s="299">
        <v>0</v>
      </c>
      <c r="FF904" s="299">
        <v>0</v>
      </c>
      <c r="FG904" s="299">
        <v>0</v>
      </c>
      <c r="FH904" s="299">
        <v>0</v>
      </c>
      <c r="FI904" s="299">
        <v>0</v>
      </c>
      <c r="FJ904" s="299">
        <v>0</v>
      </c>
      <c r="FK904" s="299">
        <v>0</v>
      </c>
      <c r="FL904" s="299">
        <v>0</v>
      </c>
      <c r="FM904" s="299">
        <v>0</v>
      </c>
      <c r="FN904" s="299">
        <v>0</v>
      </c>
      <c r="FO904" s="299">
        <v>0</v>
      </c>
      <c r="FP904" s="299">
        <v>0</v>
      </c>
      <c r="FQ904" s="299">
        <v>0</v>
      </c>
      <c r="FR904" s="299">
        <v>0</v>
      </c>
      <c r="FS904" s="299">
        <v>0</v>
      </c>
      <c r="FT904" s="299">
        <v>0</v>
      </c>
      <c r="FU904" s="299">
        <v>0</v>
      </c>
      <c r="FV904" s="299">
        <v>0</v>
      </c>
      <c r="FW904" s="299">
        <v>0</v>
      </c>
      <c r="FX904" s="299">
        <v>0</v>
      </c>
      <c r="FY904" s="299">
        <v>0</v>
      </c>
      <c r="FZ904" s="299">
        <v>0</v>
      </c>
      <c r="GA904" s="299">
        <v>0</v>
      </c>
      <c r="GB904" s="299">
        <v>0</v>
      </c>
      <c r="GC904" s="299">
        <v>0</v>
      </c>
      <c r="GD904" s="299">
        <v>0</v>
      </c>
      <c r="GE904" s="299">
        <v>0</v>
      </c>
      <c r="GF904" s="299">
        <v>0</v>
      </c>
      <c r="GG904" s="299">
        <v>0</v>
      </c>
      <c r="GH904" s="298">
        <v>0</v>
      </c>
      <c r="GI904" s="297">
        <v>0</v>
      </c>
      <c r="GK904" s="286"/>
      <c r="GL904" s="287"/>
      <c r="GM904" s="289"/>
      <c r="GN904" s="287"/>
      <c r="GO904" s="286"/>
      <c r="GP904" s="287"/>
      <c r="GQ904" s="289"/>
      <c r="GR904" s="287"/>
      <c r="GS904" s="286"/>
    </row>
    <row r="905" spans="2:201">
      <c r="B905" s="277" t="str">
        <f t="shared" ref="B905:C905" si="1093">+B709</f>
        <v>4112</v>
      </c>
      <c r="C905" s="301" t="str">
        <f t="shared" si="1093"/>
        <v>非住宅建築</v>
      </c>
      <c r="D905" s="300">
        <v>0</v>
      </c>
      <c r="E905" s="300">
        <v>0</v>
      </c>
      <c r="F905" s="300">
        <v>0</v>
      </c>
      <c r="G905" s="300">
        <v>0</v>
      </c>
      <c r="H905" s="300">
        <v>0</v>
      </c>
      <c r="I905" s="300">
        <v>0</v>
      </c>
      <c r="J905" s="300">
        <v>0</v>
      </c>
      <c r="K905" s="300">
        <v>0</v>
      </c>
      <c r="L905" s="300">
        <v>0</v>
      </c>
      <c r="M905" s="300">
        <v>0</v>
      </c>
      <c r="N905" s="300">
        <v>0</v>
      </c>
      <c r="O905" s="300">
        <v>0</v>
      </c>
      <c r="P905" s="300">
        <v>0</v>
      </c>
      <c r="Q905" s="300">
        <v>0</v>
      </c>
      <c r="R905" s="300">
        <v>0</v>
      </c>
      <c r="S905" s="300">
        <v>0</v>
      </c>
      <c r="T905" s="300">
        <v>0</v>
      </c>
      <c r="U905" s="300">
        <v>0</v>
      </c>
      <c r="V905" s="300">
        <v>0</v>
      </c>
      <c r="W905" s="300">
        <v>0</v>
      </c>
      <c r="X905" s="300">
        <v>0</v>
      </c>
      <c r="Y905" s="300">
        <v>0</v>
      </c>
      <c r="Z905" s="300">
        <v>0</v>
      </c>
      <c r="AA905" s="300">
        <v>0</v>
      </c>
      <c r="AB905" s="300">
        <v>0</v>
      </c>
      <c r="AC905" s="300">
        <v>0</v>
      </c>
      <c r="AD905" s="300">
        <v>0</v>
      </c>
      <c r="AE905" s="300">
        <v>0</v>
      </c>
      <c r="AF905" s="300">
        <v>0</v>
      </c>
      <c r="AG905" s="300">
        <v>0</v>
      </c>
      <c r="AH905" s="300">
        <v>0</v>
      </c>
      <c r="AI905" s="300">
        <v>0</v>
      </c>
      <c r="AJ905" s="300">
        <v>0</v>
      </c>
      <c r="AK905" s="300">
        <v>0</v>
      </c>
      <c r="AL905" s="300">
        <v>0</v>
      </c>
      <c r="AM905" s="300">
        <v>0</v>
      </c>
      <c r="AN905" s="300">
        <v>0</v>
      </c>
      <c r="AO905" s="300">
        <v>0</v>
      </c>
      <c r="AP905" s="300">
        <v>0</v>
      </c>
      <c r="AQ905" s="300">
        <v>0</v>
      </c>
      <c r="AR905" s="300">
        <v>0</v>
      </c>
      <c r="AS905" s="300">
        <v>0</v>
      </c>
      <c r="AT905" s="300">
        <v>0</v>
      </c>
      <c r="AU905" s="300">
        <v>0</v>
      </c>
      <c r="AV905" s="300">
        <v>0</v>
      </c>
      <c r="AW905" s="300">
        <v>0</v>
      </c>
      <c r="AX905" s="300">
        <v>0</v>
      </c>
      <c r="AY905" s="300">
        <v>0</v>
      </c>
      <c r="AZ905" s="300">
        <v>0</v>
      </c>
      <c r="BA905" s="300">
        <v>0</v>
      </c>
      <c r="BB905" s="300">
        <v>0</v>
      </c>
      <c r="BC905" s="300">
        <v>0</v>
      </c>
      <c r="BD905" s="300">
        <v>0</v>
      </c>
      <c r="BE905" s="300">
        <v>0</v>
      </c>
      <c r="BF905" s="300">
        <v>0</v>
      </c>
      <c r="BG905" s="300">
        <v>0</v>
      </c>
      <c r="BH905" s="300">
        <v>0</v>
      </c>
      <c r="BI905" s="300">
        <v>0</v>
      </c>
      <c r="BJ905" s="300">
        <v>0</v>
      </c>
      <c r="BK905" s="300">
        <v>0</v>
      </c>
      <c r="BL905" s="300">
        <v>0</v>
      </c>
      <c r="BM905" s="300">
        <v>0</v>
      </c>
      <c r="BN905" s="300">
        <v>0</v>
      </c>
      <c r="BO905" s="300">
        <v>0</v>
      </c>
      <c r="BP905" s="300">
        <v>0</v>
      </c>
      <c r="BQ905" s="300">
        <v>0</v>
      </c>
      <c r="BR905" s="300">
        <v>0</v>
      </c>
      <c r="BS905" s="300">
        <v>0</v>
      </c>
      <c r="BT905" s="300">
        <v>0</v>
      </c>
      <c r="BU905" s="300">
        <v>0</v>
      </c>
      <c r="BV905" s="300">
        <v>0</v>
      </c>
      <c r="BW905" s="300">
        <v>0</v>
      </c>
      <c r="BX905" s="300">
        <v>0</v>
      </c>
      <c r="BY905" s="300">
        <v>0</v>
      </c>
      <c r="BZ905" s="300">
        <v>0</v>
      </c>
      <c r="CA905" s="300">
        <v>0</v>
      </c>
      <c r="CB905" s="300">
        <v>0</v>
      </c>
      <c r="CC905" s="300">
        <v>0</v>
      </c>
      <c r="CD905" s="300">
        <v>0</v>
      </c>
      <c r="CE905" s="300">
        <v>0</v>
      </c>
      <c r="CF905" s="300">
        <v>0</v>
      </c>
      <c r="CG905" s="300">
        <v>0</v>
      </c>
      <c r="CH905" s="300">
        <v>0</v>
      </c>
      <c r="CI905" s="300">
        <v>0</v>
      </c>
      <c r="CJ905" s="300">
        <v>0</v>
      </c>
      <c r="CK905" s="300">
        <v>0</v>
      </c>
      <c r="CL905" s="300">
        <v>0</v>
      </c>
      <c r="CM905" s="300">
        <v>0</v>
      </c>
      <c r="CN905" s="300">
        <v>0</v>
      </c>
      <c r="CO905" s="300">
        <v>0</v>
      </c>
      <c r="CP905" s="300">
        <v>0</v>
      </c>
      <c r="CQ905" s="300">
        <v>0</v>
      </c>
      <c r="CR905" s="300">
        <v>0</v>
      </c>
      <c r="CS905" s="300">
        <v>0</v>
      </c>
      <c r="CT905" s="300">
        <v>0</v>
      </c>
      <c r="CU905" s="299">
        <v>0</v>
      </c>
      <c r="CV905" s="299">
        <v>0</v>
      </c>
      <c r="CW905" s="299">
        <v>0</v>
      </c>
      <c r="CX905" s="299">
        <v>0</v>
      </c>
      <c r="CY905" s="299">
        <v>0</v>
      </c>
      <c r="CZ905" s="299">
        <v>0</v>
      </c>
      <c r="DA905" s="299">
        <v>0</v>
      </c>
      <c r="DB905" s="299">
        <v>0</v>
      </c>
      <c r="DC905" s="299">
        <v>0</v>
      </c>
      <c r="DD905" s="299">
        <v>0</v>
      </c>
      <c r="DE905" s="299">
        <v>0</v>
      </c>
      <c r="DF905" s="299">
        <v>0</v>
      </c>
      <c r="DG905" s="299">
        <v>0</v>
      </c>
      <c r="DH905" s="299">
        <v>0</v>
      </c>
      <c r="DI905" s="299">
        <v>0</v>
      </c>
      <c r="DJ905" s="299">
        <v>0</v>
      </c>
      <c r="DK905" s="299">
        <v>0</v>
      </c>
      <c r="DL905" s="299">
        <v>0</v>
      </c>
      <c r="DM905" s="299">
        <v>0</v>
      </c>
      <c r="DN905" s="299">
        <v>0</v>
      </c>
      <c r="DO905" s="299">
        <v>0</v>
      </c>
      <c r="DP905" s="299">
        <v>0</v>
      </c>
      <c r="DQ905" s="299">
        <v>0</v>
      </c>
      <c r="DR905" s="299">
        <v>0</v>
      </c>
      <c r="DS905" s="299">
        <v>0</v>
      </c>
      <c r="DT905" s="299">
        <v>0</v>
      </c>
      <c r="DU905" s="299">
        <v>0</v>
      </c>
      <c r="DV905" s="299">
        <v>0</v>
      </c>
      <c r="DW905" s="299">
        <v>0</v>
      </c>
      <c r="DX905" s="299">
        <v>0</v>
      </c>
      <c r="DY905" s="299">
        <v>0</v>
      </c>
      <c r="DZ905" s="299">
        <v>0</v>
      </c>
      <c r="EA905" s="299">
        <v>0</v>
      </c>
      <c r="EB905" s="299">
        <v>0</v>
      </c>
      <c r="EC905" s="299">
        <v>1</v>
      </c>
      <c r="ED905" s="299">
        <v>0</v>
      </c>
      <c r="EE905" s="299">
        <v>0</v>
      </c>
      <c r="EF905" s="299">
        <v>0</v>
      </c>
      <c r="EG905" s="299">
        <v>0</v>
      </c>
      <c r="EH905" s="299">
        <v>0</v>
      </c>
      <c r="EI905" s="299">
        <v>0</v>
      </c>
      <c r="EJ905" s="299">
        <v>0</v>
      </c>
      <c r="EK905" s="299">
        <v>0</v>
      </c>
      <c r="EL905" s="299">
        <v>0</v>
      </c>
      <c r="EM905" s="299">
        <v>0</v>
      </c>
      <c r="EN905" s="299">
        <v>0</v>
      </c>
      <c r="EO905" s="299">
        <v>0</v>
      </c>
      <c r="EP905" s="299">
        <v>0</v>
      </c>
      <c r="EQ905" s="299">
        <v>0</v>
      </c>
      <c r="ER905" s="299">
        <v>0</v>
      </c>
      <c r="ES905" s="299">
        <v>0</v>
      </c>
      <c r="ET905" s="299">
        <v>0</v>
      </c>
      <c r="EU905" s="299">
        <v>0</v>
      </c>
      <c r="EV905" s="299">
        <v>0</v>
      </c>
      <c r="EW905" s="299">
        <v>0</v>
      </c>
      <c r="EX905" s="299">
        <v>0</v>
      </c>
      <c r="EY905" s="299">
        <v>0</v>
      </c>
      <c r="EZ905" s="299">
        <v>0</v>
      </c>
      <c r="FA905" s="299">
        <v>0</v>
      </c>
      <c r="FB905" s="299">
        <v>0</v>
      </c>
      <c r="FC905" s="299">
        <v>0</v>
      </c>
      <c r="FD905" s="299">
        <v>0</v>
      </c>
      <c r="FE905" s="299">
        <v>0</v>
      </c>
      <c r="FF905" s="299">
        <v>0</v>
      </c>
      <c r="FG905" s="299">
        <v>0</v>
      </c>
      <c r="FH905" s="299">
        <v>0</v>
      </c>
      <c r="FI905" s="299">
        <v>0</v>
      </c>
      <c r="FJ905" s="299">
        <v>0</v>
      </c>
      <c r="FK905" s="299">
        <v>0</v>
      </c>
      <c r="FL905" s="299">
        <v>0</v>
      </c>
      <c r="FM905" s="299">
        <v>0</v>
      </c>
      <c r="FN905" s="299">
        <v>0</v>
      </c>
      <c r="FO905" s="299">
        <v>0</v>
      </c>
      <c r="FP905" s="299">
        <v>0</v>
      </c>
      <c r="FQ905" s="299">
        <v>0</v>
      </c>
      <c r="FR905" s="299">
        <v>0</v>
      </c>
      <c r="FS905" s="299">
        <v>0</v>
      </c>
      <c r="FT905" s="299">
        <v>0</v>
      </c>
      <c r="FU905" s="299">
        <v>0</v>
      </c>
      <c r="FV905" s="299">
        <v>0</v>
      </c>
      <c r="FW905" s="299">
        <v>0</v>
      </c>
      <c r="FX905" s="299">
        <v>0</v>
      </c>
      <c r="FY905" s="299">
        <v>0</v>
      </c>
      <c r="FZ905" s="299">
        <v>0</v>
      </c>
      <c r="GA905" s="299">
        <v>0</v>
      </c>
      <c r="GB905" s="299">
        <v>0</v>
      </c>
      <c r="GC905" s="299">
        <v>0</v>
      </c>
      <c r="GD905" s="299">
        <v>0</v>
      </c>
      <c r="GE905" s="299">
        <v>0</v>
      </c>
      <c r="GF905" s="299">
        <v>0</v>
      </c>
      <c r="GG905" s="299">
        <v>0</v>
      </c>
      <c r="GH905" s="298">
        <v>0</v>
      </c>
      <c r="GI905" s="297">
        <v>0</v>
      </c>
      <c r="GK905" s="286"/>
      <c r="GL905" s="287"/>
      <c r="GM905" s="289"/>
      <c r="GN905" s="287"/>
      <c r="GO905" s="286"/>
      <c r="GP905" s="287"/>
      <c r="GQ905" s="289"/>
      <c r="GR905" s="287"/>
      <c r="GS905" s="286"/>
    </row>
    <row r="906" spans="2:201">
      <c r="B906" s="277" t="str">
        <f t="shared" ref="B906:C906" si="1094">+B710</f>
        <v>4121</v>
      </c>
      <c r="C906" s="301" t="str">
        <f t="shared" si="1094"/>
        <v>建設補修</v>
      </c>
      <c r="D906" s="300">
        <v>1.9246481230592166E-3</v>
      </c>
      <c r="E906" s="300">
        <v>2.2722661158032548E-3</v>
      </c>
      <c r="F906" s="300">
        <v>4.5630380083956559E-3</v>
      </c>
      <c r="G906" s="300">
        <v>3.6551396732834784E-3</v>
      </c>
      <c r="H906" s="300">
        <v>2.9129373002640172E-3</v>
      </c>
      <c r="I906" s="300">
        <v>1.9543998874744419E-3</v>
      </c>
      <c r="J906" s="300">
        <v>2.4869124470340274E-3</v>
      </c>
      <c r="K906" s="300">
        <v>2.6988475146743009E-3</v>
      </c>
      <c r="L906" s="300">
        <v>3.7396720750931369E-5</v>
      </c>
      <c r="M906" s="300">
        <v>1.7026487853614217E-3</v>
      </c>
      <c r="N906" s="300">
        <v>3.3852165294835251E-3</v>
      </c>
      <c r="O906" s="300">
        <v>1.2348090646878088E-3</v>
      </c>
      <c r="P906" s="300">
        <v>1.5815170966413656E-3</v>
      </c>
      <c r="Q906" s="300">
        <v>0</v>
      </c>
      <c r="R906" s="300">
        <v>0</v>
      </c>
      <c r="S906" s="300">
        <v>8.7329822781000033E-3</v>
      </c>
      <c r="T906" s="300">
        <v>5.155575659394061E-3</v>
      </c>
      <c r="U906" s="300">
        <v>3.026763286735045E-3</v>
      </c>
      <c r="V906" s="300">
        <v>1.7106220423808143E-3</v>
      </c>
      <c r="W906" s="300">
        <v>1.0995821934137863E-3</v>
      </c>
      <c r="X906" s="300">
        <v>1.621034888757067E-3</v>
      </c>
      <c r="Y906" s="300">
        <v>9.371672589484904E-4</v>
      </c>
      <c r="Z906" s="300">
        <v>1.4714547758992048E-3</v>
      </c>
      <c r="AA906" s="300">
        <v>1.1168612842562921E-3</v>
      </c>
      <c r="AB906" s="300">
        <v>1.2912347045010496E-3</v>
      </c>
      <c r="AC906" s="300">
        <v>1.1408613649618411E-3</v>
      </c>
      <c r="AD906" s="300">
        <v>7.409648412038068E-4</v>
      </c>
      <c r="AE906" s="300">
        <v>6.1608523055207444E-4</v>
      </c>
      <c r="AF906" s="300">
        <v>0</v>
      </c>
      <c r="AG906" s="300">
        <v>2.8217371735620922E-3</v>
      </c>
      <c r="AH906" s="300">
        <v>1.3607374615335587E-3</v>
      </c>
      <c r="AI906" s="300">
        <v>3.7261355485531598E-4</v>
      </c>
      <c r="AJ906" s="300">
        <v>2.3060328027848928E-3</v>
      </c>
      <c r="AK906" s="300">
        <v>4.3693966870339638E-3</v>
      </c>
      <c r="AL906" s="300">
        <v>3.2217196543994856E-3</v>
      </c>
      <c r="AM906" s="300">
        <v>3.1473785346534462E-3</v>
      </c>
      <c r="AN906" s="300">
        <v>1.4775832164386662E-3</v>
      </c>
      <c r="AO906" s="300">
        <v>9.4170093771129692E-4</v>
      </c>
      <c r="AP906" s="300">
        <v>2.6143174025987856E-3</v>
      </c>
      <c r="AQ906" s="300">
        <v>2.3302914461080662E-3</v>
      </c>
      <c r="AR906" s="300">
        <v>0</v>
      </c>
      <c r="AS906" s="300">
        <v>1.0237522699249539E-2</v>
      </c>
      <c r="AT906" s="300">
        <v>4.7731603392895897E-3</v>
      </c>
      <c r="AU906" s="300">
        <v>3.5757387965603196E-3</v>
      </c>
      <c r="AV906" s="300">
        <v>3.909825700695529E-3</v>
      </c>
      <c r="AW906" s="300">
        <v>2.2953798013494089E-3</v>
      </c>
      <c r="AX906" s="300">
        <v>3.75852395931876E-3</v>
      </c>
      <c r="AY906" s="300">
        <v>1.0719433104603892E-2</v>
      </c>
      <c r="AZ906" s="300">
        <v>8.9935158590334317E-3</v>
      </c>
      <c r="BA906" s="300">
        <v>2.4929920378924742E-3</v>
      </c>
      <c r="BB906" s="300">
        <v>4.5629139276403032E-3</v>
      </c>
      <c r="BC906" s="300">
        <v>1.2726205267191417E-2</v>
      </c>
      <c r="BD906" s="300">
        <v>7.4918246925384565E-3</v>
      </c>
      <c r="BE906" s="300">
        <v>6.3561501928172687E-3</v>
      </c>
      <c r="BF906" s="300">
        <v>1.3554966427890487E-2</v>
      </c>
      <c r="BG906" s="300">
        <v>1.8933259514880658E-3</v>
      </c>
      <c r="BH906" s="300">
        <v>4.1949097450019483E-3</v>
      </c>
      <c r="BI906" s="300">
        <v>2.7063700600005675E-3</v>
      </c>
      <c r="BJ906" s="300">
        <v>4.2593456315336712E-3</v>
      </c>
      <c r="BK906" s="300">
        <v>2.2291745284354928E-3</v>
      </c>
      <c r="BL906" s="300">
        <v>4.0592818097421194E-3</v>
      </c>
      <c r="BM906" s="300">
        <v>3.2402897414481291E-4</v>
      </c>
      <c r="BN906" s="300">
        <v>5.322426706740338E-3</v>
      </c>
      <c r="BO906" s="300">
        <v>4.4915926875062342E-3</v>
      </c>
      <c r="BP906" s="300">
        <v>2.9540434218661214E-3</v>
      </c>
      <c r="BQ906" s="300">
        <v>3.1506959526043715E-3</v>
      </c>
      <c r="BR906" s="300">
        <v>0</v>
      </c>
      <c r="BS906" s="300">
        <v>3.9124027715037606E-4</v>
      </c>
      <c r="BT906" s="300">
        <v>3.836695062754233E-3</v>
      </c>
      <c r="BU906" s="300">
        <v>1.0531959041622983E-2</v>
      </c>
      <c r="BV906" s="300">
        <v>4.9327543681057049E-3</v>
      </c>
      <c r="BW906" s="300">
        <v>8.0243403179897296E-3</v>
      </c>
      <c r="BX906" s="300">
        <v>7.720911282629808E-3</v>
      </c>
      <c r="BY906" s="300">
        <v>0</v>
      </c>
      <c r="BZ906" s="300">
        <v>0</v>
      </c>
      <c r="CA906" s="300">
        <v>3.1480225255356314E-3</v>
      </c>
      <c r="CB906" s="300">
        <v>2.0355682560214247E-3</v>
      </c>
      <c r="CC906" s="300">
        <v>3.8928722483595512E-3</v>
      </c>
      <c r="CD906" s="300">
        <v>6.6837699964931371E-3</v>
      </c>
      <c r="CE906" s="300">
        <v>2.2476889410376457E-3</v>
      </c>
      <c r="CF906" s="300">
        <v>3.6490657759598337E-3</v>
      </c>
      <c r="CG906" s="300">
        <v>0</v>
      </c>
      <c r="CH906" s="300">
        <v>3.1421184776494002E-3</v>
      </c>
      <c r="CI906" s="300">
        <v>3.4540702902958057E-3</v>
      </c>
      <c r="CJ906" s="300">
        <v>3.1022621240112454E-3</v>
      </c>
      <c r="CK906" s="300">
        <v>8.8360296439118635E-3</v>
      </c>
      <c r="CL906" s="300">
        <v>1.4568370628744421E-3</v>
      </c>
      <c r="CM906" s="300">
        <v>4.2559829710364207E-3</v>
      </c>
      <c r="CN906" s="300">
        <v>4.6140431052595884E-4</v>
      </c>
      <c r="CO906" s="300">
        <v>1.7946570959766637E-3</v>
      </c>
      <c r="CP906" s="300">
        <v>1.8742927055055505E-3</v>
      </c>
      <c r="CQ906" s="300">
        <v>2.1642159611057346E-3</v>
      </c>
      <c r="CR906" s="300">
        <v>3.0939603485978695E-3</v>
      </c>
      <c r="CS906" s="300">
        <v>1.7224422752038159E-3</v>
      </c>
      <c r="CT906" s="300">
        <v>2.0766840269747719E-3</v>
      </c>
      <c r="CU906" s="299">
        <v>2.6064260161417761E-3</v>
      </c>
      <c r="CV906" s="299">
        <v>2.4140637560964256E-3</v>
      </c>
      <c r="CW906" s="299">
        <v>1.4872059559248789E-3</v>
      </c>
      <c r="CX906" s="299">
        <v>1.856218433120024E-3</v>
      </c>
      <c r="CY906" s="299">
        <v>1.7944773707617315E-3</v>
      </c>
      <c r="CZ906" s="299">
        <v>2.3565449724852888E-3</v>
      </c>
      <c r="DA906" s="299">
        <v>1.3661013042505948E-3</v>
      </c>
      <c r="DB906" s="299">
        <v>1.1805807070420663E-3</v>
      </c>
      <c r="DC906" s="299">
        <v>2.171192474942225E-3</v>
      </c>
      <c r="DD906" s="299">
        <v>2.2426830145387952E-3</v>
      </c>
      <c r="DE906" s="299">
        <v>5.3520703008989054E-4</v>
      </c>
      <c r="DF906" s="299">
        <v>0</v>
      </c>
      <c r="DG906" s="299">
        <v>3.4715527896355351E-3</v>
      </c>
      <c r="DH906" s="299">
        <v>4.8230927842047473E-3</v>
      </c>
      <c r="DI906" s="299">
        <v>2.632762331814273E-3</v>
      </c>
      <c r="DJ906" s="299">
        <v>1.7165623006930991E-3</v>
      </c>
      <c r="DK906" s="299">
        <v>2.3742200636372715E-3</v>
      </c>
      <c r="DL906" s="299">
        <v>1.6216154545163348E-3</v>
      </c>
      <c r="DM906" s="299">
        <v>3.0334255359202051E-3</v>
      </c>
      <c r="DN906" s="299">
        <v>6.4776659620954596E-4</v>
      </c>
      <c r="DO906" s="299">
        <v>2.633320658096361E-3</v>
      </c>
      <c r="DP906" s="299">
        <v>1.6945377394622029E-3</v>
      </c>
      <c r="DQ906" s="299">
        <v>7.7121169968933593E-4</v>
      </c>
      <c r="DR906" s="299">
        <v>8.9840274147752074E-4</v>
      </c>
      <c r="DS906" s="299">
        <v>3.445589840063185E-4</v>
      </c>
      <c r="DT906" s="299">
        <v>1.0989505261671266E-3</v>
      </c>
      <c r="DU906" s="299">
        <v>1.1740355022706373E-3</v>
      </c>
      <c r="DV906" s="299">
        <v>6.0373406595736565E-3</v>
      </c>
      <c r="DW906" s="299">
        <v>2.3482674609358353E-3</v>
      </c>
      <c r="DX906" s="299">
        <v>1.4009141604939635E-3</v>
      </c>
      <c r="DY906" s="299">
        <v>2.8678312722694227E-3</v>
      </c>
      <c r="DZ906" s="299">
        <v>2.2380456291361756E-3</v>
      </c>
      <c r="EA906" s="299">
        <v>7.7795783370400242E-5</v>
      </c>
      <c r="EB906" s="299">
        <v>1.1575266512460535E-3</v>
      </c>
      <c r="EC906" s="299">
        <v>1.1508429659173329E-3</v>
      </c>
      <c r="ED906" s="299">
        <v>1.0017825635247639</v>
      </c>
      <c r="EE906" s="299">
        <v>1.3226479359822285E-3</v>
      </c>
      <c r="EF906" s="299">
        <v>1.185886115219602E-3</v>
      </c>
      <c r="EG906" s="299">
        <v>1.7686371561536435E-2</v>
      </c>
      <c r="EH906" s="299">
        <v>2.3060666050399945E-2</v>
      </c>
      <c r="EI906" s="299">
        <v>9.1964617464318551E-3</v>
      </c>
      <c r="EJ906" s="299">
        <v>2.1606408420804715E-2</v>
      </c>
      <c r="EK906" s="299">
        <v>2.2643812734848391E-3</v>
      </c>
      <c r="EL906" s="299">
        <v>1.394699747289241E-3</v>
      </c>
      <c r="EM906" s="299">
        <v>4.158444467355713E-3</v>
      </c>
      <c r="EN906" s="299">
        <v>2.2998339519605519E-3</v>
      </c>
      <c r="EO906" s="299">
        <v>3.0904781490413732E-3</v>
      </c>
      <c r="EP906" s="299">
        <v>1.9390626198449174E-3</v>
      </c>
      <c r="EQ906" s="299">
        <v>2.3495466111469643E-3</v>
      </c>
      <c r="ER906" s="299">
        <v>2.4169214012409828E-2</v>
      </c>
      <c r="ES906" s="299">
        <v>1.4558230680257059E-2</v>
      </c>
      <c r="ET906" s="299">
        <v>9.8053822422412128E-3</v>
      </c>
      <c r="EU906" s="299">
        <v>1.4557568126549933E-3</v>
      </c>
      <c r="EV906" s="299">
        <v>8.9542048898047847E-4</v>
      </c>
      <c r="EW906" s="299">
        <v>6.1673190915698865E-4</v>
      </c>
      <c r="EX906" s="299">
        <v>3.8842983189584209E-3</v>
      </c>
      <c r="EY906" s="299">
        <v>2.8704480018996907E-3</v>
      </c>
      <c r="EZ906" s="299">
        <v>9.3443748513844253E-4</v>
      </c>
      <c r="FA906" s="299">
        <v>3.5680422989104502E-3</v>
      </c>
      <c r="FB906" s="299">
        <v>1.1159627530073556E-2</v>
      </c>
      <c r="FC906" s="299">
        <v>8.8211049671039164E-4</v>
      </c>
      <c r="FD906" s="299">
        <v>3.9322069543302942E-3</v>
      </c>
      <c r="FE906" s="299">
        <v>1.5321805792209843E-3</v>
      </c>
      <c r="FF906" s="299">
        <v>4.0907546107193183E-3</v>
      </c>
      <c r="FG906" s="299">
        <v>1.7026821065916842E-2</v>
      </c>
      <c r="FH906" s="299">
        <v>1.071771983057712E-2</v>
      </c>
      <c r="FI906" s="299">
        <v>7.7220358591585604E-4</v>
      </c>
      <c r="FJ906" s="299">
        <v>6.2210882996400711E-3</v>
      </c>
      <c r="FK906" s="299">
        <v>1.6897085689993175E-3</v>
      </c>
      <c r="FL906" s="299">
        <v>1.4018234226420468E-3</v>
      </c>
      <c r="FM906" s="299">
        <v>1.1702857275605992E-2</v>
      </c>
      <c r="FN906" s="299">
        <v>4.6207277378208234E-3</v>
      </c>
      <c r="FO906" s="299">
        <v>8.7548705826291529E-3</v>
      </c>
      <c r="FP906" s="299">
        <v>3.5495645825762141E-3</v>
      </c>
      <c r="FQ906" s="299">
        <v>4.3627000199275446E-3</v>
      </c>
      <c r="FR906" s="299">
        <v>2.4121875066624191E-3</v>
      </c>
      <c r="FS906" s="299">
        <v>1.7666525130336324E-3</v>
      </c>
      <c r="FT906" s="299">
        <v>3.412281982757376E-3</v>
      </c>
      <c r="FU906" s="299">
        <v>2.501094447961736E-3</v>
      </c>
      <c r="FV906" s="299">
        <v>1.5045291285731165E-3</v>
      </c>
      <c r="FW906" s="299">
        <v>2.1731845381812494E-3</v>
      </c>
      <c r="FX906" s="299">
        <v>1.5000330158667276E-3</v>
      </c>
      <c r="FY906" s="299">
        <v>2.8723849072050307E-3</v>
      </c>
      <c r="FZ906" s="299">
        <v>1.3668001028321389E-3</v>
      </c>
      <c r="GA906" s="299">
        <v>9.3625517937933928E-4</v>
      </c>
      <c r="GB906" s="299">
        <v>1.8795027073199751E-3</v>
      </c>
      <c r="GC906" s="299">
        <v>3.0212803456620384E-3</v>
      </c>
      <c r="GD906" s="299">
        <v>2.0196806717933881E-3</v>
      </c>
      <c r="GE906" s="299">
        <v>2.2381993968351522E-3</v>
      </c>
      <c r="GF906" s="299">
        <v>3.9316870030965947E-3</v>
      </c>
      <c r="GG906" s="299">
        <v>3.2393591753924595E-3</v>
      </c>
      <c r="GH906" s="298">
        <v>9.7721246191877914E-4</v>
      </c>
      <c r="GI906" s="297">
        <v>2.2607179788969416E-3</v>
      </c>
      <c r="GK906" s="286"/>
      <c r="GL906" s="287"/>
      <c r="GM906" s="289"/>
      <c r="GN906" s="287"/>
      <c r="GO906" s="286"/>
      <c r="GP906" s="287"/>
      <c r="GQ906" s="289"/>
      <c r="GR906" s="287"/>
      <c r="GS906" s="286"/>
    </row>
    <row r="907" spans="2:201">
      <c r="B907" s="277" t="str">
        <f t="shared" ref="B907:C907" si="1095">+B711</f>
        <v>4131</v>
      </c>
      <c r="C907" s="301" t="str">
        <f t="shared" si="1095"/>
        <v>公共事業</v>
      </c>
      <c r="D907" s="300">
        <v>0</v>
      </c>
      <c r="E907" s="300">
        <v>0</v>
      </c>
      <c r="F907" s="300">
        <v>0</v>
      </c>
      <c r="G907" s="300">
        <v>0</v>
      </c>
      <c r="H907" s="300">
        <v>0</v>
      </c>
      <c r="I907" s="300">
        <v>0</v>
      </c>
      <c r="J907" s="300">
        <v>0</v>
      </c>
      <c r="K907" s="300">
        <v>0</v>
      </c>
      <c r="L907" s="300">
        <v>0</v>
      </c>
      <c r="M907" s="300">
        <v>0</v>
      </c>
      <c r="N907" s="300">
        <v>0</v>
      </c>
      <c r="O907" s="300">
        <v>0</v>
      </c>
      <c r="P907" s="300">
        <v>0</v>
      </c>
      <c r="Q907" s="300">
        <v>0</v>
      </c>
      <c r="R907" s="300">
        <v>0</v>
      </c>
      <c r="S907" s="300">
        <v>0</v>
      </c>
      <c r="T907" s="300">
        <v>0</v>
      </c>
      <c r="U907" s="300">
        <v>0</v>
      </c>
      <c r="V907" s="300">
        <v>0</v>
      </c>
      <c r="W907" s="300">
        <v>0</v>
      </c>
      <c r="X907" s="300">
        <v>0</v>
      </c>
      <c r="Y907" s="300">
        <v>0</v>
      </c>
      <c r="Z907" s="300">
        <v>0</v>
      </c>
      <c r="AA907" s="300">
        <v>0</v>
      </c>
      <c r="AB907" s="300">
        <v>0</v>
      </c>
      <c r="AC907" s="300">
        <v>0</v>
      </c>
      <c r="AD907" s="300">
        <v>0</v>
      </c>
      <c r="AE907" s="300">
        <v>0</v>
      </c>
      <c r="AF907" s="300">
        <v>0</v>
      </c>
      <c r="AG907" s="300">
        <v>0</v>
      </c>
      <c r="AH907" s="300">
        <v>0</v>
      </c>
      <c r="AI907" s="300">
        <v>0</v>
      </c>
      <c r="AJ907" s="300">
        <v>0</v>
      </c>
      <c r="AK907" s="300">
        <v>0</v>
      </c>
      <c r="AL907" s="300">
        <v>0</v>
      </c>
      <c r="AM907" s="300">
        <v>0</v>
      </c>
      <c r="AN907" s="300">
        <v>0</v>
      </c>
      <c r="AO907" s="300">
        <v>0</v>
      </c>
      <c r="AP907" s="300">
        <v>0</v>
      </c>
      <c r="AQ907" s="300">
        <v>0</v>
      </c>
      <c r="AR907" s="300">
        <v>0</v>
      </c>
      <c r="AS907" s="300">
        <v>0</v>
      </c>
      <c r="AT907" s="300">
        <v>0</v>
      </c>
      <c r="AU907" s="300">
        <v>0</v>
      </c>
      <c r="AV907" s="300">
        <v>0</v>
      </c>
      <c r="AW907" s="300">
        <v>0</v>
      </c>
      <c r="AX907" s="300">
        <v>0</v>
      </c>
      <c r="AY907" s="300">
        <v>0</v>
      </c>
      <c r="AZ907" s="300">
        <v>0</v>
      </c>
      <c r="BA907" s="300">
        <v>0</v>
      </c>
      <c r="BB907" s="300">
        <v>0</v>
      </c>
      <c r="BC907" s="300">
        <v>0</v>
      </c>
      <c r="BD907" s="300">
        <v>0</v>
      </c>
      <c r="BE907" s="300">
        <v>0</v>
      </c>
      <c r="BF907" s="300">
        <v>0</v>
      </c>
      <c r="BG907" s="300">
        <v>0</v>
      </c>
      <c r="BH907" s="300">
        <v>0</v>
      </c>
      <c r="BI907" s="300">
        <v>0</v>
      </c>
      <c r="BJ907" s="300">
        <v>0</v>
      </c>
      <c r="BK907" s="300">
        <v>0</v>
      </c>
      <c r="BL907" s="300">
        <v>0</v>
      </c>
      <c r="BM907" s="300">
        <v>0</v>
      </c>
      <c r="BN907" s="300">
        <v>0</v>
      </c>
      <c r="BO907" s="300">
        <v>0</v>
      </c>
      <c r="BP907" s="300">
        <v>0</v>
      </c>
      <c r="BQ907" s="300">
        <v>0</v>
      </c>
      <c r="BR907" s="300">
        <v>0</v>
      </c>
      <c r="BS907" s="300">
        <v>0</v>
      </c>
      <c r="BT907" s="300">
        <v>0</v>
      </c>
      <c r="BU907" s="300">
        <v>0</v>
      </c>
      <c r="BV907" s="300">
        <v>0</v>
      </c>
      <c r="BW907" s="300">
        <v>0</v>
      </c>
      <c r="BX907" s="300">
        <v>0</v>
      </c>
      <c r="BY907" s="300">
        <v>0</v>
      </c>
      <c r="BZ907" s="300">
        <v>0</v>
      </c>
      <c r="CA907" s="300">
        <v>0</v>
      </c>
      <c r="CB907" s="300">
        <v>0</v>
      </c>
      <c r="CC907" s="300">
        <v>0</v>
      </c>
      <c r="CD907" s="300">
        <v>0</v>
      </c>
      <c r="CE907" s="300">
        <v>0</v>
      </c>
      <c r="CF907" s="300">
        <v>0</v>
      </c>
      <c r="CG907" s="300">
        <v>0</v>
      </c>
      <c r="CH907" s="300">
        <v>0</v>
      </c>
      <c r="CI907" s="300">
        <v>0</v>
      </c>
      <c r="CJ907" s="300">
        <v>0</v>
      </c>
      <c r="CK907" s="300">
        <v>0</v>
      </c>
      <c r="CL907" s="300">
        <v>0</v>
      </c>
      <c r="CM907" s="300">
        <v>0</v>
      </c>
      <c r="CN907" s="300">
        <v>0</v>
      </c>
      <c r="CO907" s="300">
        <v>0</v>
      </c>
      <c r="CP907" s="300">
        <v>0</v>
      </c>
      <c r="CQ907" s="300">
        <v>0</v>
      </c>
      <c r="CR907" s="300">
        <v>0</v>
      </c>
      <c r="CS907" s="300">
        <v>0</v>
      </c>
      <c r="CT907" s="300">
        <v>0</v>
      </c>
      <c r="CU907" s="299">
        <v>0</v>
      </c>
      <c r="CV907" s="299">
        <v>0</v>
      </c>
      <c r="CW907" s="299">
        <v>0</v>
      </c>
      <c r="CX907" s="299">
        <v>0</v>
      </c>
      <c r="CY907" s="299">
        <v>0</v>
      </c>
      <c r="CZ907" s="299">
        <v>0</v>
      </c>
      <c r="DA907" s="299">
        <v>0</v>
      </c>
      <c r="DB907" s="299">
        <v>0</v>
      </c>
      <c r="DC907" s="299">
        <v>0</v>
      </c>
      <c r="DD907" s="299">
        <v>0</v>
      </c>
      <c r="DE907" s="299">
        <v>0</v>
      </c>
      <c r="DF907" s="299">
        <v>0</v>
      </c>
      <c r="DG907" s="299">
        <v>0</v>
      </c>
      <c r="DH907" s="299">
        <v>0</v>
      </c>
      <c r="DI907" s="299">
        <v>0</v>
      </c>
      <c r="DJ907" s="299">
        <v>0</v>
      </c>
      <c r="DK907" s="299">
        <v>0</v>
      </c>
      <c r="DL907" s="299">
        <v>0</v>
      </c>
      <c r="DM907" s="299">
        <v>0</v>
      </c>
      <c r="DN907" s="299">
        <v>0</v>
      </c>
      <c r="DO907" s="299">
        <v>0</v>
      </c>
      <c r="DP907" s="299">
        <v>0</v>
      </c>
      <c r="DQ907" s="299">
        <v>0</v>
      </c>
      <c r="DR907" s="299">
        <v>0</v>
      </c>
      <c r="DS907" s="299">
        <v>0</v>
      </c>
      <c r="DT907" s="299">
        <v>0</v>
      </c>
      <c r="DU907" s="299">
        <v>0</v>
      </c>
      <c r="DV907" s="299">
        <v>0</v>
      </c>
      <c r="DW907" s="299">
        <v>0</v>
      </c>
      <c r="DX907" s="299">
        <v>0</v>
      </c>
      <c r="DY907" s="299">
        <v>0</v>
      </c>
      <c r="DZ907" s="299">
        <v>0</v>
      </c>
      <c r="EA907" s="299">
        <v>0</v>
      </c>
      <c r="EB907" s="299">
        <v>0</v>
      </c>
      <c r="EC907" s="299">
        <v>0</v>
      </c>
      <c r="ED907" s="299">
        <v>0</v>
      </c>
      <c r="EE907" s="299">
        <v>1</v>
      </c>
      <c r="EF907" s="299">
        <v>0</v>
      </c>
      <c r="EG907" s="299">
        <v>0</v>
      </c>
      <c r="EH907" s="299">
        <v>0</v>
      </c>
      <c r="EI907" s="299">
        <v>0</v>
      </c>
      <c r="EJ907" s="299">
        <v>0</v>
      </c>
      <c r="EK907" s="299">
        <v>0</v>
      </c>
      <c r="EL907" s="299">
        <v>0</v>
      </c>
      <c r="EM907" s="299">
        <v>0</v>
      </c>
      <c r="EN907" s="299">
        <v>0</v>
      </c>
      <c r="EO907" s="299">
        <v>0</v>
      </c>
      <c r="EP907" s="299">
        <v>0</v>
      </c>
      <c r="EQ907" s="299">
        <v>0</v>
      </c>
      <c r="ER907" s="299">
        <v>0</v>
      </c>
      <c r="ES907" s="299">
        <v>0</v>
      </c>
      <c r="ET907" s="299">
        <v>0</v>
      </c>
      <c r="EU907" s="299">
        <v>0</v>
      </c>
      <c r="EV907" s="299">
        <v>0</v>
      </c>
      <c r="EW907" s="299">
        <v>0</v>
      </c>
      <c r="EX907" s="299">
        <v>0</v>
      </c>
      <c r="EY907" s="299">
        <v>0</v>
      </c>
      <c r="EZ907" s="299">
        <v>0</v>
      </c>
      <c r="FA907" s="299">
        <v>0</v>
      </c>
      <c r="FB907" s="299">
        <v>0</v>
      </c>
      <c r="FC907" s="299">
        <v>0</v>
      </c>
      <c r="FD907" s="299">
        <v>0</v>
      </c>
      <c r="FE907" s="299">
        <v>0</v>
      </c>
      <c r="FF907" s="299">
        <v>0</v>
      </c>
      <c r="FG907" s="299">
        <v>0</v>
      </c>
      <c r="FH907" s="299">
        <v>0</v>
      </c>
      <c r="FI907" s="299">
        <v>0</v>
      </c>
      <c r="FJ907" s="299">
        <v>0</v>
      </c>
      <c r="FK907" s="299">
        <v>0</v>
      </c>
      <c r="FL907" s="299">
        <v>0</v>
      </c>
      <c r="FM907" s="299">
        <v>0</v>
      </c>
      <c r="FN907" s="299">
        <v>0</v>
      </c>
      <c r="FO907" s="299">
        <v>0</v>
      </c>
      <c r="FP907" s="299">
        <v>0</v>
      </c>
      <c r="FQ907" s="299">
        <v>0</v>
      </c>
      <c r="FR907" s="299">
        <v>0</v>
      </c>
      <c r="FS907" s="299">
        <v>0</v>
      </c>
      <c r="FT907" s="299">
        <v>0</v>
      </c>
      <c r="FU907" s="299">
        <v>0</v>
      </c>
      <c r="FV907" s="299">
        <v>0</v>
      </c>
      <c r="FW907" s="299">
        <v>0</v>
      </c>
      <c r="FX907" s="299">
        <v>0</v>
      </c>
      <c r="FY907" s="299">
        <v>0</v>
      </c>
      <c r="FZ907" s="299">
        <v>0</v>
      </c>
      <c r="GA907" s="299">
        <v>0</v>
      </c>
      <c r="GB907" s="299">
        <v>0</v>
      </c>
      <c r="GC907" s="299">
        <v>0</v>
      </c>
      <c r="GD907" s="299">
        <v>0</v>
      </c>
      <c r="GE907" s="299">
        <v>0</v>
      </c>
      <c r="GF907" s="299">
        <v>0</v>
      </c>
      <c r="GG907" s="299">
        <v>0</v>
      </c>
      <c r="GH907" s="298">
        <v>0</v>
      </c>
      <c r="GI907" s="297">
        <v>0</v>
      </c>
      <c r="GK907" s="286"/>
      <c r="GL907" s="287"/>
      <c r="GM907" s="289"/>
      <c r="GN907" s="287"/>
      <c r="GO907" s="286"/>
      <c r="GP907" s="287"/>
      <c r="GQ907" s="289"/>
      <c r="GR907" s="287"/>
      <c r="GS907" s="286"/>
    </row>
    <row r="908" spans="2:201">
      <c r="B908" s="277" t="str">
        <f t="shared" ref="B908:C908" si="1096">+B712</f>
        <v>4191</v>
      </c>
      <c r="C908" s="301" t="str">
        <f t="shared" si="1096"/>
        <v>その他の土木建設</v>
      </c>
      <c r="D908" s="300">
        <v>0</v>
      </c>
      <c r="E908" s="300">
        <v>0</v>
      </c>
      <c r="F908" s="300">
        <v>0</v>
      </c>
      <c r="G908" s="300">
        <v>0</v>
      </c>
      <c r="H908" s="300">
        <v>0</v>
      </c>
      <c r="I908" s="300">
        <v>0</v>
      </c>
      <c r="J908" s="300">
        <v>0</v>
      </c>
      <c r="K908" s="300">
        <v>0</v>
      </c>
      <c r="L908" s="300">
        <v>0</v>
      </c>
      <c r="M908" s="300">
        <v>0</v>
      </c>
      <c r="N908" s="300">
        <v>0</v>
      </c>
      <c r="O908" s="300">
        <v>0</v>
      </c>
      <c r="P908" s="300">
        <v>0</v>
      </c>
      <c r="Q908" s="300">
        <v>0</v>
      </c>
      <c r="R908" s="300">
        <v>0</v>
      </c>
      <c r="S908" s="300">
        <v>0</v>
      </c>
      <c r="T908" s="300">
        <v>0</v>
      </c>
      <c r="U908" s="300">
        <v>0</v>
      </c>
      <c r="V908" s="300">
        <v>0</v>
      </c>
      <c r="W908" s="300">
        <v>0</v>
      </c>
      <c r="X908" s="300">
        <v>0</v>
      </c>
      <c r="Y908" s="300">
        <v>0</v>
      </c>
      <c r="Z908" s="300">
        <v>0</v>
      </c>
      <c r="AA908" s="300">
        <v>0</v>
      </c>
      <c r="AB908" s="300">
        <v>0</v>
      </c>
      <c r="AC908" s="300">
        <v>0</v>
      </c>
      <c r="AD908" s="300">
        <v>0</v>
      </c>
      <c r="AE908" s="300">
        <v>0</v>
      </c>
      <c r="AF908" s="300">
        <v>0</v>
      </c>
      <c r="AG908" s="300">
        <v>0</v>
      </c>
      <c r="AH908" s="300">
        <v>0</v>
      </c>
      <c r="AI908" s="300">
        <v>0</v>
      </c>
      <c r="AJ908" s="300">
        <v>0</v>
      </c>
      <c r="AK908" s="300">
        <v>0</v>
      </c>
      <c r="AL908" s="300">
        <v>0</v>
      </c>
      <c r="AM908" s="300">
        <v>0</v>
      </c>
      <c r="AN908" s="300">
        <v>0</v>
      </c>
      <c r="AO908" s="300">
        <v>0</v>
      </c>
      <c r="AP908" s="300">
        <v>0</v>
      </c>
      <c r="AQ908" s="300">
        <v>0</v>
      </c>
      <c r="AR908" s="300">
        <v>0</v>
      </c>
      <c r="AS908" s="300">
        <v>0</v>
      </c>
      <c r="AT908" s="300">
        <v>0</v>
      </c>
      <c r="AU908" s="300">
        <v>0</v>
      </c>
      <c r="AV908" s="300">
        <v>0</v>
      </c>
      <c r="AW908" s="300">
        <v>0</v>
      </c>
      <c r="AX908" s="300">
        <v>0</v>
      </c>
      <c r="AY908" s="300">
        <v>0</v>
      </c>
      <c r="AZ908" s="300">
        <v>0</v>
      </c>
      <c r="BA908" s="300">
        <v>0</v>
      </c>
      <c r="BB908" s="300">
        <v>0</v>
      </c>
      <c r="BC908" s="300">
        <v>0</v>
      </c>
      <c r="BD908" s="300">
        <v>0</v>
      </c>
      <c r="BE908" s="300">
        <v>0</v>
      </c>
      <c r="BF908" s="300">
        <v>0</v>
      </c>
      <c r="BG908" s="300">
        <v>0</v>
      </c>
      <c r="BH908" s="300">
        <v>0</v>
      </c>
      <c r="BI908" s="300">
        <v>0</v>
      </c>
      <c r="BJ908" s="300">
        <v>0</v>
      </c>
      <c r="BK908" s="300">
        <v>0</v>
      </c>
      <c r="BL908" s="300">
        <v>0</v>
      </c>
      <c r="BM908" s="300">
        <v>0</v>
      </c>
      <c r="BN908" s="300">
        <v>0</v>
      </c>
      <c r="BO908" s="300">
        <v>0</v>
      </c>
      <c r="BP908" s="300">
        <v>0</v>
      </c>
      <c r="BQ908" s="300">
        <v>0</v>
      </c>
      <c r="BR908" s="300">
        <v>0</v>
      </c>
      <c r="BS908" s="300">
        <v>0</v>
      </c>
      <c r="BT908" s="300">
        <v>0</v>
      </c>
      <c r="BU908" s="300">
        <v>0</v>
      </c>
      <c r="BV908" s="300">
        <v>0</v>
      </c>
      <c r="BW908" s="300">
        <v>0</v>
      </c>
      <c r="BX908" s="300">
        <v>0</v>
      </c>
      <c r="BY908" s="300">
        <v>0</v>
      </c>
      <c r="BZ908" s="300">
        <v>0</v>
      </c>
      <c r="CA908" s="300">
        <v>0</v>
      </c>
      <c r="CB908" s="300">
        <v>0</v>
      </c>
      <c r="CC908" s="300">
        <v>0</v>
      </c>
      <c r="CD908" s="300">
        <v>0</v>
      </c>
      <c r="CE908" s="300">
        <v>0</v>
      </c>
      <c r="CF908" s="300">
        <v>0</v>
      </c>
      <c r="CG908" s="300">
        <v>0</v>
      </c>
      <c r="CH908" s="300">
        <v>0</v>
      </c>
      <c r="CI908" s="300">
        <v>0</v>
      </c>
      <c r="CJ908" s="300">
        <v>0</v>
      </c>
      <c r="CK908" s="300">
        <v>0</v>
      </c>
      <c r="CL908" s="300">
        <v>0</v>
      </c>
      <c r="CM908" s="300">
        <v>0</v>
      </c>
      <c r="CN908" s="300">
        <v>0</v>
      </c>
      <c r="CO908" s="300">
        <v>0</v>
      </c>
      <c r="CP908" s="300">
        <v>0</v>
      </c>
      <c r="CQ908" s="300">
        <v>0</v>
      </c>
      <c r="CR908" s="300">
        <v>0</v>
      </c>
      <c r="CS908" s="300">
        <v>0</v>
      </c>
      <c r="CT908" s="300">
        <v>0</v>
      </c>
      <c r="CU908" s="299">
        <v>0</v>
      </c>
      <c r="CV908" s="299">
        <v>0</v>
      </c>
      <c r="CW908" s="299">
        <v>0</v>
      </c>
      <c r="CX908" s="299">
        <v>0</v>
      </c>
      <c r="CY908" s="299">
        <v>0</v>
      </c>
      <c r="CZ908" s="299">
        <v>0</v>
      </c>
      <c r="DA908" s="299">
        <v>0</v>
      </c>
      <c r="DB908" s="299">
        <v>0</v>
      </c>
      <c r="DC908" s="299">
        <v>0</v>
      </c>
      <c r="DD908" s="299">
        <v>0</v>
      </c>
      <c r="DE908" s="299">
        <v>0</v>
      </c>
      <c r="DF908" s="299">
        <v>0</v>
      </c>
      <c r="DG908" s="299">
        <v>0</v>
      </c>
      <c r="DH908" s="299">
        <v>0</v>
      </c>
      <c r="DI908" s="299">
        <v>0</v>
      </c>
      <c r="DJ908" s="299">
        <v>0</v>
      </c>
      <c r="DK908" s="299">
        <v>0</v>
      </c>
      <c r="DL908" s="299">
        <v>0</v>
      </c>
      <c r="DM908" s="299">
        <v>0</v>
      </c>
      <c r="DN908" s="299">
        <v>0</v>
      </c>
      <c r="DO908" s="299">
        <v>0</v>
      </c>
      <c r="DP908" s="299">
        <v>0</v>
      </c>
      <c r="DQ908" s="299">
        <v>0</v>
      </c>
      <c r="DR908" s="299">
        <v>0</v>
      </c>
      <c r="DS908" s="299">
        <v>0</v>
      </c>
      <c r="DT908" s="299">
        <v>0</v>
      </c>
      <c r="DU908" s="299">
        <v>0</v>
      </c>
      <c r="DV908" s="299">
        <v>0</v>
      </c>
      <c r="DW908" s="299">
        <v>0</v>
      </c>
      <c r="DX908" s="299">
        <v>0</v>
      </c>
      <c r="DY908" s="299">
        <v>0</v>
      </c>
      <c r="DZ908" s="299">
        <v>0</v>
      </c>
      <c r="EA908" s="299">
        <v>0</v>
      </c>
      <c r="EB908" s="299">
        <v>0</v>
      </c>
      <c r="EC908" s="299">
        <v>0</v>
      </c>
      <c r="ED908" s="299">
        <v>0</v>
      </c>
      <c r="EE908" s="299">
        <v>0</v>
      </c>
      <c r="EF908" s="299">
        <v>1</v>
      </c>
      <c r="EG908" s="299">
        <v>0</v>
      </c>
      <c r="EH908" s="299">
        <v>0</v>
      </c>
      <c r="EI908" s="299">
        <v>0</v>
      </c>
      <c r="EJ908" s="299">
        <v>0</v>
      </c>
      <c r="EK908" s="299">
        <v>0</v>
      </c>
      <c r="EL908" s="299">
        <v>0</v>
      </c>
      <c r="EM908" s="299">
        <v>0</v>
      </c>
      <c r="EN908" s="299">
        <v>0</v>
      </c>
      <c r="EO908" s="299">
        <v>0</v>
      </c>
      <c r="EP908" s="299">
        <v>0</v>
      </c>
      <c r="EQ908" s="299">
        <v>0</v>
      </c>
      <c r="ER908" s="299">
        <v>0</v>
      </c>
      <c r="ES908" s="299">
        <v>0</v>
      </c>
      <c r="ET908" s="299">
        <v>0</v>
      </c>
      <c r="EU908" s="299">
        <v>0</v>
      </c>
      <c r="EV908" s="299">
        <v>0</v>
      </c>
      <c r="EW908" s="299">
        <v>0</v>
      </c>
      <c r="EX908" s="299">
        <v>0</v>
      </c>
      <c r="EY908" s="299">
        <v>0</v>
      </c>
      <c r="EZ908" s="299">
        <v>0</v>
      </c>
      <c r="FA908" s="299">
        <v>0</v>
      </c>
      <c r="FB908" s="299">
        <v>0</v>
      </c>
      <c r="FC908" s="299">
        <v>0</v>
      </c>
      <c r="FD908" s="299">
        <v>0</v>
      </c>
      <c r="FE908" s="299">
        <v>0</v>
      </c>
      <c r="FF908" s="299">
        <v>0</v>
      </c>
      <c r="FG908" s="299">
        <v>0</v>
      </c>
      <c r="FH908" s="299">
        <v>0</v>
      </c>
      <c r="FI908" s="299">
        <v>0</v>
      </c>
      <c r="FJ908" s="299">
        <v>0</v>
      </c>
      <c r="FK908" s="299">
        <v>0</v>
      </c>
      <c r="FL908" s="299">
        <v>0</v>
      </c>
      <c r="FM908" s="299">
        <v>0</v>
      </c>
      <c r="FN908" s="299">
        <v>0</v>
      </c>
      <c r="FO908" s="299">
        <v>0</v>
      </c>
      <c r="FP908" s="299">
        <v>0</v>
      </c>
      <c r="FQ908" s="299">
        <v>0</v>
      </c>
      <c r="FR908" s="299">
        <v>0</v>
      </c>
      <c r="FS908" s="299">
        <v>0</v>
      </c>
      <c r="FT908" s="299">
        <v>0</v>
      </c>
      <c r="FU908" s="299">
        <v>0</v>
      </c>
      <c r="FV908" s="299">
        <v>0</v>
      </c>
      <c r="FW908" s="299">
        <v>0</v>
      </c>
      <c r="FX908" s="299">
        <v>0</v>
      </c>
      <c r="FY908" s="299">
        <v>0</v>
      </c>
      <c r="FZ908" s="299">
        <v>0</v>
      </c>
      <c r="GA908" s="299">
        <v>0</v>
      </c>
      <c r="GB908" s="299">
        <v>0</v>
      </c>
      <c r="GC908" s="299">
        <v>0</v>
      </c>
      <c r="GD908" s="299">
        <v>0</v>
      </c>
      <c r="GE908" s="299">
        <v>0</v>
      </c>
      <c r="GF908" s="299">
        <v>0</v>
      </c>
      <c r="GG908" s="299">
        <v>0</v>
      </c>
      <c r="GH908" s="298">
        <v>0</v>
      </c>
      <c r="GI908" s="297">
        <v>0</v>
      </c>
      <c r="GK908" s="286"/>
      <c r="GL908" s="287"/>
      <c r="GM908" s="289"/>
      <c r="GN908" s="287"/>
      <c r="GO908" s="286"/>
      <c r="GP908" s="287"/>
      <c r="GQ908" s="289"/>
      <c r="GR908" s="287"/>
      <c r="GS908" s="286"/>
    </row>
    <row r="909" spans="2:201">
      <c r="B909" s="277" t="str">
        <f t="shared" ref="B909:C909" si="1097">+B713</f>
        <v>4611</v>
      </c>
      <c r="C909" s="301" t="str">
        <f t="shared" si="1097"/>
        <v>電力</v>
      </c>
      <c r="D909" s="300">
        <v>5.9770050786678288E-3</v>
      </c>
      <c r="E909" s="300">
        <v>5.4832646535701449E-3</v>
      </c>
      <c r="F909" s="300">
        <v>5.5161940356780398E-3</v>
      </c>
      <c r="G909" s="300">
        <v>3.6106658003147688E-3</v>
      </c>
      <c r="H909" s="300">
        <v>3.9153501443800982E-2</v>
      </c>
      <c r="I909" s="300">
        <v>2.2928104219941993E-2</v>
      </c>
      <c r="J909" s="300">
        <v>1.2008693324518862E-2</v>
      </c>
      <c r="K909" s="300">
        <v>3.1955114031241703E-2</v>
      </c>
      <c r="L909" s="300">
        <v>1.8434704981157787E-4</v>
      </c>
      <c r="M909" s="300">
        <v>1.898878898686329E-3</v>
      </c>
      <c r="N909" s="300">
        <v>2.2057640888275883E-2</v>
      </c>
      <c r="O909" s="300">
        <v>4.5029009187702767E-3</v>
      </c>
      <c r="P909" s="300">
        <v>3.367085774087792E-2</v>
      </c>
      <c r="Q909" s="300">
        <v>0</v>
      </c>
      <c r="R909" s="300">
        <v>0</v>
      </c>
      <c r="S909" s="300">
        <v>2.4182127284727295E-2</v>
      </c>
      <c r="T909" s="300">
        <v>4.6517733434077571E-2</v>
      </c>
      <c r="U909" s="300">
        <v>1.1509752244542338E-2</v>
      </c>
      <c r="V909" s="300">
        <v>1.3039215039872831E-2</v>
      </c>
      <c r="W909" s="300">
        <v>1.2037675402470565E-2</v>
      </c>
      <c r="X909" s="300">
        <v>7.7238411428452117E-3</v>
      </c>
      <c r="Y909" s="300">
        <v>1.0494897866408458E-2</v>
      </c>
      <c r="Z909" s="300">
        <v>1.2032246849556298E-2</v>
      </c>
      <c r="AA909" s="300">
        <v>1.389281680306929E-2</v>
      </c>
      <c r="AB909" s="300">
        <v>1.5859809545893985E-2</v>
      </c>
      <c r="AC909" s="300">
        <v>6.7640080424092855E-3</v>
      </c>
      <c r="AD909" s="300">
        <v>1.3353291803872196E-2</v>
      </c>
      <c r="AE909" s="300">
        <v>1.0871456349845498E-2</v>
      </c>
      <c r="AF909" s="300">
        <v>0</v>
      </c>
      <c r="AG909" s="300">
        <v>2.0195540707093763E-2</v>
      </c>
      <c r="AH909" s="300">
        <v>2.4900420454542858E-2</v>
      </c>
      <c r="AI909" s="300">
        <v>1.6256106553742357E-2</v>
      </c>
      <c r="AJ909" s="300">
        <v>7.4117754906885228E-2</v>
      </c>
      <c r="AK909" s="300">
        <v>2.2531055872161351E-2</v>
      </c>
      <c r="AL909" s="300">
        <v>2.0565740379242688E-2</v>
      </c>
      <c r="AM909" s="300">
        <v>2.2880907898089563E-2</v>
      </c>
      <c r="AN909" s="300">
        <v>1.074228881808624E-2</v>
      </c>
      <c r="AO909" s="300">
        <v>1.4527813166614029E-2</v>
      </c>
      <c r="AP909" s="300">
        <v>2.2099165436952919E-2</v>
      </c>
      <c r="AQ909" s="300">
        <v>1.0614124457970586E-2</v>
      </c>
      <c r="AR909" s="300">
        <v>0</v>
      </c>
      <c r="AS909" s="300">
        <v>0.12242080349397572</v>
      </c>
      <c r="AT909" s="300">
        <v>1.7744378558452286E-2</v>
      </c>
      <c r="AU909" s="300">
        <v>7.7312207926405786E-3</v>
      </c>
      <c r="AV909" s="300">
        <v>1.9662350026184574E-2</v>
      </c>
      <c r="AW909" s="300">
        <v>1.6876610310112429E-2</v>
      </c>
      <c r="AX909" s="300">
        <v>3.9755731577947907E-2</v>
      </c>
      <c r="AY909" s="300">
        <v>0.27551335743150074</v>
      </c>
      <c r="AZ909" s="300">
        <v>0.10194363077513752</v>
      </c>
      <c r="BA909" s="300">
        <v>1.4068275906311802E-2</v>
      </c>
      <c r="BB909" s="300">
        <v>3.4414536078701416E-2</v>
      </c>
      <c r="BC909" s="300">
        <v>7.4807087504073916E-2</v>
      </c>
      <c r="BD909" s="300">
        <v>4.1335142304192662E-2</v>
      </c>
      <c r="BE909" s="300">
        <v>2.1340629723783824E-2</v>
      </c>
      <c r="BF909" s="300">
        <v>7.1709445818756712E-2</v>
      </c>
      <c r="BG909" s="300">
        <v>8.1730631049164205E-3</v>
      </c>
      <c r="BH909" s="300">
        <v>1.4261312012000061E-2</v>
      </c>
      <c r="BI909" s="300">
        <v>8.5609675107333819E-3</v>
      </c>
      <c r="BJ909" s="300">
        <v>2.778955168251114E-2</v>
      </c>
      <c r="BK909" s="300">
        <v>2.9437967904555908E-2</v>
      </c>
      <c r="BL909" s="300">
        <v>1.9344273604118348E-2</v>
      </c>
      <c r="BM909" s="300">
        <v>5.4569325727489692E-3</v>
      </c>
      <c r="BN909" s="300">
        <v>2.4001983750162138E-2</v>
      </c>
      <c r="BO909" s="300">
        <v>2.0645273002826866E-2</v>
      </c>
      <c r="BP909" s="300">
        <v>2.5534952563242341E-2</v>
      </c>
      <c r="BQ909" s="300">
        <v>1.9283594510272378E-2</v>
      </c>
      <c r="BR909" s="300">
        <v>0</v>
      </c>
      <c r="BS909" s="300">
        <v>5.7316258743994085E-3</v>
      </c>
      <c r="BT909" s="300">
        <v>3.0131499710483622E-2</v>
      </c>
      <c r="BU909" s="300">
        <v>7.3846670823521435E-2</v>
      </c>
      <c r="BV909" s="300">
        <v>3.6049533926519703E-2</v>
      </c>
      <c r="BW909" s="300">
        <v>4.2451989188431516E-2</v>
      </c>
      <c r="BX909" s="300">
        <v>4.3555950480093766E-2</v>
      </c>
      <c r="BY909" s="300">
        <v>0</v>
      </c>
      <c r="BZ909" s="300">
        <v>0</v>
      </c>
      <c r="CA909" s="300">
        <v>1.7938027453409902E-2</v>
      </c>
      <c r="CB909" s="300">
        <v>1.0066371048527974E-2</v>
      </c>
      <c r="CC909" s="300">
        <v>3.1227597185568706E-2</v>
      </c>
      <c r="CD909" s="300">
        <v>7.7024552197792973E-2</v>
      </c>
      <c r="CE909" s="300">
        <v>9.4479438280387403E-3</v>
      </c>
      <c r="CF909" s="300">
        <v>2.5702458803665625E-2</v>
      </c>
      <c r="CG909" s="300">
        <v>0</v>
      </c>
      <c r="CH909" s="300">
        <v>2.1481449812518639E-2</v>
      </c>
      <c r="CI909" s="300">
        <v>1.9437930397581536E-2</v>
      </c>
      <c r="CJ909" s="300">
        <v>1.1140634282850014E-2</v>
      </c>
      <c r="CK909" s="300">
        <v>1.389182175665667E-2</v>
      </c>
      <c r="CL909" s="300">
        <v>8.6361372000943962E-3</v>
      </c>
      <c r="CM909" s="300">
        <v>2.2613729346447224E-2</v>
      </c>
      <c r="CN909" s="300">
        <v>3.5792548748978165E-3</v>
      </c>
      <c r="CO909" s="300">
        <v>1.158864099380664E-2</v>
      </c>
      <c r="CP909" s="300">
        <v>8.323944099801606E-3</v>
      </c>
      <c r="CQ909" s="300">
        <v>1.0704740489365226E-2</v>
      </c>
      <c r="CR909" s="300">
        <v>2.491424072401659E-2</v>
      </c>
      <c r="CS909" s="300">
        <v>5.3285609743038637E-3</v>
      </c>
      <c r="CT909" s="300">
        <v>7.278248424194003E-3</v>
      </c>
      <c r="CU909" s="299">
        <v>1.2812016217887152E-2</v>
      </c>
      <c r="CV909" s="299">
        <v>7.1742540499864366E-3</v>
      </c>
      <c r="CW909" s="299">
        <v>9.1500909487997103E-3</v>
      </c>
      <c r="CX909" s="299">
        <v>1.2114414763438473E-2</v>
      </c>
      <c r="CY909" s="299">
        <v>9.6368576368508364E-3</v>
      </c>
      <c r="CZ909" s="299">
        <v>1.1534488942515488E-2</v>
      </c>
      <c r="DA909" s="299">
        <v>1.8051132890615055E-2</v>
      </c>
      <c r="DB909" s="299">
        <v>4.8452279836086109E-3</v>
      </c>
      <c r="DC909" s="299">
        <v>7.7601222639464458E-3</v>
      </c>
      <c r="DD909" s="299">
        <v>9.8505844321609259E-3</v>
      </c>
      <c r="DE909" s="299">
        <v>1.8067852286423138E-2</v>
      </c>
      <c r="DF909" s="299">
        <v>0</v>
      </c>
      <c r="DG909" s="299">
        <v>3.2189657264110459E-2</v>
      </c>
      <c r="DH909" s="299">
        <v>2.3785935918871313E-2</v>
      </c>
      <c r="DI909" s="299">
        <v>9.6936717564555415E-3</v>
      </c>
      <c r="DJ909" s="299">
        <v>9.2536865393811878E-3</v>
      </c>
      <c r="DK909" s="299">
        <v>5.7834318551119417E-3</v>
      </c>
      <c r="DL909" s="299">
        <v>9.5031188810675606E-3</v>
      </c>
      <c r="DM909" s="299">
        <v>1.4615198723452327E-2</v>
      </c>
      <c r="DN909" s="299">
        <v>5.4261096779398875E-3</v>
      </c>
      <c r="DO909" s="299">
        <v>8.7756045024148834E-3</v>
      </c>
      <c r="DP909" s="299">
        <v>9.0421846659312338E-3</v>
      </c>
      <c r="DQ909" s="299">
        <v>7.3188517249810296E-3</v>
      </c>
      <c r="DR909" s="299">
        <v>6.4641190244522171E-3</v>
      </c>
      <c r="DS909" s="299">
        <v>2.7639114092713481E-3</v>
      </c>
      <c r="DT909" s="299">
        <v>1.1307637987150265E-2</v>
      </c>
      <c r="DU909" s="299">
        <v>1.1827132219503591E-2</v>
      </c>
      <c r="DV909" s="299">
        <v>1.2255710404245047E-2</v>
      </c>
      <c r="DW909" s="299">
        <v>1.3985001707564542E-2</v>
      </c>
      <c r="DX909" s="299">
        <v>1.2258789583183291E-2</v>
      </c>
      <c r="DY909" s="299">
        <v>9.3962966033127628E-3</v>
      </c>
      <c r="DZ909" s="299">
        <v>9.1009821501478703E-3</v>
      </c>
      <c r="EA909" s="299">
        <v>1.1484348869860169E-4</v>
      </c>
      <c r="EB909" s="299">
        <v>7.4869710741689898E-3</v>
      </c>
      <c r="EC909" s="299">
        <v>3.4088492200224705E-3</v>
      </c>
      <c r="ED909" s="299">
        <v>4.626813736369779E-3</v>
      </c>
      <c r="EE909" s="299">
        <v>5.9988979013311985E-3</v>
      </c>
      <c r="EF909" s="299">
        <v>8.3049097691102833E-3</v>
      </c>
      <c r="EG909" s="299">
        <v>1.1297004027651509</v>
      </c>
      <c r="EH909" s="299">
        <v>1.0843931166301318E-2</v>
      </c>
      <c r="EI909" s="299">
        <v>9.8263231609946267E-2</v>
      </c>
      <c r="EJ909" s="299">
        <v>2.8814861301293012E-2</v>
      </c>
      <c r="EK909" s="299">
        <v>2.2215170131847026E-2</v>
      </c>
      <c r="EL909" s="299">
        <v>2.0792429986754186E-3</v>
      </c>
      <c r="EM909" s="299">
        <v>2.9614254691673145E-2</v>
      </c>
      <c r="EN909" s="299">
        <v>3.1515367779062237E-3</v>
      </c>
      <c r="EO909" s="299">
        <v>4.5693488319141226E-3</v>
      </c>
      <c r="EP909" s="299">
        <v>4.3438127075964466E-3</v>
      </c>
      <c r="EQ909" s="299">
        <v>1.0338018490014939E-3</v>
      </c>
      <c r="ER909" s="299">
        <v>3.9198323176600021E-4</v>
      </c>
      <c r="ES909" s="299">
        <v>3.1310693724266814E-2</v>
      </c>
      <c r="ET909" s="299">
        <v>5.1340666084398481E-2</v>
      </c>
      <c r="EU909" s="299">
        <v>4.1465307261759421E-3</v>
      </c>
      <c r="EV909" s="299">
        <v>4.0112888110152246E-3</v>
      </c>
      <c r="EW909" s="299">
        <v>8.8692619317847431E-4</v>
      </c>
      <c r="EX909" s="299">
        <v>2.33874833600591E-3</v>
      </c>
      <c r="EY909" s="299">
        <v>2.1024521431851017E-3</v>
      </c>
      <c r="EZ909" s="299">
        <v>1.8659405376487026E-3</v>
      </c>
      <c r="FA909" s="299">
        <v>4.0122061929470307E-3</v>
      </c>
      <c r="FB909" s="299">
        <v>4.4253531423812734E-2</v>
      </c>
      <c r="FC909" s="299">
        <v>2.7524762919779481E-3</v>
      </c>
      <c r="FD909" s="299">
        <v>2.4020730517100315E-3</v>
      </c>
      <c r="FE909" s="299">
        <v>6.6294801004978896E-3</v>
      </c>
      <c r="FF909" s="299">
        <v>1.0621885615376348E-2</v>
      </c>
      <c r="FG909" s="299">
        <v>3.9293922008550143E-3</v>
      </c>
      <c r="FH909" s="299">
        <v>8.8982753237372026E-3</v>
      </c>
      <c r="FI909" s="299">
        <v>2.6483128293890929E-3</v>
      </c>
      <c r="FJ909" s="299">
        <v>6.0539725416541941E-3</v>
      </c>
      <c r="FK909" s="299">
        <v>5.0481483205358727E-3</v>
      </c>
      <c r="FL909" s="299">
        <v>8.7814275139893802E-3</v>
      </c>
      <c r="FM909" s="299">
        <v>7.9907897497683809E-3</v>
      </c>
      <c r="FN909" s="299">
        <v>1.6090363821275839E-2</v>
      </c>
      <c r="FO909" s="299">
        <v>3.5828171204846972E-2</v>
      </c>
      <c r="FP909" s="299">
        <v>1.8652055958687883E-2</v>
      </c>
      <c r="FQ909" s="299">
        <v>6.3731991628441041E-3</v>
      </c>
      <c r="FR909" s="299">
        <v>6.8837433344364346E-3</v>
      </c>
      <c r="FS909" s="299">
        <v>8.7645131855667094E-3</v>
      </c>
      <c r="FT909" s="299">
        <v>1.3471729914273685E-2</v>
      </c>
      <c r="FU909" s="299">
        <v>9.5290543613572049E-3</v>
      </c>
      <c r="FV909" s="299">
        <v>2.4165783386414438E-3</v>
      </c>
      <c r="FW909" s="299">
        <v>4.0303070397482337E-3</v>
      </c>
      <c r="FX909" s="299">
        <v>1.1143862692433405E-2</v>
      </c>
      <c r="FY909" s="299">
        <v>6.6128226866051729E-3</v>
      </c>
      <c r="FZ909" s="299">
        <v>5.1485109316011211E-3</v>
      </c>
      <c r="GA909" s="299">
        <v>5.3456714308298299E-3</v>
      </c>
      <c r="GB909" s="299">
        <v>3.6563879838045999E-3</v>
      </c>
      <c r="GC909" s="299">
        <v>2.5412160758904134E-2</v>
      </c>
      <c r="GD909" s="299">
        <v>1.4201893660940384E-2</v>
      </c>
      <c r="GE909" s="299">
        <v>1.5602862366977397E-2</v>
      </c>
      <c r="GF909" s="299">
        <v>2.1664540535070335E-2</v>
      </c>
      <c r="GG909" s="299">
        <v>2.1802915165033757E-2</v>
      </c>
      <c r="GH909" s="298">
        <v>6.0740213087518945E-3</v>
      </c>
      <c r="GI909" s="297">
        <v>1.3002674966845738E-2</v>
      </c>
      <c r="GK909" s="286"/>
      <c r="GL909" s="287"/>
      <c r="GM909" s="289"/>
      <c r="GN909" s="287"/>
      <c r="GO909" s="286"/>
      <c r="GP909" s="287"/>
      <c r="GQ909" s="289"/>
      <c r="GR909" s="287"/>
      <c r="GS909" s="286"/>
    </row>
    <row r="910" spans="2:201">
      <c r="B910" s="277" t="str">
        <f t="shared" ref="B910:C910" si="1098">+B714</f>
        <v>4621</v>
      </c>
      <c r="C910" s="301" t="str">
        <f t="shared" si="1098"/>
        <v>都市ガス</v>
      </c>
      <c r="D910" s="300">
        <v>2.2373050437972429E-4</v>
      </c>
      <c r="E910" s="300">
        <v>3.7920020746721447E-4</v>
      </c>
      <c r="F910" s="300">
        <v>1.6889646262662085E-4</v>
      </c>
      <c r="G910" s="300">
        <v>2.2915410678655304E-4</v>
      </c>
      <c r="H910" s="300">
        <v>3.3653795613335747E-4</v>
      </c>
      <c r="I910" s="300">
        <v>2.275252367017544E-4</v>
      </c>
      <c r="J910" s="300">
        <v>1.710886465678513E-4</v>
      </c>
      <c r="K910" s="300">
        <v>8.8304312519954444E-4</v>
      </c>
      <c r="L910" s="300">
        <v>2.4439899055649313E-5</v>
      </c>
      <c r="M910" s="300">
        <v>1.8294557710778363E-4</v>
      </c>
      <c r="N910" s="300">
        <v>2.1116813446343951E-4</v>
      </c>
      <c r="O910" s="300">
        <v>1.2747538702837056E-4</v>
      </c>
      <c r="P910" s="300">
        <v>1.232581950274329E-4</v>
      </c>
      <c r="Q910" s="300">
        <v>0</v>
      </c>
      <c r="R910" s="300">
        <v>0</v>
      </c>
      <c r="S910" s="300">
        <v>4.0569505509068296E-4</v>
      </c>
      <c r="T910" s="300">
        <v>2.7137938420891889E-4</v>
      </c>
      <c r="U910" s="300">
        <v>3.8091234214726263E-4</v>
      </c>
      <c r="V910" s="300">
        <v>9.7596986785366191E-4</v>
      </c>
      <c r="W910" s="300">
        <v>2.6958971860634661E-4</v>
      </c>
      <c r="X910" s="300">
        <v>3.3286648997208138E-4</v>
      </c>
      <c r="Y910" s="300">
        <v>1.7237544213060574E-3</v>
      </c>
      <c r="Z910" s="300">
        <v>1.1081580941477149E-3</v>
      </c>
      <c r="AA910" s="300">
        <v>2.3722485680589653E-3</v>
      </c>
      <c r="AB910" s="300">
        <v>3.4501122621893874E-3</v>
      </c>
      <c r="AC910" s="300">
        <v>1.4992214514538652E-3</v>
      </c>
      <c r="AD910" s="300">
        <v>1.6383474810181765E-3</v>
      </c>
      <c r="AE910" s="300">
        <v>1.9183967118641114E-3</v>
      </c>
      <c r="AF910" s="300">
        <v>0</v>
      </c>
      <c r="AG910" s="300">
        <v>8.5370928516230824E-3</v>
      </c>
      <c r="AH910" s="300">
        <v>1.0848780851943441E-4</v>
      </c>
      <c r="AI910" s="300">
        <v>7.0937543047641647E-5</v>
      </c>
      <c r="AJ910" s="300">
        <v>2.7478444119403964E-2</v>
      </c>
      <c r="AK910" s="300">
        <v>2.4589914091877048E-3</v>
      </c>
      <c r="AL910" s="300">
        <v>1.8061299683553177E-3</v>
      </c>
      <c r="AM910" s="300">
        <v>4.6504590398443091E-4</v>
      </c>
      <c r="AN910" s="300">
        <v>7.1030106963985247E-4</v>
      </c>
      <c r="AO910" s="300">
        <v>1.211358482750204E-4</v>
      </c>
      <c r="AP910" s="300">
        <v>3.4057071400903115E-4</v>
      </c>
      <c r="AQ910" s="300">
        <v>1.2170296497381727E-3</v>
      </c>
      <c r="AR910" s="300">
        <v>0</v>
      </c>
      <c r="AS910" s="300">
        <v>1.1080866620164045E-3</v>
      </c>
      <c r="AT910" s="300">
        <v>9.883740867180277E-4</v>
      </c>
      <c r="AU910" s="300">
        <v>5.4392168084677116E-4</v>
      </c>
      <c r="AV910" s="300">
        <v>9.1228939087201991E-4</v>
      </c>
      <c r="AW910" s="300">
        <v>8.182233371538725E-4</v>
      </c>
      <c r="AX910" s="300">
        <v>1.2563843274486437E-2</v>
      </c>
      <c r="AY910" s="300">
        <v>1.8377101229714028E-3</v>
      </c>
      <c r="AZ910" s="300">
        <v>1.773008566850334E-3</v>
      </c>
      <c r="BA910" s="300">
        <v>4.9239602848272476E-5</v>
      </c>
      <c r="BB910" s="300">
        <v>6.7154091004816301E-4</v>
      </c>
      <c r="BC910" s="300">
        <v>7.8988766112447273E-4</v>
      </c>
      <c r="BD910" s="300">
        <v>2.4867196843171057E-3</v>
      </c>
      <c r="BE910" s="300">
        <v>4.877531254704326E-4</v>
      </c>
      <c r="BF910" s="300">
        <v>1.5775494432788309E-3</v>
      </c>
      <c r="BG910" s="300">
        <v>1.5340671776235049E-3</v>
      </c>
      <c r="BH910" s="300">
        <v>4.466520015209848E-3</v>
      </c>
      <c r="BI910" s="300">
        <v>6.0947452603379816E-4</v>
      </c>
      <c r="BJ910" s="300">
        <v>2.2654737119975716E-3</v>
      </c>
      <c r="BK910" s="300">
        <v>1.7368035946149518E-3</v>
      </c>
      <c r="BL910" s="300">
        <v>2.1866852154609306E-3</v>
      </c>
      <c r="BM910" s="300">
        <v>1.7245626363371094E-5</v>
      </c>
      <c r="BN910" s="300">
        <v>3.3578332571269833E-4</v>
      </c>
      <c r="BO910" s="300">
        <v>4.4281499083298542E-3</v>
      </c>
      <c r="BP910" s="300">
        <v>7.0194272219805225E-3</v>
      </c>
      <c r="BQ910" s="300">
        <v>2.2839011836047278E-3</v>
      </c>
      <c r="BR910" s="300">
        <v>0</v>
      </c>
      <c r="BS910" s="300">
        <v>2.1762129914471359E-4</v>
      </c>
      <c r="BT910" s="300">
        <v>5.3248298633007257E-3</v>
      </c>
      <c r="BU910" s="300">
        <v>4.7148914155043041E-4</v>
      </c>
      <c r="BV910" s="300">
        <v>2.1439498932452172E-2</v>
      </c>
      <c r="BW910" s="300">
        <v>9.7003237170942593E-3</v>
      </c>
      <c r="BX910" s="300">
        <v>2.797197881436717E-3</v>
      </c>
      <c r="BY910" s="300">
        <v>0</v>
      </c>
      <c r="BZ910" s="300">
        <v>0</v>
      </c>
      <c r="CA910" s="300">
        <v>2.2850226881580872E-3</v>
      </c>
      <c r="CB910" s="300">
        <v>4.8002620125543374E-3</v>
      </c>
      <c r="CC910" s="300">
        <v>6.983588449340967E-3</v>
      </c>
      <c r="CD910" s="300">
        <v>1.1425503616381128E-2</v>
      </c>
      <c r="CE910" s="300">
        <v>4.2700018117323101E-4</v>
      </c>
      <c r="CF910" s="300">
        <v>5.4567690776272386E-4</v>
      </c>
      <c r="CG910" s="300">
        <v>0</v>
      </c>
      <c r="CH910" s="300">
        <v>2.1485606596663388E-3</v>
      </c>
      <c r="CI910" s="300">
        <v>4.1351697797224049E-3</v>
      </c>
      <c r="CJ910" s="300">
        <v>2.3992708310444219E-3</v>
      </c>
      <c r="CK910" s="300">
        <v>2.2140120835553016E-3</v>
      </c>
      <c r="CL910" s="300">
        <v>3.9724568174761927E-3</v>
      </c>
      <c r="CM910" s="300">
        <v>3.95226010020248E-3</v>
      </c>
      <c r="CN910" s="300">
        <v>4.865062217325357E-4</v>
      </c>
      <c r="CO910" s="300">
        <v>1.765521478140173E-3</v>
      </c>
      <c r="CP910" s="300">
        <v>1.2498219457996599E-3</v>
      </c>
      <c r="CQ910" s="300">
        <v>2.1174475760441657E-3</v>
      </c>
      <c r="CR910" s="300">
        <v>1.1208560680957874E-3</v>
      </c>
      <c r="CS910" s="300">
        <v>2.6103574210157884E-3</v>
      </c>
      <c r="CT910" s="300">
        <v>1.2747238053005731E-3</v>
      </c>
      <c r="CU910" s="299">
        <v>1.905762081876842E-3</v>
      </c>
      <c r="CV910" s="299">
        <v>7.5469463622818947E-4</v>
      </c>
      <c r="CW910" s="299">
        <v>6.129432095870411E-4</v>
      </c>
      <c r="CX910" s="299">
        <v>1.0454285245498338E-3</v>
      </c>
      <c r="CY910" s="299">
        <v>8.0607821486160681E-4</v>
      </c>
      <c r="CZ910" s="299">
        <v>1.833354927791319E-3</v>
      </c>
      <c r="DA910" s="299">
        <v>1.2302448713836249E-3</v>
      </c>
      <c r="DB910" s="299">
        <v>1.481430844780654E-3</v>
      </c>
      <c r="DC910" s="299">
        <v>2.3533493213855885E-3</v>
      </c>
      <c r="DD910" s="299">
        <v>2.7790441229308886E-3</v>
      </c>
      <c r="DE910" s="299">
        <v>1.6774455382303542E-4</v>
      </c>
      <c r="DF910" s="299">
        <v>0</v>
      </c>
      <c r="DG910" s="299">
        <v>3.1249912048794039E-3</v>
      </c>
      <c r="DH910" s="299">
        <v>2.7041873319948429E-3</v>
      </c>
      <c r="DI910" s="299">
        <v>1.616256156187931E-3</v>
      </c>
      <c r="DJ910" s="299">
        <v>4.4060857874449931E-4</v>
      </c>
      <c r="DK910" s="299">
        <v>3.4657549550683002E-4</v>
      </c>
      <c r="DL910" s="299">
        <v>1.5703072134561949E-3</v>
      </c>
      <c r="DM910" s="299">
        <v>2.8485169292533758E-3</v>
      </c>
      <c r="DN910" s="299">
        <v>8.9319118142397241E-4</v>
      </c>
      <c r="DO910" s="299">
        <v>1.1660340740606446E-3</v>
      </c>
      <c r="DP910" s="299">
        <v>1.1854243526862008E-3</v>
      </c>
      <c r="DQ910" s="299">
        <v>2.0786604337546979E-3</v>
      </c>
      <c r="DR910" s="299">
        <v>4.6197112419385086E-3</v>
      </c>
      <c r="DS910" s="299">
        <v>7.5769807612327371E-4</v>
      </c>
      <c r="DT910" s="299">
        <v>3.2820002613378279E-3</v>
      </c>
      <c r="DU910" s="299">
        <v>1.2324478176170472E-3</v>
      </c>
      <c r="DV910" s="299">
        <v>1.6508492617831635E-4</v>
      </c>
      <c r="DW910" s="299">
        <v>3.3541276717106534E-3</v>
      </c>
      <c r="DX910" s="299">
        <v>5.0959414609510634E-3</v>
      </c>
      <c r="DY910" s="299">
        <v>5.6950245550219407E-4</v>
      </c>
      <c r="DZ910" s="299">
        <v>1.1176286020566095E-3</v>
      </c>
      <c r="EA910" s="299">
        <v>5.9192264924871041E-6</v>
      </c>
      <c r="EB910" s="299">
        <v>9.7235529291219997E-4</v>
      </c>
      <c r="EC910" s="299">
        <v>7.7759601164348606E-4</v>
      </c>
      <c r="ED910" s="299">
        <v>1.1524916034662152E-3</v>
      </c>
      <c r="EE910" s="299">
        <v>6.8488949899139491E-4</v>
      </c>
      <c r="EF910" s="299">
        <v>9.4745253677457053E-4</v>
      </c>
      <c r="EG910" s="299">
        <v>4.6166943125825068E-4</v>
      </c>
      <c r="EH910" s="299">
        <v>1.005071520762048</v>
      </c>
      <c r="EI910" s="299">
        <v>9.6781754258456629E-2</v>
      </c>
      <c r="EJ910" s="299">
        <v>1.1679512792209426E-3</v>
      </c>
      <c r="EK910" s="299">
        <v>1.833937482302645E-3</v>
      </c>
      <c r="EL910" s="299">
        <v>3.3952789637788322E-4</v>
      </c>
      <c r="EM910" s="299">
        <v>6.6997784697480755E-3</v>
      </c>
      <c r="EN910" s="299">
        <v>2.9518277764209553E-4</v>
      </c>
      <c r="EO910" s="299">
        <v>7.5735999757976455E-4</v>
      </c>
      <c r="EP910" s="299">
        <v>3.895760082075227E-4</v>
      </c>
      <c r="EQ910" s="299">
        <v>2.5624160557857209E-5</v>
      </c>
      <c r="ER910" s="299">
        <v>5.6286325298301604E-5</v>
      </c>
      <c r="ES910" s="299">
        <v>4.530875663992306E-4</v>
      </c>
      <c r="ET910" s="299">
        <v>2.7024453916740972E-4</v>
      </c>
      <c r="EU910" s="299">
        <v>1.0217030926535566E-3</v>
      </c>
      <c r="EV910" s="299">
        <v>4.5072073292015951E-4</v>
      </c>
      <c r="EW910" s="299">
        <v>7.6866877178236289E-5</v>
      </c>
      <c r="EX910" s="299">
        <v>1.6010166110389408E-3</v>
      </c>
      <c r="EY910" s="299">
        <v>1.2653349480074428E-4</v>
      </c>
      <c r="EZ910" s="299">
        <v>1.7981717337978251E-4</v>
      </c>
      <c r="FA910" s="299">
        <v>1.0163740966913728E-4</v>
      </c>
      <c r="FB910" s="299">
        <v>2.9169855757253216E-4</v>
      </c>
      <c r="FC910" s="299">
        <v>2.4827639545981455E-4</v>
      </c>
      <c r="FD910" s="299">
        <v>2.6652679811659842E-4</v>
      </c>
      <c r="FE910" s="299">
        <v>9.2038507382763283E-4</v>
      </c>
      <c r="FF910" s="299">
        <v>9.1503649114198487E-4</v>
      </c>
      <c r="FG910" s="299">
        <v>1.7625518252235056E-3</v>
      </c>
      <c r="FH910" s="299">
        <v>1.0477645521222718E-3</v>
      </c>
      <c r="FI910" s="299">
        <v>2.3726664638751261E-4</v>
      </c>
      <c r="FJ910" s="299">
        <v>1.1887215449320797E-3</v>
      </c>
      <c r="FK910" s="299">
        <v>5.516925654894258E-4</v>
      </c>
      <c r="FL910" s="299">
        <v>7.9896106583033982E-4</v>
      </c>
      <c r="FM910" s="299">
        <v>2.611759662637428E-3</v>
      </c>
      <c r="FN910" s="299">
        <v>2.3852430191167308E-3</v>
      </c>
      <c r="FO910" s="299">
        <v>2.0068911931838827E-3</v>
      </c>
      <c r="FP910" s="299">
        <v>1.7466305394609076E-2</v>
      </c>
      <c r="FQ910" s="299">
        <v>4.4869242520572604E-4</v>
      </c>
      <c r="FR910" s="299">
        <v>1.6889110228934616E-3</v>
      </c>
      <c r="FS910" s="299">
        <v>1.8457328167490058E-3</v>
      </c>
      <c r="FT910" s="299">
        <v>3.5755427037235284E-3</v>
      </c>
      <c r="FU910" s="299">
        <v>3.5559140244982804E-3</v>
      </c>
      <c r="FV910" s="299">
        <v>8.8431563794997485E-4</v>
      </c>
      <c r="FW910" s="299">
        <v>5.138222349655077E-4</v>
      </c>
      <c r="FX910" s="299">
        <v>5.7266750689191073E-4</v>
      </c>
      <c r="FY910" s="299">
        <v>5.3973854448484025E-4</v>
      </c>
      <c r="FZ910" s="299">
        <v>1.1690083279141501E-3</v>
      </c>
      <c r="GA910" s="299">
        <v>3.6510574498774635E-3</v>
      </c>
      <c r="GB910" s="299">
        <v>6.9323221415690402E-4</v>
      </c>
      <c r="GC910" s="299">
        <v>1.3335327362504033E-2</v>
      </c>
      <c r="GD910" s="299">
        <v>1.0293504261249427E-2</v>
      </c>
      <c r="GE910" s="299">
        <v>4.1632737610421827E-3</v>
      </c>
      <c r="GF910" s="299">
        <v>1.1701143241875142E-3</v>
      </c>
      <c r="GG910" s="299">
        <v>4.0510770984623938E-3</v>
      </c>
      <c r="GH910" s="298">
        <v>4.1143206187602995E-4</v>
      </c>
      <c r="GI910" s="297">
        <v>5.7164475170624982E-4</v>
      </c>
      <c r="GK910" s="286"/>
      <c r="GL910" s="287"/>
      <c r="GM910" s="289"/>
      <c r="GN910" s="287"/>
      <c r="GO910" s="286"/>
      <c r="GP910" s="287"/>
      <c r="GQ910" s="289"/>
      <c r="GR910" s="287"/>
      <c r="GS910" s="286"/>
    </row>
    <row r="911" spans="2:201">
      <c r="B911" s="277" t="str">
        <f t="shared" ref="B911:C911" si="1099">+B715</f>
        <v>4622</v>
      </c>
      <c r="C911" s="301" t="str">
        <f t="shared" si="1099"/>
        <v>熱供給業</v>
      </c>
      <c r="D911" s="300">
        <v>1.1711610794324131E-6</v>
      </c>
      <c r="E911" s="300">
        <v>2.0328186432318797E-6</v>
      </c>
      <c r="F911" s="300">
        <v>1.3089788561341324E-6</v>
      </c>
      <c r="G911" s="300">
        <v>1.9269192191891218E-6</v>
      </c>
      <c r="H911" s="300">
        <v>2.0944126964723353E-6</v>
      </c>
      <c r="I911" s="300">
        <v>2.4139485368159775E-6</v>
      </c>
      <c r="J911" s="300">
        <v>1.5412187627514006E-6</v>
      </c>
      <c r="K911" s="300">
        <v>2.2317794426770649E-6</v>
      </c>
      <c r="L911" s="300">
        <v>3.4815907662559169E-7</v>
      </c>
      <c r="M911" s="300">
        <v>1.2620125242581888E-6</v>
      </c>
      <c r="N911" s="300">
        <v>2.6173145251079099E-6</v>
      </c>
      <c r="O911" s="300">
        <v>1.9405656925108055E-6</v>
      </c>
      <c r="P911" s="300">
        <v>2.0040862702422171E-6</v>
      </c>
      <c r="Q911" s="300">
        <v>0</v>
      </c>
      <c r="R911" s="300">
        <v>0</v>
      </c>
      <c r="S911" s="300">
        <v>3.4516527335609551E-6</v>
      </c>
      <c r="T911" s="300">
        <v>3.0045064308281772E-6</v>
      </c>
      <c r="U911" s="300">
        <v>2.8892658536218023E-5</v>
      </c>
      <c r="V911" s="300">
        <v>2.1481837071321756E-5</v>
      </c>
      <c r="W911" s="300">
        <v>8.3198942590037509E-6</v>
      </c>
      <c r="X911" s="300">
        <v>4.7107402928580881E-6</v>
      </c>
      <c r="Y911" s="300">
        <v>9.693366996831298E-6</v>
      </c>
      <c r="Z911" s="300">
        <v>1.1433372720946928E-5</v>
      </c>
      <c r="AA911" s="300">
        <v>2.7889605628312152E-5</v>
      </c>
      <c r="AB911" s="300">
        <v>1.6749087648911727E-5</v>
      </c>
      <c r="AC911" s="300">
        <v>6.3786424659922402E-6</v>
      </c>
      <c r="AD911" s="300">
        <v>2.0826427741207644E-5</v>
      </c>
      <c r="AE911" s="300">
        <v>1.7090668658973114E-6</v>
      </c>
      <c r="AF911" s="300">
        <v>0</v>
      </c>
      <c r="AG911" s="300">
        <v>5.2771729058552E-5</v>
      </c>
      <c r="AH911" s="300">
        <v>1.692332576672583E-4</v>
      </c>
      <c r="AI911" s="300">
        <v>1.2568233688774239E-6</v>
      </c>
      <c r="AJ911" s="300">
        <v>4.3169135761168645E-6</v>
      </c>
      <c r="AK911" s="300">
        <v>2.2427239344605933E-5</v>
      </c>
      <c r="AL911" s="300">
        <v>1.5560251260023668E-5</v>
      </c>
      <c r="AM911" s="300">
        <v>3.3187501416244299E-6</v>
      </c>
      <c r="AN911" s="300">
        <v>4.543695269865416E-6</v>
      </c>
      <c r="AO911" s="300">
        <v>5.0441541972810435E-6</v>
      </c>
      <c r="AP911" s="300">
        <v>9.2669021643734026E-6</v>
      </c>
      <c r="AQ911" s="300">
        <v>2.7531711148723916E-6</v>
      </c>
      <c r="AR911" s="300">
        <v>0</v>
      </c>
      <c r="AS911" s="300">
        <v>1.7669793676621567E-4</v>
      </c>
      <c r="AT911" s="300">
        <v>8.6112867569524445E-5</v>
      </c>
      <c r="AU911" s="300">
        <v>2.7639473363168437E-5</v>
      </c>
      <c r="AV911" s="300">
        <v>6.4065175490897033E-5</v>
      </c>
      <c r="AW911" s="300">
        <v>1.236605568204377E-5</v>
      </c>
      <c r="AX911" s="300">
        <v>2.8462567060439203E-5</v>
      </c>
      <c r="AY911" s="300">
        <v>4.9334923378154184E-5</v>
      </c>
      <c r="AZ911" s="300">
        <v>2.2996871897690268E-5</v>
      </c>
      <c r="BA911" s="300">
        <v>1.1846504804838159E-5</v>
      </c>
      <c r="BB911" s="300">
        <v>3.7401765968454405E-5</v>
      </c>
      <c r="BC911" s="300">
        <v>4.0471305711076563E-5</v>
      </c>
      <c r="BD911" s="300">
        <v>2.803909843786128E-5</v>
      </c>
      <c r="BE911" s="300">
        <v>5.7471659240405781E-5</v>
      </c>
      <c r="BF911" s="300">
        <v>6.1802783859787479E-5</v>
      </c>
      <c r="BG911" s="300">
        <v>5.0213816448449289E-5</v>
      </c>
      <c r="BH911" s="300">
        <v>2.5165038904893373E-5</v>
      </c>
      <c r="BI911" s="300">
        <v>1.3792609900384927E-5</v>
      </c>
      <c r="BJ911" s="300">
        <v>1.5015081719130951E-5</v>
      </c>
      <c r="BK911" s="300">
        <v>1.2717965471105084E-5</v>
      </c>
      <c r="BL911" s="300">
        <v>1.4421667478996856E-5</v>
      </c>
      <c r="BM911" s="300">
        <v>5.744285282532097E-7</v>
      </c>
      <c r="BN911" s="300">
        <v>1.8637074663906755E-6</v>
      </c>
      <c r="BO911" s="300">
        <v>1.1175327355707273E-4</v>
      </c>
      <c r="BP911" s="300">
        <v>2.3924495193795549E-5</v>
      </c>
      <c r="BQ911" s="300">
        <v>7.4076531855027074E-6</v>
      </c>
      <c r="BR911" s="300">
        <v>0</v>
      </c>
      <c r="BS911" s="300">
        <v>4.6966279329470177E-6</v>
      </c>
      <c r="BT911" s="300">
        <v>5.7579340517249801E-6</v>
      </c>
      <c r="BU911" s="300">
        <v>3.4380241709672906E-6</v>
      </c>
      <c r="BV911" s="300">
        <v>9.472576123187819E-6</v>
      </c>
      <c r="BW911" s="300">
        <v>1.1811162240158829E-5</v>
      </c>
      <c r="BX911" s="300">
        <v>6.8702871873529412E-6</v>
      </c>
      <c r="BY911" s="300">
        <v>0</v>
      </c>
      <c r="BZ911" s="300">
        <v>0</v>
      </c>
      <c r="CA911" s="300">
        <v>2.8759881203351523E-7</v>
      </c>
      <c r="CB911" s="300">
        <v>5.4526059630759334E-7</v>
      </c>
      <c r="CC911" s="300">
        <v>7.3899246169809206E-7</v>
      </c>
      <c r="CD911" s="300">
        <v>1.5634618270123362E-6</v>
      </c>
      <c r="CE911" s="300">
        <v>8.5280697229204976E-7</v>
      </c>
      <c r="CF911" s="300">
        <v>1.7139086261215801E-5</v>
      </c>
      <c r="CG911" s="300">
        <v>0</v>
      </c>
      <c r="CH911" s="300">
        <v>5.2762639248345525E-6</v>
      </c>
      <c r="CI911" s="300">
        <v>3.8239568134030099E-6</v>
      </c>
      <c r="CJ911" s="300">
        <v>1.4767188096607115E-6</v>
      </c>
      <c r="CK911" s="300">
        <v>1.5083187551851474E-6</v>
      </c>
      <c r="CL911" s="300">
        <v>1.6175049189499007E-6</v>
      </c>
      <c r="CM911" s="300">
        <v>2.173914285920763E-6</v>
      </c>
      <c r="CN911" s="300">
        <v>1.0003244608863933E-6</v>
      </c>
      <c r="CO911" s="300">
        <v>1.3467611522907242E-6</v>
      </c>
      <c r="CP911" s="300">
        <v>1.9538245238762627E-6</v>
      </c>
      <c r="CQ911" s="300">
        <v>1.9857826041130417E-6</v>
      </c>
      <c r="CR911" s="300">
        <v>1.838488068865454E-6</v>
      </c>
      <c r="CS911" s="300">
        <v>1.2179692167294793E-6</v>
      </c>
      <c r="CT911" s="300">
        <v>1.4077085661886542E-6</v>
      </c>
      <c r="CU911" s="299">
        <v>2.0866340010035059E-6</v>
      </c>
      <c r="CV911" s="299">
        <v>1.3855499458478229E-6</v>
      </c>
      <c r="CW911" s="299">
        <v>1.5012167093605473E-6</v>
      </c>
      <c r="CX911" s="299">
        <v>1.2829554408924663E-6</v>
      </c>
      <c r="CY911" s="299">
        <v>1.8963724467492593E-6</v>
      </c>
      <c r="CZ911" s="299">
        <v>1.3604008472186547E-6</v>
      </c>
      <c r="DA911" s="299">
        <v>6.7908547901704224E-6</v>
      </c>
      <c r="DB911" s="299">
        <v>1.6240633313411312E-6</v>
      </c>
      <c r="DC911" s="299">
        <v>1.8242703047710864E-6</v>
      </c>
      <c r="DD911" s="299">
        <v>3.6174867113440608E-6</v>
      </c>
      <c r="DE911" s="299">
        <v>2.1401853223371371E-6</v>
      </c>
      <c r="DF911" s="299">
        <v>0</v>
      </c>
      <c r="DG911" s="299">
        <v>3.8010745054810301E-6</v>
      </c>
      <c r="DH911" s="299">
        <v>4.5928217579112435E-6</v>
      </c>
      <c r="DI911" s="299">
        <v>2.1066957246417548E-6</v>
      </c>
      <c r="DJ911" s="299">
        <v>2.6737777665340574E-6</v>
      </c>
      <c r="DK911" s="299">
        <v>1.4447456929926325E-6</v>
      </c>
      <c r="DL911" s="299">
        <v>1.8173021846843732E-6</v>
      </c>
      <c r="DM911" s="299">
        <v>4.8488000323616917E-6</v>
      </c>
      <c r="DN911" s="299">
        <v>1.523108000437273E-6</v>
      </c>
      <c r="DO911" s="299">
        <v>2.2852393655726342E-6</v>
      </c>
      <c r="DP911" s="299">
        <v>2.6361790951786066E-6</v>
      </c>
      <c r="DQ911" s="299">
        <v>7.4779436353815468E-6</v>
      </c>
      <c r="DR911" s="299">
        <v>7.2153254279725482E-6</v>
      </c>
      <c r="DS911" s="299">
        <v>2.1360351268549041E-6</v>
      </c>
      <c r="DT911" s="299">
        <v>5.8505262231152872E-6</v>
      </c>
      <c r="DU911" s="299">
        <v>3.8612130910283313E-6</v>
      </c>
      <c r="DV911" s="299">
        <v>1.2553906216099165E-6</v>
      </c>
      <c r="DW911" s="299">
        <v>2.3315993538734781E-6</v>
      </c>
      <c r="DX911" s="299">
        <v>1.7476669435261871E-6</v>
      </c>
      <c r="DY911" s="299">
        <v>4.031470085363716E-6</v>
      </c>
      <c r="DZ911" s="299">
        <v>1.0956578724366457E-5</v>
      </c>
      <c r="EA911" s="299">
        <v>1.190640977775088E-7</v>
      </c>
      <c r="EB911" s="299">
        <v>2.1409517821267074E-6</v>
      </c>
      <c r="EC911" s="299">
        <v>3.134597063935193E-6</v>
      </c>
      <c r="ED911" s="299">
        <v>2.1957152310346694E-6</v>
      </c>
      <c r="EE911" s="299">
        <v>3.0999241394135267E-6</v>
      </c>
      <c r="EF911" s="299">
        <v>5.2906836686019597E-6</v>
      </c>
      <c r="EG911" s="299">
        <v>6.0469850707855876E-6</v>
      </c>
      <c r="EH911" s="299">
        <v>9.0512408871749286E-7</v>
      </c>
      <c r="EI911" s="299">
        <v>1.0014083329440713</v>
      </c>
      <c r="EJ911" s="299">
        <v>2.3796079183632854E-6</v>
      </c>
      <c r="EK911" s="299">
        <v>2.1333966131657593E-6</v>
      </c>
      <c r="EL911" s="299">
        <v>9.3021342369652952E-6</v>
      </c>
      <c r="EM911" s="299">
        <v>3.7845832247486666E-5</v>
      </c>
      <c r="EN911" s="299">
        <v>3.522486190017413E-5</v>
      </c>
      <c r="EO911" s="299">
        <v>4.1657231184457426E-5</v>
      </c>
      <c r="EP911" s="299">
        <v>7.5476905937224944E-6</v>
      </c>
      <c r="EQ911" s="299">
        <v>2.2048727253849378E-6</v>
      </c>
      <c r="ER911" s="299">
        <v>2.8209025053593508E-6</v>
      </c>
      <c r="ES911" s="299">
        <v>3.1876378216433511E-5</v>
      </c>
      <c r="ET911" s="299">
        <v>2.863077077744329E-5</v>
      </c>
      <c r="EU911" s="299">
        <v>4.206303244915708E-6</v>
      </c>
      <c r="EV911" s="299">
        <v>5.0383982740555673E-6</v>
      </c>
      <c r="EW911" s="299">
        <v>3.9617551448376909E-6</v>
      </c>
      <c r="EX911" s="299">
        <v>2.7759427410629326E-5</v>
      </c>
      <c r="EY911" s="299">
        <v>9.1463326258795176E-6</v>
      </c>
      <c r="EZ911" s="299">
        <v>1.5181969659984454E-6</v>
      </c>
      <c r="FA911" s="299">
        <v>1.6586505982992407E-6</v>
      </c>
      <c r="FB911" s="299">
        <v>6.2527191697223817E-6</v>
      </c>
      <c r="FC911" s="299">
        <v>2.0540829778924461E-6</v>
      </c>
      <c r="FD911" s="299">
        <v>6.5914035044730964E-7</v>
      </c>
      <c r="FE911" s="299">
        <v>8.0080508515289748E-6</v>
      </c>
      <c r="FF911" s="299">
        <v>1.7277224705108129E-5</v>
      </c>
      <c r="FG911" s="299">
        <v>4.994057402925115E-4</v>
      </c>
      <c r="FH911" s="299">
        <v>6.0632764124000956E-5</v>
      </c>
      <c r="FI911" s="299">
        <v>8.3471547072216444E-6</v>
      </c>
      <c r="FJ911" s="299">
        <v>4.4059300433530046E-6</v>
      </c>
      <c r="FK911" s="299">
        <v>1.5000034751574765E-5</v>
      </c>
      <c r="FL911" s="299">
        <v>4.3985953135305306E-6</v>
      </c>
      <c r="FM911" s="299">
        <v>4.9692322479798654E-5</v>
      </c>
      <c r="FN911" s="299">
        <v>9.1939294050532996E-6</v>
      </c>
      <c r="FO911" s="299">
        <v>1.8825919996253814E-5</v>
      </c>
      <c r="FP911" s="299">
        <v>8.0238969595481689E-5</v>
      </c>
      <c r="FQ911" s="299">
        <v>8.9708107205954562E-6</v>
      </c>
      <c r="FR911" s="299">
        <v>9.6946143777218528E-6</v>
      </c>
      <c r="FS911" s="299">
        <v>1.7868686020356335E-5</v>
      </c>
      <c r="FT911" s="299">
        <v>2.1503550058821524E-5</v>
      </c>
      <c r="FU911" s="299">
        <v>1.9521007906121783E-5</v>
      </c>
      <c r="FV911" s="299">
        <v>6.7459860115465671E-6</v>
      </c>
      <c r="FW911" s="299">
        <v>3.1294757129388046E-6</v>
      </c>
      <c r="FX911" s="299">
        <v>3.4506275263261951E-6</v>
      </c>
      <c r="FY911" s="299">
        <v>2.604320683185506E-5</v>
      </c>
      <c r="FZ911" s="299">
        <v>2.6867266946146919E-6</v>
      </c>
      <c r="GA911" s="299">
        <v>5.1240840006925394E-6</v>
      </c>
      <c r="GB911" s="299">
        <v>1.1973919084860617E-5</v>
      </c>
      <c r="GC911" s="299">
        <v>1.5877661952100474E-4</v>
      </c>
      <c r="GD911" s="299">
        <v>9.7114379487598926E-6</v>
      </c>
      <c r="GE911" s="299">
        <v>2.726391123011902E-6</v>
      </c>
      <c r="GF911" s="299">
        <v>6.3608054733729056E-5</v>
      </c>
      <c r="GG911" s="299">
        <v>4.0109943702986773E-6</v>
      </c>
      <c r="GH911" s="298">
        <v>1.2550456267733382E-5</v>
      </c>
      <c r="GI911" s="297">
        <v>2.6046048519345684E-5</v>
      </c>
      <c r="GK911" s="286"/>
      <c r="GL911" s="287"/>
      <c r="GM911" s="289"/>
      <c r="GN911" s="287"/>
      <c r="GO911" s="286"/>
      <c r="GP911" s="287"/>
      <c r="GQ911" s="289"/>
      <c r="GR911" s="287"/>
      <c r="GS911" s="286"/>
    </row>
    <row r="912" spans="2:201">
      <c r="B912" s="277" t="str">
        <f t="shared" ref="B912:C912" si="1100">+B716</f>
        <v>4711</v>
      </c>
      <c r="C912" s="301" t="str">
        <f t="shared" si="1100"/>
        <v>水道</v>
      </c>
      <c r="D912" s="300">
        <v>6.2528842808558271E-4</v>
      </c>
      <c r="E912" s="300">
        <v>5.1678607846804693E-4</v>
      </c>
      <c r="F912" s="300">
        <v>1.0461423354249982E-3</v>
      </c>
      <c r="G912" s="300">
        <v>1.6234608743209227E-3</v>
      </c>
      <c r="H912" s="300">
        <v>4.4349951957950337E-4</v>
      </c>
      <c r="I912" s="300">
        <v>1.6448798979219002E-3</v>
      </c>
      <c r="J912" s="300">
        <v>3.2591938988319694E-3</v>
      </c>
      <c r="K912" s="300">
        <v>3.1788875619688712E-3</v>
      </c>
      <c r="L912" s="300">
        <v>5.3731816582721151E-5</v>
      </c>
      <c r="M912" s="300">
        <v>4.9628393355608327E-4</v>
      </c>
      <c r="N912" s="300">
        <v>1.3700608249905954E-3</v>
      </c>
      <c r="O912" s="300">
        <v>5.9478108608945898E-4</v>
      </c>
      <c r="P912" s="300">
        <v>1.9588802779513777E-3</v>
      </c>
      <c r="Q912" s="300">
        <v>0</v>
      </c>
      <c r="R912" s="300">
        <v>0</v>
      </c>
      <c r="S912" s="300">
        <v>7.4363194865050292E-3</v>
      </c>
      <c r="T912" s="300">
        <v>5.1159144890028339E-3</v>
      </c>
      <c r="U912" s="300">
        <v>4.9371947093820442E-3</v>
      </c>
      <c r="V912" s="300">
        <v>3.4592440907413452E-3</v>
      </c>
      <c r="W912" s="300">
        <v>2.6067495390512613E-3</v>
      </c>
      <c r="X912" s="300">
        <v>9.8446523673593827E-4</v>
      </c>
      <c r="Y912" s="300">
        <v>2.0596456233128698E-3</v>
      </c>
      <c r="Z912" s="300">
        <v>3.0185380381618815E-3</v>
      </c>
      <c r="AA912" s="300">
        <v>4.0407842634960466E-3</v>
      </c>
      <c r="AB912" s="300">
        <v>4.0019791188756976E-3</v>
      </c>
      <c r="AC912" s="300">
        <v>3.4034537301377344E-3</v>
      </c>
      <c r="AD912" s="300">
        <v>1.3934547578205057E-3</v>
      </c>
      <c r="AE912" s="300">
        <v>3.1711064753810197E-4</v>
      </c>
      <c r="AF912" s="300">
        <v>0</v>
      </c>
      <c r="AG912" s="300">
        <v>2.8903306088168376E-3</v>
      </c>
      <c r="AH912" s="300">
        <v>1.3773773898360423E-4</v>
      </c>
      <c r="AI912" s="300">
        <v>9.9875797882360891E-5</v>
      </c>
      <c r="AJ912" s="300">
        <v>5.065025916132852E-4</v>
      </c>
      <c r="AK912" s="300">
        <v>1.7311831422592229E-3</v>
      </c>
      <c r="AL912" s="300">
        <v>1.0630424094980853E-3</v>
      </c>
      <c r="AM912" s="300">
        <v>1.3671553534462294E-3</v>
      </c>
      <c r="AN912" s="300">
        <v>1.2775743738642547E-3</v>
      </c>
      <c r="AO912" s="300">
        <v>1.1043929770504523E-3</v>
      </c>
      <c r="AP912" s="300">
        <v>1.0904116988308425E-3</v>
      </c>
      <c r="AQ912" s="300">
        <v>1.0861163731795778E-3</v>
      </c>
      <c r="AR912" s="300">
        <v>0</v>
      </c>
      <c r="AS912" s="300">
        <v>5.4292121248688497E-3</v>
      </c>
      <c r="AT912" s="300">
        <v>1.5461549519133527E-3</v>
      </c>
      <c r="AU912" s="300">
        <v>1.2435962620322624E-3</v>
      </c>
      <c r="AV912" s="300">
        <v>1.6836772410463992E-3</v>
      </c>
      <c r="AW912" s="300">
        <v>1.0700132817927472E-3</v>
      </c>
      <c r="AX912" s="300">
        <v>5.0662931199038867E-3</v>
      </c>
      <c r="AY912" s="300">
        <v>5.2342914135046935E-3</v>
      </c>
      <c r="AZ912" s="300">
        <v>5.3278472318021323E-3</v>
      </c>
      <c r="BA912" s="300">
        <v>1.2467935893177898E-3</v>
      </c>
      <c r="BB912" s="300">
        <v>4.4824079243814732E-3</v>
      </c>
      <c r="BC912" s="300">
        <v>3.6837847710683227E-3</v>
      </c>
      <c r="BD912" s="300">
        <v>4.7408640545665987E-3</v>
      </c>
      <c r="BE912" s="300">
        <v>3.0464393029309253E-3</v>
      </c>
      <c r="BF912" s="300">
        <v>7.3598324982522391E-3</v>
      </c>
      <c r="BG912" s="300">
        <v>4.1192473180310957E-3</v>
      </c>
      <c r="BH912" s="300">
        <v>1.8683183540927949E-3</v>
      </c>
      <c r="BI912" s="300">
        <v>1.2125829124697194E-3</v>
      </c>
      <c r="BJ912" s="300">
        <v>1.7544645030879566E-3</v>
      </c>
      <c r="BK912" s="300">
        <v>4.2173262879899708E-3</v>
      </c>
      <c r="BL912" s="300">
        <v>2.2445690699578478E-3</v>
      </c>
      <c r="BM912" s="300">
        <v>2.9298385629109968E-4</v>
      </c>
      <c r="BN912" s="300">
        <v>1.708536598297119E-3</v>
      </c>
      <c r="BO912" s="300">
        <v>2.058327136667034E-3</v>
      </c>
      <c r="BP912" s="300">
        <v>1.0880674772911314E-3</v>
      </c>
      <c r="BQ912" s="300">
        <v>1.3650943402294356E-3</v>
      </c>
      <c r="BR912" s="300">
        <v>0</v>
      </c>
      <c r="BS912" s="300">
        <v>2.5412556580393811E-4</v>
      </c>
      <c r="BT912" s="300">
        <v>1.9122712135811906E-3</v>
      </c>
      <c r="BU912" s="300">
        <v>2.6569581373026619E-3</v>
      </c>
      <c r="BV912" s="300">
        <v>1.0220806350186892E-3</v>
      </c>
      <c r="BW912" s="300">
        <v>2.0996442049511055E-3</v>
      </c>
      <c r="BX912" s="300">
        <v>1.8009552759129901E-3</v>
      </c>
      <c r="BY912" s="300">
        <v>0</v>
      </c>
      <c r="BZ912" s="300">
        <v>0</v>
      </c>
      <c r="CA912" s="300">
        <v>1.0114232343122836E-3</v>
      </c>
      <c r="CB912" s="300">
        <v>9.5276356309743004E-4</v>
      </c>
      <c r="CC912" s="300">
        <v>1.3018715244917992E-3</v>
      </c>
      <c r="CD912" s="300">
        <v>1.0009963236485432E-3</v>
      </c>
      <c r="CE912" s="300">
        <v>3.3438696601095438E-4</v>
      </c>
      <c r="CF912" s="300">
        <v>1.6481091708310548E-3</v>
      </c>
      <c r="CG912" s="300">
        <v>0</v>
      </c>
      <c r="CH912" s="300">
        <v>6.3005271560038058E-4</v>
      </c>
      <c r="CI912" s="300">
        <v>1.2574270839794085E-3</v>
      </c>
      <c r="CJ912" s="300">
        <v>1.3325786179855001E-3</v>
      </c>
      <c r="CK912" s="300">
        <v>7.8102413941448924E-4</v>
      </c>
      <c r="CL912" s="300">
        <v>1.9230991417216577E-4</v>
      </c>
      <c r="CM912" s="300">
        <v>1.3184836008210414E-3</v>
      </c>
      <c r="CN912" s="300">
        <v>1.794004907254594E-4</v>
      </c>
      <c r="CO912" s="300">
        <v>1.1417805811511945E-3</v>
      </c>
      <c r="CP912" s="300">
        <v>5.3923016148968558E-4</v>
      </c>
      <c r="CQ912" s="300">
        <v>1.2728624283579835E-3</v>
      </c>
      <c r="CR912" s="300">
        <v>1.1738662072696636E-3</v>
      </c>
      <c r="CS912" s="300">
        <v>4.794243460873079E-4</v>
      </c>
      <c r="CT912" s="300">
        <v>6.6570985225905088E-4</v>
      </c>
      <c r="CU912" s="299">
        <v>1.6606697671849638E-3</v>
      </c>
      <c r="CV912" s="299">
        <v>1.4747206627968444E-3</v>
      </c>
      <c r="CW912" s="299">
        <v>6.713814690470206E-4</v>
      </c>
      <c r="CX912" s="299">
        <v>1.0920884716666087E-3</v>
      </c>
      <c r="CY912" s="299">
        <v>8.0638825109236229E-4</v>
      </c>
      <c r="CZ912" s="299">
        <v>1.2249857290492789E-3</v>
      </c>
      <c r="DA912" s="299">
        <v>1.3993993076871448E-3</v>
      </c>
      <c r="DB912" s="299">
        <v>8.6077654677516643E-4</v>
      </c>
      <c r="DC912" s="299">
        <v>7.0743204315352559E-4</v>
      </c>
      <c r="DD912" s="299">
        <v>1.1939784253706639E-3</v>
      </c>
      <c r="DE912" s="299">
        <v>1.9681242253529255E-4</v>
      </c>
      <c r="DF912" s="299">
        <v>0</v>
      </c>
      <c r="DG912" s="299">
        <v>5.7606192094413269E-3</v>
      </c>
      <c r="DH912" s="299">
        <v>1.8737295769184583E-3</v>
      </c>
      <c r="DI912" s="299">
        <v>6.904720680110893E-4</v>
      </c>
      <c r="DJ912" s="299">
        <v>1.3639638898665628E-3</v>
      </c>
      <c r="DK912" s="299">
        <v>5.7277056787169618E-4</v>
      </c>
      <c r="DL912" s="299">
        <v>7.5802754170740786E-4</v>
      </c>
      <c r="DM912" s="299">
        <v>1.9628003816384632E-3</v>
      </c>
      <c r="DN912" s="299">
        <v>4.5848974248709738E-4</v>
      </c>
      <c r="DO912" s="299">
        <v>1.0464357611351808E-3</v>
      </c>
      <c r="DP912" s="299">
        <v>9.2638354002537308E-4</v>
      </c>
      <c r="DQ912" s="299">
        <v>6.4150685192195086E-4</v>
      </c>
      <c r="DR912" s="299">
        <v>4.793817733089938E-4</v>
      </c>
      <c r="DS912" s="299">
        <v>1.9091786899317692E-4</v>
      </c>
      <c r="DT912" s="299">
        <v>4.9102676241863591E-4</v>
      </c>
      <c r="DU912" s="299">
        <v>1.0792266218724155E-3</v>
      </c>
      <c r="DV912" s="299">
        <v>1.8987127753467461E-3</v>
      </c>
      <c r="DW912" s="299">
        <v>6.5640417657054809E-4</v>
      </c>
      <c r="DX912" s="299">
        <v>6.4206479391122184E-4</v>
      </c>
      <c r="DY912" s="299">
        <v>1.0841368257096863E-3</v>
      </c>
      <c r="DZ912" s="299">
        <v>1.464765861580429E-3</v>
      </c>
      <c r="EA912" s="299">
        <v>6.589745214722451E-5</v>
      </c>
      <c r="EB912" s="299">
        <v>1.2669370202059661E-3</v>
      </c>
      <c r="EC912" s="299">
        <v>1.1365950713848924E-3</v>
      </c>
      <c r="ED912" s="299">
        <v>1.8185606277850541E-3</v>
      </c>
      <c r="EE912" s="299">
        <v>1.1442012485895843E-3</v>
      </c>
      <c r="EF912" s="299">
        <v>1.4062372728079686E-3</v>
      </c>
      <c r="EG912" s="299">
        <v>8.354100595167654E-4</v>
      </c>
      <c r="EH912" s="299">
        <v>1.8529593610890679E-3</v>
      </c>
      <c r="EI912" s="299">
        <v>2.9883521680720143E-2</v>
      </c>
      <c r="EJ912" s="299">
        <v>1.0801240992562364</v>
      </c>
      <c r="EK912" s="299">
        <v>6.6406850943580903E-3</v>
      </c>
      <c r="EL912" s="299">
        <v>7.7755676373747462E-4</v>
      </c>
      <c r="EM912" s="299">
        <v>5.2948438513213628E-3</v>
      </c>
      <c r="EN912" s="299">
        <v>1.3970705645763126E-3</v>
      </c>
      <c r="EO912" s="299">
        <v>2.4868761041917905E-3</v>
      </c>
      <c r="EP912" s="299">
        <v>6.7267436373997895E-4</v>
      </c>
      <c r="EQ912" s="299">
        <v>1.2601231564057241E-4</v>
      </c>
      <c r="ER912" s="299">
        <v>1.6552227281854681E-4</v>
      </c>
      <c r="ES912" s="299">
        <v>6.5771705363212802E-3</v>
      </c>
      <c r="ET912" s="299">
        <v>4.5758591544950416E-3</v>
      </c>
      <c r="EU912" s="299">
        <v>2.9480531224228253E-3</v>
      </c>
      <c r="EV912" s="299">
        <v>1.1751387759223984E-3</v>
      </c>
      <c r="EW912" s="299">
        <v>3.2984102397394592E-4</v>
      </c>
      <c r="EX912" s="299">
        <v>2.4013916013795149E-3</v>
      </c>
      <c r="EY912" s="299">
        <v>4.2383738307955429E-4</v>
      </c>
      <c r="EZ912" s="299">
        <v>6.5756075958328013E-4</v>
      </c>
      <c r="FA912" s="299">
        <v>1.9004979540836195E-3</v>
      </c>
      <c r="FB912" s="299">
        <v>2.3193181043601684E-3</v>
      </c>
      <c r="FC912" s="299">
        <v>9.609955164634217E-4</v>
      </c>
      <c r="FD912" s="299">
        <v>2.5747295251419265E-3</v>
      </c>
      <c r="FE912" s="299">
        <v>1.1005209922249741E-3</v>
      </c>
      <c r="FF912" s="299">
        <v>5.540294852146928E-3</v>
      </c>
      <c r="FG912" s="299">
        <v>1.2010786379361292E-3</v>
      </c>
      <c r="FH912" s="299">
        <v>1.6280301036316208E-3</v>
      </c>
      <c r="FI912" s="299">
        <v>6.1392861421696691E-4</v>
      </c>
      <c r="FJ912" s="299">
        <v>2.7292383532042681E-3</v>
      </c>
      <c r="FK912" s="299">
        <v>1.1280435859086389E-3</v>
      </c>
      <c r="FL912" s="299">
        <v>3.4644788028502125E-3</v>
      </c>
      <c r="FM912" s="299">
        <v>4.6400768956796875E-3</v>
      </c>
      <c r="FN912" s="299">
        <v>9.237520701806369E-3</v>
      </c>
      <c r="FO912" s="299">
        <v>1.8460938120104083E-2</v>
      </c>
      <c r="FP912" s="299">
        <v>1.9118896895993012E-2</v>
      </c>
      <c r="FQ912" s="299">
        <v>5.5946786045428269E-3</v>
      </c>
      <c r="FR912" s="299">
        <v>5.2926133876683799E-3</v>
      </c>
      <c r="FS912" s="299">
        <v>3.9160251139216213E-3</v>
      </c>
      <c r="FT912" s="299">
        <v>6.5231638181106142E-3</v>
      </c>
      <c r="FU912" s="299">
        <v>9.0308161499028042E-3</v>
      </c>
      <c r="FV912" s="299">
        <v>1.9903284789094104E-3</v>
      </c>
      <c r="FW912" s="299">
        <v>6.3359251349130188E-4</v>
      </c>
      <c r="FX912" s="299">
        <v>1.6019745471862741E-3</v>
      </c>
      <c r="FY912" s="299">
        <v>9.3982341556169986E-4</v>
      </c>
      <c r="FZ912" s="299">
        <v>1.5067233333655749E-3</v>
      </c>
      <c r="GA912" s="299">
        <v>1.0647464389886125E-3</v>
      </c>
      <c r="GB912" s="299">
        <v>1.7026833931174479E-3</v>
      </c>
      <c r="GC912" s="299">
        <v>1.311059715293585E-2</v>
      </c>
      <c r="GD912" s="299">
        <v>1.1116322610066258E-2</v>
      </c>
      <c r="GE912" s="299">
        <v>1.3729200528354154E-2</v>
      </c>
      <c r="GF912" s="299">
        <v>4.5570390988676343E-3</v>
      </c>
      <c r="GG912" s="299">
        <v>4.7367057954449503E-3</v>
      </c>
      <c r="GH912" s="298">
        <v>5.733425103832874E-4</v>
      </c>
      <c r="GI912" s="297">
        <v>5.0577757400813066E-3</v>
      </c>
      <c r="GK912" s="286"/>
      <c r="GL912" s="287"/>
      <c r="GM912" s="289"/>
      <c r="GN912" s="287"/>
      <c r="GO912" s="286"/>
      <c r="GP912" s="287"/>
      <c r="GQ912" s="289"/>
      <c r="GR912" s="287"/>
      <c r="GS912" s="286"/>
    </row>
    <row r="913" spans="2:201">
      <c r="B913" s="277" t="str">
        <f t="shared" ref="B913:C913" si="1101">+B717</f>
        <v>4811</v>
      </c>
      <c r="C913" s="301" t="str">
        <f t="shared" si="1101"/>
        <v>廃棄物処理</v>
      </c>
      <c r="D913" s="300">
        <v>2.9761182556615773E-4</v>
      </c>
      <c r="E913" s="300">
        <v>3.3977468019058391E-4</v>
      </c>
      <c r="F913" s="300">
        <v>2.3738334301153256E-4</v>
      </c>
      <c r="G913" s="300">
        <v>3.2355112700830355E-4</v>
      </c>
      <c r="H913" s="300">
        <v>6.6347754102280446E-4</v>
      </c>
      <c r="I913" s="300">
        <v>3.7036611792195569E-4</v>
      </c>
      <c r="J913" s="300">
        <v>7.0672876384658885E-4</v>
      </c>
      <c r="K913" s="300">
        <v>2.0604907598019031E-3</v>
      </c>
      <c r="L913" s="300">
        <v>6.0193244678291149E-5</v>
      </c>
      <c r="M913" s="300">
        <v>2.5929390691531575E-4</v>
      </c>
      <c r="N913" s="300">
        <v>3.2749060041825797E-4</v>
      </c>
      <c r="O913" s="300">
        <v>2.3899686277136512E-4</v>
      </c>
      <c r="P913" s="300">
        <v>5.3415081518102831E-4</v>
      </c>
      <c r="Q913" s="300">
        <v>0</v>
      </c>
      <c r="R913" s="300">
        <v>0</v>
      </c>
      <c r="S913" s="300">
        <v>2.0478874781527019E-3</v>
      </c>
      <c r="T913" s="300">
        <v>8.5027630746167511E-4</v>
      </c>
      <c r="U913" s="300">
        <v>3.4805066492061094E-3</v>
      </c>
      <c r="V913" s="300">
        <v>7.8992219125999838E-4</v>
      </c>
      <c r="W913" s="300">
        <v>2.7909246911164297E-4</v>
      </c>
      <c r="X913" s="300">
        <v>3.3196015399850347E-4</v>
      </c>
      <c r="Y913" s="300">
        <v>2.3794759752804717E-3</v>
      </c>
      <c r="Z913" s="300">
        <v>3.5237369914605161E-4</v>
      </c>
      <c r="AA913" s="300">
        <v>8.3309301347976475E-4</v>
      </c>
      <c r="AB913" s="300">
        <v>6.2034628116671288E-4</v>
      </c>
      <c r="AC913" s="300">
        <v>5.5018108035730692E-4</v>
      </c>
      <c r="AD913" s="300">
        <v>3.0547868683880928E-4</v>
      </c>
      <c r="AE913" s="300">
        <v>1.6842728274640156E-3</v>
      </c>
      <c r="AF913" s="300">
        <v>0</v>
      </c>
      <c r="AG913" s="300">
        <v>3.2033527585580417E-4</v>
      </c>
      <c r="AH913" s="300">
        <v>3.3250157622032386E-4</v>
      </c>
      <c r="AI913" s="300">
        <v>2.3375221695106323E-4</v>
      </c>
      <c r="AJ913" s="300">
        <v>1.304844673982097E-3</v>
      </c>
      <c r="AK913" s="300">
        <v>3.9711798849790836E-4</v>
      </c>
      <c r="AL913" s="300">
        <v>5.6466405666384559E-4</v>
      </c>
      <c r="AM913" s="300">
        <v>5.6797305879981814E-4</v>
      </c>
      <c r="AN913" s="300">
        <v>2.5727959958747148E-4</v>
      </c>
      <c r="AO913" s="300">
        <v>7.6518755082143931E-4</v>
      </c>
      <c r="AP913" s="300">
        <v>4.9054034931802733E-4</v>
      </c>
      <c r="AQ913" s="300">
        <v>3.9882688457362314E-4</v>
      </c>
      <c r="AR913" s="300">
        <v>0</v>
      </c>
      <c r="AS913" s="300">
        <v>1.4869606821940118E-3</v>
      </c>
      <c r="AT913" s="300">
        <v>6.0397339194367494E-4</v>
      </c>
      <c r="AU913" s="300">
        <v>5.2201995035579154E-4</v>
      </c>
      <c r="AV913" s="300">
        <v>8.6180708103870734E-4</v>
      </c>
      <c r="AW913" s="300">
        <v>8.3505826802951076E-4</v>
      </c>
      <c r="AX913" s="300">
        <v>5.1310242976901742E-3</v>
      </c>
      <c r="AY913" s="300">
        <v>1.4400124311868793E-2</v>
      </c>
      <c r="AZ913" s="300">
        <v>4.6996691601394738E-3</v>
      </c>
      <c r="BA913" s="300">
        <v>9.2856386310682254E-4</v>
      </c>
      <c r="BB913" s="300">
        <v>3.4715817589579413E-3</v>
      </c>
      <c r="BC913" s="300">
        <v>1.1945479824780722E-3</v>
      </c>
      <c r="BD913" s="300">
        <v>1.0605891922494742E-3</v>
      </c>
      <c r="BE913" s="300">
        <v>9.2790474240071589E-4</v>
      </c>
      <c r="BF913" s="300">
        <v>4.0884260849564204E-3</v>
      </c>
      <c r="BG913" s="300">
        <v>2.9245752355018476E-3</v>
      </c>
      <c r="BH913" s="300">
        <v>2.2972841591641056E-3</v>
      </c>
      <c r="BI913" s="300">
        <v>2.1549550742781822E-3</v>
      </c>
      <c r="BJ913" s="300">
        <v>5.5761829209204073E-4</v>
      </c>
      <c r="BK913" s="300">
        <v>1.6486876385299466E-3</v>
      </c>
      <c r="BL913" s="300">
        <v>6.1217824553612074E-4</v>
      </c>
      <c r="BM913" s="300">
        <v>7.934942974131987E-5</v>
      </c>
      <c r="BN913" s="300">
        <v>6.1864418168592868E-4</v>
      </c>
      <c r="BO913" s="300">
        <v>4.1721380592311849E-4</v>
      </c>
      <c r="BP913" s="300">
        <v>7.7354003590851886E-4</v>
      </c>
      <c r="BQ913" s="300">
        <v>4.487357241437072E-4</v>
      </c>
      <c r="BR913" s="300">
        <v>0</v>
      </c>
      <c r="BS913" s="300">
        <v>2.0698953970427303E-4</v>
      </c>
      <c r="BT913" s="300">
        <v>1.6940461121208385E-3</v>
      </c>
      <c r="BU913" s="300">
        <v>2.8341815285833588E-3</v>
      </c>
      <c r="BV913" s="300">
        <v>8.7445482251587614E-4</v>
      </c>
      <c r="BW913" s="300">
        <v>3.9584896806276392E-3</v>
      </c>
      <c r="BX913" s="300">
        <v>3.8839891653781639E-3</v>
      </c>
      <c r="BY913" s="300">
        <v>0</v>
      </c>
      <c r="BZ913" s="300">
        <v>0</v>
      </c>
      <c r="CA913" s="300">
        <v>2.1096063764670413E-4</v>
      </c>
      <c r="CB913" s="300">
        <v>1.6742004290185068E-4</v>
      </c>
      <c r="CC913" s="300">
        <v>4.0437583064816939E-4</v>
      </c>
      <c r="CD913" s="300">
        <v>1.0025258744295372E-3</v>
      </c>
      <c r="CE913" s="300">
        <v>1.9964018265034313E-4</v>
      </c>
      <c r="CF913" s="300">
        <v>3.7189489000346605E-4</v>
      </c>
      <c r="CG913" s="300">
        <v>0</v>
      </c>
      <c r="CH913" s="300">
        <v>1.2914197007513478E-3</v>
      </c>
      <c r="CI913" s="300">
        <v>3.0503849096850792E-4</v>
      </c>
      <c r="CJ913" s="300">
        <v>4.1050912754581043E-4</v>
      </c>
      <c r="CK913" s="300">
        <v>3.3055472594799252E-4</v>
      </c>
      <c r="CL913" s="300">
        <v>2.0413215862679311E-4</v>
      </c>
      <c r="CM913" s="300">
        <v>4.3424093244497411E-4</v>
      </c>
      <c r="CN913" s="300">
        <v>1.1832898446257081E-4</v>
      </c>
      <c r="CO913" s="300">
        <v>4.5467654793886745E-4</v>
      </c>
      <c r="CP913" s="300">
        <v>4.829199213438067E-4</v>
      </c>
      <c r="CQ913" s="300">
        <v>1.2422570867631644E-3</v>
      </c>
      <c r="CR913" s="300">
        <v>6.6209690490363828E-4</v>
      </c>
      <c r="CS913" s="300">
        <v>1.8382157154372438E-4</v>
      </c>
      <c r="CT913" s="300">
        <v>2.166740576093855E-4</v>
      </c>
      <c r="CU913" s="299">
        <v>3.1320394790226782E-4</v>
      </c>
      <c r="CV913" s="299">
        <v>2.4860619007635614E-4</v>
      </c>
      <c r="CW913" s="299">
        <v>2.4552515881501162E-4</v>
      </c>
      <c r="CX913" s="299">
        <v>3.0131567639851253E-4</v>
      </c>
      <c r="CY913" s="299">
        <v>2.4381862187724629E-4</v>
      </c>
      <c r="CZ913" s="299">
        <v>2.8240516862691105E-4</v>
      </c>
      <c r="DA913" s="299">
        <v>5.0092607080079704E-4</v>
      </c>
      <c r="DB913" s="299">
        <v>3.3479950270728096E-4</v>
      </c>
      <c r="DC913" s="299">
        <v>2.3910606104108221E-4</v>
      </c>
      <c r="DD913" s="299">
        <v>2.635259361002678E-4</v>
      </c>
      <c r="DE913" s="299">
        <v>2.8184817951028485E-4</v>
      </c>
      <c r="DF913" s="299">
        <v>0</v>
      </c>
      <c r="DG913" s="299">
        <v>1.2008930461674876E-3</v>
      </c>
      <c r="DH913" s="299">
        <v>9.3528549516218545E-4</v>
      </c>
      <c r="DI913" s="299">
        <v>4.069781755738724E-4</v>
      </c>
      <c r="DJ913" s="299">
        <v>2.6210058431755574E-4</v>
      </c>
      <c r="DK913" s="299">
        <v>2.7320547865216797E-4</v>
      </c>
      <c r="DL913" s="299">
        <v>2.7230572836187762E-4</v>
      </c>
      <c r="DM913" s="299">
        <v>1.1319735854830944E-3</v>
      </c>
      <c r="DN913" s="299">
        <v>2.2228466605208271E-4</v>
      </c>
      <c r="DO913" s="299">
        <v>5.7587449978357041E-4</v>
      </c>
      <c r="DP913" s="299">
        <v>4.7203298588155136E-4</v>
      </c>
      <c r="DQ913" s="299">
        <v>2.0228662788087588E-4</v>
      </c>
      <c r="DR913" s="299">
        <v>2.54473720054918E-4</v>
      </c>
      <c r="DS913" s="299">
        <v>9.4086485984485802E-5</v>
      </c>
      <c r="DT913" s="299">
        <v>2.3615951320883025E-4</v>
      </c>
      <c r="DU913" s="299">
        <v>9.9089096746032682E-4</v>
      </c>
      <c r="DV913" s="299">
        <v>9.8244869358104017E-3</v>
      </c>
      <c r="DW913" s="299">
        <v>2.8550740240127067E-4</v>
      </c>
      <c r="DX913" s="299">
        <v>2.7392447831650716E-4</v>
      </c>
      <c r="DY913" s="299">
        <v>3.394963368471551E-4</v>
      </c>
      <c r="DZ913" s="299">
        <v>3.379959153781395E-4</v>
      </c>
      <c r="EA913" s="299">
        <v>1.5864955460163193E-5</v>
      </c>
      <c r="EB913" s="299">
        <v>6.1060105192568923E-4</v>
      </c>
      <c r="EC913" s="299">
        <v>4.9671809435094052E-4</v>
      </c>
      <c r="ED913" s="299">
        <v>3.6067159271362966E-4</v>
      </c>
      <c r="EE913" s="299">
        <v>3.1274723955849633E-3</v>
      </c>
      <c r="EF913" s="299">
        <v>4.4542911956922723E-3</v>
      </c>
      <c r="EG913" s="299">
        <v>1.1674460450502883E-2</v>
      </c>
      <c r="EH913" s="299">
        <v>1.3188241582426981E-3</v>
      </c>
      <c r="EI913" s="299">
        <v>1.2838625657521233E-3</v>
      </c>
      <c r="EJ913" s="299">
        <v>1.769090392730143E-3</v>
      </c>
      <c r="EK913" s="299">
        <v>1.0003433543871301</v>
      </c>
      <c r="EL913" s="299">
        <v>6.4042688447445595E-4</v>
      </c>
      <c r="EM913" s="299">
        <v>1.8629745846373928E-3</v>
      </c>
      <c r="EN913" s="299">
        <v>1.6683164309077329E-3</v>
      </c>
      <c r="EO913" s="299">
        <v>3.0896825207329072E-3</v>
      </c>
      <c r="EP913" s="299">
        <v>1.4393181271929288E-4</v>
      </c>
      <c r="EQ913" s="299">
        <v>6.2950759002313269E-5</v>
      </c>
      <c r="ER913" s="299">
        <v>1.4515681252303824E-4</v>
      </c>
      <c r="ES913" s="299">
        <v>1.2760410357914337E-2</v>
      </c>
      <c r="ET913" s="299">
        <v>2.8417359678263577E-2</v>
      </c>
      <c r="EU913" s="299">
        <v>1.6848045019211915E-3</v>
      </c>
      <c r="EV913" s="299">
        <v>1.4081130594368182E-3</v>
      </c>
      <c r="EW913" s="299">
        <v>8.6317302869010103E-4</v>
      </c>
      <c r="EX913" s="299">
        <v>2.4129779553942916E-3</v>
      </c>
      <c r="EY913" s="299">
        <v>9.4402123752136192E-4</v>
      </c>
      <c r="EZ913" s="299">
        <v>5.2631357144928247E-4</v>
      </c>
      <c r="FA913" s="299">
        <v>3.4077468497581867E-3</v>
      </c>
      <c r="FB913" s="299">
        <v>1.6534154078058692E-3</v>
      </c>
      <c r="FC913" s="299">
        <v>1.2260669236685198E-3</v>
      </c>
      <c r="FD913" s="299">
        <v>1.8623609662720218E-3</v>
      </c>
      <c r="FE913" s="299">
        <v>1.3118063288621996E-3</v>
      </c>
      <c r="FF913" s="299">
        <v>5.2870161470105845E-3</v>
      </c>
      <c r="FG913" s="299">
        <v>5.833542594190365E-4</v>
      </c>
      <c r="FH913" s="299">
        <v>1.2936999258065195E-2</v>
      </c>
      <c r="FI913" s="299">
        <v>3.1724347754486491E-4</v>
      </c>
      <c r="FJ913" s="299">
        <v>2.8065505804470529E-3</v>
      </c>
      <c r="FK913" s="299">
        <v>5.7964157966322388E-4</v>
      </c>
      <c r="FL913" s="299">
        <v>1.2671256775052342E-3</v>
      </c>
      <c r="FM913" s="299">
        <v>3.024068358687932E-2</v>
      </c>
      <c r="FN913" s="299">
        <v>4.9720160317669243E-3</v>
      </c>
      <c r="FO913" s="299">
        <v>2.2342570455817935E-3</v>
      </c>
      <c r="FP913" s="299">
        <v>2.3607432542880687E-3</v>
      </c>
      <c r="FQ913" s="299">
        <v>2.2137450577564819E-3</v>
      </c>
      <c r="FR913" s="299">
        <v>2.8837969786494697E-3</v>
      </c>
      <c r="FS913" s="299">
        <v>6.0049013477766868E-3</v>
      </c>
      <c r="FT913" s="299">
        <v>2.9129091910634823E-3</v>
      </c>
      <c r="FU913" s="299">
        <v>3.3751526966538342E-3</v>
      </c>
      <c r="FV913" s="299">
        <v>2.4702212309535743E-4</v>
      </c>
      <c r="FW913" s="299">
        <v>3.3489910033849635E-4</v>
      </c>
      <c r="FX913" s="299">
        <v>1.9985165987119464E-3</v>
      </c>
      <c r="FY913" s="299">
        <v>2.9726226020769918E-3</v>
      </c>
      <c r="FZ913" s="299">
        <v>9.0430726796746975E-4</v>
      </c>
      <c r="GA913" s="299">
        <v>7.1228000302811078E-4</v>
      </c>
      <c r="GB913" s="299">
        <v>3.4115818431434763E-4</v>
      </c>
      <c r="GC913" s="299">
        <v>3.1996259619195708E-2</v>
      </c>
      <c r="GD913" s="299">
        <v>1.0951532659078776E-2</v>
      </c>
      <c r="GE913" s="299">
        <v>5.7787521135829944E-3</v>
      </c>
      <c r="GF913" s="299">
        <v>7.3128087963207095E-3</v>
      </c>
      <c r="GG913" s="299">
        <v>9.846093592770392E-3</v>
      </c>
      <c r="GH913" s="298">
        <v>2.7717683013125493E-4</v>
      </c>
      <c r="GI913" s="297">
        <v>6.815539539868673E-3</v>
      </c>
      <c r="GK913" s="286"/>
      <c r="GL913" s="287"/>
      <c r="GM913" s="289"/>
      <c r="GN913" s="287"/>
      <c r="GO913" s="286"/>
      <c r="GP913" s="287"/>
      <c r="GQ913" s="289"/>
      <c r="GR913" s="287"/>
      <c r="GS913" s="286"/>
    </row>
    <row r="914" spans="2:201">
      <c r="B914" s="277" t="str">
        <f t="shared" ref="B914:C914" si="1102">+B718</f>
        <v>5111</v>
      </c>
      <c r="C914" s="301" t="str">
        <f t="shared" si="1102"/>
        <v>卸売</v>
      </c>
      <c r="D914" s="300">
        <v>4.0203784910082486E-3</v>
      </c>
      <c r="E914" s="300">
        <v>8.3738378795701496E-3</v>
      </c>
      <c r="F914" s="300">
        <v>6.5096913057063046E-3</v>
      </c>
      <c r="G914" s="300">
        <v>7.7360750947666358E-3</v>
      </c>
      <c r="H914" s="300">
        <v>7.808220433488962E-3</v>
      </c>
      <c r="I914" s="300">
        <v>1.3330091287885024E-2</v>
      </c>
      <c r="J914" s="300">
        <v>6.2464293336259727E-3</v>
      </c>
      <c r="K914" s="300">
        <v>7.6714256332711074E-3</v>
      </c>
      <c r="L914" s="300">
        <v>6.9733511949273146E-4</v>
      </c>
      <c r="M914" s="300">
        <v>1.9225415139358935E-3</v>
      </c>
      <c r="N914" s="300">
        <v>9.5334318941055502E-3</v>
      </c>
      <c r="O914" s="300">
        <v>9.0897089557171046E-3</v>
      </c>
      <c r="P914" s="300">
        <v>1.9693285437936223E-2</v>
      </c>
      <c r="Q914" s="300">
        <v>0</v>
      </c>
      <c r="R914" s="300">
        <v>0</v>
      </c>
      <c r="S914" s="300">
        <v>9.3993776962848462E-3</v>
      </c>
      <c r="T914" s="300">
        <v>5.1954610469983334E-3</v>
      </c>
      <c r="U914" s="300">
        <v>1.3005755490160932E-2</v>
      </c>
      <c r="V914" s="300">
        <v>2.0685450578516149E-2</v>
      </c>
      <c r="W914" s="300">
        <v>2.842481100314451E-2</v>
      </c>
      <c r="X914" s="300">
        <v>9.0660760715084998E-3</v>
      </c>
      <c r="Y914" s="300">
        <v>1.5984388035631548E-2</v>
      </c>
      <c r="Z914" s="300">
        <v>2.6420091055498435E-2</v>
      </c>
      <c r="AA914" s="300">
        <v>1.0665226596874281E-2</v>
      </c>
      <c r="AB914" s="300">
        <v>2.1628187689740983E-2</v>
      </c>
      <c r="AC914" s="300">
        <v>9.0782566298229939E-3</v>
      </c>
      <c r="AD914" s="300">
        <v>1.6606975475224498E-2</v>
      </c>
      <c r="AE914" s="300">
        <v>1.5071379187872573E-2</v>
      </c>
      <c r="AF914" s="300">
        <v>0</v>
      </c>
      <c r="AG914" s="300">
        <v>2.2276089092878815E-2</v>
      </c>
      <c r="AH914" s="300">
        <v>9.7405154743857511E-3</v>
      </c>
      <c r="AI914" s="300">
        <v>1.6747322771173096E-2</v>
      </c>
      <c r="AJ914" s="300">
        <v>1.4037162262975779E-2</v>
      </c>
      <c r="AK914" s="300">
        <v>2.392820116456525E-2</v>
      </c>
      <c r="AL914" s="300">
        <v>2.0591464513662058E-2</v>
      </c>
      <c r="AM914" s="300">
        <v>2.0291614599037663E-2</v>
      </c>
      <c r="AN914" s="300">
        <v>2.1513314265360718E-2</v>
      </c>
      <c r="AO914" s="300">
        <v>2.0667918539480423E-2</v>
      </c>
      <c r="AP914" s="300">
        <v>1.9085730525527419E-2</v>
      </c>
      <c r="AQ914" s="300">
        <v>1.986519527839389E-2</v>
      </c>
      <c r="AR914" s="300">
        <v>0</v>
      </c>
      <c r="AS914" s="300">
        <v>1.1864578827801465E-2</v>
      </c>
      <c r="AT914" s="300">
        <v>3.433793236244264E-2</v>
      </c>
      <c r="AU914" s="300">
        <v>2.0633662809540414E-2</v>
      </c>
      <c r="AV914" s="300">
        <v>2.8601194092674507E-2</v>
      </c>
      <c r="AW914" s="300">
        <v>1.9436523118297411E-2</v>
      </c>
      <c r="AX914" s="300">
        <v>9.0292395105909685E-3</v>
      </c>
      <c r="AY914" s="300">
        <v>1.0515778953337752E-2</v>
      </c>
      <c r="AZ914" s="300">
        <v>1.2904865706326419E-2</v>
      </c>
      <c r="BA914" s="300">
        <v>2.1878499540790015E-3</v>
      </c>
      <c r="BB914" s="300">
        <v>7.262136217177184E-3</v>
      </c>
      <c r="BC914" s="300">
        <v>7.4240299297762373E-3</v>
      </c>
      <c r="BD914" s="300">
        <v>1.9076110467349E-2</v>
      </c>
      <c r="BE914" s="300">
        <v>8.7617699277779282E-3</v>
      </c>
      <c r="BF914" s="300">
        <v>1.0735414926692744E-2</v>
      </c>
      <c r="BG914" s="300">
        <v>1.0168308084717624E-2</v>
      </c>
      <c r="BH914" s="300">
        <v>1.2511647915091073E-2</v>
      </c>
      <c r="BI914" s="300">
        <v>2.3216342592403766E-2</v>
      </c>
      <c r="BJ914" s="300">
        <v>2.1347743188947835E-2</v>
      </c>
      <c r="BK914" s="300">
        <v>1.2110629694532173E-2</v>
      </c>
      <c r="BL914" s="300">
        <v>1.8670131548370047E-2</v>
      </c>
      <c r="BM914" s="300">
        <v>1.2890944452122561E-3</v>
      </c>
      <c r="BN914" s="300">
        <v>1.2047040179598609E-2</v>
      </c>
      <c r="BO914" s="300">
        <v>1.9093563350270064E-2</v>
      </c>
      <c r="BP914" s="300">
        <v>2.1165769792019447E-2</v>
      </c>
      <c r="BQ914" s="300">
        <v>1.5208817724434802E-2</v>
      </c>
      <c r="BR914" s="300">
        <v>0</v>
      </c>
      <c r="BS914" s="300">
        <v>1.8345348522120129E-2</v>
      </c>
      <c r="BT914" s="300">
        <v>9.9794289903640445E-3</v>
      </c>
      <c r="BU914" s="300">
        <v>8.6883965954400264E-3</v>
      </c>
      <c r="BV914" s="300">
        <v>1.0174257237351891E-2</v>
      </c>
      <c r="BW914" s="300">
        <v>1.1740613638368541E-2</v>
      </c>
      <c r="BX914" s="300">
        <v>1.2720958505824975E-2</v>
      </c>
      <c r="BY914" s="300">
        <v>0</v>
      </c>
      <c r="BZ914" s="300">
        <v>0</v>
      </c>
      <c r="CA914" s="300">
        <v>9.7976281858838687E-4</v>
      </c>
      <c r="CB914" s="300">
        <v>7.6828672674243443E-3</v>
      </c>
      <c r="CC914" s="300">
        <v>1.0339569651156687E-2</v>
      </c>
      <c r="CD914" s="300">
        <v>1.3112532986322848E-2</v>
      </c>
      <c r="CE914" s="300">
        <v>2.2509691851514579E-2</v>
      </c>
      <c r="CF914" s="300">
        <v>4.7682118524246591E-3</v>
      </c>
      <c r="CG914" s="300">
        <v>0</v>
      </c>
      <c r="CH914" s="300">
        <v>1.345741833949288E-2</v>
      </c>
      <c r="CI914" s="300">
        <v>1.4732503798571266E-2</v>
      </c>
      <c r="CJ914" s="300">
        <v>1.901920948846194E-2</v>
      </c>
      <c r="CK914" s="300">
        <v>1.7205496127659377E-2</v>
      </c>
      <c r="CL914" s="300">
        <v>1.3094974585373462E-2</v>
      </c>
      <c r="CM914" s="300">
        <v>1.5191501169538013E-2</v>
      </c>
      <c r="CN914" s="300">
        <v>1.6246326468927416E-2</v>
      </c>
      <c r="CO914" s="300">
        <v>1.1972638712902044E-2</v>
      </c>
      <c r="CP914" s="300">
        <v>1.1157934783200906E-2</v>
      </c>
      <c r="CQ914" s="300">
        <v>1.167545210647878E-2</v>
      </c>
      <c r="CR914" s="300">
        <v>1.5053334589870872E-2</v>
      </c>
      <c r="CS914" s="300">
        <v>9.6064094517560646E-3</v>
      </c>
      <c r="CT914" s="300">
        <v>9.4395869636260243E-3</v>
      </c>
      <c r="CU914" s="299">
        <v>1.035491343331329E-2</v>
      </c>
      <c r="CV914" s="299">
        <v>1.0529341561166236E-2</v>
      </c>
      <c r="CW914" s="299">
        <v>9.3668968044253922E-3</v>
      </c>
      <c r="CX914" s="299">
        <v>1.0077137144852633E-2</v>
      </c>
      <c r="CY914" s="299">
        <v>1.0454368502009445E-2</v>
      </c>
      <c r="CZ914" s="299">
        <v>1.0775017829141679E-2</v>
      </c>
      <c r="DA914" s="299">
        <v>1.7129524444331246E-2</v>
      </c>
      <c r="DB914" s="299">
        <v>1.4425581310101864E-2</v>
      </c>
      <c r="DC914" s="299">
        <v>9.1288028827950611E-3</v>
      </c>
      <c r="DD914" s="299">
        <v>1.4350294144850303E-2</v>
      </c>
      <c r="DE914" s="299">
        <v>1.0688962424492063E-2</v>
      </c>
      <c r="DF914" s="299">
        <v>0</v>
      </c>
      <c r="DG914" s="299">
        <v>1.2140558448144115E-2</v>
      </c>
      <c r="DH914" s="299">
        <v>1.0394100279282515E-2</v>
      </c>
      <c r="DI914" s="299">
        <v>1.4816255912762264E-2</v>
      </c>
      <c r="DJ914" s="299">
        <v>1.6156942523832436E-2</v>
      </c>
      <c r="DK914" s="299">
        <v>8.4669312593508295E-3</v>
      </c>
      <c r="DL914" s="299">
        <v>1.0154019778908131E-2</v>
      </c>
      <c r="DM914" s="299">
        <v>1.7627314823290097E-2</v>
      </c>
      <c r="DN914" s="299">
        <v>7.9419859832038277E-3</v>
      </c>
      <c r="DO914" s="299">
        <v>1.0164657169805916E-2</v>
      </c>
      <c r="DP914" s="299">
        <v>9.3213887608899725E-3</v>
      </c>
      <c r="DQ914" s="299">
        <v>8.1023455414834938E-3</v>
      </c>
      <c r="DR914" s="299">
        <v>5.632196528508342E-3</v>
      </c>
      <c r="DS914" s="299">
        <v>7.8121346477630742E-3</v>
      </c>
      <c r="DT914" s="299">
        <v>1.2855137013181916E-2</v>
      </c>
      <c r="DU914" s="299">
        <v>1.611552825114804E-2</v>
      </c>
      <c r="DV914" s="299">
        <v>1.3165286299596545E-2</v>
      </c>
      <c r="DW914" s="299">
        <v>5.7396443833621505E-3</v>
      </c>
      <c r="DX914" s="299">
        <v>1.0879425643272475E-2</v>
      </c>
      <c r="DY914" s="299">
        <v>1.9179216800781974E-2</v>
      </c>
      <c r="DZ914" s="299">
        <v>2.1832879199927529E-2</v>
      </c>
      <c r="EA914" s="299">
        <v>6.3743955035233435E-5</v>
      </c>
      <c r="EB914" s="299">
        <v>1.5352024247744223E-2</v>
      </c>
      <c r="EC914" s="299">
        <v>1.1433105013154244E-2</v>
      </c>
      <c r="ED914" s="299">
        <v>1.7393160537697048E-2</v>
      </c>
      <c r="EE914" s="299">
        <v>9.8631129463957259E-3</v>
      </c>
      <c r="EF914" s="299">
        <v>1.0788412582566858E-2</v>
      </c>
      <c r="EG914" s="299">
        <v>4.4388939715241712E-3</v>
      </c>
      <c r="EH914" s="299">
        <v>3.9311088953095479E-3</v>
      </c>
      <c r="EI914" s="299">
        <v>3.2948466171677229E-3</v>
      </c>
      <c r="EJ914" s="299">
        <v>4.0230842412014405E-3</v>
      </c>
      <c r="EK914" s="299">
        <v>1.8998337364550825E-3</v>
      </c>
      <c r="EL914" s="299">
        <v>1.0024307859580006</v>
      </c>
      <c r="EM914" s="299">
        <v>2.4720052520028207E-3</v>
      </c>
      <c r="EN914" s="299">
        <v>1.2042658443585752E-3</v>
      </c>
      <c r="EO914" s="299">
        <v>1.7823130526803206E-3</v>
      </c>
      <c r="EP914" s="299">
        <v>2.3203531089559205E-4</v>
      </c>
      <c r="EQ914" s="299">
        <v>1.6237133116544142E-4</v>
      </c>
      <c r="ER914" s="299">
        <v>6.1257022079503926E-4</v>
      </c>
      <c r="ES914" s="299">
        <v>1.2806405691959876E-3</v>
      </c>
      <c r="ET914" s="299">
        <v>1.5935784453512797E-3</v>
      </c>
      <c r="EU914" s="299">
        <v>2.9857399239119099E-3</v>
      </c>
      <c r="EV914" s="299">
        <v>1.5577358881318007E-3</v>
      </c>
      <c r="EW914" s="299">
        <v>2.3499484536502299E-3</v>
      </c>
      <c r="EX914" s="299">
        <v>4.9190290614752226E-3</v>
      </c>
      <c r="EY914" s="299">
        <v>1.3274973320194776E-3</v>
      </c>
      <c r="EZ914" s="299">
        <v>2.8887005552986184E-3</v>
      </c>
      <c r="FA914" s="299">
        <v>1.3742401492119632E-3</v>
      </c>
      <c r="FB914" s="299">
        <v>2.4051216291316748E-3</v>
      </c>
      <c r="FC914" s="299">
        <v>9.7625304851365422E-3</v>
      </c>
      <c r="FD914" s="299">
        <v>4.4940972116050876E-4</v>
      </c>
      <c r="FE914" s="299">
        <v>1.1600566562954375E-3</v>
      </c>
      <c r="FF914" s="299">
        <v>1.4079655830225443E-3</v>
      </c>
      <c r="FG914" s="299">
        <v>1.443641715089316E-3</v>
      </c>
      <c r="FH914" s="299">
        <v>2.028314893284781E-3</v>
      </c>
      <c r="FI914" s="299">
        <v>2.2546599860152499E-3</v>
      </c>
      <c r="FJ914" s="299">
        <v>1.6100038801256473E-3</v>
      </c>
      <c r="FK914" s="299">
        <v>1.088431043534578E-2</v>
      </c>
      <c r="FL914" s="299">
        <v>2.6624670631270569E-3</v>
      </c>
      <c r="FM914" s="299">
        <v>2.2346478247143083E-3</v>
      </c>
      <c r="FN914" s="299">
        <v>1.2692828731747971E-3</v>
      </c>
      <c r="FO914" s="299">
        <v>2.9439780540651246E-3</v>
      </c>
      <c r="FP914" s="299">
        <v>4.8764462917364644E-3</v>
      </c>
      <c r="FQ914" s="299">
        <v>5.2537793805742493E-3</v>
      </c>
      <c r="FR914" s="299">
        <v>1.1472105972257072E-2</v>
      </c>
      <c r="FS914" s="299">
        <v>4.3177841583692698E-3</v>
      </c>
      <c r="FT914" s="299">
        <v>5.0179135659558479E-3</v>
      </c>
      <c r="FU914" s="299">
        <v>4.1208126970853215E-3</v>
      </c>
      <c r="FV914" s="299">
        <v>4.2041752970277393E-3</v>
      </c>
      <c r="FW914" s="299">
        <v>3.354001057310462E-3</v>
      </c>
      <c r="FX914" s="299">
        <v>1.9158461766048259E-3</v>
      </c>
      <c r="FY914" s="299">
        <v>3.3002206577186807E-3</v>
      </c>
      <c r="FZ914" s="299">
        <v>1.2715097445918021E-2</v>
      </c>
      <c r="GA914" s="299">
        <v>1.3765469986745176E-2</v>
      </c>
      <c r="GB914" s="299">
        <v>1.5886056235865592E-3</v>
      </c>
      <c r="GC914" s="299">
        <v>9.7956951901265622E-3</v>
      </c>
      <c r="GD914" s="299">
        <v>1.5296130686176716E-2</v>
      </c>
      <c r="GE914" s="299">
        <v>3.4930669929889783E-3</v>
      </c>
      <c r="GF914" s="299">
        <v>2.8207244643063695E-3</v>
      </c>
      <c r="GG914" s="299">
        <v>3.9083788097203408E-3</v>
      </c>
      <c r="GH914" s="298">
        <v>3.9730644036565226E-2</v>
      </c>
      <c r="GI914" s="297">
        <v>4.3273871889251726E-3</v>
      </c>
      <c r="GK914" s="286"/>
      <c r="GL914" s="287"/>
      <c r="GM914" s="289"/>
      <c r="GN914" s="287"/>
      <c r="GO914" s="286"/>
      <c r="GP914" s="287"/>
      <c r="GQ914" s="289"/>
      <c r="GR914" s="287"/>
      <c r="GS914" s="286"/>
    </row>
    <row r="915" spans="2:201">
      <c r="B915" s="277" t="str">
        <f t="shared" ref="B915:C915" si="1103">+B719</f>
        <v>5211</v>
      </c>
      <c r="C915" s="301" t="str">
        <f t="shared" si="1103"/>
        <v>小売</v>
      </c>
      <c r="D915" s="300">
        <v>6.0393405927804244E-3</v>
      </c>
      <c r="E915" s="300">
        <v>1.2667391930733428E-2</v>
      </c>
      <c r="F915" s="300">
        <v>7.2700598141066716E-3</v>
      </c>
      <c r="G915" s="300">
        <v>1.0443795183962375E-2</v>
      </c>
      <c r="H915" s="300">
        <v>1.3341465887260784E-2</v>
      </c>
      <c r="I915" s="300">
        <v>1.0386119839302687E-2</v>
      </c>
      <c r="J915" s="300">
        <v>6.4223362419410695E-3</v>
      </c>
      <c r="K915" s="300">
        <v>3.6293756472169153E-3</v>
      </c>
      <c r="L915" s="300">
        <v>4.5818421457298161E-4</v>
      </c>
      <c r="M915" s="300">
        <v>2.3797583269147991E-3</v>
      </c>
      <c r="N915" s="300">
        <v>6.0599492119470634E-3</v>
      </c>
      <c r="O915" s="300">
        <v>3.4459098342824643E-3</v>
      </c>
      <c r="P915" s="300">
        <v>5.6062612979224206E-3</v>
      </c>
      <c r="Q915" s="300">
        <v>0</v>
      </c>
      <c r="R915" s="300">
        <v>0</v>
      </c>
      <c r="S915" s="300">
        <v>7.446074653429534E-3</v>
      </c>
      <c r="T915" s="300">
        <v>5.2067333693322461E-3</v>
      </c>
      <c r="U915" s="300">
        <v>4.0435896888289264E-3</v>
      </c>
      <c r="V915" s="300">
        <v>1.4998589130329181E-3</v>
      </c>
      <c r="W915" s="300">
        <v>1.1038709816462069E-3</v>
      </c>
      <c r="X915" s="300">
        <v>3.4677172375401611E-3</v>
      </c>
      <c r="Y915" s="300">
        <v>1.0716869650464038E-3</v>
      </c>
      <c r="Z915" s="300">
        <v>1.4766439825547361E-3</v>
      </c>
      <c r="AA915" s="300">
        <v>8.305581112518233E-4</v>
      </c>
      <c r="AB915" s="300">
        <v>4.631352789859159E-3</v>
      </c>
      <c r="AC915" s="300">
        <v>6.4697643499494301E-4</v>
      </c>
      <c r="AD915" s="300">
        <v>1.133356226409918E-3</v>
      </c>
      <c r="AE915" s="300">
        <v>1.3410246686880183E-3</v>
      </c>
      <c r="AF915" s="300">
        <v>0</v>
      </c>
      <c r="AG915" s="300">
        <v>2.1962126101311473E-3</v>
      </c>
      <c r="AH915" s="300">
        <v>7.6105196143388411E-4</v>
      </c>
      <c r="AI915" s="300">
        <v>9.1681325475093781E-5</v>
      </c>
      <c r="AJ915" s="300">
        <v>1.8347499714449359E-4</v>
      </c>
      <c r="AK915" s="300">
        <v>1.5176036420822222E-3</v>
      </c>
      <c r="AL915" s="300">
        <v>1.0460017673819044E-2</v>
      </c>
      <c r="AM915" s="300">
        <v>1.0013832281356438E-2</v>
      </c>
      <c r="AN915" s="300">
        <v>3.2382809641280218E-3</v>
      </c>
      <c r="AO915" s="300">
        <v>1.2244529286030543E-3</v>
      </c>
      <c r="AP915" s="300">
        <v>1.9583594775124773E-3</v>
      </c>
      <c r="AQ915" s="300">
        <v>3.3834984661898311E-3</v>
      </c>
      <c r="AR915" s="300">
        <v>0</v>
      </c>
      <c r="AS915" s="300">
        <v>8.6637781442553449E-4</v>
      </c>
      <c r="AT915" s="300">
        <v>8.0767786858218732E-4</v>
      </c>
      <c r="AU915" s="300">
        <v>7.0180858106202776E-4</v>
      </c>
      <c r="AV915" s="300">
        <v>9.891492054700129E-4</v>
      </c>
      <c r="AW915" s="300">
        <v>8.0991112384026006E-4</v>
      </c>
      <c r="AX915" s="300">
        <v>1.555687733341474E-3</v>
      </c>
      <c r="AY915" s="300">
        <v>9.7134472691004644E-4</v>
      </c>
      <c r="AZ915" s="300">
        <v>1.2209471673025479E-3</v>
      </c>
      <c r="BA915" s="300">
        <v>2.5103615637665712E-4</v>
      </c>
      <c r="BB915" s="300">
        <v>5.357018576281307E-4</v>
      </c>
      <c r="BC915" s="300">
        <v>8.8355446826602051E-4</v>
      </c>
      <c r="BD915" s="300">
        <v>9.9647600351691662E-4</v>
      </c>
      <c r="BE915" s="300">
        <v>3.889428509485778E-4</v>
      </c>
      <c r="BF915" s="300">
        <v>6.7127680102872691E-4</v>
      </c>
      <c r="BG915" s="300">
        <v>9.6504765438687836E-4</v>
      </c>
      <c r="BH915" s="300">
        <v>9.8905979061355231E-4</v>
      </c>
      <c r="BI915" s="300">
        <v>7.7007709639706284E-4</v>
      </c>
      <c r="BJ915" s="300">
        <v>8.7357401727140599E-4</v>
      </c>
      <c r="BK915" s="300">
        <v>8.1210607060395134E-4</v>
      </c>
      <c r="BL915" s="300">
        <v>7.7583788431827587E-4</v>
      </c>
      <c r="BM915" s="300">
        <v>5.283812893393775E-5</v>
      </c>
      <c r="BN915" s="300">
        <v>1.2588506297962795E-3</v>
      </c>
      <c r="BO915" s="300">
        <v>4.99379586737278E-4</v>
      </c>
      <c r="BP915" s="300">
        <v>1.2094565844780376E-3</v>
      </c>
      <c r="BQ915" s="300">
        <v>1.2492322777497818E-3</v>
      </c>
      <c r="BR915" s="300">
        <v>0</v>
      </c>
      <c r="BS915" s="300">
        <v>5.5134751133536037E-3</v>
      </c>
      <c r="BT915" s="300">
        <v>1.3178154988342458E-3</v>
      </c>
      <c r="BU915" s="300">
        <v>1.6170001228169475E-3</v>
      </c>
      <c r="BV915" s="300">
        <v>2.2329874869698066E-3</v>
      </c>
      <c r="BW915" s="300">
        <v>1.9148496782059215E-3</v>
      </c>
      <c r="BX915" s="300">
        <v>1.9812065752876531E-3</v>
      </c>
      <c r="BY915" s="300">
        <v>0</v>
      </c>
      <c r="BZ915" s="300">
        <v>0</v>
      </c>
      <c r="CA915" s="300">
        <v>4.0474794823046562E-4</v>
      </c>
      <c r="CB915" s="300">
        <v>7.2278356568349154E-4</v>
      </c>
      <c r="CC915" s="300">
        <v>4.3430011024481158E-4</v>
      </c>
      <c r="CD915" s="300">
        <v>1.250852534068709E-3</v>
      </c>
      <c r="CE915" s="300">
        <v>4.7513209556297465E-4</v>
      </c>
      <c r="CF915" s="300">
        <v>3.8116899745168351E-4</v>
      </c>
      <c r="CG915" s="300">
        <v>0</v>
      </c>
      <c r="CH915" s="300">
        <v>6.9666310959146593E-4</v>
      </c>
      <c r="CI915" s="300">
        <v>9.8342369782794818E-4</v>
      </c>
      <c r="CJ915" s="300">
        <v>9.4002738157835969E-4</v>
      </c>
      <c r="CK915" s="300">
        <v>9.7915116974434612E-4</v>
      </c>
      <c r="CL915" s="300">
        <v>5.1173818256876856E-4</v>
      </c>
      <c r="CM915" s="300">
        <v>1.022191446579395E-3</v>
      </c>
      <c r="CN915" s="300">
        <v>1.7827617650547161E-4</v>
      </c>
      <c r="CO915" s="300">
        <v>1.1992866088176872E-3</v>
      </c>
      <c r="CP915" s="300">
        <v>1.9969509149706482E-3</v>
      </c>
      <c r="CQ915" s="300">
        <v>1.8274918326668041E-3</v>
      </c>
      <c r="CR915" s="300">
        <v>9.5228342265134226E-4</v>
      </c>
      <c r="CS915" s="300">
        <v>1.4954528346622976E-3</v>
      </c>
      <c r="CT915" s="300">
        <v>1.4176097584316853E-3</v>
      </c>
      <c r="CU915" s="299">
        <v>1.036976979936186E-3</v>
      </c>
      <c r="CV915" s="299">
        <v>1.4069784512039973E-3</v>
      </c>
      <c r="CW915" s="299">
        <v>4.1449984652350913E-3</v>
      </c>
      <c r="CX915" s="299">
        <v>3.0961118513026641E-3</v>
      </c>
      <c r="CY915" s="299">
        <v>1.2065786344424105E-3</v>
      </c>
      <c r="CZ915" s="299">
        <v>1.5787750429080748E-3</v>
      </c>
      <c r="DA915" s="299">
        <v>2.5806126436282405E-3</v>
      </c>
      <c r="DB915" s="299">
        <v>1.3587343897831579E-3</v>
      </c>
      <c r="DC915" s="299">
        <v>2.626219330919733E-3</v>
      </c>
      <c r="DD915" s="299">
        <v>1.4654878928535002E-3</v>
      </c>
      <c r="DE915" s="299">
        <v>1.6121070217885394E-4</v>
      </c>
      <c r="DF915" s="299">
        <v>0</v>
      </c>
      <c r="DG915" s="299">
        <v>1.64767677602402E-3</v>
      </c>
      <c r="DH915" s="299">
        <v>1.2644245342350289E-3</v>
      </c>
      <c r="DI915" s="299">
        <v>1.0874426709393899E-3</v>
      </c>
      <c r="DJ915" s="299">
        <v>1.0481353364735478E-3</v>
      </c>
      <c r="DK915" s="299">
        <v>6.3171209683089463E-4</v>
      </c>
      <c r="DL915" s="299">
        <v>1.9517182446291842E-3</v>
      </c>
      <c r="DM915" s="299">
        <v>1.1611582328519797E-3</v>
      </c>
      <c r="DN915" s="299">
        <v>1.2355273966758807E-3</v>
      </c>
      <c r="DO915" s="299">
        <v>1.7325514554457821E-3</v>
      </c>
      <c r="DP915" s="299">
        <v>1.6587293431479231E-3</v>
      </c>
      <c r="DQ915" s="299">
        <v>1.0782111106611876E-3</v>
      </c>
      <c r="DR915" s="299">
        <v>1.3755062999919524E-3</v>
      </c>
      <c r="DS915" s="299">
        <v>1.9654622214386209E-4</v>
      </c>
      <c r="DT915" s="299">
        <v>6.2753648121712685E-4</v>
      </c>
      <c r="DU915" s="299">
        <v>1.2490087876984735E-3</v>
      </c>
      <c r="DV915" s="299">
        <v>7.7986528603077928E-4</v>
      </c>
      <c r="DW915" s="299">
        <v>8.7439204654304566E-4</v>
      </c>
      <c r="DX915" s="299">
        <v>1.2056541112602679E-3</v>
      </c>
      <c r="DY915" s="299">
        <v>9.4448526647665926E-3</v>
      </c>
      <c r="DZ915" s="299">
        <v>1.0030077307968545E-2</v>
      </c>
      <c r="EA915" s="299">
        <v>7.9110649731580962E-5</v>
      </c>
      <c r="EB915" s="299">
        <v>1.7861008141248132E-3</v>
      </c>
      <c r="EC915" s="299">
        <v>1.9061587721006701E-3</v>
      </c>
      <c r="ED915" s="299">
        <v>2.1292237727611159E-3</v>
      </c>
      <c r="EE915" s="299">
        <v>2.5419282593107154E-3</v>
      </c>
      <c r="EF915" s="299">
        <v>2.0090201247484085E-3</v>
      </c>
      <c r="EG915" s="299">
        <v>5.1541101970564772E-4</v>
      </c>
      <c r="EH915" s="299">
        <v>4.19914636360675E-4</v>
      </c>
      <c r="EI915" s="299">
        <v>2.1854924307088141E-4</v>
      </c>
      <c r="EJ915" s="299">
        <v>9.233333679929983E-4</v>
      </c>
      <c r="EK915" s="299">
        <v>1.2930848267686322E-3</v>
      </c>
      <c r="EL915" s="299">
        <v>1.0674677982247616E-3</v>
      </c>
      <c r="EM915" s="299">
        <v>1.0021269039586815</v>
      </c>
      <c r="EN915" s="299">
        <v>9.9700654914417538E-4</v>
      </c>
      <c r="EO915" s="299">
        <v>1.3460136913803075E-3</v>
      </c>
      <c r="EP915" s="299">
        <v>2.5880496446833697E-4</v>
      </c>
      <c r="EQ915" s="299">
        <v>1.9088084564796562E-4</v>
      </c>
      <c r="ER915" s="299">
        <v>2.8275097155305693E-4</v>
      </c>
      <c r="ES915" s="299">
        <v>9.0327830170197946E-4</v>
      </c>
      <c r="ET915" s="299">
        <v>1.1029192988532542E-3</v>
      </c>
      <c r="EU915" s="299">
        <v>2.552809307315797E-3</v>
      </c>
      <c r="EV915" s="299">
        <v>1.8173785670252934E-3</v>
      </c>
      <c r="EW915" s="299">
        <v>2.859129989843657E-4</v>
      </c>
      <c r="EX915" s="299">
        <v>1.8471538473962127E-3</v>
      </c>
      <c r="EY915" s="299">
        <v>9.5823414281942087E-4</v>
      </c>
      <c r="EZ915" s="299">
        <v>2.8949923356770947E-4</v>
      </c>
      <c r="FA915" s="299">
        <v>1.5247118059471903E-3</v>
      </c>
      <c r="FB915" s="299">
        <v>1.1634300664841231E-3</v>
      </c>
      <c r="FC915" s="299">
        <v>8.4692963445125657E-4</v>
      </c>
      <c r="FD915" s="299">
        <v>3.6236050081473554E-4</v>
      </c>
      <c r="FE915" s="299">
        <v>2.4496145316346652E-3</v>
      </c>
      <c r="FF915" s="299">
        <v>1.0169825828665806E-3</v>
      </c>
      <c r="FG915" s="299">
        <v>3.5617096686272978E-3</v>
      </c>
      <c r="FH915" s="299">
        <v>1.7631342616509127E-3</v>
      </c>
      <c r="FI915" s="299">
        <v>1.9297009997247818E-3</v>
      </c>
      <c r="FJ915" s="299">
        <v>1.3767888296166129E-3</v>
      </c>
      <c r="FK915" s="299">
        <v>1.1198957166613976E-3</v>
      </c>
      <c r="FL915" s="299">
        <v>1.7381649746133591E-3</v>
      </c>
      <c r="FM915" s="299">
        <v>2.7717141621120384E-3</v>
      </c>
      <c r="FN915" s="299">
        <v>1.3626415291193674E-3</v>
      </c>
      <c r="FO915" s="299">
        <v>4.1138000067696585E-3</v>
      </c>
      <c r="FP915" s="299">
        <v>6.0219089615537909E-3</v>
      </c>
      <c r="FQ915" s="299">
        <v>4.9643324324433564E-3</v>
      </c>
      <c r="FR915" s="299">
        <v>1.3664085990979381E-3</v>
      </c>
      <c r="FS915" s="299">
        <v>2.3315274650389265E-3</v>
      </c>
      <c r="FT915" s="299">
        <v>3.890708428975897E-3</v>
      </c>
      <c r="FU915" s="299">
        <v>2.9885286951380164E-3</v>
      </c>
      <c r="FV915" s="299">
        <v>4.6956382538378997E-3</v>
      </c>
      <c r="FW915" s="299">
        <v>3.1757057332730066E-3</v>
      </c>
      <c r="FX915" s="299">
        <v>1.5007937408765082E-3</v>
      </c>
      <c r="FY915" s="299">
        <v>1.438290203576267E-3</v>
      </c>
      <c r="FZ915" s="299">
        <v>1.9026214490890897E-3</v>
      </c>
      <c r="GA915" s="299">
        <v>1.141960277601364E-3</v>
      </c>
      <c r="GB915" s="299">
        <v>2.0567080049970331E-3</v>
      </c>
      <c r="GC915" s="299">
        <v>9.166848631385012E-3</v>
      </c>
      <c r="GD915" s="299">
        <v>1.5201612017289836E-2</v>
      </c>
      <c r="GE915" s="299">
        <v>3.4168174034530769E-3</v>
      </c>
      <c r="GF915" s="299">
        <v>2.8687714604933132E-3</v>
      </c>
      <c r="GG915" s="299">
        <v>5.7132873113167823E-3</v>
      </c>
      <c r="GH915" s="298">
        <v>2.1358212440728996E-2</v>
      </c>
      <c r="GI915" s="297">
        <v>1.0925500882777756E-3</v>
      </c>
      <c r="GK915" s="286"/>
      <c r="GL915" s="287"/>
      <c r="GM915" s="289"/>
      <c r="GN915" s="287"/>
      <c r="GO915" s="286"/>
      <c r="GP915" s="287"/>
      <c r="GQ915" s="289"/>
      <c r="GR915" s="287"/>
      <c r="GS915" s="286"/>
    </row>
    <row r="916" spans="2:201">
      <c r="B916" s="277" t="str">
        <f t="shared" ref="B916:C916" si="1104">+B720</f>
        <v>5311</v>
      </c>
      <c r="C916" s="301" t="str">
        <f t="shared" si="1104"/>
        <v>金融</v>
      </c>
      <c r="D916" s="300">
        <v>2.9297691252536929E-3</v>
      </c>
      <c r="E916" s="300">
        <v>5.5638872524461525E-3</v>
      </c>
      <c r="F916" s="300">
        <v>2.6885359044769149E-3</v>
      </c>
      <c r="G916" s="300">
        <v>3.9227571550688005E-3</v>
      </c>
      <c r="H916" s="300">
        <v>4.2842878468211769E-3</v>
      </c>
      <c r="I916" s="300">
        <v>4.4717308551725423E-3</v>
      </c>
      <c r="J916" s="300">
        <v>4.7646137778359224E-3</v>
      </c>
      <c r="K916" s="300">
        <v>6.3638515278462184E-3</v>
      </c>
      <c r="L916" s="300">
        <v>2.4866035024813686E-3</v>
      </c>
      <c r="M916" s="300">
        <v>3.2615869463913671E-3</v>
      </c>
      <c r="N916" s="300">
        <v>5.8908171905616051E-3</v>
      </c>
      <c r="O916" s="300">
        <v>8.9192309840458676E-3</v>
      </c>
      <c r="P916" s="300">
        <v>9.2621611072543214E-3</v>
      </c>
      <c r="Q916" s="300">
        <v>0</v>
      </c>
      <c r="R916" s="300">
        <v>0</v>
      </c>
      <c r="S916" s="300">
        <v>3.6593338750102657E-2</v>
      </c>
      <c r="T916" s="300">
        <v>1.233870266396762E-2</v>
      </c>
      <c r="U916" s="300">
        <v>3.487472392233253E-3</v>
      </c>
      <c r="V916" s="300">
        <v>5.6239774610560411E-3</v>
      </c>
      <c r="W916" s="300">
        <v>5.1715517736601454E-3</v>
      </c>
      <c r="X916" s="300">
        <v>2.9153209654212663E-3</v>
      </c>
      <c r="Y916" s="300">
        <v>3.8169396106147399E-3</v>
      </c>
      <c r="Z916" s="300">
        <v>6.6377313792641609E-3</v>
      </c>
      <c r="AA916" s="300">
        <v>5.389003348996617E-3</v>
      </c>
      <c r="AB916" s="300">
        <v>4.9161954801270917E-3</v>
      </c>
      <c r="AC916" s="300">
        <v>2.0266894035190716E-2</v>
      </c>
      <c r="AD916" s="300">
        <v>4.0094402660733608E-3</v>
      </c>
      <c r="AE916" s="300">
        <v>3.5332702788580415E-3</v>
      </c>
      <c r="AF916" s="300">
        <v>0</v>
      </c>
      <c r="AG916" s="300">
        <v>1.1304355511747988E-2</v>
      </c>
      <c r="AH916" s="300">
        <v>1.123006768492868E-2</v>
      </c>
      <c r="AI916" s="300">
        <v>1.2216390023827101E-2</v>
      </c>
      <c r="AJ916" s="300">
        <v>3.3712268774475633E-2</v>
      </c>
      <c r="AK916" s="300">
        <v>1.1434622523043085E-2</v>
      </c>
      <c r="AL916" s="300">
        <v>1.6317328580873303E-2</v>
      </c>
      <c r="AM916" s="300">
        <v>2.2803950174830525E-2</v>
      </c>
      <c r="AN916" s="300">
        <v>1.8342939407602021E-2</v>
      </c>
      <c r="AO916" s="300">
        <v>7.8419658288508467E-3</v>
      </c>
      <c r="AP916" s="300">
        <v>8.6846900992353145E-3</v>
      </c>
      <c r="AQ916" s="300">
        <v>9.9959704693630795E-3</v>
      </c>
      <c r="AR916" s="300">
        <v>0</v>
      </c>
      <c r="AS916" s="300">
        <v>8.9697380315210597E-3</v>
      </c>
      <c r="AT916" s="300">
        <v>9.5039913394506063E-3</v>
      </c>
      <c r="AU916" s="300">
        <v>7.0468174375613894E-3</v>
      </c>
      <c r="AV916" s="300">
        <v>9.6785622661055212E-3</v>
      </c>
      <c r="AW916" s="300">
        <v>9.0695338257105896E-3</v>
      </c>
      <c r="AX916" s="300">
        <v>6.1520661178961029E-3</v>
      </c>
      <c r="AY916" s="300">
        <v>1.3702296226083073E-2</v>
      </c>
      <c r="AZ916" s="300">
        <v>7.5084715499699872E-3</v>
      </c>
      <c r="BA916" s="300">
        <v>4.627436346816091E-3</v>
      </c>
      <c r="BB916" s="300">
        <v>7.271581673341407E-3</v>
      </c>
      <c r="BC916" s="300">
        <v>8.5113850187959767E-3</v>
      </c>
      <c r="BD916" s="300">
        <v>8.1036587530380674E-3</v>
      </c>
      <c r="BE916" s="300">
        <v>5.2321000273226016E-3</v>
      </c>
      <c r="BF916" s="300">
        <v>7.6828103871983498E-3</v>
      </c>
      <c r="BG916" s="300">
        <v>7.1595901644893427E-3</v>
      </c>
      <c r="BH916" s="300">
        <v>5.4185572459560837E-3</v>
      </c>
      <c r="BI916" s="300">
        <v>4.0756740817105633E-3</v>
      </c>
      <c r="BJ916" s="300">
        <v>9.9169164582606738E-3</v>
      </c>
      <c r="BK916" s="300">
        <v>3.0270460966968775E-2</v>
      </c>
      <c r="BL916" s="300">
        <v>5.601320100005836E-3</v>
      </c>
      <c r="BM916" s="300">
        <v>2.1708030300062161E-3</v>
      </c>
      <c r="BN916" s="300">
        <v>5.4425808143195482E-3</v>
      </c>
      <c r="BO916" s="300">
        <v>3.9945814842221048E-3</v>
      </c>
      <c r="BP916" s="300">
        <v>6.7516790464836728E-3</v>
      </c>
      <c r="BQ916" s="300">
        <v>5.2415070464825742E-3</v>
      </c>
      <c r="BR916" s="300">
        <v>0</v>
      </c>
      <c r="BS916" s="300">
        <v>9.6433833649837541E-4</v>
      </c>
      <c r="BT916" s="300">
        <v>8.2011928292499529E-3</v>
      </c>
      <c r="BU916" s="300">
        <v>1.310064435076559E-2</v>
      </c>
      <c r="BV916" s="300">
        <v>1.4113049914825182E-2</v>
      </c>
      <c r="BW916" s="300">
        <v>7.896445302769315E-3</v>
      </c>
      <c r="BX916" s="300">
        <v>8.4390717353268457E-3</v>
      </c>
      <c r="BY916" s="300">
        <v>0</v>
      </c>
      <c r="BZ916" s="300">
        <v>0</v>
      </c>
      <c r="CA916" s="300">
        <v>2.2954613511149838E-3</v>
      </c>
      <c r="CB916" s="300">
        <v>4.4780283050974241E-3</v>
      </c>
      <c r="CC916" s="300">
        <v>4.57777149670074E-3</v>
      </c>
      <c r="CD916" s="300">
        <v>6.7372177665183056E-3</v>
      </c>
      <c r="CE916" s="300">
        <v>4.1267661546153106E-3</v>
      </c>
      <c r="CF916" s="300">
        <v>9.104737077041505E-3</v>
      </c>
      <c r="CG916" s="300">
        <v>0</v>
      </c>
      <c r="CH916" s="300">
        <v>6.1678326870486374E-3</v>
      </c>
      <c r="CI916" s="300">
        <v>7.3303664650233085E-3</v>
      </c>
      <c r="CJ916" s="300">
        <v>1.3735475201882081E-2</v>
      </c>
      <c r="CK916" s="300">
        <v>1.5517143697066121E-2</v>
      </c>
      <c r="CL916" s="300">
        <v>1.4624921517646822E-2</v>
      </c>
      <c r="CM916" s="300">
        <v>8.4354795293853993E-3</v>
      </c>
      <c r="CN916" s="300">
        <v>1.5580876407449332E-2</v>
      </c>
      <c r="CO916" s="300">
        <v>5.9648298870575546E-3</v>
      </c>
      <c r="CP916" s="300">
        <v>7.4836957044183625E-3</v>
      </c>
      <c r="CQ916" s="300">
        <v>5.8290271796756178E-3</v>
      </c>
      <c r="CR916" s="300">
        <v>8.4434893650876773E-3</v>
      </c>
      <c r="CS916" s="300">
        <v>3.8390953099668498E-3</v>
      </c>
      <c r="CT916" s="300">
        <v>5.8407934845226654E-3</v>
      </c>
      <c r="CU916" s="299">
        <v>1.0471657654006388E-2</v>
      </c>
      <c r="CV916" s="299">
        <v>5.2339323192439882E-3</v>
      </c>
      <c r="CW916" s="299">
        <v>5.2501090244271801E-3</v>
      </c>
      <c r="CX916" s="299">
        <v>5.1701779810201737E-3</v>
      </c>
      <c r="CY916" s="299">
        <v>6.0193549652966345E-3</v>
      </c>
      <c r="CZ916" s="299">
        <v>8.5541125528028616E-3</v>
      </c>
      <c r="DA916" s="299">
        <v>1.1212042874886956E-2</v>
      </c>
      <c r="DB916" s="299">
        <v>4.44580773406676E-3</v>
      </c>
      <c r="DC916" s="299">
        <v>1.066148437710103E-2</v>
      </c>
      <c r="DD916" s="299">
        <v>1.3157188039334472E-2</v>
      </c>
      <c r="DE916" s="299">
        <v>1.7258736892906267E-2</v>
      </c>
      <c r="DF916" s="299">
        <v>0</v>
      </c>
      <c r="DG916" s="299">
        <v>7.1028993134466794E-3</v>
      </c>
      <c r="DH916" s="299">
        <v>5.5237867878620232E-3</v>
      </c>
      <c r="DI916" s="299">
        <v>3.9099551966174312E-3</v>
      </c>
      <c r="DJ916" s="299">
        <v>6.0766416470697292E-3</v>
      </c>
      <c r="DK916" s="299">
        <v>4.4227879228089413E-3</v>
      </c>
      <c r="DL916" s="299">
        <v>3.5921632274603047E-3</v>
      </c>
      <c r="DM916" s="299">
        <v>5.5364272940129772E-3</v>
      </c>
      <c r="DN916" s="299">
        <v>3.2889736044648399E-3</v>
      </c>
      <c r="DO916" s="299">
        <v>3.4711973430627627E-3</v>
      </c>
      <c r="DP916" s="299">
        <v>6.7159433267074157E-3</v>
      </c>
      <c r="DQ916" s="299">
        <v>4.1414078480475078E-3</v>
      </c>
      <c r="DR916" s="299">
        <v>4.3628313530460648E-3</v>
      </c>
      <c r="DS916" s="299">
        <v>9.1727577459621752E-4</v>
      </c>
      <c r="DT916" s="299">
        <v>3.489418486491752E-3</v>
      </c>
      <c r="DU916" s="299">
        <v>1.1137763409238926E-2</v>
      </c>
      <c r="DV916" s="299">
        <v>1.1449132221755276E-2</v>
      </c>
      <c r="DW916" s="299">
        <v>8.7782863140813232E-3</v>
      </c>
      <c r="DX916" s="299">
        <v>5.8724066096707004E-3</v>
      </c>
      <c r="DY916" s="299">
        <v>1.8309340159698713E-2</v>
      </c>
      <c r="DZ916" s="299">
        <v>2.5143415782095252E-2</v>
      </c>
      <c r="EA916" s="299">
        <v>2.4766876896092639E-4</v>
      </c>
      <c r="EB916" s="299">
        <v>1.1420765513819455E-2</v>
      </c>
      <c r="EC916" s="299">
        <v>1.1065927170996321E-2</v>
      </c>
      <c r="ED916" s="299">
        <v>8.197052603697276E-3</v>
      </c>
      <c r="EE916" s="299">
        <v>1.7737601080698152E-2</v>
      </c>
      <c r="EF916" s="299">
        <v>1.7655922418898459E-2</v>
      </c>
      <c r="EG916" s="299">
        <v>2.479494046404257E-2</v>
      </c>
      <c r="EH916" s="299">
        <v>5.3708188780082879E-3</v>
      </c>
      <c r="EI916" s="299">
        <v>1.6983581823032411E-2</v>
      </c>
      <c r="EJ916" s="299">
        <v>3.6312437284169259E-3</v>
      </c>
      <c r="EK916" s="299">
        <v>5.3397714954184156E-3</v>
      </c>
      <c r="EL916" s="299">
        <v>8.1105659398742619E-3</v>
      </c>
      <c r="EM916" s="299">
        <v>1.3623136883937214E-2</v>
      </c>
      <c r="EN916" s="299">
        <v>1.0672994120341714</v>
      </c>
      <c r="EO916" s="299">
        <v>5.3717006741176611E-3</v>
      </c>
      <c r="EP916" s="299">
        <v>2.0312228734772501E-2</v>
      </c>
      <c r="EQ916" s="299">
        <v>1.0758200193543156E-2</v>
      </c>
      <c r="ER916" s="299">
        <v>8.0430891723828821E-2</v>
      </c>
      <c r="ES916" s="299">
        <v>4.5159061270580426E-2</v>
      </c>
      <c r="ET916" s="299">
        <v>4.5224244071453021E-2</v>
      </c>
      <c r="EU916" s="299">
        <v>4.3864294886653563E-3</v>
      </c>
      <c r="EV916" s="299">
        <v>3.0959173111935489E-3</v>
      </c>
      <c r="EW916" s="299">
        <v>1.1305072445590982E-2</v>
      </c>
      <c r="EX916" s="299">
        <v>2.0610842494554554E-2</v>
      </c>
      <c r="EY916" s="299">
        <v>1.3116167032968121E-2</v>
      </c>
      <c r="EZ916" s="299">
        <v>1.3801143047922329E-2</v>
      </c>
      <c r="FA916" s="299">
        <v>6.1744661042584248E-3</v>
      </c>
      <c r="FB916" s="299">
        <v>6.9774274332104281E-3</v>
      </c>
      <c r="FC916" s="299">
        <v>6.2770614956828468E-3</v>
      </c>
      <c r="FD916" s="299">
        <v>2.8219738326857335E-3</v>
      </c>
      <c r="FE916" s="299">
        <v>1.8984057395188554E-3</v>
      </c>
      <c r="FF916" s="299">
        <v>5.9662870850916514E-3</v>
      </c>
      <c r="FG916" s="299">
        <v>2.9477862584239073E-3</v>
      </c>
      <c r="FH916" s="299">
        <v>4.216860230788085E-3</v>
      </c>
      <c r="FI916" s="299">
        <v>2.7318510997458778E-3</v>
      </c>
      <c r="FJ916" s="299">
        <v>5.4116113665697496E-3</v>
      </c>
      <c r="FK916" s="299">
        <v>2.6621219930837545E-3</v>
      </c>
      <c r="FL916" s="299">
        <v>4.3461333356469851E-2</v>
      </c>
      <c r="FM916" s="299">
        <v>3.6252566796646166E-2</v>
      </c>
      <c r="FN916" s="299">
        <v>1.12099892153876E-3</v>
      </c>
      <c r="FO916" s="299">
        <v>4.1571810135450204E-3</v>
      </c>
      <c r="FP916" s="299">
        <v>2.5079601091176039E-3</v>
      </c>
      <c r="FQ916" s="299">
        <v>5.3127332004939626E-3</v>
      </c>
      <c r="FR916" s="299">
        <v>6.2664154622927726E-3</v>
      </c>
      <c r="FS916" s="299">
        <v>1.2607227094507083E-2</v>
      </c>
      <c r="FT916" s="299">
        <v>4.3236188556278719E-3</v>
      </c>
      <c r="FU916" s="299">
        <v>4.1663663776097103E-3</v>
      </c>
      <c r="FV916" s="299">
        <v>3.5644328501706048E-2</v>
      </c>
      <c r="FW916" s="299">
        <v>4.1892596873050698E-2</v>
      </c>
      <c r="FX916" s="299">
        <v>1.1564149732382152E-2</v>
      </c>
      <c r="FY916" s="299">
        <v>3.5115011134842079E-3</v>
      </c>
      <c r="FZ916" s="299">
        <v>8.3866528226068139E-3</v>
      </c>
      <c r="GA916" s="299">
        <v>6.3396724446817838E-3</v>
      </c>
      <c r="GB916" s="299">
        <v>2.460105205114374E-3</v>
      </c>
      <c r="GC916" s="299">
        <v>1.5122988958499027E-2</v>
      </c>
      <c r="GD916" s="299">
        <v>4.7371295225758963E-3</v>
      </c>
      <c r="GE916" s="299">
        <v>2.4643894136442196E-3</v>
      </c>
      <c r="GF916" s="299">
        <v>5.6873217819989061E-3</v>
      </c>
      <c r="GG916" s="299">
        <v>3.2662610997338465E-3</v>
      </c>
      <c r="GH916" s="298">
        <v>3.32048765851276E-3</v>
      </c>
      <c r="GI916" s="297">
        <v>1.5212556630624168E-2</v>
      </c>
      <c r="GK916" s="286"/>
      <c r="GL916" s="287"/>
      <c r="GM916" s="289"/>
      <c r="GN916" s="287"/>
      <c r="GO916" s="286"/>
      <c r="GP916" s="287"/>
      <c r="GQ916" s="289"/>
      <c r="GR916" s="287"/>
      <c r="GS916" s="286"/>
    </row>
    <row r="917" spans="2:201">
      <c r="B917" s="277" t="str">
        <f t="shared" ref="B917:C917" si="1105">+B721</f>
        <v>5411</v>
      </c>
      <c r="C917" s="301" t="str">
        <f t="shared" si="1105"/>
        <v>保険</v>
      </c>
      <c r="D917" s="300">
        <v>2.9102716950579828E-3</v>
      </c>
      <c r="E917" s="300">
        <v>7.3874532656965329E-3</v>
      </c>
      <c r="F917" s="300">
        <v>1.1300372602779018E-3</v>
      </c>
      <c r="G917" s="300">
        <v>2.0414039953790585E-3</v>
      </c>
      <c r="H917" s="300">
        <v>1.43637902764714E-3</v>
      </c>
      <c r="I917" s="300">
        <v>1.7882016574355883E-3</v>
      </c>
      <c r="J917" s="300">
        <v>1.5578071037054932E-3</v>
      </c>
      <c r="K917" s="300">
        <v>4.7113911627705311E-3</v>
      </c>
      <c r="L917" s="300">
        <v>3.7298650009922295E-4</v>
      </c>
      <c r="M917" s="300">
        <v>3.1165040309853904E-3</v>
      </c>
      <c r="N917" s="300">
        <v>3.4352462599184083E-3</v>
      </c>
      <c r="O917" s="300">
        <v>2.0853981711393362E-3</v>
      </c>
      <c r="P917" s="300">
        <v>1.923882482773822E-3</v>
      </c>
      <c r="Q917" s="300">
        <v>0</v>
      </c>
      <c r="R917" s="300">
        <v>0</v>
      </c>
      <c r="S917" s="300">
        <v>2.2063994686523734E-2</v>
      </c>
      <c r="T917" s="300">
        <v>2.6820123274366059E-2</v>
      </c>
      <c r="U917" s="300">
        <v>2.4090377038667038E-3</v>
      </c>
      <c r="V917" s="300">
        <v>2.4586333560540322E-3</v>
      </c>
      <c r="W917" s="300">
        <v>1.6244828565131521E-3</v>
      </c>
      <c r="X917" s="300">
        <v>2.3407411406802005E-3</v>
      </c>
      <c r="Y917" s="300">
        <v>1.0531483063684277E-3</v>
      </c>
      <c r="Z917" s="300">
        <v>1.0898576631886469E-3</v>
      </c>
      <c r="AA917" s="300">
        <v>1.0862521180829124E-3</v>
      </c>
      <c r="AB917" s="300">
        <v>1.840279493213376E-3</v>
      </c>
      <c r="AC917" s="300">
        <v>2.2146503188342453E-3</v>
      </c>
      <c r="AD917" s="300">
        <v>6.0282953862046576E-4</v>
      </c>
      <c r="AE917" s="300">
        <v>7.9398518894087844E-4</v>
      </c>
      <c r="AF917" s="300">
        <v>0</v>
      </c>
      <c r="AG917" s="300">
        <v>1.2041678174097043E-3</v>
      </c>
      <c r="AH917" s="300">
        <v>9.4765187534828267E-4</v>
      </c>
      <c r="AI917" s="300">
        <v>3.9917945063991716E-3</v>
      </c>
      <c r="AJ917" s="300">
        <v>3.489845653866876E-4</v>
      </c>
      <c r="AK917" s="300">
        <v>5.2184536979768192E-3</v>
      </c>
      <c r="AL917" s="300">
        <v>4.6194846332862976E-3</v>
      </c>
      <c r="AM917" s="300">
        <v>3.4764279701279353E-3</v>
      </c>
      <c r="AN917" s="300">
        <v>1.99524162754978E-3</v>
      </c>
      <c r="AO917" s="300">
        <v>2.9724059472617434E-3</v>
      </c>
      <c r="AP917" s="300">
        <v>4.4341568152119369E-3</v>
      </c>
      <c r="AQ917" s="300">
        <v>2.9327916615707631E-3</v>
      </c>
      <c r="AR917" s="300">
        <v>0</v>
      </c>
      <c r="AS917" s="300">
        <v>1.6224814170554072E-3</v>
      </c>
      <c r="AT917" s="300">
        <v>2.0611640824494022E-3</v>
      </c>
      <c r="AU917" s="300">
        <v>2.1053325884032889E-3</v>
      </c>
      <c r="AV917" s="300">
        <v>1.1943831328870003E-3</v>
      </c>
      <c r="AW917" s="300">
        <v>1.1671061063114557E-3</v>
      </c>
      <c r="AX917" s="300">
        <v>4.5837428027240478E-3</v>
      </c>
      <c r="AY917" s="300">
        <v>1.9503282905251869E-3</v>
      </c>
      <c r="AZ917" s="300">
        <v>2.4390834771289378E-3</v>
      </c>
      <c r="BA917" s="300">
        <v>1.0121331342711828E-3</v>
      </c>
      <c r="BB917" s="300">
        <v>2.1377477599394496E-3</v>
      </c>
      <c r="BC917" s="300">
        <v>2.3870550778873506E-3</v>
      </c>
      <c r="BD917" s="300">
        <v>1.6904253065009429E-3</v>
      </c>
      <c r="BE917" s="300">
        <v>1.671048587648077E-3</v>
      </c>
      <c r="BF917" s="300">
        <v>1.3568515255684031E-3</v>
      </c>
      <c r="BG917" s="300">
        <v>4.7539027294138647E-4</v>
      </c>
      <c r="BH917" s="300">
        <v>3.0618020239340424E-3</v>
      </c>
      <c r="BI917" s="300">
        <v>1.8709557177660312E-3</v>
      </c>
      <c r="BJ917" s="300">
        <v>1.1266970242176902E-3</v>
      </c>
      <c r="BK917" s="300">
        <v>3.345150467471897E-3</v>
      </c>
      <c r="BL917" s="300">
        <v>2.6362729228572978E-3</v>
      </c>
      <c r="BM917" s="300">
        <v>7.1661555809519905E-4</v>
      </c>
      <c r="BN917" s="300">
        <v>2.9194785804921735E-3</v>
      </c>
      <c r="BO917" s="300">
        <v>6.1535858663337955E-4</v>
      </c>
      <c r="BP917" s="300">
        <v>5.6202475254782966E-4</v>
      </c>
      <c r="BQ917" s="300">
        <v>5.9815884782612474E-4</v>
      </c>
      <c r="BR917" s="300">
        <v>0</v>
      </c>
      <c r="BS917" s="300">
        <v>1.7764130352221211E-4</v>
      </c>
      <c r="BT917" s="300">
        <v>1.6089417446514319E-3</v>
      </c>
      <c r="BU917" s="300">
        <v>2.8872546759402384E-3</v>
      </c>
      <c r="BV917" s="300">
        <v>2.3449171040786677E-3</v>
      </c>
      <c r="BW917" s="300">
        <v>1.2832437094932806E-3</v>
      </c>
      <c r="BX917" s="300">
        <v>3.5217202822140866E-3</v>
      </c>
      <c r="BY917" s="300">
        <v>0</v>
      </c>
      <c r="BZ917" s="300">
        <v>0</v>
      </c>
      <c r="CA917" s="300">
        <v>5.3994949555235397E-5</v>
      </c>
      <c r="CB917" s="300">
        <v>8.93751303542338E-4</v>
      </c>
      <c r="CC917" s="300">
        <v>7.2834515839859538E-4</v>
      </c>
      <c r="CD917" s="300">
        <v>2.7168401396666492E-3</v>
      </c>
      <c r="CE917" s="300">
        <v>2.1126658278253648E-3</v>
      </c>
      <c r="CF917" s="300">
        <v>1.0312113165342916E-3</v>
      </c>
      <c r="CG917" s="300">
        <v>0</v>
      </c>
      <c r="CH917" s="300">
        <v>1.1947670035919204E-3</v>
      </c>
      <c r="CI917" s="300">
        <v>1.6872604615826236E-3</v>
      </c>
      <c r="CJ917" s="300">
        <v>1.292593966256477E-3</v>
      </c>
      <c r="CK917" s="300">
        <v>1.5065588931684655E-3</v>
      </c>
      <c r="CL917" s="300">
        <v>1.5393963195279563E-3</v>
      </c>
      <c r="CM917" s="300">
        <v>1.8939597003810396E-3</v>
      </c>
      <c r="CN917" s="300">
        <v>2.0443105277439706E-4</v>
      </c>
      <c r="CO917" s="300">
        <v>9.710379419833172E-4</v>
      </c>
      <c r="CP917" s="300">
        <v>1.3519178839818363E-3</v>
      </c>
      <c r="CQ917" s="300">
        <v>8.6592897135656351E-4</v>
      </c>
      <c r="CR917" s="300">
        <v>1.195021003501619E-3</v>
      </c>
      <c r="CS917" s="300">
        <v>1.4378301929002578E-3</v>
      </c>
      <c r="CT917" s="300">
        <v>6.3283646743521153E-4</v>
      </c>
      <c r="CU917" s="299">
        <v>2.1153565478394501E-3</v>
      </c>
      <c r="CV917" s="299">
        <v>1.163004592176298E-3</v>
      </c>
      <c r="CW917" s="299">
        <v>2.5283505041397585E-3</v>
      </c>
      <c r="CX917" s="299">
        <v>1.8604117047282512E-3</v>
      </c>
      <c r="CY917" s="299">
        <v>1.0198063586003892E-3</v>
      </c>
      <c r="CZ917" s="299">
        <v>1.3579333543114627E-3</v>
      </c>
      <c r="DA917" s="299">
        <v>1.1652977321795386E-3</v>
      </c>
      <c r="DB917" s="299">
        <v>1.2202808451446281E-3</v>
      </c>
      <c r="DC917" s="299">
        <v>1.7320551479952286E-3</v>
      </c>
      <c r="DD917" s="299">
        <v>1.6782311970890847E-3</v>
      </c>
      <c r="DE917" s="299">
        <v>2.1319125833893735E-4</v>
      </c>
      <c r="DF917" s="299">
        <v>0</v>
      </c>
      <c r="DG917" s="299">
        <v>7.6509448079247638E-4</v>
      </c>
      <c r="DH917" s="299">
        <v>1.2980286238669916E-3</v>
      </c>
      <c r="DI917" s="299">
        <v>1.3813819192648018E-3</v>
      </c>
      <c r="DJ917" s="299">
        <v>7.2188100835723999E-4</v>
      </c>
      <c r="DK917" s="299">
        <v>1.8428100781878486E-3</v>
      </c>
      <c r="DL917" s="299">
        <v>1.1637093189288516E-3</v>
      </c>
      <c r="DM917" s="299">
        <v>2.8607294722170764E-3</v>
      </c>
      <c r="DN917" s="299">
        <v>4.4696780435559845E-4</v>
      </c>
      <c r="DO917" s="299">
        <v>2.5679461813593579E-3</v>
      </c>
      <c r="DP917" s="299">
        <v>1.967605567925401E-3</v>
      </c>
      <c r="DQ917" s="299">
        <v>1.3936307791618226E-3</v>
      </c>
      <c r="DR917" s="299">
        <v>9.8677120977786435E-4</v>
      </c>
      <c r="DS917" s="299">
        <v>2.9114267957070839E-4</v>
      </c>
      <c r="DT917" s="299">
        <v>1.1018060504063068E-3</v>
      </c>
      <c r="DU917" s="299">
        <v>1.1913898241303221E-3</v>
      </c>
      <c r="DV917" s="299">
        <v>2.1556494140097054E-4</v>
      </c>
      <c r="DW917" s="299">
        <v>4.1429497668174775E-3</v>
      </c>
      <c r="DX917" s="299">
        <v>1.711202398228327E-3</v>
      </c>
      <c r="DY917" s="299">
        <v>4.8272916301936907E-3</v>
      </c>
      <c r="DZ917" s="299">
        <v>3.8451392986869732E-3</v>
      </c>
      <c r="EA917" s="299">
        <v>2.2906192584748466E-4</v>
      </c>
      <c r="EB917" s="299">
        <v>1.4951615337679234E-3</v>
      </c>
      <c r="EC917" s="299">
        <v>1.6543279069283416E-3</v>
      </c>
      <c r="ED917" s="299">
        <v>1.0195609552159214E-3</v>
      </c>
      <c r="EE917" s="299">
        <v>2.2006885920116711E-3</v>
      </c>
      <c r="EF917" s="299">
        <v>2.8540327028990856E-3</v>
      </c>
      <c r="EG917" s="299">
        <v>1.0132723653419788E-3</v>
      </c>
      <c r="EH917" s="299">
        <v>6.5584186166300614E-4</v>
      </c>
      <c r="EI917" s="299">
        <v>2.8388907226248393E-4</v>
      </c>
      <c r="EJ917" s="299">
        <v>4.1612740111432591E-4</v>
      </c>
      <c r="EK917" s="299">
        <v>6.4082584413003825E-4</v>
      </c>
      <c r="EL917" s="299">
        <v>1.2986644386178236E-3</v>
      </c>
      <c r="EM917" s="299">
        <v>1.4430748307070875E-3</v>
      </c>
      <c r="EN917" s="299">
        <v>1.3977430051010007E-3</v>
      </c>
      <c r="EO917" s="299">
        <v>1.0024612504653789</v>
      </c>
      <c r="EP917" s="299">
        <v>8.0321462098243345E-4</v>
      </c>
      <c r="EQ917" s="299">
        <v>6.5981385105247283E-4</v>
      </c>
      <c r="ER917" s="299">
        <v>1.8478401433844676E-3</v>
      </c>
      <c r="ES917" s="299">
        <v>4.4692771770561419E-4</v>
      </c>
      <c r="ET917" s="299">
        <v>1.4485894825461121E-3</v>
      </c>
      <c r="EU917" s="299">
        <v>1.970881717257181E-3</v>
      </c>
      <c r="EV917" s="299">
        <v>5.8683126078554063E-3</v>
      </c>
      <c r="EW917" s="299">
        <v>1.6461218184481946E-3</v>
      </c>
      <c r="EX917" s="299">
        <v>1.0498143857034237E-2</v>
      </c>
      <c r="EY917" s="299">
        <v>5.0483888286659354E-3</v>
      </c>
      <c r="EZ917" s="299">
        <v>5.6397060578629104E-4</v>
      </c>
      <c r="FA917" s="299">
        <v>9.246186868324938E-3</v>
      </c>
      <c r="FB917" s="299">
        <v>6.7745538144350903E-4</v>
      </c>
      <c r="FC917" s="299">
        <v>3.701607654486658E-3</v>
      </c>
      <c r="FD917" s="299">
        <v>5.6622176148086165E-4</v>
      </c>
      <c r="FE917" s="299">
        <v>8.6143919050876618E-4</v>
      </c>
      <c r="FF917" s="299">
        <v>2.6629040159979532E-3</v>
      </c>
      <c r="FG917" s="299">
        <v>2.5054103519426439E-3</v>
      </c>
      <c r="FH917" s="299">
        <v>1.762781235650774E-3</v>
      </c>
      <c r="FI917" s="299">
        <v>1.0834182248087541E-3</v>
      </c>
      <c r="FJ917" s="299">
        <v>1.5854172658462927E-3</v>
      </c>
      <c r="FK917" s="299">
        <v>1.3258729281121892E-3</v>
      </c>
      <c r="FL917" s="299">
        <v>6.105543548616569E-4</v>
      </c>
      <c r="FM917" s="299">
        <v>6.3116873282624531E-4</v>
      </c>
      <c r="FN917" s="299">
        <v>3.7524706655510078E-4</v>
      </c>
      <c r="FO917" s="299">
        <v>1.0141711837738938E-3</v>
      </c>
      <c r="FP917" s="299">
        <v>9.1253752340333624E-4</v>
      </c>
      <c r="FQ917" s="299">
        <v>1.3569285583410896E-3</v>
      </c>
      <c r="FR917" s="299">
        <v>5.8167887560764105E-4</v>
      </c>
      <c r="FS917" s="299">
        <v>4.8413689941209577E-4</v>
      </c>
      <c r="FT917" s="299">
        <v>9.1640079181097437E-4</v>
      </c>
      <c r="FU917" s="299">
        <v>3.0149127053143722E-3</v>
      </c>
      <c r="FV917" s="299">
        <v>8.6815369414968628E-4</v>
      </c>
      <c r="FW917" s="299">
        <v>5.8288103148189324E-3</v>
      </c>
      <c r="FX917" s="299">
        <v>4.7588187842730501E-2</v>
      </c>
      <c r="FY917" s="299">
        <v>1.9522780599019822E-3</v>
      </c>
      <c r="FZ917" s="299">
        <v>1.0760016528877786E-3</v>
      </c>
      <c r="GA917" s="299">
        <v>6.0539604146119658E-4</v>
      </c>
      <c r="GB917" s="299">
        <v>7.4015095029242057E-4</v>
      </c>
      <c r="GC917" s="299">
        <v>2.2596044392903694E-3</v>
      </c>
      <c r="GD917" s="299">
        <v>1.1191528583074158E-3</v>
      </c>
      <c r="GE917" s="299">
        <v>3.7581438753109053E-4</v>
      </c>
      <c r="GF917" s="299">
        <v>2.610652486794388E-3</v>
      </c>
      <c r="GG917" s="299">
        <v>1.7751857901468547E-3</v>
      </c>
      <c r="GH917" s="298">
        <v>6.8533701930896019E-4</v>
      </c>
      <c r="GI917" s="297">
        <v>1.295266009392227E-3</v>
      </c>
      <c r="GK917" s="286"/>
      <c r="GL917" s="287"/>
      <c r="GM917" s="289"/>
      <c r="GN917" s="287"/>
      <c r="GO917" s="286"/>
      <c r="GP917" s="287"/>
      <c r="GQ917" s="289"/>
      <c r="GR917" s="287"/>
      <c r="GS917" s="286"/>
    </row>
    <row r="918" spans="2:201">
      <c r="B918" s="277" t="str">
        <f t="shared" ref="B918:C918" si="1106">+B722</f>
        <v>5511</v>
      </c>
      <c r="C918" s="301" t="str">
        <f t="shared" si="1106"/>
        <v>不動産仲介及び賃貸</v>
      </c>
      <c r="D918" s="300">
        <v>1.4896525878965465E-3</v>
      </c>
      <c r="E918" s="300">
        <v>1.7803711745854069E-3</v>
      </c>
      <c r="F918" s="300">
        <v>1.1738306747073389E-3</v>
      </c>
      <c r="G918" s="300">
        <v>1.8734722144342908E-3</v>
      </c>
      <c r="H918" s="300">
        <v>1.5692642347423674E-3</v>
      </c>
      <c r="I918" s="300">
        <v>4.500819587793325E-3</v>
      </c>
      <c r="J918" s="300">
        <v>1.9189577803936664E-3</v>
      </c>
      <c r="K918" s="300">
        <v>1.3737154950910836E-2</v>
      </c>
      <c r="L918" s="300">
        <v>2.4505023961869009E-4</v>
      </c>
      <c r="M918" s="300">
        <v>1.2736198681098799E-3</v>
      </c>
      <c r="N918" s="300">
        <v>2.0712347555071091E-3</v>
      </c>
      <c r="O918" s="300">
        <v>1.7556521253338933E-3</v>
      </c>
      <c r="P918" s="300">
        <v>1.7161991515206613E-3</v>
      </c>
      <c r="Q918" s="300">
        <v>0</v>
      </c>
      <c r="R918" s="300">
        <v>0</v>
      </c>
      <c r="S918" s="300">
        <v>6.6230991993873542E-3</v>
      </c>
      <c r="T918" s="300">
        <v>4.1783984308331129E-3</v>
      </c>
      <c r="U918" s="300">
        <v>3.8750711577305126E-3</v>
      </c>
      <c r="V918" s="300">
        <v>4.2399184512498123E-3</v>
      </c>
      <c r="W918" s="300">
        <v>2.0155537871653219E-3</v>
      </c>
      <c r="X918" s="300">
        <v>2.2997065798374692E-3</v>
      </c>
      <c r="Y918" s="300">
        <v>2.5023987851585765E-3</v>
      </c>
      <c r="Z918" s="300">
        <v>1.8751677208058708E-3</v>
      </c>
      <c r="AA918" s="300">
        <v>1.8129772595338923E-3</v>
      </c>
      <c r="AB918" s="300">
        <v>2.4124177474743871E-3</v>
      </c>
      <c r="AC918" s="300">
        <v>3.0043375655676805E-3</v>
      </c>
      <c r="AD918" s="300">
        <v>1.1065557943761956E-3</v>
      </c>
      <c r="AE918" s="300">
        <v>1.4086020481415889E-3</v>
      </c>
      <c r="AF918" s="300">
        <v>0</v>
      </c>
      <c r="AG918" s="300">
        <v>1.8625334339594489E-3</v>
      </c>
      <c r="AH918" s="300">
        <v>1.6058038864716188E-3</v>
      </c>
      <c r="AI918" s="300">
        <v>6.5352383200447024E-4</v>
      </c>
      <c r="AJ918" s="300">
        <v>1.311710356967608E-3</v>
      </c>
      <c r="AK918" s="300">
        <v>2.9774153460710964E-3</v>
      </c>
      <c r="AL918" s="300">
        <v>4.1608967047471147E-3</v>
      </c>
      <c r="AM918" s="300">
        <v>4.0980108200035295E-3</v>
      </c>
      <c r="AN918" s="300">
        <v>3.7851539311585078E-3</v>
      </c>
      <c r="AO918" s="300">
        <v>2.3225425380101199E-3</v>
      </c>
      <c r="AP918" s="300">
        <v>2.9458121280639105E-3</v>
      </c>
      <c r="AQ918" s="300">
        <v>3.8571844278376564E-3</v>
      </c>
      <c r="AR918" s="300">
        <v>0</v>
      </c>
      <c r="AS918" s="300">
        <v>2.7967612468250513E-3</v>
      </c>
      <c r="AT918" s="300">
        <v>3.6251990625936798E-3</v>
      </c>
      <c r="AU918" s="300">
        <v>1.7842450902134355E-3</v>
      </c>
      <c r="AV918" s="300">
        <v>3.2304819985466832E-3</v>
      </c>
      <c r="AW918" s="300">
        <v>3.9083006618064004E-3</v>
      </c>
      <c r="AX918" s="300">
        <v>1.6990394188090038E-3</v>
      </c>
      <c r="AY918" s="300">
        <v>4.4599523637436807E-3</v>
      </c>
      <c r="AZ918" s="300">
        <v>3.1348282638950032E-3</v>
      </c>
      <c r="BA918" s="300">
        <v>1.3162708612532027E-3</v>
      </c>
      <c r="BB918" s="300">
        <v>1.8897200569378339E-3</v>
      </c>
      <c r="BC918" s="300">
        <v>3.0027723858712077E-3</v>
      </c>
      <c r="BD918" s="300">
        <v>3.1720900312687456E-3</v>
      </c>
      <c r="BE918" s="300">
        <v>2.2936127695945222E-3</v>
      </c>
      <c r="BF918" s="300">
        <v>2.7262642360100084E-3</v>
      </c>
      <c r="BG918" s="300">
        <v>3.8007021058795104E-3</v>
      </c>
      <c r="BH918" s="300">
        <v>2.1480528615969757E-3</v>
      </c>
      <c r="BI918" s="300">
        <v>1.7739422155345016E-3</v>
      </c>
      <c r="BJ918" s="300">
        <v>3.200904002558624E-3</v>
      </c>
      <c r="BK918" s="300">
        <v>8.1203338052617292E-3</v>
      </c>
      <c r="BL918" s="300">
        <v>2.0153870654220775E-3</v>
      </c>
      <c r="BM918" s="300">
        <v>5.401840869425148E-4</v>
      </c>
      <c r="BN918" s="300">
        <v>3.0464599513993548E-3</v>
      </c>
      <c r="BO918" s="300">
        <v>3.4558605025812954E-3</v>
      </c>
      <c r="BP918" s="300">
        <v>2.0374641762514289E-3</v>
      </c>
      <c r="BQ918" s="300">
        <v>2.8059629002193586E-3</v>
      </c>
      <c r="BR918" s="300">
        <v>0</v>
      </c>
      <c r="BS918" s="300">
        <v>3.5526423503025417E-3</v>
      </c>
      <c r="BT918" s="300">
        <v>2.6002365445112752E-3</v>
      </c>
      <c r="BU918" s="300">
        <v>4.0710930242312078E-3</v>
      </c>
      <c r="BV918" s="300">
        <v>3.1654056394083705E-3</v>
      </c>
      <c r="BW918" s="300">
        <v>3.075291613539794E-3</v>
      </c>
      <c r="BX918" s="300">
        <v>3.2473933923287714E-3</v>
      </c>
      <c r="BY918" s="300">
        <v>0</v>
      </c>
      <c r="BZ918" s="300">
        <v>0</v>
      </c>
      <c r="CA918" s="300">
        <v>7.7965889058647752E-4</v>
      </c>
      <c r="CB918" s="300">
        <v>1.4997241725618973E-3</v>
      </c>
      <c r="CC918" s="300">
        <v>1.2906090717872793E-3</v>
      </c>
      <c r="CD918" s="300">
        <v>3.7070548477585491E-3</v>
      </c>
      <c r="CE918" s="300">
        <v>1.7095599111616817E-3</v>
      </c>
      <c r="CF918" s="300">
        <v>1.6173917199723434E-3</v>
      </c>
      <c r="CG918" s="300">
        <v>0</v>
      </c>
      <c r="CH918" s="300">
        <v>1.9334994024502979E-3</v>
      </c>
      <c r="CI918" s="300">
        <v>1.9660404124472518E-3</v>
      </c>
      <c r="CJ918" s="300">
        <v>7.8681067137786782E-3</v>
      </c>
      <c r="CK918" s="300">
        <v>2.6607796052546917E-3</v>
      </c>
      <c r="CL918" s="300">
        <v>2.1320869870681308E-3</v>
      </c>
      <c r="CM918" s="300">
        <v>2.7463167273277917E-3</v>
      </c>
      <c r="CN918" s="300">
        <v>7.3939148894642702E-4</v>
      </c>
      <c r="CO918" s="300">
        <v>3.5930491547466119E-3</v>
      </c>
      <c r="CP918" s="300">
        <v>3.7661730224553156E-3</v>
      </c>
      <c r="CQ918" s="300">
        <v>2.1403134526231933E-3</v>
      </c>
      <c r="CR918" s="300">
        <v>2.3580110388314078E-3</v>
      </c>
      <c r="CS918" s="300">
        <v>2.0287797249622509E-3</v>
      </c>
      <c r="CT918" s="300">
        <v>1.542039520891561E-3</v>
      </c>
      <c r="CU918" s="299">
        <v>2.2343023986412017E-3</v>
      </c>
      <c r="CV918" s="299">
        <v>3.906612399844283E-3</v>
      </c>
      <c r="CW918" s="299">
        <v>2.2004910140355112E-3</v>
      </c>
      <c r="CX918" s="299">
        <v>1.9222495552207524E-3</v>
      </c>
      <c r="CY918" s="299">
        <v>2.395285867882855E-3</v>
      </c>
      <c r="CZ918" s="299">
        <v>4.7293589260691367E-3</v>
      </c>
      <c r="DA918" s="299">
        <v>2.4462003529404745E-3</v>
      </c>
      <c r="DB918" s="299">
        <v>2.010522230753414E-3</v>
      </c>
      <c r="DC918" s="299">
        <v>2.404146241100082E-3</v>
      </c>
      <c r="DD918" s="299">
        <v>1.9212588582674427E-3</v>
      </c>
      <c r="DE918" s="299">
        <v>7.0206639696251906E-4</v>
      </c>
      <c r="DF918" s="299">
        <v>0</v>
      </c>
      <c r="DG918" s="299">
        <v>2.2167476859707839E-3</v>
      </c>
      <c r="DH918" s="299">
        <v>2.0375507960538005E-3</v>
      </c>
      <c r="DI918" s="299">
        <v>2.4937356073931145E-3</v>
      </c>
      <c r="DJ918" s="299">
        <v>4.1020999291081139E-3</v>
      </c>
      <c r="DK918" s="299">
        <v>2.3854047572721146E-3</v>
      </c>
      <c r="DL918" s="299">
        <v>2.0680662013960508E-3</v>
      </c>
      <c r="DM918" s="299">
        <v>3.7731501265472985E-3</v>
      </c>
      <c r="DN918" s="299">
        <v>9.611155080144851E-4</v>
      </c>
      <c r="DO918" s="299">
        <v>1.8684301892985765E-3</v>
      </c>
      <c r="DP918" s="299">
        <v>2.2974934025319018E-3</v>
      </c>
      <c r="DQ918" s="299">
        <v>1.5950085720144486E-3</v>
      </c>
      <c r="DR918" s="299">
        <v>1.2652153228722702E-3</v>
      </c>
      <c r="DS918" s="299">
        <v>4.7064003369354322E-4</v>
      </c>
      <c r="DT918" s="299">
        <v>1.0567042857314315E-3</v>
      </c>
      <c r="DU918" s="299">
        <v>2.1631987327714246E-3</v>
      </c>
      <c r="DV918" s="299">
        <v>9.600878376467034E-4</v>
      </c>
      <c r="DW918" s="299">
        <v>1.3613800375514775E-3</v>
      </c>
      <c r="DX918" s="299">
        <v>3.1480759406362284E-3</v>
      </c>
      <c r="DY918" s="299">
        <v>3.2250198828530216E-3</v>
      </c>
      <c r="DZ918" s="299">
        <v>2.7039562788581414E-3</v>
      </c>
      <c r="EA918" s="299">
        <v>4.7782895015122417E-5</v>
      </c>
      <c r="EB918" s="299">
        <v>5.6920769469333311E-3</v>
      </c>
      <c r="EC918" s="299">
        <v>4.3134831150921666E-3</v>
      </c>
      <c r="ED918" s="299">
        <v>3.0261816596648655E-3</v>
      </c>
      <c r="EE918" s="299">
        <v>2.4891591425179015E-3</v>
      </c>
      <c r="EF918" s="299">
        <v>3.113319397514221E-3</v>
      </c>
      <c r="EG918" s="299">
        <v>5.7106364988959973E-3</v>
      </c>
      <c r="EH918" s="299">
        <v>6.4612830059117988E-3</v>
      </c>
      <c r="EI918" s="299">
        <v>2.1032506137945502E-2</v>
      </c>
      <c r="EJ918" s="299">
        <v>1.8115174073566646E-3</v>
      </c>
      <c r="EK918" s="299">
        <v>1.3893036063140725E-3</v>
      </c>
      <c r="EL918" s="299">
        <v>1.1705037885637976E-2</v>
      </c>
      <c r="EM918" s="299">
        <v>1.3650423953303672E-2</v>
      </c>
      <c r="EN918" s="299">
        <v>1.115788131112791E-2</v>
      </c>
      <c r="EO918" s="299">
        <v>1.1011463016769512E-2</v>
      </c>
      <c r="EP918" s="299">
        <v>1.009034392007524</v>
      </c>
      <c r="EQ918" s="299">
        <v>8.0173850733873207E-3</v>
      </c>
      <c r="ER918" s="299">
        <v>2.4459172719766588E-3</v>
      </c>
      <c r="ES918" s="299">
        <v>2.7722192920752509E-3</v>
      </c>
      <c r="ET918" s="299">
        <v>4.4020918898681413E-3</v>
      </c>
      <c r="EU918" s="299">
        <v>4.5695929808696172E-3</v>
      </c>
      <c r="EV918" s="299">
        <v>5.6161472874011447E-3</v>
      </c>
      <c r="EW918" s="299">
        <v>9.9760456474754233E-3</v>
      </c>
      <c r="EX918" s="299">
        <v>3.3749035627886337E-3</v>
      </c>
      <c r="EY918" s="299">
        <v>8.4375872634345442E-2</v>
      </c>
      <c r="EZ918" s="299">
        <v>2.1015504303564651E-3</v>
      </c>
      <c r="FA918" s="299">
        <v>4.3560874909710674E-2</v>
      </c>
      <c r="FB918" s="299">
        <v>4.2075543851820857E-2</v>
      </c>
      <c r="FC918" s="299">
        <v>1.6242579842297915E-2</v>
      </c>
      <c r="FD918" s="299">
        <v>5.6647170682785856E-3</v>
      </c>
      <c r="FE918" s="299">
        <v>1.0196227333293595E-2</v>
      </c>
      <c r="FF918" s="299">
        <v>6.3919772236881436E-3</v>
      </c>
      <c r="FG918" s="299">
        <v>1.1670343207961351E-2</v>
      </c>
      <c r="FH918" s="299">
        <v>4.6320777641451153E-3</v>
      </c>
      <c r="FI918" s="299">
        <v>1.8098075917074092E-2</v>
      </c>
      <c r="FJ918" s="299">
        <v>5.7173320094175598E-2</v>
      </c>
      <c r="FK918" s="299">
        <v>7.1807769733452471E-3</v>
      </c>
      <c r="FL918" s="299">
        <v>3.378847041256568E-3</v>
      </c>
      <c r="FM918" s="299">
        <v>1.4949764377168711E-3</v>
      </c>
      <c r="FN918" s="299">
        <v>1.3207788144323756E-3</v>
      </c>
      <c r="FO918" s="299">
        <v>2.5747651007297775E-3</v>
      </c>
      <c r="FP918" s="299">
        <v>3.3848873061924629E-3</v>
      </c>
      <c r="FQ918" s="299">
        <v>1.5326697997592689E-2</v>
      </c>
      <c r="FR918" s="299">
        <v>1.4983184385980756E-2</v>
      </c>
      <c r="FS918" s="299">
        <v>7.6968272028303418E-3</v>
      </c>
      <c r="FT918" s="299">
        <v>5.2298393795488047E-3</v>
      </c>
      <c r="FU918" s="299">
        <v>7.215850440179074E-3</v>
      </c>
      <c r="FV918" s="299">
        <v>9.1218886016981287E-3</v>
      </c>
      <c r="FW918" s="299">
        <v>6.54363577351387E-3</v>
      </c>
      <c r="FX918" s="299">
        <v>1.7039698063141807E-2</v>
      </c>
      <c r="FY918" s="299">
        <v>3.0309457485126218E-3</v>
      </c>
      <c r="FZ918" s="299">
        <v>3.4620466227636873E-3</v>
      </c>
      <c r="GA918" s="299">
        <v>2.0027256738674045E-3</v>
      </c>
      <c r="GB918" s="299">
        <v>3.5709695822083091E-3</v>
      </c>
      <c r="GC918" s="299">
        <v>8.8573160338756944E-3</v>
      </c>
      <c r="GD918" s="299">
        <v>7.2492100647478372E-3</v>
      </c>
      <c r="GE918" s="299">
        <v>1.3373946957436435E-2</v>
      </c>
      <c r="GF918" s="299">
        <v>4.865876765120178E-3</v>
      </c>
      <c r="GG918" s="299">
        <v>1.9435009006038183E-2</v>
      </c>
      <c r="GH918" s="298">
        <v>1.6752249973146008E-3</v>
      </c>
      <c r="GI918" s="297">
        <v>2.4800527234902708E-2</v>
      </c>
      <c r="GK918" s="286"/>
      <c r="GL918" s="287"/>
      <c r="GM918" s="289"/>
      <c r="GN918" s="287"/>
      <c r="GO918" s="286"/>
      <c r="GP918" s="287"/>
      <c r="GQ918" s="289"/>
      <c r="GR918" s="287"/>
      <c r="GS918" s="286"/>
    </row>
    <row r="919" spans="2:201">
      <c r="B919" s="277" t="str">
        <f t="shared" ref="B919:C919" si="1107">+B723</f>
        <v>5521</v>
      </c>
      <c r="C919" s="301" t="str">
        <f t="shared" si="1107"/>
        <v>住宅賃貸料</v>
      </c>
      <c r="D919" s="300">
        <v>0</v>
      </c>
      <c r="E919" s="300">
        <v>0</v>
      </c>
      <c r="F919" s="300">
        <v>0</v>
      </c>
      <c r="G919" s="300">
        <v>0</v>
      </c>
      <c r="H919" s="300">
        <v>0</v>
      </c>
      <c r="I919" s="300">
        <v>0</v>
      </c>
      <c r="J919" s="300">
        <v>0</v>
      </c>
      <c r="K919" s="300">
        <v>0</v>
      </c>
      <c r="L919" s="300">
        <v>0</v>
      </c>
      <c r="M919" s="300">
        <v>0</v>
      </c>
      <c r="N919" s="300">
        <v>0</v>
      </c>
      <c r="O919" s="300">
        <v>0</v>
      </c>
      <c r="P919" s="300">
        <v>0</v>
      </c>
      <c r="Q919" s="300">
        <v>0</v>
      </c>
      <c r="R919" s="300">
        <v>0</v>
      </c>
      <c r="S919" s="300">
        <v>0</v>
      </c>
      <c r="T919" s="300">
        <v>0</v>
      </c>
      <c r="U919" s="300">
        <v>0</v>
      </c>
      <c r="V919" s="300">
        <v>0</v>
      </c>
      <c r="W919" s="300">
        <v>0</v>
      </c>
      <c r="X919" s="300">
        <v>0</v>
      </c>
      <c r="Y919" s="300">
        <v>0</v>
      </c>
      <c r="Z919" s="300">
        <v>0</v>
      </c>
      <c r="AA919" s="300">
        <v>0</v>
      </c>
      <c r="AB919" s="300">
        <v>0</v>
      </c>
      <c r="AC919" s="300">
        <v>0</v>
      </c>
      <c r="AD919" s="300">
        <v>0</v>
      </c>
      <c r="AE919" s="300">
        <v>0</v>
      </c>
      <c r="AF919" s="300">
        <v>0</v>
      </c>
      <c r="AG919" s="300">
        <v>0</v>
      </c>
      <c r="AH919" s="300">
        <v>0</v>
      </c>
      <c r="AI919" s="300">
        <v>0</v>
      </c>
      <c r="AJ919" s="300">
        <v>0</v>
      </c>
      <c r="AK919" s="300">
        <v>0</v>
      </c>
      <c r="AL919" s="300">
        <v>0</v>
      </c>
      <c r="AM919" s="300">
        <v>0</v>
      </c>
      <c r="AN919" s="300">
        <v>0</v>
      </c>
      <c r="AO919" s="300">
        <v>0</v>
      </c>
      <c r="AP919" s="300">
        <v>0</v>
      </c>
      <c r="AQ919" s="300">
        <v>0</v>
      </c>
      <c r="AR919" s="300">
        <v>0</v>
      </c>
      <c r="AS919" s="300">
        <v>0</v>
      </c>
      <c r="AT919" s="300">
        <v>0</v>
      </c>
      <c r="AU919" s="300">
        <v>0</v>
      </c>
      <c r="AV919" s="300">
        <v>0</v>
      </c>
      <c r="AW919" s="300">
        <v>0</v>
      </c>
      <c r="AX919" s="300">
        <v>0</v>
      </c>
      <c r="AY919" s="300">
        <v>0</v>
      </c>
      <c r="AZ919" s="300">
        <v>0</v>
      </c>
      <c r="BA919" s="300">
        <v>0</v>
      </c>
      <c r="BB919" s="300">
        <v>0</v>
      </c>
      <c r="BC919" s="300">
        <v>0</v>
      </c>
      <c r="BD919" s="300">
        <v>0</v>
      </c>
      <c r="BE919" s="300">
        <v>0</v>
      </c>
      <c r="BF919" s="300">
        <v>0</v>
      </c>
      <c r="BG919" s="300">
        <v>0</v>
      </c>
      <c r="BH919" s="300">
        <v>0</v>
      </c>
      <c r="BI919" s="300">
        <v>0</v>
      </c>
      <c r="BJ919" s="300">
        <v>0</v>
      </c>
      <c r="BK919" s="300">
        <v>0</v>
      </c>
      <c r="BL919" s="300">
        <v>0</v>
      </c>
      <c r="BM919" s="300">
        <v>0</v>
      </c>
      <c r="BN919" s="300">
        <v>0</v>
      </c>
      <c r="BO919" s="300">
        <v>0</v>
      </c>
      <c r="BP919" s="300">
        <v>0</v>
      </c>
      <c r="BQ919" s="300">
        <v>0</v>
      </c>
      <c r="BR919" s="300">
        <v>0</v>
      </c>
      <c r="BS919" s="300">
        <v>0</v>
      </c>
      <c r="BT919" s="300">
        <v>0</v>
      </c>
      <c r="BU919" s="300">
        <v>0</v>
      </c>
      <c r="BV919" s="300">
        <v>0</v>
      </c>
      <c r="BW919" s="300">
        <v>0</v>
      </c>
      <c r="BX919" s="300">
        <v>0</v>
      </c>
      <c r="BY919" s="300">
        <v>0</v>
      </c>
      <c r="BZ919" s="300">
        <v>0</v>
      </c>
      <c r="CA919" s="300">
        <v>0</v>
      </c>
      <c r="CB919" s="300">
        <v>0</v>
      </c>
      <c r="CC919" s="300">
        <v>0</v>
      </c>
      <c r="CD919" s="300">
        <v>0</v>
      </c>
      <c r="CE919" s="300">
        <v>0</v>
      </c>
      <c r="CF919" s="300">
        <v>0</v>
      </c>
      <c r="CG919" s="300">
        <v>0</v>
      </c>
      <c r="CH919" s="300">
        <v>0</v>
      </c>
      <c r="CI919" s="300">
        <v>0</v>
      </c>
      <c r="CJ919" s="300">
        <v>0</v>
      </c>
      <c r="CK919" s="300">
        <v>0</v>
      </c>
      <c r="CL919" s="300">
        <v>0</v>
      </c>
      <c r="CM919" s="300">
        <v>0</v>
      </c>
      <c r="CN919" s="300">
        <v>0</v>
      </c>
      <c r="CO919" s="300">
        <v>0</v>
      </c>
      <c r="CP919" s="300">
        <v>0</v>
      </c>
      <c r="CQ919" s="300">
        <v>0</v>
      </c>
      <c r="CR919" s="300">
        <v>0</v>
      </c>
      <c r="CS919" s="300">
        <v>0</v>
      </c>
      <c r="CT919" s="300">
        <v>0</v>
      </c>
      <c r="CU919" s="299">
        <v>0</v>
      </c>
      <c r="CV919" s="299">
        <v>0</v>
      </c>
      <c r="CW919" s="299">
        <v>0</v>
      </c>
      <c r="CX919" s="299">
        <v>0</v>
      </c>
      <c r="CY919" s="299">
        <v>0</v>
      </c>
      <c r="CZ919" s="299">
        <v>0</v>
      </c>
      <c r="DA919" s="299">
        <v>0</v>
      </c>
      <c r="DB919" s="299">
        <v>0</v>
      </c>
      <c r="DC919" s="299">
        <v>0</v>
      </c>
      <c r="DD919" s="299">
        <v>0</v>
      </c>
      <c r="DE919" s="299">
        <v>0</v>
      </c>
      <c r="DF919" s="299">
        <v>0</v>
      </c>
      <c r="DG919" s="299">
        <v>0</v>
      </c>
      <c r="DH919" s="299">
        <v>0</v>
      </c>
      <c r="DI919" s="299">
        <v>0</v>
      </c>
      <c r="DJ919" s="299">
        <v>0</v>
      </c>
      <c r="DK919" s="299">
        <v>0</v>
      </c>
      <c r="DL919" s="299">
        <v>0</v>
      </c>
      <c r="DM919" s="299">
        <v>0</v>
      </c>
      <c r="DN919" s="299">
        <v>0</v>
      </c>
      <c r="DO919" s="299">
        <v>0</v>
      </c>
      <c r="DP919" s="299">
        <v>0</v>
      </c>
      <c r="DQ919" s="299">
        <v>0</v>
      </c>
      <c r="DR919" s="299">
        <v>0</v>
      </c>
      <c r="DS919" s="299">
        <v>0</v>
      </c>
      <c r="DT919" s="299">
        <v>0</v>
      </c>
      <c r="DU919" s="299">
        <v>0</v>
      </c>
      <c r="DV919" s="299">
        <v>0</v>
      </c>
      <c r="DW919" s="299">
        <v>0</v>
      </c>
      <c r="DX919" s="299">
        <v>0</v>
      </c>
      <c r="DY919" s="299">
        <v>0</v>
      </c>
      <c r="DZ919" s="299">
        <v>0</v>
      </c>
      <c r="EA919" s="299">
        <v>0</v>
      </c>
      <c r="EB919" s="299">
        <v>0</v>
      </c>
      <c r="EC919" s="299">
        <v>0</v>
      </c>
      <c r="ED919" s="299">
        <v>0</v>
      </c>
      <c r="EE919" s="299">
        <v>0</v>
      </c>
      <c r="EF919" s="299">
        <v>0</v>
      </c>
      <c r="EG919" s="299">
        <v>0</v>
      </c>
      <c r="EH919" s="299">
        <v>0</v>
      </c>
      <c r="EI919" s="299">
        <v>0</v>
      </c>
      <c r="EJ919" s="299">
        <v>0</v>
      </c>
      <c r="EK919" s="299">
        <v>0</v>
      </c>
      <c r="EL919" s="299">
        <v>0</v>
      </c>
      <c r="EM919" s="299">
        <v>0</v>
      </c>
      <c r="EN919" s="299">
        <v>0</v>
      </c>
      <c r="EO919" s="299">
        <v>0</v>
      </c>
      <c r="EP919" s="299">
        <v>0</v>
      </c>
      <c r="EQ919" s="299">
        <v>1</v>
      </c>
      <c r="ER919" s="299">
        <v>0</v>
      </c>
      <c r="ES919" s="299">
        <v>0</v>
      </c>
      <c r="ET919" s="299">
        <v>0</v>
      </c>
      <c r="EU919" s="299">
        <v>0</v>
      </c>
      <c r="EV919" s="299">
        <v>0</v>
      </c>
      <c r="EW919" s="299">
        <v>0</v>
      </c>
      <c r="EX919" s="299">
        <v>0</v>
      </c>
      <c r="EY919" s="299">
        <v>0</v>
      </c>
      <c r="EZ919" s="299">
        <v>0</v>
      </c>
      <c r="FA919" s="299">
        <v>0</v>
      </c>
      <c r="FB919" s="299">
        <v>0</v>
      </c>
      <c r="FC919" s="299">
        <v>0</v>
      </c>
      <c r="FD919" s="299">
        <v>0</v>
      </c>
      <c r="FE919" s="299">
        <v>0</v>
      </c>
      <c r="FF919" s="299">
        <v>0</v>
      </c>
      <c r="FG919" s="299">
        <v>0</v>
      </c>
      <c r="FH919" s="299">
        <v>0</v>
      </c>
      <c r="FI919" s="299">
        <v>0</v>
      </c>
      <c r="FJ919" s="299">
        <v>0</v>
      </c>
      <c r="FK919" s="299">
        <v>0</v>
      </c>
      <c r="FL919" s="299">
        <v>0</v>
      </c>
      <c r="FM919" s="299">
        <v>0</v>
      </c>
      <c r="FN919" s="299">
        <v>0</v>
      </c>
      <c r="FO919" s="299">
        <v>0</v>
      </c>
      <c r="FP919" s="299">
        <v>0</v>
      </c>
      <c r="FQ919" s="299">
        <v>0</v>
      </c>
      <c r="FR919" s="299">
        <v>0</v>
      </c>
      <c r="FS919" s="299">
        <v>0</v>
      </c>
      <c r="FT919" s="299">
        <v>0</v>
      </c>
      <c r="FU919" s="299">
        <v>0</v>
      </c>
      <c r="FV919" s="299">
        <v>0</v>
      </c>
      <c r="FW919" s="299">
        <v>0</v>
      </c>
      <c r="FX919" s="299">
        <v>0</v>
      </c>
      <c r="FY919" s="299">
        <v>0</v>
      </c>
      <c r="FZ919" s="299">
        <v>0</v>
      </c>
      <c r="GA919" s="299">
        <v>0</v>
      </c>
      <c r="GB919" s="299">
        <v>0</v>
      </c>
      <c r="GC919" s="299">
        <v>0</v>
      </c>
      <c r="GD919" s="299">
        <v>0</v>
      </c>
      <c r="GE919" s="299">
        <v>0</v>
      </c>
      <c r="GF919" s="299">
        <v>0</v>
      </c>
      <c r="GG919" s="299">
        <v>0</v>
      </c>
      <c r="GH919" s="298">
        <v>0</v>
      </c>
      <c r="GI919" s="297">
        <v>0</v>
      </c>
      <c r="GK919" s="286"/>
      <c r="GL919" s="287"/>
      <c r="GM919" s="289"/>
      <c r="GN919" s="287"/>
      <c r="GO919" s="286"/>
      <c r="GP919" s="287"/>
      <c r="GQ919" s="289"/>
      <c r="GR919" s="287"/>
      <c r="GS919" s="286"/>
    </row>
    <row r="920" spans="2:201">
      <c r="B920" s="277" t="str">
        <f t="shared" ref="B920:C920" si="1108">+B724</f>
        <v>5531</v>
      </c>
      <c r="C920" s="301" t="str">
        <f t="shared" si="1108"/>
        <v>住宅賃貸料（帰属家賃）</v>
      </c>
      <c r="D920" s="300">
        <v>0</v>
      </c>
      <c r="E920" s="300">
        <v>0</v>
      </c>
      <c r="F920" s="300">
        <v>0</v>
      </c>
      <c r="G920" s="300">
        <v>0</v>
      </c>
      <c r="H920" s="300">
        <v>0</v>
      </c>
      <c r="I920" s="300">
        <v>0</v>
      </c>
      <c r="J920" s="300">
        <v>0</v>
      </c>
      <c r="K920" s="300">
        <v>0</v>
      </c>
      <c r="L920" s="300">
        <v>0</v>
      </c>
      <c r="M920" s="300">
        <v>0</v>
      </c>
      <c r="N920" s="300">
        <v>0</v>
      </c>
      <c r="O920" s="300">
        <v>0</v>
      </c>
      <c r="P920" s="300">
        <v>0</v>
      </c>
      <c r="Q920" s="300">
        <v>0</v>
      </c>
      <c r="R920" s="300">
        <v>0</v>
      </c>
      <c r="S920" s="300">
        <v>0</v>
      </c>
      <c r="T920" s="300">
        <v>0</v>
      </c>
      <c r="U920" s="300">
        <v>0</v>
      </c>
      <c r="V920" s="300">
        <v>0</v>
      </c>
      <c r="W920" s="300">
        <v>0</v>
      </c>
      <c r="X920" s="300">
        <v>0</v>
      </c>
      <c r="Y920" s="300">
        <v>0</v>
      </c>
      <c r="Z920" s="300">
        <v>0</v>
      </c>
      <c r="AA920" s="300">
        <v>0</v>
      </c>
      <c r="AB920" s="300">
        <v>0</v>
      </c>
      <c r="AC920" s="300">
        <v>0</v>
      </c>
      <c r="AD920" s="300">
        <v>0</v>
      </c>
      <c r="AE920" s="300">
        <v>0</v>
      </c>
      <c r="AF920" s="300">
        <v>0</v>
      </c>
      <c r="AG920" s="300">
        <v>0</v>
      </c>
      <c r="AH920" s="300">
        <v>0</v>
      </c>
      <c r="AI920" s="300">
        <v>0</v>
      </c>
      <c r="AJ920" s="300">
        <v>0</v>
      </c>
      <c r="AK920" s="300">
        <v>0</v>
      </c>
      <c r="AL920" s="300">
        <v>0</v>
      </c>
      <c r="AM920" s="300">
        <v>0</v>
      </c>
      <c r="AN920" s="300">
        <v>0</v>
      </c>
      <c r="AO920" s="300">
        <v>0</v>
      </c>
      <c r="AP920" s="300">
        <v>0</v>
      </c>
      <c r="AQ920" s="300">
        <v>0</v>
      </c>
      <c r="AR920" s="300">
        <v>0</v>
      </c>
      <c r="AS920" s="300">
        <v>0</v>
      </c>
      <c r="AT920" s="300">
        <v>0</v>
      </c>
      <c r="AU920" s="300">
        <v>0</v>
      </c>
      <c r="AV920" s="300">
        <v>0</v>
      </c>
      <c r="AW920" s="300">
        <v>0</v>
      </c>
      <c r="AX920" s="300">
        <v>0</v>
      </c>
      <c r="AY920" s="300">
        <v>0</v>
      </c>
      <c r="AZ920" s="300">
        <v>0</v>
      </c>
      <c r="BA920" s="300">
        <v>0</v>
      </c>
      <c r="BB920" s="300">
        <v>0</v>
      </c>
      <c r="BC920" s="300">
        <v>0</v>
      </c>
      <c r="BD920" s="300">
        <v>0</v>
      </c>
      <c r="BE920" s="300">
        <v>0</v>
      </c>
      <c r="BF920" s="300">
        <v>0</v>
      </c>
      <c r="BG920" s="300">
        <v>0</v>
      </c>
      <c r="BH920" s="300">
        <v>0</v>
      </c>
      <c r="BI920" s="300">
        <v>0</v>
      </c>
      <c r="BJ920" s="300">
        <v>0</v>
      </c>
      <c r="BK920" s="300">
        <v>0</v>
      </c>
      <c r="BL920" s="300">
        <v>0</v>
      </c>
      <c r="BM920" s="300">
        <v>0</v>
      </c>
      <c r="BN920" s="300">
        <v>0</v>
      </c>
      <c r="BO920" s="300">
        <v>0</v>
      </c>
      <c r="BP920" s="300">
        <v>0</v>
      </c>
      <c r="BQ920" s="300">
        <v>0</v>
      </c>
      <c r="BR920" s="300">
        <v>0</v>
      </c>
      <c r="BS920" s="300">
        <v>0</v>
      </c>
      <c r="BT920" s="300">
        <v>0</v>
      </c>
      <c r="BU920" s="300">
        <v>0</v>
      </c>
      <c r="BV920" s="300">
        <v>0</v>
      </c>
      <c r="BW920" s="300">
        <v>0</v>
      </c>
      <c r="BX920" s="300">
        <v>0</v>
      </c>
      <c r="BY920" s="300">
        <v>0</v>
      </c>
      <c r="BZ920" s="300">
        <v>0</v>
      </c>
      <c r="CA920" s="300">
        <v>0</v>
      </c>
      <c r="CB920" s="300">
        <v>0</v>
      </c>
      <c r="CC920" s="300">
        <v>0</v>
      </c>
      <c r="CD920" s="300">
        <v>0</v>
      </c>
      <c r="CE920" s="300">
        <v>0</v>
      </c>
      <c r="CF920" s="300">
        <v>0</v>
      </c>
      <c r="CG920" s="300">
        <v>0</v>
      </c>
      <c r="CH920" s="300">
        <v>0</v>
      </c>
      <c r="CI920" s="300">
        <v>0</v>
      </c>
      <c r="CJ920" s="300">
        <v>0</v>
      </c>
      <c r="CK920" s="300">
        <v>0</v>
      </c>
      <c r="CL920" s="300">
        <v>0</v>
      </c>
      <c r="CM920" s="300">
        <v>0</v>
      </c>
      <c r="CN920" s="300">
        <v>0</v>
      </c>
      <c r="CO920" s="300">
        <v>0</v>
      </c>
      <c r="CP920" s="300">
        <v>0</v>
      </c>
      <c r="CQ920" s="300">
        <v>0</v>
      </c>
      <c r="CR920" s="300">
        <v>0</v>
      </c>
      <c r="CS920" s="300">
        <v>0</v>
      </c>
      <c r="CT920" s="300">
        <v>0</v>
      </c>
      <c r="CU920" s="299">
        <v>0</v>
      </c>
      <c r="CV920" s="299">
        <v>0</v>
      </c>
      <c r="CW920" s="299">
        <v>0</v>
      </c>
      <c r="CX920" s="299">
        <v>0</v>
      </c>
      <c r="CY920" s="299">
        <v>0</v>
      </c>
      <c r="CZ920" s="299">
        <v>0</v>
      </c>
      <c r="DA920" s="299">
        <v>0</v>
      </c>
      <c r="DB920" s="299">
        <v>0</v>
      </c>
      <c r="DC920" s="299">
        <v>0</v>
      </c>
      <c r="DD920" s="299">
        <v>0</v>
      </c>
      <c r="DE920" s="299">
        <v>0</v>
      </c>
      <c r="DF920" s="299">
        <v>0</v>
      </c>
      <c r="DG920" s="299">
        <v>0</v>
      </c>
      <c r="DH920" s="299">
        <v>0</v>
      </c>
      <c r="DI920" s="299">
        <v>0</v>
      </c>
      <c r="DJ920" s="299">
        <v>0</v>
      </c>
      <c r="DK920" s="299">
        <v>0</v>
      </c>
      <c r="DL920" s="299">
        <v>0</v>
      </c>
      <c r="DM920" s="299">
        <v>0</v>
      </c>
      <c r="DN920" s="299">
        <v>0</v>
      </c>
      <c r="DO920" s="299">
        <v>0</v>
      </c>
      <c r="DP920" s="299">
        <v>0</v>
      </c>
      <c r="DQ920" s="299">
        <v>0</v>
      </c>
      <c r="DR920" s="299">
        <v>0</v>
      </c>
      <c r="DS920" s="299">
        <v>0</v>
      </c>
      <c r="DT920" s="299">
        <v>0</v>
      </c>
      <c r="DU920" s="299">
        <v>0</v>
      </c>
      <c r="DV920" s="299">
        <v>0</v>
      </c>
      <c r="DW920" s="299">
        <v>0</v>
      </c>
      <c r="DX920" s="299">
        <v>0</v>
      </c>
      <c r="DY920" s="299">
        <v>0</v>
      </c>
      <c r="DZ920" s="299">
        <v>0</v>
      </c>
      <c r="EA920" s="299">
        <v>0</v>
      </c>
      <c r="EB920" s="299">
        <v>0</v>
      </c>
      <c r="EC920" s="299">
        <v>0</v>
      </c>
      <c r="ED920" s="299">
        <v>0</v>
      </c>
      <c r="EE920" s="299">
        <v>0</v>
      </c>
      <c r="EF920" s="299">
        <v>0</v>
      </c>
      <c r="EG920" s="299">
        <v>0</v>
      </c>
      <c r="EH920" s="299">
        <v>0</v>
      </c>
      <c r="EI920" s="299">
        <v>0</v>
      </c>
      <c r="EJ920" s="299">
        <v>0</v>
      </c>
      <c r="EK920" s="299">
        <v>0</v>
      </c>
      <c r="EL920" s="299">
        <v>0</v>
      </c>
      <c r="EM920" s="299">
        <v>0</v>
      </c>
      <c r="EN920" s="299">
        <v>0</v>
      </c>
      <c r="EO920" s="299">
        <v>0</v>
      </c>
      <c r="EP920" s="299">
        <v>0</v>
      </c>
      <c r="EQ920" s="299">
        <v>0</v>
      </c>
      <c r="ER920" s="299">
        <v>1</v>
      </c>
      <c r="ES920" s="299">
        <v>0</v>
      </c>
      <c r="ET920" s="299">
        <v>0</v>
      </c>
      <c r="EU920" s="299">
        <v>0</v>
      </c>
      <c r="EV920" s="299">
        <v>0</v>
      </c>
      <c r="EW920" s="299">
        <v>0</v>
      </c>
      <c r="EX920" s="299">
        <v>0</v>
      </c>
      <c r="EY920" s="299">
        <v>0</v>
      </c>
      <c r="EZ920" s="299">
        <v>0</v>
      </c>
      <c r="FA920" s="299">
        <v>0</v>
      </c>
      <c r="FB920" s="299">
        <v>0</v>
      </c>
      <c r="FC920" s="299">
        <v>0</v>
      </c>
      <c r="FD920" s="299">
        <v>0</v>
      </c>
      <c r="FE920" s="299">
        <v>0</v>
      </c>
      <c r="FF920" s="299">
        <v>0</v>
      </c>
      <c r="FG920" s="299">
        <v>0</v>
      </c>
      <c r="FH920" s="299">
        <v>0</v>
      </c>
      <c r="FI920" s="299">
        <v>0</v>
      </c>
      <c r="FJ920" s="299">
        <v>0</v>
      </c>
      <c r="FK920" s="299">
        <v>0</v>
      </c>
      <c r="FL920" s="299">
        <v>0</v>
      </c>
      <c r="FM920" s="299">
        <v>0</v>
      </c>
      <c r="FN920" s="299">
        <v>0</v>
      </c>
      <c r="FO920" s="299">
        <v>0</v>
      </c>
      <c r="FP920" s="299">
        <v>0</v>
      </c>
      <c r="FQ920" s="299">
        <v>0</v>
      </c>
      <c r="FR920" s="299">
        <v>0</v>
      </c>
      <c r="FS920" s="299">
        <v>0</v>
      </c>
      <c r="FT920" s="299">
        <v>0</v>
      </c>
      <c r="FU920" s="299">
        <v>0</v>
      </c>
      <c r="FV920" s="299">
        <v>0</v>
      </c>
      <c r="FW920" s="299">
        <v>0</v>
      </c>
      <c r="FX920" s="299">
        <v>0</v>
      </c>
      <c r="FY920" s="299">
        <v>0</v>
      </c>
      <c r="FZ920" s="299">
        <v>0</v>
      </c>
      <c r="GA920" s="299">
        <v>0</v>
      </c>
      <c r="GB920" s="299">
        <v>0</v>
      </c>
      <c r="GC920" s="299">
        <v>0</v>
      </c>
      <c r="GD920" s="299">
        <v>0</v>
      </c>
      <c r="GE920" s="299">
        <v>0</v>
      </c>
      <c r="GF920" s="299">
        <v>0</v>
      </c>
      <c r="GG920" s="299">
        <v>0</v>
      </c>
      <c r="GH920" s="298">
        <v>0</v>
      </c>
      <c r="GI920" s="297">
        <v>0</v>
      </c>
      <c r="GK920" s="286"/>
      <c r="GL920" s="287"/>
      <c r="GM920" s="289"/>
      <c r="GN920" s="287"/>
      <c r="GO920" s="286"/>
      <c r="GP920" s="287"/>
      <c r="GQ920" s="289"/>
      <c r="GR920" s="287"/>
      <c r="GS920" s="286"/>
    </row>
    <row r="921" spans="2:201">
      <c r="B921" s="277" t="str">
        <f t="shared" ref="B921:C921" si="1109">+B725</f>
        <v>5711</v>
      </c>
      <c r="C921" s="301" t="str">
        <f t="shared" si="1109"/>
        <v>鉄道旅客輸送</v>
      </c>
      <c r="D921" s="300">
        <v>9.4104653439852919E-5</v>
      </c>
      <c r="E921" s="300">
        <v>1.556067749446943E-4</v>
      </c>
      <c r="F921" s="300">
        <v>7.9862143071750548E-5</v>
      </c>
      <c r="G921" s="300">
        <v>1.2167366238630156E-4</v>
      </c>
      <c r="H921" s="300">
        <v>1.3216796971116243E-4</v>
      </c>
      <c r="I921" s="300">
        <v>1.0717666681634082E-4</v>
      </c>
      <c r="J921" s="300">
        <v>1.0585115181456125E-4</v>
      </c>
      <c r="K921" s="300">
        <v>2.8748877486390473E-4</v>
      </c>
      <c r="L921" s="300">
        <v>2.5226693967539658E-5</v>
      </c>
      <c r="M921" s="300">
        <v>1.0261660203763385E-4</v>
      </c>
      <c r="N921" s="300">
        <v>4.8469255429459698E-4</v>
      </c>
      <c r="O921" s="300">
        <v>4.1224183861264351E-4</v>
      </c>
      <c r="P921" s="300">
        <v>4.0548746028245077E-4</v>
      </c>
      <c r="Q921" s="300">
        <v>0</v>
      </c>
      <c r="R921" s="300">
        <v>0</v>
      </c>
      <c r="S921" s="300">
        <v>1.3342743337003389E-3</v>
      </c>
      <c r="T921" s="300">
        <v>3.0144731819524658E-3</v>
      </c>
      <c r="U921" s="300">
        <v>1.3605419865460089E-4</v>
      </c>
      <c r="V921" s="300">
        <v>7.3337200624437604E-4</v>
      </c>
      <c r="W921" s="300">
        <v>1.7783260918371397E-4</v>
      </c>
      <c r="X921" s="300">
        <v>1.8032437802043656E-4</v>
      </c>
      <c r="Y921" s="300">
        <v>3.9669523964116588E-4</v>
      </c>
      <c r="Z921" s="300">
        <v>2.3970875856328317E-4</v>
      </c>
      <c r="AA921" s="300">
        <v>1.6079218247746786E-4</v>
      </c>
      <c r="AB921" s="300">
        <v>1.9350180517779841E-4</v>
      </c>
      <c r="AC921" s="300">
        <v>4.1963317442966899E-4</v>
      </c>
      <c r="AD921" s="300">
        <v>1.104873354369331E-4</v>
      </c>
      <c r="AE921" s="300">
        <v>7.706732925793362E-5</v>
      </c>
      <c r="AF921" s="300">
        <v>0</v>
      </c>
      <c r="AG921" s="300">
        <v>6.3158133271351991E-4</v>
      </c>
      <c r="AH921" s="300">
        <v>6.5707416839314221E-4</v>
      </c>
      <c r="AI921" s="300">
        <v>8.1471027813741293E-5</v>
      </c>
      <c r="AJ921" s="300">
        <v>1.4893839052488366E-4</v>
      </c>
      <c r="AK921" s="300">
        <v>1.4108234487078934E-3</v>
      </c>
      <c r="AL921" s="300">
        <v>9.1529710302879993E-4</v>
      </c>
      <c r="AM921" s="300">
        <v>4.5523455020141888E-4</v>
      </c>
      <c r="AN921" s="300">
        <v>5.7438711877540183E-4</v>
      </c>
      <c r="AO921" s="300">
        <v>2.9712294672112324E-4</v>
      </c>
      <c r="AP921" s="300">
        <v>7.97724437517691E-4</v>
      </c>
      <c r="AQ921" s="300">
        <v>6.6976838859017767E-4</v>
      </c>
      <c r="AR921" s="300">
        <v>0</v>
      </c>
      <c r="AS921" s="300">
        <v>4.078851144245681E-4</v>
      </c>
      <c r="AT921" s="300">
        <v>4.0319919179952036E-4</v>
      </c>
      <c r="AU921" s="300">
        <v>2.6920883627498709E-4</v>
      </c>
      <c r="AV921" s="300">
        <v>9.2471891694432141E-4</v>
      </c>
      <c r="AW921" s="300">
        <v>1.2669396867639267E-3</v>
      </c>
      <c r="AX921" s="300">
        <v>3.2445824684183995E-4</v>
      </c>
      <c r="AY921" s="300">
        <v>6.0117836129482908E-4</v>
      </c>
      <c r="AZ921" s="300">
        <v>6.1253725629844885E-4</v>
      </c>
      <c r="BA921" s="300">
        <v>1.0988639961364273E-4</v>
      </c>
      <c r="BB921" s="300">
        <v>3.0949889052543455E-4</v>
      </c>
      <c r="BC921" s="300">
        <v>6.878751339462572E-4</v>
      </c>
      <c r="BD921" s="300">
        <v>7.7635501846332294E-4</v>
      </c>
      <c r="BE921" s="300">
        <v>5.873213041342122E-4</v>
      </c>
      <c r="BF921" s="300">
        <v>5.7845813146957851E-4</v>
      </c>
      <c r="BG921" s="300">
        <v>1.5073213506857069E-3</v>
      </c>
      <c r="BH921" s="300">
        <v>8.0079321060665554E-4</v>
      </c>
      <c r="BI921" s="300">
        <v>7.4772369037574512E-4</v>
      </c>
      <c r="BJ921" s="300">
        <v>9.7701869574441809E-4</v>
      </c>
      <c r="BK921" s="300">
        <v>1.1543009483014968E-3</v>
      </c>
      <c r="BL921" s="300">
        <v>7.6290051811828455E-4</v>
      </c>
      <c r="BM921" s="300">
        <v>8.5552541258779208E-5</v>
      </c>
      <c r="BN921" s="300">
        <v>4.8270222910309896E-4</v>
      </c>
      <c r="BO921" s="300">
        <v>1.1446359198462675E-3</v>
      </c>
      <c r="BP921" s="300">
        <v>5.1907871269257734E-4</v>
      </c>
      <c r="BQ921" s="300">
        <v>8.3782401348525104E-4</v>
      </c>
      <c r="BR921" s="300">
        <v>0</v>
      </c>
      <c r="BS921" s="300">
        <v>1.1276081952973381E-4</v>
      </c>
      <c r="BT921" s="300">
        <v>6.5499023633672584E-4</v>
      </c>
      <c r="BU921" s="300">
        <v>5.8720554987185295E-4</v>
      </c>
      <c r="BV921" s="300">
        <v>8.0923605476843823E-4</v>
      </c>
      <c r="BW921" s="300">
        <v>2.5663244983306437E-3</v>
      </c>
      <c r="BX921" s="300">
        <v>2.0752038949165127E-3</v>
      </c>
      <c r="BY921" s="300">
        <v>0</v>
      </c>
      <c r="BZ921" s="300">
        <v>0</v>
      </c>
      <c r="CA921" s="300">
        <v>2.3093150511769942E-5</v>
      </c>
      <c r="CB921" s="300">
        <v>3.3499920260074683E-4</v>
      </c>
      <c r="CC921" s="300">
        <v>2.5543855460573523E-4</v>
      </c>
      <c r="CD921" s="300">
        <v>3.8023317353327261E-4</v>
      </c>
      <c r="CE921" s="300">
        <v>2.0138164906754696E-4</v>
      </c>
      <c r="CF921" s="300">
        <v>2.3092331617203231E-4</v>
      </c>
      <c r="CG921" s="300">
        <v>0</v>
      </c>
      <c r="CH921" s="300">
        <v>5.4086822381815434E-4</v>
      </c>
      <c r="CI921" s="300">
        <v>6.1271190545231181E-4</v>
      </c>
      <c r="CJ921" s="300">
        <v>2.4693825500626001E-3</v>
      </c>
      <c r="CK921" s="300">
        <v>4.5160947409523058E-4</v>
      </c>
      <c r="CL921" s="300">
        <v>5.8414249423802394E-4</v>
      </c>
      <c r="CM921" s="300">
        <v>4.2709136536863053E-4</v>
      </c>
      <c r="CN921" s="300">
        <v>8.5088477183393787E-5</v>
      </c>
      <c r="CO921" s="300">
        <v>1.0694427655799645E-3</v>
      </c>
      <c r="CP921" s="300">
        <v>7.1076286900631134E-4</v>
      </c>
      <c r="CQ921" s="300">
        <v>6.7432159447205575E-4</v>
      </c>
      <c r="CR921" s="300">
        <v>4.3498237612967958E-4</v>
      </c>
      <c r="CS921" s="300">
        <v>4.5247106935336888E-4</v>
      </c>
      <c r="CT921" s="300">
        <v>3.4316284257113178E-4</v>
      </c>
      <c r="CU921" s="299">
        <v>1.5050612623509919E-3</v>
      </c>
      <c r="CV921" s="299">
        <v>7.7931736221509718E-4</v>
      </c>
      <c r="CW921" s="299">
        <v>9.5809369373894924E-4</v>
      </c>
      <c r="CX921" s="299">
        <v>4.3507954286691695E-4</v>
      </c>
      <c r="CY921" s="299">
        <v>6.1021996509655005E-4</v>
      </c>
      <c r="CZ921" s="299">
        <v>1.742236038756195E-3</v>
      </c>
      <c r="DA921" s="299">
        <v>3.1973101671730272E-3</v>
      </c>
      <c r="DB921" s="299">
        <v>3.7733011223573627E-4</v>
      </c>
      <c r="DC921" s="299">
        <v>1.7256405349010012E-3</v>
      </c>
      <c r="DD921" s="299">
        <v>7.1531010323562386E-4</v>
      </c>
      <c r="DE921" s="299">
        <v>9.9976434174450047E-5</v>
      </c>
      <c r="DF921" s="299">
        <v>0</v>
      </c>
      <c r="DG921" s="299">
        <v>2.6608463196512717E-3</v>
      </c>
      <c r="DH921" s="299">
        <v>1.1670968494951182E-3</v>
      </c>
      <c r="DI921" s="299">
        <v>4.5528820705371026E-4</v>
      </c>
      <c r="DJ921" s="299">
        <v>8.7016685436055118E-4</v>
      </c>
      <c r="DK921" s="299">
        <v>2.3518396350825426E-3</v>
      </c>
      <c r="DL921" s="299">
        <v>1.4116197877001918E-3</v>
      </c>
      <c r="DM921" s="299">
        <v>5.672233486720404E-4</v>
      </c>
      <c r="DN921" s="299">
        <v>8.8264903731915948E-4</v>
      </c>
      <c r="DO921" s="299">
        <v>2.6228798861250577E-3</v>
      </c>
      <c r="DP921" s="299">
        <v>1.5730329424885501E-3</v>
      </c>
      <c r="DQ921" s="299">
        <v>2.3904289447339625E-4</v>
      </c>
      <c r="DR921" s="299">
        <v>2.3289166542730052E-4</v>
      </c>
      <c r="DS921" s="299">
        <v>7.6163494782136644E-5</v>
      </c>
      <c r="DT921" s="299">
        <v>2.1938366965567431E-4</v>
      </c>
      <c r="DU921" s="299">
        <v>5.8561483962215309E-4</v>
      </c>
      <c r="DV921" s="299">
        <v>6.7271117543415873E-4</v>
      </c>
      <c r="DW921" s="299">
        <v>4.3975215774235088E-4</v>
      </c>
      <c r="DX921" s="299">
        <v>3.7572476012584548E-4</v>
      </c>
      <c r="DY921" s="299">
        <v>1.4037883014865065E-3</v>
      </c>
      <c r="DZ921" s="299">
        <v>8.2324545007763132E-4</v>
      </c>
      <c r="EA921" s="299">
        <v>1.7182333268057478E-5</v>
      </c>
      <c r="EB921" s="299">
        <v>5.0614640531810879E-4</v>
      </c>
      <c r="EC921" s="299">
        <v>5.3654803745089631E-4</v>
      </c>
      <c r="ED921" s="299">
        <v>6.4297050540359309E-4</v>
      </c>
      <c r="EE921" s="299">
        <v>7.1042614687533872E-4</v>
      </c>
      <c r="EF921" s="299">
        <v>4.5833359686591602E-4</v>
      </c>
      <c r="EG921" s="299">
        <v>4.4769085287468439E-4</v>
      </c>
      <c r="EH921" s="299">
        <v>2.7232388300326506E-4</v>
      </c>
      <c r="EI921" s="299">
        <v>1.450130456342567E-4</v>
      </c>
      <c r="EJ921" s="299">
        <v>3.6508299786078101E-4</v>
      </c>
      <c r="EK921" s="299">
        <v>2.3940803920448044E-3</v>
      </c>
      <c r="EL921" s="299">
        <v>1.3896760304309386E-3</v>
      </c>
      <c r="EM921" s="299">
        <v>8.5833976025815511E-4</v>
      </c>
      <c r="EN921" s="299">
        <v>1.5176470571022452E-3</v>
      </c>
      <c r="EO921" s="299">
        <v>6.158410917978285E-3</v>
      </c>
      <c r="EP921" s="299">
        <v>1.1708851471540458E-4</v>
      </c>
      <c r="EQ921" s="299">
        <v>3.5976925195646267E-5</v>
      </c>
      <c r="ER921" s="299">
        <v>1.4162315469231769E-4</v>
      </c>
      <c r="ES921" s="299">
        <v>1.0002521465308778</v>
      </c>
      <c r="ET921" s="299">
        <v>6.7065555512977823E-4</v>
      </c>
      <c r="EU921" s="299">
        <v>2.3891898651474751E-4</v>
      </c>
      <c r="EV921" s="299">
        <v>3.6436115272446459E-4</v>
      </c>
      <c r="EW921" s="299">
        <v>2.946385209917472E-4</v>
      </c>
      <c r="EX921" s="299">
        <v>5.6808265434436626E-4</v>
      </c>
      <c r="EY921" s="299">
        <v>1.2852872304095285E-3</v>
      </c>
      <c r="EZ921" s="299">
        <v>1.8244392873358419E-4</v>
      </c>
      <c r="FA921" s="299">
        <v>6.7887745886829626E-4</v>
      </c>
      <c r="FB921" s="299">
        <v>5.9562236535154142E-4</v>
      </c>
      <c r="FC921" s="299">
        <v>2.9398960693225872E-4</v>
      </c>
      <c r="FD921" s="299">
        <v>3.1265811554444787E-4</v>
      </c>
      <c r="FE921" s="299">
        <v>3.4255509652661204E-4</v>
      </c>
      <c r="FF921" s="299">
        <v>7.8629568866064056E-4</v>
      </c>
      <c r="FG921" s="299">
        <v>9.5665876029110458E-4</v>
      </c>
      <c r="FH921" s="299">
        <v>1.7341978455579525E-3</v>
      </c>
      <c r="FI921" s="299">
        <v>2.612523621721072E-4</v>
      </c>
      <c r="FJ921" s="299">
        <v>1.1815889008680641E-3</v>
      </c>
      <c r="FK921" s="299">
        <v>7.536084891662429E-4</v>
      </c>
      <c r="FL921" s="299">
        <v>2.7971606385385466E-3</v>
      </c>
      <c r="FM921" s="299">
        <v>1.8719310471117892E-3</v>
      </c>
      <c r="FN921" s="299">
        <v>1.1964725564326641E-3</v>
      </c>
      <c r="FO921" s="299">
        <v>4.1085501409609806E-3</v>
      </c>
      <c r="FP921" s="299">
        <v>9.0700223358694421E-3</v>
      </c>
      <c r="FQ921" s="299">
        <v>9.0527448590290924E-4</v>
      </c>
      <c r="FR921" s="299">
        <v>7.2414423406432459E-4</v>
      </c>
      <c r="FS921" s="299">
        <v>8.9694428566864835E-4</v>
      </c>
      <c r="FT921" s="299">
        <v>3.2102650756123254E-4</v>
      </c>
      <c r="FU921" s="299">
        <v>4.4635287543445617E-4</v>
      </c>
      <c r="FV921" s="299">
        <v>1.2190795293676778E-3</v>
      </c>
      <c r="FW921" s="299">
        <v>8.8330295321662551E-4</v>
      </c>
      <c r="FX921" s="299">
        <v>7.4131313178259055E-4</v>
      </c>
      <c r="FY921" s="299">
        <v>8.8991383968331842E-4</v>
      </c>
      <c r="FZ921" s="299">
        <v>3.1284970705185692E-4</v>
      </c>
      <c r="GA921" s="299">
        <v>4.6352313076261501E-4</v>
      </c>
      <c r="GB921" s="299">
        <v>4.3739124424978872E-4</v>
      </c>
      <c r="GC921" s="299">
        <v>5.0737508245435911E-4</v>
      </c>
      <c r="GD921" s="299">
        <v>6.4711920592919723E-4</v>
      </c>
      <c r="GE921" s="299">
        <v>3.7353491015455488E-4</v>
      </c>
      <c r="GF921" s="299">
        <v>5.5816549499110085E-4</v>
      </c>
      <c r="GG921" s="299">
        <v>6.1671161299627195E-4</v>
      </c>
      <c r="GH921" s="298">
        <v>2.7001134153657464E-4</v>
      </c>
      <c r="GI921" s="297">
        <v>2.0659444425150052E-3</v>
      </c>
      <c r="GK921" s="286"/>
      <c r="GL921" s="287"/>
      <c r="GM921" s="289"/>
      <c r="GN921" s="287"/>
      <c r="GO921" s="286"/>
      <c r="GP921" s="287"/>
      <c r="GQ921" s="289"/>
      <c r="GR921" s="287"/>
      <c r="GS921" s="286"/>
    </row>
    <row r="922" spans="2:201">
      <c r="B922" s="277" t="str">
        <f t="shared" ref="B922:C922" si="1110">+B726</f>
        <v>5712</v>
      </c>
      <c r="C922" s="301" t="str">
        <f t="shared" si="1110"/>
        <v>鉄道貨物輸送</v>
      </c>
      <c r="D922" s="300">
        <v>3.6105166593797589E-5</v>
      </c>
      <c r="E922" s="300">
        <v>8.3451085528485242E-6</v>
      </c>
      <c r="F922" s="300">
        <v>4.8318885400867803E-5</v>
      </c>
      <c r="G922" s="300">
        <v>5.2080281808898533E-5</v>
      </c>
      <c r="H922" s="300">
        <v>5.5648654362217081E-5</v>
      </c>
      <c r="I922" s="300">
        <v>6.7405771461422247E-6</v>
      </c>
      <c r="J922" s="300">
        <v>6.8039916210508453E-5</v>
      </c>
      <c r="K922" s="300">
        <v>3.4124494488116483E-5</v>
      </c>
      <c r="L922" s="300">
        <v>1.1455031468715796E-6</v>
      </c>
      <c r="M922" s="300">
        <v>1.1996120183699449E-5</v>
      </c>
      <c r="N922" s="300">
        <v>7.8057827858279285E-6</v>
      </c>
      <c r="O922" s="300">
        <v>5.5747397780707028E-5</v>
      </c>
      <c r="P922" s="300">
        <v>9.1156113602642372E-6</v>
      </c>
      <c r="Q922" s="300">
        <v>0</v>
      </c>
      <c r="R922" s="300">
        <v>0</v>
      </c>
      <c r="S922" s="300">
        <v>7.6039617454351478E-5</v>
      </c>
      <c r="T922" s="300">
        <v>9.7102927865036211E-6</v>
      </c>
      <c r="U922" s="300">
        <v>5.9562560264064522E-5</v>
      </c>
      <c r="V922" s="300">
        <v>5.4786142683840831E-5</v>
      </c>
      <c r="W922" s="300">
        <v>3.9901440160632243E-5</v>
      </c>
      <c r="X922" s="300">
        <v>5.0979905452661913E-4</v>
      </c>
      <c r="Y922" s="300">
        <v>1.5356773301973816E-4</v>
      </c>
      <c r="Z922" s="300">
        <v>1.43681410591075E-4</v>
      </c>
      <c r="AA922" s="300">
        <v>9.2128654030436115E-5</v>
      </c>
      <c r="AB922" s="300">
        <v>9.6043086025688961E-5</v>
      </c>
      <c r="AC922" s="300">
        <v>3.9323218008989824E-5</v>
      </c>
      <c r="AD922" s="300">
        <v>7.0183237611740453E-5</v>
      </c>
      <c r="AE922" s="300">
        <v>1.777261088143491E-5</v>
      </c>
      <c r="AF922" s="300">
        <v>0</v>
      </c>
      <c r="AG922" s="300">
        <v>4.6594081225122282E-6</v>
      </c>
      <c r="AH922" s="300">
        <v>3.6278984811911579E-6</v>
      </c>
      <c r="AI922" s="300">
        <v>3.8986865812186132E-6</v>
      </c>
      <c r="AJ922" s="300">
        <v>9.1375329048186405E-6</v>
      </c>
      <c r="AK922" s="300">
        <v>7.548507331807232E-6</v>
      </c>
      <c r="AL922" s="300">
        <v>4.0030086800921751E-5</v>
      </c>
      <c r="AM922" s="300">
        <v>6.6224352747872588E-6</v>
      </c>
      <c r="AN922" s="300">
        <v>5.6677135319833565E-5</v>
      </c>
      <c r="AO922" s="300">
        <v>2.1849822374523792E-5</v>
      </c>
      <c r="AP922" s="300">
        <v>3.5851311065293267E-5</v>
      </c>
      <c r="AQ922" s="300">
        <v>1.9520782540233858E-5</v>
      </c>
      <c r="AR922" s="300">
        <v>0</v>
      </c>
      <c r="AS922" s="300">
        <v>6.2240919208474786E-5</v>
      </c>
      <c r="AT922" s="300">
        <v>6.2471879364797212E-4</v>
      </c>
      <c r="AU922" s="300">
        <v>1.4597953053077002E-4</v>
      </c>
      <c r="AV922" s="300">
        <v>3.5277393260799736E-4</v>
      </c>
      <c r="AW922" s="300">
        <v>2.1371968279539115E-4</v>
      </c>
      <c r="AX922" s="300">
        <v>1.0406915188923345E-4</v>
      </c>
      <c r="AY922" s="300">
        <v>8.5254170321610257E-5</v>
      </c>
      <c r="AZ922" s="300">
        <v>1.0005224316408088E-4</v>
      </c>
      <c r="BA922" s="300">
        <v>2.1952037563906568E-4</v>
      </c>
      <c r="BB922" s="300">
        <v>8.3779525243849159E-5</v>
      </c>
      <c r="BC922" s="300">
        <v>8.4293095878214142E-5</v>
      </c>
      <c r="BD922" s="300">
        <v>1.0750241456867406E-4</v>
      </c>
      <c r="BE922" s="300">
        <v>1.0472051920519231E-4</v>
      </c>
      <c r="BF922" s="300">
        <v>1.3654496455607631E-4</v>
      </c>
      <c r="BG922" s="300">
        <v>3.7898338836035729E-5</v>
      </c>
      <c r="BH922" s="300">
        <v>6.7126379116569024E-5</v>
      </c>
      <c r="BI922" s="300">
        <v>1.1478906275877867E-4</v>
      </c>
      <c r="BJ922" s="300">
        <v>1.3295500422210861E-4</v>
      </c>
      <c r="BK922" s="300">
        <v>7.0549656746920429E-5</v>
      </c>
      <c r="BL922" s="300">
        <v>8.5520129428683423E-5</v>
      </c>
      <c r="BM922" s="300">
        <v>7.4966728960369506E-6</v>
      </c>
      <c r="BN922" s="300">
        <v>8.9766256781119297E-5</v>
      </c>
      <c r="BO922" s="300">
        <v>4.6143122368959646E-5</v>
      </c>
      <c r="BP922" s="300">
        <v>4.6393604873050506E-5</v>
      </c>
      <c r="BQ922" s="300">
        <v>4.1900666585759418E-5</v>
      </c>
      <c r="BR922" s="300">
        <v>0</v>
      </c>
      <c r="BS922" s="300">
        <v>6.7776217549758117E-6</v>
      </c>
      <c r="BT922" s="300">
        <v>4.8768340186236173E-5</v>
      </c>
      <c r="BU922" s="300">
        <v>1.2255415311676024E-4</v>
      </c>
      <c r="BV922" s="300">
        <v>6.0953970004473504E-5</v>
      </c>
      <c r="BW922" s="300">
        <v>1.3671086159683135E-4</v>
      </c>
      <c r="BX922" s="300">
        <v>1.046805813079297E-4</v>
      </c>
      <c r="BY922" s="300">
        <v>0</v>
      </c>
      <c r="BZ922" s="300">
        <v>0</v>
      </c>
      <c r="CA922" s="300">
        <v>1.4702826055255728E-6</v>
      </c>
      <c r="CB922" s="300">
        <v>3.3851029138439937E-6</v>
      </c>
      <c r="CC922" s="300">
        <v>5.1769522299043279E-6</v>
      </c>
      <c r="CD922" s="300">
        <v>6.9473626488823347E-5</v>
      </c>
      <c r="CE922" s="300">
        <v>6.7822693844654939E-6</v>
      </c>
      <c r="CF922" s="300">
        <v>4.7811774943624455E-5</v>
      </c>
      <c r="CG922" s="300">
        <v>0</v>
      </c>
      <c r="CH922" s="300">
        <v>4.8709044211168035E-5</v>
      </c>
      <c r="CI922" s="300">
        <v>2.6576546752153234E-5</v>
      </c>
      <c r="CJ922" s="300">
        <v>2.5400824615946047E-5</v>
      </c>
      <c r="CK922" s="300">
        <v>2.3230052840508773E-5</v>
      </c>
      <c r="CL922" s="300">
        <v>5.7131229640462957E-6</v>
      </c>
      <c r="CM922" s="300">
        <v>1.8106665622408542E-5</v>
      </c>
      <c r="CN922" s="300">
        <v>3.9531206888060941E-6</v>
      </c>
      <c r="CO922" s="300">
        <v>2.5985441168714576E-5</v>
      </c>
      <c r="CP922" s="300">
        <v>6.9469150234914768E-6</v>
      </c>
      <c r="CQ922" s="300">
        <v>7.1380703211432516E-6</v>
      </c>
      <c r="CR922" s="300">
        <v>2.6337901221941535E-5</v>
      </c>
      <c r="CS922" s="300">
        <v>4.8671585139099509E-6</v>
      </c>
      <c r="CT922" s="300">
        <v>3.0024676735440068E-5</v>
      </c>
      <c r="CU922" s="299">
        <v>6.3762370066794981E-6</v>
      </c>
      <c r="CV922" s="299">
        <v>5.762580566998699E-6</v>
      </c>
      <c r="CW922" s="299">
        <v>5.4392019905104646E-6</v>
      </c>
      <c r="CX922" s="299">
        <v>2.2737625411436085E-5</v>
      </c>
      <c r="CY922" s="299">
        <v>3.002129166207845E-5</v>
      </c>
      <c r="CZ922" s="299">
        <v>1.8130079336267794E-5</v>
      </c>
      <c r="DA922" s="299">
        <v>2.9655647264748211E-5</v>
      </c>
      <c r="DB922" s="299">
        <v>2.6706874283822705E-5</v>
      </c>
      <c r="DC922" s="299">
        <v>5.4545052258635558E-6</v>
      </c>
      <c r="DD922" s="299">
        <v>7.4134424352576496E-6</v>
      </c>
      <c r="DE922" s="299">
        <v>6.6169014406401217E-6</v>
      </c>
      <c r="DF922" s="299">
        <v>0</v>
      </c>
      <c r="DG922" s="299">
        <v>2.3732164304147652E-5</v>
      </c>
      <c r="DH922" s="299">
        <v>2.3321773452987752E-5</v>
      </c>
      <c r="DI922" s="299">
        <v>2.0192841821470252E-5</v>
      </c>
      <c r="DJ922" s="299">
        <v>2.594738175591248E-5</v>
      </c>
      <c r="DK922" s="299">
        <v>5.660446414693222E-6</v>
      </c>
      <c r="DL922" s="299">
        <v>6.4763699049372068E-6</v>
      </c>
      <c r="DM922" s="299">
        <v>3.4185520491529378E-5</v>
      </c>
      <c r="DN922" s="299">
        <v>1.0292305619473374E-5</v>
      </c>
      <c r="DO922" s="299">
        <v>2.146439855063691E-5</v>
      </c>
      <c r="DP922" s="299">
        <v>7.2827548238648055E-6</v>
      </c>
      <c r="DQ922" s="299">
        <v>4.0674971210386077E-5</v>
      </c>
      <c r="DR922" s="299">
        <v>5.051718687014458E-5</v>
      </c>
      <c r="DS922" s="299">
        <v>7.6710249683982104E-6</v>
      </c>
      <c r="DT922" s="299">
        <v>2.9821353973417043E-5</v>
      </c>
      <c r="DU922" s="299">
        <v>1.9585743604455802E-5</v>
      </c>
      <c r="DV922" s="299">
        <v>6.0430927435715789E-6</v>
      </c>
      <c r="DW922" s="299">
        <v>3.8296832037301205E-6</v>
      </c>
      <c r="DX922" s="299">
        <v>8.0309300782683567E-6</v>
      </c>
      <c r="DY922" s="299">
        <v>1.0777006718250348E-5</v>
      </c>
      <c r="DZ922" s="299">
        <v>6.947959403346832E-5</v>
      </c>
      <c r="EA922" s="299">
        <v>3.735299860591547E-7</v>
      </c>
      <c r="EB922" s="299">
        <v>3.0321268233934596E-5</v>
      </c>
      <c r="EC922" s="299">
        <v>3.0741617936564781E-5</v>
      </c>
      <c r="ED922" s="299">
        <v>4.2667506103713642E-5</v>
      </c>
      <c r="EE922" s="299">
        <v>3.740570625828702E-5</v>
      </c>
      <c r="EF922" s="299">
        <v>4.0348359844355553E-5</v>
      </c>
      <c r="EG922" s="299">
        <v>2.9023407772647655E-5</v>
      </c>
      <c r="EH922" s="299">
        <v>1.4314462198633615E-5</v>
      </c>
      <c r="EI922" s="299">
        <v>6.1973427477833895E-6</v>
      </c>
      <c r="EJ922" s="299">
        <v>2.1932893968452741E-5</v>
      </c>
      <c r="EK922" s="299">
        <v>3.9329972411528865E-5</v>
      </c>
      <c r="EL922" s="299">
        <v>6.0327316150747615E-6</v>
      </c>
      <c r="EM922" s="299">
        <v>1.8535556353376747E-5</v>
      </c>
      <c r="EN922" s="299">
        <v>8.5566446466629675E-6</v>
      </c>
      <c r="EO922" s="299">
        <v>1.4556758545821573E-5</v>
      </c>
      <c r="EP922" s="299">
        <v>4.3221669463307783E-6</v>
      </c>
      <c r="EQ922" s="299">
        <v>8.910129307414915E-6</v>
      </c>
      <c r="ER922" s="299">
        <v>2.2415092583408354E-6</v>
      </c>
      <c r="ES922" s="299">
        <v>1.1805499065008291E-4</v>
      </c>
      <c r="ET922" s="299">
        <v>1.0009196613532412</v>
      </c>
      <c r="EU922" s="299">
        <v>2.8523986417054139E-5</v>
      </c>
      <c r="EV922" s="299">
        <v>2.5056644441979326E-4</v>
      </c>
      <c r="EW922" s="299">
        <v>4.5366077322792292E-5</v>
      </c>
      <c r="EX922" s="299">
        <v>4.8917045960195339E-5</v>
      </c>
      <c r="EY922" s="299">
        <v>2.0175173756469742E-5</v>
      </c>
      <c r="EZ922" s="299">
        <v>2.8122358734407862E-6</v>
      </c>
      <c r="FA922" s="299">
        <v>1.1228412567566481E-3</v>
      </c>
      <c r="FB922" s="299">
        <v>1.9368597461084822E-5</v>
      </c>
      <c r="FC922" s="299">
        <v>3.6199884017421172E-5</v>
      </c>
      <c r="FD922" s="299">
        <v>1.5955271991042404E-6</v>
      </c>
      <c r="FE922" s="299">
        <v>3.3408478824801244E-4</v>
      </c>
      <c r="FF922" s="299">
        <v>1.2556709085289414E-5</v>
      </c>
      <c r="FG922" s="299">
        <v>6.0340861422506018E-6</v>
      </c>
      <c r="FH922" s="299">
        <v>1.1964642146890288E-5</v>
      </c>
      <c r="FI922" s="299">
        <v>1.4851243030513063E-5</v>
      </c>
      <c r="FJ922" s="299">
        <v>7.3968877352814279E-6</v>
      </c>
      <c r="FK922" s="299">
        <v>1.2806968700373043E-4</v>
      </c>
      <c r="FL922" s="299">
        <v>1.5632297009495474E-5</v>
      </c>
      <c r="FM922" s="299">
        <v>1.3379405470134455E-5</v>
      </c>
      <c r="FN922" s="299">
        <v>1.5306118960928285E-5</v>
      </c>
      <c r="FO922" s="299">
        <v>1.8668510140185664E-5</v>
      </c>
      <c r="FP922" s="299">
        <v>4.1229825752350369E-5</v>
      </c>
      <c r="FQ922" s="299">
        <v>2.8861764997260346E-5</v>
      </c>
      <c r="FR922" s="299">
        <v>4.7541886312753934E-5</v>
      </c>
      <c r="FS922" s="299">
        <v>5.454949568933611E-6</v>
      </c>
      <c r="FT922" s="299">
        <v>2.8026535498437232E-5</v>
      </c>
      <c r="FU922" s="299">
        <v>2.2941247297590926E-5</v>
      </c>
      <c r="FV922" s="299">
        <v>1.4028628765496453E-5</v>
      </c>
      <c r="FW922" s="299">
        <v>1.172880689527349E-5</v>
      </c>
      <c r="FX922" s="299">
        <v>5.6113449552834745E-6</v>
      </c>
      <c r="FY922" s="299">
        <v>2.0314253014177554E-5</v>
      </c>
      <c r="FZ922" s="299">
        <v>4.1489188622694011E-5</v>
      </c>
      <c r="GA922" s="299">
        <v>1.8207136508844796E-5</v>
      </c>
      <c r="GB922" s="299">
        <v>1.2966793743754605E-5</v>
      </c>
      <c r="GC922" s="299">
        <v>4.2482126243014493E-5</v>
      </c>
      <c r="GD922" s="299">
        <v>6.3262432909287538E-5</v>
      </c>
      <c r="GE922" s="299">
        <v>1.4478930222434689E-5</v>
      </c>
      <c r="GF922" s="299">
        <v>1.3053014414579661E-5</v>
      </c>
      <c r="GG922" s="299">
        <v>2.239312168546819E-5</v>
      </c>
      <c r="GH922" s="298">
        <v>2.6149633947069218E-4</v>
      </c>
      <c r="GI922" s="297">
        <v>2.9726912030687791E-5</v>
      </c>
      <c r="GK922" s="286"/>
      <c r="GL922" s="287"/>
      <c r="GM922" s="289"/>
      <c r="GN922" s="287"/>
      <c r="GO922" s="286"/>
      <c r="GP922" s="287"/>
      <c r="GQ922" s="289"/>
      <c r="GR922" s="287"/>
      <c r="GS922" s="286"/>
    </row>
    <row r="923" spans="2:201">
      <c r="B923" s="277" t="str">
        <f t="shared" ref="B923:C923" si="1111">+B727</f>
        <v>5721</v>
      </c>
      <c r="C923" s="301" t="str">
        <f t="shared" si="1111"/>
        <v>道路旅客輸送</v>
      </c>
      <c r="D923" s="300">
        <v>7.5856429711220925E-5</v>
      </c>
      <c r="E923" s="300">
        <v>1.3572528622138796E-4</v>
      </c>
      <c r="F923" s="300">
        <v>6.2766785052959572E-5</v>
      </c>
      <c r="G923" s="300">
        <v>9.4453789881923268E-5</v>
      </c>
      <c r="H923" s="300">
        <v>1.1018235367199634E-4</v>
      </c>
      <c r="I923" s="300">
        <v>8.5639791502254564E-5</v>
      </c>
      <c r="J923" s="300">
        <v>8.4720679841652512E-5</v>
      </c>
      <c r="K923" s="300">
        <v>1.6987696338276499E-4</v>
      </c>
      <c r="L923" s="300">
        <v>2.0714470283039211E-5</v>
      </c>
      <c r="M923" s="300">
        <v>8.6505991399768702E-5</v>
      </c>
      <c r="N923" s="300">
        <v>1.0697436388252932E-3</v>
      </c>
      <c r="O923" s="300">
        <v>2.9626089637832683E-4</v>
      </c>
      <c r="P923" s="300">
        <v>1.0727428941779053E-3</v>
      </c>
      <c r="Q923" s="300">
        <v>0</v>
      </c>
      <c r="R923" s="300">
        <v>0</v>
      </c>
      <c r="S923" s="300">
        <v>4.2539195062570277E-3</v>
      </c>
      <c r="T923" s="300">
        <v>1.1125796953398107E-2</v>
      </c>
      <c r="U923" s="300">
        <v>1.034641263250757E-4</v>
      </c>
      <c r="V923" s="300">
        <v>7.9513451102833908E-4</v>
      </c>
      <c r="W923" s="300">
        <v>1.3581528351645197E-4</v>
      </c>
      <c r="X923" s="300">
        <v>1.6082349333331619E-4</v>
      </c>
      <c r="Y923" s="300">
        <v>4.8497730672397173E-4</v>
      </c>
      <c r="Z923" s="300">
        <v>2.6040708002355608E-4</v>
      </c>
      <c r="AA923" s="300">
        <v>1.7618795184297958E-4</v>
      </c>
      <c r="AB923" s="300">
        <v>1.9168681843555733E-4</v>
      </c>
      <c r="AC923" s="300">
        <v>4.6018792771070852E-4</v>
      </c>
      <c r="AD923" s="300">
        <v>1.1395680797728614E-4</v>
      </c>
      <c r="AE923" s="300">
        <v>6.5426363444550178E-5</v>
      </c>
      <c r="AF923" s="300">
        <v>0</v>
      </c>
      <c r="AG923" s="300">
        <v>6.8896265042912169E-4</v>
      </c>
      <c r="AH923" s="300">
        <v>5.6064372631997367E-4</v>
      </c>
      <c r="AI923" s="300">
        <v>7.0281913189830462E-5</v>
      </c>
      <c r="AJ923" s="300">
        <v>1.4577856658888816E-4</v>
      </c>
      <c r="AK923" s="300">
        <v>7.1508275983179375E-4</v>
      </c>
      <c r="AL923" s="300">
        <v>1.4794121530496136E-3</v>
      </c>
      <c r="AM923" s="300">
        <v>8.672945608439441E-4</v>
      </c>
      <c r="AN923" s="300">
        <v>4.4972189391131946E-4</v>
      </c>
      <c r="AO923" s="300">
        <v>3.5592782626076561E-4</v>
      </c>
      <c r="AP923" s="300">
        <v>4.1839246096852232E-4</v>
      </c>
      <c r="AQ923" s="300">
        <v>9.4498940808329331E-4</v>
      </c>
      <c r="AR923" s="300">
        <v>0</v>
      </c>
      <c r="AS923" s="300">
        <v>4.3590149068256856E-4</v>
      </c>
      <c r="AT923" s="300">
        <v>2.720251908099083E-4</v>
      </c>
      <c r="AU923" s="300">
        <v>3.815306511694513E-4</v>
      </c>
      <c r="AV923" s="300">
        <v>6.202913945199623E-4</v>
      </c>
      <c r="AW923" s="300">
        <v>3.6012214666414154E-4</v>
      </c>
      <c r="AX923" s="300">
        <v>7.5589771149151799E-4</v>
      </c>
      <c r="AY923" s="300">
        <v>8.7597743982482424E-4</v>
      </c>
      <c r="AZ923" s="300">
        <v>4.0953064440305887E-4</v>
      </c>
      <c r="BA923" s="300">
        <v>1.1277354256439405E-4</v>
      </c>
      <c r="BB923" s="300">
        <v>3.0199811284048987E-4</v>
      </c>
      <c r="BC923" s="300">
        <v>5.8026732004057508E-4</v>
      </c>
      <c r="BD923" s="300">
        <v>5.6508073496877608E-4</v>
      </c>
      <c r="BE923" s="300">
        <v>4.3069038082124104E-4</v>
      </c>
      <c r="BF923" s="300">
        <v>6.5537437634286433E-4</v>
      </c>
      <c r="BG923" s="300">
        <v>1.3673200675547966E-3</v>
      </c>
      <c r="BH923" s="300">
        <v>6.35803387943698E-4</v>
      </c>
      <c r="BI923" s="300">
        <v>5.246132668024606E-4</v>
      </c>
      <c r="BJ923" s="300">
        <v>5.4262014932709177E-4</v>
      </c>
      <c r="BK923" s="300">
        <v>1.0910781434782489E-3</v>
      </c>
      <c r="BL923" s="300">
        <v>5.0358157731350344E-4</v>
      </c>
      <c r="BM923" s="300">
        <v>4.8576200851913948E-5</v>
      </c>
      <c r="BN923" s="300">
        <v>4.5899542989216285E-4</v>
      </c>
      <c r="BO923" s="300">
        <v>7.7355469519528586E-4</v>
      </c>
      <c r="BP923" s="300">
        <v>5.6467597010724003E-4</v>
      </c>
      <c r="BQ923" s="300">
        <v>1.2542560427512965E-3</v>
      </c>
      <c r="BR923" s="300">
        <v>0</v>
      </c>
      <c r="BS923" s="300">
        <v>8.0523356509703569E-5</v>
      </c>
      <c r="BT923" s="300">
        <v>5.0367433359157685E-4</v>
      </c>
      <c r="BU923" s="300">
        <v>6.709537864724326E-4</v>
      </c>
      <c r="BV923" s="300">
        <v>6.2493619534535185E-4</v>
      </c>
      <c r="BW923" s="300">
        <v>3.3275685581229848E-3</v>
      </c>
      <c r="BX923" s="300">
        <v>1.2345918144738052E-3</v>
      </c>
      <c r="BY923" s="300">
        <v>0</v>
      </c>
      <c r="BZ923" s="300">
        <v>0</v>
      </c>
      <c r="CA923" s="300">
        <v>2.1211951752501603E-5</v>
      </c>
      <c r="CB923" s="300">
        <v>3.9098612637873385E-5</v>
      </c>
      <c r="CC923" s="300">
        <v>2.171036907861162E-4</v>
      </c>
      <c r="CD923" s="300">
        <v>3.8567708802238247E-4</v>
      </c>
      <c r="CE923" s="300">
        <v>2.0914512358270249E-4</v>
      </c>
      <c r="CF923" s="300">
        <v>1.7325632823608271E-4</v>
      </c>
      <c r="CG923" s="300">
        <v>0</v>
      </c>
      <c r="CH923" s="300">
        <v>2.4897496196769778E-4</v>
      </c>
      <c r="CI923" s="300">
        <v>2.4659956456361934E-4</v>
      </c>
      <c r="CJ923" s="300">
        <v>2.422784763363849E-3</v>
      </c>
      <c r="CK923" s="300">
        <v>2.8962676729433974E-4</v>
      </c>
      <c r="CL923" s="300">
        <v>3.6843228559296364E-4</v>
      </c>
      <c r="CM923" s="300">
        <v>7.1336176010662242E-4</v>
      </c>
      <c r="CN923" s="300">
        <v>7.8398415689051354E-5</v>
      </c>
      <c r="CO923" s="300">
        <v>9.1152714912606434E-4</v>
      </c>
      <c r="CP923" s="300">
        <v>2.1194770513268202E-3</v>
      </c>
      <c r="CQ923" s="300">
        <v>1.0210471826919119E-3</v>
      </c>
      <c r="CR923" s="300">
        <v>5.1419178746514745E-4</v>
      </c>
      <c r="CS923" s="300">
        <v>3.8376423530130717E-4</v>
      </c>
      <c r="CT923" s="300">
        <v>3.7669302537398942E-4</v>
      </c>
      <c r="CU923" s="299">
        <v>8.9121437956314359E-4</v>
      </c>
      <c r="CV923" s="299">
        <v>1.1153806246066349E-3</v>
      </c>
      <c r="CW923" s="299">
        <v>1.1731974910050801E-3</v>
      </c>
      <c r="CX923" s="299">
        <v>6.7331489568386198E-4</v>
      </c>
      <c r="CY923" s="299">
        <v>1.3667676631762575E-3</v>
      </c>
      <c r="CZ923" s="299">
        <v>1.5596980020622102E-3</v>
      </c>
      <c r="DA923" s="299">
        <v>1.5514233764478565E-3</v>
      </c>
      <c r="DB923" s="299">
        <v>8.5752227046402617E-4</v>
      </c>
      <c r="DC923" s="299">
        <v>1.1040890551017929E-3</v>
      </c>
      <c r="DD923" s="299">
        <v>6.2175193260844731E-4</v>
      </c>
      <c r="DE923" s="299">
        <v>9.5894733636021765E-5</v>
      </c>
      <c r="DF923" s="299">
        <v>0</v>
      </c>
      <c r="DG923" s="299">
        <v>3.3226490460793816E-3</v>
      </c>
      <c r="DH923" s="299">
        <v>1.1496144770270977E-3</v>
      </c>
      <c r="DI923" s="299">
        <v>7.0033449520115899E-4</v>
      </c>
      <c r="DJ923" s="299">
        <v>8.4968366632712233E-4</v>
      </c>
      <c r="DK923" s="299">
        <v>7.6523157933323666E-4</v>
      </c>
      <c r="DL923" s="299">
        <v>1.0800545652968952E-3</v>
      </c>
      <c r="DM923" s="299">
        <v>1.0446903970139614E-3</v>
      </c>
      <c r="DN923" s="299">
        <v>3.0358070218778889E-4</v>
      </c>
      <c r="DO923" s="299">
        <v>1.03237695861282E-3</v>
      </c>
      <c r="DP923" s="299">
        <v>4.7377006148001963E-4</v>
      </c>
      <c r="DQ923" s="299">
        <v>2.8616171739611907E-4</v>
      </c>
      <c r="DR923" s="299">
        <v>2.3749806429689479E-4</v>
      </c>
      <c r="DS923" s="299">
        <v>7.8954757901859114E-5</v>
      </c>
      <c r="DT923" s="299">
        <v>2.4497434064279616E-4</v>
      </c>
      <c r="DU923" s="299">
        <v>5.0547552952063428E-4</v>
      </c>
      <c r="DV923" s="299">
        <v>5.6166048856381686E-4</v>
      </c>
      <c r="DW923" s="299">
        <v>5.8100699870337988E-4</v>
      </c>
      <c r="DX923" s="299">
        <v>4.3373442400576005E-4</v>
      </c>
      <c r="DY923" s="299">
        <v>7.3497278589350486E-4</v>
      </c>
      <c r="DZ923" s="299">
        <v>5.7194906462364062E-4</v>
      </c>
      <c r="EA923" s="299">
        <v>6.6097278311665991E-5</v>
      </c>
      <c r="EB923" s="299">
        <v>6.0572005065466852E-4</v>
      </c>
      <c r="EC923" s="299">
        <v>5.0088644368493089E-4</v>
      </c>
      <c r="ED923" s="299">
        <v>7.3244665785668751E-4</v>
      </c>
      <c r="EE923" s="299">
        <v>7.5326249313561794E-4</v>
      </c>
      <c r="EF923" s="299">
        <v>5.4016866482585132E-4</v>
      </c>
      <c r="EG923" s="299">
        <v>3.4219176121186415E-4</v>
      </c>
      <c r="EH923" s="299">
        <v>3.1252429908282817E-4</v>
      </c>
      <c r="EI923" s="299">
        <v>1.3303463420025091E-4</v>
      </c>
      <c r="EJ923" s="299">
        <v>1.9173844982866049E-4</v>
      </c>
      <c r="EK923" s="299">
        <v>1.2330310318268121E-3</v>
      </c>
      <c r="EL923" s="299">
        <v>9.220970749173903E-4</v>
      </c>
      <c r="EM923" s="299">
        <v>7.536352186946067E-4</v>
      </c>
      <c r="EN923" s="299">
        <v>1.8555899999431723E-3</v>
      </c>
      <c r="EO923" s="299">
        <v>4.8898125141012159E-3</v>
      </c>
      <c r="EP923" s="299">
        <v>1.3784293745413502E-4</v>
      </c>
      <c r="EQ923" s="299">
        <v>4.271270476098247E-5</v>
      </c>
      <c r="ER923" s="299">
        <v>1.6691518765575141E-4</v>
      </c>
      <c r="ES923" s="299">
        <v>2.3759578435035274E-4</v>
      </c>
      <c r="ET923" s="299">
        <v>3.5456160318793919E-4</v>
      </c>
      <c r="EU923" s="299">
        <v>1.0011063128264823</v>
      </c>
      <c r="EV923" s="299">
        <v>3.8519086667065537E-4</v>
      </c>
      <c r="EW923" s="299">
        <v>2.560880453257164E-4</v>
      </c>
      <c r="EX923" s="299">
        <v>1.5370244889304848E-3</v>
      </c>
      <c r="EY923" s="299">
        <v>6.149955495262817E-4</v>
      </c>
      <c r="EZ923" s="299">
        <v>2.0348322552951947E-4</v>
      </c>
      <c r="FA923" s="299">
        <v>1.0429841449013096E-4</v>
      </c>
      <c r="FB923" s="299">
        <v>3.8380573351133081E-4</v>
      </c>
      <c r="FC923" s="299">
        <v>1.2477498482883577E-4</v>
      </c>
      <c r="FD923" s="299">
        <v>4.662793189132213E-4</v>
      </c>
      <c r="FE923" s="299">
        <v>7.0322422063685938E-4</v>
      </c>
      <c r="FF923" s="299">
        <v>1.0622558316908716E-3</v>
      </c>
      <c r="FG923" s="299">
        <v>1.2519305607849552E-3</v>
      </c>
      <c r="FH923" s="299">
        <v>1.7998301052591843E-3</v>
      </c>
      <c r="FI923" s="299">
        <v>4.037768885506435E-4</v>
      </c>
      <c r="FJ923" s="299">
        <v>1.7927919915536343E-3</v>
      </c>
      <c r="FK923" s="299">
        <v>6.7012544163318796E-4</v>
      </c>
      <c r="FL923" s="299">
        <v>2.4103357545651161E-3</v>
      </c>
      <c r="FM923" s="299">
        <v>2.9705249918215472E-3</v>
      </c>
      <c r="FN923" s="299">
        <v>6.9941932353093344E-4</v>
      </c>
      <c r="FO923" s="299">
        <v>1.3471292189141384E-3</v>
      </c>
      <c r="FP923" s="299">
        <v>4.6273141482781758E-3</v>
      </c>
      <c r="FQ923" s="299">
        <v>6.2715260069358175E-4</v>
      </c>
      <c r="FR923" s="299">
        <v>3.7892475664524119E-4</v>
      </c>
      <c r="FS923" s="299">
        <v>5.7267255771782958E-4</v>
      </c>
      <c r="FT923" s="299">
        <v>1.7843595062168915E-4</v>
      </c>
      <c r="FU923" s="299">
        <v>1.6113989202827639E-4</v>
      </c>
      <c r="FV923" s="299">
        <v>1.9034636958149957E-3</v>
      </c>
      <c r="FW923" s="299">
        <v>1.1643260233527464E-3</v>
      </c>
      <c r="FX923" s="299">
        <v>3.9278621365282086E-4</v>
      </c>
      <c r="FY923" s="299">
        <v>8.2383637320044471E-4</v>
      </c>
      <c r="FZ923" s="299">
        <v>1.7799509781059054E-4</v>
      </c>
      <c r="GA923" s="299">
        <v>5.5661113485812211E-4</v>
      </c>
      <c r="GB923" s="299">
        <v>4.0219074297717048E-4</v>
      </c>
      <c r="GC923" s="299">
        <v>2.4569943344660813E-4</v>
      </c>
      <c r="GD923" s="299">
        <v>2.8942667390758004E-4</v>
      </c>
      <c r="GE923" s="299">
        <v>2.8615569578824447E-4</v>
      </c>
      <c r="GF923" s="299">
        <v>4.47636631342721E-4</v>
      </c>
      <c r="GG923" s="299">
        <v>8.7405278627791902E-4</v>
      </c>
      <c r="GH923" s="298">
        <v>1.9121683885163149E-4</v>
      </c>
      <c r="GI923" s="297">
        <v>1.2703067892459851E-3</v>
      </c>
      <c r="GK923" s="286"/>
      <c r="GL923" s="287"/>
      <c r="GM923" s="289"/>
      <c r="GN923" s="287"/>
      <c r="GO923" s="286"/>
      <c r="GP923" s="287"/>
      <c r="GQ923" s="289"/>
      <c r="GR923" s="287"/>
      <c r="GS923" s="286"/>
    </row>
    <row r="924" spans="2:201">
      <c r="B924" s="277" t="str">
        <f t="shared" ref="B924:C924" si="1112">+B728</f>
        <v>5722</v>
      </c>
      <c r="C924" s="301" t="str">
        <f t="shared" si="1112"/>
        <v>道路貨物輸送（自家輸送を除く。）</v>
      </c>
      <c r="D924" s="300">
        <v>5.4056108061088671E-3</v>
      </c>
      <c r="E924" s="300">
        <v>9.2271740211577E-3</v>
      </c>
      <c r="F924" s="300">
        <v>7.6541610152830097E-3</v>
      </c>
      <c r="G924" s="300">
        <v>9.558226930344263E-3</v>
      </c>
      <c r="H924" s="300">
        <v>1.0354277345499882E-2</v>
      </c>
      <c r="I924" s="300">
        <v>1.084410889313127E-2</v>
      </c>
      <c r="J924" s="300">
        <v>4.7962413339309583E-2</v>
      </c>
      <c r="K924" s="300">
        <v>9.7723779023181443E-3</v>
      </c>
      <c r="L924" s="300">
        <v>1.8489042147301934E-3</v>
      </c>
      <c r="M924" s="300">
        <v>3.8850545799491147E-2</v>
      </c>
      <c r="N924" s="300">
        <v>1.0866324743998306E-2</v>
      </c>
      <c r="O924" s="300">
        <v>9.5554996216865098E-3</v>
      </c>
      <c r="P924" s="300">
        <v>2.6287454808755748E-2</v>
      </c>
      <c r="Q924" s="300">
        <v>0</v>
      </c>
      <c r="R924" s="300">
        <v>0</v>
      </c>
      <c r="S924" s="300">
        <v>7.8394476208689771E-3</v>
      </c>
      <c r="T924" s="300">
        <v>8.4864166294946562E-3</v>
      </c>
      <c r="U924" s="300">
        <v>3.9427461817275487E-2</v>
      </c>
      <c r="V924" s="300">
        <v>2.2265338571201613E-2</v>
      </c>
      <c r="W924" s="300">
        <v>1.8943623406746168E-2</v>
      </c>
      <c r="X924" s="300">
        <v>3.6159775639750882E-2</v>
      </c>
      <c r="Y924" s="300">
        <v>2.1281871678509701E-2</v>
      </c>
      <c r="Z924" s="300">
        <v>2.4513939250472083E-2</v>
      </c>
      <c r="AA924" s="300">
        <v>1.89491255264943E-2</v>
      </c>
      <c r="AB924" s="300">
        <v>1.9525139449346536E-2</v>
      </c>
      <c r="AC924" s="300">
        <v>1.3912896754454474E-2</v>
      </c>
      <c r="AD924" s="300">
        <v>1.4029645439541766E-2</v>
      </c>
      <c r="AE924" s="300">
        <v>2.5920557285549754E-2</v>
      </c>
      <c r="AF924" s="300">
        <v>0</v>
      </c>
      <c r="AG924" s="300">
        <v>9.2328626679765626E-3</v>
      </c>
      <c r="AH924" s="300">
        <v>8.3599930321390913E-3</v>
      </c>
      <c r="AI924" s="300">
        <v>1.2800691604142036E-2</v>
      </c>
      <c r="AJ924" s="300">
        <v>3.1945067986730831E-3</v>
      </c>
      <c r="AK924" s="300">
        <v>1.5237331097437724E-2</v>
      </c>
      <c r="AL924" s="300">
        <v>1.12323600446817E-2</v>
      </c>
      <c r="AM924" s="300">
        <v>1.305207072107812E-2</v>
      </c>
      <c r="AN924" s="300">
        <v>1.1235351968007632E-2</v>
      </c>
      <c r="AO924" s="300">
        <v>2.6096115221026138E-2</v>
      </c>
      <c r="AP924" s="300">
        <v>2.8020948064942541E-2</v>
      </c>
      <c r="AQ924" s="300">
        <v>2.0149404666029533E-2</v>
      </c>
      <c r="AR924" s="300">
        <v>0</v>
      </c>
      <c r="AS924" s="300">
        <v>1.4693223457205541E-2</v>
      </c>
      <c r="AT924" s="300">
        <v>3.1063720165673759E-2</v>
      </c>
      <c r="AU924" s="300">
        <v>3.4199803907714335E-2</v>
      </c>
      <c r="AV924" s="300">
        <v>2.3958776486650377E-2</v>
      </c>
      <c r="AW924" s="300">
        <v>1.6184926224461701E-2</v>
      </c>
      <c r="AX924" s="300">
        <v>1.5187941646133515E-2</v>
      </c>
      <c r="AY924" s="300">
        <v>1.6303493620627645E-2</v>
      </c>
      <c r="AZ924" s="300">
        <v>1.9695357699938271E-2</v>
      </c>
      <c r="BA924" s="300">
        <v>5.2715903757576026E-3</v>
      </c>
      <c r="BB924" s="300">
        <v>1.114258136511438E-2</v>
      </c>
      <c r="BC924" s="300">
        <v>1.6361979338597506E-2</v>
      </c>
      <c r="BD924" s="300">
        <v>2.0414387256891542E-2</v>
      </c>
      <c r="BE924" s="300">
        <v>1.4239843311601413E-2</v>
      </c>
      <c r="BF924" s="300">
        <v>1.8684024776026625E-2</v>
      </c>
      <c r="BG924" s="300">
        <v>9.0674697476395612E-3</v>
      </c>
      <c r="BH924" s="300">
        <v>1.5309598552152408E-2</v>
      </c>
      <c r="BI924" s="300">
        <v>2.2108775152079544E-2</v>
      </c>
      <c r="BJ924" s="300">
        <v>1.7332506833214481E-2</v>
      </c>
      <c r="BK924" s="300">
        <v>1.2216964357169315E-2</v>
      </c>
      <c r="BL924" s="300">
        <v>1.8689161682524442E-2</v>
      </c>
      <c r="BM924" s="300">
        <v>2.8354910134133944E-3</v>
      </c>
      <c r="BN924" s="300">
        <v>5.9618659296261658E-2</v>
      </c>
      <c r="BO924" s="300">
        <v>1.234430609668029E-2</v>
      </c>
      <c r="BP924" s="300">
        <v>1.0534007996732373E-2</v>
      </c>
      <c r="BQ924" s="300">
        <v>1.1065912940138143E-2</v>
      </c>
      <c r="BR924" s="300">
        <v>0</v>
      </c>
      <c r="BS924" s="300">
        <v>1.0662516886463492E-2</v>
      </c>
      <c r="BT924" s="300">
        <v>1.446742417864288E-2</v>
      </c>
      <c r="BU924" s="300">
        <v>2.7456834553962729E-2</v>
      </c>
      <c r="BV924" s="300">
        <v>1.9316535796119496E-2</v>
      </c>
      <c r="BW924" s="300">
        <v>1.5572914549106595E-2</v>
      </c>
      <c r="BX924" s="300">
        <v>2.3508480672634509E-2</v>
      </c>
      <c r="BY924" s="300">
        <v>0</v>
      </c>
      <c r="BZ924" s="300">
        <v>0</v>
      </c>
      <c r="CA924" s="300">
        <v>1.6750342902111985E-3</v>
      </c>
      <c r="CB924" s="300">
        <v>9.7854264008296193E-3</v>
      </c>
      <c r="CC924" s="300">
        <v>1.3254537657065812E-2</v>
      </c>
      <c r="CD924" s="300">
        <v>3.7278462200666378E-2</v>
      </c>
      <c r="CE924" s="300">
        <v>2.2206625646391583E-2</v>
      </c>
      <c r="CF924" s="300">
        <v>7.8448380105771709E-3</v>
      </c>
      <c r="CG924" s="300">
        <v>0</v>
      </c>
      <c r="CH924" s="300">
        <v>1.5845911279694813E-2</v>
      </c>
      <c r="CI924" s="300">
        <v>1.4053273397081295E-2</v>
      </c>
      <c r="CJ924" s="300">
        <v>1.9035186716074685E-2</v>
      </c>
      <c r="CK924" s="300">
        <v>1.4841597835557063E-2</v>
      </c>
      <c r="CL924" s="300">
        <v>1.2846524500649912E-2</v>
      </c>
      <c r="CM924" s="300">
        <v>1.3864586155125673E-2</v>
      </c>
      <c r="CN924" s="300">
        <v>1.9796957105215444E-3</v>
      </c>
      <c r="CO924" s="300">
        <v>1.1217310681665265E-2</v>
      </c>
      <c r="CP924" s="300">
        <v>1.0314835262776097E-2</v>
      </c>
      <c r="CQ924" s="300">
        <v>1.0237210763561785E-2</v>
      </c>
      <c r="CR924" s="300">
        <v>1.3115765056613217E-2</v>
      </c>
      <c r="CS924" s="300">
        <v>8.6126044979556275E-3</v>
      </c>
      <c r="CT924" s="300">
        <v>9.2972274721017534E-3</v>
      </c>
      <c r="CU924" s="299">
        <v>9.8543221375821857E-3</v>
      </c>
      <c r="CV924" s="299">
        <v>1.0365708052265636E-2</v>
      </c>
      <c r="CW924" s="299">
        <v>8.8846164783470197E-3</v>
      </c>
      <c r="CX924" s="299">
        <v>8.9084985567080902E-3</v>
      </c>
      <c r="CY924" s="299">
        <v>7.1554919024172485E-3</v>
      </c>
      <c r="CZ924" s="299">
        <v>1.0186589293676877E-2</v>
      </c>
      <c r="DA924" s="299">
        <v>8.9717236093659822E-3</v>
      </c>
      <c r="DB924" s="299">
        <v>1.1903226119504015E-2</v>
      </c>
      <c r="DC924" s="299">
        <v>9.2751364633258931E-3</v>
      </c>
      <c r="DD924" s="299">
        <v>1.0702358506944697E-2</v>
      </c>
      <c r="DE924" s="299">
        <v>1.8440418126573589E-2</v>
      </c>
      <c r="DF924" s="299">
        <v>0</v>
      </c>
      <c r="DG924" s="299">
        <v>9.4957088279710895E-3</v>
      </c>
      <c r="DH924" s="299">
        <v>9.8791960944580957E-3</v>
      </c>
      <c r="DI924" s="299">
        <v>1.0564164412093915E-2</v>
      </c>
      <c r="DJ924" s="299">
        <v>1.1248753220298705E-2</v>
      </c>
      <c r="DK924" s="299">
        <v>6.691838785191492E-3</v>
      </c>
      <c r="DL924" s="299">
        <v>8.731469597406569E-3</v>
      </c>
      <c r="DM924" s="299">
        <v>1.3401283007665467E-2</v>
      </c>
      <c r="DN924" s="299">
        <v>5.0952871013142751E-3</v>
      </c>
      <c r="DO924" s="299">
        <v>8.0921308566245208E-3</v>
      </c>
      <c r="DP924" s="299">
        <v>1.1976017415744163E-2</v>
      </c>
      <c r="DQ924" s="299">
        <v>1.3991455293448633E-2</v>
      </c>
      <c r="DR924" s="299">
        <v>1.7327852683441582E-2</v>
      </c>
      <c r="DS924" s="299">
        <v>2.5126081878707979E-3</v>
      </c>
      <c r="DT924" s="299">
        <v>1.0113842419051807E-2</v>
      </c>
      <c r="DU924" s="299">
        <v>1.4670214456882312E-2</v>
      </c>
      <c r="DV924" s="299">
        <v>1.2242691601187683E-2</v>
      </c>
      <c r="DW924" s="299">
        <v>4.949300668755212E-3</v>
      </c>
      <c r="DX924" s="299">
        <v>1.1531179870195972E-2</v>
      </c>
      <c r="DY924" s="299">
        <v>1.6750564527833724E-2</v>
      </c>
      <c r="DZ924" s="299">
        <v>1.8742170025631159E-2</v>
      </c>
      <c r="EA924" s="299">
        <v>-2.8513382311959369E-6</v>
      </c>
      <c r="EB924" s="299">
        <v>1.9441153218003764E-2</v>
      </c>
      <c r="EC924" s="299">
        <v>1.6911645166884048E-2</v>
      </c>
      <c r="ED924" s="299">
        <v>2.057686498897153E-2</v>
      </c>
      <c r="EE924" s="299">
        <v>1.9349659058839147E-2</v>
      </c>
      <c r="EF924" s="299">
        <v>2.4909071604749315E-2</v>
      </c>
      <c r="EG924" s="299">
        <v>1.9281600121041069E-2</v>
      </c>
      <c r="EH924" s="299">
        <v>2.4447647173837093E-2</v>
      </c>
      <c r="EI924" s="299">
        <v>5.138565553043129E-3</v>
      </c>
      <c r="EJ924" s="299">
        <v>5.889864992534557E-3</v>
      </c>
      <c r="EK924" s="299">
        <v>1.1017345743929643E-2</v>
      </c>
      <c r="EL924" s="299">
        <v>1.4111476003376958E-3</v>
      </c>
      <c r="EM924" s="299">
        <v>4.2623990317902771E-3</v>
      </c>
      <c r="EN924" s="299">
        <v>2.8259345736832346E-3</v>
      </c>
      <c r="EO924" s="299">
        <v>4.4318028131893911E-3</v>
      </c>
      <c r="EP924" s="299">
        <v>5.7087992559208371E-4</v>
      </c>
      <c r="EQ924" s="299">
        <v>4.3151263423387793E-4</v>
      </c>
      <c r="ER924" s="299">
        <v>7.9092872984385298E-4</v>
      </c>
      <c r="ES924" s="299">
        <v>3.167365709080782E-3</v>
      </c>
      <c r="ET924" s="299">
        <v>3.8659758108876034E-3</v>
      </c>
      <c r="EU924" s="299">
        <v>4.3024948825191069E-3</v>
      </c>
      <c r="EV924" s="299">
        <v>1.0026953455878096</v>
      </c>
      <c r="EW924" s="299">
        <v>1.8259727027822958E-3</v>
      </c>
      <c r="EX924" s="299">
        <v>3.7419073282451217E-3</v>
      </c>
      <c r="EY924" s="299">
        <v>2.038163288393575E-3</v>
      </c>
      <c r="EZ924" s="299">
        <v>1.9151410371536436E-3</v>
      </c>
      <c r="FA924" s="299">
        <v>2.8868006457882516E-3</v>
      </c>
      <c r="FB924" s="299">
        <v>3.8968930775217727E-3</v>
      </c>
      <c r="FC924" s="299">
        <v>1.4147900422786443E-2</v>
      </c>
      <c r="FD924" s="299">
        <v>9.3314812789603487E-4</v>
      </c>
      <c r="FE924" s="299">
        <v>6.6912530303007603E-2</v>
      </c>
      <c r="FF924" s="299">
        <v>4.7057612446128006E-3</v>
      </c>
      <c r="FG924" s="299">
        <v>3.2119193176783347E-3</v>
      </c>
      <c r="FH924" s="299">
        <v>4.5095674869799554E-3</v>
      </c>
      <c r="FI924" s="299">
        <v>2.7784166934699782E-3</v>
      </c>
      <c r="FJ924" s="299">
        <v>6.0956835482005988E-3</v>
      </c>
      <c r="FK924" s="299">
        <v>1.5694109508661343E-2</v>
      </c>
      <c r="FL924" s="299">
        <v>5.1414196102952479E-3</v>
      </c>
      <c r="FM924" s="299">
        <v>4.0540879493262579E-3</v>
      </c>
      <c r="FN924" s="299">
        <v>2.6831794741320955E-3</v>
      </c>
      <c r="FO924" s="299">
        <v>5.5273344154214768E-3</v>
      </c>
      <c r="FP924" s="299">
        <v>7.0329718815386284E-3</v>
      </c>
      <c r="FQ924" s="299">
        <v>7.7277601022180545E-3</v>
      </c>
      <c r="FR924" s="299">
        <v>7.7474270183290599E-3</v>
      </c>
      <c r="FS924" s="299">
        <v>4.6947624830701662E-3</v>
      </c>
      <c r="FT924" s="299">
        <v>6.0308313332930515E-3</v>
      </c>
      <c r="FU924" s="299">
        <v>4.180668824593268E-3</v>
      </c>
      <c r="FV924" s="299">
        <v>5.2019166119457397E-3</v>
      </c>
      <c r="FW924" s="299">
        <v>3.13628753165422E-3</v>
      </c>
      <c r="FX924" s="299">
        <v>3.0412154166056678E-3</v>
      </c>
      <c r="FY924" s="299">
        <v>5.1707611667899805E-3</v>
      </c>
      <c r="FZ924" s="299">
        <v>1.1292970026380801E-2</v>
      </c>
      <c r="GA924" s="299">
        <v>8.0716105305523918E-3</v>
      </c>
      <c r="GB924" s="299">
        <v>2.3732805083840256E-3</v>
      </c>
      <c r="GC924" s="299">
        <v>9.3010257325698252E-3</v>
      </c>
      <c r="GD924" s="299">
        <v>1.4256090869116254E-2</v>
      </c>
      <c r="GE924" s="299">
        <v>2.7394168641676079E-3</v>
      </c>
      <c r="GF924" s="299">
        <v>3.4191926549716717E-3</v>
      </c>
      <c r="GG924" s="299">
        <v>1.7523854432307129E-2</v>
      </c>
      <c r="GH924" s="298">
        <v>4.252512822163395E-2</v>
      </c>
      <c r="GI924" s="297">
        <v>4.7644685288088455E-2</v>
      </c>
      <c r="GK924" s="286"/>
      <c r="GL924" s="287"/>
      <c r="GM924" s="289"/>
      <c r="GN924" s="287"/>
      <c r="GO924" s="286"/>
      <c r="GP924" s="287"/>
      <c r="GQ924" s="289"/>
      <c r="GR924" s="287"/>
      <c r="GS924" s="286"/>
    </row>
    <row r="925" spans="2:201">
      <c r="B925" s="277" t="str">
        <f t="shared" ref="B925:C925" si="1113">+B729</f>
        <v>5741</v>
      </c>
      <c r="C925" s="301" t="str">
        <f t="shared" si="1113"/>
        <v>外洋輸送</v>
      </c>
      <c r="D925" s="300">
        <v>0</v>
      </c>
      <c r="E925" s="300">
        <v>0</v>
      </c>
      <c r="F925" s="300">
        <v>0</v>
      </c>
      <c r="G925" s="300">
        <v>0</v>
      </c>
      <c r="H925" s="300">
        <v>0</v>
      </c>
      <c r="I925" s="300">
        <v>0</v>
      </c>
      <c r="J925" s="300">
        <v>0</v>
      </c>
      <c r="K925" s="300">
        <v>0</v>
      </c>
      <c r="L925" s="300">
        <v>0</v>
      </c>
      <c r="M925" s="300">
        <v>0</v>
      </c>
      <c r="N925" s="300">
        <v>0</v>
      </c>
      <c r="O925" s="300">
        <v>0</v>
      </c>
      <c r="P925" s="300">
        <v>0</v>
      </c>
      <c r="Q925" s="300">
        <v>0</v>
      </c>
      <c r="R925" s="300">
        <v>0</v>
      </c>
      <c r="S925" s="300">
        <v>0</v>
      </c>
      <c r="T925" s="300">
        <v>0</v>
      </c>
      <c r="U925" s="300">
        <v>0</v>
      </c>
      <c r="V925" s="300">
        <v>0</v>
      </c>
      <c r="W925" s="300">
        <v>0</v>
      </c>
      <c r="X925" s="300">
        <v>0</v>
      </c>
      <c r="Y925" s="300">
        <v>0</v>
      </c>
      <c r="Z925" s="300">
        <v>0</v>
      </c>
      <c r="AA925" s="300">
        <v>0</v>
      </c>
      <c r="AB925" s="300">
        <v>0</v>
      </c>
      <c r="AC925" s="300">
        <v>0</v>
      </c>
      <c r="AD925" s="300">
        <v>0</v>
      </c>
      <c r="AE925" s="300">
        <v>0</v>
      </c>
      <c r="AF925" s="300">
        <v>0</v>
      </c>
      <c r="AG925" s="300">
        <v>0</v>
      </c>
      <c r="AH925" s="300">
        <v>0</v>
      </c>
      <c r="AI925" s="300">
        <v>0</v>
      </c>
      <c r="AJ925" s="300">
        <v>0</v>
      </c>
      <c r="AK925" s="300">
        <v>0</v>
      </c>
      <c r="AL925" s="300">
        <v>0</v>
      </c>
      <c r="AM925" s="300">
        <v>0</v>
      </c>
      <c r="AN925" s="300">
        <v>0</v>
      </c>
      <c r="AO925" s="300">
        <v>0</v>
      </c>
      <c r="AP925" s="300">
        <v>0</v>
      </c>
      <c r="AQ925" s="300">
        <v>0</v>
      </c>
      <c r="AR925" s="300">
        <v>0</v>
      </c>
      <c r="AS925" s="300">
        <v>0</v>
      </c>
      <c r="AT925" s="300">
        <v>0</v>
      </c>
      <c r="AU925" s="300">
        <v>0</v>
      </c>
      <c r="AV925" s="300">
        <v>0</v>
      </c>
      <c r="AW925" s="300">
        <v>0</v>
      </c>
      <c r="AX925" s="300">
        <v>0</v>
      </c>
      <c r="AY925" s="300">
        <v>0</v>
      </c>
      <c r="AZ925" s="300">
        <v>0</v>
      </c>
      <c r="BA925" s="300">
        <v>0</v>
      </c>
      <c r="BB925" s="300">
        <v>0</v>
      </c>
      <c r="BC925" s="300">
        <v>0</v>
      </c>
      <c r="BD925" s="300">
        <v>0</v>
      </c>
      <c r="BE925" s="300">
        <v>0</v>
      </c>
      <c r="BF925" s="300">
        <v>0</v>
      </c>
      <c r="BG925" s="300">
        <v>0</v>
      </c>
      <c r="BH925" s="300">
        <v>0</v>
      </c>
      <c r="BI925" s="300">
        <v>0</v>
      </c>
      <c r="BJ925" s="300">
        <v>0</v>
      </c>
      <c r="BK925" s="300">
        <v>0</v>
      </c>
      <c r="BL925" s="300">
        <v>0</v>
      </c>
      <c r="BM925" s="300">
        <v>0</v>
      </c>
      <c r="BN925" s="300">
        <v>0</v>
      </c>
      <c r="BO925" s="300">
        <v>0</v>
      </c>
      <c r="BP925" s="300">
        <v>0</v>
      </c>
      <c r="BQ925" s="300">
        <v>0</v>
      </c>
      <c r="BR925" s="300">
        <v>0</v>
      </c>
      <c r="BS925" s="300">
        <v>0</v>
      </c>
      <c r="BT925" s="300">
        <v>0</v>
      </c>
      <c r="BU925" s="300">
        <v>0</v>
      </c>
      <c r="BV925" s="300">
        <v>0</v>
      </c>
      <c r="BW925" s="300">
        <v>0</v>
      </c>
      <c r="BX925" s="300">
        <v>0</v>
      </c>
      <c r="BY925" s="300">
        <v>0</v>
      </c>
      <c r="BZ925" s="300">
        <v>0</v>
      </c>
      <c r="CA925" s="300">
        <v>0</v>
      </c>
      <c r="CB925" s="300">
        <v>0</v>
      </c>
      <c r="CC925" s="300">
        <v>0</v>
      </c>
      <c r="CD925" s="300">
        <v>0</v>
      </c>
      <c r="CE925" s="300">
        <v>0</v>
      </c>
      <c r="CF925" s="300">
        <v>0</v>
      </c>
      <c r="CG925" s="300">
        <v>0</v>
      </c>
      <c r="CH925" s="300">
        <v>0</v>
      </c>
      <c r="CI925" s="300">
        <v>0</v>
      </c>
      <c r="CJ925" s="300">
        <v>0</v>
      </c>
      <c r="CK925" s="300">
        <v>0</v>
      </c>
      <c r="CL925" s="300">
        <v>0</v>
      </c>
      <c r="CM925" s="300">
        <v>0</v>
      </c>
      <c r="CN925" s="300">
        <v>0</v>
      </c>
      <c r="CO925" s="300">
        <v>0</v>
      </c>
      <c r="CP925" s="300">
        <v>0</v>
      </c>
      <c r="CQ925" s="300">
        <v>0</v>
      </c>
      <c r="CR925" s="300">
        <v>0</v>
      </c>
      <c r="CS925" s="300">
        <v>0</v>
      </c>
      <c r="CT925" s="300">
        <v>0</v>
      </c>
      <c r="CU925" s="299">
        <v>0</v>
      </c>
      <c r="CV925" s="299">
        <v>0</v>
      </c>
      <c r="CW925" s="299">
        <v>0</v>
      </c>
      <c r="CX925" s="299">
        <v>0</v>
      </c>
      <c r="CY925" s="299">
        <v>0</v>
      </c>
      <c r="CZ925" s="299">
        <v>0</v>
      </c>
      <c r="DA925" s="299">
        <v>0</v>
      </c>
      <c r="DB925" s="299">
        <v>0</v>
      </c>
      <c r="DC925" s="299">
        <v>0</v>
      </c>
      <c r="DD925" s="299">
        <v>0</v>
      </c>
      <c r="DE925" s="299">
        <v>0</v>
      </c>
      <c r="DF925" s="299">
        <v>0</v>
      </c>
      <c r="DG925" s="299">
        <v>0</v>
      </c>
      <c r="DH925" s="299">
        <v>0</v>
      </c>
      <c r="DI925" s="299">
        <v>0</v>
      </c>
      <c r="DJ925" s="299">
        <v>0</v>
      </c>
      <c r="DK925" s="299">
        <v>0</v>
      </c>
      <c r="DL925" s="299">
        <v>0</v>
      </c>
      <c r="DM925" s="299">
        <v>0</v>
      </c>
      <c r="DN925" s="299">
        <v>0</v>
      </c>
      <c r="DO925" s="299">
        <v>0</v>
      </c>
      <c r="DP925" s="299">
        <v>0</v>
      </c>
      <c r="DQ925" s="299">
        <v>0</v>
      </c>
      <c r="DR925" s="299">
        <v>0</v>
      </c>
      <c r="DS925" s="299">
        <v>0</v>
      </c>
      <c r="DT925" s="299">
        <v>0</v>
      </c>
      <c r="DU925" s="299">
        <v>0</v>
      </c>
      <c r="DV925" s="299">
        <v>0</v>
      </c>
      <c r="DW925" s="299">
        <v>0</v>
      </c>
      <c r="DX925" s="299">
        <v>0</v>
      </c>
      <c r="DY925" s="299">
        <v>0</v>
      </c>
      <c r="DZ925" s="299">
        <v>0</v>
      </c>
      <c r="EA925" s="299">
        <v>0</v>
      </c>
      <c r="EB925" s="299">
        <v>0</v>
      </c>
      <c r="EC925" s="299">
        <v>0</v>
      </c>
      <c r="ED925" s="299">
        <v>0</v>
      </c>
      <c r="EE925" s="299">
        <v>0</v>
      </c>
      <c r="EF925" s="299">
        <v>0</v>
      </c>
      <c r="EG925" s="299">
        <v>0</v>
      </c>
      <c r="EH925" s="299">
        <v>0</v>
      </c>
      <c r="EI925" s="299">
        <v>0</v>
      </c>
      <c r="EJ925" s="299">
        <v>0</v>
      </c>
      <c r="EK925" s="299">
        <v>0</v>
      </c>
      <c r="EL925" s="299">
        <v>0</v>
      </c>
      <c r="EM925" s="299">
        <v>0</v>
      </c>
      <c r="EN925" s="299">
        <v>0</v>
      </c>
      <c r="EO925" s="299">
        <v>0</v>
      </c>
      <c r="EP925" s="299">
        <v>0</v>
      </c>
      <c r="EQ925" s="299">
        <v>0</v>
      </c>
      <c r="ER925" s="299">
        <v>0</v>
      </c>
      <c r="ES925" s="299">
        <v>0</v>
      </c>
      <c r="ET925" s="299">
        <v>0</v>
      </c>
      <c r="EU925" s="299">
        <v>0</v>
      </c>
      <c r="EV925" s="299">
        <v>0</v>
      </c>
      <c r="EW925" s="299">
        <v>1</v>
      </c>
      <c r="EX925" s="299">
        <v>0</v>
      </c>
      <c r="EY925" s="299">
        <v>0</v>
      </c>
      <c r="EZ925" s="299">
        <v>0</v>
      </c>
      <c r="FA925" s="299">
        <v>0</v>
      </c>
      <c r="FB925" s="299">
        <v>0</v>
      </c>
      <c r="FC925" s="299">
        <v>0</v>
      </c>
      <c r="FD925" s="299">
        <v>0</v>
      </c>
      <c r="FE925" s="299">
        <v>0</v>
      </c>
      <c r="FF925" s="299">
        <v>0</v>
      </c>
      <c r="FG925" s="299">
        <v>0</v>
      </c>
      <c r="FH925" s="299">
        <v>0</v>
      </c>
      <c r="FI925" s="299">
        <v>0</v>
      </c>
      <c r="FJ925" s="299">
        <v>0</v>
      </c>
      <c r="FK925" s="299">
        <v>0</v>
      </c>
      <c r="FL925" s="299">
        <v>0</v>
      </c>
      <c r="FM925" s="299">
        <v>0</v>
      </c>
      <c r="FN925" s="299">
        <v>0</v>
      </c>
      <c r="FO925" s="299">
        <v>0</v>
      </c>
      <c r="FP925" s="299">
        <v>0</v>
      </c>
      <c r="FQ925" s="299">
        <v>0</v>
      </c>
      <c r="FR925" s="299">
        <v>0</v>
      </c>
      <c r="FS925" s="299">
        <v>0</v>
      </c>
      <c r="FT925" s="299">
        <v>0</v>
      </c>
      <c r="FU925" s="299">
        <v>0</v>
      </c>
      <c r="FV925" s="299">
        <v>0</v>
      </c>
      <c r="FW925" s="299">
        <v>0</v>
      </c>
      <c r="FX925" s="299">
        <v>0</v>
      </c>
      <c r="FY925" s="299">
        <v>0</v>
      </c>
      <c r="FZ925" s="299">
        <v>0</v>
      </c>
      <c r="GA925" s="299">
        <v>0</v>
      </c>
      <c r="GB925" s="299">
        <v>0</v>
      </c>
      <c r="GC925" s="299">
        <v>0</v>
      </c>
      <c r="GD925" s="299">
        <v>0</v>
      </c>
      <c r="GE925" s="299">
        <v>0</v>
      </c>
      <c r="GF925" s="299">
        <v>0</v>
      </c>
      <c r="GG925" s="299">
        <v>0</v>
      </c>
      <c r="GH925" s="298">
        <v>0</v>
      </c>
      <c r="GI925" s="297">
        <v>0</v>
      </c>
      <c r="GK925" s="286"/>
      <c r="GL925" s="287"/>
      <c r="GM925" s="289"/>
      <c r="GN925" s="287"/>
      <c r="GO925" s="286"/>
      <c r="GP925" s="287"/>
      <c r="GQ925" s="289"/>
      <c r="GR925" s="287"/>
      <c r="GS925" s="286"/>
    </row>
    <row r="926" spans="2:201">
      <c r="B926" s="277" t="str">
        <f t="shared" ref="B926:C926" si="1114">+B730</f>
        <v>5742</v>
      </c>
      <c r="C926" s="301" t="str">
        <f t="shared" si="1114"/>
        <v>沿海・内水面輸送</v>
      </c>
      <c r="D926" s="300">
        <v>3.0517977721303231E-5</v>
      </c>
      <c r="E926" s="300">
        <v>8.3813595988712895E-5</v>
      </c>
      <c r="F926" s="300">
        <v>6.3447395484994652E-5</v>
      </c>
      <c r="G926" s="300">
        <v>7.3752155826911143E-5</v>
      </c>
      <c r="H926" s="300">
        <v>6.6933434769206278E-5</v>
      </c>
      <c r="I926" s="300">
        <v>7.8865009639502031E-5</v>
      </c>
      <c r="J926" s="300">
        <v>2.5195714779518649E-4</v>
      </c>
      <c r="K926" s="300">
        <v>5.5280827887698011E-5</v>
      </c>
      <c r="L926" s="300">
        <v>2.1553323256885211E-6</v>
      </c>
      <c r="M926" s="300">
        <v>3.6327041974530337E-5</v>
      </c>
      <c r="N926" s="300">
        <v>6.0022753766533757E-5</v>
      </c>
      <c r="O926" s="300">
        <v>1.8999650594549381E-4</v>
      </c>
      <c r="P926" s="300">
        <v>1.5056337557573668E-4</v>
      </c>
      <c r="Q926" s="300">
        <v>0</v>
      </c>
      <c r="R926" s="300">
        <v>0</v>
      </c>
      <c r="S926" s="300">
        <v>1.7374692392092348E-4</v>
      </c>
      <c r="T926" s="300">
        <v>2.5612350136697666E-4</v>
      </c>
      <c r="U926" s="300">
        <v>1.5315328978564028E-4</v>
      </c>
      <c r="V926" s="300">
        <v>6.532339066268441E-5</v>
      </c>
      <c r="W926" s="300">
        <v>5.5687019816130742E-5</v>
      </c>
      <c r="X926" s="300">
        <v>1.0549137691107841E-4</v>
      </c>
      <c r="Y926" s="300">
        <v>4.3523508288079191E-5</v>
      </c>
      <c r="Z926" s="300">
        <v>9.4227495108464959E-5</v>
      </c>
      <c r="AA926" s="300">
        <v>6.0116469229302384E-5</v>
      </c>
      <c r="AB926" s="300">
        <v>6.0961793461561504E-5</v>
      </c>
      <c r="AC926" s="300">
        <v>3.8447651099287204E-5</v>
      </c>
      <c r="AD926" s="300">
        <v>3.9078325349539553E-5</v>
      </c>
      <c r="AE926" s="300">
        <v>1.0050729213570119E-4</v>
      </c>
      <c r="AF926" s="300">
        <v>0</v>
      </c>
      <c r="AG926" s="300">
        <v>5.7127004895024067E-5</v>
      </c>
      <c r="AH926" s="300">
        <v>1.1600233695990843E-5</v>
      </c>
      <c r="AI926" s="300">
        <v>7.9244210833227723E-6</v>
      </c>
      <c r="AJ926" s="300">
        <v>5.3333630916713051E-5</v>
      </c>
      <c r="AK926" s="300">
        <v>7.8096285582665106E-5</v>
      </c>
      <c r="AL926" s="300">
        <v>2.700260492146229E-5</v>
      </c>
      <c r="AM926" s="300">
        <v>2.6898847823374523E-5</v>
      </c>
      <c r="AN926" s="300">
        <v>3.135495237201707E-5</v>
      </c>
      <c r="AO926" s="300">
        <v>7.6115859558140755E-5</v>
      </c>
      <c r="AP926" s="300">
        <v>7.8884036347442186E-5</v>
      </c>
      <c r="AQ926" s="300">
        <v>7.2193463251496982E-5</v>
      </c>
      <c r="AR926" s="300">
        <v>0</v>
      </c>
      <c r="AS926" s="300">
        <v>1.1203485921099038E-4</v>
      </c>
      <c r="AT926" s="300">
        <v>7.6638393252478941E-5</v>
      </c>
      <c r="AU926" s="300">
        <v>4.9980278998988137E-5</v>
      </c>
      <c r="AV926" s="300">
        <v>4.9569194567963425E-5</v>
      </c>
      <c r="AW926" s="300">
        <v>3.8880480656392767E-5</v>
      </c>
      <c r="AX926" s="300">
        <v>1.7576130680094871E-4</v>
      </c>
      <c r="AY926" s="300">
        <v>2.6016305365383425E-4</v>
      </c>
      <c r="AZ926" s="300">
        <v>1.9654238111574312E-4</v>
      </c>
      <c r="BA926" s="300">
        <v>2.52203527417819E-4</v>
      </c>
      <c r="BB926" s="300">
        <v>1.6949133449720253E-4</v>
      </c>
      <c r="BC926" s="300">
        <v>2.317417965522585E-4</v>
      </c>
      <c r="BD926" s="300">
        <v>2.2975861052256134E-4</v>
      </c>
      <c r="BE926" s="300">
        <v>2.1279442804187116E-4</v>
      </c>
      <c r="BF926" s="300">
        <v>2.4157067190639037E-4</v>
      </c>
      <c r="BG926" s="300">
        <v>6.3613092711351592E-5</v>
      </c>
      <c r="BH926" s="300">
        <v>8.3455566069796485E-5</v>
      </c>
      <c r="BI926" s="300">
        <v>2.1959659231751905E-4</v>
      </c>
      <c r="BJ926" s="300">
        <v>1.2621393263864081E-4</v>
      </c>
      <c r="BK926" s="300">
        <v>9.4494086177868017E-5</v>
      </c>
      <c r="BL926" s="300">
        <v>1.5452891883605514E-4</v>
      </c>
      <c r="BM926" s="300">
        <v>3.4466290623670989E-4</v>
      </c>
      <c r="BN926" s="300">
        <v>2.8497752081565347E-4</v>
      </c>
      <c r="BO926" s="300">
        <v>5.1269386040412703E-5</v>
      </c>
      <c r="BP926" s="300">
        <v>6.5495004669016064E-5</v>
      </c>
      <c r="BQ926" s="300">
        <v>5.3060752834564155E-5</v>
      </c>
      <c r="BR926" s="300">
        <v>0</v>
      </c>
      <c r="BS926" s="300">
        <v>8.3359412934223805E-6</v>
      </c>
      <c r="BT926" s="300">
        <v>1.2478039017587293E-4</v>
      </c>
      <c r="BU926" s="300">
        <v>4.3718973136609181E-4</v>
      </c>
      <c r="BV926" s="300">
        <v>1.3367030614989251E-4</v>
      </c>
      <c r="BW926" s="300">
        <v>1.4421203138464237E-4</v>
      </c>
      <c r="BX926" s="300">
        <v>3.1091426805739423E-4</v>
      </c>
      <c r="BY926" s="300">
        <v>0</v>
      </c>
      <c r="BZ926" s="300">
        <v>0</v>
      </c>
      <c r="CA926" s="300">
        <v>8.3225249658781845E-6</v>
      </c>
      <c r="CB926" s="300">
        <v>7.0443191571106515E-5</v>
      </c>
      <c r="CC926" s="300">
        <v>7.8743288712532873E-5</v>
      </c>
      <c r="CD926" s="300">
        <v>2.1426037382649577E-4</v>
      </c>
      <c r="CE926" s="300">
        <v>1.2403952377768103E-4</v>
      </c>
      <c r="CF926" s="300">
        <v>3.9739109111157528E-5</v>
      </c>
      <c r="CG926" s="300">
        <v>0</v>
      </c>
      <c r="CH926" s="300">
        <v>3.7126146574494366E-5</v>
      </c>
      <c r="CI926" s="300">
        <v>3.4373665761443355E-5</v>
      </c>
      <c r="CJ926" s="300">
        <v>1.0724859927983686E-4</v>
      </c>
      <c r="CK926" s="300">
        <v>8.1703228870792598E-5</v>
      </c>
      <c r="CL926" s="300">
        <v>4.5406185010111335E-5</v>
      </c>
      <c r="CM926" s="300">
        <v>7.4100423721161916E-5</v>
      </c>
      <c r="CN926" s="300">
        <v>1.0731489975061065E-5</v>
      </c>
      <c r="CO926" s="300">
        <v>4.7703558821688136E-5</v>
      </c>
      <c r="CP926" s="300">
        <v>3.7264091226405412E-5</v>
      </c>
      <c r="CQ926" s="300">
        <v>3.6656592457320531E-5</v>
      </c>
      <c r="CR926" s="300">
        <v>7.0422532651644198E-5</v>
      </c>
      <c r="CS926" s="300">
        <v>4.8851778175487593E-5</v>
      </c>
      <c r="CT926" s="300">
        <v>4.7911571901011468E-5</v>
      </c>
      <c r="CU926" s="299">
        <v>6.2697255788251907E-5</v>
      </c>
      <c r="CV926" s="299">
        <v>5.4582027554631239E-5</v>
      </c>
      <c r="CW926" s="299">
        <v>4.0920686360714542E-5</v>
      </c>
      <c r="CX926" s="299">
        <v>4.2883148224575723E-5</v>
      </c>
      <c r="CY926" s="299">
        <v>3.0741599381814752E-5</v>
      </c>
      <c r="CZ926" s="299">
        <v>5.7643711432778625E-5</v>
      </c>
      <c r="DA926" s="299">
        <v>4.2108093835530652E-5</v>
      </c>
      <c r="DB926" s="299">
        <v>4.963024205967263E-5</v>
      </c>
      <c r="DC926" s="299">
        <v>3.3460427852982571E-5</v>
      </c>
      <c r="DD926" s="299">
        <v>6.8823210463747763E-5</v>
      </c>
      <c r="DE926" s="299">
        <v>1.1289356461563962E-5</v>
      </c>
      <c r="DF926" s="299">
        <v>0</v>
      </c>
      <c r="DG926" s="299">
        <v>5.4906994428518107E-5</v>
      </c>
      <c r="DH926" s="299">
        <v>4.7416744097145297E-5</v>
      </c>
      <c r="DI926" s="299">
        <v>3.9037365945958898E-5</v>
      </c>
      <c r="DJ926" s="299">
        <v>4.4150822066886327E-5</v>
      </c>
      <c r="DK926" s="299">
        <v>8.6819660094220891E-6</v>
      </c>
      <c r="DL926" s="299">
        <v>2.9040182237175881E-5</v>
      </c>
      <c r="DM926" s="299">
        <v>4.8308184627015735E-5</v>
      </c>
      <c r="DN926" s="299">
        <v>1.3755029770094006E-5</v>
      </c>
      <c r="DO926" s="299">
        <v>2.2211727278412665E-5</v>
      </c>
      <c r="DP926" s="299">
        <v>4.1528015158524575E-5</v>
      </c>
      <c r="DQ926" s="299">
        <v>6.0804293505332881E-5</v>
      </c>
      <c r="DR926" s="299">
        <v>8.1368699235545737E-5</v>
      </c>
      <c r="DS926" s="299">
        <v>1.1471006749069444E-5</v>
      </c>
      <c r="DT926" s="299">
        <v>4.4899104800511095E-5</v>
      </c>
      <c r="DU926" s="299">
        <v>5.9225428447607006E-5</v>
      </c>
      <c r="DV926" s="299">
        <v>1.2077766431674512E-5</v>
      </c>
      <c r="DW926" s="299">
        <v>3.3560516301333294E-5</v>
      </c>
      <c r="DX926" s="299">
        <v>5.7393544248605619E-5</v>
      </c>
      <c r="DY926" s="299">
        <v>3.964832985380088E-5</v>
      </c>
      <c r="DZ926" s="299">
        <v>7.0002352867650408E-5</v>
      </c>
      <c r="EA926" s="299">
        <v>-1.3384582734398397E-5</v>
      </c>
      <c r="EB926" s="299">
        <v>5.4121440824483178E-5</v>
      </c>
      <c r="EC926" s="299">
        <v>4.8793137649510929E-5</v>
      </c>
      <c r="ED926" s="299">
        <v>5.3320648541505185E-5</v>
      </c>
      <c r="EE926" s="299">
        <v>1.0714508146136881E-4</v>
      </c>
      <c r="EF926" s="299">
        <v>1.4672997232204895E-4</v>
      </c>
      <c r="EG926" s="299">
        <v>3.4277543598477836E-4</v>
      </c>
      <c r="EH926" s="299">
        <v>2.7149491900920559E-4</v>
      </c>
      <c r="EI926" s="299">
        <v>7.4193561660799127E-5</v>
      </c>
      <c r="EJ926" s="299">
        <v>4.424118058155079E-5</v>
      </c>
      <c r="EK926" s="299">
        <v>3.7442466264834351E-5</v>
      </c>
      <c r="EL926" s="299">
        <v>1.3428920274466567E-5</v>
      </c>
      <c r="EM926" s="299">
        <v>3.3474816292964475E-5</v>
      </c>
      <c r="EN926" s="299">
        <v>1.700332428892369E-5</v>
      </c>
      <c r="EO926" s="299">
        <v>3.7116255170975748E-5</v>
      </c>
      <c r="EP926" s="299">
        <v>5.3965168025565596E-6</v>
      </c>
      <c r="EQ926" s="299">
        <v>2.9109859555470958E-6</v>
      </c>
      <c r="ER926" s="299">
        <v>4.102659012490862E-6</v>
      </c>
      <c r="ES926" s="299">
        <v>2.156972877993873E-5</v>
      </c>
      <c r="ET926" s="299">
        <v>3.3421290230929558E-5</v>
      </c>
      <c r="EU926" s="299">
        <v>2.1453308875502358E-4</v>
      </c>
      <c r="EV926" s="299">
        <v>1.7129258418868516E-4</v>
      </c>
      <c r="EW926" s="299">
        <v>2.0602947977771592E-4</v>
      </c>
      <c r="EX926" s="299">
        <v>1.0004728730017791</v>
      </c>
      <c r="EY926" s="299">
        <v>2.4023821449588239E-5</v>
      </c>
      <c r="EZ926" s="299">
        <v>4.4052544744317374E-5</v>
      </c>
      <c r="FA926" s="299">
        <v>9.2810605361873264E-6</v>
      </c>
      <c r="FB926" s="299">
        <v>2.6680798564913776E-5</v>
      </c>
      <c r="FC926" s="299">
        <v>3.2235257758376308E-5</v>
      </c>
      <c r="FD926" s="299">
        <v>4.381448075104734E-6</v>
      </c>
      <c r="FE926" s="299">
        <v>5.7758326364130801E-5</v>
      </c>
      <c r="FF926" s="299">
        <v>1.5343773122845229E-5</v>
      </c>
      <c r="FG926" s="299">
        <v>7.1019714217465557E-6</v>
      </c>
      <c r="FH926" s="299">
        <v>1.5437287322660426E-5</v>
      </c>
      <c r="FI926" s="299">
        <v>2.3737351302657368E-5</v>
      </c>
      <c r="FJ926" s="299">
        <v>8.8942289398076277E-6</v>
      </c>
      <c r="FK926" s="299">
        <v>3.1012914947900525E-5</v>
      </c>
      <c r="FL926" s="299">
        <v>3.1964832022739254E-5</v>
      </c>
      <c r="FM926" s="299">
        <v>2.3886565208676555E-5</v>
      </c>
      <c r="FN926" s="299">
        <v>2.3102905728007812E-5</v>
      </c>
      <c r="FO926" s="299">
        <v>5.5755673394581813E-5</v>
      </c>
      <c r="FP926" s="299">
        <v>9.4517859803512082E-5</v>
      </c>
      <c r="FQ926" s="299">
        <v>2.5136066841294674E-5</v>
      </c>
      <c r="FR926" s="299">
        <v>1.8472911752423122E-5</v>
      </c>
      <c r="FS926" s="299">
        <v>2.6885971476272817E-5</v>
      </c>
      <c r="FT926" s="299">
        <v>2.0340307144345129E-5</v>
      </c>
      <c r="FU926" s="299">
        <v>2.3397747373183333E-5</v>
      </c>
      <c r="FV926" s="299">
        <v>2.3489759662053804E-5</v>
      </c>
      <c r="FW926" s="299">
        <v>1.2768160262951434E-5</v>
      </c>
      <c r="FX926" s="299">
        <v>2.2271756228159216E-5</v>
      </c>
      <c r="FY926" s="299">
        <v>1.9230806887096828E-5</v>
      </c>
      <c r="FZ926" s="299">
        <v>5.9994004275928449E-5</v>
      </c>
      <c r="GA926" s="299">
        <v>1.9475188850211903E-5</v>
      </c>
      <c r="GB926" s="299">
        <v>1.4323651438224092E-5</v>
      </c>
      <c r="GC926" s="299">
        <v>4.5899653192216978E-5</v>
      </c>
      <c r="GD926" s="299">
        <v>4.0841383764858742E-5</v>
      </c>
      <c r="GE926" s="299">
        <v>2.4011159158035707E-5</v>
      </c>
      <c r="GF926" s="299">
        <v>3.1961438798117431E-5</v>
      </c>
      <c r="GG926" s="299">
        <v>3.9095196928535745E-5</v>
      </c>
      <c r="GH926" s="298">
        <v>8.3083867779027161E-5</v>
      </c>
      <c r="GI926" s="297">
        <v>7.0239764489742103E-5</v>
      </c>
      <c r="GK926" s="286"/>
      <c r="GL926" s="287"/>
      <c r="GM926" s="289"/>
      <c r="GN926" s="287"/>
      <c r="GO926" s="286"/>
      <c r="GP926" s="287"/>
      <c r="GQ926" s="289"/>
      <c r="GR926" s="287"/>
      <c r="GS926" s="286"/>
    </row>
    <row r="927" spans="2:201">
      <c r="B927" s="277" t="str">
        <f t="shared" ref="B927:C927" si="1115">+B731</f>
        <v>5743</v>
      </c>
      <c r="C927" s="301" t="str">
        <f t="shared" si="1115"/>
        <v>港湾運送</v>
      </c>
      <c r="D927" s="300">
        <v>6.1270395403913928E-4</v>
      </c>
      <c r="E927" s="300">
        <v>9.6504925472920599E-4</v>
      </c>
      <c r="F927" s="300">
        <v>6.0850435651238282E-4</v>
      </c>
      <c r="G927" s="300">
        <v>6.337941095169384E-4</v>
      </c>
      <c r="H927" s="300">
        <v>1.894508063065352E-3</v>
      </c>
      <c r="I927" s="300">
        <v>5.0887148489236111E-4</v>
      </c>
      <c r="J927" s="300">
        <v>1.5749830687272629E-3</v>
      </c>
      <c r="K927" s="300">
        <v>2.983947441699223E-4</v>
      </c>
      <c r="L927" s="300">
        <v>9.6802806696267751E-6</v>
      </c>
      <c r="M927" s="300">
        <v>5.9821619717822471E-5</v>
      </c>
      <c r="N927" s="300">
        <v>6.7543083010846979E-4</v>
      </c>
      <c r="O927" s="300">
        <v>3.170882661907161E-4</v>
      </c>
      <c r="P927" s="300">
        <v>9.6510722502920858E-4</v>
      </c>
      <c r="Q927" s="300">
        <v>0</v>
      </c>
      <c r="R927" s="300">
        <v>0</v>
      </c>
      <c r="S927" s="300">
        <v>4.044126403658491E-4</v>
      </c>
      <c r="T927" s="300">
        <v>3.0349112344465573E-4</v>
      </c>
      <c r="U927" s="300">
        <v>1.0578690081910645E-3</v>
      </c>
      <c r="V927" s="300">
        <v>3.7341370582817765E-4</v>
      </c>
      <c r="W927" s="300">
        <v>3.1768967422100993E-4</v>
      </c>
      <c r="X927" s="300">
        <v>2.2929104294887735E-3</v>
      </c>
      <c r="Y927" s="300">
        <v>2.5166094473294163E-4</v>
      </c>
      <c r="Z927" s="300">
        <v>3.9134251561548302E-4</v>
      </c>
      <c r="AA927" s="300">
        <v>4.1840614727648513E-4</v>
      </c>
      <c r="AB927" s="300">
        <v>3.3637013598644986E-4</v>
      </c>
      <c r="AC927" s="300">
        <v>1.915787138358449E-4</v>
      </c>
      <c r="AD927" s="300">
        <v>4.7056283524190038E-4</v>
      </c>
      <c r="AE927" s="300">
        <v>1.6207808262806852E-3</v>
      </c>
      <c r="AF927" s="300">
        <v>0</v>
      </c>
      <c r="AG927" s="300">
        <v>3.6648154190874378E-4</v>
      </c>
      <c r="AH927" s="300">
        <v>8.7662140880837109E-5</v>
      </c>
      <c r="AI927" s="300">
        <v>5.2974017792915881E-5</v>
      </c>
      <c r="AJ927" s="300">
        <v>5.3178460676008845E-4</v>
      </c>
      <c r="AK927" s="300">
        <v>2.0486982648715757E-4</v>
      </c>
      <c r="AL927" s="300">
        <v>1.339835244059238E-4</v>
      </c>
      <c r="AM927" s="300">
        <v>1.8106639223842386E-4</v>
      </c>
      <c r="AN927" s="300">
        <v>2.0531137903723369E-4</v>
      </c>
      <c r="AO927" s="300">
        <v>2.8775620044879735E-3</v>
      </c>
      <c r="AP927" s="300">
        <v>6.3565975283270417E-4</v>
      </c>
      <c r="AQ927" s="300">
        <v>8.345532880661917E-4</v>
      </c>
      <c r="AR927" s="300">
        <v>0</v>
      </c>
      <c r="AS927" s="300">
        <v>1.5119639754556358E-3</v>
      </c>
      <c r="AT927" s="300">
        <v>9.9466011882891705E-4</v>
      </c>
      <c r="AU927" s="300">
        <v>1.0173052830075792E-3</v>
      </c>
      <c r="AV927" s="300">
        <v>6.7307221618679485E-4</v>
      </c>
      <c r="AW927" s="300">
        <v>4.3593542269261066E-4</v>
      </c>
      <c r="AX927" s="300">
        <v>6.1576782624691597E-4</v>
      </c>
      <c r="AY927" s="300">
        <v>8.5895250621141808E-3</v>
      </c>
      <c r="AZ927" s="300">
        <v>1.7525070911120174E-3</v>
      </c>
      <c r="BA927" s="300">
        <v>8.7578731739888294E-4</v>
      </c>
      <c r="BB927" s="300">
        <v>6.0902957177284465E-4</v>
      </c>
      <c r="BC927" s="300">
        <v>7.5245145986913107E-4</v>
      </c>
      <c r="BD927" s="300">
        <v>7.2704145932345925E-4</v>
      </c>
      <c r="BE927" s="300">
        <v>4.183773781318372E-4</v>
      </c>
      <c r="BF927" s="300">
        <v>8.9676965195096853E-4</v>
      </c>
      <c r="BG927" s="300">
        <v>2.017747725680641E-4</v>
      </c>
      <c r="BH927" s="300">
        <v>2.9732115215554925E-4</v>
      </c>
      <c r="BI927" s="300">
        <v>3.4679884077757944E-4</v>
      </c>
      <c r="BJ927" s="300">
        <v>4.0110557665541766E-4</v>
      </c>
      <c r="BK927" s="300">
        <v>3.9179280901272792E-4</v>
      </c>
      <c r="BL927" s="300">
        <v>4.8639976105274772E-4</v>
      </c>
      <c r="BM927" s="300">
        <v>1.4845429079483521E-3</v>
      </c>
      <c r="BN927" s="300">
        <v>9.6745944155898604E-4</v>
      </c>
      <c r="BO927" s="300">
        <v>2.533119762353863E-4</v>
      </c>
      <c r="BP927" s="300">
        <v>8.146403551508375E-4</v>
      </c>
      <c r="BQ927" s="300">
        <v>3.8855084429979532E-4</v>
      </c>
      <c r="BR927" s="300">
        <v>0</v>
      </c>
      <c r="BS927" s="300">
        <v>4.3611659341060705E-5</v>
      </c>
      <c r="BT927" s="300">
        <v>4.4957841760281248E-4</v>
      </c>
      <c r="BU927" s="300">
        <v>2.364282458971204E-3</v>
      </c>
      <c r="BV927" s="300">
        <v>6.0066479947623803E-4</v>
      </c>
      <c r="BW927" s="300">
        <v>7.9700121390955899E-4</v>
      </c>
      <c r="BX927" s="300">
        <v>9.4944195014191554E-4</v>
      </c>
      <c r="BY927" s="300">
        <v>0</v>
      </c>
      <c r="BZ927" s="300">
        <v>0</v>
      </c>
      <c r="CA927" s="300">
        <v>6.5587827117526915E-5</v>
      </c>
      <c r="CB927" s="300">
        <v>1.2674733611537476E-3</v>
      </c>
      <c r="CC927" s="300">
        <v>1.3789946296215263E-3</v>
      </c>
      <c r="CD927" s="300">
        <v>3.7402655455510869E-3</v>
      </c>
      <c r="CE927" s="300">
        <v>2.724276300945063E-3</v>
      </c>
      <c r="CF927" s="300">
        <v>6.1146985331672161E-3</v>
      </c>
      <c r="CG927" s="300">
        <v>0</v>
      </c>
      <c r="CH927" s="300">
        <v>7.021851942849536E-4</v>
      </c>
      <c r="CI927" s="300">
        <v>7.8110236504235181E-4</v>
      </c>
      <c r="CJ927" s="300">
        <v>1.8367201761151544E-3</v>
      </c>
      <c r="CK927" s="300">
        <v>1.2494304798872527E-3</v>
      </c>
      <c r="CL927" s="300">
        <v>7.7559512894829444E-4</v>
      </c>
      <c r="CM927" s="300">
        <v>1.2039612987781573E-3</v>
      </c>
      <c r="CN927" s="300">
        <v>1.7363780107129435E-4</v>
      </c>
      <c r="CO927" s="300">
        <v>7.4637645007262824E-4</v>
      </c>
      <c r="CP927" s="300">
        <v>6.0773237607947815E-4</v>
      </c>
      <c r="CQ927" s="300">
        <v>5.8371102320993863E-4</v>
      </c>
      <c r="CR927" s="300">
        <v>9.6933373733361957E-4</v>
      </c>
      <c r="CS927" s="300">
        <v>6.0884466023336493E-4</v>
      </c>
      <c r="CT927" s="300">
        <v>5.687758988396468E-4</v>
      </c>
      <c r="CU927" s="299">
        <v>7.6856683034892605E-4</v>
      </c>
      <c r="CV927" s="299">
        <v>7.7900469490205964E-4</v>
      </c>
      <c r="CW927" s="299">
        <v>5.0242914429655917E-4</v>
      </c>
      <c r="CX927" s="299">
        <v>5.8923418995706896E-4</v>
      </c>
      <c r="CY927" s="299">
        <v>3.9597206041349834E-4</v>
      </c>
      <c r="CZ927" s="299">
        <v>7.4116401798781067E-4</v>
      </c>
      <c r="DA927" s="299">
        <v>3.5355395517970301E-4</v>
      </c>
      <c r="DB927" s="299">
        <v>3.86221423897897E-4</v>
      </c>
      <c r="DC927" s="299">
        <v>2.2513818409051833E-4</v>
      </c>
      <c r="DD927" s="299">
        <v>4.9631505274748216E-4</v>
      </c>
      <c r="DE927" s="299">
        <v>8.2821879829180335E-5</v>
      </c>
      <c r="DF927" s="299">
        <v>0</v>
      </c>
      <c r="DG927" s="299">
        <v>3.2318830530440401E-4</v>
      </c>
      <c r="DH927" s="299">
        <v>3.557218545017649E-4</v>
      </c>
      <c r="DI927" s="299">
        <v>4.900799425737501E-4</v>
      </c>
      <c r="DJ927" s="299">
        <v>4.6571176156655347E-4</v>
      </c>
      <c r="DK927" s="299">
        <v>6.0097246575487829E-5</v>
      </c>
      <c r="DL927" s="299">
        <v>1.9454563063756578E-4</v>
      </c>
      <c r="DM927" s="299">
        <v>5.1758557058900799E-4</v>
      </c>
      <c r="DN927" s="299">
        <v>1.3918922220622698E-4</v>
      </c>
      <c r="DO927" s="299">
        <v>2.3814735518778134E-4</v>
      </c>
      <c r="DP927" s="299">
        <v>1.7308199002240209E-4</v>
      </c>
      <c r="DQ927" s="299">
        <v>1.3690369552719699E-3</v>
      </c>
      <c r="DR927" s="299">
        <v>1.6736140368931536E-3</v>
      </c>
      <c r="DS927" s="299">
        <v>1.8937536122411991E-4</v>
      </c>
      <c r="DT927" s="299">
        <v>8.5162014612137637E-4</v>
      </c>
      <c r="DU927" s="299">
        <v>1.0705288314696551E-3</v>
      </c>
      <c r="DV927" s="299">
        <v>4.9302198557331714E-4</v>
      </c>
      <c r="DW927" s="299">
        <v>1.7260990162126972E-4</v>
      </c>
      <c r="DX927" s="299">
        <v>9.9581097454114502E-4</v>
      </c>
      <c r="DY927" s="299">
        <v>4.0715609281067656E-4</v>
      </c>
      <c r="DZ927" s="299">
        <v>3.6888850368898808E-4</v>
      </c>
      <c r="EA927" s="299">
        <v>-6.1630116001751625E-5</v>
      </c>
      <c r="EB927" s="299">
        <v>4.362107253763295E-4</v>
      </c>
      <c r="EC927" s="299">
        <v>3.1039343601305775E-4</v>
      </c>
      <c r="ED927" s="299">
        <v>3.1378142619613086E-4</v>
      </c>
      <c r="EE927" s="299">
        <v>5.9107424723481739E-4</v>
      </c>
      <c r="EF927" s="299">
        <v>6.7258923897931834E-4</v>
      </c>
      <c r="EG927" s="299">
        <v>3.4129066288242443E-3</v>
      </c>
      <c r="EH927" s="299">
        <v>1.0053463216769549E-3</v>
      </c>
      <c r="EI927" s="299">
        <v>4.6902696980810681E-4</v>
      </c>
      <c r="EJ927" s="299">
        <v>1.7327263478122287E-4</v>
      </c>
      <c r="EK927" s="299">
        <v>1.0703866231930333E-4</v>
      </c>
      <c r="EL927" s="299">
        <v>2.9572200683692402E-5</v>
      </c>
      <c r="EM927" s="299">
        <v>1.574541646070608E-4</v>
      </c>
      <c r="EN927" s="299">
        <v>3.0370461130764306E-5</v>
      </c>
      <c r="EO927" s="299">
        <v>5.3883461342636469E-5</v>
      </c>
      <c r="EP927" s="299">
        <v>2.6757006036208556E-5</v>
      </c>
      <c r="EQ927" s="299">
        <v>1.3638909282614971E-5</v>
      </c>
      <c r="ER927" s="299">
        <v>1.2749025885942593E-5</v>
      </c>
      <c r="ES927" s="299">
        <v>1.4701039122089668E-4</v>
      </c>
      <c r="ET927" s="299">
        <v>1.9425264429409964E-4</v>
      </c>
      <c r="EU927" s="299">
        <v>1.5037922191581257E-4</v>
      </c>
      <c r="EV927" s="299">
        <v>9.6598366088356216E-5</v>
      </c>
      <c r="EW927" s="299">
        <v>0.10925550450625857</v>
      </c>
      <c r="EX927" s="299">
        <v>6.5278442647826096E-3</v>
      </c>
      <c r="EY927" s="299">
        <v>1.0000517306026324</v>
      </c>
      <c r="EZ927" s="299">
        <v>1.8946597301667631E-4</v>
      </c>
      <c r="FA927" s="299">
        <v>5.5825762603595712E-5</v>
      </c>
      <c r="FB927" s="299">
        <v>2.1164705896221356E-4</v>
      </c>
      <c r="FC927" s="299">
        <v>3.4045034776271506E-4</v>
      </c>
      <c r="FD927" s="299">
        <v>2.7100884587453967E-5</v>
      </c>
      <c r="FE927" s="299">
        <v>4.4854087245742851E-5</v>
      </c>
      <c r="FF927" s="299">
        <v>6.6526016293674803E-5</v>
      </c>
      <c r="FG927" s="299">
        <v>3.7036371148153182E-5</v>
      </c>
      <c r="FH927" s="299">
        <v>6.168726870556368E-5</v>
      </c>
      <c r="FI927" s="299">
        <v>5.5880001048439744E-5</v>
      </c>
      <c r="FJ927" s="299">
        <v>3.9579372289568207E-5</v>
      </c>
      <c r="FK927" s="299">
        <v>2.9889670315537393E-4</v>
      </c>
      <c r="FL927" s="299">
        <v>9.2166684539238917E-5</v>
      </c>
      <c r="FM927" s="299">
        <v>7.0716261233163213E-5</v>
      </c>
      <c r="FN927" s="299">
        <v>9.8354817460091331E-5</v>
      </c>
      <c r="FO927" s="299">
        <v>2.039532566092621E-4</v>
      </c>
      <c r="FP927" s="299">
        <v>2.1642926017870616E-4</v>
      </c>
      <c r="FQ927" s="299">
        <v>1.1072279373974352E-4</v>
      </c>
      <c r="FR927" s="299">
        <v>9.8295766118430163E-5</v>
      </c>
      <c r="FS927" s="299">
        <v>1.380932060218794E-4</v>
      </c>
      <c r="FT927" s="299">
        <v>1.1096363774964533E-4</v>
      </c>
      <c r="FU927" s="299">
        <v>9.1033467274856132E-5</v>
      </c>
      <c r="FV927" s="299">
        <v>5.6174234713646205E-5</v>
      </c>
      <c r="FW927" s="299">
        <v>5.2555825326102498E-5</v>
      </c>
      <c r="FX927" s="299">
        <v>9.6677231324978456E-5</v>
      </c>
      <c r="FY927" s="299">
        <v>7.2824348979665972E-5</v>
      </c>
      <c r="FZ927" s="299">
        <v>8.1633787823742808E-4</v>
      </c>
      <c r="GA927" s="299">
        <v>1.8478269394245738E-4</v>
      </c>
      <c r="GB927" s="299">
        <v>4.5048021477506175E-5</v>
      </c>
      <c r="GC927" s="299">
        <v>1.9539799791451208E-4</v>
      </c>
      <c r="GD927" s="299">
        <v>2.0154323185565758E-4</v>
      </c>
      <c r="GE927" s="299">
        <v>1.0052348761861415E-4</v>
      </c>
      <c r="GF927" s="299">
        <v>1.1867982678987245E-4</v>
      </c>
      <c r="GG927" s="299">
        <v>1.3412966521713379E-4</v>
      </c>
      <c r="GH927" s="298">
        <v>1.1882217143016074E-3</v>
      </c>
      <c r="GI927" s="297">
        <v>2.0741184852805547E-4</v>
      </c>
      <c r="GK927" s="286"/>
      <c r="GL927" s="287"/>
      <c r="GM927" s="289"/>
      <c r="GN927" s="287"/>
      <c r="GO927" s="286"/>
      <c r="GP927" s="287"/>
      <c r="GQ927" s="289"/>
      <c r="GR927" s="287"/>
      <c r="GS927" s="286"/>
    </row>
    <row r="928" spans="2:201">
      <c r="B928" s="277" t="str">
        <f t="shared" ref="B928:C928" si="1116">+B732</f>
        <v>5751</v>
      </c>
      <c r="C928" s="301" t="str">
        <f t="shared" si="1116"/>
        <v>航空輸送</v>
      </c>
      <c r="D928" s="300">
        <v>1.476598913852503E-6</v>
      </c>
      <c r="E928" s="300">
        <v>1.69697452814435E-6</v>
      </c>
      <c r="F928" s="300">
        <v>1.1776616229562548E-6</v>
      </c>
      <c r="G928" s="300">
        <v>1.8042157954026513E-6</v>
      </c>
      <c r="H928" s="300">
        <v>1.6039852445756566E-6</v>
      </c>
      <c r="I928" s="300">
        <v>1.146185618048063E-6</v>
      </c>
      <c r="J928" s="300">
        <v>1.7419303898657685E-6</v>
      </c>
      <c r="K928" s="300">
        <v>1.0565526491230468E-5</v>
      </c>
      <c r="L928" s="300">
        <v>4.1362387417263182E-7</v>
      </c>
      <c r="M928" s="300">
        <v>1.4193926993828409E-6</v>
      </c>
      <c r="N928" s="300">
        <v>7.9800172093756039E-6</v>
      </c>
      <c r="O928" s="300">
        <v>3.8298187398479279E-6</v>
      </c>
      <c r="P928" s="300">
        <v>1.3723386581269734E-6</v>
      </c>
      <c r="Q928" s="300">
        <v>0</v>
      </c>
      <c r="R928" s="300">
        <v>0</v>
      </c>
      <c r="S928" s="300">
        <v>9.9560063822856378E-6</v>
      </c>
      <c r="T928" s="300">
        <v>6.3040625909364681E-5</v>
      </c>
      <c r="U928" s="300">
        <v>2.1536893004508028E-6</v>
      </c>
      <c r="V928" s="300">
        <v>5.6067910195725333E-6</v>
      </c>
      <c r="W928" s="300">
        <v>1.7543979324371025E-6</v>
      </c>
      <c r="X928" s="300">
        <v>1.6644133733515517E-6</v>
      </c>
      <c r="Y928" s="300">
        <v>3.0108233375136974E-6</v>
      </c>
      <c r="Z928" s="300">
        <v>1.4696976379292143E-6</v>
      </c>
      <c r="AA928" s="300">
        <v>1.8471166428407555E-6</v>
      </c>
      <c r="AB928" s="300">
        <v>1.9458118264898548E-6</v>
      </c>
      <c r="AC928" s="300">
        <v>2.5378368195514904E-6</v>
      </c>
      <c r="AD928" s="300">
        <v>1.5545284681793377E-6</v>
      </c>
      <c r="AE928" s="300">
        <v>8.9392495105862983E-7</v>
      </c>
      <c r="AF928" s="300">
        <v>0</v>
      </c>
      <c r="AG928" s="300">
        <v>7.7773638675268703E-6</v>
      </c>
      <c r="AH928" s="300">
        <v>6.2436415584762477E-6</v>
      </c>
      <c r="AI928" s="300">
        <v>5.9520382729894476E-7</v>
      </c>
      <c r="AJ928" s="300">
        <v>1.1540209820011138E-6</v>
      </c>
      <c r="AK928" s="300">
        <v>9.2221538867877485E-6</v>
      </c>
      <c r="AL928" s="300">
        <v>2.5027854736556356E-5</v>
      </c>
      <c r="AM928" s="300">
        <v>1.3086139450743848E-5</v>
      </c>
      <c r="AN928" s="300">
        <v>8.0346634188342635E-6</v>
      </c>
      <c r="AO928" s="300">
        <v>2.4102814183994143E-6</v>
      </c>
      <c r="AP928" s="300">
        <v>6.8532572745331157E-6</v>
      </c>
      <c r="AQ928" s="300">
        <v>1.1825951198886994E-5</v>
      </c>
      <c r="AR928" s="300">
        <v>0</v>
      </c>
      <c r="AS928" s="300">
        <v>4.1975448210456397E-6</v>
      </c>
      <c r="AT928" s="300">
        <v>3.1347289210992397E-6</v>
      </c>
      <c r="AU928" s="300">
        <v>5.1579609208455109E-6</v>
      </c>
      <c r="AV928" s="300">
        <v>7.457241466535959E-6</v>
      </c>
      <c r="AW928" s="300">
        <v>1.0664021295337855E-5</v>
      </c>
      <c r="AX928" s="300">
        <v>3.1628926628487656E-6</v>
      </c>
      <c r="AY928" s="300">
        <v>4.8148536190184762E-6</v>
      </c>
      <c r="AZ928" s="300">
        <v>4.2099193344648264E-6</v>
      </c>
      <c r="BA928" s="300">
        <v>1.1005725654751417E-6</v>
      </c>
      <c r="BB928" s="300">
        <v>2.7655035257129858E-6</v>
      </c>
      <c r="BC928" s="300">
        <v>5.4003562235458112E-6</v>
      </c>
      <c r="BD928" s="300">
        <v>5.7879390090891786E-6</v>
      </c>
      <c r="BE928" s="300">
        <v>3.3493666925930911E-6</v>
      </c>
      <c r="BF928" s="300">
        <v>5.7985216319105721E-6</v>
      </c>
      <c r="BG928" s="300">
        <v>2.9924611986618222E-5</v>
      </c>
      <c r="BH928" s="300">
        <v>8.5993772458203604E-6</v>
      </c>
      <c r="BI928" s="300">
        <v>4.3015502092715483E-6</v>
      </c>
      <c r="BJ928" s="300">
        <v>7.194846025142192E-6</v>
      </c>
      <c r="BK928" s="300">
        <v>8.2568042083533689E-6</v>
      </c>
      <c r="BL928" s="300">
        <v>6.0040386256687506E-6</v>
      </c>
      <c r="BM928" s="300">
        <v>5.4855656520501661E-7</v>
      </c>
      <c r="BN928" s="300">
        <v>4.8958801532739545E-6</v>
      </c>
      <c r="BO928" s="300">
        <v>6.8308040997741081E-6</v>
      </c>
      <c r="BP928" s="300">
        <v>1.0255301655818271E-5</v>
      </c>
      <c r="BQ928" s="300">
        <v>7.1794151294821832E-6</v>
      </c>
      <c r="BR928" s="300">
        <v>0</v>
      </c>
      <c r="BS928" s="300">
        <v>1.5474996569796351E-6</v>
      </c>
      <c r="BT928" s="300">
        <v>6.0052655968851181E-6</v>
      </c>
      <c r="BU928" s="300">
        <v>8.2728144648647391E-6</v>
      </c>
      <c r="BV928" s="300">
        <v>6.8787758252706634E-6</v>
      </c>
      <c r="BW928" s="300">
        <v>6.7921230611427728E-6</v>
      </c>
      <c r="BX928" s="300">
        <v>7.5279544402016748E-6</v>
      </c>
      <c r="BY928" s="300">
        <v>0</v>
      </c>
      <c r="BZ928" s="300">
        <v>0</v>
      </c>
      <c r="CA928" s="300">
        <v>2.4402109661173332E-7</v>
      </c>
      <c r="CB928" s="300">
        <v>5.8314679314773503E-6</v>
      </c>
      <c r="CC928" s="300">
        <v>2.4047036637461635E-6</v>
      </c>
      <c r="CD928" s="300">
        <v>3.9401309139786919E-6</v>
      </c>
      <c r="CE928" s="300">
        <v>2.2238082145218554E-6</v>
      </c>
      <c r="CF928" s="300">
        <v>1.6467215880195087E-6</v>
      </c>
      <c r="CG928" s="300">
        <v>0</v>
      </c>
      <c r="CH928" s="300">
        <v>3.2221270749303384E-6</v>
      </c>
      <c r="CI928" s="300">
        <v>4.0318917064385874E-6</v>
      </c>
      <c r="CJ928" s="300">
        <v>1.8638392234475934E-5</v>
      </c>
      <c r="CK928" s="300">
        <v>3.8619260429555883E-6</v>
      </c>
      <c r="CL928" s="300">
        <v>3.9426460191471545E-6</v>
      </c>
      <c r="CM928" s="300">
        <v>6.2699881915383023E-6</v>
      </c>
      <c r="CN928" s="300">
        <v>9.2866455156083761E-7</v>
      </c>
      <c r="CO928" s="300">
        <v>1.015860019686387E-5</v>
      </c>
      <c r="CP928" s="300">
        <v>1.5598633620249454E-5</v>
      </c>
      <c r="CQ928" s="300">
        <v>5.9549359981693268E-6</v>
      </c>
      <c r="CR928" s="300">
        <v>5.2520215032356704E-6</v>
      </c>
      <c r="CS928" s="300">
        <v>4.6284665810666094E-6</v>
      </c>
      <c r="CT928" s="300">
        <v>6.4757699671501119E-6</v>
      </c>
      <c r="CU928" s="299">
        <v>1.0272427435520928E-5</v>
      </c>
      <c r="CV928" s="299">
        <v>5.3754640038534259E-6</v>
      </c>
      <c r="CW928" s="299">
        <v>7.9365071845583963E-6</v>
      </c>
      <c r="CX928" s="299">
        <v>6.7158219712708501E-6</v>
      </c>
      <c r="CY928" s="299">
        <v>1.1174940984027518E-5</v>
      </c>
      <c r="CZ928" s="299">
        <v>1.3546787319448173E-5</v>
      </c>
      <c r="DA928" s="299">
        <v>8.8343956088862317E-6</v>
      </c>
      <c r="DB928" s="299">
        <v>4.8152565100692325E-6</v>
      </c>
      <c r="DC928" s="299">
        <v>1.3787775810693962E-5</v>
      </c>
      <c r="DD928" s="299">
        <v>1.1202230033896141E-5</v>
      </c>
      <c r="DE928" s="299">
        <v>8.1539873283927552E-7</v>
      </c>
      <c r="DF928" s="299">
        <v>0</v>
      </c>
      <c r="DG928" s="299">
        <v>5.0187639396609253E-6</v>
      </c>
      <c r="DH928" s="299">
        <v>5.906623346527644E-6</v>
      </c>
      <c r="DI928" s="299">
        <v>6.1596500508455053E-6</v>
      </c>
      <c r="DJ928" s="299">
        <v>1.2836659001749421E-5</v>
      </c>
      <c r="DK928" s="299">
        <v>2.3896477608212107E-5</v>
      </c>
      <c r="DL928" s="299">
        <v>1.2781976102101533E-5</v>
      </c>
      <c r="DM928" s="299">
        <v>1.0026023799266689E-5</v>
      </c>
      <c r="DN928" s="299">
        <v>2.6036562510087418E-6</v>
      </c>
      <c r="DO928" s="299">
        <v>1.5006128760488134E-5</v>
      </c>
      <c r="DP928" s="299">
        <v>6.8910714527966491E-6</v>
      </c>
      <c r="DQ928" s="299">
        <v>3.1985577127184975E-6</v>
      </c>
      <c r="DR928" s="299">
        <v>3.655219707721372E-6</v>
      </c>
      <c r="DS928" s="299">
        <v>1.188892653332563E-6</v>
      </c>
      <c r="DT928" s="299">
        <v>3.9261388558180056E-6</v>
      </c>
      <c r="DU928" s="299">
        <v>2.2821062917213457E-6</v>
      </c>
      <c r="DV928" s="299">
        <v>1.4935499643246272E-6</v>
      </c>
      <c r="DW928" s="299">
        <v>2.7191376617270055E-6</v>
      </c>
      <c r="DX928" s="299">
        <v>4.0990274261094708E-6</v>
      </c>
      <c r="DY928" s="299">
        <v>1.1934383696931674E-5</v>
      </c>
      <c r="DZ928" s="299">
        <v>6.4268802675848186E-6</v>
      </c>
      <c r="EA928" s="299">
        <v>2.4912216009292782E-7</v>
      </c>
      <c r="EB928" s="299">
        <v>2.649643902826942E-6</v>
      </c>
      <c r="EC928" s="299">
        <v>2.6837672705282594E-6</v>
      </c>
      <c r="ED928" s="299">
        <v>4.8689997004336492E-6</v>
      </c>
      <c r="EE928" s="299">
        <v>3.8207975434618185E-6</v>
      </c>
      <c r="EF928" s="299">
        <v>4.1395009245179025E-6</v>
      </c>
      <c r="EG928" s="299">
        <v>3.4150576092258533E-6</v>
      </c>
      <c r="EH928" s="299">
        <v>2.1026914865904074E-6</v>
      </c>
      <c r="EI928" s="299">
        <v>1.5597170593023395E-6</v>
      </c>
      <c r="EJ928" s="299">
        <v>3.8316669482336388E-6</v>
      </c>
      <c r="EK928" s="299">
        <v>1.5748434249731699E-5</v>
      </c>
      <c r="EL928" s="299">
        <v>1.8808835237988934E-5</v>
      </c>
      <c r="EM928" s="299">
        <v>9.3722761038767692E-6</v>
      </c>
      <c r="EN928" s="299">
        <v>5.4761870491590721E-6</v>
      </c>
      <c r="EO928" s="299">
        <v>1.2051152719828517E-5</v>
      </c>
      <c r="EP928" s="299">
        <v>1.1435488682376579E-6</v>
      </c>
      <c r="EQ928" s="299">
        <v>5.1628520326131362E-7</v>
      </c>
      <c r="ER928" s="299">
        <v>5.7566255639097195E-7</v>
      </c>
      <c r="ES928" s="299">
        <v>2.5487562590924332E-6</v>
      </c>
      <c r="ET928" s="299">
        <v>3.4768388711880599E-6</v>
      </c>
      <c r="EU928" s="299">
        <v>2.2646711580524858E-6</v>
      </c>
      <c r="EV928" s="299">
        <v>3.2971685576479096E-6</v>
      </c>
      <c r="EW928" s="299">
        <v>2.6880721967430682E-6</v>
      </c>
      <c r="EX928" s="299">
        <v>4.4003662725028096E-6</v>
      </c>
      <c r="EY928" s="299">
        <v>3.0511474828538287E-6</v>
      </c>
      <c r="EZ928" s="299">
        <v>1.000002451557805</v>
      </c>
      <c r="FA928" s="299">
        <v>1.1569585213554571E-5</v>
      </c>
      <c r="FB928" s="299">
        <v>4.1673457866148296E-6</v>
      </c>
      <c r="FC928" s="299">
        <v>2.5462026968569749E-6</v>
      </c>
      <c r="FD928" s="299">
        <v>2.1104675285097117E-6</v>
      </c>
      <c r="FE928" s="299">
        <v>1.2522350047721497E-4</v>
      </c>
      <c r="FF928" s="299">
        <v>9.2239609507344717E-6</v>
      </c>
      <c r="FG928" s="299">
        <v>2.0685222258328738E-5</v>
      </c>
      <c r="FH928" s="299">
        <v>5.3932878931331983E-5</v>
      </c>
      <c r="FI928" s="299">
        <v>2.1365654364342842E-5</v>
      </c>
      <c r="FJ928" s="299">
        <v>1.7828706419539445E-5</v>
      </c>
      <c r="FK928" s="299">
        <v>8.0888071389400063E-5</v>
      </c>
      <c r="FL928" s="299">
        <v>1.509299717872923E-5</v>
      </c>
      <c r="FM928" s="299">
        <v>5.197264330064561E-6</v>
      </c>
      <c r="FN928" s="299">
        <v>1.8814366272049582E-5</v>
      </c>
      <c r="FO928" s="299">
        <v>4.1295534435594016E-5</v>
      </c>
      <c r="FP928" s="299">
        <v>6.9896618297121899E-5</v>
      </c>
      <c r="FQ928" s="299">
        <v>1.3223997954429772E-5</v>
      </c>
      <c r="FR928" s="299">
        <v>7.8470299752813695E-6</v>
      </c>
      <c r="FS928" s="299">
        <v>2.6083910314300294E-6</v>
      </c>
      <c r="FT928" s="299">
        <v>2.7067536497700956E-6</v>
      </c>
      <c r="FU928" s="299">
        <v>2.5051415413647838E-6</v>
      </c>
      <c r="FV928" s="299">
        <v>1.7253197752249525E-5</v>
      </c>
      <c r="FW928" s="299">
        <v>1.3940053591413261E-5</v>
      </c>
      <c r="FX928" s="299">
        <v>3.7545898074023572E-6</v>
      </c>
      <c r="FY928" s="299">
        <v>3.6306972824106516E-5</v>
      </c>
      <c r="FZ928" s="299">
        <v>2.6301742053689093E-6</v>
      </c>
      <c r="GA928" s="299">
        <v>5.7769493418304479E-6</v>
      </c>
      <c r="GB928" s="299">
        <v>1.1639882567181336E-5</v>
      </c>
      <c r="GC928" s="299">
        <v>6.5467245107932833E-6</v>
      </c>
      <c r="GD928" s="299">
        <v>4.2991953826942645E-6</v>
      </c>
      <c r="GE928" s="299">
        <v>5.8423627777387763E-6</v>
      </c>
      <c r="GF928" s="299">
        <v>9.9544536339191857E-6</v>
      </c>
      <c r="GG928" s="299">
        <v>6.6181303791422105E-6</v>
      </c>
      <c r="GH928" s="298">
        <v>2.855530854100389E-6</v>
      </c>
      <c r="GI928" s="297">
        <v>4.5655432863588373E-5</v>
      </c>
      <c r="GK928" s="286"/>
      <c r="GL928" s="287"/>
      <c r="GM928" s="289"/>
      <c r="GN928" s="287"/>
      <c r="GO928" s="286"/>
      <c r="GP928" s="287"/>
      <c r="GQ928" s="289"/>
      <c r="GR928" s="287"/>
      <c r="GS928" s="286"/>
    </row>
    <row r="929" spans="2:201">
      <c r="B929" s="277" t="str">
        <f t="shared" ref="B929:C929" si="1117">+B733</f>
        <v>5761</v>
      </c>
      <c r="C929" s="301" t="str">
        <f t="shared" si="1117"/>
        <v>貨物利用運送</v>
      </c>
      <c r="D929" s="300">
        <v>1.8538140472970679E-5</v>
      </c>
      <c r="E929" s="300">
        <v>5.2304648008672173E-5</v>
      </c>
      <c r="F929" s="300">
        <v>2.3595674931948451E-5</v>
      </c>
      <c r="G929" s="300">
        <v>3.8666028989330378E-5</v>
      </c>
      <c r="H929" s="300">
        <v>3.0053946041718076E-5</v>
      </c>
      <c r="I929" s="300">
        <v>3.1966942788390893E-5</v>
      </c>
      <c r="J929" s="300">
        <v>1.3715194878996477E-4</v>
      </c>
      <c r="K929" s="300">
        <v>2.8276028415198364E-5</v>
      </c>
      <c r="L929" s="300">
        <v>1.4163851580958793E-6</v>
      </c>
      <c r="M929" s="300">
        <v>1.8742290886330978E-5</v>
      </c>
      <c r="N929" s="300">
        <v>3.3663267995027421E-5</v>
      </c>
      <c r="O929" s="300">
        <v>4.8927014962868395E-5</v>
      </c>
      <c r="P929" s="300">
        <v>8.9861389237160528E-5</v>
      </c>
      <c r="Q929" s="300">
        <v>0</v>
      </c>
      <c r="R929" s="300">
        <v>0</v>
      </c>
      <c r="S929" s="300">
        <v>3.1036246990269883E-5</v>
      </c>
      <c r="T929" s="300">
        <v>3.9756928779908251E-5</v>
      </c>
      <c r="U929" s="300">
        <v>1.1043091898318867E-4</v>
      </c>
      <c r="V929" s="300">
        <v>6.3349833866560551E-5</v>
      </c>
      <c r="W929" s="300">
        <v>9.028620161949868E-5</v>
      </c>
      <c r="X929" s="300">
        <v>1.5089371432552937E-4</v>
      </c>
      <c r="Y929" s="300">
        <v>6.444641930779267E-5</v>
      </c>
      <c r="Z929" s="300">
        <v>8.6471030594771717E-5</v>
      </c>
      <c r="AA929" s="300">
        <v>6.1008601509123729E-5</v>
      </c>
      <c r="AB929" s="300">
        <v>6.567922854931411E-5</v>
      </c>
      <c r="AC929" s="300">
        <v>3.7519286703651127E-5</v>
      </c>
      <c r="AD929" s="300">
        <v>4.3517204068594234E-5</v>
      </c>
      <c r="AE929" s="300">
        <v>6.3378931016816283E-5</v>
      </c>
      <c r="AF929" s="300">
        <v>0</v>
      </c>
      <c r="AG929" s="300">
        <v>3.1322457470897009E-5</v>
      </c>
      <c r="AH929" s="300">
        <v>2.9011652911239457E-6</v>
      </c>
      <c r="AI929" s="300">
        <v>1.8800808842042109E-6</v>
      </c>
      <c r="AJ929" s="300">
        <v>1.2500146210885718E-5</v>
      </c>
      <c r="AK929" s="300">
        <v>3.6089741015293783E-5</v>
      </c>
      <c r="AL929" s="300">
        <v>3.3779454911207868E-5</v>
      </c>
      <c r="AM929" s="300">
        <v>4.9530019724318487E-5</v>
      </c>
      <c r="AN929" s="300">
        <v>3.3311103418102207E-5</v>
      </c>
      <c r="AO929" s="300">
        <v>6.1593842509454351E-5</v>
      </c>
      <c r="AP929" s="300">
        <v>7.6359502348428661E-5</v>
      </c>
      <c r="AQ929" s="300">
        <v>5.5183999691047611E-5</v>
      </c>
      <c r="AR929" s="300">
        <v>0</v>
      </c>
      <c r="AS929" s="300">
        <v>5.2380794972030076E-5</v>
      </c>
      <c r="AT929" s="300">
        <v>1.5837416057432578E-4</v>
      </c>
      <c r="AU929" s="300">
        <v>1.0075078899524964E-4</v>
      </c>
      <c r="AV929" s="300">
        <v>9.5900459635959854E-5</v>
      </c>
      <c r="AW929" s="300">
        <v>6.8506618268894643E-5</v>
      </c>
      <c r="AX929" s="300">
        <v>6.2484676481289111E-5</v>
      </c>
      <c r="AY929" s="300">
        <v>7.0235516119934545E-5</v>
      </c>
      <c r="AZ929" s="300">
        <v>7.0868946711696518E-5</v>
      </c>
      <c r="BA929" s="300">
        <v>5.1792784559240445E-5</v>
      </c>
      <c r="BB929" s="300">
        <v>4.6587456770658257E-5</v>
      </c>
      <c r="BC929" s="300">
        <v>6.3367008582246342E-5</v>
      </c>
      <c r="BD929" s="300">
        <v>7.7850554770290099E-5</v>
      </c>
      <c r="BE929" s="300">
        <v>5.8298204509426893E-5</v>
      </c>
      <c r="BF929" s="300">
        <v>8.6579766247004729E-5</v>
      </c>
      <c r="BG929" s="300">
        <v>2.922195168504174E-5</v>
      </c>
      <c r="BH929" s="300">
        <v>4.8579413184969587E-5</v>
      </c>
      <c r="BI929" s="300">
        <v>7.7896663702988646E-5</v>
      </c>
      <c r="BJ929" s="300">
        <v>6.5188066935143978E-5</v>
      </c>
      <c r="BK929" s="300">
        <v>4.3703654865769947E-5</v>
      </c>
      <c r="BL929" s="300">
        <v>6.5253133895543545E-5</v>
      </c>
      <c r="BM929" s="300">
        <v>3.3803251482889805E-5</v>
      </c>
      <c r="BN929" s="300">
        <v>1.7852062654327225E-4</v>
      </c>
      <c r="BO929" s="300">
        <v>3.7157604824652171E-5</v>
      </c>
      <c r="BP929" s="300">
        <v>3.4286699142737908E-5</v>
      </c>
      <c r="BQ929" s="300">
        <v>3.4396139442206345E-5</v>
      </c>
      <c r="BR929" s="300">
        <v>0</v>
      </c>
      <c r="BS929" s="300">
        <v>5.1260473106223799E-6</v>
      </c>
      <c r="BT929" s="300">
        <v>4.8316314472319099E-5</v>
      </c>
      <c r="BU929" s="300">
        <v>1.1025815651554053E-4</v>
      </c>
      <c r="BV929" s="300">
        <v>6.5434062651091316E-5</v>
      </c>
      <c r="BW929" s="300">
        <v>6.061212928886219E-5</v>
      </c>
      <c r="BX929" s="300">
        <v>8.8814329368942649E-5</v>
      </c>
      <c r="BY929" s="300">
        <v>0</v>
      </c>
      <c r="BZ929" s="300">
        <v>0</v>
      </c>
      <c r="CA929" s="300">
        <v>2.56714051855712E-6</v>
      </c>
      <c r="CB929" s="300">
        <v>4.4337054628102429E-5</v>
      </c>
      <c r="CC929" s="300">
        <v>3.2661239393630243E-5</v>
      </c>
      <c r="CD929" s="300">
        <v>1.1092804996411061E-4</v>
      </c>
      <c r="CE929" s="300">
        <v>6.3367223417184118E-5</v>
      </c>
      <c r="CF929" s="300">
        <v>2.5873617029188781E-5</v>
      </c>
      <c r="CG929" s="300">
        <v>0</v>
      </c>
      <c r="CH929" s="300">
        <v>4.6941981917778854E-5</v>
      </c>
      <c r="CI929" s="300">
        <v>4.0834213355955118E-5</v>
      </c>
      <c r="CJ929" s="300">
        <v>5.4966784363992995E-5</v>
      </c>
      <c r="CK929" s="300">
        <v>4.157833651805046E-5</v>
      </c>
      <c r="CL929" s="300">
        <v>5.0923333605157137E-5</v>
      </c>
      <c r="CM929" s="300">
        <v>3.935554239015432E-5</v>
      </c>
      <c r="CN929" s="300">
        <v>5.8677921943010544E-6</v>
      </c>
      <c r="CO929" s="300">
        <v>3.107622372413166E-5</v>
      </c>
      <c r="CP929" s="300">
        <v>3.2265193950598593E-5</v>
      </c>
      <c r="CQ929" s="300">
        <v>2.3398781320649582E-5</v>
      </c>
      <c r="CR929" s="300">
        <v>3.9836262976016481E-5</v>
      </c>
      <c r="CS929" s="300">
        <v>1.8107847918358009E-5</v>
      </c>
      <c r="CT929" s="300">
        <v>2.7059039006337338E-5</v>
      </c>
      <c r="CU929" s="299">
        <v>3.9389539715831575E-5</v>
      </c>
      <c r="CV929" s="299">
        <v>2.5395505092933187E-5</v>
      </c>
      <c r="CW929" s="299">
        <v>2.552803686483934E-5</v>
      </c>
      <c r="CX929" s="299">
        <v>2.7045863597285168E-5</v>
      </c>
      <c r="CY929" s="299">
        <v>2.2606327186367419E-5</v>
      </c>
      <c r="CZ929" s="299">
        <v>2.9482847021601434E-5</v>
      </c>
      <c r="DA929" s="299">
        <v>3.5537425683799268E-5</v>
      </c>
      <c r="DB929" s="299">
        <v>3.8541926764520963E-5</v>
      </c>
      <c r="DC929" s="299">
        <v>2.0339588845994927E-5</v>
      </c>
      <c r="DD929" s="299">
        <v>4.3526506772866506E-5</v>
      </c>
      <c r="DE929" s="299">
        <v>3.3487777549525995E-6</v>
      </c>
      <c r="DF929" s="299">
        <v>0</v>
      </c>
      <c r="DG929" s="299">
        <v>3.0685951743396111E-5</v>
      </c>
      <c r="DH929" s="299">
        <v>2.9771188462222719E-5</v>
      </c>
      <c r="DI929" s="299">
        <v>2.9939270308653759E-5</v>
      </c>
      <c r="DJ929" s="299">
        <v>3.0214139290481929E-5</v>
      </c>
      <c r="DK929" s="299">
        <v>4.8672533715934765E-6</v>
      </c>
      <c r="DL929" s="299">
        <v>4.2394323867395102E-5</v>
      </c>
      <c r="DM929" s="299">
        <v>3.8398533149642321E-5</v>
      </c>
      <c r="DN929" s="299">
        <v>2.120946451972591E-5</v>
      </c>
      <c r="DO929" s="299">
        <v>2.5213052137382496E-5</v>
      </c>
      <c r="DP929" s="299">
        <v>2.5834331609370399E-5</v>
      </c>
      <c r="DQ929" s="299">
        <v>4.7901916328478482E-5</v>
      </c>
      <c r="DR929" s="299">
        <v>6.0996100537233124E-5</v>
      </c>
      <c r="DS929" s="299">
        <v>8.0815880761109395E-6</v>
      </c>
      <c r="DT929" s="299">
        <v>3.2897415575876229E-5</v>
      </c>
      <c r="DU929" s="299">
        <v>4.2033788280673465E-5</v>
      </c>
      <c r="DV929" s="299">
        <v>5.8450230249368739E-6</v>
      </c>
      <c r="DW929" s="299">
        <v>1.952623847058085E-5</v>
      </c>
      <c r="DX929" s="299">
        <v>3.591355693448109E-5</v>
      </c>
      <c r="DY929" s="299">
        <v>5.4501118692478357E-5</v>
      </c>
      <c r="DZ929" s="299">
        <v>5.4322245437346099E-5</v>
      </c>
      <c r="EA929" s="299">
        <v>-1.069672028868096E-6</v>
      </c>
      <c r="EB929" s="299">
        <v>4.8978436593180721E-5</v>
      </c>
      <c r="EC929" s="299">
        <v>4.2343522489674719E-5</v>
      </c>
      <c r="ED929" s="299">
        <v>5.2165829149882196E-5</v>
      </c>
      <c r="EE929" s="299">
        <v>5.0889337177733088E-5</v>
      </c>
      <c r="EF929" s="299">
        <v>6.6199175705872792E-5</v>
      </c>
      <c r="EG929" s="299">
        <v>7.419777381810914E-5</v>
      </c>
      <c r="EH929" s="299">
        <v>8.0148066436562366E-5</v>
      </c>
      <c r="EI929" s="299">
        <v>1.833004437694238E-5</v>
      </c>
      <c r="EJ929" s="299">
        <v>1.4358525715861173E-5</v>
      </c>
      <c r="EK929" s="299">
        <v>7.9892105561293718E-6</v>
      </c>
      <c r="EL929" s="299">
        <v>3.879907245743937E-6</v>
      </c>
      <c r="EM929" s="299">
        <v>1.3206876340458686E-5</v>
      </c>
      <c r="EN929" s="299">
        <v>7.7067545388804379E-6</v>
      </c>
      <c r="EO929" s="299">
        <v>1.0257124540934079E-5</v>
      </c>
      <c r="EP929" s="299">
        <v>2.650549572875199E-6</v>
      </c>
      <c r="EQ929" s="299">
        <v>1.7172126930563006E-6</v>
      </c>
      <c r="ER929" s="299">
        <v>2.1131989137287449E-6</v>
      </c>
      <c r="ES929" s="299">
        <v>1.1443955253305131E-5</v>
      </c>
      <c r="ET929" s="299">
        <v>1.2698907540439194E-3</v>
      </c>
      <c r="EU929" s="299">
        <v>1.8841403228946508E-5</v>
      </c>
      <c r="EV929" s="299">
        <v>3.1986857720135478E-5</v>
      </c>
      <c r="EW929" s="299">
        <v>2.3118783225392065E-5</v>
      </c>
      <c r="EX929" s="299">
        <v>2.8813709255087773E-5</v>
      </c>
      <c r="EY929" s="299">
        <v>6.9485569445382415E-6</v>
      </c>
      <c r="EZ929" s="299">
        <v>8.4446368340176157E-6</v>
      </c>
      <c r="FA929" s="299">
        <v>1.0001667065928777</v>
      </c>
      <c r="FB929" s="299">
        <v>1.3144564304686441E-5</v>
      </c>
      <c r="FC929" s="299">
        <v>3.7445803740319591E-5</v>
      </c>
      <c r="FD929" s="299">
        <v>2.8772074722579734E-6</v>
      </c>
      <c r="FE929" s="299">
        <v>3.6988582192982165E-4</v>
      </c>
      <c r="FF929" s="299">
        <v>8.7118473046520288E-6</v>
      </c>
      <c r="FG929" s="299">
        <v>5.1535313236126929E-6</v>
      </c>
      <c r="FH929" s="299">
        <v>1.0885335797425338E-5</v>
      </c>
      <c r="FI929" s="299">
        <v>1.0656456639881138E-5</v>
      </c>
      <c r="FJ929" s="299">
        <v>5.9632853414700688E-6</v>
      </c>
      <c r="FK929" s="299">
        <v>5.1854670689944055E-5</v>
      </c>
      <c r="FL929" s="299">
        <v>1.3956954853203158E-5</v>
      </c>
      <c r="FM929" s="299">
        <v>9.7386971872494492E-6</v>
      </c>
      <c r="FN929" s="299">
        <v>9.5452592551956087E-6</v>
      </c>
      <c r="FO929" s="299">
        <v>1.698287182153813E-5</v>
      </c>
      <c r="FP929" s="299">
        <v>2.546225240994127E-5</v>
      </c>
      <c r="FQ929" s="299">
        <v>2.0300336024349539E-5</v>
      </c>
      <c r="FR929" s="299">
        <v>2.533614589723416E-5</v>
      </c>
      <c r="FS929" s="299">
        <v>1.7676122707685231E-5</v>
      </c>
      <c r="FT929" s="299">
        <v>1.7771799447376232E-5</v>
      </c>
      <c r="FU929" s="299">
        <v>1.3230655414571583E-5</v>
      </c>
      <c r="FV929" s="299">
        <v>1.4608031496888225E-5</v>
      </c>
      <c r="FW929" s="299">
        <v>7.8870873491777643E-6</v>
      </c>
      <c r="FX929" s="299">
        <v>1.3058301069414553E-5</v>
      </c>
      <c r="FY929" s="299">
        <v>4.2856312350925565E-5</v>
      </c>
      <c r="FZ929" s="299">
        <v>3.928366555667141E-5</v>
      </c>
      <c r="GA929" s="299">
        <v>2.3188012371475459E-5</v>
      </c>
      <c r="GB929" s="299">
        <v>6.9280404620212055E-6</v>
      </c>
      <c r="GC929" s="299">
        <v>3.0604430866066079E-5</v>
      </c>
      <c r="GD929" s="299">
        <v>4.5943717200603706E-5</v>
      </c>
      <c r="GE929" s="299">
        <v>1.0621637104985779E-5</v>
      </c>
      <c r="GF929" s="299">
        <v>1.0034351093840506E-5</v>
      </c>
      <c r="GG929" s="299">
        <v>1.3835062400423913E-5</v>
      </c>
      <c r="GH929" s="298">
        <v>1.3952848549492734E-4</v>
      </c>
      <c r="GI929" s="297">
        <v>1.2947509815359172E-4</v>
      </c>
      <c r="GK929" s="286"/>
      <c r="GL929" s="287"/>
      <c r="GM929" s="289"/>
      <c r="GN929" s="287"/>
      <c r="GO929" s="286"/>
      <c r="GP929" s="287"/>
      <c r="GQ929" s="289"/>
      <c r="GR929" s="287"/>
      <c r="GS929" s="286"/>
    </row>
    <row r="930" spans="2:201">
      <c r="B930" s="277" t="str">
        <f t="shared" ref="B930:C930" si="1118">+B734</f>
        <v>5771</v>
      </c>
      <c r="C930" s="301" t="str">
        <f t="shared" si="1118"/>
        <v>倉庫</v>
      </c>
      <c r="D930" s="300">
        <v>4.946282852322882E-4</v>
      </c>
      <c r="E930" s="300">
        <v>1.2060033204107116E-3</v>
      </c>
      <c r="F930" s="300">
        <v>9.8004967454898891E-4</v>
      </c>
      <c r="G930" s="300">
        <v>8.4312930952740227E-4</v>
      </c>
      <c r="H930" s="300">
        <v>8.8973401627866656E-4</v>
      </c>
      <c r="I930" s="300">
        <v>1.0932995368960418E-3</v>
      </c>
      <c r="J930" s="300">
        <v>3.1571771470478745E-3</v>
      </c>
      <c r="K930" s="300">
        <v>8.6083702959123759E-4</v>
      </c>
      <c r="L930" s="300">
        <v>3.0470380603205678E-5</v>
      </c>
      <c r="M930" s="300">
        <v>3.0923023179404871E-4</v>
      </c>
      <c r="N930" s="300">
        <v>9.321817904866949E-4</v>
      </c>
      <c r="O930" s="300">
        <v>1.4368085778812263E-3</v>
      </c>
      <c r="P930" s="300">
        <v>1.742286032710429E-3</v>
      </c>
      <c r="Q930" s="300">
        <v>0</v>
      </c>
      <c r="R930" s="300">
        <v>0</v>
      </c>
      <c r="S930" s="300">
        <v>9.5987049669731678E-4</v>
      </c>
      <c r="T930" s="300">
        <v>1.2989140081253673E-3</v>
      </c>
      <c r="U930" s="300">
        <v>1.8928051603684167E-3</v>
      </c>
      <c r="V930" s="300">
        <v>2.2754454317522777E-3</v>
      </c>
      <c r="W930" s="300">
        <v>2.7750027136176623E-3</v>
      </c>
      <c r="X930" s="300">
        <v>9.2029475225544385E-3</v>
      </c>
      <c r="Y930" s="300">
        <v>1.3848520060626048E-3</v>
      </c>
      <c r="Z930" s="300">
        <v>1.8733133293328092E-3</v>
      </c>
      <c r="AA930" s="300">
        <v>1.9916558134634053E-3</v>
      </c>
      <c r="AB930" s="300">
        <v>2.1359328647404946E-3</v>
      </c>
      <c r="AC930" s="300">
        <v>1.197136376491871E-3</v>
      </c>
      <c r="AD930" s="300">
        <v>1.310336785440919E-3</v>
      </c>
      <c r="AE930" s="300">
        <v>9.4180619477492959E-3</v>
      </c>
      <c r="AF930" s="300">
        <v>0</v>
      </c>
      <c r="AG930" s="300">
        <v>1.4534627786516559E-3</v>
      </c>
      <c r="AH930" s="300">
        <v>1.1321601501819265E-3</v>
      </c>
      <c r="AI930" s="300">
        <v>2.3741347503311084E-3</v>
      </c>
      <c r="AJ930" s="300">
        <v>1.0599069411973477E-3</v>
      </c>
      <c r="AK930" s="300">
        <v>1.5940745549405117E-3</v>
      </c>
      <c r="AL930" s="300">
        <v>1.120112374936026E-3</v>
      </c>
      <c r="AM930" s="300">
        <v>1.1046146955047264E-3</v>
      </c>
      <c r="AN930" s="300">
        <v>1.5784073149356212E-3</v>
      </c>
      <c r="AO930" s="300">
        <v>1.7286041145061235E-3</v>
      </c>
      <c r="AP930" s="300">
        <v>1.1451707382199429E-3</v>
      </c>
      <c r="AQ930" s="300">
        <v>1.3256558305787779E-3</v>
      </c>
      <c r="AR930" s="300">
        <v>0</v>
      </c>
      <c r="AS930" s="300">
        <v>2.8050070643445219E-3</v>
      </c>
      <c r="AT930" s="300">
        <v>2.4843493018267531E-3</v>
      </c>
      <c r="AU930" s="300">
        <v>2.4901885505098521E-3</v>
      </c>
      <c r="AV930" s="300">
        <v>1.952647498451454E-3</v>
      </c>
      <c r="AW930" s="300">
        <v>1.4433706208177416E-3</v>
      </c>
      <c r="AX930" s="300">
        <v>3.4998814900554808E-3</v>
      </c>
      <c r="AY930" s="300">
        <v>5.813999187493946E-3</v>
      </c>
      <c r="AZ930" s="300">
        <v>2.2698798733009674E-3</v>
      </c>
      <c r="BA930" s="300">
        <v>2.4379021536487166E-3</v>
      </c>
      <c r="BB930" s="300">
        <v>1.3537603032983414E-3</v>
      </c>
      <c r="BC930" s="300">
        <v>1.4361031621306661E-3</v>
      </c>
      <c r="BD930" s="300">
        <v>1.6591772898868111E-3</v>
      </c>
      <c r="BE930" s="300">
        <v>1.8813034381597153E-3</v>
      </c>
      <c r="BF930" s="300">
        <v>1.797545382923992E-3</v>
      </c>
      <c r="BG930" s="300">
        <v>7.2867927706765157E-4</v>
      </c>
      <c r="BH930" s="300">
        <v>1.2281124243117129E-3</v>
      </c>
      <c r="BI930" s="300">
        <v>1.8348520217281669E-3</v>
      </c>
      <c r="BJ930" s="300">
        <v>2.4462722741544181E-3</v>
      </c>
      <c r="BK930" s="300">
        <v>1.2210025896782007E-3</v>
      </c>
      <c r="BL930" s="300">
        <v>1.3957561481624833E-3</v>
      </c>
      <c r="BM930" s="300">
        <v>4.1911427977914337E-3</v>
      </c>
      <c r="BN930" s="300">
        <v>3.713660571605886E-3</v>
      </c>
      <c r="BO930" s="300">
        <v>1.4323926143963747E-3</v>
      </c>
      <c r="BP930" s="300">
        <v>1.22447502452402E-3</v>
      </c>
      <c r="BQ930" s="300">
        <v>9.7857668778983603E-4</v>
      </c>
      <c r="BR930" s="300">
        <v>0</v>
      </c>
      <c r="BS930" s="300">
        <v>1.3466288916263907E-4</v>
      </c>
      <c r="BT930" s="300">
        <v>1.9877173924327972E-3</v>
      </c>
      <c r="BU930" s="300">
        <v>2.5570909482098901E-3</v>
      </c>
      <c r="BV930" s="300">
        <v>2.6331337201990581E-3</v>
      </c>
      <c r="BW930" s="300">
        <v>1.668891795885736E-3</v>
      </c>
      <c r="BX930" s="300">
        <v>2.8409233940414357E-3</v>
      </c>
      <c r="BY930" s="300">
        <v>0</v>
      </c>
      <c r="BZ930" s="300">
        <v>0</v>
      </c>
      <c r="CA930" s="300">
        <v>1.7033198116462911E-4</v>
      </c>
      <c r="CB930" s="300">
        <v>5.964866029545561E-4</v>
      </c>
      <c r="CC930" s="300">
        <v>9.240314344769354E-4</v>
      </c>
      <c r="CD930" s="300">
        <v>2.9435776077773881E-3</v>
      </c>
      <c r="CE930" s="300">
        <v>1.5130469570330117E-3</v>
      </c>
      <c r="CF930" s="300">
        <v>2.061470216809567E-3</v>
      </c>
      <c r="CG930" s="300">
        <v>0</v>
      </c>
      <c r="CH930" s="300">
        <v>2.8504544476592609E-3</v>
      </c>
      <c r="CI930" s="300">
        <v>2.7615081533695794E-3</v>
      </c>
      <c r="CJ930" s="300">
        <v>1.2689155430034525E-3</v>
      </c>
      <c r="CK930" s="300">
        <v>1.4337339049501476E-3</v>
      </c>
      <c r="CL930" s="300">
        <v>1.2048489597863293E-3</v>
      </c>
      <c r="CM930" s="300">
        <v>1.403780783564899E-3</v>
      </c>
      <c r="CN930" s="300">
        <v>1.6891615230073883E-4</v>
      </c>
      <c r="CO930" s="300">
        <v>9.1493393711169308E-4</v>
      </c>
      <c r="CP930" s="300">
        <v>8.3716995765226784E-4</v>
      </c>
      <c r="CQ930" s="300">
        <v>9.1056519189159247E-4</v>
      </c>
      <c r="CR930" s="300">
        <v>1.1282823538693084E-3</v>
      </c>
      <c r="CS930" s="300">
        <v>7.2365027867626419E-4</v>
      </c>
      <c r="CT930" s="300">
        <v>7.0613701601632511E-4</v>
      </c>
      <c r="CU930" s="299">
        <v>9.3515026940637269E-4</v>
      </c>
      <c r="CV930" s="299">
        <v>7.9504527381627995E-4</v>
      </c>
      <c r="CW930" s="299">
        <v>7.1773940461993414E-4</v>
      </c>
      <c r="CX930" s="299">
        <v>7.9966425602107159E-4</v>
      </c>
      <c r="CY930" s="299">
        <v>7.0876549624998455E-4</v>
      </c>
      <c r="CZ930" s="299">
        <v>8.7413751452735983E-4</v>
      </c>
      <c r="DA930" s="299">
        <v>1.0303349740354206E-3</v>
      </c>
      <c r="DB930" s="299">
        <v>8.1227191682988126E-4</v>
      </c>
      <c r="DC930" s="299">
        <v>1.0416706951112454E-3</v>
      </c>
      <c r="DD930" s="299">
        <v>1.4582172774792179E-3</v>
      </c>
      <c r="DE930" s="299">
        <v>1.773462736069204E-4</v>
      </c>
      <c r="DF930" s="299">
        <v>0</v>
      </c>
      <c r="DG930" s="299">
        <v>1.033375780180084E-3</v>
      </c>
      <c r="DH930" s="299">
        <v>9.6555421598306637E-4</v>
      </c>
      <c r="DI930" s="299">
        <v>1.1233530412158115E-3</v>
      </c>
      <c r="DJ930" s="299">
        <v>1.1469996949925512E-3</v>
      </c>
      <c r="DK930" s="299">
        <v>6.2713269925800249E-4</v>
      </c>
      <c r="DL930" s="299">
        <v>7.2871317211531579E-4</v>
      </c>
      <c r="DM930" s="299">
        <v>1.8748754554347386E-3</v>
      </c>
      <c r="DN930" s="299">
        <v>4.7770952665516169E-4</v>
      </c>
      <c r="DO930" s="299">
        <v>6.9398584446734245E-4</v>
      </c>
      <c r="DP930" s="299">
        <v>8.5984461150011532E-4</v>
      </c>
      <c r="DQ930" s="299">
        <v>9.4934016729646457E-4</v>
      </c>
      <c r="DR930" s="299">
        <v>1.0864106845855591E-3</v>
      </c>
      <c r="DS930" s="299">
        <v>2.1297426050552099E-4</v>
      </c>
      <c r="DT930" s="299">
        <v>8.1524834753447502E-4</v>
      </c>
      <c r="DU930" s="299">
        <v>1.0059812580907144E-3</v>
      </c>
      <c r="DV930" s="299">
        <v>1.4846102790851432E-3</v>
      </c>
      <c r="DW930" s="299">
        <v>5.9144388337897379E-4</v>
      </c>
      <c r="DX930" s="299">
        <v>8.7754591111147552E-4</v>
      </c>
      <c r="DY930" s="299">
        <v>1.2581026401756582E-3</v>
      </c>
      <c r="DZ930" s="299">
        <v>1.5051640249939529E-3</v>
      </c>
      <c r="EA930" s="299">
        <v>-1.7664723046025347E-4</v>
      </c>
      <c r="EB930" s="299">
        <v>8.4162847006332146E-4</v>
      </c>
      <c r="EC930" s="299">
        <v>6.5779289900088115E-4</v>
      </c>
      <c r="ED930" s="299">
        <v>8.3996613504784404E-4</v>
      </c>
      <c r="EE930" s="299">
        <v>8.8079453985107493E-4</v>
      </c>
      <c r="EF930" s="299">
        <v>1.1558590451894804E-3</v>
      </c>
      <c r="EG930" s="299">
        <v>7.5923779511309283E-3</v>
      </c>
      <c r="EH930" s="299">
        <v>9.1960796620114745E-3</v>
      </c>
      <c r="EI930" s="299">
        <v>1.7720180234669192E-3</v>
      </c>
      <c r="EJ930" s="299">
        <v>4.8555160277169061E-4</v>
      </c>
      <c r="EK930" s="299">
        <v>2.6811152802798328E-4</v>
      </c>
      <c r="EL930" s="299">
        <v>1.0404406074208531E-4</v>
      </c>
      <c r="EM930" s="299">
        <v>5.2617475052700049E-4</v>
      </c>
      <c r="EN930" s="299">
        <v>1.4470060988472242E-4</v>
      </c>
      <c r="EO930" s="299">
        <v>2.6519099233617867E-4</v>
      </c>
      <c r="EP930" s="299">
        <v>7.7497018471345147E-5</v>
      </c>
      <c r="EQ930" s="299">
        <v>4.4186510137927208E-5</v>
      </c>
      <c r="ER930" s="299">
        <v>3.6241986671971042E-5</v>
      </c>
      <c r="ES930" s="299">
        <v>4.1776996612274817E-4</v>
      </c>
      <c r="ET930" s="299">
        <v>6.1610294656752693E-4</v>
      </c>
      <c r="EU930" s="299">
        <v>3.9094333474237102E-4</v>
      </c>
      <c r="EV930" s="299">
        <v>2.5826375689681454E-4</v>
      </c>
      <c r="EW930" s="299">
        <v>4.2573663097913636E-4</v>
      </c>
      <c r="EX930" s="299">
        <v>5.3375565026766286E-4</v>
      </c>
      <c r="EY930" s="299">
        <v>1.891232340163645E-4</v>
      </c>
      <c r="EZ930" s="299">
        <v>5.5790211618030083E-4</v>
      </c>
      <c r="FA930" s="299">
        <v>1.3782377224985445E-4</v>
      </c>
      <c r="FB930" s="299">
        <v>1.0004946914200237</v>
      </c>
      <c r="FC930" s="299">
        <v>9.1940717831920208E-4</v>
      </c>
      <c r="FD930" s="299">
        <v>6.7765081990097504E-5</v>
      </c>
      <c r="FE930" s="299">
        <v>1.8897463825017578E-4</v>
      </c>
      <c r="FF930" s="299">
        <v>2.7321581855381348E-4</v>
      </c>
      <c r="FG930" s="299">
        <v>1.2558872495542863E-4</v>
      </c>
      <c r="FH930" s="299">
        <v>5.2154397240778794E-4</v>
      </c>
      <c r="FI930" s="299">
        <v>3.1464307741315182E-4</v>
      </c>
      <c r="FJ930" s="299">
        <v>4.1248324145538726E-4</v>
      </c>
      <c r="FK930" s="299">
        <v>1.1330442396893768E-3</v>
      </c>
      <c r="FL930" s="299">
        <v>8.5419449185673256E-3</v>
      </c>
      <c r="FM930" s="299">
        <v>2.5206641509713885E-4</v>
      </c>
      <c r="FN930" s="299">
        <v>3.3349920691393066E-4</v>
      </c>
      <c r="FO930" s="299">
        <v>5.984907649555166E-4</v>
      </c>
      <c r="FP930" s="299">
        <v>7.7957366243391099E-4</v>
      </c>
      <c r="FQ930" s="299">
        <v>5.438853759077005E-4</v>
      </c>
      <c r="FR930" s="299">
        <v>3.9187062180515164E-4</v>
      </c>
      <c r="FS930" s="299">
        <v>4.1156912239499142E-4</v>
      </c>
      <c r="FT930" s="299">
        <v>4.811191366232152E-4</v>
      </c>
      <c r="FU930" s="299">
        <v>3.6556732739672157E-4</v>
      </c>
      <c r="FV930" s="299">
        <v>3.0376367149775239E-4</v>
      </c>
      <c r="FW930" s="299">
        <v>1.8940589864586166E-4</v>
      </c>
      <c r="FX930" s="299">
        <v>3.9682503249960073E-4</v>
      </c>
      <c r="FY930" s="299">
        <v>4.8256724546097635E-4</v>
      </c>
      <c r="FZ930" s="299">
        <v>7.2501993782097401E-4</v>
      </c>
      <c r="GA930" s="299">
        <v>5.6432526219079421E-4</v>
      </c>
      <c r="GB930" s="299">
        <v>1.4445644780895181E-4</v>
      </c>
      <c r="GC930" s="299">
        <v>8.9388191977053547E-4</v>
      </c>
      <c r="GD930" s="299">
        <v>1.2343339705148566E-3</v>
      </c>
      <c r="GE930" s="299">
        <v>3.0503809802029277E-4</v>
      </c>
      <c r="GF930" s="299">
        <v>3.3982002960529728E-4</v>
      </c>
      <c r="GG930" s="299">
        <v>3.6577806625874522E-4</v>
      </c>
      <c r="GH930" s="298">
        <v>2.3458966387585349E-3</v>
      </c>
      <c r="GI930" s="297">
        <v>1.4247593702305435E-3</v>
      </c>
      <c r="GK930" s="286"/>
      <c r="GL930" s="287"/>
      <c r="GM930" s="289"/>
      <c r="GN930" s="287"/>
      <c r="GO930" s="286"/>
      <c r="GP930" s="287"/>
      <c r="GQ930" s="289"/>
      <c r="GR930" s="287"/>
      <c r="GS930" s="286"/>
    </row>
    <row r="931" spans="2:201">
      <c r="B931" s="277" t="str">
        <f t="shared" ref="B931:C931" si="1119">+B735</f>
        <v>5781</v>
      </c>
      <c r="C931" s="301" t="str">
        <f t="shared" si="1119"/>
        <v>こん包</v>
      </c>
      <c r="D931" s="300">
        <v>1.0625315400614437E-4</v>
      </c>
      <c r="E931" s="300">
        <v>2.1007448831657726E-4</v>
      </c>
      <c r="F931" s="300">
        <v>1.0933841073681265E-4</v>
      </c>
      <c r="G931" s="300">
        <v>1.794277713434846E-4</v>
      </c>
      <c r="H931" s="300">
        <v>2.146247532483356E-4</v>
      </c>
      <c r="I931" s="300">
        <v>3.8170565276641647E-4</v>
      </c>
      <c r="J931" s="300">
        <v>1.5532764803623898E-4</v>
      </c>
      <c r="K931" s="300">
        <v>9.4639047782754736E-5</v>
      </c>
      <c r="L931" s="300">
        <v>1.3773568288486141E-5</v>
      </c>
      <c r="M931" s="300">
        <v>9.6262139336600967E-5</v>
      </c>
      <c r="N931" s="300">
        <v>9.2950568814620821E-5</v>
      </c>
      <c r="O931" s="300">
        <v>8.7388869535645592E-5</v>
      </c>
      <c r="P931" s="300">
        <v>1.3990125686438304E-4</v>
      </c>
      <c r="Q931" s="300">
        <v>0</v>
      </c>
      <c r="R931" s="300">
        <v>0</v>
      </c>
      <c r="S931" s="300">
        <v>9.2792400860397897E-5</v>
      </c>
      <c r="T931" s="300">
        <v>2.5388894894408749E-3</v>
      </c>
      <c r="U931" s="300">
        <v>1.0270910285729519E-3</v>
      </c>
      <c r="V931" s="300">
        <v>1.3656608457172281E-3</v>
      </c>
      <c r="W931" s="300">
        <v>2.9382735727524918E-4</v>
      </c>
      <c r="X931" s="300">
        <v>4.6058966569466364E-4</v>
      </c>
      <c r="Y931" s="300">
        <v>8.0472319217815308E-4</v>
      </c>
      <c r="Z931" s="300">
        <v>3.3839325286582906E-4</v>
      </c>
      <c r="AA931" s="300">
        <v>2.4202695192376361E-4</v>
      </c>
      <c r="AB931" s="300">
        <v>2.5652694167095587E-4</v>
      </c>
      <c r="AC931" s="300">
        <v>8.231062498561516E-4</v>
      </c>
      <c r="AD931" s="300">
        <v>4.1672874000339238E-4</v>
      </c>
      <c r="AE931" s="300">
        <v>8.2694402772758773E-4</v>
      </c>
      <c r="AF931" s="300">
        <v>0</v>
      </c>
      <c r="AG931" s="300">
        <v>1.1356927712660551E-4</v>
      </c>
      <c r="AH931" s="300">
        <v>8.0937369751807873E-4</v>
      </c>
      <c r="AI931" s="300">
        <v>8.6523084031027414E-5</v>
      </c>
      <c r="AJ931" s="300">
        <v>1.6046842717012911E-4</v>
      </c>
      <c r="AK931" s="300">
        <v>4.8746462331412032E-4</v>
      </c>
      <c r="AL931" s="300">
        <v>4.7387294859510586E-4</v>
      </c>
      <c r="AM931" s="300">
        <v>9.1484546771537117E-4</v>
      </c>
      <c r="AN931" s="300">
        <v>1.0289041257275789E-3</v>
      </c>
      <c r="AO931" s="300">
        <v>2.3785991111211307E-4</v>
      </c>
      <c r="AP931" s="300">
        <v>1.44750287296065E-3</v>
      </c>
      <c r="AQ931" s="300">
        <v>2.2632613028542945E-3</v>
      </c>
      <c r="AR931" s="300">
        <v>0</v>
      </c>
      <c r="AS931" s="300">
        <v>3.1876633294583056E-3</v>
      </c>
      <c r="AT931" s="300">
        <v>3.2219772081386014E-3</v>
      </c>
      <c r="AU931" s="300">
        <v>2.7618871493249121E-4</v>
      </c>
      <c r="AV931" s="300">
        <v>3.501542722301709E-4</v>
      </c>
      <c r="AW931" s="300">
        <v>1.5785868517849669E-3</v>
      </c>
      <c r="AX931" s="300">
        <v>3.4144751065100041E-3</v>
      </c>
      <c r="AY931" s="300">
        <v>1.5102897532201273E-3</v>
      </c>
      <c r="AZ931" s="300">
        <v>8.8389807822854488E-4</v>
      </c>
      <c r="BA931" s="300">
        <v>9.8453037394080089E-5</v>
      </c>
      <c r="BB931" s="300">
        <v>2.7771110974093497E-4</v>
      </c>
      <c r="BC931" s="300">
        <v>4.4764060386261097E-4</v>
      </c>
      <c r="BD931" s="300">
        <v>5.068986040062378E-4</v>
      </c>
      <c r="BE931" s="300">
        <v>5.3810108614063318E-4</v>
      </c>
      <c r="BF931" s="300">
        <v>1.3043244309114811E-3</v>
      </c>
      <c r="BG931" s="300">
        <v>8.3930543218467448E-4</v>
      </c>
      <c r="BH931" s="300">
        <v>2.7121375626577276E-3</v>
      </c>
      <c r="BI931" s="300">
        <v>5.3103621756712472E-4</v>
      </c>
      <c r="BJ931" s="300">
        <v>4.3427601979857347E-4</v>
      </c>
      <c r="BK931" s="300">
        <v>4.5696929158228023E-3</v>
      </c>
      <c r="BL931" s="300">
        <v>5.0137395877578299E-4</v>
      </c>
      <c r="BM931" s="300">
        <v>4.8070839778062463E-5</v>
      </c>
      <c r="BN931" s="300">
        <v>2.0905286835244945E-4</v>
      </c>
      <c r="BO931" s="300">
        <v>1.9859047714192351E-3</v>
      </c>
      <c r="BP931" s="300">
        <v>2.7589078155902354E-4</v>
      </c>
      <c r="BQ931" s="300">
        <v>1.6486133870217809E-3</v>
      </c>
      <c r="BR931" s="300">
        <v>0</v>
      </c>
      <c r="BS931" s="300">
        <v>1.5054510253370305E-4</v>
      </c>
      <c r="BT931" s="300">
        <v>8.0019643639642341E-3</v>
      </c>
      <c r="BU931" s="300">
        <v>4.8354906136097251E-4</v>
      </c>
      <c r="BV931" s="300">
        <v>3.3713144748761881E-3</v>
      </c>
      <c r="BW931" s="300">
        <v>9.3174867459937987E-4</v>
      </c>
      <c r="BX931" s="300">
        <v>4.3884274259242266E-4</v>
      </c>
      <c r="BY931" s="300">
        <v>0</v>
      </c>
      <c r="BZ931" s="300">
        <v>0</v>
      </c>
      <c r="CA931" s="300">
        <v>8.2142960062838322E-4</v>
      </c>
      <c r="CB931" s="300">
        <v>6.463391261996269E-5</v>
      </c>
      <c r="CC931" s="300">
        <v>7.3165474730268239E-3</v>
      </c>
      <c r="CD931" s="300">
        <v>4.1607348983727088E-4</v>
      </c>
      <c r="CE931" s="300">
        <v>4.8813804709516782E-4</v>
      </c>
      <c r="CF931" s="300">
        <v>6.0292819663548575E-4</v>
      </c>
      <c r="CG931" s="300">
        <v>0</v>
      </c>
      <c r="CH931" s="300">
        <v>6.434415469557625E-4</v>
      </c>
      <c r="CI931" s="300">
        <v>5.7626188312864574E-4</v>
      </c>
      <c r="CJ931" s="300">
        <v>2.0246939174088972E-4</v>
      </c>
      <c r="CK931" s="300">
        <v>2.3103445766020747E-4</v>
      </c>
      <c r="CL931" s="300">
        <v>1.3358310114195698E-4</v>
      </c>
      <c r="CM931" s="300">
        <v>9.8461998248843279E-4</v>
      </c>
      <c r="CN931" s="300">
        <v>8.414496620464552E-5</v>
      </c>
      <c r="CO931" s="300">
        <v>6.0518211994097534E-4</v>
      </c>
      <c r="CP931" s="300">
        <v>5.4506936602030469E-4</v>
      </c>
      <c r="CQ931" s="300">
        <v>1.7406955849151972E-3</v>
      </c>
      <c r="CR931" s="300">
        <v>3.36223389475108E-4</v>
      </c>
      <c r="CS931" s="300">
        <v>5.4754635122400538E-4</v>
      </c>
      <c r="CT931" s="300">
        <v>9.2303252305128708E-5</v>
      </c>
      <c r="CU931" s="299">
        <v>1.8456103105646622E-3</v>
      </c>
      <c r="CV931" s="299">
        <v>4.6220319133718785E-4</v>
      </c>
      <c r="CW931" s="299">
        <v>6.2662706748779968E-4</v>
      </c>
      <c r="CX931" s="299">
        <v>5.2814540538522554E-4</v>
      </c>
      <c r="CY931" s="299">
        <v>3.4945609458326223E-4</v>
      </c>
      <c r="CZ931" s="299">
        <v>6.9504349866755376E-4</v>
      </c>
      <c r="DA931" s="299">
        <v>1.6425889653496975E-3</v>
      </c>
      <c r="DB931" s="299">
        <v>4.1279644646816864E-4</v>
      </c>
      <c r="DC931" s="299">
        <v>1.0479070614023564E-4</v>
      </c>
      <c r="DD931" s="299">
        <v>1.5729572061683568E-4</v>
      </c>
      <c r="DE931" s="299">
        <v>1.5134953516731398E-4</v>
      </c>
      <c r="DF931" s="299">
        <v>0</v>
      </c>
      <c r="DG931" s="299">
        <v>5.9053185393307685E-4</v>
      </c>
      <c r="DH931" s="299">
        <v>8.699403032287902E-4</v>
      </c>
      <c r="DI931" s="299">
        <v>6.7167853995098144E-3</v>
      </c>
      <c r="DJ931" s="299">
        <v>3.5240308218656549E-4</v>
      </c>
      <c r="DK931" s="299">
        <v>2.4075333708320321E-3</v>
      </c>
      <c r="DL931" s="299">
        <v>7.7071097530008134E-4</v>
      </c>
      <c r="DM931" s="299">
        <v>1.9362169849668188E-3</v>
      </c>
      <c r="DN931" s="299">
        <v>1.8040464230447982E-4</v>
      </c>
      <c r="DO931" s="299">
        <v>3.6708964114661184E-4</v>
      </c>
      <c r="DP931" s="299">
        <v>1.579941355077677E-3</v>
      </c>
      <c r="DQ931" s="299">
        <v>5.2824438680073801E-4</v>
      </c>
      <c r="DR931" s="299">
        <v>5.0854354000953966E-4</v>
      </c>
      <c r="DS931" s="299">
        <v>4.2191391741934291E-4</v>
      </c>
      <c r="DT931" s="299">
        <v>1.760851341953887E-3</v>
      </c>
      <c r="DU931" s="299">
        <v>1.6660042156936808E-4</v>
      </c>
      <c r="DV931" s="299">
        <v>1.0613986577539393E-4</v>
      </c>
      <c r="DW931" s="299">
        <v>3.3354872324693714E-4</v>
      </c>
      <c r="DX931" s="299">
        <v>8.4535869082295889E-4</v>
      </c>
      <c r="DY931" s="299">
        <v>4.4787290540856413E-4</v>
      </c>
      <c r="DZ931" s="299">
        <v>1.544210716566299E-3</v>
      </c>
      <c r="EA931" s="299">
        <v>8.5750030875457001E-6</v>
      </c>
      <c r="EB931" s="299">
        <v>1.3941574610061292E-4</v>
      </c>
      <c r="EC931" s="299">
        <v>1.1507651884091059E-4</v>
      </c>
      <c r="ED931" s="299">
        <v>1.5906108874785881E-4</v>
      </c>
      <c r="EE931" s="299">
        <v>1.3051583959021166E-4</v>
      </c>
      <c r="EF931" s="299">
        <v>1.3365751794519102E-4</v>
      </c>
      <c r="EG931" s="299">
        <v>1.2184904131077097E-4</v>
      </c>
      <c r="EH931" s="299">
        <v>1.2891587307807206E-4</v>
      </c>
      <c r="EI931" s="299">
        <v>4.6537794746344857E-5</v>
      </c>
      <c r="EJ931" s="299">
        <v>5.8614974200241431E-5</v>
      </c>
      <c r="EK931" s="299">
        <v>3.5669953178161882E-5</v>
      </c>
      <c r="EL931" s="299">
        <v>2.8101453965532633E-3</v>
      </c>
      <c r="EM931" s="299">
        <v>5.2845498550142225E-4</v>
      </c>
      <c r="EN931" s="299">
        <v>2.2224384228756938E-5</v>
      </c>
      <c r="EO931" s="299">
        <v>3.9398853138836016E-5</v>
      </c>
      <c r="EP931" s="299">
        <v>7.2074637770126685E-6</v>
      </c>
      <c r="EQ931" s="299">
        <v>6.0770565925169949E-6</v>
      </c>
      <c r="ER931" s="299">
        <v>6.6871081571909345E-6</v>
      </c>
      <c r="ES931" s="299">
        <v>3.8477551820716228E-5</v>
      </c>
      <c r="ET931" s="299">
        <v>2.8312555252137231E-4</v>
      </c>
      <c r="EU931" s="299">
        <v>4.3438992815082207E-5</v>
      </c>
      <c r="EV931" s="299">
        <v>1.6233208425494273E-3</v>
      </c>
      <c r="EW931" s="299">
        <v>5.5372270560169543E-4</v>
      </c>
      <c r="EX931" s="299">
        <v>3.1620241635682165E-3</v>
      </c>
      <c r="EY931" s="299">
        <v>2.615572634854531E-3</v>
      </c>
      <c r="EZ931" s="299">
        <v>5.0081871358751345E-5</v>
      </c>
      <c r="FA931" s="299">
        <v>1.1290708069068732E-2</v>
      </c>
      <c r="FB931" s="299">
        <v>7.4430661444185283E-3</v>
      </c>
      <c r="FC931" s="299">
        <v>1.0000936570716263</v>
      </c>
      <c r="FD931" s="299">
        <v>3.423930075255703E-5</v>
      </c>
      <c r="FE931" s="299">
        <v>1.3576677119744583E-4</v>
      </c>
      <c r="FF931" s="299">
        <v>5.3341636649706318E-5</v>
      </c>
      <c r="FG931" s="299">
        <v>5.4327463318074041E-5</v>
      </c>
      <c r="FH931" s="299">
        <v>1.2953252777724535E-4</v>
      </c>
      <c r="FI931" s="299">
        <v>4.269918498093534E-5</v>
      </c>
      <c r="FJ931" s="299">
        <v>4.1499305226025454E-5</v>
      </c>
      <c r="FK931" s="299">
        <v>2.6140907048143101E-3</v>
      </c>
      <c r="FL931" s="299">
        <v>3.6171573933469853E-4</v>
      </c>
      <c r="FM931" s="299">
        <v>4.2039374920191933E-5</v>
      </c>
      <c r="FN931" s="299">
        <v>3.7244866338142614E-5</v>
      </c>
      <c r="FO931" s="299">
        <v>6.9595720038915997E-5</v>
      </c>
      <c r="FP931" s="299">
        <v>8.0320593940670087E-5</v>
      </c>
      <c r="FQ931" s="299">
        <v>1.0658308972333107E-4</v>
      </c>
      <c r="FR931" s="299">
        <v>9.0899860331584374E-5</v>
      </c>
      <c r="FS931" s="299">
        <v>5.5679914618211002E-5</v>
      </c>
      <c r="FT931" s="299">
        <v>6.0588819364286201E-5</v>
      </c>
      <c r="FU931" s="299">
        <v>4.1876285058853763E-5</v>
      </c>
      <c r="FV931" s="299">
        <v>6.5829017229750242E-5</v>
      </c>
      <c r="FW931" s="299">
        <v>4.3678474638032312E-5</v>
      </c>
      <c r="FX931" s="299">
        <v>4.8207872285019072E-5</v>
      </c>
      <c r="FY931" s="299">
        <v>3.6003175632568212E-4</v>
      </c>
      <c r="FZ931" s="299">
        <v>2.8498810473773543E-4</v>
      </c>
      <c r="GA931" s="299">
        <v>1.2684399538029624E-4</v>
      </c>
      <c r="GB931" s="299">
        <v>3.2918137553836681E-5</v>
      </c>
      <c r="GC931" s="299">
        <v>8.3683532688096478E-5</v>
      </c>
      <c r="GD931" s="299">
        <v>1.142115181523194E-4</v>
      </c>
      <c r="GE931" s="299">
        <v>4.7332839609217682E-5</v>
      </c>
      <c r="GF931" s="299">
        <v>8.4315549054044534E-5</v>
      </c>
      <c r="GG931" s="299">
        <v>6.9803862795108425E-5</v>
      </c>
      <c r="GH931" s="298">
        <v>4.0011819916922748E-4</v>
      </c>
      <c r="GI931" s="297">
        <v>1.0141949862405109E-3</v>
      </c>
      <c r="GK931" s="286"/>
      <c r="GL931" s="287"/>
      <c r="GM931" s="289"/>
      <c r="GN931" s="287"/>
      <c r="GO931" s="286"/>
      <c r="GP931" s="287"/>
      <c r="GQ931" s="289"/>
      <c r="GR931" s="287"/>
      <c r="GS931" s="286"/>
    </row>
    <row r="932" spans="2:201">
      <c r="B932" s="277" t="str">
        <f t="shared" ref="B932:C932" si="1120">+B736</f>
        <v>5789</v>
      </c>
      <c r="C932" s="301" t="str">
        <f t="shared" si="1120"/>
        <v>その他の運輸附帯サービス</v>
      </c>
      <c r="D932" s="300">
        <v>6.0386985803289348E-4</v>
      </c>
      <c r="E932" s="300">
        <v>1.4959441877213544E-3</v>
      </c>
      <c r="F932" s="300">
        <v>8.1171841944343388E-4</v>
      </c>
      <c r="G932" s="300">
        <v>1.2459793398100843E-3</v>
      </c>
      <c r="H932" s="300">
        <v>1.1317730107008677E-3</v>
      </c>
      <c r="I932" s="300">
        <v>6.7580085096737973E-4</v>
      </c>
      <c r="J932" s="300">
        <v>1.1000395268050643E-3</v>
      </c>
      <c r="K932" s="300">
        <v>1.04471422854796E-3</v>
      </c>
      <c r="L932" s="300">
        <v>7.2984030730645857E-5</v>
      </c>
      <c r="M932" s="300">
        <v>1.6263847378817622E-3</v>
      </c>
      <c r="N932" s="300">
        <v>1.0152682317151427E-3</v>
      </c>
      <c r="O932" s="300">
        <v>4.1440970228220943E-3</v>
      </c>
      <c r="P932" s="300">
        <v>1.0491121906122706E-3</v>
      </c>
      <c r="Q932" s="300">
        <v>0</v>
      </c>
      <c r="R932" s="300">
        <v>0</v>
      </c>
      <c r="S932" s="300">
        <v>1.0654349506521702E-2</v>
      </c>
      <c r="T932" s="300">
        <v>7.5355869889520075E-3</v>
      </c>
      <c r="U932" s="300">
        <v>1.7434571107421534E-3</v>
      </c>
      <c r="V932" s="300">
        <v>9.288174307424702E-4</v>
      </c>
      <c r="W932" s="300">
        <v>1.3866657060546299E-3</v>
      </c>
      <c r="X932" s="300">
        <v>1.029528208770703E-3</v>
      </c>
      <c r="Y932" s="300">
        <v>1.1270566340483435E-3</v>
      </c>
      <c r="Z932" s="300">
        <v>8.1603698320473087E-4</v>
      </c>
      <c r="AA932" s="300">
        <v>5.5594128786285173E-4</v>
      </c>
      <c r="AB932" s="300">
        <v>8.5503433459646107E-4</v>
      </c>
      <c r="AC932" s="300">
        <v>5.6442051951806197E-4</v>
      </c>
      <c r="AD932" s="300">
        <v>6.6224735905505221E-4</v>
      </c>
      <c r="AE932" s="300">
        <v>6.8754327264934601E-4</v>
      </c>
      <c r="AF932" s="300">
        <v>0</v>
      </c>
      <c r="AG932" s="300">
        <v>1.2753273668169396E-3</v>
      </c>
      <c r="AH932" s="300">
        <v>1.8032535183530973E-4</v>
      </c>
      <c r="AI932" s="300">
        <v>1.9659212067328594E-4</v>
      </c>
      <c r="AJ932" s="300">
        <v>1.7030466215256821E-4</v>
      </c>
      <c r="AK932" s="300">
        <v>1.5561245189863447E-3</v>
      </c>
      <c r="AL932" s="300">
        <v>8.3548837739407292E-4</v>
      </c>
      <c r="AM932" s="300">
        <v>1.0381698047242818E-3</v>
      </c>
      <c r="AN932" s="300">
        <v>7.4034063276140624E-4</v>
      </c>
      <c r="AO932" s="300">
        <v>1.5752478523374019E-3</v>
      </c>
      <c r="AP932" s="300">
        <v>2.1833391838876033E-3</v>
      </c>
      <c r="AQ932" s="300">
        <v>8.5783369871912944E-4</v>
      </c>
      <c r="AR932" s="300">
        <v>0</v>
      </c>
      <c r="AS932" s="300">
        <v>6.6822419317445834E-4</v>
      </c>
      <c r="AT932" s="300">
        <v>8.2786815351211279E-4</v>
      </c>
      <c r="AU932" s="300">
        <v>7.3500491283904072E-4</v>
      </c>
      <c r="AV932" s="300">
        <v>7.4925168781054901E-4</v>
      </c>
      <c r="AW932" s="300">
        <v>9.8023736480863199E-4</v>
      </c>
      <c r="AX932" s="300">
        <v>8.4775928966469448E-4</v>
      </c>
      <c r="AY932" s="300">
        <v>8.7788989204451114E-4</v>
      </c>
      <c r="AZ932" s="300">
        <v>7.9007346358711907E-4</v>
      </c>
      <c r="BA932" s="300">
        <v>3.3087078945007176E-4</v>
      </c>
      <c r="BB932" s="300">
        <v>6.6059148426730104E-4</v>
      </c>
      <c r="BC932" s="300">
        <v>7.4005030346965231E-4</v>
      </c>
      <c r="BD932" s="300">
        <v>7.6051896036317425E-4</v>
      </c>
      <c r="BE932" s="300">
        <v>3.7134072611824095E-4</v>
      </c>
      <c r="BF932" s="300">
        <v>7.1288223615087031E-4</v>
      </c>
      <c r="BG932" s="300">
        <v>4.4640805730705979E-4</v>
      </c>
      <c r="BH932" s="300">
        <v>6.5004525458618387E-4</v>
      </c>
      <c r="BI932" s="300">
        <v>4.9367634031731759E-4</v>
      </c>
      <c r="BJ932" s="300">
        <v>9.0486882751645225E-4</v>
      </c>
      <c r="BK932" s="300">
        <v>5.0793840144982281E-4</v>
      </c>
      <c r="BL932" s="300">
        <v>3.7998070243429127E-4</v>
      </c>
      <c r="BM932" s="300">
        <v>9.2657578939690124E-5</v>
      </c>
      <c r="BN932" s="300">
        <v>1.4430797997622862E-3</v>
      </c>
      <c r="BO932" s="300">
        <v>3.9539802915632832E-4</v>
      </c>
      <c r="BP932" s="300">
        <v>3.9909919849911188E-4</v>
      </c>
      <c r="BQ932" s="300">
        <v>4.3986059481216239E-4</v>
      </c>
      <c r="BR932" s="300">
        <v>0</v>
      </c>
      <c r="BS932" s="300">
        <v>2.6886518440238488E-4</v>
      </c>
      <c r="BT932" s="300">
        <v>7.372148592935116E-4</v>
      </c>
      <c r="BU932" s="300">
        <v>1.9345195659618867E-3</v>
      </c>
      <c r="BV932" s="300">
        <v>6.6396187368724876E-4</v>
      </c>
      <c r="BW932" s="300">
        <v>1.1298272590613845E-3</v>
      </c>
      <c r="BX932" s="300">
        <v>9.7160963421758623E-4</v>
      </c>
      <c r="BY932" s="300">
        <v>0</v>
      </c>
      <c r="BZ932" s="300">
        <v>0</v>
      </c>
      <c r="CA932" s="300">
        <v>4.9907270364537285E-5</v>
      </c>
      <c r="CB932" s="300">
        <v>1.7247004569449415E-4</v>
      </c>
      <c r="CC932" s="300">
        <v>4.1893300914992628E-4</v>
      </c>
      <c r="CD932" s="300">
        <v>9.0971752370282697E-4</v>
      </c>
      <c r="CE932" s="300">
        <v>6.4118517186239666E-4</v>
      </c>
      <c r="CF932" s="300">
        <v>3.6251434232013131E-4</v>
      </c>
      <c r="CG932" s="300">
        <v>0</v>
      </c>
      <c r="CH932" s="300">
        <v>5.2181217949441409E-4</v>
      </c>
      <c r="CI932" s="300">
        <v>5.9315827546679444E-4</v>
      </c>
      <c r="CJ932" s="300">
        <v>1.4447567935203028E-3</v>
      </c>
      <c r="CK932" s="300">
        <v>1.1119783785206157E-3</v>
      </c>
      <c r="CL932" s="300">
        <v>8.6452917887063104E-4</v>
      </c>
      <c r="CM932" s="300">
        <v>9.9659281421206791E-4</v>
      </c>
      <c r="CN932" s="300">
        <v>9.8215505106143822E-5</v>
      </c>
      <c r="CO932" s="300">
        <v>6.884569003925093E-4</v>
      </c>
      <c r="CP932" s="300">
        <v>8.9987177277238743E-4</v>
      </c>
      <c r="CQ932" s="300">
        <v>7.3997666451191418E-4</v>
      </c>
      <c r="CR932" s="300">
        <v>7.0101146777917876E-4</v>
      </c>
      <c r="CS932" s="300">
        <v>7.4618083632070511E-4</v>
      </c>
      <c r="CT932" s="300">
        <v>5.2876549881029022E-4</v>
      </c>
      <c r="CU932" s="299">
        <v>7.4631165689783565E-4</v>
      </c>
      <c r="CV932" s="299">
        <v>6.7641883736636161E-4</v>
      </c>
      <c r="CW932" s="299">
        <v>6.6441465120056352E-4</v>
      </c>
      <c r="CX932" s="299">
        <v>6.8872221554962243E-4</v>
      </c>
      <c r="CY932" s="299">
        <v>5.1656224863939123E-4</v>
      </c>
      <c r="CZ932" s="299">
        <v>7.0602912945032768E-4</v>
      </c>
      <c r="DA932" s="299">
        <v>8.2097694680543685E-4</v>
      </c>
      <c r="DB932" s="299">
        <v>8.2969834923389107E-4</v>
      </c>
      <c r="DC932" s="299">
        <v>6.7725826858142644E-4</v>
      </c>
      <c r="DD932" s="299">
        <v>7.5490580579667932E-4</v>
      </c>
      <c r="DE932" s="299">
        <v>2.6903590234862419E-4</v>
      </c>
      <c r="DF932" s="299">
        <v>0</v>
      </c>
      <c r="DG932" s="299">
        <v>5.7647234792158083E-4</v>
      </c>
      <c r="DH932" s="299">
        <v>3.2026665399412073E-4</v>
      </c>
      <c r="DI932" s="299">
        <v>4.9338194680298517E-4</v>
      </c>
      <c r="DJ932" s="299">
        <v>5.6146325516840886E-4</v>
      </c>
      <c r="DK932" s="299">
        <v>2.1692130742154316E-4</v>
      </c>
      <c r="DL932" s="299">
        <v>4.1691387483206295E-4</v>
      </c>
      <c r="DM932" s="299">
        <v>5.7443597284988234E-4</v>
      </c>
      <c r="DN932" s="299">
        <v>1.4043258864731287E-4</v>
      </c>
      <c r="DO932" s="299">
        <v>2.668221457303154E-4</v>
      </c>
      <c r="DP932" s="299">
        <v>5.3902905449270419E-4</v>
      </c>
      <c r="DQ932" s="299">
        <v>3.2080611947741611E-4</v>
      </c>
      <c r="DR932" s="299">
        <v>3.5873386696413316E-4</v>
      </c>
      <c r="DS932" s="299">
        <v>8.1538544871535617E-5</v>
      </c>
      <c r="DT932" s="299">
        <v>2.849830457825101E-4</v>
      </c>
      <c r="DU932" s="299">
        <v>3.6721565212963995E-4</v>
      </c>
      <c r="DV932" s="299">
        <v>3.0165398607198013E-4</v>
      </c>
      <c r="DW932" s="299">
        <v>2.5840792150304097E-4</v>
      </c>
      <c r="DX932" s="299">
        <v>2.8100434306675757E-4</v>
      </c>
      <c r="DY932" s="299">
        <v>3.1337662698801131E-3</v>
      </c>
      <c r="DZ932" s="299">
        <v>2.9895394119594698E-3</v>
      </c>
      <c r="EA932" s="299">
        <v>1.0692417141231747E-4</v>
      </c>
      <c r="EB932" s="299">
        <v>1.7311244815229607E-3</v>
      </c>
      <c r="EC932" s="299">
        <v>2.2105476724647044E-3</v>
      </c>
      <c r="ED932" s="299">
        <v>1.668677536961205E-3</v>
      </c>
      <c r="EE932" s="299">
        <v>2.0986971272404613E-3</v>
      </c>
      <c r="EF932" s="299">
        <v>1.4208982007014668E-3</v>
      </c>
      <c r="EG932" s="299">
        <v>8.1248700005281417E-4</v>
      </c>
      <c r="EH932" s="299">
        <v>7.3035822576137787E-4</v>
      </c>
      <c r="EI932" s="299">
        <v>2.6342528960444499E-4</v>
      </c>
      <c r="EJ932" s="299">
        <v>5.5551063917704175E-4</v>
      </c>
      <c r="EK932" s="299">
        <v>8.8321695967691317E-4</v>
      </c>
      <c r="EL932" s="299">
        <v>1.3305239036731458E-3</v>
      </c>
      <c r="EM932" s="299">
        <v>1.7726589408414233E-3</v>
      </c>
      <c r="EN932" s="299">
        <v>8.0576765516036008E-4</v>
      </c>
      <c r="EO932" s="299">
        <v>8.2633769603705548E-4</v>
      </c>
      <c r="EP932" s="299">
        <v>1.5156613138934456E-4</v>
      </c>
      <c r="EQ932" s="299">
        <v>1.0241367109704596E-4</v>
      </c>
      <c r="ER932" s="299">
        <v>1.7662505902652265E-4</v>
      </c>
      <c r="ES932" s="299">
        <v>1.6674789691383522E-2</v>
      </c>
      <c r="ET932" s="299">
        <v>4.5569997003398017E-4</v>
      </c>
      <c r="EU932" s="299">
        <v>2.2009891016767754E-2</v>
      </c>
      <c r="EV932" s="299">
        <v>1.1500369922656125E-2</v>
      </c>
      <c r="EW932" s="299">
        <v>2.5508859605819587E-2</v>
      </c>
      <c r="EX932" s="299">
        <v>6.2440743709290335E-2</v>
      </c>
      <c r="EY932" s="299">
        <v>1.8735298276867627E-3</v>
      </c>
      <c r="EZ932" s="299">
        <v>0.16748715626097166</v>
      </c>
      <c r="FA932" s="299">
        <v>8.6772982859599137E-3</v>
      </c>
      <c r="FB932" s="299">
        <v>3.9602841177763801E-4</v>
      </c>
      <c r="FC932" s="299">
        <v>6.548685040265917E-4</v>
      </c>
      <c r="FD932" s="299">
        <v>1.0028214802403947</v>
      </c>
      <c r="FE932" s="299">
        <v>1.2192597383761544E-3</v>
      </c>
      <c r="FF932" s="299">
        <v>7.326235814956064E-4</v>
      </c>
      <c r="FG932" s="299">
        <v>5.7890956046024458E-4</v>
      </c>
      <c r="FH932" s="299">
        <v>8.2928128864557821E-4</v>
      </c>
      <c r="FI932" s="299">
        <v>9.4379016645026049E-4</v>
      </c>
      <c r="FJ932" s="299">
        <v>7.1872940522336266E-4</v>
      </c>
      <c r="FK932" s="299">
        <v>1.1311191081226175E-3</v>
      </c>
      <c r="FL932" s="299">
        <v>1.0788183750045437E-3</v>
      </c>
      <c r="FM932" s="299">
        <v>1.0915972143502315E-3</v>
      </c>
      <c r="FN932" s="299">
        <v>8.0165411026480895E-4</v>
      </c>
      <c r="FO932" s="299">
        <v>1.4297256766899588E-3</v>
      </c>
      <c r="FP932" s="299">
        <v>2.1601623009227925E-3</v>
      </c>
      <c r="FQ932" s="299">
        <v>5.7274925195406688E-4</v>
      </c>
      <c r="FR932" s="299">
        <v>5.6429951127871423E-4</v>
      </c>
      <c r="FS932" s="299">
        <v>5.9808470856745235E-4</v>
      </c>
      <c r="FT932" s="299">
        <v>6.3383401840203478E-4</v>
      </c>
      <c r="FU932" s="299">
        <v>7.7713502584702838E-4</v>
      </c>
      <c r="FV932" s="299">
        <v>7.364416878889485E-4</v>
      </c>
      <c r="FW932" s="299">
        <v>1.0243898215632505E-3</v>
      </c>
      <c r="FX932" s="299">
        <v>1.2720687895283567E-2</v>
      </c>
      <c r="FY932" s="299">
        <v>1.143028771555122E-3</v>
      </c>
      <c r="FZ932" s="299">
        <v>6.4104465535761747E-4</v>
      </c>
      <c r="GA932" s="299">
        <v>4.2630968901842813E-4</v>
      </c>
      <c r="GB932" s="299">
        <v>5.7468570893732954E-4</v>
      </c>
      <c r="GC932" s="299">
        <v>3.0032780871624896E-2</v>
      </c>
      <c r="GD932" s="299">
        <v>2.6410663748830513E-3</v>
      </c>
      <c r="GE932" s="299">
        <v>4.6440691308885962E-4</v>
      </c>
      <c r="GF932" s="299">
        <v>3.9956007020662421E-3</v>
      </c>
      <c r="GG932" s="299">
        <v>1.6468593259364259E-3</v>
      </c>
      <c r="GH932" s="298">
        <v>7.8981532491927315E-4</v>
      </c>
      <c r="GI932" s="297">
        <v>6.3165499480555111E-3</v>
      </c>
      <c r="GK932" s="286"/>
      <c r="GL932" s="287"/>
      <c r="GM932" s="289"/>
      <c r="GN932" s="287"/>
      <c r="GO932" s="286"/>
      <c r="GP932" s="287"/>
      <c r="GQ932" s="289"/>
      <c r="GR932" s="287"/>
      <c r="GS932" s="286"/>
    </row>
    <row r="933" spans="2:201">
      <c r="B933" s="277" t="str">
        <f t="shared" ref="B933:C933" si="1121">+B737</f>
        <v>5791</v>
      </c>
      <c r="C933" s="301" t="str">
        <f t="shared" si="1121"/>
        <v>郵便・信書便</v>
      </c>
      <c r="D933" s="300">
        <v>1.2942003221722099E-4</v>
      </c>
      <c r="E933" s="300">
        <v>1.6352978776240266E-4</v>
      </c>
      <c r="F933" s="300">
        <v>1.9329973713963738E-4</v>
      </c>
      <c r="G933" s="300">
        <v>2.2960114885836353E-4</v>
      </c>
      <c r="H933" s="300">
        <v>2.7120578467226624E-4</v>
      </c>
      <c r="I933" s="300">
        <v>5.8653684236246496E-4</v>
      </c>
      <c r="J933" s="300">
        <v>2.8815829582925687E-4</v>
      </c>
      <c r="K933" s="300">
        <v>4.0531980146687292E-4</v>
      </c>
      <c r="L933" s="300">
        <v>3.2882932700997024E-5</v>
      </c>
      <c r="M933" s="300">
        <v>1.2056382383050997E-4</v>
      </c>
      <c r="N933" s="300">
        <v>1.3851842006752429E-4</v>
      </c>
      <c r="O933" s="300">
        <v>6.0027047522139302E-4</v>
      </c>
      <c r="P933" s="300">
        <v>1.7665886660938118E-4</v>
      </c>
      <c r="Q933" s="300">
        <v>0</v>
      </c>
      <c r="R933" s="300">
        <v>0</v>
      </c>
      <c r="S933" s="300">
        <v>9.2493454442514557E-4</v>
      </c>
      <c r="T933" s="300">
        <v>1.3626156480627137E-3</v>
      </c>
      <c r="U933" s="300">
        <v>2.7976324263287157E-4</v>
      </c>
      <c r="V933" s="300">
        <v>3.7702112727605049E-4</v>
      </c>
      <c r="W933" s="300">
        <v>2.9947501908860814E-4</v>
      </c>
      <c r="X933" s="300">
        <v>1.5217779623779253E-4</v>
      </c>
      <c r="Y933" s="300">
        <v>4.633519779525362E-4</v>
      </c>
      <c r="Z933" s="300">
        <v>2.4187272246577857E-4</v>
      </c>
      <c r="AA933" s="300">
        <v>2.2677649408255496E-4</v>
      </c>
      <c r="AB933" s="300">
        <v>1.9067569892572907E-4</v>
      </c>
      <c r="AC933" s="300">
        <v>3.852514694064668E-4</v>
      </c>
      <c r="AD933" s="300">
        <v>1.7577750079942388E-4</v>
      </c>
      <c r="AE933" s="300">
        <v>1.0359318595457584E-4</v>
      </c>
      <c r="AF933" s="300">
        <v>0</v>
      </c>
      <c r="AG933" s="300">
        <v>1.8880985977522819E-4</v>
      </c>
      <c r="AH933" s="300">
        <v>1.5540394531254756E-4</v>
      </c>
      <c r="AI933" s="300">
        <v>1.357844797030377E-4</v>
      </c>
      <c r="AJ933" s="300">
        <v>3.8339999498193596E-4</v>
      </c>
      <c r="AK933" s="300">
        <v>5.5190101032400753E-4</v>
      </c>
      <c r="AL933" s="300">
        <v>1.7677995064284172E-3</v>
      </c>
      <c r="AM933" s="300">
        <v>8.7191287687644089E-4</v>
      </c>
      <c r="AN933" s="300">
        <v>7.0066606010108575E-4</v>
      </c>
      <c r="AO933" s="300">
        <v>2.145382421837831E-4</v>
      </c>
      <c r="AP933" s="300">
        <v>3.6156599229530522E-4</v>
      </c>
      <c r="AQ933" s="300">
        <v>7.3354983504916177E-4</v>
      </c>
      <c r="AR933" s="300">
        <v>0</v>
      </c>
      <c r="AS933" s="300">
        <v>4.5737376587945346E-4</v>
      </c>
      <c r="AT933" s="300">
        <v>1.7832809933125086E-4</v>
      </c>
      <c r="AU933" s="300">
        <v>3.3967632106607945E-4</v>
      </c>
      <c r="AV933" s="300">
        <v>4.9190083957075241E-4</v>
      </c>
      <c r="AW933" s="300">
        <v>3.9353449157512367E-4</v>
      </c>
      <c r="AX933" s="300">
        <v>4.5131939487551352E-4</v>
      </c>
      <c r="AY933" s="300">
        <v>6.2078009720303601E-4</v>
      </c>
      <c r="AZ933" s="300">
        <v>4.3010184297708761E-4</v>
      </c>
      <c r="BA933" s="300">
        <v>1.0699157073966113E-4</v>
      </c>
      <c r="BB933" s="300">
        <v>2.468683061024648E-4</v>
      </c>
      <c r="BC933" s="300">
        <v>4.5879266928069225E-4</v>
      </c>
      <c r="BD933" s="300">
        <v>3.9601623208198835E-4</v>
      </c>
      <c r="BE933" s="300">
        <v>3.3995922270166139E-4</v>
      </c>
      <c r="BF933" s="300">
        <v>5.3077662736863919E-4</v>
      </c>
      <c r="BG933" s="300">
        <v>1.2023646551610934E-3</v>
      </c>
      <c r="BH933" s="300">
        <v>4.9556216594264641E-4</v>
      </c>
      <c r="BI933" s="300">
        <v>3.0693510225800679E-4</v>
      </c>
      <c r="BJ933" s="300">
        <v>3.0040602088289976E-4</v>
      </c>
      <c r="BK933" s="300">
        <v>5.1861903003822072E-4</v>
      </c>
      <c r="BL933" s="300">
        <v>2.9625349744785993E-4</v>
      </c>
      <c r="BM933" s="300">
        <v>5.1757125651997039E-5</v>
      </c>
      <c r="BN933" s="300">
        <v>3.6867655273942733E-4</v>
      </c>
      <c r="BO933" s="300">
        <v>5.685070417453215E-4</v>
      </c>
      <c r="BP933" s="300">
        <v>3.5646614126309654E-4</v>
      </c>
      <c r="BQ933" s="300">
        <v>3.0186963251779418E-4</v>
      </c>
      <c r="BR933" s="300">
        <v>0</v>
      </c>
      <c r="BS933" s="300">
        <v>9.3014079338116861E-5</v>
      </c>
      <c r="BT933" s="300">
        <v>3.0285049821688812E-4</v>
      </c>
      <c r="BU933" s="300">
        <v>4.9917354219795157E-4</v>
      </c>
      <c r="BV933" s="300">
        <v>4.7404432169544065E-4</v>
      </c>
      <c r="BW933" s="300">
        <v>4.47955103932118E-4</v>
      </c>
      <c r="BX933" s="300">
        <v>4.0266690975084257E-4</v>
      </c>
      <c r="BY933" s="300">
        <v>0</v>
      </c>
      <c r="BZ933" s="300">
        <v>0</v>
      </c>
      <c r="CA933" s="300">
        <v>5.6390910795976982E-5</v>
      </c>
      <c r="CB933" s="300">
        <v>7.9412862278569488E-5</v>
      </c>
      <c r="CC933" s="300">
        <v>1.1287271065912885E-4</v>
      </c>
      <c r="CD933" s="300">
        <v>3.4587334580673444E-4</v>
      </c>
      <c r="CE933" s="300">
        <v>1.7460710339207544E-4</v>
      </c>
      <c r="CF933" s="300">
        <v>2.0917111830703829E-4</v>
      </c>
      <c r="CG933" s="300">
        <v>0</v>
      </c>
      <c r="CH933" s="300">
        <v>2.4476863648855395E-4</v>
      </c>
      <c r="CI933" s="300">
        <v>2.3117795428558675E-4</v>
      </c>
      <c r="CJ933" s="300">
        <v>9.4466385945996434E-4</v>
      </c>
      <c r="CK933" s="300">
        <v>3.4393603651383529E-4</v>
      </c>
      <c r="CL933" s="300">
        <v>5.5150578850183033E-4</v>
      </c>
      <c r="CM933" s="300">
        <v>5.6098251020927459E-4</v>
      </c>
      <c r="CN933" s="300">
        <v>1.7755528126017214E-4</v>
      </c>
      <c r="CO933" s="300">
        <v>3.3052174451679496E-4</v>
      </c>
      <c r="CP933" s="300">
        <v>4.6770436730976945E-4</v>
      </c>
      <c r="CQ933" s="300">
        <v>4.3947349961353166E-4</v>
      </c>
      <c r="CR933" s="300">
        <v>2.6088477045875861E-4</v>
      </c>
      <c r="CS933" s="300">
        <v>3.5011408288383082E-4</v>
      </c>
      <c r="CT933" s="300">
        <v>2.527486694204021E-4</v>
      </c>
      <c r="CU933" s="299">
        <v>1.8884872319529931E-4</v>
      </c>
      <c r="CV933" s="299">
        <v>6.6629263653595087E-4</v>
      </c>
      <c r="CW933" s="299">
        <v>4.9837813956799318E-4</v>
      </c>
      <c r="CX933" s="299">
        <v>3.2290002423776402E-4</v>
      </c>
      <c r="CY933" s="299">
        <v>3.1853562781947571E-4</v>
      </c>
      <c r="CZ933" s="299">
        <v>4.4368167222159905E-4</v>
      </c>
      <c r="DA933" s="299">
        <v>3.3258918781443241E-4</v>
      </c>
      <c r="DB933" s="299">
        <v>3.2500657976676782E-4</v>
      </c>
      <c r="DC933" s="299">
        <v>4.9791949359121737E-4</v>
      </c>
      <c r="DD933" s="299">
        <v>2.2829356189677449E-4</v>
      </c>
      <c r="DE933" s="299">
        <v>1.7702637185113256E-4</v>
      </c>
      <c r="DF933" s="299">
        <v>0</v>
      </c>
      <c r="DG933" s="299">
        <v>2.6418983213473559E-4</v>
      </c>
      <c r="DH933" s="299">
        <v>2.9381065771406771E-4</v>
      </c>
      <c r="DI933" s="299">
        <v>2.994944314746084E-4</v>
      </c>
      <c r="DJ933" s="299">
        <v>2.8031837382313791E-4</v>
      </c>
      <c r="DK933" s="299">
        <v>9.3522114896121768E-4</v>
      </c>
      <c r="DL933" s="299">
        <v>3.8543571771545906E-4</v>
      </c>
      <c r="DM933" s="299">
        <v>3.2162990609175797E-4</v>
      </c>
      <c r="DN933" s="299">
        <v>1.0687210915559037E-4</v>
      </c>
      <c r="DO933" s="299">
        <v>4.8819229811068726E-4</v>
      </c>
      <c r="DP933" s="299">
        <v>3.6936799796119128E-4</v>
      </c>
      <c r="DQ933" s="299">
        <v>1.7134204537571038E-4</v>
      </c>
      <c r="DR933" s="299">
        <v>2.2771220849775569E-4</v>
      </c>
      <c r="DS933" s="299">
        <v>9.9411975788745962E-5</v>
      </c>
      <c r="DT933" s="299">
        <v>2.1324547808424955E-4</v>
      </c>
      <c r="DU933" s="299">
        <v>2.385276664414548E-4</v>
      </c>
      <c r="DV933" s="299">
        <v>8.2079807399340144E-4</v>
      </c>
      <c r="DW933" s="299">
        <v>2.6905737886922864E-4</v>
      </c>
      <c r="DX933" s="299">
        <v>3.1723004922771115E-4</v>
      </c>
      <c r="DY933" s="299">
        <v>5.6310386981314449E-4</v>
      </c>
      <c r="DZ933" s="299">
        <v>5.0834691052159206E-4</v>
      </c>
      <c r="EA933" s="299">
        <v>1.0015003116006317E-5</v>
      </c>
      <c r="EB933" s="299">
        <v>4.7760292145523344E-4</v>
      </c>
      <c r="EC933" s="299">
        <v>3.9501737289574526E-4</v>
      </c>
      <c r="ED933" s="299">
        <v>9.1956667017555201E-4</v>
      </c>
      <c r="EE933" s="299">
        <v>6.889528838523387E-4</v>
      </c>
      <c r="EF933" s="299">
        <v>6.8524572988743209E-4</v>
      </c>
      <c r="EG933" s="299">
        <v>1.2758638331615993E-3</v>
      </c>
      <c r="EH933" s="299">
        <v>2.1109852131727174E-3</v>
      </c>
      <c r="EI933" s="299">
        <v>4.7842695912400868E-4</v>
      </c>
      <c r="EJ933" s="299">
        <v>1.4157952483745352E-3</v>
      </c>
      <c r="EK933" s="299">
        <v>5.6539644974948236E-4</v>
      </c>
      <c r="EL933" s="299">
        <v>6.4368092387998271E-4</v>
      </c>
      <c r="EM933" s="299">
        <v>1.592245855931612E-3</v>
      </c>
      <c r="EN933" s="299">
        <v>6.0746274518168053E-3</v>
      </c>
      <c r="EO933" s="299">
        <v>4.9429645251912535E-3</v>
      </c>
      <c r="EP933" s="299">
        <v>2.6158632135576395E-4</v>
      </c>
      <c r="EQ933" s="299">
        <v>2.1056619158114968E-4</v>
      </c>
      <c r="ER933" s="299">
        <v>4.8925910508283005E-4</v>
      </c>
      <c r="ES933" s="299">
        <v>9.9605487840636166E-4</v>
      </c>
      <c r="ET933" s="299">
        <v>2.9003673786815406E-3</v>
      </c>
      <c r="EU933" s="299">
        <v>4.6752879076632003E-4</v>
      </c>
      <c r="EV933" s="299">
        <v>3.7515821590249602E-4</v>
      </c>
      <c r="EW933" s="299">
        <v>2.906970452033122E-4</v>
      </c>
      <c r="EX933" s="299">
        <v>1.0412633951424938E-3</v>
      </c>
      <c r="EY933" s="299">
        <v>1.2258541032975246E-3</v>
      </c>
      <c r="EZ933" s="299">
        <v>2.4929744523452508E-4</v>
      </c>
      <c r="FA933" s="299">
        <v>1.5227811411801608E-3</v>
      </c>
      <c r="FB933" s="299">
        <v>8.8004743982323926E-4</v>
      </c>
      <c r="FC933" s="299">
        <v>2.5627112133749878E-4</v>
      </c>
      <c r="FD933" s="299">
        <v>4.8150456622903756E-4</v>
      </c>
      <c r="FE933" s="299">
        <v>1.0001111294381597</v>
      </c>
      <c r="FF933" s="299">
        <v>5.9309833160709731E-3</v>
      </c>
      <c r="FG933" s="299">
        <v>1.4132778851345641E-3</v>
      </c>
      <c r="FH933" s="299">
        <v>4.0244220901224387E-3</v>
      </c>
      <c r="FI933" s="299">
        <v>2.5516982025130402E-4</v>
      </c>
      <c r="FJ933" s="299">
        <v>4.2904796663932121E-3</v>
      </c>
      <c r="FK933" s="299">
        <v>6.1392811987371395E-3</v>
      </c>
      <c r="FL933" s="299">
        <v>5.1757040555589764E-3</v>
      </c>
      <c r="FM933" s="299">
        <v>3.1741052904396398E-3</v>
      </c>
      <c r="FN933" s="299">
        <v>6.5261894050616697E-4</v>
      </c>
      <c r="FO933" s="299">
        <v>3.9223357144473137E-3</v>
      </c>
      <c r="FP933" s="299">
        <v>2.3859904146735725E-3</v>
      </c>
      <c r="FQ933" s="299">
        <v>5.2952874747813228E-3</v>
      </c>
      <c r="FR933" s="299">
        <v>5.7204062203928565E-4</v>
      </c>
      <c r="FS933" s="299">
        <v>3.2367196667260237E-3</v>
      </c>
      <c r="FT933" s="299">
        <v>3.5606076110726668E-3</v>
      </c>
      <c r="FU933" s="299">
        <v>5.5904682121073288E-4</v>
      </c>
      <c r="FV933" s="299">
        <v>3.4493786551349982E-3</v>
      </c>
      <c r="FW933" s="299">
        <v>1.0933087727249486E-3</v>
      </c>
      <c r="FX933" s="299">
        <v>9.7247437238886462E-4</v>
      </c>
      <c r="FY933" s="299">
        <v>1.9544344218775404E-3</v>
      </c>
      <c r="FZ933" s="299">
        <v>8.5546795442264189E-4</v>
      </c>
      <c r="GA933" s="299">
        <v>5.8378909709385924E-4</v>
      </c>
      <c r="GB933" s="299">
        <v>5.0231001231634505E-4</v>
      </c>
      <c r="GC933" s="299">
        <v>1.1272822558528054E-3</v>
      </c>
      <c r="GD933" s="299">
        <v>1.1892879685384829E-3</v>
      </c>
      <c r="GE933" s="299">
        <v>5.8780570317479156E-4</v>
      </c>
      <c r="GF933" s="299">
        <v>1.1132526598959379E-3</v>
      </c>
      <c r="GG933" s="299">
        <v>1.6614817759884411E-3</v>
      </c>
      <c r="GH933" s="298">
        <v>1.6786270010225626E-4</v>
      </c>
      <c r="GI933" s="297">
        <v>1.5703287347988142E-3</v>
      </c>
      <c r="GK933" s="286"/>
      <c r="GL933" s="287"/>
      <c r="GM933" s="289"/>
      <c r="GN933" s="287"/>
      <c r="GO933" s="286"/>
      <c r="GP933" s="287"/>
      <c r="GQ933" s="289"/>
      <c r="GR933" s="287"/>
      <c r="GS933" s="286"/>
    </row>
    <row r="934" spans="2:201">
      <c r="B934" s="277" t="str">
        <f t="shared" ref="B934:C934" si="1122">+B738</f>
        <v>5911</v>
      </c>
      <c r="C934" s="301" t="str">
        <f t="shared" si="1122"/>
        <v>電気通信</v>
      </c>
      <c r="D934" s="300">
        <v>8.9626063509999296E-4</v>
      </c>
      <c r="E934" s="300">
        <v>1.0052725305842991E-3</v>
      </c>
      <c r="F934" s="300">
        <v>8.5966921078879351E-4</v>
      </c>
      <c r="G934" s="300">
        <v>1.2635493125660714E-3</v>
      </c>
      <c r="H934" s="300">
        <v>1.2371259239945121E-3</v>
      </c>
      <c r="I934" s="300">
        <v>3.027154909005951E-3</v>
      </c>
      <c r="J934" s="300">
        <v>1.2998939282336404E-3</v>
      </c>
      <c r="K934" s="300">
        <v>3.6529660935647251E-3</v>
      </c>
      <c r="L934" s="300">
        <v>3.006657811607095E-4</v>
      </c>
      <c r="M934" s="300">
        <v>2.1426016732306661E-3</v>
      </c>
      <c r="N934" s="300">
        <v>6.028149829555554E-4</v>
      </c>
      <c r="O934" s="300">
        <v>4.4628768216256878E-3</v>
      </c>
      <c r="P934" s="300">
        <v>2.4008025933873879E-3</v>
      </c>
      <c r="Q934" s="300">
        <v>0</v>
      </c>
      <c r="R934" s="300">
        <v>0</v>
      </c>
      <c r="S934" s="300">
        <v>3.6842973508853559E-3</v>
      </c>
      <c r="T934" s="300">
        <v>6.5405265309055024E-3</v>
      </c>
      <c r="U934" s="300">
        <v>1.7502873912173692E-3</v>
      </c>
      <c r="V934" s="300">
        <v>2.0652774128594063E-3</v>
      </c>
      <c r="W934" s="300">
        <v>2.3409790673340749E-3</v>
      </c>
      <c r="X934" s="300">
        <v>9.6340017503828931E-4</v>
      </c>
      <c r="Y934" s="300">
        <v>1.7675530478281909E-3</v>
      </c>
      <c r="Z934" s="300">
        <v>3.1275809412249452E-3</v>
      </c>
      <c r="AA934" s="300">
        <v>1.9583596513138698E-3</v>
      </c>
      <c r="AB934" s="300">
        <v>1.701565482717659E-3</v>
      </c>
      <c r="AC934" s="300">
        <v>1.2453635904331737E-3</v>
      </c>
      <c r="AD934" s="300">
        <v>7.51607793335115E-4</v>
      </c>
      <c r="AE934" s="300">
        <v>8.3919410356575431E-4</v>
      </c>
      <c r="AF934" s="300">
        <v>0</v>
      </c>
      <c r="AG934" s="300">
        <v>1.6263081378983003E-3</v>
      </c>
      <c r="AH934" s="300">
        <v>1.9751505896654586E-3</v>
      </c>
      <c r="AI934" s="300">
        <v>4.1059846768951865E-4</v>
      </c>
      <c r="AJ934" s="300">
        <v>8.3230911048619229E-4</v>
      </c>
      <c r="AK934" s="300">
        <v>2.3184564151357899E-3</v>
      </c>
      <c r="AL934" s="300">
        <v>2.988476196561288E-3</v>
      </c>
      <c r="AM934" s="300">
        <v>2.5924983164507059E-3</v>
      </c>
      <c r="AN934" s="300">
        <v>2.4974810340990944E-3</v>
      </c>
      <c r="AO934" s="300">
        <v>1.6972927772213626E-3</v>
      </c>
      <c r="AP934" s="300">
        <v>2.5973712080825028E-3</v>
      </c>
      <c r="AQ934" s="300">
        <v>2.6410910897940155E-3</v>
      </c>
      <c r="AR934" s="300">
        <v>0</v>
      </c>
      <c r="AS934" s="300">
        <v>1.4630862700324024E-3</v>
      </c>
      <c r="AT934" s="300">
        <v>1.7229255882949884E-3</v>
      </c>
      <c r="AU934" s="300">
        <v>1.6702727026315484E-3</v>
      </c>
      <c r="AV934" s="300">
        <v>2.0811549419194478E-3</v>
      </c>
      <c r="AW934" s="300">
        <v>2.255060564976789E-3</v>
      </c>
      <c r="AX934" s="300">
        <v>3.0327367779253342E-3</v>
      </c>
      <c r="AY934" s="300">
        <v>1.9966093467906135E-3</v>
      </c>
      <c r="AZ934" s="300">
        <v>1.6949716305134273E-3</v>
      </c>
      <c r="BA934" s="300">
        <v>3.7013734887833598E-4</v>
      </c>
      <c r="BB934" s="300">
        <v>8.3451920636509551E-4</v>
      </c>
      <c r="BC934" s="300">
        <v>1.5860582986001791E-3</v>
      </c>
      <c r="BD934" s="300">
        <v>1.5423354586897591E-3</v>
      </c>
      <c r="BE934" s="300">
        <v>1.1117990727985251E-3</v>
      </c>
      <c r="BF934" s="300">
        <v>2.1121274213710289E-3</v>
      </c>
      <c r="BG934" s="300">
        <v>1.5205930696447477E-2</v>
      </c>
      <c r="BH934" s="300">
        <v>2.499226802377184E-3</v>
      </c>
      <c r="BI934" s="300">
        <v>1.6514048148657413E-3</v>
      </c>
      <c r="BJ934" s="300">
        <v>1.3934264370747639E-3</v>
      </c>
      <c r="BK934" s="300">
        <v>3.1928054209490486E-3</v>
      </c>
      <c r="BL934" s="300">
        <v>1.4601142675973726E-3</v>
      </c>
      <c r="BM934" s="300">
        <v>2.2497425290223921E-4</v>
      </c>
      <c r="BN934" s="300">
        <v>3.1975869446975442E-3</v>
      </c>
      <c r="BO934" s="300">
        <v>1.9593322480177863E-3</v>
      </c>
      <c r="BP934" s="300">
        <v>3.2738520844200741E-3</v>
      </c>
      <c r="BQ934" s="300">
        <v>1.8048975968136059E-3</v>
      </c>
      <c r="BR934" s="300">
        <v>0</v>
      </c>
      <c r="BS934" s="300">
        <v>8.7533764112196261E-4</v>
      </c>
      <c r="BT934" s="300">
        <v>1.603820410021369E-3</v>
      </c>
      <c r="BU934" s="300">
        <v>2.1878523603676295E-3</v>
      </c>
      <c r="BV934" s="300">
        <v>2.4543524461596118E-3</v>
      </c>
      <c r="BW934" s="300">
        <v>2.2933736926798501E-3</v>
      </c>
      <c r="BX934" s="300">
        <v>2.379826522460448E-3</v>
      </c>
      <c r="BY934" s="300">
        <v>0</v>
      </c>
      <c r="BZ934" s="300">
        <v>0</v>
      </c>
      <c r="CA934" s="300">
        <v>2.0621752430516528E-4</v>
      </c>
      <c r="CB934" s="300">
        <v>3.4991495515440484E-4</v>
      </c>
      <c r="CC934" s="300">
        <v>8.9902072705126408E-4</v>
      </c>
      <c r="CD934" s="300">
        <v>1.5955559638227506E-3</v>
      </c>
      <c r="CE934" s="300">
        <v>1.0079838138302042E-3</v>
      </c>
      <c r="CF934" s="300">
        <v>8.7152644769992191E-4</v>
      </c>
      <c r="CG934" s="300">
        <v>0</v>
      </c>
      <c r="CH934" s="300">
        <v>1.4936886246026398E-3</v>
      </c>
      <c r="CI934" s="300">
        <v>1.1126806443934598E-3</v>
      </c>
      <c r="CJ934" s="300">
        <v>5.3293993349746343E-3</v>
      </c>
      <c r="CK934" s="300">
        <v>1.6043017445714809E-3</v>
      </c>
      <c r="CL934" s="300">
        <v>1.403312121756557E-3</v>
      </c>
      <c r="CM934" s="300">
        <v>1.8999346427881264E-3</v>
      </c>
      <c r="CN934" s="300">
        <v>6.2149720671816162E-4</v>
      </c>
      <c r="CO934" s="300">
        <v>2.3224363790729946E-3</v>
      </c>
      <c r="CP934" s="300">
        <v>3.9861140206762201E-3</v>
      </c>
      <c r="CQ934" s="300">
        <v>2.2765054135424163E-3</v>
      </c>
      <c r="CR934" s="300">
        <v>1.6647206489517636E-3</v>
      </c>
      <c r="CS934" s="300">
        <v>1.6508820335012972E-3</v>
      </c>
      <c r="CT934" s="300">
        <v>1.5773566129456719E-3</v>
      </c>
      <c r="CU934" s="299">
        <v>2.1475342407281973E-3</v>
      </c>
      <c r="CV934" s="299">
        <v>4.8803591370030356E-3</v>
      </c>
      <c r="CW934" s="299">
        <v>3.1179035740389739E-3</v>
      </c>
      <c r="CX934" s="299">
        <v>2.2639144882492727E-3</v>
      </c>
      <c r="CY934" s="299">
        <v>1.6625467260052715E-3</v>
      </c>
      <c r="CZ934" s="299">
        <v>3.0026488869371319E-3</v>
      </c>
      <c r="DA934" s="299">
        <v>1.7729463789907252E-3</v>
      </c>
      <c r="DB934" s="299">
        <v>1.7088523849580605E-3</v>
      </c>
      <c r="DC934" s="299">
        <v>2.8298234129880088E-3</v>
      </c>
      <c r="DD934" s="299">
        <v>2.2097757936819914E-3</v>
      </c>
      <c r="DE934" s="299">
        <v>5.2861100290967512E-4</v>
      </c>
      <c r="DF934" s="299">
        <v>0</v>
      </c>
      <c r="DG934" s="299">
        <v>1.1964755590054459E-3</v>
      </c>
      <c r="DH934" s="299">
        <v>1.5415853408168056E-3</v>
      </c>
      <c r="DI934" s="299">
        <v>1.8669733177435943E-3</v>
      </c>
      <c r="DJ934" s="299">
        <v>1.7829201746362116E-3</v>
      </c>
      <c r="DK934" s="299">
        <v>6.2386131971938945E-3</v>
      </c>
      <c r="DL934" s="299">
        <v>2.315394804333396E-3</v>
      </c>
      <c r="DM934" s="299">
        <v>2.0382060178666325E-3</v>
      </c>
      <c r="DN934" s="299">
        <v>5.5978791847962847E-4</v>
      </c>
      <c r="DO934" s="299">
        <v>3.2895648798946121E-3</v>
      </c>
      <c r="DP934" s="299">
        <v>1.6915563490042874E-3</v>
      </c>
      <c r="DQ934" s="299">
        <v>8.3051302009014977E-4</v>
      </c>
      <c r="DR934" s="299">
        <v>1.0699127708739765E-3</v>
      </c>
      <c r="DS934" s="299">
        <v>4.5590516534754853E-4</v>
      </c>
      <c r="DT934" s="299">
        <v>1.1305254728453441E-3</v>
      </c>
      <c r="DU934" s="299">
        <v>1.4643268211116073E-3</v>
      </c>
      <c r="DV934" s="299">
        <v>9.2710684160972605E-4</v>
      </c>
      <c r="DW934" s="299">
        <v>1.5516448593203562E-3</v>
      </c>
      <c r="DX934" s="299">
        <v>1.5039891776344283E-3</v>
      </c>
      <c r="DY934" s="299">
        <v>3.4706656997996071E-3</v>
      </c>
      <c r="DZ934" s="299">
        <v>2.4941151480440105E-3</v>
      </c>
      <c r="EA934" s="299">
        <v>4.2155470288012864E-5</v>
      </c>
      <c r="EB934" s="299">
        <v>1.8924298167972992E-3</v>
      </c>
      <c r="EC934" s="299">
        <v>1.7486345347407473E-3</v>
      </c>
      <c r="ED934" s="299">
        <v>1.4813334873426422E-2</v>
      </c>
      <c r="EE934" s="299">
        <v>5.8027938790105862E-3</v>
      </c>
      <c r="EF934" s="299">
        <v>5.7617553073969312E-3</v>
      </c>
      <c r="EG934" s="299">
        <v>1.562615053663859E-3</v>
      </c>
      <c r="EH934" s="299">
        <v>1.4537010066450013E-3</v>
      </c>
      <c r="EI934" s="299">
        <v>1.1995008122938674E-3</v>
      </c>
      <c r="EJ934" s="299">
        <v>5.637840749805295E-3</v>
      </c>
      <c r="EK934" s="299">
        <v>2.6764992521851796E-3</v>
      </c>
      <c r="EL934" s="299">
        <v>7.6855849460518147E-3</v>
      </c>
      <c r="EM934" s="299">
        <v>1.2942415736217284E-2</v>
      </c>
      <c r="EN934" s="299">
        <v>1.2356945393848042E-2</v>
      </c>
      <c r="EO934" s="299">
        <v>1.0621166714081618E-2</v>
      </c>
      <c r="EP934" s="299">
        <v>1.6635476785560543E-3</v>
      </c>
      <c r="EQ934" s="299">
        <v>1.1103134478715987E-3</v>
      </c>
      <c r="ER934" s="299">
        <v>1.3159862013867325E-3</v>
      </c>
      <c r="ES934" s="299">
        <v>4.9448327140097191E-3</v>
      </c>
      <c r="ET934" s="299">
        <v>9.515895263647673E-3</v>
      </c>
      <c r="EU934" s="299">
        <v>3.5431356876254169E-3</v>
      </c>
      <c r="EV934" s="299">
        <v>1.7182434466283805E-3</v>
      </c>
      <c r="EW934" s="299">
        <v>3.2220496766703311E-3</v>
      </c>
      <c r="EX934" s="299">
        <v>5.3766230334275642E-3</v>
      </c>
      <c r="EY934" s="299">
        <v>1.2331292885233812E-2</v>
      </c>
      <c r="EZ934" s="299">
        <v>1.6517286990141156E-3</v>
      </c>
      <c r="FA934" s="299">
        <v>3.6308060980847156E-3</v>
      </c>
      <c r="FB934" s="299">
        <v>3.7685998630957651E-3</v>
      </c>
      <c r="FC934" s="299">
        <v>1.4579149014595605E-3</v>
      </c>
      <c r="FD934" s="299">
        <v>2.645648848425974E-3</v>
      </c>
      <c r="FE934" s="299">
        <v>2.6413133407319806E-3</v>
      </c>
      <c r="FF934" s="299">
        <v>1.1314325598246417</v>
      </c>
      <c r="FG934" s="299">
        <v>8.8707090916494036E-2</v>
      </c>
      <c r="FH934" s="299">
        <v>4.6751612813521491E-2</v>
      </c>
      <c r="FI934" s="299">
        <v>6.2382238854692103E-3</v>
      </c>
      <c r="FJ934" s="299">
        <v>0.10467601940967301</v>
      </c>
      <c r="FK934" s="299">
        <v>7.4572746672202485E-3</v>
      </c>
      <c r="FL934" s="299">
        <v>1.0796994517520682E-2</v>
      </c>
      <c r="FM934" s="299">
        <v>5.3582536243988784E-3</v>
      </c>
      <c r="FN934" s="299">
        <v>1.2512052764775642E-3</v>
      </c>
      <c r="FO934" s="299">
        <v>3.8114920072436593E-3</v>
      </c>
      <c r="FP934" s="299">
        <v>5.528213516197306E-3</v>
      </c>
      <c r="FQ934" s="299">
        <v>1.7280096200773629E-2</v>
      </c>
      <c r="FR934" s="299">
        <v>3.5182563894978784E-3</v>
      </c>
      <c r="FS934" s="299">
        <v>4.6460999412521855E-3</v>
      </c>
      <c r="FT934" s="299">
        <v>8.9356157755690734E-3</v>
      </c>
      <c r="FU934" s="299">
        <v>1.564463820867647E-3</v>
      </c>
      <c r="FV934" s="299">
        <v>1.0560513428662851E-2</v>
      </c>
      <c r="FW934" s="299">
        <v>3.4488687108444613E-3</v>
      </c>
      <c r="FX934" s="299">
        <v>5.1252275567420244E-3</v>
      </c>
      <c r="FY934" s="299">
        <v>1.5645922869060566E-2</v>
      </c>
      <c r="FZ934" s="299">
        <v>3.46202727878199E-3</v>
      </c>
      <c r="GA934" s="299">
        <v>4.0358918568307294E-3</v>
      </c>
      <c r="GB934" s="299">
        <v>3.8089085954232829E-3</v>
      </c>
      <c r="GC934" s="299">
        <v>5.6071122876057084E-3</v>
      </c>
      <c r="GD934" s="299">
        <v>7.624966350734238E-3</v>
      </c>
      <c r="GE934" s="299">
        <v>3.5349965857117997E-3</v>
      </c>
      <c r="GF934" s="299">
        <v>3.0978848019594177E-3</v>
      </c>
      <c r="GG934" s="299">
        <v>3.0320578183627642E-3</v>
      </c>
      <c r="GH934" s="298">
        <v>1.0477137635175999E-3</v>
      </c>
      <c r="GI934" s="297">
        <v>3.3666620311635781E-2</v>
      </c>
      <c r="GK934" s="286"/>
      <c r="GL934" s="287"/>
      <c r="GM934" s="289"/>
      <c r="GN934" s="287"/>
      <c r="GO934" s="286"/>
      <c r="GP934" s="287"/>
      <c r="GQ934" s="289"/>
      <c r="GR934" s="287"/>
      <c r="GS934" s="286"/>
    </row>
    <row r="935" spans="2:201">
      <c r="B935" s="277" t="str">
        <f t="shared" ref="B935:C935" si="1123">+B739</f>
        <v>5919</v>
      </c>
      <c r="C935" s="301" t="str">
        <f t="shared" si="1123"/>
        <v>その他の通信サービス</v>
      </c>
      <c r="D935" s="300">
        <v>1.8790363993416642E-6</v>
      </c>
      <c r="E935" s="300">
        <v>2.3640918122769284E-6</v>
      </c>
      <c r="F935" s="300">
        <v>2.2956625694862718E-6</v>
      </c>
      <c r="G935" s="300">
        <v>3.1198080012073684E-6</v>
      </c>
      <c r="H935" s="300">
        <v>3.1343069780087667E-6</v>
      </c>
      <c r="I935" s="300">
        <v>3.5783841579002473E-6</v>
      </c>
      <c r="J935" s="300">
        <v>7.1800735177630459E-6</v>
      </c>
      <c r="K935" s="300">
        <v>4.48180697184649E-6</v>
      </c>
      <c r="L935" s="300">
        <v>7.8121503305615631E-7</v>
      </c>
      <c r="M935" s="300">
        <v>6.2377164177320145E-6</v>
      </c>
      <c r="N935" s="300">
        <v>1.9059010688988916E-6</v>
      </c>
      <c r="O935" s="300">
        <v>1.9076034491003568E-5</v>
      </c>
      <c r="P935" s="300">
        <v>5.1539355836977043E-6</v>
      </c>
      <c r="Q935" s="300">
        <v>0</v>
      </c>
      <c r="R935" s="300">
        <v>0</v>
      </c>
      <c r="S935" s="300">
        <v>4.3886811586823931E-6</v>
      </c>
      <c r="T935" s="300">
        <v>6.6911546964783944E-6</v>
      </c>
      <c r="U935" s="300">
        <v>6.7933843065873577E-6</v>
      </c>
      <c r="V935" s="300">
        <v>4.1350302265068183E-6</v>
      </c>
      <c r="W935" s="300">
        <v>5.7575245193778996E-6</v>
      </c>
      <c r="X935" s="300">
        <v>4.8895024327759998E-6</v>
      </c>
      <c r="Y935" s="300">
        <v>3.5747421228809515E-6</v>
      </c>
      <c r="Z935" s="300">
        <v>4.7395213855157864E-6</v>
      </c>
      <c r="AA935" s="300">
        <v>3.3728226707154404E-6</v>
      </c>
      <c r="AB935" s="300">
        <v>3.4415944225035057E-6</v>
      </c>
      <c r="AC935" s="300">
        <v>2.4894411653160577E-5</v>
      </c>
      <c r="AD935" s="300">
        <v>2.3107752869112591E-6</v>
      </c>
      <c r="AE935" s="300">
        <v>3.5603343423482299E-6</v>
      </c>
      <c r="AF935" s="300">
        <v>0</v>
      </c>
      <c r="AG935" s="300">
        <v>2.3299707568703229E-6</v>
      </c>
      <c r="AH935" s="300">
        <v>2.1066133617480296E-6</v>
      </c>
      <c r="AI935" s="300">
        <v>1.645788845740014E-6</v>
      </c>
      <c r="AJ935" s="300">
        <v>1.2239922991715902E-6</v>
      </c>
      <c r="AK935" s="300">
        <v>3.6747229320611616E-6</v>
      </c>
      <c r="AL935" s="300">
        <v>4.1844727661832827E-6</v>
      </c>
      <c r="AM935" s="300">
        <v>3.6319458609340243E-6</v>
      </c>
      <c r="AN935" s="300">
        <v>3.2157352038488141E-6</v>
      </c>
      <c r="AO935" s="300">
        <v>4.5618087799395898E-6</v>
      </c>
      <c r="AP935" s="300">
        <v>4.9277291612630432E-6</v>
      </c>
      <c r="AQ935" s="300">
        <v>4.2430032385268934E-6</v>
      </c>
      <c r="AR935" s="300">
        <v>0</v>
      </c>
      <c r="AS935" s="300">
        <v>3.0330562445121207E-6</v>
      </c>
      <c r="AT935" s="300">
        <v>4.6469442097943256E-6</v>
      </c>
      <c r="AU935" s="300">
        <v>4.7717997507041621E-6</v>
      </c>
      <c r="AV935" s="300">
        <v>4.2710825461070011E-6</v>
      </c>
      <c r="AW935" s="300">
        <v>3.3476885427742824E-6</v>
      </c>
      <c r="AX935" s="300">
        <v>3.9927850259841103E-6</v>
      </c>
      <c r="AY935" s="300">
        <v>4.0338636369971876E-6</v>
      </c>
      <c r="AZ935" s="300">
        <v>3.9551518532629398E-6</v>
      </c>
      <c r="BA935" s="300">
        <v>1.5930328890965277E-6</v>
      </c>
      <c r="BB935" s="300">
        <v>2.2640899864241847E-6</v>
      </c>
      <c r="BC935" s="300">
        <v>3.5281093541455584E-6</v>
      </c>
      <c r="BD935" s="300">
        <v>3.9105215107614186E-6</v>
      </c>
      <c r="BE935" s="300">
        <v>1.5530672435666514E-5</v>
      </c>
      <c r="BF935" s="300">
        <v>4.5163777545050875E-6</v>
      </c>
      <c r="BG935" s="300">
        <v>1.0042227121005664E-5</v>
      </c>
      <c r="BH935" s="300">
        <v>3.5332333372485991E-6</v>
      </c>
      <c r="BI935" s="300">
        <v>4.4616293821167354E-6</v>
      </c>
      <c r="BJ935" s="300">
        <v>3.2156232267957205E-6</v>
      </c>
      <c r="BK935" s="300">
        <v>4.6022919533220461E-6</v>
      </c>
      <c r="BL935" s="300">
        <v>3.5615342431859855E-6</v>
      </c>
      <c r="BM935" s="300">
        <v>1.519393713747619E-6</v>
      </c>
      <c r="BN935" s="300">
        <v>9.6872858694147275E-6</v>
      </c>
      <c r="BO935" s="300">
        <v>3.720281945682713E-6</v>
      </c>
      <c r="BP935" s="300">
        <v>3.5170452344163954E-6</v>
      </c>
      <c r="BQ935" s="300">
        <v>2.911660521816313E-6</v>
      </c>
      <c r="BR935" s="300">
        <v>0</v>
      </c>
      <c r="BS935" s="300">
        <v>2.637947285473303E-6</v>
      </c>
      <c r="BT935" s="300">
        <v>3.6443269659189201E-6</v>
      </c>
      <c r="BU935" s="300">
        <v>5.9951553887739664E-6</v>
      </c>
      <c r="BV935" s="300">
        <v>4.6559335857581131E-6</v>
      </c>
      <c r="BW935" s="300">
        <v>4.3592861759789984E-6</v>
      </c>
      <c r="BX935" s="300">
        <v>5.6364113401543582E-6</v>
      </c>
      <c r="BY935" s="300">
        <v>0</v>
      </c>
      <c r="BZ935" s="300">
        <v>0</v>
      </c>
      <c r="CA935" s="300">
        <v>4.0598942678590854E-7</v>
      </c>
      <c r="CB935" s="300">
        <v>1.5977177518607941E-6</v>
      </c>
      <c r="CC935" s="300">
        <v>2.2084778727128971E-6</v>
      </c>
      <c r="CD935" s="300">
        <v>5.8583760908654923E-6</v>
      </c>
      <c r="CE935" s="300">
        <v>3.5489749066418833E-6</v>
      </c>
      <c r="CF935" s="300">
        <v>1.6641777710221463E-6</v>
      </c>
      <c r="CG935" s="300">
        <v>0</v>
      </c>
      <c r="CH935" s="300">
        <v>3.5542485565345461E-6</v>
      </c>
      <c r="CI935" s="300">
        <v>2.3837136187991E-6</v>
      </c>
      <c r="CJ935" s="300">
        <v>5.7413836988347583E-6</v>
      </c>
      <c r="CK935" s="300">
        <v>2.9800440574511118E-6</v>
      </c>
      <c r="CL935" s="300">
        <v>2.6332887793185444E-6</v>
      </c>
      <c r="CM935" s="300">
        <v>3.2642229685866803E-6</v>
      </c>
      <c r="CN935" s="300">
        <v>7.7040006546434483E-7</v>
      </c>
      <c r="CO935" s="300">
        <v>3.4025723374660868E-6</v>
      </c>
      <c r="CP935" s="300">
        <v>4.6124863796542187E-6</v>
      </c>
      <c r="CQ935" s="300">
        <v>3.6780043992530919E-6</v>
      </c>
      <c r="CR935" s="300">
        <v>3.1406231639593126E-6</v>
      </c>
      <c r="CS935" s="300">
        <v>2.5872139797702545E-6</v>
      </c>
      <c r="CT935" s="300">
        <v>2.7006612746848276E-6</v>
      </c>
      <c r="CU935" s="299">
        <v>3.0920957590207252E-6</v>
      </c>
      <c r="CV935" s="299">
        <v>4.8155021728616177E-6</v>
      </c>
      <c r="CW935" s="299">
        <v>3.4176148235965435E-6</v>
      </c>
      <c r="CX935" s="299">
        <v>3.1129435688809998E-6</v>
      </c>
      <c r="CY935" s="299">
        <v>2.2898025917044958E-6</v>
      </c>
      <c r="CZ935" s="299">
        <v>3.4879399075434539E-6</v>
      </c>
      <c r="DA935" s="299">
        <v>3.0026997332986891E-6</v>
      </c>
      <c r="DB935" s="299">
        <v>2.8317840995500045E-6</v>
      </c>
      <c r="DC935" s="299">
        <v>2.991644887359868E-6</v>
      </c>
      <c r="DD935" s="299">
        <v>2.9064562261378075E-6</v>
      </c>
      <c r="DE935" s="299">
        <v>2.2803348766681869E-6</v>
      </c>
      <c r="DF935" s="299">
        <v>0</v>
      </c>
      <c r="DG935" s="299">
        <v>2.5545715023692676E-6</v>
      </c>
      <c r="DH935" s="299">
        <v>2.3302113988829211E-6</v>
      </c>
      <c r="DI935" s="299">
        <v>2.9588197215796664E-6</v>
      </c>
      <c r="DJ935" s="299">
        <v>2.7151191933785163E-6</v>
      </c>
      <c r="DK935" s="299">
        <v>4.7547750929944307E-6</v>
      </c>
      <c r="DL935" s="299">
        <v>2.7126383148793349E-6</v>
      </c>
      <c r="DM935" s="299">
        <v>3.4195238967527272E-6</v>
      </c>
      <c r="DN935" s="299">
        <v>1.0719451946583838E-6</v>
      </c>
      <c r="DO935" s="299">
        <v>3.3442624987578484E-6</v>
      </c>
      <c r="DP935" s="299">
        <v>2.6081233027059123E-6</v>
      </c>
      <c r="DQ935" s="299">
        <v>2.208133027453159E-6</v>
      </c>
      <c r="DR935" s="299">
        <v>2.7803688964970825E-6</v>
      </c>
      <c r="DS935" s="299">
        <v>6.4569451751792331E-7</v>
      </c>
      <c r="DT935" s="299">
        <v>1.9824940725728189E-6</v>
      </c>
      <c r="DU935" s="299">
        <v>3.118885761246093E-6</v>
      </c>
      <c r="DV935" s="299">
        <v>2.9983216041166404E-6</v>
      </c>
      <c r="DW935" s="299">
        <v>2.1378315063700783E-6</v>
      </c>
      <c r="DX935" s="299">
        <v>2.8415853942788523E-6</v>
      </c>
      <c r="DY935" s="299">
        <v>4.4905407415352883E-6</v>
      </c>
      <c r="DZ935" s="299">
        <v>4.2381358786463853E-6</v>
      </c>
      <c r="EA935" s="299">
        <v>-5.8053631158750332E-9</v>
      </c>
      <c r="EB935" s="299">
        <v>4.3072513317332823E-6</v>
      </c>
      <c r="EC935" s="299">
        <v>3.9848780571817683E-6</v>
      </c>
      <c r="ED935" s="299">
        <v>1.1617261962671804E-5</v>
      </c>
      <c r="EE935" s="299">
        <v>6.4443012404699675E-6</v>
      </c>
      <c r="EF935" s="299">
        <v>7.3658942511646823E-6</v>
      </c>
      <c r="EG935" s="299">
        <v>4.757094326644081E-6</v>
      </c>
      <c r="EH935" s="299">
        <v>5.224272468729434E-6</v>
      </c>
      <c r="EI935" s="299">
        <v>2.2629326904804771E-6</v>
      </c>
      <c r="EJ935" s="299">
        <v>4.952661386660742E-6</v>
      </c>
      <c r="EK935" s="299">
        <v>3.0155444689915962E-6</v>
      </c>
      <c r="EL935" s="299">
        <v>9.3781200687376137E-6</v>
      </c>
      <c r="EM935" s="299">
        <v>2.1240626785212961E-5</v>
      </c>
      <c r="EN935" s="299">
        <v>1.0210250858378684E-5</v>
      </c>
      <c r="EO935" s="299">
        <v>9.3950856477396438E-6</v>
      </c>
      <c r="EP935" s="299">
        <v>1.2587168914181864E-6</v>
      </c>
      <c r="EQ935" s="299">
        <v>9.9086744654709496E-7</v>
      </c>
      <c r="ER935" s="299">
        <v>1.0907401198061949E-6</v>
      </c>
      <c r="ES935" s="299">
        <v>4.6968379640603034E-6</v>
      </c>
      <c r="ET935" s="299">
        <v>8.0056002511686419E-6</v>
      </c>
      <c r="EU935" s="299">
        <v>2.6001654960397644E-5</v>
      </c>
      <c r="EV935" s="299">
        <v>9.8820851261607556E-5</v>
      </c>
      <c r="EW935" s="299">
        <v>5.9520562336522527E-5</v>
      </c>
      <c r="EX935" s="299">
        <v>3.1005888347760326E-3</v>
      </c>
      <c r="EY935" s="299">
        <v>8.0321058593872896E-6</v>
      </c>
      <c r="EZ935" s="299">
        <v>2.7458645555259275E-6</v>
      </c>
      <c r="FA935" s="299">
        <v>3.4008426176261107E-6</v>
      </c>
      <c r="FB935" s="299">
        <v>3.7437089399279921E-6</v>
      </c>
      <c r="FC935" s="299">
        <v>2.5513891535234458E-6</v>
      </c>
      <c r="FD935" s="299">
        <v>1.9753362465177221E-6</v>
      </c>
      <c r="FE935" s="299">
        <v>5.246843036977348E-4</v>
      </c>
      <c r="FF935" s="299">
        <v>6.01880986936152E-4</v>
      </c>
      <c r="FG935" s="299">
        <v>1.0012098375176812</v>
      </c>
      <c r="FH935" s="299">
        <v>2.7556920534288764E-5</v>
      </c>
      <c r="FI935" s="299">
        <v>4.1729366908615208E-6</v>
      </c>
      <c r="FJ935" s="299">
        <v>2.3684497866553573E-4</v>
      </c>
      <c r="FK935" s="299">
        <v>9.0468780038418157E-6</v>
      </c>
      <c r="FL935" s="299">
        <v>5.2272672296230185E-5</v>
      </c>
      <c r="FM935" s="299">
        <v>6.5315218055138935E-5</v>
      </c>
      <c r="FN935" s="299">
        <v>2.2723859220030459E-6</v>
      </c>
      <c r="FO935" s="299">
        <v>5.4682981688230805E-6</v>
      </c>
      <c r="FP935" s="299">
        <v>6.3130336037617973E-6</v>
      </c>
      <c r="FQ935" s="299">
        <v>1.3026718465670047E-5</v>
      </c>
      <c r="FR935" s="299">
        <v>3.1949257448426876E-6</v>
      </c>
      <c r="FS935" s="299">
        <v>5.5347800471196892E-6</v>
      </c>
      <c r="FT935" s="299">
        <v>7.8360932135473163E-6</v>
      </c>
      <c r="FU935" s="299">
        <v>1.9693907816616658E-6</v>
      </c>
      <c r="FV935" s="299">
        <v>8.2772493788468427E-6</v>
      </c>
      <c r="FW935" s="299">
        <v>3.1107527201961109E-6</v>
      </c>
      <c r="FX935" s="299">
        <v>4.6696714971721779E-6</v>
      </c>
      <c r="FY935" s="299">
        <v>1.0766522240774297E-5</v>
      </c>
      <c r="FZ935" s="299">
        <v>4.2750031194908562E-6</v>
      </c>
      <c r="GA935" s="299">
        <v>3.7422207226427442E-6</v>
      </c>
      <c r="GB935" s="299">
        <v>3.0116507202358337E-6</v>
      </c>
      <c r="GC935" s="299">
        <v>4.9351429003183435E-6</v>
      </c>
      <c r="GD935" s="299">
        <v>6.6408867494290894E-6</v>
      </c>
      <c r="GE935" s="299">
        <v>2.7888674471568704E-6</v>
      </c>
      <c r="GF935" s="299">
        <v>2.7915153237607797E-6</v>
      </c>
      <c r="GG935" s="299">
        <v>4.5427195200256738E-6</v>
      </c>
      <c r="GH935" s="298">
        <v>5.5889025090978802E-6</v>
      </c>
      <c r="GI935" s="297">
        <v>8.2447356499804387E-5</v>
      </c>
      <c r="GK935" s="286"/>
      <c r="GL935" s="287"/>
      <c r="GM935" s="289"/>
      <c r="GN935" s="287"/>
      <c r="GO935" s="286"/>
      <c r="GP935" s="287"/>
      <c r="GQ935" s="289"/>
      <c r="GR935" s="287"/>
      <c r="GS935" s="286"/>
    </row>
    <row r="936" spans="2:201">
      <c r="B936" s="277" t="str">
        <f t="shared" ref="B936:C936" si="1124">+B740</f>
        <v>5921</v>
      </c>
      <c r="C936" s="301" t="str">
        <f t="shared" si="1124"/>
        <v>放送</v>
      </c>
      <c r="D936" s="300">
        <v>3.9424252359488247E-5</v>
      </c>
      <c r="E936" s="300">
        <v>3.0786024372062419E-5</v>
      </c>
      <c r="F936" s="300">
        <v>1.0550114995812131E-4</v>
      </c>
      <c r="G936" s="300">
        <v>3.8724585504199623E-4</v>
      </c>
      <c r="H936" s="300">
        <v>2.2184159946851944E-4</v>
      </c>
      <c r="I936" s="300">
        <v>1.973567186162666E-4</v>
      </c>
      <c r="J936" s="300">
        <v>2.4907912117126417E-5</v>
      </c>
      <c r="K936" s="300">
        <v>6.346309854228105E-5</v>
      </c>
      <c r="L936" s="300">
        <v>4.6235627314030908E-6</v>
      </c>
      <c r="M936" s="300">
        <v>2.0348170898561286E-5</v>
      </c>
      <c r="N936" s="300">
        <v>6.8878959847730527E-5</v>
      </c>
      <c r="O936" s="300">
        <v>4.2866944943184382E-5</v>
      </c>
      <c r="P936" s="300">
        <v>2.5136452102275923E-5</v>
      </c>
      <c r="Q936" s="300">
        <v>0</v>
      </c>
      <c r="R936" s="300">
        <v>0</v>
      </c>
      <c r="S936" s="300">
        <v>1.2701359342657322E-4</v>
      </c>
      <c r="T936" s="300">
        <v>1.1531080653354895E-4</v>
      </c>
      <c r="U936" s="300">
        <v>2.5229874180128969E-5</v>
      </c>
      <c r="V936" s="300">
        <v>2.7183944539066566E-4</v>
      </c>
      <c r="W936" s="300">
        <v>4.8276209853957057E-5</v>
      </c>
      <c r="X936" s="300">
        <v>6.3732428155712143E-5</v>
      </c>
      <c r="Y936" s="300">
        <v>3.9668846857356528E-4</v>
      </c>
      <c r="Z936" s="300">
        <v>1.5465334513330235E-4</v>
      </c>
      <c r="AA936" s="300">
        <v>4.8282062534541034E-4</v>
      </c>
      <c r="AB936" s="300">
        <v>2.0654778734962052E-4</v>
      </c>
      <c r="AC936" s="300">
        <v>8.6243144616426188E-4</v>
      </c>
      <c r="AD936" s="300">
        <v>1.7708406792917998E-4</v>
      </c>
      <c r="AE936" s="300">
        <v>3.8463205398276025E-5</v>
      </c>
      <c r="AF936" s="300">
        <v>0</v>
      </c>
      <c r="AG936" s="300">
        <v>4.4424186951415483E-5</v>
      </c>
      <c r="AH936" s="300">
        <v>3.2618847052690961E-5</v>
      </c>
      <c r="AI936" s="300">
        <v>1.3946592065580507E-5</v>
      </c>
      <c r="AJ936" s="300">
        <v>6.8813073376605512E-5</v>
      </c>
      <c r="AK936" s="300">
        <v>5.609589142555468E-5</v>
      </c>
      <c r="AL936" s="300">
        <v>1.177593145059956E-4</v>
      </c>
      <c r="AM936" s="300">
        <v>6.6832613868496169E-5</v>
      </c>
      <c r="AN936" s="300">
        <v>1.0643789888815649E-4</v>
      </c>
      <c r="AO936" s="300">
        <v>2.6471227407122716E-5</v>
      </c>
      <c r="AP936" s="300">
        <v>6.6379017203129352E-5</v>
      </c>
      <c r="AQ936" s="300">
        <v>1.8651496894358811E-4</v>
      </c>
      <c r="AR936" s="300">
        <v>0</v>
      </c>
      <c r="AS936" s="300">
        <v>1.2690706217716741E-4</v>
      </c>
      <c r="AT936" s="300">
        <v>2.4135587199097745E-4</v>
      </c>
      <c r="AU936" s="300">
        <v>5.3649623003065499E-5</v>
      </c>
      <c r="AV936" s="300">
        <v>1.6218596842032022E-4</v>
      </c>
      <c r="AW936" s="300">
        <v>6.0553649601763265E-5</v>
      </c>
      <c r="AX936" s="300">
        <v>7.7008412844989686E-5</v>
      </c>
      <c r="AY936" s="300">
        <v>1.0836750976734975E-4</v>
      </c>
      <c r="AZ936" s="300">
        <v>7.8310550193534139E-5</v>
      </c>
      <c r="BA936" s="300">
        <v>2.8490694556769012E-5</v>
      </c>
      <c r="BB936" s="300">
        <v>4.2970435296466146E-5</v>
      </c>
      <c r="BC936" s="300">
        <v>5.8146210144013155E-5</v>
      </c>
      <c r="BD936" s="300">
        <v>4.4378705257290801E-5</v>
      </c>
      <c r="BE936" s="300">
        <v>3.5661745669712144E-5</v>
      </c>
      <c r="BF936" s="300">
        <v>1.1852374381958926E-4</v>
      </c>
      <c r="BG936" s="300">
        <v>7.4573309954758724E-4</v>
      </c>
      <c r="BH936" s="300">
        <v>1.4774848964574073E-3</v>
      </c>
      <c r="BI936" s="300">
        <v>1.2030100940817712E-4</v>
      </c>
      <c r="BJ936" s="300">
        <v>9.2857324193137394E-4</v>
      </c>
      <c r="BK936" s="300">
        <v>1.2032957620512016E-4</v>
      </c>
      <c r="BL936" s="300">
        <v>6.181201821515101E-5</v>
      </c>
      <c r="BM936" s="300">
        <v>2.0007369669253213E-5</v>
      </c>
      <c r="BN936" s="300">
        <v>4.6980830850499099E-5</v>
      </c>
      <c r="BO936" s="300">
        <v>9.7969495969394159E-5</v>
      </c>
      <c r="BP936" s="300">
        <v>1.368608778769491E-4</v>
      </c>
      <c r="BQ936" s="300">
        <v>1.0207486123827929E-4</v>
      </c>
      <c r="BR936" s="300">
        <v>0</v>
      </c>
      <c r="BS936" s="300">
        <v>1.7256739561352942E-4</v>
      </c>
      <c r="BT936" s="300">
        <v>8.4427619366976458E-5</v>
      </c>
      <c r="BU936" s="300">
        <v>7.666078771682661E-5</v>
      </c>
      <c r="BV936" s="300">
        <v>1.4251851186617088E-4</v>
      </c>
      <c r="BW936" s="300">
        <v>3.8071489303374635E-5</v>
      </c>
      <c r="BX936" s="300">
        <v>8.458281556335685E-5</v>
      </c>
      <c r="BY936" s="300">
        <v>0</v>
      </c>
      <c r="BZ936" s="300">
        <v>0</v>
      </c>
      <c r="CA936" s="300">
        <v>5.9038587887749042E-6</v>
      </c>
      <c r="CB936" s="300">
        <v>9.2603421912116519E-6</v>
      </c>
      <c r="CC936" s="300">
        <v>2.7043242854440505E-5</v>
      </c>
      <c r="CD936" s="300">
        <v>3.5927591868732705E-5</v>
      </c>
      <c r="CE936" s="300">
        <v>2.4859451655555682E-5</v>
      </c>
      <c r="CF936" s="300">
        <v>3.9161146759685357E-5</v>
      </c>
      <c r="CG936" s="300">
        <v>0</v>
      </c>
      <c r="CH936" s="300">
        <v>6.0254034316994101E-5</v>
      </c>
      <c r="CI936" s="300">
        <v>4.5529617397241327E-5</v>
      </c>
      <c r="CJ936" s="300">
        <v>8.4355248586199803E-5</v>
      </c>
      <c r="CK936" s="300">
        <v>5.5407745030061468E-5</v>
      </c>
      <c r="CL936" s="300">
        <v>5.2194020004501448E-5</v>
      </c>
      <c r="CM936" s="300">
        <v>4.4461018336649324E-5</v>
      </c>
      <c r="CN936" s="300">
        <v>1.815905146474487E-5</v>
      </c>
      <c r="CO936" s="300">
        <v>9.3332547469826031E-5</v>
      </c>
      <c r="CP936" s="300">
        <v>8.5302875376440094E-5</v>
      </c>
      <c r="CQ936" s="300">
        <v>1.1292046746631489E-4</v>
      </c>
      <c r="CR936" s="300">
        <v>1.3742723621731518E-4</v>
      </c>
      <c r="CS936" s="300">
        <v>8.7925110846322256E-5</v>
      </c>
      <c r="CT936" s="300">
        <v>6.0092280463422269E-5</v>
      </c>
      <c r="CU936" s="299">
        <v>7.3652587620553716E-5</v>
      </c>
      <c r="CV936" s="299">
        <v>8.7329298651290767E-5</v>
      </c>
      <c r="CW936" s="299">
        <v>6.7011198880561812E-5</v>
      </c>
      <c r="CX936" s="299">
        <v>8.1662040409270756E-5</v>
      </c>
      <c r="CY936" s="299">
        <v>1.097436686649034E-4</v>
      </c>
      <c r="CZ936" s="299">
        <v>6.1022948277108048E-5</v>
      </c>
      <c r="DA936" s="299">
        <v>9.4252590726908665E-5</v>
      </c>
      <c r="DB936" s="299">
        <v>1.2043959339477687E-4</v>
      </c>
      <c r="DC936" s="299">
        <v>1.7455202930203564E-4</v>
      </c>
      <c r="DD936" s="299">
        <v>1.0492861037626157E-4</v>
      </c>
      <c r="DE936" s="299">
        <v>2.044155605453847E-5</v>
      </c>
      <c r="DF936" s="299">
        <v>0</v>
      </c>
      <c r="DG936" s="299">
        <v>1.7042680311110019E-4</v>
      </c>
      <c r="DH936" s="299">
        <v>6.6312926316750896E-5</v>
      </c>
      <c r="DI936" s="299">
        <v>1.0709430514237663E-4</v>
      </c>
      <c r="DJ936" s="299">
        <v>2.3417413985842454E-4</v>
      </c>
      <c r="DK936" s="299">
        <v>8.491765348393797E-5</v>
      </c>
      <c r="DL936" s="299">
        <v>1.2233123796486663E-4</v>
      </c>
      <c r="DM936" s="299">
        <v>1.3944380477890129E-4</v>
      </c>
      <c r="DN936" s="299">
        <v>1.8231323683957302E-4</v>
      </c>
      <c r="DO936" s="299">
        <v>8.5827716948068096E-5</v>
      </c>
      <c r="DP936" s="299">
        <v>1.2657736208518644E-4</v>
      </c>
      <c r="DQ936" s="299">
        <v>1.6503502092794442E-4</v>
      </c>
      <c r="DR936" s="299">
        <v>1.5558378063630955E-4</v>
      </c>
      <c r="DS936" s="299">
        <v>1.7642573179950153E-5</v>
      </c>
      <c r="DT936" s="299">
        <v>6.6857788755732834E-5</v>
      </c>
      <c r="DU936" s="299">
        <v>6.2154812167596171E-5</v>
      </c>
      <c r="DV936" s="299">
        <v>1.8434789927656055E-5</v>
      </c>
      <c r="DW936" s="299">
        <v>3.3768685066641726E-5</v>
      </c>
      <c r="DX936" s="299">
        <v>1.6904251758505709E-4</v>
      </c>
      <c r="DY936" s="299">
        <v>4.3387471902702813E-4</v>
      </c>
      <c r="DZ936" s="299">
        <v>2.0351745485818119E-4</v>
      </c>
      <c r="EA936" s="299">
        <v>6.1511745627423396E-7</v>
      </c>
      <c r="EB936" s="299">
        <v>1.1737316740094277E-4</v>
      </c>
      <c r="EC936" s="299">
        <v>1.0590488834093186E-4</v>
      </c>
      <c r="ED936" s="299">
        <v>9.1961928102182763E-5</v>
      </c>
      <c r="EE936" s="299">
        <v>1.0598041974615272E-4</v>
      </c>
      <c r="EF936" s="299">
        <v>1.1116183885484113E-4</v>
      </c>
      <c r="EG936" s="299">
        <v>1.0951786315409028E-4</v>
      </c>
      <c r="EH936" s="299">
        <v>1.6133512761563781E-4</v>
      </c>
      <c r="EI936" s="299">
        <v>4.9220857524656637E-5</v>
      </c>
      <c r="EJ936" s="299">
        <v>9.7038466395786725E-5</v>
      </c>
      <c r="EK936" s="299">
        <v>1.1201140650460761E-4</v>
      </c>
      <c r="EL936" s="299">
        <v>9.0145527897701557E-5</v>
      </c>
      <c r="EM936" s="299">
        <v>5.8832629345481591E-4</v>
      </c>
      <c r="EN936" s="299">
        <v>7.0003327815095309E-4</v>
      </c>
      <c r="EO936" s="299">
        <v>4.6315053029101217E-4</v>
      </c>
      <c r="EP936" s="299">
        <v>1.0044132977489307E-4</v>
      </c>
      <c r="EQ936" s="299">
        <v>5.9901896950239025E-5</v>
      </c>
      <c r="ER936" s="299">
        <v>5.6207012389386221E-5</v>
      </c>
      <c r="ES936" s="299">
        <v>2.1344350290266237E-4</v>
      </c>
      <c r="ET936" s="299">
        <v>1.5476239280315989E-4</v>
      </c>
      <c r="EU936" s="299">
        <v>1.12634315676649E-4</v>
      </c>
      <c r="EV936" s="299">
        <v>7.6581060598316801E-5</v>
      </c>
      <c r="EW936" s="299">
        <v>6.1853520253383877E-5</v>
      </c>
      <c r="EX936" s="299">
        <v>2.5449645262854841E-4</v>
      </c>
      <c r="EY936" s="299">
        <v>8.361614965985575E-5</v>
      </c>
      <c r="EZ936" s="299">
        <v>4.4976486597956894E-4</v>
      </c>
      <c r="FA936" s="299">
        <v>8.2868677777242093E-5</v>
      </c>
      <c r="FB936" s="299">
        <v>7.1394174865286491E-5</v>
      </c>
      <c r="FC936" s="299">
        <v>8.8437678534208632E-5</v>
      </c>
      <c r="FD936" s="299">
        <v>1.5041301888002833E-4</v>
      </c>
      <c r="FE936" s="299">
        <v>8.1511490385077854E-5</v>
      </c>
      <c r="FF936" s="299">
        <v>3.6264933469904955E-4</v>
      </c>
      <c r="FG936" s="299">
        <v>1.6409314005621562E-4</v>
      </c>
      <c r="FH936" s="299">
        <v>1.0054800349159669</v>
      </c>
      <c r="FI936" s="299">
        <v>2.4966499644723291E-4</v>
      </c>
      <c r="FJ936" s="299">
        <v>4.7704109023927665E-4</v>
      </c>
      <c r="FK936" s="299">
        <v>8.3750896368506962E-4</v>
      </c>
      <c r="FL936" s="299">
        <v>6.0969557265713689E-5</v>
      </c>
      <c r="FM936" s="299">
        <v>8.6868831378488103E-5</v>
      </c>
      <c r="FN936" s="299">
        <v>9.9823506232078524E-5</v>
      </c>
      <c r="FO936" s="299">
        <v>3.1316912226275387E-4</v>
      </c>
      <c r="FP936" s="299">
        <v>1.6735003587744652E-4</v>
      </c>
      <c r="FQ936" s="299">
        <v>6.6949066226272525E-5</v>
      </c>
      <c r="FR936" s="299">
        <v>1.9965102850610724E-4</v>
      </c>
      <c r="FS936" s="299">
        <v>1.8478191966897061E-4</v>
      </c>
      <c r="FT936" s="299">
        <v>2.1689759264703122E-4</v>
      </c>
      <c r="FU936" s="299">
        <v>3.0101665586272484E-4</v>
      </c>
      <c r="FV936" s="299">
        <v>2.6247329071843359E-4</v>
      </c>
      <c r="FW936" s="299">
        <v>3.1679356630773893E-4</v>
      </c>
      <c r="FX936" s="299">
        <v>2.1917242946879826E-4</v>
      </c>
      <c r="FY936" s="299">
        <v>0.20403305583054918</v>
      </c>
      <c r="FZ936" s="299">
        <v>1.8893335259161448E-4</v>
      </c>
      <c r="GA936" s="299">
        <v>1.6911366908552915E-4</v>
      </c>
      <c r="GB936" s="299">
        <v>1.8386462164462217E-4</v>
      </c>
      <c r="GC936" s="299">
        <v>8.3829096228237065E-4</v>
      </c>
      <c r="GD936" s="299">
        <v>4.1373968749482334E-3</v>
      </c>
      <c r="GE936" s="299">
        <v>2.9000634029700519E-3</v>
      </c>
      <c r="GF936" s="299">
        <v>8.918505894114988E-4</v>
      </c>
      <c r="GG936" s="299">
        <v>1.9032592041723104E-4</v>
      </c>
      <c r="GH936" s="298">
        <v>4.9743811060533799E-5</v>
      </c>
      <c r="GI936" s="297">
        <v>1.6686217827284304E-4</v>
      </c>
      <c r="GK936" s="286"/>
      <c r="GL936" s="287"/>
      <c r="GM936" s="289"/>
      <c r="GN936" s="287"/>
      <c r="GO936" s="286"/>
      <c r="GP936" s="287"/>
      <c r="GQ936" s="289"/>
      <c r="GR936" s="287"/>
      <c r="GS936" s="286"/>
    </row>
    <row r="937" spans="2:201">
      <c r="B937" s="277" t="str">
        <f t="shared" ref="B937:C937" si="1125">+B741</f>
        <v>5931</v>
      </c>
      <c r="C937" s="301" t="str">
        <f t="shared" si="1125"/>
        <v>情報サービス</v>
      </c>
      <c r="D937" s="300">
        <v>2.3072454371020888E-4</v>
      </c>
      <c r="E937" s="300">
        <v>4.6497650732452237E-4</v>
      </c>
      <c r="F937" s="300">
        <v>3.3743299761563618E-4</v>
      </c>
      <c r="G937" s="300">
        <v>6.4502158075770003E-4</v>
      </c>
      <c r="H937" s="300">
        <v>5.2599081925361205E-4</v>
      </c>
      <c r="I937" s="300">
        <v>5.5992792772956298E-4</v>
      </c>
      <c r="J937" s="300">
        <v>6.5073000119191091E-4</v>
      </c>
      <c r="K937" s="300">
        <v>7.698130537470173E-4</v>
      </c>
      <c r="L937" s="300">
        <v>3.7333239015479592E-5</v>
      </c>
      <c r="M937" s="300">
        <v>2.0967869194631931E-4</v>
      </c>
      <c r="N937" s="300">
        <v>2.2024140541369055E-4</v>
      </c>
      <c r="O937" s="300">
        <v>4.4687694017691166E-4</v>
      </c>
      <c r="P937" s="300">
        <v>4.3287704102841658E-4</v>
      </c>
      <c r="Q937" s="300">
        <v>0</v>
      </c>
      <c r="R937" s="300">
        <v>0</v>
      </c>
      <c r="S937" s="300">
        <v>7.3917701742052513E-4</v>
      </c>
      <c r="T937" s="300">
        <v>1.9658138576141315E-3</v>
      </c>
      <c r="U937" s="300">
        <v>7.5852419768768491E-4</v>
      </c>
      <c r="V937" s="300">
        <v>9.0977496320993729E-4</v>
      </c>
      <c r="W937" s="300">
        <v>3.6532778417470649E-4</v>
      </c>
      <c r="X937" s="300">
        <v>3.617725263422345E-4</v>
      </c>
      <c r="Y937" s="300">
        <v>8.3092137132279346E-4</v>
      </c>
      <c r="Z937" s="300">
        <v>8.3926538473930081E-4</v>
      </c>
      <c r="AA937" s="300">
        <v>3.9213668063389225E-4</v>
      </c>
      <c r="AB937" s="300">
        <v>7.3085068791803526E-4</v>
      </c>
      <c r="AC937" s="300">
        <v>1.2634871304257474E-3</v>
      </c>
      <c r="AD937" s="300">
        <v>5.4346324255758935E-4</v>
      </c>
      <c r="AE937" s="300">
        <v>5.7701139752059142E-4</v>
      </c>
      <c r="AF937" s="300">
        <v>0</v>
      </c>
      <c r="AG937" s="300">
        <v>3.3889604885182627E-4</v>
      </c>
      <c r="AH937" s="300">
        <v>3.5731345807140362E-4</v>
      </c>
      <c r="AI937" s="300">
        <v>1.8691494821743206E-4</v>
      </c>
      <c r="AJ937" s="300">
        <v>5.2227307613798228E-4</v>
      </c>
      <c r="AK937" s="300">
        <v>1.0164929552576227E-3</v>
      </c>
      <c r="AL937" s="300">
        <v>6.2621548974698001E-4</v>
      </c>
      <c r="AM937" s="300">
        <v>1.0976263512366825E-3</v>
      </c>
      <c r="AN937" s="300">
        <v>1.1131217471892839E-3</v>
      </c>
      <c r="AO937" s="300">
        <v>4.0704871154177388E-4</v>
      </c>
      <c r="AP937" s="300">
        <v>9.8080928009062931E-4</v>
      </c>
      <c r="AQ937" s="300">
        <v>1.5572781069422351E-3</v>
      </c>
      <c r="AR937" s="300">
        <v>0</v>
      </c>
      <c r="AS937" s="300">
        <v>1.4531933910939333E-3</v>
      </c>
      <c r="AT937" s="300">
        <v>8.1572088870825459E-4</v>
      </c>
      <c r="AU937" s="300">
        <v>6.8821597824400495E-4</v>
      </c>
      <c r="AV937" s="300">
        <v>7.3282222929396939E-4</v>
      </c>
      <c r="AW937" s="300">
        <v>9.4891229669921912E-4</v>
      </c>
      <c r="AX937" s="300">
        <v>1.5708828123471058E-3</v>
      </c>
      <c r="AY937" s="300">
        <v>2.0346053099351432E-3</v>
      </c>
      <c r="AZ937" s="300">
        <v>1.0911136367795613E-3</v>
      </c>
      <c r="BA937" s="300">
        <v>2.3543630688799511E-4</v>
      </c>
      <c r="BB937" s="300">
        <v>8.2184576244234697E-4</v>
      </c>
      <c r="BC937" s="300">
        <v>6.132727988001855E-4</v>
      </c>
      <c r="BD937" s="300">
        <v>1.5406601514197469E-3</v>
      </c>
      <c r="BE937" s="300">
        <v>9.2300266212356195E-4</v>
      </c>
      <c r="BF937" s="300">
        <v>1.1699598568319018E-3</v>
      </c>
      <c r="BG937" s="300">
        <v>2.9404282356905852E-3</v>
      </c>
      <c r="BH937" s="300">
        <v>1.2536689883286963E-3</v>
      </c>
      <c r="BI937" s="300">
        <v>8.4591606625542698E-4</v>
      </c>
      <c r="BJ937" s="300">
        <v>6.3165114899085026E-4</v>
      </c>
      <c r="BK937" s="300">
        <v>1.3759648620005206E-3</v>
      </c>
      <c r="BL937" s="300">
        <v>1.3116675891437473E-3</v>
      </c>
      <c r="BM937" s="300">
        <v>9.4745548414856958E-5</v>
      </c>
      <c r="BN937" s="300">
        <v>5.6039733403674848E-4</v>
      </c>
      <c r="BO937" s="300">
        <v>9.3189947872373982E-4</v>
      </c>
      <c r="BP937" s="300">
        <v>1.4250930677149288E-3</v>
      </c>
      <c r="BQ937" s="300">
        <v>1.0260295077382962E-3</v>
      </c>
      <c r="BR937" s="300">
        <v>0</v>
      </c>
      <c r="BS937" s="300">
        <v>1.6425844242154327E-4</v>
      </c>
      <c r="BT937" s="300">
        <v>1.0847116107513533E-3</v>
      </c>
      <c r="BU937" s="300">
        <v>1.1379312565714288E-3</v>
      </c>
      <c r="BV937" s="300">
        <v>1.9392473271900568E-3</v>
      </c>
      <c r="BW937" s="300">
        <v>9.7063879153675217E-4</v>
      </c>
      <c r="BX937" s="300">
        <v>1.3468528298133211E-3</v>
      </c>
      <c r="BY937" s="300">
        <v>0</v>
      </c>
      <c r="BZ937" s="300">
        <v>0</v>
      </c>
      <c r="CA937" s="300">
        <v>2.5856755922682399E-4</v>
      </c>
      <c r="CB937" s="300">
        <v>4.190494672527074E-4</v>
      </c>
      <c r="CC937" s="300">
        <v>4.9118454087352173E-4</v>
      </c>
      <c r="CD937" s="300">
        <v>1.1983115684335332E-3</v>
      </c>
      <c r="CE937" s="300">
        <v>7.5653966052214097E-4</v>
      </c>
      <c r="CF937" s="300">
        <v>4.7773301921749542E-4</v>
      </c>
      <c r="CG937" s="300">
        <v>0</v>
      </c>
      <c r="CH937" s="300">
        <v>7.3590323625782384E-4</v>
      </c>
      <c r="CI937" s="300">
        <v>8.9111367325072472E-4</v>
      </c>
      <c r="CJ937" s="300">
        <v>1.0932115927496204E-3</v>
      </c>
      <c r="CK937" s="300">
        <v>9.1133739272887732E-4</v>
      </c>
      <c r="CL937" s="300">
        <v>3.1371587526910546E-4</v>
      </c>
      <c r="CM937" s="300">
        <v>1.0063096544618796E-3</v>
      </c>
      <c r="CN937" s="300">
        <v>2.3456431026176711E-4</v>
      </c>
      <c r="CO937" s="300">
        <v>1.3998469390792473E-3</v>
      </c>
      <c r="CP937" s="300">
        <v>1.6734750314312916E-3</v>
      </c>
      <c r="CQ937" s="300">
        <v>1.4100697129096834E-3</v>
      </c>
      <c r="CR937" s="300">
        <v>9.8795002745538977E-4</v>
      </c>
      <c r="CS937" s="300">
        <v>1.0575824130307227E-3</v>
      </c>
      <c r="CT937" s="300">
        <v>1.8300743919739443E-3</v>
      </c>
      <c r="CU937" s="299">
        <v>5.4401703902134772E-4</v>
      </c>
      <c r="CV937" s="299">
        <v>1.7326917747452905E-3</v>
      </c>
      <c r="CW937" s="299">
        <v>1.9658858506868535E-3</v>
      </c>
      <c r="CX937" s="299">
        <v>1.4939465528502473E-3</v>
      </c>
      <c r="CY937" s="299">
        <v>2.1511670887246867E-3</v>
      </c>
      <c r="CZ937" s="299">
        <v>1.277028829376074E-3</v>
      </c>
      <c r="DA937" s="299">
        <v>6.4999924782361402E-4</v>
      </c>
      <c r="DB937" s="299">
        <v>1.4523633386192851E-3</v>
      </c>
      <c r="DC937" s="299">
        <v>1.1346576439466697E-3</v>
      </c>
      <c r="DD937" s="299">
        <v>1.0340963402940165E-3</v>
      </c>
      <c r="DE937" s="299">
        <v>2.4947801568584582E-4</v>
      </c>
      <c r="DF937" s="299">
        <v>0</v>
      </c>
      <c r="DG937" s="299">
        <v>1.4974321155141206E-3</v>
      </c>
      <c r="DH937" s="299">
        <v>1.730519485359412E-3</v>
      </c>
      <c r="DI937" s="299">
        <v>2.4991932055930337E-3</v>
      </c>
      <c r="DJ937" s="299">
        <v>3.3855990994315218E-4</v>
      </c>
      <c r="DK937" s="299">
        <v>1.459526758794743E-3</v>
      </c>
      <c r="DL937" s="299">
        <v>4.7909880989890404E-3</v>
      </c>
      <c r="DM937" s="299">
        <v>1.6805614991339431E-3</v>
      </c>
      <c r="DN937" s="299">
        <v>2.5928099542952177E-3</v>
      </c>
      <c r="DO937" s="299">
        <v>3.8865641728402884E-3</v>
      </c>
      <c r="DP937" s="299">
        <v>5.5447770300048006E-3</v>
      </c>
      <c r="DQ937" s="299">
        <v>5.5717007165355902E-4</v>
      </c>
      <c r="DR937" s="299">
        <v>5.5838772704830885E-4</v>
      </c>
      <c r="DS937" s="299">
        <v>1.9283738305541257E-4</v>
      </c>
      <c r="DT937" s="299">
        <v>5.9045084205153729E-4</v>
      </c>
      <c r="DU937" s="299">
        <v>6.0354602596986607E-4</v>
      </c>
      <c r="DV937" s="299">
        <v>3.5198563781363348E-4</v>
      </c>
      <c r="DW937" s="299">
        <v>7.3869137041343807E-4</v>
      </c>
      <c r="DX937" s="299">
        <v>9.2640016338676914E-4</v>
      </c>
      <c r="DY937" s="299">
        <v>1.382947529356535E-3</v>
      </c>
      <c r="DZ937" s="299">
        <v>9.8579876441095139E-4</v>
      </c>
      <c r="EA937" s="299">
        <v>8.7005513840438543E-6</v>
      </c>
      <c r="EB937" s="299">
        <v>4.3649772165112952E-4</v>
      </c>
      <c r="EC937" s="299">
        <v>7.1223907642181867E-4</v>
      </c>
      <c r="ED937" s="299">
        <v>5.3314894461796024E-4</v>
      </c>
      <c r="EE937" s="299">
        <v>7.7459835398149899E-4</v>
      </c>
      <c r="EF937" s="299">
        <v>1.0391505564092992E-3</v>
      </c>
      <c r="EG937" s="299">
        <v>3.0770377135218162E-3</v>
      </c>
      <c r="EH937" s="299">
        <v>1.2260445076027477E-3</v>
      </c>
      <c r="EI937" s="299">
        <v>1.5582425149972782E-3</v>
      </c>
      <c r="EJ937" s="299">
        <v>5.0768980268499119E-3</v>
      </c>
      <c r="EK937" s="299">
        <v>4.9242549647861582E-4</v>
      </c>
      <c r="EL937" s="299">
        <v>1.3873378638158244E-3</v>
      </c>
      <c r="EM937" s="299">
        <v>3.9599349208438604E-3</v>
      </c>
      <c r="EN937" s="299">
        <v>5.5258388521712866E-3</v>
      </c>
      <c r="EO937" s="299">
        <v>8.7025623223804353E-3</v>
      </c>
      <c r="EP937" s="299">
        <v>7.8601089378015976E-4</v>
      </c>
      <c r="EQ937" s="299">
        <v>2.1454351235891409E-4</v>
      </c>
      <c r="ER937" s="299">
        <v>4.4771420944477889E-4</v>
      </c>
      <c r="ES937" s="299">
        <v>6.0819179050850252E-4</v>
      </c>
      <c r="ET937" s="299">
        <v>1.0694200460893183E-3</v>
      </c>
      <c r="EU937" s="299">
        <v>6.6406462061470428E-4</v>
      </c>
      <c r="EV937" s="299">
        <v>7.2965552331598544E-4</v>
      </c>
      <c r="EW937" s="299">
        <v>4.8991619346079878E-4</v>
      </c>
      <c r="EX937" s="299">
        <v>6.1163533272820417E-4</v>
      </c>
      <c r="EY937" s="299">
        <v>1.4707730404496723E-3</v>
      </c>
      <c r="EZ937" s="299">
        <v>2.5933452070055832E-3</v>
      </c>
      <c r="FA937" s="299">
        <v>8.572242205264869E-4</v>
      </c>
      <c r="FB937" s="299">
        <v>2.0762109982074917E-3</v>
      </c>
      <c r="FC937" s="299">
        <v>1.9206250449165183E-4</v>
      </c>
      <c r="FD937" s="299">
        <v>1.301560163182355E-3</v>
      </c>
      <c r="FE937" s="299">
        <v>7.7268988982693567E-4</v>
      </c>
      <c r="FF937" s="299">
        <v>5.1714268782145816E-3</v>
      </c>
      <c r="FG937" s="299">
        <v>2.5118790146352859E-3</v>
      </c>
      <c r="FH937" s="299">
        <v>1.0551301547960105E-3</v>
      </c>
      <c r="FI937" s="299">
        <v>1.0035491017435065</v>
      </c>
      <c r="FJ937" s="299">
        <v>1.1312676448172307E-2</v>
      </c>
      <c r="FK937" s="299">
        <v>3.1846698530646231E-3</v>
      </c>
      <c r="FL937" s="299">
        <v>2.6593191854195923E-3</v>
      </c>
      <c r="FM937" s="299">
        <v>2.4755069102957617E-3</v>
      </c>
      <c r="FN937" s="299">
        <v>4.8346559182590705E-4</v>
      </c>
      <c r="FO937" s="299">
        <v>4.9156023825785381E-4</v>
      </c>
      <c r="FP937" s="299">
        <v>3.9246679286756517E-3</v>
      </c>
      <c r="FQ937" s="299">
        <v>4.2263785395217114E-3</v>
      </c>
      <c r="FR937" s="299">
        <v>1.5805633721756853E-3</v>
      </c>
      <c r="FS937" s="299">
        <v>2.1622659085524577E-3</v>
      </c>
      <c r="FT937" s="299">
        <v>1.9651497143725826E-3</v>
      </c>
      <c r="FU937" s="299">
        <v>3.8098626522628894E-4</v>
      </c>
      <c r="FV937" s="299">
        <v>3.5181986084383216E-3</v>
      </c>
      <c r="FW937" s="299">
        <v>2.7328442575089303E-3</v>
      </c>
      <c r="FX937" s="299">
        <v>1.2253375088879786E-3</v>
      </c>
      <c r="FY937" s="299">
        <v>2.0933980078583383E-3</v>
      </c>
      <c r="FZ937" s="299">
        <v>4.1350538813088463E-4</v>
      </c>
      <c r="GA937" s="299">
        <v>9.1700614151443433E-4</v>
      </c>
      <c r="GB937" s="299">
        <v>1.7526735199478868E-3</v>
      </c>
      <c r="GC937" s="299">
        <v>1.9033340487036379E-3</v>
      </c>
      <c r="GD937" s="299">
        <v>6.5092842655086673E-4</v>
      </c>
      <c r="GE937" s="299">
        <v>2.6323318646956248E-4</v>
      </c>
      <c r="GF937" s="299">
        <v>1.5820501635421971E-3</v>
      </c>
      <c r="GG937" s="299">
        <v>9.77752635351301E-4</v>
      </c>
      <c r="GH937" s="298">
        <v>3.4107259026650905E-4</v>
      </c>
      <c r="GI937" s="297">
        <v>1.6294533374626977E-3</v>
      </c>
      <c r="GK937" s="286"/>
      <c r="GL937" s="287"/>
      <c r="GM937" s="289"/>
      <c r="GN937" s="287"/>
      <c r="GO937" s="286"/>
      <c r="GP937" s="287"/>
      <c r="GQ937" s="289"/>
      <c r="GR937" s="287"/>
      <c r="GS937" s="286"/>
    </row>
    <row r="938" spans="2:201">
      <c r="B938" s="277" t="str">
        <f t="shared" ref="B938:C938" si="1126">+B742</f>
        <v>5941</v>
      </c>
      <c r="C938" s="301" t="str">
        <f t="shared" si="1126"/>
        <v>インターネット附随サービス</v>
      </c>
      <c r="D938" s="300">
        <v>2.2709665034936339E-5</v>
      </c>
      <c r="E938" s="300">
        <v>3.6041839156656736E-5</v>
      </c>
      <c r="F938" s="300">
        <v>1.8540439514003556E-5</v>
      </c>
      <c r="G938" s="300">
        <v>2.5984971933232885E-5</v>
      </c>
      <c r="H938" s="300">
        <v>3.1943190030151163E-5</v>
      </c>
      <c r="I938" s="300">
        <v>5.7281032354059836E-5</v>
      </c>
      <c r="J938" s="300">
        <v>2.8306287154057114E-5</v>
      </c>
      <c r="K938" s="300">
        <v>5.2823946404245146E-5</v>
      </c>
      <c r="L938" s="300">
        <v>5.7172507551458867E-6</v>
      </c>
      <c r="M938" s="300">
        <v>2.9427433603316898E-5</v>
      </c>
      <c r="N938" s="300">
        <v>2.0669628097039329E-5</v>
      </c>
      <c r="O938" s="300">
        <v>3.422733537014183E-5</v>
      </c>
      <c r="P938" s="300">
        <v>2.2355401293288836E-5</v>
      </c>
      <c r="Q938" s="300">
        <v>0</v>
      </c>
      <c r="R938" s="300">
        <v>0</v>
      </c>
      <c r="S938" s="300">
        <v>6.1270749438237977E-5</v>
      </c>
      <c r="T938" s="300">
        <v>4.7611117836210952E-5</v>
      </c>
      <c r="U938" s="300">
        <v>2.8792393020555778E-5</v>
      </c>
      <c r="V938" s="300">
        <v>1.2343922925114588E-4</v>
      </c>
      <c r="W938" s="300">
        <v>2.7779231576932387E-5</v>
      </c>
      <c r="X938" s="300">
        <v>3.9028445536276363E-5</v>
      </c>
      <c r="Y938" s="300">
        <v>1.0997172323218449E-4</v>
      </c>
      <c r="Z938" s="300">
        <v>6.0206294311897538E-5</v>
      </c>
      <c r="AA938" s="300">
        <v>4.0396151134139292E-5</v>
      </c>
      <c r="AB938" s="300">
        <v>5.3423242221673844E-5</v>
      </c>
      <c r="AC938" s="300">
        <v>5.2591392492913386E-5</v>
      </c>
      <c r="AD938" s="300">
        <v>3.2913213264324001E-5</v>
      </c>
      <c r="AE938" s="300">
        <v>1.4894318266040933E-5</v>
      </c>
      <c r="AF938" s="300">
        <v>0</v>
      </c>
      <c r="AG938" s="300">
        <v>1.8524728889561424E-5</v>
      </c>
      <c r="AH938" s="300">
        <v>1.3249896039735472E-5</v>
      </c>
      <c r="AI938" s="300">
        <v>9.4868924768906712E-6</v>
      </c>
      <c r="AJ938" s="300">
        <v>2.1202234627361652E-5</v>
      </c>
      <c r="AK938" s="300">
        <v>4.9201004685371061E-5</v>
      </c>
      <c r="AL938" s="300">
        <v>9.3888890127143007E-5</v>
      </c>
      <c r="AM938" s="300">
        <v>1.2025681503954254E-4</v>
      </c>
      <c r="AN938" s="300">
        <v>6.1560277950831297E-5</v>
      </c>
      <c r="AO938" s="300">
        <v>3.7306790160338491E-5</v>
      </c>
      <c r="AP938" s="300">
        <v>4.5510565037631812E-5</v>
      </c>
      <c r="AQ938" s="300">
        <v>7.1783169226933533E-5</v>
      </c>
      <c r="AR938" s="300">
        <v>0</v>
      </c>
      <c r="AS938" s="300">
        <v>5.8842432248689854E-5</v>
      </c>
      <c r="AT938" s="300">
        <v>8.8483490160625182E-5</v>
      </c>
      <c r="AU938" s="300">
        <v>2.5444635346393069E-5</v>
      </c>
      <c r="AV938" s="300">
        <v>4.0091733672012899E-5</v>
      </c>
      <c r="AW938" s="300">
        <v>3.2736344706824452E-5</v>
      </c>
      <c r="AX938" s="300">
        <v>2.3638501593415911E-5</v>
      </c>
      <c r="AY938" s="300">
        <v>5.202252014265056E-5</v>
      </c>
      <c r="AZ938" s="300">
        <v>5.5668619582453319E-5</v>
      </c>
      <c r="BA938" s="300">
        <v>4.9847348660064103E-5</v>
      </c>
      <c r="BB938" s="300">
        <v>3.2820195366439674E-5</v>
      </c>
      <c r="BC938" s="300">
        <v>7.3660982932823388E-5</v>
      </c>
      <c r="BD938" s="300">
        <v>6.4432399718789436E-5</v>
      </c>
      <c r="BE938" s="300">
        <v>4.3206455482143633E-5</v>
      </c>
      <c r="BF938" s="300">
        <v>5.2405165086444322E-5</v>
      </c>
      <c r="BG938" s="300">
        <v>2.9105461461715037E-4</v>
      </c>
      <c r="BH938" s="300">
        <v>1.3933102577429405E-4</v>
      </c>
      <c r="BI938" s="300">
        <v>5.6057093324433788E-5</v>
      </c>
      <c r="BJ938" s="300">
        <v>1.0006976947613574E-4</v>
      </c>
      <c r="BK938" s="300">
        <v>1.8376757330604545E-4</v>
      </c>
      <c r="BL938" s="300">
        <v>1.0507201110904608E-4</v>
      </c>
      <c r="BM938" s="300">
        <v>2.4792960809215388E-5</v>
      </c>
      <c r="BN938" s="300">
        <v>3.5382707741195972E-5</v>
      </c>
      <c r="BO938" s="300">
        <v>5.8347038067925028E-5</v>
      </c>
      <c r="BP938" s="300">
        <v>8.9315853705098145E-5</v>
      </c>
      <c r="BQ938" s="300">
        <v>4.5284056528545769E-5</v>
      </c>
      <c r="BR938" s="300">
        <v>0</v>
      </c>
      <c r="BS938" s="300">
        <v>2.3345754483928188E-5</v>
      </c>
      <c r="BT938" s="300">
        <v>2.0911671735395163E-4</v>
      </c>
      <c r="BU938" s="300">
        <v>9.695623524303211E-5</v>
      </c>
      <c r="BV938" s="300">
        <v>5.7302393005780962E-5</v>
      </c>
      <c r="BW938" s="300">
        <v>4.1634658079149139E-5</v>
      </c>
      <c r="BX938" s="300">
        <v>5.0983687670613849E-5</v>
      </c>
      <c r="BY938" s="300">
        <v>0</v>
      </c>
      <c r="BZ938" s="300">
        <v>0</v>
      </c>
      <c r="CA938" s="300">
        <v>5.0701634201630022E-6</v>
      </c>
      <c r="CB938" s="300">
        <v>8.1776723056995267E-6</v>
      </c>
      <c r="CC938" s="300">
        <v>1.0099631377801688E-5</v>
      </c>
      <c r="CD938" s="300">
        <v>5.9677131811374456E-5</v>
      </c>
      <c r="CE938" s="300">
        <v>3.1300529176226806E-5</v>
      </c>
      <c r="CF938" s="300">
        <v>2.5738582628357936E-5</v>
      </c>
      <c r="CG938" s="300">
        <v>0</v>
      </c>
      <c r="CH938" s="300">
        <v>2.8172709028976635E-5</v>
      </c>
      <c r="CI938" s="300">
        <v>2.4487222966428308E-5</v>
      </c>
      <c r="CJ938" s="300">
        <v>1.2028103803047022E-4</v>
      </c>
      <c r="CK938" s="300">
        <v>5.3214683149894316E-5</v>
      </c>
      <c r="CL938" s="300">
        <v>1.8386530850053585E-5</v>
      </c>
      <c r="CM938" s="300">
        <v>4.8789701664950294E-5</v>
      </c>
      <c r="CN938" s="300">
        <v>1.4545226961236975E-5</v>
      </c>
      <c r="CO938" s="300">
        <v>1.2985613138234849E-4</v>
      </c>
      <c r="CP938" s="300">
        <v>1.5893296586632006E-4</v>
      </c>
      <c r="CQ938" s="300">
        <v>6.712269028214412E-5</v>
      </c>
      <c r="CR938" s="300">
        <v>4.9502017259735661E-5</v>
      </c>
      <c r="CS938" s="300">
        <v>1.8468098174207442E-5</v>
      </c>
      <c r="CT938" s="300">
        <v>6.4807433346655832E-5</v>
      </c>
      <c r="CU938" s="299">
        <v>3.0400614585994499E-5</v>
      </c>
      <c r="CV938" s="299">
        <v>9.6422129431991173E-5</v>
      </c>
      <c r="CW938" s="299">
        <v>4.9166815821907422E-5</v>
      </c>
      <c r="CX938" s="299">
        <v>3.7111392229773059E-5</v>
      </c>
      <c r="CY938" s="299">
        <v>4.1509570790424696E-5</v>
      </c>
      <c r="CZ938" s="299">
        <v>5.4115560515763659E-5</v>
      </c>
      <c r="DA938" s="299">
        <v>6.5537354546948081E-5</v>
      </c>
      <c r="DB938" s="299">
        <v>1.7791792494799155E-4</v>
      </c>
      <c r="DC938" s="299">
        <v>1.0839597916969118E-4</v>
      </c>
      <c r="DD938" s="299">
        <v>2.1562979182147734E-4</v>
      </c>
      <c r="DE938" s="299">
        <v>1.7703752580589538E-5</v>
      </c>
      <c r="DF938" s="299">
        <v>0</v>
      </c>
      <c r="DG938" s="299">
        <v>1.7686805286038285E-4</v>
      </c>
      <c r="DH938" s="299">
        <v>1.8265246719699563E-4</v>
      </c>
      <c r="DI938" s="299">
        <v>6.6631105137731345E-5</v>
      </c>
      <c r="DJ938" s="299">
        <v>2.7887627796859988E-5</v>
      </c>
      <c r="DK938" s="299">
        <v>4.6417110633371867E-4</v>
      </c>
      <c r="DL938" s="299">
        <v>1.851074634396031E-4</v>
      </c>
      <c r="DM938" s="299">
        <v>7.9767553064678077E-5</v>
      </c>
      <c r="DN938" s="299">
        <v>1.3695293792189445E-4</v>
      </c>
      <c r="DO938" s="299">
        <v>5.8021462938497058E-4</v>
      </c>
      <c r="DP938" s="299">
        <v>6.0925569926928795E-5</v>
      </c>
      <c r="DQ938" s="299">
        <v>5.6102003911997129E-5</v>
      </c>
      <c r="DR938" s="299">
        <v>4.0056283313222936E-5</v>
      </c>
      <c r="DS938" s="299">
        <v>1.28129223216729E-5</v>
      </c>
      <c r="DT938" s="299">
        <v>4.4636893707650918E-5</v>
      </c>
      <c r="DU938" s="299">
        <v>9.3322208675189662E-5</v>
      </c>
      <c r="DV938" s="299">
        <v>1.6634504778880015E-5</v>
      </c>
      <c r="DW938" s="299">
        <v>2.1537597092932603E-5</v>
      </c>
      <c r="DX938" s="299">
        <v>2.5847136839443885E-5</v>
      </c>
      <c r="DY938" s="299">
        <v>8.1562877685974642E-5</v>
      </c>
      <c r="DZ938" s="299">
        <v>1.8050249688244204E-4</v>
      </c>
      <c r="EA938" s="299">
        <v>-3.7068352310860244E-7</v>
      </c>
      <c r="EB938" s="299">
        <v>4.224862389351818E-5</v>
      </c>
      <c r="EC938" s="299">
        <v>4.5256400468250366E-5</v>
      </c>
      <c r="ED938" s="299">
        <v>8.5210251158884698E-5</v>
      </c>
      <c r="EE938" s="299">
        <v>4.8547492840972691E-5</v>
      </c>
      <c r="EF938" s="299">
        <v>3.8717557397512697E-5</v>
      </c>
      <c r="EG938" s="299">
        <v>4.3655892910922055E-5</v>
      </c>
      <c r="EH938" s="299">
        <v>2.3034553584016569E-5</v>
      </c>
      <c r="EI938" s="299">
        <v>3.2758789448117867E-5</v>
      </c>
      <c r="EJ938" s="299">
        <v>5.4476619126413072E-5</v>
      </c>
      <c r="EK938" s="299">
        <v>3.4417679893086247E-5</v>
      </c>
      <c r="EL938" s="299">
        <v>1.4449913215357129E-4</v>
      </c>
      <c r="EM938" s="299">
        <v>7.384709119563187E-4</v>
      </c>
      <c r="EN938" s="299">
        <v>3.0320268770971375E-4</v>
      </c>
      <c r="EO938" s="299">
        <v>2.9934049872501527E-4</v>
      </c>
      <c r="EP938" s="299">
        <v>2.6916409911234894E-5</v>
      </c>
      <c r="EQ938" s="299">
        <v>1.1799788479255371E-4</v>
      </c>
      <c r="ER938" s="299">
        <v>2.5887589394107211E-5</v>
      </c>
      <c r="ES938" s="299">
        <v>9.6117073279733222E-5</v>
      </c>
      <c r="ET938" s="299">
        <v>4.0672584775750568E-5</v>
      </c>
      <c r="EU938" s="299">
        <v>1.2370303288250362E-4</v>
      </c>
      <c r="EV938" s="299">
        <v>9.9666142651438016E-5</v>
      </c>
      <c r="EW938" s="299">
        <v>4.0252178598580769E-5</v>
      </c>
      <c r="EX938" s="299">
        <v>7.5808228303850546E-5</v>
      </c>
      <c r="EY938" s="299">
        <v>1.1203157041830424E-4</v>
      </c>
      <c r="EZ938" s="299">
        <v>4.1843147734999363E-5</v>
      </c>
      <c r="FA938" s="299">
        <v>2.2096665645647491E-4</v>
      </c>
      <c r="FB938" s="299">
        <v>1.2451297429210464E-4</v>
      </c>
      <c r="FC938" s="299">
        <v>7.8233350897080606E-5</v>
      </c>
      <c r="FD938" s="299">
        <v>4.5338858919099099E-5</v>
      </c>
      <c r="FE938" s="299">
        <v>1.2830930646553799E-4</v>
      </c>
      <c r="FF938" s="299">
        <v>1.4158021921360777E-3</v>
      </c>
      <c r="FG938" s="299">
        <v>2.0271705631123491E-4</v>
      </c>
      <c r="FH938" s="299">
        <v>3.2123868550359801E-4</v>
      </c>
      <c r="FI938" s="299">
        <v>7.1829088664476673E-4</v>
      </c>
      <c r="FJ938" s="299">
        <v>1.0104126977370966</v>
      </c>
      <c r="FK938" s="299">
        <v>3.3536965610867728E-4</v>
      </c>
      <c r="FL938" s="299">
        <v>1.7722755304066821E-4</v>
      </c>
      <c r="FM938" s="299">
        <v>7.4612317018249268E-5</v>
      </c>
      <c r="FN938" s="299">
        <v>2.0349837560551762E-5</v>
      </c>
      <c r="FO938" s="299">
        <v>6.4303083928380085E-5</v>
      </c>
      <c r="FP938" s="299">
        <v>1.1972348784750838E-4</v>
      </c>
      <c r="FQ938" s="299">
        <v>1.5765734078455909E-4</v>
      </c>
      <c r="FR938" s="299">
        <v>3.6680747975975856E-5</v>
      </c>
      <c r="FS938" s="299">
        <v>7.0566954859387727E-5</v>
      </c>
      <c r="FT938" s="299">
        <v>9.4667532047426712E-5</v>
      </c>
      <c r="FU938" s="299">
        <v>2.2577202002788687E-5</v>
      </c>
      <c r="FV938" s="299">
        <v>8.2435437831096742E-5</v>
      </c>
      <c r="FW938" s="299">
        <v>9.7567756704875229E-5</v>
      </c>
      <c r="FX938" s="299">
        <v>5.5932744044092376E-5</v>
      </c>
      <c r="FY938" s="299">
        <v>4.1570664638050196E-3</v>
      </c>
      <c r="FZ938" s="299">
        <v>7.3403214252913996E-5</v>
      </c>
      <c r="GA938" s="299">
        <v>3.961148065839513E-4</v>
      </c>
      <c r="GB938" s="299">
        <v>2.7501289235863467E-4</v>
      </c>
      <c r="GC938" s="299">
        <v>6.1338649325734756E-5</v>
      </c>
      <c r="GD938" s="299">
        <v>5.5349381776030028E-5</v>
      </c>
      <c r="GE938" s="299">
        <v>4.2136915817093376E-5</v>
      </c>
      <c r="GF938" s="299">
        <v>6.702761229116671E-5</v>
      </c>
      <c r="GG938" s="299">
        <v>3.6330862527892838E-5</v>
      </c>
      <c r="GH938" s="298">
        <v>4.1311011366716214E-5</v>
      </c>
      <c r="GI938" s="297">
        <v>3.6856780323020634E-4</v>
      </c>
      <c r="GK938" s="286"/>
      <c r="GL938" s="287"/>
      <c r="GM938" s="289"/>
      <c r="GN938" s="287"/>
      <c r="GO938" s="286"/>
      <c r="GP938" s="287"/>
      <c r="GQ938" s="289"/>
      <c r="GR938" s="287"/>
      <c r="GS938" s="286"/>
    </row>
    <row r="939" spans="2:201">
      <c r="B939" s="277" t="str">
        <f t="shared" ref="B939:C939" si="1127">+B743</f>
        <v>5951</v>
      </c>
      <c r="C939" s="301" t="str">
        <f t="shared" si="1127"/>
        <v>映像・音声・文字情報制作</v>
      </c>
      <c r="D939" s="300">
        <v>5.3769467991130609E-4</v>
      </c>
      <c r="E939" s="300">
        <v>3.3792857161100103E-4</v>
      </c>
      <c r="F939" s="300">
        <v>3.9758793494731827E-4</v>
      </c>
      <c r="G939" s="300">
        <v>3.0225595602512026E-4</v>
      </c>
      <c r="H939" s="300">
        <v>3.5573931962804212E-4</v>
      </c>
      <c r="I939" s="300">
        <v>1.1768739651844859E-3</v>
      </c>
      <c r="J939" s="300">
        <v>5.7628605887799587E-4</v>
      </c>
      <c r="K939" s="300">
        <v>2.3908053551959072E-3</v>
      </c>
      <c r="L939" s="300">
        <v>2.7892683354311575E-4</v>
      </c>
      <c r="M939" s="300">
        <v>9.540627704305929E-4</v>
      </c>
      <c r="N939" s="300">
        <v>5.9577328016874667E-4</v>
      </c>
      <c r="O939" s="300">
        <v>1.4577631126151019E-3</v>
      </c>
      <c r="P939" s="300">
        <v>7.9931253573081794E-4</v>
      </c>
      <c r="Q939" s="300">
        <v>0</v>
      </c>
      <c r="R939" s="300">
        <v>0</v>
      </c>
      <c r="S939" s="300">
        <v>2.0012672524080581E-3</v>
      </c>
      <c r="T939" s="300">
        <v>1.712612378651905E-3</v>
      </c>
      <c r="U939" s="300">
        <v>1.326999504410474E-3</v>
      </c>
      <c r="V939" s="300">
        <v>1.3477631687534612E-3</v>
      </c>
      <c r="W939" s="300">
        <v>1.4084634233898527E-3</v>
      </c>
      <c r="X939" s="300">
        <v>5.9289999642499766E-4</v>
      </c>
      <c r="Y939" s="300">
        <v>2.4757047668143542E-3</v>
      </c>
      <c r="Z939" s="300">
        <v>2.7867454908868687E-3</v>
      </c>
      <c r="AA939" s="300">
        <v>1.2156781130607756E-3</v>
      </c>
      <c r="AB939" s="300">
        <v>1.3561926697784087E-3</v>
      </c>
      <c r="AC939" s="300">
        <v>1.3110367431978986E-3</v>
      </c>
      <c r="AD939" s="300">
        <v>1.560032495538386E-3</v>
      </c>
      <c r="AE939" s="300">
        <v>1.2081866865402164E-3</v>
      </c>
      <c r="AF939" s="300">
        <v>0</v>
      </c>
      <c r="AG939" s="300">
        <v>2.6990503529597054E-3</v>
      </c>
      <c r="AH939" s="300">
        <v>2.5110762341460781E-3</v>
      </c>
      <c r="AI939" s="300">
        <v>1.3834576493948109E-4</v>
      </c>
      <c r="AJ939" s="300">
        <v>3.0938233443729012E-4</v>
      </c>
      <c r="AK939" s="300">
        <v>9.902751705839403E-4</v>
      </c>
      <c r="AL939" s="300">
        <v>2.5332560524468925E-3</v>
      </c>
      <c r="AM939" s="300">
        <v>2.7904822590888389E-3</v>
      </c>
      <c r="AN939" s="300">
        <v>3.0313863957547585E-3</v>
      </c>
      <c r="AO939" s="300">
        <v>1.5538724753550053E-3</v>
      </c>
      <c r="AP939" s="300">
        <v>1.6197228948526649E-3</v>
      </c>
      <c r="AQ939" s="300">
        <v>1.934740454221032E-3</v>
      </c>
      <c r="AR939" s="300">
        <v>0</v>
      </c>
      <c r="AS939" s="300">
        <v>7.6505187654788125E-4</v>
      </c>
      <c r="AT939" s="300">
        <v>9.1304938941597601E-4</v>
      </c>
      <c r="AU939" s="300">
        <v>1.0222079215806768E-3</v>
      </c>
      <c r="AV939" s="300">
        <v>1.4416666044179166E-3</v>
      </c>
      <c r="AW939" s="300">
        <v>1.4947890472052209E-3</v>
      </c>
      <c r="AX939" s="300">
        <v>4.1533701728165553E-3</v>
      </c>
      <c r="AY939" s="300">
        <v>1.3469853229939881E-3</v>
      </c>
      <c r="AZ939" s="300">
        <v>1.5775270823069915E-3</v>
      </c>
      <c r="BA939" s="300">
        <v>2.9900603085015218E-4</v>
      </c>
      <c r="BB939" s="300">
        <v>6.5700360945691264E-4</v>
      </c>
      <c r="BC939" s="300">
        <v>1.1953160023691169E-3</v>
      </c>
      <c r="BD939" s="300">
        <v>7.983530404228361E-4</v>
      </c>
      <c r="BE939" s="300">
        <v>4.5286343454192628E-4</v>
      </c>
      <c r="BF939" s="300">
        <v>1.0325094927629748E-3</v>
      </c>
      <c r="BG939" s="300">
        <v>3.0063726728634587E-3</v>
      </c>
      <c r="BH939" s="300">
        <v>1.7722256360950318E-3</v>
      </c>
      <c r="BI939" s="300">
        <v>1.2246424770990523E-3</v>
      </c>
      <c r="BJ939" s="300">
        <v>1.7418452958450948E-3</v>
      </c>
      <c r="BK939" s="300">
        <v>1.4705155150701867E-3</v>
      </c>
      <c r="BL939" s="300">
        <v>1.207600911459688E-3</v>
      </c>
      <c r="BM939" s="300">
        <v>1.0014937418711218E-4</v>
      </c>
      <c r="BN939" s="300">
        <v>1.2128966686142701E-3</v>
      </c>
      <c r="BO939" s="300">
        <v>8.7990198723846024E-4</v>
      </c>
      <c r="BP939" s="300">
        <v>1.2681273026934154E-3</v>
      </c>
      <c r="BQ939" s="300">
        <v>2.5563316462499635E-3</v>
      </c>
      <c r="BR939" s="300">
        <v>0</v>
      </c>
      <c r="BS939" s="300">
        <v>3.1035232408675311E-4</v>
      </c>
      <c r="BT939" s="300">
        <v>8.0035294679793503E-4</v>
      </c>
      <c r="BU939" s="300">
        <v>1.1265846224139881E-3</v>
      </c>
      <c r="BV939" s="300">
        <v>2.1373707685671491E-3</v>
      </c>
      <c r="BW939" s="300">
        <v>7.8406055909147694E-4</v>
      </c>
      <c r="BX939" s="300">
        <v>1.7389971841598722E-3</v>
      </c>
      <c r="BY939" s="300">
        <v>0</v>
      </c>
      <c r="BZ939" s="300">
        <v>0</v>
      </c>
      <c r="CA939" s="300">
        <v>6.5418419428164918E-5</v>
      </c>
      <c r="CB939" s="300">
        <v>9.8249032527150922E-5</v>
      </c>
      <c r="CC939" s="300">
        <v>3.3425086279369746E-4</v>
      </c>
      <c r="CD939" s="300">
        <v>6.5496592784945761E-4</v>
      </c>
      <c r="CE939" s="300">
        <v>5.5417172751177587E-4</v>
      </c>
      <c r="CF939" s="300">
        <v>3.9047898348482747E-4</v>
      </c>
      <c r="CG939" s="300">
        <v>0</v>
      </c>
      <c r="CH939" s="300">
        <v>8.7460880022760144E-4</v>
      </c>
      <c r="CI939" s="300">
        <v>8.2163347585569751E-4</v>
      </c>
      <c r="CJ939" s="300">
        <v>1.2610105920139061E-3</v>
      </c>
      <c r="CK939" s="300">
        <v>1.0424105785535385E-3</v>
      </c>
      <c r="CL939" s="300">
        <v>5.46533594897874E-4</v>
      </c>
      <c r="CM939" s="300">
        <v>1.4460878411929564E-3</v>
      </c>
      <c r="CN939" s="300">
        <v>2.6380600178481064E-4</v>
      </c>
      <c r="CO939" s="300">
        <v>1.33207741745267E-3</v>
      </c>
      <c r="CP939" s="300">
        <v>1.3373424553491996E-3</v>
      </c>
      <c r="CQ939" s="300">
        <v>1.2697274262837076E-3</v>
      </c>
      <c r="CR939" s="300">
        <v>1.4339084896230231E-3</v>
      </c>
      <c r="CS939" s="300">
        <v>1.1865235581297292E-3</v>
      </c>
      <c r="CT939" s="300">
        <v>9.2176643710980351E-4</v>
      </c>
      <c r="CU939" s="299">
        <v>2.194176570160689E-3</v>
      </c>
      <c r="CV939" s="299">
        <v>2.2428874708376044E-3</v>
      </c>
      <c r="CW939" s="299">
        <v>1.2969774127557438E-3</v>
      </c>
      <c r="CX939" s="299">
        <v>1.392997699920235E-3</v>
      </c>
      <c r="CY939" s="299">
        <v>1.1672209263295956E-3</v>
      </c>
      <c r="CZ939" s="299">
        <v>1.1702384207186022E-3</v>
      </c>
      <c r="DA939" s="299">
        <v>1.4600326109938835E-3</v>
      </c>
      <c r="DB939" s="299">
        <v>1.2826186143813096E-3</v>
      </c>
      <c r="DC939" s="299">
        <v>2.0403540305988376E-3</v>
      </c>
      <c r="DD939" s="299">
        <v>1.4745458030526249E-3</v>
      </c>
      <c r="DE939" s="299">
        <v>2.3814078492774798E-4</v>
      </c>
      <c r="DF939" s="299">
        <v>0</v>
      </c>
      <c r="DG939" s="299">
        <v>1.3357184673837032E-3</v>
      </c>
      <c r="DH939" s="299">
        <v>1.834261477885512E-3</v>
      </c>
      <c r="DI939" s="299">
        <v>1.6695586279869559E-3</v>
      </c>
      <c r="DJ939" s="299">
        <v>1.5902957248718058E-3</v>
      </c>
      <c r="DK939" s="299">
        <v>2.3065878517689693E-3</v>
      </c>
      <c r="DL939" s="299">
        <v>2.1652284536188759E-3</v>
      </c>
      <c r="DM939" s="299">
        <v>1.4693113415535492E-3</v>
      </c>
      <c r="DN939" s="299">
        <v>8.9132825893783563E-4</v>
      </c>
      <c r="DO939" s="299">
        <v>2.490857829808494E-3</v>
      </c>
      <c r="DP939" s="299">
        <v>2.7467664629338322E-3</v>
      </c>
      <c r="DQ939" s="299">
        <v>7.5394477602815362E-4</v>
      </c>
      <c r="DR939" s="299">
        <v>9.138058058928794E-4</v>
      </c>
      <c r="DS939" s="299">
        <v>2.6496416709781526E-4</v>
      </c>
      <c r="DT939" s="299">
        <v>7.0266761787931198E-4</v>
      </c>
      <c r="DU939" s="299">
        <v>7.8716193995855064E-4</v>
      </c>
      <c r="DV939" s="299">
        <v>7.4909681223820084E-4</v>
      </c>
      <c r="DW939" s="299">
        <v>8.5930697114011906E-4</v>
      </c>
      <c r="DX939" s="299">
        <v>9.2294119103461894E-4</v>
      </c>
      <c r="DY939" s="299">
        <v>2.1927168234447117E-3</v>
      </c>
      <c r="DZ939" s="299">
        <v>2.5522777400360671E-3</v>
      </c>
      <c r="EA939" s="299">
        <v>1.7928075862574688E-5</v>
      </c>
      <c r="EB939" s="299">
        <v>1.4760697424709081E-3</v>
      </c>
      <c r="EC939" s="299">
        <v>1.5174403223388398E-3</v>
      </c>
      <c r="ED939" s="299">
        <v>1.6952831302566751E-3</v>
      </c>
      <c r="EE939" s="299">
        <v>1.6378672872217189E-3</v>
      </c>
      <c r="EF939" s="299">
        <v>1.8551679957134193E-3</v>
      </c>
      <c r="EG939" s="299">
        <v>6.7573814478767062E-4</v>
      </c>
      <c r="EH939" s="299">
        <v>5.5268779945292351E-4</v>
      </c>
      <c r="EI939" s="299">
        <v>3.0901258777732605E-4</v>
      </c>
      <c r="EJ939" s="299">
        <v>1.4804270633714341E-3</v>
      </c>
      <c r="EK939" s="299">
        <v>9.647025714031634E-4</v>
      </c>
      <c r="EL939" s="299">
        <v>8.8659645972379898E-4</v>
      </c>
      <c r="EM939" s="299">
        <v>2.207432476332572E-3</v>
      </c>
      <c r="EN939" s="299">
        <v>2.6860208907213633E-3</v>
      </c>
      <c r="EO939" s="299">
        <v>3.9747469346305088E-3</v>
      </c>
      <c r="EP939" s="299">
        <v>6.2512983375134638E-4</v>
      </c>
      <c r="EQ939" s="299">
        <v>1.9339764224168352E-4</v>
      </c>
      <c r="ER939" s="299">
        <v>2.5669607990749788E-4</v>
      </c>
      <c r="ES939" s="299">
        <v>1.8301114088878172E-3</v>
      </c>
      <c r="ET939" s="299">
        <v>1.9021132773817421E-3</v>
      </c>
      <c r="EU939" s="299">
        <v>3.0405386513885635E-3</v>
      </c>
      <c r="EV939" s="299">
        <v>1.5695579310689666E-3</v>
      </c>
      <c r="EW939" s="299">
        <v>4.0271088592981174E-4</v>
      </c>
      <c r="EX939" s="299">
        <v>1.4561385735043079E-3</v>
      </c>
      <c r="EY939" s="299">
        <v>1.2984337594378916E-3</v>
      </c>
      <c r="EZ939" s="299">
        <v>6.8124868516756317E-4</v>
      </c>
      <c r="FA939" s="299">
        <v>2.5131414562385218E-3</v>
      </c>
      <c r="FB939" s="299">
        <v>2.4687348658942324E-3</v>
      </c>
      <c r="FC939" s="299">
        <v>1.4866582592323394E-3</v>
      </c>
      <c r="FD939" s="299">
        <v>9.1388059374043469E-4</v>
      </c>
      <c r="FE939" s="299">
        <v>6.0410565227551867E-3</v>
      </c>
      <c r="FF939" s="299">
        <v>1.033542691822161E-2</v>
      </c>
      <c r="FG939" s="299">
        <v>1.0958997067757699E-2</v>
      </c>
      <c r="FH939" s="299">
        <v>4.0659518447410899E-2</v>
      </c>
      <c r="FI939" s="299">
        <v>5.5854821560323521E-3</v>
      </c>
      <c r="FJ939" s="299">
        <v>3.7048780926291465E-3</v>
      </c>
      <c r="FK939" s="299">
        <v>1.0167727099912443</v>
      </c>
      <c r="FL939" s="299">
        <v>2.2188387921225875E-3</v>
      </c>
      <c r="FM939" s="299">
        <v>6.3326091799505531E-3</v>
      </c>
      <c r="FN939" s="299">
        <v>2.9797450043902497E-3</v>
      </c>
      <c r="FO939" s="299">
        <v>1.142884051647125E-2</v>
      </c>
      <c r="FP939" s="299">
        <v>6.605996336512876E-3</v>
      </c>
      <c r="FQ939" s="299">
        <v>1.0578895727592921E-2</v>
      </c>
      <c r="FR939" s="299">
        <v>2.3954590050456383E-3</v>
      </c>
      <c r="FS939" s="299">
        <v>1.7460948027198595E-3</v>
      </c>
      <c r="FT939" s="299">
        <v>4.3188015999775543E-3</v>
      </c>
      <c r="FU939" s="299">
        <v>1.6588607807574399E-3</v>
      </c>
      <c r="FV939" s="299">
        <v>1.0836574976722187E-2</v>
      </c>
      <c r="FW939" s="299">
        <v>2.42670468246703E-3</v>
      </c>
      <c r="FX939" s="299">
        <v>1.5902124477961243E-3</v>
      </c>
      <c r="FY939" s="299">
        <v>0.13129161486395044</v>
      </c>
      <c r="FZ939" s="299">
        <v>9.5835688433290069E-4</v>
      </c>
      <c r="GA939" s="299">
        <v>4.6086288488648552E-4</v>
      </c>
      <c r="GB939" s="299">
        <v>3.533130431355331E-3</v>
      </c>
      <c r="GC939" s="299">
        <v>3.2375484934327949E-3</v>
      </c>
      <c r="GD939" s="299">
        <v>1.941969932968006E-3</v>
      </c>
      <c r="GE939" s="299">
        <v>2.7031540816282161E-3</v>
      </c>
      <c r="GF939" s="299">
        <v>2.1641098135994918E-2</v>
      </c>
      <c r="GG939" s="299">
        <v>3.3199524826528757E-3</v>
      </c>
      <c r="GH939" s="298">
        <v>4.6792827851686218E-4</v>
      </c>
      <c r="GI939" s="297">
        <v>3.1653248083585756E-3</v>
      </c>
      <c r="GK939" s="286"/>
      <c r="GL939" s="287"/>
      <c r="GM939" s="289"/>
      <c r="GN939" s="287"/>
      <c r="GO939" s="286"/>
      <c r="GP939" s="287"/>
      <c r="GQ939" s="289"/>
      <c r="GR939" s="287"/>
      <c r="GS939" s="286"/>
    </row>
    <row r="940" spans="2:201">
      <c r="B940" s="277" t="str">
        <f t="shared" ref="B940:C940" si="1128">+B744</f>
        <v>6111</v>
      </c>
      <c r="C940" s="301" t="str">
        <f t="shared" si="1128"/>
        <v>公務（中央）</v>
      </c>
      <c r="D940" s="300">
        <v>1.255933380135379E-3</v>
      </c>
      <c r="E940" s="300">
        <v>7.9239921235982563E-4</v>
      </c>
      <c r="F940" s="300">
        <v>1.3705261127060701E-3</v>
      </c>
      <c r="G940" s="300">
        <v>2.0347607380867645E-3</v>
      </c>
      <c r="H940" s="300">
        <v>1.8625917447619362E-3</v>
      </c>
      <c r="I940" s="300">
        <v>3.5705088911594914E-4</v>
      </c>
      <c r="J940" s="300">
        <v>1.6506103919721145E-3</v>
      </c>
      <c r="K940" s="300">
        <v>2.285454238185785E-3</v>
      </c>
      <c r="L940" s="300">
        <v>8.2556224751077561E-4</v>
      </c>
      <c r="M940" s="300">
        <v>2.2872603916314605E-3</v>
      </c>
      <c r="N940" s="300">
        <v>2.5014940172865888E-4</v>
      </c>
      <c r="O940" s="300">
        <v>1.664809673199837E-3</v>
      </c>
      <c r="P940" s="300">
        <v>1.1511371811737906E-3</v>
      </c>
      <c r="Q940" s="300">
        <v>0</v>
      </c>
      <c r="R940" s="300">
        <v>0</v>
      </c>
      <c r="S940" s="300">
        <v>8.6264147819054839E-4</v>
      </c>
      <c r="T940" s="300">
        <v>1.154193345684447E-3</v>
      </c>
      <c r="U940" s="300">
        <v>2.6734251377466675E-3</v>
      </c>
      <c r="V940" s="300">
        <v>6.9160499437958005E-4</v>
      </c>
      <c r="W940" s="300">
        <v>4.4488994631983983E-4</v>
      </c>
      <c r="X940" s="300">
        <v>7.8557978657859198E-4</v>
      </c>
      <c r="Y940" s="300">
        <v>1.8041376038834515E-4</v>
      </c>
      <c r="Z940" s="300">
        <v>2.8934933486558903E-4</v>
      </c>
      <c r="AA940" s="300">
        <v>2.4398637336078076E-4</v>
      </c>
      <c r="AB940" s="300">
        <v>3.2619200437258449E-4</v>
      </c>
      <c r="AC940" s="300">
        <v>4.4171583108819162E-4</v>
      </c>
      <c r="AD940" s="300">
        <v>4.9309757238137414E-4</v>
      </c>
      <c r="AE940" s="300">
        <v>2.9624560268414981E-4</v>
      </c>
      <c r="AF940" s="300">
        <v>0</v>
      </c>
      <c r="AG940" s="300">
        <v>3.1687017739748664E-4</v>
      </c>
      <c r="AH940" s="300">
        <v>1.4361905034898518E-4</v>
      </c>
      <c r="AI940" s="300">
        <v>3.6127618696295241E-5</v>
      </c>
      <c r="AJ940" s="300">
        <v>7.887254295657186E-5</v>
      </c>
      <c r="AK940" s="300">
        <v>5.167566265019683E-4</v>
      </c>
      <c r="AL940" s="300">
        <v>5.0143670651083276E-4</v>
      </c>
      <c r="AM940" s="300">
        <v>4.2119677069388229E-4</v>
      </c>
      <c r="AN940" s="300">
        <v>3.8435616814093312E-4</v>
      </c>
      <c r="AO940" s="300">
        <v>1.359751908276093E-3</v>
      </c>
      <c r="AP940" s="300">
        <v>5.7642247839693355E-4</v>
      </c>
      <c r="AQ940" s="300">
        <v>2.3974685146854578E-4</v>
      </c>
      <c r="AR940" s="300">
        <v>0</v>
      </c>
      <c r="AS940" s="300">
        <v>3.3809541957582526E-4</v>
      </c>
      <c r="AT940" s="300">
        <v>2.9945186261886599E-4</v>
      </c>
      <c r="AU940" s="300">
        <v>2.7088254629069694E-4</v>
      </c>
      <c r="AV940" s="300">
        <v>4.730698988313505E-4</v>
      </c>
      <c r="AW940" s="300">
        <v>2.8727024132354031E-4</v>
      </c>
      <c r="AX940" s="300">
        <v>1.2913914555236214E-4</v>
      </c>
      <c r="AY940" s="300">
        <v>3.8192841291473671E-4</v>
      </c>
      <c r="AZ940" s="300">
        <v>4.6907663544955931E-4</v>
      </c>
      <c r="BA940" s="300">
        <v>5.707318784381191E-5</v>
      </c>
      <c r="BB940" s="300">
        <v>8.6647853853715108E-5</v>
      </c>
      <c r="BC940" s="300">
        <v>1.7089355889726406E-4</v>
      </c>
      <c r="BD940" s="300">
        <v>1.7200110526440339E-4</v>
      </c>
      <c r="BE940" s="300">
        <v>1.8854514957912698E-4</v>
      </c>
      <c r="BF940" s="300">
        <v>3.5657479491981272E-4</v>
      </c>
      <c r="BG940" s="300">
        <v>3.4492541458203688E-4</v>
      </c>
      <c r="BH940" s="300">
        <v>1.9929674104535427E-4</v>
      </c>
      <c r="BI940" s="300">
        <v>2.0628189915325589E-4</v>
      </c>
      <c r="BJ940" s="300">
        <v>1.1958104769564009E-4</v>
      </c>
      <c r="BK940" s="300">
        <v>2.1181914811787285E-3</v>
      </c>
      <c r="BL940" s="300">
        <v>2.3234816433276328E-4</v>
      </c>
      <c r="BM940" s="300">
        <v>4.3015840652214013E-5</v>
      </c>
      <c r="BN940" s="300">
        <v>2.1825215787062901E-3</v>
      </c>
      <c r="BO940" s="300">
        <v>2.4889314429404766E-4</v>
      </c>
      <c r="BP940" s="300">
        <v>4.9026422952625566E-4</v>
      </c>
      <c r="BQ940" s="300">
        <v>8.7698381693210499E-4</v>
      </c>
      <c r="BR940" s="300">
        <v>0</v>
      </c>
      <c r="BS940" s="300">
        <v>1.6492548856744144E-3</v>
      </c>
      <c r="BT940" s="300">
        <v>1.483071525929189E-3</v>
      </c>
      <c r="BU940" s="300">
        <v>9.7888726324952147E-4</v>
      </c>
      <c r="BV940" s="300">
        <v>1.4852122027747359E-3</v>
      </c>
      <c r="BW940" s="300">
        <v>1.6137156093730765E-3</v>
      </c>
      <c r="BX940" s="300">
        <v>1.6117292619839791E-3</v>
      </c>
      <c r="BY940" s="300">
        <v>0</v>
      </c>
      <c r="BZ940" s="300">
        <v>0</v>
      </c>
      <c r="CA940" s="300">
        <v>1.4007293921987872E-4</v>
      </c>
      <c r="CB940" s="300">
        <v>3.2787860549373266E-4</v>
      </c>
      <c r="CC940" s="300">
        <v>1.8699117600758433E-4</v>
      </c>
      <c r="CD940" s="300">
        <v>9.6767840916649943E-4</v>
      </c>
      <c r="CE940" s="300">
        <v>5.6440523549332268E-4</v>
      </c>
      <c r="CF940" s="300">
        <v>3.6349597295540383E-4</v>
      </c>
      <c r="CG940" s="300">
        <v>0</v>
      </c>
      <c r="CH940" s="300">
        <v>1.6515615553231765E-3</v>
      </c>
      <c r="CI940" s="300">
        <v>2.499137306755467E-4</v>
      </c>
      <c r="CJ940" s="300">
        <v>1.9074334717588968E-4</v>
      </c>
      <c r="CK940" s="300">
        <v>3.2542766270446041E-4</v>
      </c>
      <c r="CL940" s="300">
        <v>2.9122632162242591E-4</v>
      </c>
      <c r="CM940" s="300">
        <v>5.9424110891863899E-4</v>
      </c>
      <c r="CN940" s="300">
        <v>9.0366437531897752E-5</v>
      </c>
      <c r="CO940" s="300">
        <v>1.332011488119234E-3</v>
      </c>
      <c r="CP940" s="300">
        <v>2.0152737854728085E-3</v>
      </c>
      <c r="CQ940" s="300">
        <v>2.0778606362485889E-3</v>
      </c>
      <c r="CR940" s="300">
        <v>1.0902387925088273E-3</v>
      </c>
      <c r="CS940" s="300">
        <v>9.5905655063100879E-4</v>
      </c>
      <c r="CT940" s="300">
        <v>1.228602432074954E-3</v>
      </c>
      <c r="CU940" s="299">
        <v>1.2610471614501407E-3</v>
      </c>
      <c r="CV940" s="299">
        <v>1.2393761327553017E-3</v>
      </c>
      <c r="CW940" s="299">
        <v>8.0125538676792396E-4</v>
      </c>
      <c r="CX940" s="299">
        <v>1.3108058133183603E-3</v>
      </c>
      <c r="CY940" s="299">
        <v>7.1505540134049147E-4</v>
      </c>
      <c r="CZ940" s="299">
        <v>7.9410904779980175E-4</v>
      </c>
      <c r="DA940" s="299">
        <v>1.4068769104995918E-3</v>
      </c>
      <c r="DB940" s="299">
        <v>6.2876401684602216E-4</v>
      </c>
      <c r="DC940" s="299">
        <v>2.28584910008754E-4</v>
      </c>
      <c r="DD940" s="299">
        <v>3.471833379267128E-4</v>
      </c>
      <c r="DE940" s="299">
        <v>6.0656098382291331E-5</v>
      </c>
      <c r="DF940" s="299">
        <v>0</v>
      </c>
      <c r="DG940" s="299">
        <v>2.8445331587902307E-4</v>
      </c>
      <c r="DH940" s="299">
        <v>2.3784128867578261E-4</v>
      </c>
      <c r="DI940" s="299">
        <v>1.085518855819589E-3</v>
      </c>
      <c r="DJ940" s="299">
        <v>4.9845569507751895E-4</v>
      </c>
      <c r="DK940" s="299">
        <v>2.852095343916875E-4</v>
      </c>
      <c r="DL940" s="299">
        <v>4.3314720054235344E-4</v>
      </c>
      <c r="DM940" s="299">
        <v>1.1086987886289024E-3</v>
      </c>
      <c r="DN940" s="299">
        <v>1.394762668167994E-4</v>
      </c>
      <c r="DO940" s="299">
        <v>5.9801290685020938E-4</v>
      </c>
      <c r="DP940" s="299">
        <v>2.5546803180080858E-4</v>
      </c>
      <c r="DQ940" s="299">
        <v>1.2976968215987737E-4</v>
      </c>
      <c r="DR940" s="299">
        <v>2.2070344987564964E-4</v>
      </c>
      <c r="DS940" s="299">
        <v>4.2980998338029025E-5</v>
      </c>
      <c r="DT940" s="299">
        <v>1.1212348025966041E-4</v>
      </c>
      <c r="DU940" s="299">
        <v>1.0100726810946686E-3</v>
      </c>
      <c r="DV940" s="299">
        <v>1.5681912161560633E-3</v>
      </c>
      <c r="DW940" s="299">
        <v>1.0795315455276531E-3</v>
      </c>
      <c r="DX940" s="299">
        <v>1.0294508651997481E-3</v>
      </c>
      <c r="DY940" s="299">
        <v>7.0115463936041612E-4</v>
      </c>
      <c r="DZ940" s="299">
        <v>2.9322223028353366E-4</v>
      </c>
      <c r="EA940" s="299">
        <v>1.0002637379466635E-5</v>
      </c>
      <c r="EB940" s="299">
        <v>1.8144258621971845E-3</v>
      </c>
      <c r="EC940" s="299">
        <v>1.9661920793606546E-3</v>
      </c>
      <c r="ED940" s="299">
        <v>2.0686423968266955E-3</v>
      </c>
      <c r="EE940" s="299">
        <v>1.4513190999331086E-3</v>
      </c>
      <c r="EF940" s="299">
        <v>2.0419996492597355E-3</v>
      </c>
      <c r="EG940" s="299">
        <v>6.2136435072923418E-4</v>
      </c>
      <c r="EH940" s="299">
        <v>2.653335851124706E-4</v>
      </c>
      <c r="EI940" s="299">
        <v>1.268633968666946E-3</v>
      </c>
      <c r="EJ940" s="299">
        <v>9.8663696701161937E-4</v>
      </c>
      <c r="EK940" s="299">
        <v>1.4469661156651188E-4</v>
      </c>
      <c r="EL940" s="299">
        <v>3.6812673047129465E-4</v>
      </c>
      <c r="EM940" s="299">
        <v>1.0520637006453427E-3</v>
      </c>
      <c r="EN940" s="299">
        <v>2.1941775656114204E-4</v>
      </c>
      <c r="EO940" s="299">
        <v>1.0110815481062633E-3</v>
      </c>
      <c r="EP940" s="299">
        <v>3.2459800312478678E-4</v>
      </c>
      <c r="EQ940" s="299">
        <v>4.4351427311352062E-4</v>
      </c>
      <c r="ER940" s="299">
        <v>7.902392419384246E-5</v>
      </c>
      <c r="ES940" s="299">
        <v>2.3346037114253585E-3</v>
      </c>
      <c r="ET940" s="299">
        <v>1.9533634079506325E-3</v>
      </c>
      <c r="EU940" s="299">
        <v>3.0919557707834047E-4</v>
      </c>
      <c r="EV940" s="299">
        <v>6.9183850069155805E-4</v>
      </c>
      <c r="EW940" s="299">
        <v>2.3938519171096188E-4</v>
      </c>
      <c r="EX940" s="299">
        <v>4.2864632411100049E-4</v>
      </c>
      <c r="EY940" s="299">
        <v>1.1374457251990991E-3</v>
      </c>
      <c r="EZ940" s="299">
        <v>2.8087886303994683E-3</v>
      </c>
      <c r="FA940" s="299">
        <v>6.4988383517866437E-4</v>
      </c>
      <c r="FB940" s="299">
        <v>1.577841252382275E-3</v>
      </c>
      <c r="FC940" s="299">
        <v>2.1598814770777336E-4</v>
      </c>
      <c r="FD940" s="299">
        <v>4.0452745973384053E-4</v>
      </c>
      <c r="FE940" s="299">
        <v>1.1731521562363677E-4</v>
      </c>
      <c r="FF940" s="299">
        <v>1.1760211619077975E-3</v>
      </c>
      <c r="FG940" s="299">
        <v>1.165977485961393E-3</v>
      </c>
      <c r="FH940" s="299">
        <v>3.6172325165434888E-4</v>
      </c>
      <c r="FI940" s="299">
        <v>4.709901877173708E-4</v>
      </c>
      <c r="FJ940" s="299">
        <v>1.1789376038559298E-3</v>
      </c>
      <c r="FK940" s="299">
        <v>3.791695960592703E-4</v>
      </c>
      <c r="FL940" s="299">
        <v>1.0003632731968057</v>
      </c>
      <c r="FM940" s="299">
        <v>1.3396632129707961E-4</v>
      </c>
      <c r="FN940" s="299">
        <v>1.8161122737776201E-3</v>
      </c>
      <c r="FO940" s="299">
        <v>1.2431259079285521E-3</v>
      </c>
      <c r="FP940" s="299">
        <v>1.9464875094927698E-3</v>
      </c>
      <c r="FQ940" s="299">
        <v>4.2881391398369597E-4</v>
      </c>
      <c r="FR940" s="299">
        <v>3.0261366306874577E-4</v>
      </c>
      <c r="FS940" s="299">
        <v>1.6082093067910947E-3</v>
      </c>
      <c r="FT940" s="299">
        <v>1.0731261864960655E-3</v>
      </c>
      <c r="FU940" s="299">
        <v>6.1628781023872364E-4</v>
      </c>
      <c r="FV940" s="299">
        <v>4.209607296836417E-4</v>
      </c>
      <c r="FW940" s="299">
        <v>5.7083604068944749E-4</v>
      </c>
      <c r="FX940" s="299">
        <v>2.1187033403334064E-3</v>
      </c>
      <c r="FY940" s="299">
        <v>3.0434305202872301E-4</v>
      </c>
      <c r="FZ940" s="299">
        <v>1.2582434397957816E-3</v>
      </c>
      <c r="GA940" s="299">
        <v>6.188047034605289E-4</v>
      </c>
      <c r="GB940" s="299">
        <v>7.5831412529302558E-4</v>
      </c>
      <c r="GC940" s="299">
        <v>2.8802795464779988E-4</v>
      </c>
      <c r="GD940" s="299">
        <v>3.4696635571673909E-4</v>
      </c>
      <c r="GE940" s="299">
        <v>4.1675027406994758E-4</v>
      </c>
      <c r="GF940" s="299">
        <v>1.6189178802770499E-4</v>
      </c>
      <c r="GG940" s="299">
        <v>3.0681935811960949E-4</v>
      </c>
      <c r="GH940" s="298">
        <v>2.1134092765138371E-4</v>
      </c>
      <c r="GI940" s="297">
        <v>0.11864567918616079</v>
      </c>
      <c r="GK940" s="286"/>
      <c r="GL940" s="287"/>
      <c r="GM940" s="289"/>
      <c r="GN940" s="287"/>
      <c r="GO940" s="286"/>
      <c r="GP940" s="287"/>
      <c r="GQ940" s="289"/>
      <c r="GR940" s="287"/>
      <c r="GS940" s="286"/>
    </row>
    <row r="941" spans="2:201">
      <c r="B941" s="277" t="str">
        <f t="shared" ref="B941:C941" si="1129">+B745</f>
        <v>6112</v>
      </c>
      <c r="C941" s="301" t="str">
        <f t="shared" si="1129"/>
        <v>公務（地方）</v>
      </c>
      <c r="D941" s="300">
        <v>1.1942635864495958E-3</v>
      </c>
      <c r="E941" s="300">
        <v>7.5349022505530772E-4</v>
      </c>
      <c r="F941" s="300">
        <v>1.3032294997261272E-3</v>
      </c>
      <c r="G941" s="300">
        <v>1.9348483725883515E-3</v>
      </c>
      <c r="H941" s="300">
        <v>1.7711333517953201E-3</v>
      </c>
      <c r="I941" s="300">
        <v>3.3951870547040206E-4</v>
      </c>
      <c r="J941" s="300">
        <v>1.5695608682166763E-3</v>
      </c>
      <c r="K941" s="300">
        <v>2.1732321302487985E-3</v>
      </c>
      <c r="L941" s="300">
        <v>7.8502486369406933E-4</v>
      </c>
      <c r="M941" s="300">
        <v>2.1749495965776881E-3</v>
      </c>
      <c r="N941" s="300">
        <v>2.3786637602106467E-4</v>
      </c>
      <c r="O941" s="300">
        <v>1.5830629255648122E-3</v>
      </c>
      <c r="P941" s="300">
        <v>1.0946131699564364E-3</v>
      </c>
      <c r="Q941" s="300">
        <v>0</v>
      </c>
      <c r="R941" s="300">
        <v>0</v>
      </c>
      <c r="S941" s="300">
        <v>8.2028340185764936E-4</v>
      </c>
      <c r="T941" s="300">
        <v>1.0975192683586325E-3</v>
      </c>
      <c r="U941" s="300">
        <v>2.5421525883528038E-3</v>
      </c>
      <c r="V941" s="300">
        <v>6.5764528123711335E-4</v>
      </c>
      <c r="W941" s="300">
        <v>4.2304462264553287E-4</v>
      </c>
      <c r="X941" s="300">
        <v>7.4700565189256165E-4</v>
      </c>
      <c r="Y941" s="300">
        <v>1.7155494704903707E-4</v>
      </c>
      <c r="Z941" s="300">
        <v>2.7514148430081144E-4</v>
      </c>
      <c r="AA941" s="300">
        <v>2.3200596934788641E-4</v>
      </c>
      <c r="AB941" s="300">
        <v>3.1017507709779456E-4</v>
      </c>
      <c r="AC941" s="300">
        <v>4.2002636522813397E-4</v>
      </c>
      <c r="AD941" s="300">
        <v>4.6888512127792297E-4</v>
      </c>
      <c r="AE941" s="300">
        <v>2.8169912634486914E-4</v>
      </c>
      <c r="AF941" s="300">
        <v>0</v>
      </c>
      <c r="AG941" s="300">
        <v>3.0131097754313276E-4</v>
      </c>
      <c r="AH941" s="300">
        <v>1.3656695877752354E-4</v>
      </c>
      <c r="AI941" s="300">
        <v>3.4353652953686333E-5</v>
      </c>
      <c r="AJ941" s="300">
        <v>7.4999683513119088E-5</v>
      </c>
      <c r="AK941" s="300">
        <v>4.9138245057338313E-4</v>
      </c>
      <c r="AL941" s="300">
        <v>4.7681478091660384E-4</v>
      </c>
      <c r="AM941" s="300">
        <v>4.0051484730475314E-4</v>
      </c>
      <c r="AN941" s="300">
        <v>3.654832199686705E-4</v>
      </c>
      <c r="AO941" s="300">
        <v>1.2929843384562687E-3</v>
      </c>
      <c r="AP941" s="300">
        <v>5.4811854454117842E-4</v>
      </c>
      <c r="AQ941" s="300">
        <v>2.27974619676054E-4</v>
      </c>
      <c r="AR941" s="300">
        <v>0</v>
      </c>
      <c r="AS941" s="300">
        <v>3.2149400177681586E-4</v>
      </c>
      <c r="AT941" s="300">
        <v>2.8474795007173837E-4</v>
      </c>
      <c r="AU941" s="300">
        <v>2.5758146598894854E-4</v>
      </c>
      <c r="AV941" s="300">
        <v>4.4984086174919329E-4</v>
      </c>
      <c r="AW941" s="300">
        <v>2.7316447998723572E-4</v>
      </c>
      <c r="AX941" s="300">
        <v>1.2279805725187118E-4</v>
      </c>
      <c r="AY941" s="300">
        <v>3.6317467422148562E-4</v>
      </c>
      <c r="AZ941" s="300">
        <v>4.4604367861559289E-4</v>
      </c>
      <c r="BA941" s="300">
        <v>5.4270736873889889E-5</v>
      </c>
      <c r="BB941" s="300">
        <v>8.2393205195600361E-5</v>
      </c>
      <c r="BC941" s="300">
        <v>1.6250221371437901E-4</v>
      </c>
      <c r="BD941" s="300">
        <v>1.6355537649952331E-4</v>
      </c>
      <c r="BE941" s="300">
        <v>1.7928706259863239E-4</v>
      </c>
      <c r="BF941" s="300">
        <v>3.3906598881268857E-4</v>
      </c>
      <c r="BG941" s="300">
        <v>3.2798862518643645E-4</v>
      </c>
      <c r="BH941" s="300">
        <v>1.8951072126364326E-4</v>
      </c>
      <c r="BI941" s="300">
        <v>1.9615288883861515E-4</v>
      </c>
      <c r="BJ941" s="300">
        <v>1.1370928836766917E-4</v>
      </c>
      <c r="BK941" s="300">
        <v>2.0141824360355894E-3</v>
      </c>
      <c r="BL941" s="300">
        <v>2.2093922848926537E-4</v>
      </c>
      <c r="BM941" s="300">
        <v>4.0903644209153773E-5</v>
      </c>
      <c r="BN941" s="300">
        <v>2.075353748308249E-3</v>
      </c>
      <c r="BO941" s="300">
        <v>2.36671804292108E-4</v>
      </c>
      <c r="BP941" s="300">
        <v>4.6619090337328352E-4</v>
      </c>
      <c r="BQ941" s="300">
        <v>8.3392149220104007E-4</v>
      </c>
      <c r="BR941" s="300">
        <v>0</v>
      </c>
      <c r="BS941" s="300">
        <v>1.5682719210176044E-3</v>
      </c>
      <c r="BT941" s="300">
        <v>1.410248622682956E-3</v>
      </c>
      <c r="BU941" s="300">
        <v>9.308211981850417E-4</v>
      </c>
      <c r="BV941" s="300">
        <v>1.4122841863899393E-3</v>
      </c>
      <c r="BW941" s="300">
        <v>1.5344777212242331E-3</v>
      </c>
      <c r="BX941" s="300">
        <v>1.532588908971642E-3</v>
      </c>
      <c r="BY941" s="300">
        <v>0</v>
      </c>
      <c r="BZ941" s="300">
        <v>0</v>
      </c>
      <c r="CA941" s="300">
        <v>1.3319497148745005E-4</v>
      </c>
      <c r="CB941" s="300">
        <v>3.1177886145109782E-4</v>
      </c>
      <c r="CC941" s="300">
        <v>1.7780939341637179E-4</v>
      </c>
      <c r="CD941" s="300">
        <v>9.2016272975916291E-4</v>
      </c>
      <c r="CE941" s="300">
        <v>5.366913814158896E-4</v>
      </c>
      <c r="CF941" s="300">
        <v>3.456473179134011E-4</v>
      </c>
      <c r="CG941" s="300">
        <v>0</v>
      </c>
      <c r="CH941" s="300">
        <v>1.5704653268232437E-3</v>
      </c>
      <c r="CI941" s="300">
        <v>2.3764227706680186E-4</v>
      </c>
      <c r="CJ941" s="300">
        <v>1.8137732262926533E-4</v>
      </c>
      <c r="CK941" s="300">
        <v>3.0944826671415118E-4</v>
      </c>
      <c r="CL941" s="300">
        <v>2.7692630582987752E-4</v>
      </c>
      <c r="CM941" s="300">
        <v>5.650622311483282E-4</v>
      </c>
      <c r="CN941" s="300">
        <v>8.5929196156793401E-5</v>
      </c>
      <c r="CO941" s="300">
        <v>1.2666060494561163E-3</v>
      </c>
      <c r="CP941" s="300">
        <v>1.9163182831060514E-3</v>
      </c>
      <c r="CQ941" s="300">
        <v>1.975831946851506E-3</v>
      </c>
      <c r="CR941" s="300">
        <v>1.0367050601742273E-3</v>
      </c>
      <c r="CS941" s="300">
        <v>9.1196422826273318E-4</v>
      </c>
      <c r="CT941" s="300">
        <v>1.1682746633363389E-3</v>
      </c>
      <c r="CU941" s="299">
        <v>1.1991262669945049E-3</v>
      </c>
      <c r="CV941" s="299">
        <v>1.1785193455920648E-3</v>
      </c>
      <c r="CW941" s="299">
        <v>7.619115368685972E-4</v>
      </c>
      <c r="CX941" s="299">
        <v>1.2464416317876847E-3</v>
      </c>
      <c r="CY941" s="299">
        <v>6.799442085240223E-4</v>
      </c>
      <c r="CZ941" s="299">
        <v>7.5511610285828841E-4</v>
      </c>
      <c r="DA941" s="299">
        <v>1.337795373067686E-3</v>
      </c>
      <c r="DB941" s="299">
        <v>5.9788996905874307E-4</v>
      </c>
      <c r="DC941" s="299">
        <v>2.1736076033418788E-4</v>
      </c>
      <c r="DD941" s="299">
        <v>3.3013567826599568E-4</v>
      </c>
      <c r="DE941" s="299">
        <v>5.7677716620818225E-5</v>
      </c>
      <c r="DF941" s="299">
        <v>0</v>
      </c>
      <c r="DG941" s="299">
        <v>2.7048587335304656E-4</v>
      </c>
      <c r="DH941" s="299">
        <v>2.2616262527325778E-4</v>
      </c>
      <c r="DI941" s="299">
        <v>1.0322168853972361E-3</v>
      </c>
      <c r="DJ941" s="299">
        <v>4.7398014536832912E-4</v>
      </c>
      <c r="DK941" s="299">
        <v>2.7120495945057258E-4</v>
      </c>
      <c r="DL941" s="299">
        <v>4.1187847808022554E-4</v>
      </c>
      <c r="DM941" s="299">
        <v>1.0542586195595427E-3</v>
      </c>
      <c r="DN941" s="299">
        <v>1.3262759734539151E-4</v>
      </c>
      <c r="DO941" s="299">
        <v>5.6864882339626637E-4</v>
      </c>
      <c r="DP941" s="299">
        <v>2.4292384668426144E-4</v>
      </c>
      <c r="DQ941" s="299">
        <v>1.2339763277250724E-4</v>
      </c>
      <c r="DR941" s="299">
        <v>2.0986630163606323E-4</v>
      </c>
      <c r="DS941" s="299">
        <v>4.0870512748714147E-5</v>
      </c>
      <c r="DT941" s="299">
        <v>1.0661790806585509E-4</v>
      </c>
      <c r="DU941" s="299">
        <v>9.6047532598333312E-4</v>
      </c>
      <c r="DV941" s="299">
        <v>1.4911887013015113E-3</v>
      </c>
      <c r="DW941" s="299">
        <v>1.026523568557721E-3</v>
      </c>
      <c r="DX941" s="299">
        <v>9.7890198779060052E-4</v>
      </c>
      <c r="DY941" s="299">
        <v>6.6672601230495423E-4</v>
      </c>
      <c r="DZ941" s="299">
        <v>2.788242098696471E-4</v>
      </c>
      <c r="EA941" s="299">
        <v>9.5114802900365247E-6</v>
      </c>
      <c r="EB941" s="299">
        <v>1.7253325469388636E-3</v>
      </c>
      <c r="EC941" s="299">
        <v>1.8696466241648361E-3</v>
      </c>
      <c r="ED941" s="299">
        <v>1.967066348415421E-3</v>
      </c>
      <c r="EE941" s="299">
        <v>1.3800553283981375E-3</v>
      </c>
      <c r="EF941" s="299">
        <v>1.9417318332528737E-3</v>
      </c>
      <c r="EG941" s="299">
        <v>5.9085364696161711E-4</v>
      </c>
      <c r="EH941" s="299">
        <v>2.523049741123939E-4</v>
      </c>
      <c r="EI941" s="299">
        <v>1.2063405410473744E-3</v>
      </c>
      <c r="EJ941" s="299">
        <v>9.381903701134504E-4</v>
      </c>
      <c r="EK941" s="299">
        <v>1.3759160876662067E-4</v>
      </c>
      <c r="EL941" s="299">
        <v>3.500506924604731E-4</v>
      </c>
      <c r="EM941" s="299">
        <v>1.0004044706341886E-3</v>
      </c>
      <c r="EN941" s="299">
        <v>2.0864373941011728E-4</v>
      </c>
      <c r="EO941" s="299">
        <v>9.6143465484151516E-4</v>
      </c>
      <c r="EP941" s="299">
        <v>3.0865934570860668E-4</v>
      </c>
      <c r="EQ941" s="299">
        <v>4.217364987886892E-4</v>
      </c>
      <c r="ER941" s="299">
        <v>7.5143631514026953E-5</v>
      </c>
      <c r="ES941" s="299">
        <v>2.2199682287645291E-3</v>
      </c>
      <c r="ET941" s="299">
        <v>1.8574478759112744E-3</v>
      </c>
      <c r="EU941" s="299">
        <v>2.9401322127144044E-4</v>
      </c>
      <c r="EV941" s="299">
        <v>6.578673217450036E-4</v>
      </c>
      <c r="EW941" s="299">
        <v>2.2763071841027182E-4</v>
      </c>
      <c r="EX941" s="299">
        <v>4.0759860709814E-4</v>
      </c>
      <c r="EY941" s="299">
        <v>1.0815940022404788E-3</v>
      </c>
      <c r="EZ941" s="299">
        <v>2.6708693600914859E-3</v>
      </c>
      <c r="FA941" s="299">
        <v>6.1797274604838436E-4</v>
      </c>
      <c r="FB941" s="299">
        <v>1.5003648941276325E-3</v>
      </c>
      <c r="FC941" s="299">
        <v>2.0538253381265011E-4</v>
      </c>
      <c r="FD941" s="299">
        <v>3.8466404549818188E-4</v>
      </c>
      <c r="FE941" s="299">
        <v>1.1155471490111197E-4</v>
      </c>
      <c r="FF941" s="299">
        <v>1.1182752785894071E-3</v>
      </c>
      <c r="FG941" s="299">
        <v>1.1087247748392819E-3</v>
      </c>
      <c r="FH941" s="299">
        <v>3.4396164211860281E-4</v>
      </c>
      <c r="FI941" s="299">
        <v>4.4786327018817213E-4</v>
      </c>
      <c r="FJ941" s="299">
        <v>1.1210485151923494E-3</v>
      </c>
      <c r="FK941" s="299">
        <v>3.6055132288432173E-4</v>
      </c>
      <c r="FL941" s="299">
        <v>3.4543548068723963E-4</v>
      </c>
      <c r="FM941" s="299">
        <v>1.000127388205351</v>
      </c>
      <c r="FN941" s="299">
        <v>1.7269361510584261E-3</v>
      </c>
      <c r="FO941" s="299">
        <v>1.1820849964598703E-3</v>
      </c>
      <c r="FP941" s="299">
        <v>1.8509096030361119E-3</v>
      </c>
      <c r="FQ941" s="299">
        <v>4.0775796784575891E-4</v>
      </c>
      <c r="FR941" s="299">
        <v>2.8775449739712624E-4</v>
      </c>
      <c r="FS941" s="299">
        <v>1.5292417932891661E-3</v>
      </c>
      <c r="FT941" s="299">
        <v>1.0204327303249348E-3</v>
      </c>
      <c r="FU941" s="299">
        <v>5.8602637861375278E-4</v>
      </c>
      <c r="FV941" s="299">
        <v>4.0029039655927753E-4</v>
      </c>
      <c r="FW941" s="299">
        <v>5.4280641633633645E-4</v>
      </c>
      <c r="FX941" s="299">
        <v>2.0146691614937157E-3</v>
      </c>
      <c r="FY941" s="299">
        <v>2.8939896858833395E-4</v>
      </c>
      <c r="FZ941" s="299">
        <v>1.1964602158079519E-3</v>
      </c>
      <c r="GA941" s="299">
        <v>5.8841968543505872E-4</v>
      </c>
      <c r="GB941" s="299">
        <v>7.2107880979341266E-4</v>
      </c>
      <c r="GC941" s="299">
        <v>2.7388498749698388E-4</v>
      </c>
      <c r="GD941" s="299">
        <v>3.299293504811167E-4</v>
      </c>
      <c r="GE941" s="299">
        <v>3.9628668593152499E-4</v>
      </c>
      <c r="GF941" s="299">
        <v>1.5394245462754092E-4</v>
      </c>
      <c r="GG941" s="299">
        <v>2.9175368121881623E-4</v>
      </c>
      <c r="GH941" s="298">
        <v>2.0096350508123272E-4</v>
      </c>
      <c r="GI941" s="297">
        <v>0.11281984903238983</v>
      </c>
      <c r="GK941" s="286"/>
      <c r="GL941" s="287"/>
      <c r="GM941" s="289"/>
      <c r="GN941" s="287"/>
      <c r="GO941" s="286"/>
      <c r="GP941" s="287"/>
      <c r="GQ941" s="289"/>
      <c r="GR941" s="287"/>
      <c r="GS941" s="286"/>
    </row>
    <row r="942" spans="2:201">
      <c r="B942" s="277" t="str">
        <f t="shared" ref="B942:C942" si="1130">+B746</f>
        <v>6311</v>
      </c>
      <c r="C942" s="301" t="str">
        <f t="shared" si="1130"/>
        <v>学校教育</v>
      </c>
      <c r="D942" s="300">
        <v>0</v>
      </c>
      <c r="E942" s="300">
        <v>0</v>
      </c>
      <c r="F942" s="300">
        <v>0</v>
      </c>
      <c r="G942" s="300">
        <v>0</v>
      </c>
      <c r="H942" s="300">
        <v>0</v>
      </c>
      <c r="I942" s="300">
        <v>0</v>
      </c>
      <c r="J942" s="300">
        <v>0</v>
      </c>
      <c r="K942" s="300">
        <v>0</v>
      </c>
      <c r="L942" s="300">
        <v>0</v>
      </c>
      <c r="M942" s="300">
        <v>0</v>
      </c>
      <c r="N942" s="300">
        <v>0</v>
      </c>
      <c r="O942" s="300">
        <v>0</v>
      </c>
      <c r="P942" s="300">
        <v>0</v>
      </c>
      <c r="Q942" s="300">
        <v>0</v>
      </c>
      <c r="R942" s="300">
        <v>0</v>
      </c>
      <c r="S942" s="300">
        <v>0</v>
      </c>
      <c r="T942" s="300">
        <v>0</v>
      </c>
      <c r="U942" s="300">
        <v>0</v>
      </c>
      <c r="V942" s="300">
        <v>0</v>
      </c>
      <c r="W942" s="300">
        <v>0</v>
      </c>
      <c r="X942" s="300">
        <v>0</v>
      </c>
      <c r="Y942" s="300">
        <v>0</v>
      </c>
      <c r="Z942" s="300">
        <v>0</v>
      </c>
      <c r="AA942" s="300">
        <v>0</v>
      </c>
      <c r="AB942" s="300">
        <v>0</v>
      </c>
      <c r="AC942" s="300">
        <v>0</v>
      </c>
      <c r="AD942" s="300">
        <v>0</v>
      </c>
      <c r="AE942" s="300">
        <v>0</v>
      </c>
      <c r="AF942" s="300">
        <v>0</v>
      </c>
      <c r="AG942" s="300">
        <v>0</v>
      </c>
      <c r="AH942" s="300">
        <v>0</v>
      </c>
      <c r="AI942" s="300">
        <v>0</v>
      </c>
      <c r="AJ942" s="300">
        <v>0</v>
      </c>
      <c r="AK942" s="300">
        <v>0</v>
      </c>
      <c r="AL942" s="300">
        <v>0</v>
      </c>
      <c r="AM942" s="300">
        <v>0</v>
      </c>
      <c r="AN942" s="300">
        <v>0</v>
      </c>
      <c r="AO942" s="300">
        <v>0</v>
      </c>
      <c r="AP942" s="300">
        <v>0</v>
      </c>
      <c r="AQ942" s="300">
        <v>0</v>
      </c>
      <c r="AR942" s="300">
        <v>0</v>
      </c>
      <c r="AS942" s="300">
        <v>0</v>
      </c>
      <c r="AT942" s="300">
        <v>0</v>
      </c>
      <c r="AU942" s="300">
        <v>0</v>
      </c>
      <c r="AV942" s="300">
        <v>0</v>
      </c>
      <c r="AW942" s="300">
        <v>0</v>
      </c>
      <c r="AX942" s="300">
        <v>0</v>
      </c>
      <c r="AY942" s="300">
        <v>0</v>
      </c>
      <c r="AZ942" s="300">
        <v>0</v>
      </c>
      <c r="BA942" s="300">
        <v>0</v>
      </c>
      <c r="BB942" s="300">
        <v>0</v>
      </c>
      <c r="BC942" s="300">
        <v>0</v>
      </c>
      <c r="BD942" s="300">
        <v>0</v>
      </c>
      <c r="BE942" s="300">
        <v>0</v>
      </c>
      <c r="BF942" s="300">
        <v>0</v>
      </c>
      <c r="BG942" s="300">
        <v>0</v>
      </c>
      <c r="BH942" s="300">
        <v>0</v>
      </c>
      <c r="BI942" s="300">
        <v>0</v>
      </c>
      <c r="BJ942" s="300">
        <v>0</v>
      </c>
      <c r="BK942" s="300">
        <v>0</v>
      </c>
      <c r="BL942" s="300">
        <v>0</v>
      </c>
      <c r="BM942" s="300">
        <v>0</v>
      </c>
      <c r="BN942" s="300">
        <v>0</v>
      </c>
      <c r="BO942" s="300">
        <v>0</v>
      </c>
      <c r="BP942" s="300">
        <v>0</v>
      </c>
      <c r="BQ942" s="300">
        <v>0</v>
      </c>
      <c r="BR942" s="300">
        <v>0</v>
      </c>
      <c r="BS942" s="300">
        <v>0</v>
      </c>
      <c r="BT942" s="300">
        <v>0</v>
      </c>
      <c r="BU942" s="300">
        <v>0</v>
      </c>
      <c r="BV942" s="300">
        <v>0</v>
      </c>
      <c r="BW942" s="300">
        <v>0</v>
      </c>
      <c r="BX942" s="300">
        <v>0</v>
      </c>
      <c r="BY942" s="300">
        <v>0</v>
      </c>
      <c r="BZ942" s="300">
        <v>0</v>
      </c>
      <c r="CA942" s="300">
        <v>0</v>
      </c>
      <c r="CB942" s="300">
        <v>0</v>
      </c>
      <c r="CC942" s="300">
        <v>0</v>
      </c>
      <c r="CD942" s="300">
        <v>0</v>
      </c>
      <c r="CE942" s="300">
        <v>0</v>
      </c>
      <c r="CF942" s="300">
        <v>0</v>
      </c>
      <c r="CG942" s="300">
        <v>0</v>
      </c>
      <c r="CH942" s="300">
        <v>0</v>
      </c>
      <c r="CI942" s="300">
        <v>0</v>
      </c>
      <c r="CJ942" s="300">
        <v>0</v>
      </c>
      <c r="CK942" s="300">
        <v>0</v>
      </c>
      <c r="CL942" s="300">
        <v>0</v>
      </c>
      <c r="CM942" s="300">
        <v>0</v>
      </c>
      <c r="CN942" s="300">
        <v>0</v>
      </c>
      <c r="CO942" s="300">
        <v>0</v>
      </c>
      <c r="CP942" s="300">
        <v>0</v>
      </c>
      <c r="CQ942" s="300">
        <v>0</v>
      </c>
      <c r="CR942" s="300">
        <v>0</v>
      </c>
      <c r="CS942" s="300">
        <v>0</v>
      </c>
      <c r="CT942" s="300">
        <v>0</v>
      </c>
      <c r="CU942" s="299">
        <v>0</v>
      </c>
      <c r="CV942" s="299">
        <v>0</v>
      </c>
      <c r="CW942" s="299">
        <v>0</v>
      </c>
      <c r="CX942" s="299">
        <v>0</v>
      </c>
      <c r="CY942" s="299">
        <v>0</v>
      </c>
      <c r="CZ942" s="299">
        <v>0</v>
      </c>
      <c r="DA942" s="299">
        <v>0</v>
      </c>
      <c r="DB942" s="299">
        <v>0</v>
      </c>
      <c r="DC942" s="299">
        <v>0</v>
      </c>
      <c r="DD942" s="299">
        <v>0</v>
      </c>
      <c r="DE942" s="299">
        <v>0</v>
      </c>
      <c r="DF942" s="299">
        <v>0</v>
      </c>
      <c r="DG942" s="299">
        <v>0</v>
      </c>
      <c r="DH942" s="299">
        <v>0</v>
      </c>
      <c r="DI942" s="299">
        <v>0</v>
      </c>
      <c r="DJ942" s="299">
        <v>0</v>
      </c>
      <c r="DK942" s="299">
        <v>0</v>
      </c>
      <c r="DL942" s="299">
        <v>0</v>
      </c>
      <c r="DM942" s="299">
        <v>0</v>
      </c>
      <c r="DN942" s="299">
        <v>0</v>
      </c>
      <c r="DO942" s="299">
        <v>0</v>
      </c>
      <c r="DP942" s="299">
        <v>0</v>
      </c>
      <c r="DQ942" s="299">
        <v>0</v>
      </c>
      <c r="DR942" s="299">
        <v>0</v>
      </c>
      <c r="DS942" s="299">
        <v>0</v>
      </c>
      <c r="DT942" s="299">
        <v>0</v>
      </c>
      <c r="DU942" s="299">
        <v>0</v>
      </c>
      <c r="DV942" s="299">
        <v>0</v>
      </c>
      <c r="DW942" s="299">
        <v>0</v>
      </c>
      <c r="DX942" s="299">
        <v>0</v>
      </c>
      <c r="DY942" s="299">
        <v>0</v>
      </c>
      <c r="DZ942" s="299">
        <v>0</v>
      </c>
      <c r="EA942" s="299">
        <v>0</v>
      </c>
      <c r="EB942" s="299">
        <v>0</v>
      </c>
      <c r="EC942" s="299">
        <v>0</v>
      </c>
      <c r="ED942" s="299">
        <v>0</v>
      </c>
      <c r="EE942" s="299">
        <v>0</v>
      </c>
      <c r="EF942" s="299">
        <v>0</v>
      </c>
      <c r="EG942" s="299">
        <v>0</v>
      </c>
      <c r="EH942" s="299">
        <v>0</v>
      </c>
      <c r="EI942" s="299">
        <v>0</v>
      </c>
      <c r="EJ942" s="299">
        <v>0</v>
      </c>
      <c r="EK942" s="299">
        <v>0</v>
      </c>
      <c r="EL942" s="299">
        <v>0</v>
      </c>
      <c r="EM942" s="299">
        <v>0</v>
      </c>
      <c r="EN942" s="299">
        <v>0</v>
      </c>
      <c r="EO942" s="299">
        <v>0</v>
      </c>
      <c r="EP942" s="299">
        <v>0</v>
      </c>
      <c r="EQ942" s="299">
        <v>0</v>
      </c>
      <c r="ER942" s="299">
        <v>0</v>
      </c>
      <c r="ES942" s="299">
        <v>0</v>
      </c>
      <c r="ET942" s="299">
        <v>0</v>
      </c>
      <c r="EU942" s="299">
        <v>0</v>
      </c>
      <c r="EV942" s="299">
        <v>0</v>
      </c>
      <c r="EW942" s="299">
        <v>0</v>
      </c>
      <c r="EX942" s="299">
        <v>0</v>
      </c>
      <c r="EY942" s="299">
        <v>0</v>
      </c>
      <c r="EZ942" s="299">
        <v>0</v>
      </c>
      <c r="FA942" s="299">
        <v>0</v>
      </c>
      <c r="FB942" s="299">
        <v>0</v>
      </c>
      <c r="FC942" s="299">
        <v>0</v>
      </c>
      <c r="FD942" s="299">
        <v>0</v>
      </c>
      <c r="FE942" s="299">
        <v>0</v>
      </c>
      <c r="FF942" s="299">
        <v>0</v>
      </c>
      <c r="FG942" s="299">
        <v>0</v>
      </c>
      <c r="FH942" s="299">
        <v>0</v>
      </c>
      <c r="FI942" s="299">
        <v>0</v>
      </c>
      <c r="FJ942" s="299">
        <v>0</v>
      </c>
      <c r="FK942" s="299">
        <v>0</v>
      </c>
      <c r="FL942" s="299">
        <v>0</v>
      </c>
      <c r="FM942" s="299">
        <v>0</v>
      </c>
      <c r="FN942" s="299">
        <v>1</v>
      </c>
      <c r="FO942" s="299">
        <v>0</v>
      </c>
      <c r="FP942" s="299">
        <v>0</v>
      </c>
      <c r="FQ942" s="299">
        <v>0</v>
      </c>
      <c r="FR942" s="299">
        <v>0</v>
      </c>
      <c r="FS942" s="299">
        <v>0</v>
      </c>
      <c r="FT942" s="299">
        <v>0</v>
      </c>
      <c r="FU942" s="299">
        <v>0</v>
      </c>
      <c r="FV942" s="299">
        <v>0</v>
      </c>
      <c r="FW942" s="299">
        <v>0</v>
      </c>
      <c r="FX942" s="299">
        <v>0</v>
      </c>
      <c r="FY942" s="299">
        <v>0</v>
      </c>
      <c r="FZ942" s="299">
        <v>0</v>
      </c>
      <c r="GA942" s="299">
        <v>0</v>
      </c>
      <c r="GB942" s="299">
        <v>0</v>
      </c>
      <c r="GC942" s="299">
        <v>0</v>
      </c>
      <c r="GD942" s="299">
        <v>0</v>
      </c>
      <c r="GE942" s="299">
        <v>0</v>
      </c>
      <c r="GF942" s="299">
        <v>0</v>
      </c>
      <c r="GG942" s="299">
        <v>0</v>
      </c>
      <c r="GH942" s="298">
        <v>0</v>
      </c>
      <c r="GI942" s="297">
        <v>0</v>
      </c>
      <c r="GK942" s="286"/>
      <c r="GL942" s="287"/>
      <c r="GM942" s="289"/>
      <c r="GN942" s="287"/>
      <c r="GO942" s="286"/>
      <c r="GP942" s="287"/>
      <c r="GQ942" s="289"/>
      <c r="GR942" s="287"/>
      <c r="GS942" s="286"/>
    </row>
    <row r="943" spans="2:201">
      <c r="B943" s="277" t="str">
        <f t="shared" ref="B943:C943" si="1131">+B747</f>
        <v>6312</v>
      </c>
      <c r="C943" s="301" t="str">
        <f t="shared" si="1131"/>
        <v>社会教育・その他の教育</v>
      </c>
      <c r="D943" s="300">
        <v>8.6626952977716617E-5</v>
      </c>
      <c r="E943" s="300">
        <v>7.8021878323475952E-5</v>
      </c>
      <c r="F943" s="300">
        <v>4.2453785987450026E-5</v>
      </c>
      <c r="G943" s="300">
        <v>1.8843103341181127E-4</v>
      </c>
      <c r="H943" s="300">
        <v>8.7091724594348264E-5</v>
      </c>
      <c r="I943" s="300">
        <v>7.0939105215614778E-5</v>
      </c>
      <c r="J943" s="300">
        <v>6.8742497310504179E-5</v>
      </c>
      <c r="K943" s="300">
        <v>4.6204366304861453E-4</v>
      </c>
      <c r="L943" s="300">
        <v>8.7331440889076595E-6</v>
      </c>
      <c r="M943" s="300">
        <v>4.5094648452491802E-5</v>
      </c>
      <c r="N943" s="300">
        <v>4.5207887434943045E-5</v>
      </c>
      <c r="O943" s="300">
        <v>6.3734233609328845E-5</v>
      </c>
      <c r="P943" s="300">
        <v>7.1451436046998602E-5</v>
      </c>
      <c r="Q943" s="300">
        <v>0</v>
      </c>
      <c r="R943" s="300">
        <v>0</v>
      </c>
      <c r="S943" s="300">
        <v>4.8721747551484697E-4</v>
      </c>
      <c r="T943" s="300">
        <v>1.6275649306816178E-4</v>
      </c>
      <c r="U943" s="300">
        <v>6.8265751269453519E-5</v>
      </c>
      <c r="V943" s="300">
        <v>5.0868344869926558E-4</v>
      </c>
      <c r="W943" s="300">
        <v>1.4230717425630347E-4</v>
      </c>
      <c r="X943" s="300">
        <v>1.4063048860348416E-4</v>
      </c>
      <c r="Y943" s="300">
        <v>7.6263535905302039E-4</v>
      </c>
      <c r="Z943" s="300">
        <v>6.08852776486473E-4</v>
      </c>
      <c r="AA943" s="300">
        <v>2.850335223886784E-4</v>
      </c>
      <c r="AB943" s="300">
        <v>3.1048876489307589E-4</v>
      </c>
      <c r="AC943" s="300">
        <v>6.9587322026558803E-5</v>
      </c>
      <c r="AD943" s="300">
        <v>1.7949327118872089E-4</v>
      </c>
      <c r="AE943" s="300">
        <v>4.7337631086556681E-5</v>
      </c>
      <c r="AF943" s="300">
        <v>0</v>
      </c>
      <c r="AG943" s="300">
        <v>5.5713266828048162E-5</v>
      </c>
      <c r="AH943" s="300">
        <v>5.0708512024338886E-5</v>
      </c>
      <c r="AI943" s="300">
        <v>2.7125745945184113E-5</v>
      </c>
      <c r="AJ943" s="300">
        <v>1.4368820773787711E-4</v>
      </c>
      <c r="AK943" s="300">
        <v>7.5338459955520654E-5</v>
      </c>
      <c r="AL943" s="300">
        <v>8.2773373526924819E-5</v>
      </c>
      <c r="AM943" s="300">
        <v>7.6412662338273026E-5</v>
      </c>
      <c r="AN943" s="300">
        <v>6.1738958045497451E-5</v>
      </c>
      <c r="AO943" s="300">
        <v>1.9254089836849228E-4</v>
      </c>
      <c r="AP943" s="300">
        <v>1.5242498586123487E-4</v>
      </c>
      <c r="AQ943" s="300">
        <v>8.5446459610933264E-5</v>
      </c>
      <c r="AR943" s="300">
        <v>0</v>
      </c>
      <c r="AS943" s="300">
        <v>8.0041173871152717E-4</v>
      </c>
      <c r="AT943" s="300">
        <v>1.0775940467164031E-4</v>
      </c>
      <c r="AU943" s="300">
        <v>4.816842498397087E-5</v>
      </c>
      <c r="AV943" s="300">
        <v>3.8379142660072265E-4</v>
      </c>
      <c r="AW943" s="300">
        <v>1.0986511559545131E-4</v>
      </c>
      <c r="AX943" s="300">
        <v>9.8463746418732103E-5</v>
      </c>
      <c r="AY943" s="300">
        <v>1.0435808393233072E-3</v>
      </c>
      <c r="AZ943" s="300">
        <v>4.2825825991160211E-4</v>
      </c>
      <c r="BA943" s="300">
        <v>2.5813170529599282E-4</v>
      </c>
      <c r="BB943" s="300">
        <v>5.7820540308118208E-4</v>
      </c>
      <c r="BC943" s="300">
        <v>5.3181473488130764E-4</v>
      </c>
      <c r="BD943" s="300">
        <v>3.245061522017954E-4</v>
      </c>
      <c r="BE943" s="300">
        <v>8.2119966175535147E-4</v>
      </c>
      <c r="BF943" s="300">
        <v>1.7937523936515455E-4</v>
      </c>
      <c r="BG943" s="300">
        <v>6.0331272105771663E-4</v>
      </c>
      <c r="BH943" s="300">
        <v>6.7298729844645104E-4</v>
      </c>
      <c r="BI943" s="300">
        <v>4.8288720855116309E-4</v>
      </c>
      <c r="BJ943" s="300">
        <v>1.4038737924356611E-3</v>
      </c>
      <c r="BK943" s="300">
        <v>7.7632453291339972E-4</v>
      </c>
      <c r="BL943" s="300">
        <v>6.3831133888637677E-4</v>
      </c>
      <c r="BM943" s="300">
        <v>2.2001025509857856E-5</v>
      </c>
      <c r="BN943" s="300">
        <v>1.1005898303991757E-4</v>
      </c>
      <c r="BO943" s="300">
        <v>1.4153197940205707E-4</v>
      </c>
      <c r="BP943" s="300">
        <v>1.2213619839486657E-4</v>
      </c>
      <c r="BQ943" s="300">
        <v>1.0646915050662664E-3</v>
      </c>
      <c r="BR943" s="300">
        <v>0</v>
      </c>
      <c r="BS943" s="300">
        <v>4.5865678980319562E-5</v>
      </c>
      <c r="BT943" s="300">
        <v>5.7223893439448288E-4</v>
      </c>
      <c r="BU943" s="300">
        <v>9.9236720125925543E-4</v>
      </c>
      <c r="BV943" s="300">
        <v>2.2740210110483777E-3</v>
      </c>
      <c r="BW943" s="300">
        <v>7.1614145765757763E-4</v>
      </c>
      <c r="BX943" s="300">
        <v>2.8317654420225661E-4</v>
      </c>
      <c r="BY943" s="300">
        <v>0</v>
      </c>
      <c r="BZ943" s="300">
        <v>0</v>
      </c>
      <c r="CA943" s="300">
        <v>2.1909441255990446E-5</v>
      </c>
      <c r="CB943" s="300">
        <v>2.5126754027211461E-5</v>
      </c>
      <c r="CC943" s="300">
        <v>4.9928682153940533E-5</v>
      </c>
      <c r="CD943" s="300">
        <v>9.8746266997529588E-4</v>
      </c>
      <c r="CE943" s="300">
        <v>3.4458149999128991E-5</v>
      </c>
      <c r="CF943" s="300">
        <v>4.3715334890292754E-5</v>
      </c>
      <c r="CG943" s="300">
        <v>0</v>
      </c>
      <c r="CH943" s="300">
        <v>6.5618562355864913E-5</v>
      </c>
      <c r="CI943" s="300">
        <v>6.283791488176767E-4</v>
      </c>
      <c r="CJ943" s="300">
        <v>2.3666692756819981E-3</v>
      </c>
      <c r="CK943" s="300">
        <v>6.8114546508180458E-5</v>
      </c>
      <c r="CL943" s="300">
        <v>5.1376926768901556E-4</v>
      </c>
      <c r="CM943" s="300">
        <v>6.674759224888344E-4</v>
      </c>
      <c r="CN943" s="300">
        <v>7.623622607140909E-5</v>
      </c>
      <c r="CO943" s="300">
        <v>1.0868439909199553E-3</v>
      </c>
      <c r="CP943" s="300">
        <v>2.121663388194995E-3</v>
      </c>
      <c r="CQ943" s="300">
        <v>6.9519584550269587E-4</v>
      </c>
      <c r="CR943" s="300">
        <v>1.5253172822920816E-3</v>
      </c>
      <c r="CS943" s="300">
        <v>8.129079048761165E-4</v>
      </c>
      <c r="CT943" s="300">
        <v>1.1451122466726823E-3</v>
      </c>
      <c r="CU943" s="299">
        <v>7.1842991872471808E-4</v>
      </c>
      <c r="CV943" s="299">
        <v>1.929636374995128E-3</v>
      </c>
      <c r="CW943" s="299">
        <v>1.2472114850076055E-3</v>
      </c>
      <c r="CX943" s="299">
        <v>8.9080230988152073E-4</v>
      </c>
      <c r="CY943" s="299">
        <v>8.3141375005334845E-4</v>
      </c>
      <c r="CZ943" s="299">
        <v>8.3964032584590723E-4</v>
      </c>
      <c r="DA943" s="299">
        <v>7.3858735432278766E-4</v>
      </c>
      <c r="DB943" s="299">
        <v>6.1554730912130346E-4</v>
      </c>
      <c r="DC943" s="299">
        <v>7.3960065885146794E-4</v>
      </c>
      <c r="DD943" s="299">
        <v>8.7543150789586445E-4</v>
      </c>
      <c r="DE943" s="299">
        <v>7.33734174652602E-5</v>
      </c>
      <c r="DF943" s="299">
        <v>0</v>
      </c>
      <c r="DG943" s="299">
        <v>1.2200342292607775E-3</v>
      </c>
      <c r="DH943" s="299">
        <v>2.7711309161255206E-3</v>
      </c>
      <c r="DI943" s="299">
        <v>1.5526443145055312E-3</v>
      </c>
      <c r="DJ943" s="299">
        <v>3.2655275497416574E-3</v>
      </c>
      <c r="DK943" s="299">
        <v>1.9073825025917289E-3</v>
      </c>
      <c r="DL943" s="299">
        <v>1.8132327961359132E-3</v>
      </c>
      <c r="DM943" s="299">
        <v>1.4397445286701796E-3</v>
      </c>
      <c r="DN943" s="299">
        <v>4.5106340090948039E-4</v>
      </c>
      <c r="DO943" s="299">
        <v>2.2371016673128899E-3</v>
      </c>
      <c r="DP943" s="299">
        <v>7.6632813885313812E-4</v>
      </c>
      <c r="DQ943" s="299">
        <v>3.131037334754502E-4</v>
      </c>
      <c r="DR943" s="299">
        <v>2.909846304202499E-4</v>
      </c>
      <c r="DS943" s="299">
        <v>9.4052926666615648E-5</v>
      </c>
      <c r="DT943" s="299">
        <v>3.4763325182900434E-4</v>
      </c>
      <c r="DU943" s="299">
        <v>6.0989850232067702E-4</v>
      </c>
      <c r="DV943" s="299">
        <v>5.3564263360625196E-5</v>
      </c>
      <c r="DW943" s="299">
        <v>1.5604533727251585E-4</v>
      </c>
      <c r="DX943" s="299">
        <v>2.7523305452668883E-4</v>
      </c>
      <c r="DY943" s="299">
        <v>1.1193539614058386E-4</v>
      </c>
      <c r="DZ943" s="299">
        <v>4.9115306636508035E-4</v>
      </c>
      <c r="EA943" s="299">
        <v>3.7937600473975155E-6</v>
      </c>
      <c r="EB943" s="299">
        <v>3.8673362300056216E-4</v>
      </c>
      <c r="EC943" s="299">
        <v>4.178997832135698E-4</v>
      </c>
      <c r="ED943" s="299">
        <v>1.9686914246841162E-4</v>
      </c>
      <c r="EE943" s="299">
        <v>3.2635411318653317E-4</v>
      </c>
      <c r="EF943" s="299">
        <v>3.643814786702427E-4</v>
      </c>
      <c r="EG943" s="299">
        <v>9.5210097996342692E-4</v>
      </c>
      <c r="EH943" s="299">
        <v>6.7989168538450573E-4</v>
      </c>
      <c r="EI943" s="299">
        <v>1.8108533638450978E-4</v>
      </c>
      <c r="EJ943" s="299">
        <v>2.7700388498705386E-4</v>
      </c>
      <c r="EK943" s="299">
        <v>2.1764441922800481E-4</v>
      </c>
      <c r="EL943" s="299">
        <v>2.1023241580653284E-4</v>
      </c>
      <c r="EM943" s="299">
        <v>5.4479393275148197E-4</v>
      </c>
      <c r="EN943" s="299">
        <v>3.3076446915742422E-4</v>
      </c>
      <c r="EO943" s="299">
        <v>6.8869550168018309E-4</v>
      </c>
      <c r="EP943" s="299">
        <v>4.1151255995737378E-5</v>
      </c>
      <c r="EQ943" s="299">
        <v>1.8183342724992289E-5</v>
      </c>
      <c r="ER943" s="299">
        <v>3.1761191753007322E-5</v>
      </c>
      <c r="ES943" s="299">
        <v>5.6712928449902927E-3</v>
      </c>
      <c r="ET943" s="299">
        <v>8.8429173588562924E-3</v>
      </c>
      <c r="EU943" s="299">
        <v>4.0360380879523667E-4</v>
      </c>
      <c r="EV943" s="299">
        <v>1.8484951864018701E-4</v>
      </c>
      <c r="EW943" s="299">
        <v>6.5985434095800592E-5</v>
      </c>
      <c r="EX943" s="299">
        <v>8.8538941286959983E-5</v>
      </c>
      <c r="EY943" s="299">
        <v>3.5070719378186459E-4</v>
      </c>
      <c r="EZ943" s="299">
        <v>1.0083148838615138E-4</v>
      </c>
      <c r="FA943" s="299">
        <v>7.5337626381820165E-5</v>
      </c>
      <c r="FB943" s="299">
        <v>4.0732489011740164E-4</v>
      </c>
      <c r="FC943" s="299">
        <v>2.024383415029412E-4</v>
      </c>
      <c r="FD943" s="299">
        <v>2.2087034904562009E-4</v>
      </c>
      <c r="FE943" s="299">
        <v>3.8426969642025427E-4</v>
      </c>
      <c r="FF943" s="299">
        <v>7.7878036055190163E-3</v>
      </c>
      <c r="FG943" s="299">
        <v>1.54011194663176E-3</v>
      </c>
      <c r="FH943" s="299">
        <v>1.7059953777431704E-3</v>
      </c>
      <c r="FI943" s="299">
        <v>3.0414525904841169E-3</v>
      </c>
      <c r="FJ943" s="299">
        <v>1.0303111972286057E-2</v>
      </c>
      <c r="FK943" s="299">
        <v>1.0131091697617672E-3</v>
      </c>
      <c r="FL943" s="299">
        <v>3.702397524464352E-4</v>
      </c>
      <c r="FM943" s="299">
        <v>1.0918267696398944E-4</v>
      </c>
      <c r="FN943" s="299">
        <v>5.2190573516449263E-5</v>
      </c>
      <c r="FO943" s="299">
        <v>1.0001333400487449</v>
      </c>
      <c r="FP943" s="299">
        <v>1.9400304466271633E-4</v>
      </c>
      <c r="FQ943" s="299">
        <v>1.8768155961383209E-4</v>
      </c>
      <c r="FR943" s="299">
        <v>2.8468512921391985E-4</v>
      </c>
      <c r="FS943" s="299">
        <v>8.926051695693552E-5</v>
      </c>
      <c r="FT943" s="299">
        <v>2.72825185607934E-4</v>
      </c>
      <c r="FU943" s="299">
        <v>9.3892959856945962E-5</v>
      </c>
      <c r="FV943" s="299">
        <v>1.3093681201877805E-4</v>
      </c>
      <c r="FW943" s="299">
        <v>4.0746369154261153E-4</v>
      </c>
      <c r="FX943" s="299">
        <v>5.8135964665573107E-4</v>
      </c>
      <c r="FY943" s="299">
        <v>4.797615424418881E-3</v>
      </c>
      <c r="FZ943" s="299">
        <v>9.4085688309562793E-5</v>
      </c>
      <c r="GA943" s="299">
        <v>1.713682020674328E-4</v>
      </c>
      <c r="GB943" s="299">
        <v>3.6562322306767678E-4</v>
      </c>
      <c r="GC943" s="299">
        <v>4.6046904814397559E-4</v>
      </c>
      <c r="GD943" s="299">
        <v>4.4555295555888012E-4</v>
      </c>
      <c r="GE943" s="299">
        <v>1.0440338586511408E-3</v>
      </c>
      <c r="GF943" s="299">
        <v>5.0971546271984356E-4</v>
      </c>
      <c r="GG943" s="299">
        <v>4.9630150232327108E-4</v>
      </c>
      <c r="GH943" s="298">
        <v>1.3102581504083165E-4</v>
      </c>
      <c r="GI943" s="297">
        <v>7.6593434201946116E-4</v>
      </c>
      <c r="GK943" s="286"/>
      <c r="GL943" s="287"/>
      <c r="GM943" s="289"/>
      <c r="GN943" s="287"/>
      <c r="GO943" s="286"/>
      <c r="GP943" s="287"/>
      <c r="GQ943" s="289"/>
      <c r="GR943" s="287"/>
      <c r="GS943" s="286"/>
    </row>
    <row r="944" spans="2:201">
      <c r="B944" s="277" t="str">
        <f t="shared" ref="B944:C944" si="1132">+B748</f>
        <v>6321</v>
      </c>
      <c r="C944" s="301" t="str">
        <f t="shared" si="1132"/>
        <v>学術研究機関</v>
      </c>
      <c r="D944" s="300">
        <v>1.9942511381254386E-5</v>
      </c>
      <c r="E944" s="300">
        <v>2.7909443280527414E-5</v>
      </c>
      <c r="F944" s="300">
        <v>1.7436780508528154E-5</v>
      </c>
      <c r="G944" s="300">
        <v>1.8161310255271731E-5</v>
      </c>
      <c r="H944" s="300">
        <v>5.9078732631254396E-5</v>
      </c>
      <c r="I944" s="300">
        <v>8.1127025418162074E-4</v>
      </c>
      <c r="J944" s="300">
        <v>3.8064106000993485E-5</v>
      </c>
      <c r="K944" s="300">
        <v>8.0261765499982992E-5</v>
      </c>
      <c r="L944" s="300">
        <v>2.5299843967209708E-6</v>
      </c>
      <c r="M944" s="300">
        <v>1.7069162195402246E-5</v>
      </c>
      <c r="N944" s="300">
        <v>3.1853153353815345E-5</v>
      </c>
      <c r="O944" s="300">
        <v>3.0833222939155792E-5</v>
      </c>
      <c r="P944" s="300">
        <v>5.6759296820401614E-5</v>
      </c>
      <c r="Q944" s="300">
        <v>0</v>
      </c>
      <c r="R944" s="300">
        <v>0</v>
      </c>
      <c r="S944" s="300">
        <v>4.7384730239537369E-5</v>
      </c>
      <c r="T944" s="300">
        <v>7.4903470138272481E-5</v>
      </c>
      <c r="U944" s="300">
        <v>8.4033620947876871E-5</v>
      </c>
      <c r="V944" s="300">
        <v>1.2641720067051721E-4</v>
      </c>
      <c r="W944" s="300">
        <v>2.9219105540718928E-5</v>
      </c>
      <c r="X944" s="300">
        <v>2.9336252922151191E-5</v>
      </c>
      <c r="Y944" s="300">
        <v>2.5410785491682825E-4</v>
      </c>
      <c r="Z944" s="300">
        <v>3.3127678253815236E-4</v>
      </c>
      <c r="AA944" s="300">
        <v>7.9283684923910455E-5</v>
      </c>
      <c r="AB944" s="300">
        <v>8.5005575010739046E-5</v>
      </c>
      <c r="AC944" s="300">
        <v>1.7448743611535018E-5</v>
      </c>
      <c r="AD944" s="300">
        <v>3.7239512820593438E-5</v>
      </c>
      <c r="AE944" s="300">
        <v>2.127270300841786E-5</v>
      </c>
      <c r="AF944" s="300">
        <v>0</v>
      </c>
      <c r="AG944" s="300">
        <v>4.9228395752878565E-5</v>
      </c>
      <c r="AH944" s="300">
        <v>3.0701166193319819E-4</v>
      </c>
      <c r="AI944" s="300">
        <v>1.8603182897813425E-5</v>
      </c>
      <c r="AJ944" s="300">
        <v>1.2271950428141274E-4</v>
      </c>
      <c r="AK944" s="300">
        <v>5.0205342781718004E-4</v>
      </c>
      <c r="AL944" s="300">
        <v>1.961612603605475E-4</v>
      </c>
      <c r="AM944" s="300">
        <v>3.2730134260766907E-4</v>
      </c>
      <c r="AN944" s="300">
        <v>2.1611269769009837E-4</v>
      </c>
      <c r="AO944" s="300">
        <v>2.5593563429516276E-5</v>
      </c>
      <c r="AP944" s="300">
        <v>3.8901662654355507E-5</v>
      </c>
      <c r="AQ944" s="300">
        <v>1.7613894177376393E-4</v>
      </c>
      <c r="AR944" s="300">
        <v>0</v>
      </c>
      <c r="AS944" s="300">
        <v>7.5133501913290869E-4</v>
      </c>
      <c r="AT944" s="300">
        <v>1.4652338708587257E-4</v>
      </c>
      <c r="AU944" s="300">
        <v>4.0624861405869753E-5</v>
      </c>
      <c r="AV944" s="300">
        <v>5.5826181739658869E-5</v>
      </c>
      <c r="AW944" s="300">
        <v>4.5587114664071155E-5</v>
      </c>
      <c r="AX944" s="300">
        <v>9.3837784883272818E-4</v>
      </c>
      <c r="AY944" s="300">
        <v>6.0948891667479991E-4</v>
      </c>
      <c r="AZ944" s="300">
        <v>1.0573298696524727E-3</v>
      </c>
      <c r="BA944" s="300">
        <v>1.8732340346031074E-4</v>
      </c>
      <c r="BB944" s="300">
        <v>1.8790378015383569E-4</v>
      </c>
      <c r="BC944" s="300">
        <v>6.9978444602066686E-4</v>
      </c>
      <c r="BD944" s="300">
        <v>2.5753335310356522E-4</v>
      </c>
      <c r="BE944" s="300">
        <v>3.8002490226760922E-4</v>
      </c>
      <c r="BF944" s="300">
        <v>5.0561339803996375E-4</v>
      </c>
      <c r="BG944" s="300">
        <v>4.4414585160311637E-3</v>
      </c>
      <c r="BH944" s="300">
        <v>6.1044831534980441E-4</v>
      </c>
      <c r="BI944" s="300">
        <v>4.2611703394340662E-4</v>
      </c>
      <c r="BJ944" s="300">
        <v>1.1598384000001442E-3</v>
      </c>
      <c r="BK944" s="300">
        <v>1.7212966823678967E-4</v>
      </c>
      <c r="BL944" s="300">
        <v>4.2048429141306658E-4</v>
      </c>
      <c r="BM944" s="300">
        <v>8.6409611734886521E-6</v>
      </c>
      <c r="BN944" s="300">
        <v>4.3919465122387123E-5</v>
      </c>
      <c r="BO944" s="300">
        <v>1.8558576349328879E-4</v>
      </c>
      <c r="BP944" s="300">
        <v>2.6537826308588487E-4</v>
      </c>
      <c r="BQ944" s="300">
        <v>1.1635698644533585E-4</v>
      </c>
      <c r="BR944" s="300">
        <v>0</v>
      </c>
      <c r="BS944" s="300">
        <v>1.8186757539207268E-5</v>
      </c>
      <c r="BT944" s="300">
        <v>1.6349467760357623E-4</v>
      </c>
      <c r="BU944" s="300">
        <v>9.7887303967816608E-5</v>
      </c>
      <c r="BV944" s="300">
        <v>6.7770196566265353E-4</v>
      </c>
      <c r="BW944" s="300">
        <v>6.6709763872174405E-5</v>
      </c>
      <c r="BX944" s="300">
        <v>8.6190605499104482E-5</v>
      </c>
      <c r="BY944" s="300">
        <v>0</v>
      </c>
      <c r="BZ944" s="300">
        <v>0</v>
      </c>
      <c r="CA944" s="300">
        <v>2.1346297350930532E-5</v>
      </c>
      <c r="CB944" s="300">
        <v>1.4812835999412208E-5</v>
      </c>
      <c r="CC944" s="300">
        <v>3.916459495172121E-5</v>
      </c>
      <c r="CD944" s="300">
        <v>4.1045562757927289E-4</v>
      </c>
      <c r="CE944" s="300">
        <v>1.4382899490724619E-5</v>
      </c>
      <c r="CF944" s="300">
        <v>5.3501573771130768E-5</v>
      </c>
      <c r="CG944" s="300">
        <v>0</v>
      </c>
      <c r="CH944" s="300">
        <v>9.0492597105897984E-5</v>
      </c>
      <c r="CI944" s="300">
        <v>6.8721778946500634E-4</v>
      </c>
      <c r="CJ944" s="300">
        <v>1.0284826733429397E-4</v>
      </c>
      <c r="CK944" s="300">
        <v>1.0129094827070413E-4</v>
      </c>
      <c r="CL944" s="300">
        <v>3.1488607826542984E-5</v>
      </c>
      <c r="CM944" s="300">
        <v>2.0388332598248542E-4</v>
      </c>
      <c r="CN944" s="300">
        <v>1.9903874176424877E-5</v>
      </c>
      <c r="CO944" s="300">
        <v>6.1172036622494875E-5</v>
      </c>
      <c r="CP944" s="300">
        <v>2.4607207659298565E-4</v>
      </c>
      <c r="CQ944" s="300">
        <v>1.3635094516647515E-4</v>
      </c>
      <c r="CR944" s="300">
        <v>5.7620047413151673E-5</v>
      </c>
      <c r="CS944" s="300">
        <v>1.9031029971976958E-4</v>
      </c>
      <c r="CT944" s="300">
        <v>2.3076854822187933E-4</v>
      </c>
      <c r="CU944" s="299">
        <v>6.711163354330131E-4</v>
      </c>
      <c r="CV944" s="299">
        <v>3.399130741782033E-4</v>
      </c>
      <c r="CW944" s="299">
        <v>5.5324459462573509E-4</v>
      </c>
      <c r="CX944" s="299">
        <v>4.9101567129501429E-4</v>
      </c>
      <c r="CY944" s="299">
        <v>3.2835876503158355E-4</v>
      </c>
      <c r="CZ944" s="299">
        <v>6.2839757424548801E-4</v>
      </c>
      <c r="DA944" s="299">
        <v>1.2120658302760495E-3</v>
      </c>
      <c r="DB944" s="299">
        <v>8.6756129253558244E-4</v>
      </c>
      <c r="DC944" s="299">
        <v>6.7950127421071316E-4</v>
      </c>
      <c r="DD944" s="299">
        <v>1.0376131460347053E-3</v>
      </c>
      <c r="DE944" s="299">
        <v>3.4481290562981469E-5</v>
      </c>
      <c r="DF944" s="299">
        <v>0</v>
      </c>
      <c r="DG944" s="299">
        <v>1.3223367512763559E-3</v>
      </c>
      <c r="DH944" s="299">
        <v>6.2640088685469845E-4</v>
      </c>
      <c r="DI944" s="299">
        <v>2.8053707092239109E-4</v>
      </c>
      <c r="DJ944" s="299">
        <v>8.3311201843598321E-4</v>
      </c>
      <c r="DK944" s="299">
        <v>9.4944034628643699E-4</v>
      </c>
      <c r="DL944" s="299">
        <v>2.6200694085637627E-3</v>
      </c>
      <c r="DM944" s="299">
        <v>6.4303905894280255E-4</v>
      </c>
      <c r="DN944" s="299">
        <v>2.8880877923939885E-4</v>
      </c>
      <c r="DO944" s="299">
        <v>4.6407705764344462E-4</v>
      </c>
      <c r="DP944" s="299">
        <v>2.1713408375037259E-4</v>
      </c>
      <c r="DQ944" s="299">
        <v>2.3645847446932558E-4</v>
      </c>
      <c r="DR944" s="299">
        <v>6.8090902760131755E-4</v>
      </c>
      <c r="DS944" s="299">
        <v>7.118041750079028E-5</v>
      </c>
      <c r="DT944" s="299">
        <v>2.8837688483064036E-4</v>
      </c>
      <c r="DU944" s="299">
        <v>1.3689407123965784E-4</v>
      </c>
      <c r="DV944" s="299">
        <v>2.3925139966226128E-5</v>
      </c>
      <c r="DW944" s="299">
        <v>8.0775463097390696E-4</v>
      </c>
      <c r="DX944" s="299">
        <v>1.1610353282339165E-3</v>
      </c>
      <c r="DY944" s="299">
        <v>5.5706696478117286E-4</v>
      </c>
      <c r="DZ944" s="299">
        <v>2.693671641871474E-4</v>
      </c>
      <c r="EA944" s="299">
        <v>3.8337858998668772E-7</v>
      </c>
      <c r="EB944" s="299">
        <v>2.0326426973395142E-5</v>
      </c>
      <c r="EC944" s="299">
        <v>1.5806315566163682E-5</v>
      </c>
      <c r="ED944" s="299">
        <v>2.3639678386973219E-4</v>
      </c>
      <c r="EE944" s="299">
        <v>3.9956202630776739E-4</v>
      </c>
      <c r="EF944" s="299">
        <v>4.9891295655071159E-4</v>
      </c>
      <c r="EG944" s="299">
        <v>1.1367907473890414E-3</v>
      </c>
      <c r="EH944" s="299">
        <v>3.703859112742004E-4</v>
      </c>
      <c r="EI944" s="299">
        <v>1.4538036703178129E-4</v>
      </c>
      <c r="EJ944" s="299">
        <v>6.0872884076478246E-5</v>
      </c>
      <c r="EK944" s="299">
        <v>3.8460528152436032E-5</v>
      </c>
      <c r="EL944" s="299">
        <v>4.3572236515768127E-5</v>
      </c>
      <c r="EM944" s="299">
        <v>8.4831675796664263E-5</v>
      </c>
      <c r="EN944" s="299">
        <v>6.9483266961697552E-5</v>
      </c>
      <c r="EO944" s="299">
        <v>6.1249471462567956E-5</v>
      </c>
      <c r="EP944" s="299">
        <v>1.0112117993149692E-5</v>
      </c>
      <c r="EQ944" s="299">
        <v>5.4452877927604551E-6</v>
      </c>
      <c r="ER944" s="299">
        <v>1.1144769361391644E-5</v>
      </c>
      <c r="ES944" s="299">
        <v>6.7924381090737928E-4</v>
      </c>
      <c r="ET944" s="299">
        <v>1.2273645566302852E-4</v>
      </c>
      <c r="EU944" s="299">
        <v>1.8074386037293789E-5</v>
      </c>
      <c r="EV944" s="299">
        <v>1.1316089735767702E-5</v>
      </c>
      <c r="EW944" s="299">
        <v>1.0307347461569145E-5</v>
      </c>
      <c r="EX944" s="299">
        <v>2.0765490807999201E-5</v>
      </c>
      <c r="EY944" s="299">
        <v>3.5933831121387359E-5</v>
      </c>
      <c r="EZ944" s="299">
        <v>2.5286614611806234E-5</v>
      </c>
      <c r="FA944" s="299">
        <v>1.7469119224827929E-5</v>
      </c>
      <c r="FB944" s="299">
        <v>6.2018155757036326E-5</v>
      </c>
      <c r="FC944" s="299">
        <v>1.1866583257721524E-5</v>
      </c>
      <c r="FD944" s="299">
        <v>1.1144941301857051E-5</v>
      </c>
      <c r="FE944" s="299">
        <v>1.6197610539091513E-5</v>
      </c>
      <c r="FF944" s="299">
        <v>2.7503457069269245E-3</v>
      </c>
      <c r="FG944" s="299">
        <v>2.2830313753504185E-4</v>
      </c>
      <c r="FH944" s="299">
        <v>1.3277133911477674E-4</v>
      </c>
      <c r="FI944" s="299">
        <v>6.8378132971896503E-5</v>
      </c>
      <c r="FJ944" s="299">
        <v>5.0102461520396893E-3</v>
      </c>
      <c r="FK944" s="299">
        <v>4.5545103912926981E-5</v>
      </c>
      <c r="FL944" s="299">
        <v>1.9457998932228198E-4</v>
      </c>
      <c r="FM944" s="299">
        <v>3.0292647145593136E-5</v>
      </c>
      <c r="FN944" s="299">
        <v>2.4116756719190145E-5</v>
      </c>
      <c r="FO944" s="299">
        <v>5.3835132182350659E-5</v>
      </c>
      <c r="FP944" s="299">
        <v>1.0038076928503974</v>
      </c>
      <c r="FQ944" s="299">
        <v>5.9009857776968457E-5</v>
      </c>
      <c r="FR944" s="299">
        <v>4.2841784589871387E-4</v>
      </c>
      <c r="FS944" s="299">
        <v>3.8738427060319632E-4</v>
      </c>
      <c r="FT944" s="299">
        <v>7.2408568895044613E-5</v>
      </c>
      <c r="FU944" s="299">
        <v>4.3930169054960231E-5</v>
      </c>
      <c r="FV944" s="299">
        <v>3.428094728254781E-5</v>
      </c>
      <c r="FW944" s="299">
        <v>4.2795754666027606E-5</v>
      </c>
      <c r="FX944" s="299">
        <v>3.0226450173460285E-5</v>
      </c>
      <c r="FY944" s="299">
        <v>1.0552908520253257E-4</v>
      </c>
      <c r="FZ944" s="299">
        <v>5.7932764292744666E-5</v>
      </c>
      <c r="GA944" s="299">
        <v>2.526399080772302E-4</v>
      </c>
      <c r="GB944" s="299">
        <v>1.8807953924436202E-5</v>
      </c>
      <c r="GC944" s="299">
        <v>4.9864242497158105E-5</v>
      </c>
      <c r="GD944" s="299">
        <v>4.3249400318737786E-5</v>
      </c>
      <c r="GE944" s="299">
        <v>3.1914059396412579E-5</v>
      </c>
      <c r="GF944" s="299">
        <v>3.4861490992874508E-5</v>
      </c>
      <c r="GG944" s="299">
        <v>5.7264711538586798E-5</v>
      </c>
      <c r="GH944" s="298">
        <v>5.1830254835400093E-5</v>
      </c>
      <c r="GI944" s="297">
        <v>1.6209161821397516E-4</v>
      </c>
      <c r="GK944" s="286"/>
      <c r="GL944" s="287"/>
      <c r="GM944" s="289"/>
      <c r="GN944" s="287"/>
      <c r="GO944" s="286"/>
      <c r="GP944" s="287"/>
      <c r="GQ944" s="289"/>
      <c r="GR944" s="287"/>
      <c r="GS944" s="286"/>
    </row>
    <row r="945" spans="2:201">
      <c r="B945" s="277" t="str">
        <f t="shared" ref="B945:C945" si="1133">+B749</f>
        <v>6322</v>
      </c>
      <c r="C945" s="301" t="str">
        <f t="shared" si="1133"/>
        <v>企業内研究開発</v>
      </c>
      <c r="D945" s="300">
        <v>2.5818654820144034E-4</v>
      </c>
      <c r="E945" s="300">
        <v>4.6061264124951134E-4</v>
      </c>
      <c r="F945" s="300">
        <v>2.2076319254506105E-4</v>
      </c>
      <c r="G945" s="300">
        <v>4.1672181941280432E-4</v>
      </c>
      <c r="H945" s="300">
        <v>4.6979962362298265E-4</v>
      </c>
      <c r="I945" s="300">
        <v>1.5287853704672686E-3</v>
      </c>
      <c r="J945" s="300">
        <v>2.2404702742412984E-4</v>
      </c>
      <c r="K945" s="300">
        <v>4.0667805152309357E-4</v>
      </c>
      <c r="L945" s="300">
        <v>4.1288057450435016E-5</v>
      </c>
      <c r="M945" s="300">
        <v>1.574247932721357E-4</v>
      </c>
      <c r="N945" s="300">
        <v>2.4703044187337699E-3</v>
      </c>
      <c r="O945" s="300">
        <v>5.5448682082144595E-4</v>
      </c>
      <c r="P945" s="300">
        <v>3.5381511434768133E-4</v>
      </c>
      <c r="Q945" s="300">
        <v>0</v>
      </c>
      <c r="R945" s="300">
        <v>0</v>
      </c>
      <c r="S945" s="300">
        <v>4.3696505646386542E-4</v>
      </c>
      <c r="T945" s="300">
        <v>1.1733542358069902E-3</v>
      </c>
      <c r="U945" s="300">
        <v>1.0060363674468569E-3</v>
      </c>
      <c r="V945" s="300">
        <v>2.4201066651932334E-3</v>
      </c>
      <c r="W945" s="300">
        <v>6.8627731857844054E-4</v>
      </c>
      <c r="X945" s="300">
        <v>3.525585050088313E-4</v>
      </c>
      <c r="Y945" s="300">
        <v>9.6518541038073419E-4</v>
      </c>
      <c r="Z945" s="300">
        <v>1.1923748238763549E-3</v>
      </c>
      <c r="AA945" s="300">
        <v>1.3352308307920707E-3</v>
      </c>
      <c r="AB945" s="300">
        <v>1.1220585859812707E-3</v>
      </c>
      <c r="AC945" s="300">
        <v>5.3565181193011738E-4</v>
      </c>
      <c r="AD945" s="300">
        <v>1.307290134225154E-3</v>
      </c>
      <c r="AE945" s="300">
        <v>3.1879890274454716E-4</v>
      </c>
      <c r="AF945" s="300">
        <v>0</v>
      </c>
      <c r="AG945" s="300">
        <v>1.6805986314965074E-3</v>
      </c>
      <c r="AH945" s="300">
        <v>3.5956951138363378E-3</v>
      </c>
      <c r="AI945" s="300">
        <v>2.7864231079775367E-3</v>
      </c>
      <c r="AJ945" s="300">
        <v>6.4270287720916662E-3</v>
      </c>
      <c r="AK945" s="300">
        <v>3.8290028012117655E-3</v>
      </c>
      <c r="AL945" s="300">
        <v>3.148787396230516E-3</v>
      </c>
      <c r="AM945" s="300">
        <v>2.2500403417017351E-3</v>
      </c>
      <c r="AN945" s="300">
        <v>1.2240293742826454E-3</v>
      </c>
      <c r="AO945" s="300">
        <v>3.0686754417549297E-4</v>
      </c>
      <c r="AP945" s="300">
        <v>8.4473139923356877E-4</v>
      </c>
      <c r="AQ945" s="300">
        <v>1.9566825336682484E-3</v>
      </c>
      <c r="AR945" s="300">
        <v>0</v>
      </c>
      <c r="AS945" s="300">
        <v>2.2497075085953751E-3</v>
      </c>
      <c r="AT945" s="300">
        <v>2.0728028045400924E-3</v>
      </c>
      <c r="AU945" s="300">
        <v>7.0118658878249012E-4</v>
      </c>
      <c r="AV945" s="300">
        <v>2.9866706304765263E-3</v>
      </c>
      <c r="AW945" s="300">
        <v>1.3075973592548322E-3</v>
      </c>
      <c r="AX945" s="300">
        <v>3.3396815245198917E-3</v>
      </c>
      <c r="AY945" s="300">
        <v>1.0884394036414965E-2</v>
      </c>
      <c r="AZ945" s="300">
        <v>7.2068589340535723E-3</v>
      </c>
      <c r="BA945" s="300">
        <v>1.2204756898539365E-3</v>
      </c>
      <c r="BB945" s="300">
        <v>6.2710774170571058E-3</v>
      </c>
      <c r="BC945" s="300">
        <v>1.5365032402772405E-2</v>
      </c>
      <c r="BD945" s="300">
        <v>9.496711468141409E-3</v>
      </c>
      <c r="BE945" s="300">
        <v>8.728775924005918E-3</v>
      </c>
      <c r="BF945" s="300">
        <v>7.8905444940732747E-3</v>
      </c>
      <c r="BG945" s="300">
        <v>3.1193846839565005E-2</v>
      </c>
      <c r="BH945" s="300">
        <v>1.3103354543044824E-2</v>
      </c>
      <c r="BI945" s="300">
        <v>8.1562133454534565E-3</v>
      </c>
      <c r="BJ945" s="300">
        <v>7.36282134176202E-3</v>
      </c>
      <c r="BK945" s="300">
        <v>1.2232500679715774E-2</v>
      </c>
      <c r="BL945" s="300">
        <v>4.6714332159325618E-3</v>
      </c>
      <c r="BM945" s="300">
        <v>3.6544841193421541E-4</v>
      </c>
      <c r="BN945" s="300">
        <v>6.1184882474708856E-4</v>
      </c>
      <c r="BO945" s="300">
        <v>4.9571453368122461E-3</v>
      </c>
      <c r="BP945" s="300">
        <v>7.2809206654155653E-3</v>
      </c>
      <c r="BQ945" s="300">
        <v>5.2421745285026354E-3</v>
      </c>
      <c r="BR945" s="300">
        <v>0</v>
      </c>
      <c r="BS945" s="300">
        <v>1.8125885945276209E-3</v>
      </c>
      <c r="BT945" s="300">
        <v>6.2554761648610105E-3</v>
      </c>
      <c r="BU945" s="300">
        <v>3.3361397724739916E-3</v>
      </c>
      <c r="BV945" s="300">
        <v>4.1815781016446545E-3</v>
      </c>
      <c r="BW945" s="300">
        <v>2.0261316914203065E-3</v>
      </c>
      <c r="BX945" s="300">
        <v>2.9803476251780117E-3</v>
      </c>
      <c r="BY945" s="300">
        <v>0</v>
      </c>
      <c r="BZ945" s="300">
        <v>0</v>
      </c>
      <c r="CA945" s="300">
        <v>1.2564268533684089E-3</v>
      </c>
      <c r="CB945" s="300">
        <v>1.1610995060509102E-3</v>
      </c>
      <c r="CC945" s="300">
        <v>1.4914894959793716E-3</v>
      </c>
      <c r="CD945" s="300">
        <v>1.7569023543636559E-3</v>
      </c>
      <c r="CE945" s="300">
        <v>5.925605875885618E-4</v>
      </c>
      <c r="CF945" s="300">
        <v>2.0780099278869878E-3</v>
      </c>
      <c r="CG945" s="300">
        <v>0</v>
      </c>
      <c r="CH945" s="300">
        <v>4.4933198099855508E-3</v>
      </c>
      <c r="CI945" s="300">
        <v>2.1531668681914794E-3</v>
      </c>
      <c r="CJ945" s="300">
        <v>1.9655249456079207E-3</v>
      </c>
      <c r="CK945" s="300">
        <v>2.2480993819862546E-3</v>
      </c>
      <c r="CL945" s="300">
        <v>1.4024099081067242E-3</v>
      </c>
      <c r="CM945" s="300">
        <v>1.4787617587548514E-3</v>
      </c>
      <c r="CN945" s="300">
        <v>1.0793473485157823E-2</v>
      </c>
      <c r="CO945" s="300">
        <v>4.0181385756038485E-3</v>
      </c>
      <c r="CP945" s="300">
        <v>4.8290398162584994E-3</v>
      </c>
      <c r="CQ945" s="300">
        <v>5.8635965723261036E-3</v>
      </c>
      <c r="CR945" s="300">
        <v>2.3710676833273918E-3</v>
      </c>
      <c r="CS945" s="300">
        <v>5.9915256814836943E-3</v>
      </c>
      <c r="CT945" s="300">
        <v>3.9075038931293861E-3</v>
      </c>
      <c r="CU945" s="299">
        <v>2.2794168562128851E-3</v>
      </c>
      <c r="CV945" s="299">
        <v>5.972117978195724E-3</v>
      </c>
      <c r="CW945" s="299">
        <v>4.238705997161871E-3</v>
      </c>
      <c r="CX945" s="299">
        <v>2.8288516258140055E-3</v>
      </c>
      <c r="CY945" s="299">
        <v>1.5194581749863413E-2</v>
      </c>
      <c r="CZ945" s="299">
        <v>4.3496443582033721E-3</v>
      </c>
      <c r="DA945" s="299">
        <v>1.7482036131967232E-2</v>
      </c>
      <c r="DB945" s="299">
        <v>1.3173415812357722E-2</v>
      </c>
      <c r="DC945" s="299">
        <v>1.4688276623564955E-2</v>
      </c>
      <c r="DD945" s="299">
        <v>1.1022014479977258E-2</v>
      </c>
      <c r="DE945" s="299">
        <v>6.1704993471568791E-3</v>
      </c>
      <c r="DF945" s="299">
        <v>0</v>
      </c>
      <c r="DG945" s="299">
        <v>9.9388324176814206E-3</v>
      </c>
      <c r="DH945" s="299">
        <v>1.2435442546234863E-2</v>
      </c>
      <c r="DI945" s="299">
        <v>1.2810737741880152E-2</v>
      </c>
      <c r="DJ945" s="299">
        <v>1.1563349089811437E-2</v>
      </c>
      <c r="DK945" s="299">
        <v>1.4040460620968104E-2</v>
      </c>
      <c r="DL945" s="299">
        <v>1.1140453087815404E-2</v>
      </c>
      <c r="DM945" s="299">
        <v>4.6411060533457747E-3</v>
      </c>
      <c r="DN945" s="299">
        <v>4.7268420906876234E-3</v>
      </c>
      <c r="DO945" s="299">
        <v>1.2306279027450065E-2</v>
      </c>
      <c r="DP945" s="299">
        <v>1.2443349261657757E-2</v>
      </c>
      <c r="DQ945" s="299">
        <v>8.4106099688491861E-3</v>
      </c>
      <c r="DR945" s="299">
        <v>1.2101502642232732E-2</v>
      </c>
      <c r="DS945" s="299">
        <v>1.020866853921793E-2</v>
      </c>
      <c r="DT945" s="299">
        <v>9.0826763763104008E-3</v>
      </c>
      <c r="DU945" s="299">
        <v>1.6870389370450185E-3</v>
      </c>
      <c r="DV945" s="299">
        <v>2.1584276843334411E-3</v>
      </c>
      <c r="DW945" s="299">
        <v>6.2741781351758853E-3</v>
      </c>
      <c r="DX945" s="299">
        <v>4.7403365043275679E-3</v>
      </c>
      <c r="DY945" s="299">
        <v>1.0690664269432581E-2</v>
      </c>
      <c r="DZ945" s="299">
        <v>5.747289809693577E-3</v>
      </c>
      <c r="EA945" s="299">
        <v>-4.1010020332478531E-6</v>
      </c>
      <c r="EB945" s="299">
        <v>3.7665898371115007E-4</v>
      </c>
      <c r="EC945" s="299">
        <v>4.3754855877212959E-4</v>
      </c>
      <c r="ED945" s="299">
        <v>2.9232888353999156E-4</v>
      </c>
      <c r="EE945" s="299">
        <v>4.3563303171053903E-4</v>
      </c>
      <c r="EF945" s="299">
        <v>5.1731311680165498E-4</v>
      </c>
      <c r="EG945" s="299">
        <v>4.3739488699010432E-4</v>
      </c>
      <c r="EH945" s="299">
        <v>1.607765952049612E-3</v>
      </c>
      <c r="EI945" s="299">
        <v>2.8929440864386327E-4</v>
      </c>
      <c r="EJ945" s="299">
        <v>1.7506733532766434E-4</v>
      </c>
      <c r="EK945" s="299">
        <v>8.542433225929923E-5</v>
      </c>
      <c r="EL945" s="299">
        <v>2.713904950888339E-4</v>
      </c>
      <c r="EM945" s="299">
        <v>5.2297208603177081E-4</v>
      </c>
      <c r="EN945" s="299">
        <v>1.194090273321218E-4</v>
      </c>
      <c r="EO945" s="299">
        <v>1.0971451440274315E-4</v>
      </c>
      <c r="EP945" s="299">
        <v>2.4091683376294582E-5</v>
      </c>
      <c r="EQ945" s="299">
        <v>2.1782813140135787E-5</v>
      </c>
      <c r="ER945" s="299">
        <v>1.8311835439860176E-5</v>
      </c>
      <c r="ES945" s="299">
        <v>4.3748776359687195E-4</v>
      </c>
      <c r="ET945" s="299">
        <v>2.7929935457054252E-4</v>
      </c>
      <c r="EU945" s="299">
        <v>3.8176355120988733E-4</v>
      </c>
      <c r="EV945" s="299">
        <v>2.5451690056483379E-4</v>
      </c>
      <c r="EW945" s="299">
        <v>2.4393700559922069E-4</v>
      </c>
      <c r="EX945" s="299">
        <v>4.4863538444611938E-4</v>
      </c>
      <c r="EY945" s="299">
        <v>2.7665517107406767E-4</v>
      </c>
      <c r="EZ945" s="299">
        <v>3.4010893565183833E-4</v>
      </c>
      <c r="FA945" s="299">
        <v>3.3983249271410485E-4</v>
      </c>
      <c r="FB945" s="299">
        <v>6.5753475490708041E-4</v>
      </c>
      <c r="FC945" s="299">
        <v>1.3282486883733419E-4</v>
      </c>
      <c r="FD945" s="299">
        <v>7.7306471756094009E-5</v>
      </c>
      <c r="FE945" s="299">
        <v>5.5855066596468032E-5</v>
      </c>
      <c r="FF945" s="299">
        <v>8.1546218687605899E-4</v>
      </c>
      <c r="FG945" s="299">
        <v>1.3119079233631851E-3</v>
      </c>
      <c r="FH945" s="299">
        <v>1.4663887814240981E-3</v>
      </c>
      <c r="FI945" s="299">
        <v>1.9482754362472271E-3</v>
      </c>
      <c r="FJ945" s="299">
        <v>1.4560175374358515E-3</v>
      </c>
      <c r="FK945" s="299">
        <v>1.6136288351995191E-3</v>
      </c>
      <c r="FL945" s="299">
        <v>1.2924042696935777E-4</v>
      </c>
      <c r="FM945" s="299">
        <v>9.33756106179359E-5</v>
      </c>
      <c r="FN945" s="299">
        <v>1.0181890314558187E-4</v>
      </c>
      <c r="FO945" s="299">
        <v>1.3050415650270588E-4</v>
      </c>
      <c r="FP945" s="299">
        <v>5.8572793608107614E-3</v>
      </c>
      <c r="FQ945" s="299">
        <v>1.000158952061676</v>
      </c>
      <c r="FR945" s="299">
        <v>1.8657271962102214E-3</v>
      </c>
      <c r="FS945" s="299">
        <v>3.8101288796584611E-4</v>
      </c>
      <c r="FT945" s="299">
        <v>1.626795758342186E-4</v>
      </c>
      <c r="FU945" s="299">
        <v>1.1200059303154313E-4</v>
      </c>
      <c r="FV945" s="299">
        <v>9.2124114165697323E-5</v>
      </c>
      <c r="FW945" s="299">
        <v>1.5067549872614869E-3</v>
      </c>
      <c r="FX945" s="299">
        <v>2.4415756696950075E-4</v>
      </c>
      <c r="FY945" s="299">
        <v>8.312623327262601E-4</v>
      </c>
      <c r="FZ945" s="299">
        <v>1.5113814260211446E-3</v>
      </c>
      <c r="GA945" s="299">
        <v>8.6964572035472395E-4</v>
      </c>
      <c r="GB945" s="299">
        <v>1.4361582882259477E-4</v>
      </c>
      <c r="GC945" s="299">
        <v>1.312367800006414E-4</v>
      </c>
      <c r="GD945" s="299">
        <v>1.3056223817452546E-4</v>
      </c>
      <c r="GE945" s="299">
        <v>1.3660245949475078E-4</v>
      </c>
      <c r="GF945" s="299">
        <v>1.4011542152964575E-4</v>
      </c>
      <c r="GG945" s="299">
        <v>1.0186337322056007E-4</v>
      </c>
      <c r="GH945" s="298">
        <v>9.2418509101121452E-4</v>
      </c>
      <c r="GI945" s="297">
        <v>4.3677942738484183E-3</v>
      </c>
      <c r="GK945" s="286"/>
      <c r="GL945" s="287"/>
      <c r="GM945" s="289"/>
      <c r="GN945" s="287"/>
      <c r="GO945" s="286"/>
      <c r="GP945" s="287"/>
      <c r="GQ945" s="289"/>
      <c r="GR945" s="287"/>
      <c r="GS945" s="286"/>
    </row>
    <row r="946" spans="2:201">
      <c r="B946" s="277" t="str">
        <f t="shared" ref="B946:C946" si="1134">+B750</f>
        <v>6411</v>
      </c>
      <c r="C946" s="301" t="str">
        <f t="shared" si="1134"/>
        <v>医療</v>
      </c>
      <c r="D946" s="300">
        <v>0</v>
      </c>
      <c r="E946" s="300">
        <v>0</v>
      </c>
      <c r="F946" s="300">
        <v>0</v>
      </c>
      <c r="G946" s="300">
        <v>0</v>
      </c>
      <c r="H946" s="300">
        <v>0</v>
      </c>
      <c r="I946" s="300">
        <v>0</v>
      </c>
      <c r="J946" s="300">
        <v>0</v>
      </c>
      <c r="K946" s="300">
        <v>0</v>
      </c>
      <c r="L946" s="300">
        <v>0</v>
      </c>
      <c r="M946" s="300">
        <v>0</v>
      </c>
      <c r="N946" s="300">
        <v>0</v>
      </c>
      <c r="O946" s="300">
        <v>0</v>
      </c>
      <c r="P946" s="300">
        <v>0</v>
      </c>
      <c r="Q946" s="300">
        <v>0</v>
      </c>
      <c r="R946" s="300">
        <v>0</v>
      </c>
      <c r="S946" s="300">
        <v>0</v>
      </c>
      <c r="T946" s="300">
        <v>0</v>
      </c>
      <c r="U946" s="300">
        <v>0</v>
      </c>
      <c r="V946" s="300">
        <v>0</v>
      </c>
      <c r="W946" s="300">
        <v>0</v>
      </c>
      <c r="X946" s="300">
        <v>0</v>
      </c>
      <c r="Y946" s="300">
        <v>0</v>
      </c>
      <c r="Z946" s="300">
        <v>0</v>
      </c>
      <c r="AA946" s="300">
        <v>0</v>
      </c>
      <c r="AB946" s="300">
        <v>0</v>
      </c>
      <c r="AC946" s="300">
        <v>0</v>
      </c>
      <c r="AD946" s="300">
        <v>0</v>
      </c>
      <c r="AE946" s="300">
        <v>0</v>
      </c>
      <c r="AF946" s="300">
        <v>0</v>
      </c>
      <c r="AG946" s="300">
        <v>0</v>
      </c>
      <c r="AH946" s="300">
        <v>0</v>
      </c>
      <c r="AI946" s="300">
        <v>0</v>
      </c>
      <c r="AJ946" s="300">
        <v>0</v>
      </c>
      <c r="AK946" s="300">
        <v>0</v>
      </c>
      <c r="AL946" s="300">
        <v>0</v>
      </c>
      <c r="AM946" s="300">
        <v>0</v>
      </c>
      <c r="AN946" s="300">
        <v>0</v>
      </c>
      <c r="AO946" s="300">
        <v>0</v>
      </c>
      <c r="AP946" s="300">
        <v>0</v>
      </c>
      <c r="AQ946" s="300">
        <v>0</v>
      </c>
      <c r="AR946" s="300">
        <v>0</v>
      </c>
      <c r="AS946" s="300">
        <v>0</v>
      </c>
      <c r="AT946" s="300">
        <v>0</v>
      </c>
      <c r="AU946" s="300">
        <v>0</v>
      </c>
      <c r="AV946" s="300">
        <v>0</v>
      </c>
      <c r="AW946" s="300">
        <v>0</v>
      </c>
      <c r="AX946" s="300">
        <v>0</v>
      </c>
      <c r="AY946" s="300">
        <v>0</v>
      </c>
      <c r="AZ946" s="300">
        <v>0</v>
      </c>
      <c r="BA946" s="300">
        <v>0</v>
      </c>
      <c r="BB946" s="300">
        <v>0</v>
      </c>
      <c r="BC946" s="300">
        <v>0</v>
      </c>
      <c r="BD946" s="300">
        <v>0</v>
      </c>
      <c r="BE946" s="300">
        <v>0</v>
      </c>
      <c r="BF946" s="300">
        <v>0</v>
      </c>
      <c r="BG946" s="300">
        <v>0</v>
      </c>
      <c r="BH946" s="300">
        <v>0</v>
      </c>
      <c r="BI946" s="300">
        <v>0</v>
      </c>
      <c r="BJ946" s="300">
        <v>0</v>
      </c>
      <c r="BK946" s="300">
        <v>0</v>
      </c>
      <c r="BL946" s="300">
        <v>0</v>
      </c>
      <c r="BM946" s="300">
        <v>0</v>
      </c>
      <c r="BN946" s="300">
        <v>0</v>
      </c>
      <c r="BO946" s="300">
        <v>0</v>
      </c>
      <c r="BP946" s="300">
        <v>0</v>
      </c>
      <c r="BQ946" s="300">
        <v>0</v>
      </c>
      <c r="BR946" s="300">
        <v>0</v>
      </c>
      <c r="BS946" s="300">
        <v>0</v>
      </c>
      <c r="BT946" s="300">
        <v>0</v>
      </c>
      <c r="BU946" s="300">
        <v>0</v>
      </c>
      <c r="BV946" s="300">
        <v>0</v>
      </c>
      <c r="BW946" s="300">
        <v>0</v>
      </c>
      <c r="BX946" s="300">
        <v>0</v>
      </c>
      <c r="BY946" s="300">
        <v>0</v>
      </c>
      <c r="BZ946" s="300">
        <v>0</v>
      </c>
      <c r="CA946" s="300">
        <v>0</v>
      </c>
      <c r="CB946" s="300">
        <v>0</v>
      </c>
      <c r="CC946" s="300">
        <v>0</v>
      </c>
      <c r="CD946" s="300">
        <v>0</v>
      </c>
      <c r="CE946" s="300">
        <v>0</v>
      </c>
      <c r="CF946" s="300">
        <v>0</v>
      </c>
      <c r="CG946" s="300">
        <v>0</v>
      </c>
      <c r="CH946" s="300">
        <v>0</v>
      </c>
      <c r="CI946" s="300">
        <v>0</v>
      </c>
      <c r="CJ946" s="300">
        <v>0</v>
      </c>
      <c r="CK946" s="300">
        <v>0</v>
      </c>
      <c r="CL946" s="300">
        <v>0</v>
      </c>
      <c r="CM946" s="300">
        <v>0</v>
      </c>
      <c r="CN946" s="300">
        <v>0</v>
      </c>
      <c r="CO946" s="300">
        <v>0</v>
      </c>
      <c r="CP946" s="300">
        <v>0</v>
      </c>
      <c r="CQ946" s="300">
        <v>0</v>
      </c>
      <c r="CR946" s="300">
        <v>0</v>
      </c>
      <c r="CS946" s="300">
        <v>0</v>
      </c>
      <c r="CT946" s="300">
        <v>0</v>
      </c>
      <c r="CU946" s="299">
        <v>0</v>
      </c>
      <c r="CV946" s="299">
        <v>0</v>
      </c>
      <c r="CW946" s="299">
        <v>0</v>
      </c>
      <c r="CX946" s="299">
        <v>0</v>
      </c>
      <c r="CY946" s="299">
        <v>0</v>
      </c>
      <c r="CZ946" s="299">
        <v>0</v>
      </c>
      <c r="DA946" s="299">
        <v>0</v>
      </c>
      <c r="DB946" s="299">
        <v>0</v>
      </c>
      <c r="DC946" s="299">
        <v>0</v>
      </c>
      <c r="DD946" s="299">
        <v>0</v>
      </c>
      <c r="DE946" s="299">
        <v>0</v>
      </c>
      <c r="DF946" s="299">
        <v>0</v>
      </c>
      <c r="DG946" s="299">
        <v>0</v>
      </c>
      <c r="DH946" s="299">
        <v>0</v>
      </c>
      <c r="DI946" s="299">
        <v>0</v>
      </c>
      <c r="DJ946" s="299">
        <v>0</v>
      </c>
      <c r="DK946" s="299">
        <v>0</v>
      </c>
      <c r="DL946" s="299">
        <v>0</v>
      </c>
      <c r="DM946" s="299">
        <v>0</v>
      </c>
      <c r="DN946" s="299">
        <v>0</v>
      </c>
      <c r="DO946" s="299">
        <v>0</v>
      </c>
      <c r="DP946" s="299">
        <v>0</v>
      </c>
      <c r="DQ946" s="299">
        <v>0</v>
      </c>
      <c r="DR946" s="299">
        <v>0</v>
      </c>
      <c r="DS946" s="299">
        <v>0</v>
      </c>
      <c r="DT946" s="299">
        <v>0</v>
      </c>
      <c r="DU946" s="299">
        <v>0</v>
      </c>
      <c r="DV946" s="299">
        <v>0</v>
      </c>
      <c r="DW946" s="299">
        <v>0</v>
      </c>
      <c r="DX946" s="299">
        <v>0</v>
      </c>
      <c r="DY946" s="299">
        <v>0</v>
      </c>
      <c r="DZ946" s="299">
        <v>0</v>
      </c>
      <c r="EA946" s="299">
        <v>0</v>
      </c>
      <c r="EB946" s="299">
        <v>0</v>
      </c>
      <c r="EC946" s="299">
        <v>0</v>
      </c>
      <c r="ED946" s="299">
        <v>0</v>
      </c>
      <c r="EE946" s="299">
        <v>0</v>
      </c>
      <c r="EF946" s="299">
        <v>0</v>
      </c>
      <c r="EG946" s="299">
        <v>0</v>
      </c>
      <c r="EH946" s="299">
        <v>0</v>
      </c>
      <c r="EI946" s="299">
        <v>0</v>
      </c>
      <c r="EJ946" s="299">
        <v>0</v>
      </c>
      <c r="EK946" s="299">
        <v>0</v>
      </c>
      <c r="EL946" s="299">
        <v>0</v>
      </c>
      <c r="EM946" s="299">
        <v>0</v>
      </c>
      <c r="EN946" s="299">
        <v>0</v>
      </c>
      <c r="EO946" s="299">
        <v>0</v>
      </c>
      <c r="EP946" s="299">
        <v>0</v>
      </c>
      <c r="EQ946" s="299">
        <v>0</v>
      </c>
      <c r="ER946" s="299">
        <v>0</v>
      </c>
      <c r="ES946" s="299">
        <v>0</v>
      </c>
      <c r="ET946" s="299">
        <v>0</v>
      </c>
      <c r="EU946" s="299">
        <v>0</v>
      </c>
      <c r="EV946" s="299">
        <v>0</v>
      </c>
      <c r="EW946" s="299">
        <v>0</v>
      </c>
      <c r="EX946" s="299">
        <v>0</v>
      </c>
      <c r="EY946" s="299">
        <v>0</v>
      </c>
      <c r="EZ946" s="299">
        <v>0</v>
      </c>
      <c r="FA946" s="299">
        <v>0</v>
      </c>
      <c r="FB946" s="299">
        <v>0</v>
      </c>
      <c r="FC946" s="299">
        <v>0</v>
      </c>
      <c r="FD946" s="299">
        <v>0</v>
      </c>
      <c r="FE946" s="299">
        <v>0</v>
      </c>
      <c r="FF946" s="299">
        <v>0</v>
      </c>
      <c r="FG946" s="299">
        <v>0</v>
      </c>
      <c r="FH946" s="299">
        <v>0</v>
      </c>
      <c r="FI946" s="299">
        <v>0</v>
      </c>
      <c r="FJ946" s="299">
        <v>0</v>
      </c>
      <c r="FK946" s="299">
        <v>0</v>
      </c>
      <c r="FL946" s="299">
        <v>0</v>
      </c>
      <c r="FM946" s="299">
        <v>0</v>
      </c>
      <c r="FN946" s="299">
        <v>0</v>
      </c>
      <c r="FO946" s="299">
        <v>0</v>
      </c>
      <c r="FP946" s="299">
        <v>0</v>
      </c>
      <c r="FQ946" s="299">
        <v>0</v>
      </c>
      <c r="FR946" s="299">
        <v>1.0313326688658107</v>
      </c>
      <c r="FS946" s="299">
        <v>0</v>
      </c>
      <c r="FT946" s="299">
        <v>0</v>
      </c>
      <c r="FU946" s="299">
        <v>7.1557740536791427E-4</v>
      </c>
      <c r="FV946" s="299">
        <v>0</v>
      </c>
      <c r="FW946" s="299">
        <v>0</v>
      </c>
      <c r="FX946" s="299">
        <v>0</v>
      </c>
      <c r="FY946" s="299">
        <v>0</v>
      </c>
      <c r="FZ946" s="299">
        <v>0</v>
      </c>
      <c r="GA946" s="299">
        <v>0</v>
      </c>
      <c r="GB946" s="299">
        <v>0</v>
      </c>
      <c r="GC946" s="299">
        <v>0</v>
      </c>
      <c r="GD946" s="299">
        <v>0</v>
      </c>
      <c r="GE946" s="299">
        <v>0</v>
      </c>
      <c r="GF946" s="299">
        <v>0</v>
      </c>
      <c r="GG946" s="299">
        <v>0</v>
      </c>
      <c r="GH946" s="298">
        <v>0</v>
      </c>
      <c r="GI946" s="297">
        <v>0</v>
      </c>
      <c r="GK946" s="286"/>
      <c r="GL946" s="287"/>
      <c r="GM946" s="289"/>
      <c r="GN946" s="287"/>
      <c r="GO946" s="286"/>
      <c r="GP946" s="287"/>
      <c r="GQ946" s="289"/>
      <c r="GR946" s="287"/>
      <c r="GS946" s="286"/>
    </row>
    <row r="947" spans="2:201">
      <c r="B947" s="277" t="str">
        <f t="shared" ref="B947:C947" si="1135">+B751</f>
        <v>6421</v>
      </c>
      <c r="C947" s="301" t="str">
        <f t="shared" si="1135"/>
        <v>保健衛生</v>
      </c>
      <c r="D947" s="300">
        <v>6.5521718463873029E-5</v>
      </c>
      <c r="E947" s="300">
        <v>6.2803437021702438E-5</v>
      </c>
      <c r="F947" s="300">
        <v>3.5125663361276811E-5</v>
      </c>
      <c r="G947" s="300">
        <v>5.9264590736602085E-5</v>
      </c>
      <c r="H947" s="300">
        <v>2.494664547048715E-5</v>
      </c>
      <c r="I947" s="300">
        <v>1.408169830016184E-5</v>
      </c>
      <c r="J947" s="300">
        <v>7.4087668284574161E-5</v>
      </c>
      <c r="K947" s="300">
        <v>9.5964756340934207E-4</v>
      </c>
      <c r="L947" s="300">
        <v>6.1215148008784613E-6</v>
      </c>
      <c r="M947" s="300">
        <v>1.875170168704358E-5</v>
      </c>
      <c r="N947" s="300">
        <v>7.4125562922865803E-6</v>
      </c>
      <c r="O947" s="300">
        <v>2.1001614311553769E-5</v>
      </c>
      <c r="P947" s="300">
        <v>1.7654863265146657E-5</v>
      </c>
      <c r="Q947" s="300">
        <v>0</v>
      </c>
      <c r="R947" s="300">
        <v>0</v>
      </c>
      <c r="S947" s="300">
        <v>1.6335603075365425E-5</v>
      </c>
      <c r="T947" s="300">
        <v>1.9552934054446411E-5</v>
      </c>
      <c r="U947" s="300">
        <v>5.3202500687977396E-5</v>
      </c>
      <c r="V947" s="300">
        <v>2.3280492828760292E-5</v>
      </c>
      <c r="W947" s="300">
        <v>1.7531275113795086E-5</v>
      </c>
      <c r="X947" s="300">
        <v>7.7572866069001761E-5</v>
      </c>
      <c r="Y947" s="300">
        <v>9.7345423327951483E-6</v>
      </c>
      <c r="Z947" s="300">
        <v>1.4115524507385825E-5</v>
      </c>
      <c r="AA947" s="300">
        <v>1.2909395791759834E-5</v>
      </c>
      <c r="AB947" s="300">
        <v>1.5389859438703467E-5</v>
      </c>
      <c r="AC947" s="300">
        <v>1.0405844637647353E-5</v>
      </c>
      <c r="AD947" s="300">
        <v>1.0570376978619938E-5</v>
      </c>
      <c r="AE947" s="300">
        <v>4.93041680486268E-5</v>
      </c>
      <c r="AF947" s="300">
        <v>0</v>
      </c>
      <c r="AG947" s="300">
        <v>1.0621443663994602E-5</v>
      </c>
      <c r="AH947" s="300">
        <v>7.1862753589908336E-6</v>
      </c>
      <c r="AI947" s="300">
        <v>1.19663736312901E-5</v>
      </c>
      <c r="AJ947" s="300">
        <v>6.4621365207826066E-6</v>
      </c>
      <c r="AK947" s="300">
        <v>1.284193979322071E-5</v>
      </c>
      <c r="AL947" s="300">
        <v>1.0535928458064227E-5</v>
      </c>
      <c r="AM947" s="300">
        <v>9.8720538918624757E-6</v>
      </c>
      <c r="AN947" s="300">
        <v>1.1802995564389911E-5</v>
      </c>
      <c r="AO947" s="300">
        <v>1.8952617878156253E-5</v>
      </c>
      <c r="AP947" s="300">
        <v>1.1156114833135007E-5</v>
      </c>
      <c r="AQ947" s="300">
        <v>9.3219241880777726E-6</v>
      </c>
      <c r="AR947" s="300">
        <v>0</v>
      </c>
      <c r="AS947" s="300">
        <v>1.6794319691907894E-5</v>
      </c>
      <c r="AT947" s="300">
        <v>1.48702871082914E-5</v>
      </c>
      <c r="AU947" s="300">
        <v>1.4587003692723595E-5</v>
      </c>
      <c r="AV947" s="300">
        <v>1.3666560238735485E-5</v>
      </c>
      <c r="AW947" s="300">
        <v>1.0065048323384507E-5</v>
      </c>
      <c r="AX947" s="300">
        <v>1.9126059947852539E-5</v>
      </c>
      <c r="AY947" s="300">
        <v>3.1658486000607841E-5</v>
      </c>
      <c r="AZ947" s="300">
        <v>1.5354077498786999E-5</v>
      </c>
      <c r="BA947" s="300">
        <v>1.2356127008442917E-5</v>
      </c>
      <c r="BB947" s="300">
        <v>7.9731805807675546E-6</v>
      </c>
      <c r="BC947" s="300">
        <v>9.2620934997369653E-6</v>
      </c>
      <c r="BD947" s="300">
        <v>1.0239359400727591E-5</v>
      </c>
      <c r="BE947" s="300">
        <v>1.1059036338467444E-5</v>
      </c>
      <c r="BF947" s="300">
        <v>1.2454732546502456E-5</v>
      </c>
      <c r="BG947" s="300">
        <v>2.1008800209885387E-5</v>
      </c>
      <c r="BH947" s="300">
        <v>8.7279028537694345E-6</v>
      </c>
      <c r="BI947" s="300">
        <v>1.1047500801233107E-5</v>
      </c>
      <c r="BJ947" s="300">
        <v>1.361596115858986E-5</v>
      </c>
      <c r="BK947" s="300">
        <v>2.266052504946322E-5</v>
      </c>
      <c r="BL947" s="300">
        <v>9.2041221873836346E-6</v>
      </c>
      <c r="BM947" s="300">
        <v>2.0302300469471671E-5</v>
      </c>
      <c r="BN947" s="300">
        <v>3.4450913137257686E-5</v>
      </c>
      <c r="BO947" s="300">
        <v>9.4510651213802797E-6</v>
      </c>
      <c r="BP947" s="300">
        <v>1.0575992285221607E-5</v>
      </c>
      <c r="BQ947" s="300">
        <v>1.1824491005586057E-5</v>
      </c>
      <c r="BR947" s="300">
        <v>0</v>
      </c>
      <c r="BS947" s="300">
        <v>1.2741709432231126E-5</v>
      </c>
      <c r="BT947" s="300">
        <v>2.0975228854330016E-5</v>
      </c>
      <c r="BU947" s="300">
        <v>2.0873135731993328E-5</v>
      </c>
      <c r="BV947" s="300">
        <v>2.43169553734512E-5</v>
      </c>
      <c r="BW947" s="300">
        <v>2.0640732399072348E-5</v>
      </c>
      <c r="BX947" s="300">
        <v>2.627315081298651E-5</v>
      </c>
      <c r="BY947" s="300">
        <v>0</v>
      </c>
      <c r="BZ947" s="300">
        <v>0</v>
      </c>
      <c r="CA947" s="300">
        <v>1.9697491423973285E-6</v>
      </c>
      <c r="CB947" s="300">
        <v>5.4652186340995944E-6</v>
      </c>
      <c r="CC947" s="300">
        <v>6.2230012660842202E-6</v>
      </c>
      <c r="CD947" s="300">
        <v>2.1765101930503161E-5</v>
      </c>
      <c r="CE947" s="300">
        <v>1.1764721046210931E-5</v>
      </c>
      <c r="CF947" s="300">
        <v>1.2899667022996261E-5</v>
      </c>
      <c r="CG947" s="300">
        <v>0</v>
      </c>
      <c r="CH947" s="300">
        <v>2.5817845800214511E-5</v>
      </c>
      <c r="CI947" s="300">
        <v>1.5575581731271826E-5</v>
      </c>
      <c r="CJ947" s="300">
        <v>9.5931135042035111E-6</v>
      </c>
      <c r="CK947" s="300">
        <v>1.0218600889806291E-5</v>
      </c>
      <c r="CL947" s="300">
        <v>8.7008486173541625E-6</v>
      </c>
      <c r="CM947" s="300">
        <v>1.1997459102215987E-5</v>
      </c>
      <c r="CN947" s="300">
        <v>1.9838303281942736E-6</v>
      </c>
      <c r="CO947" s="300">
        <v>1.4889276233587769E-5</v>
      </c>
      <c r="CP947" s="300">
        <v>1.9896081342481193E-5</v>
      </c>
      <c r="CQ947" s="300">
        <v>2.0063563233771103E-5</v>
      </c>
      <c r="CR947" s="300">
        <v>1.405749180657777E-5</v>
      </c>
      <c r="CS947" s="300">
        <v>1.1062350191697499E-5</v>
      </c>
      <c r="CT947" s="300">
        <v>1.2857535599693663E-5</v>
      </c>
      <c r="CU947" s="299">
        <v>1.4752857435001606E-5</v>
      </c>
      <c r="CV947" s="299">
        <v>1.4278551927679386E-5</v>
      </c>
      <c r="CW947" s="299">
        <v>1.0398846790965457E-5</v>
      </c>
      <c r="CX947" s="299">
        <v>1.413423160619666E-5</v>
      </c>
      <c r="CY947" s="299">
        <v>9.3296598103932591E-6</v>
      </c>
      <c r="CZ947" s="299">
        <v>1.106294028449392E-5</v>
      </c>
      <c r="DA947" s="299">
        <v>1.6014452951441731E-5</v>
      </c>
      <c r="DB947" s="299">
        <v>9.2096465165417704E-6</v>
      </c>
      <c r="DC947" s="299">
        <v>7.8861334202069474E-6</v>
      </c>
      <c r="DD947" s="299">
        <v>1.0596413826573779E-5</v>
      </c>
      <c r="DE947" s="299">
        <v>1.8730397551744458E-6</v>
      </c>
      <c r="DF947" s="299">
        <v>0</v>
      </c>
      <c r="DG947" s="299">
        <v>8.0993550510547272E-6</v>
      </c>
      <c r="DH947" s="299">
        <v>7.2864600746655725E-6</v>
      </c>
      <c r="DI947" s="299">
        <v>1.3927970127419928E-5</v>
      </c>
      <c r="DJ947" s="299">
        <v>1.0092769400625706E-5</v>
      </c>
      <c r="DK947" s="299">
        <v>6.9703945577293282E-6</v>
      </c>
      <c r="DL947" s="299">
        <v>7.5834985741052113E-6</v>
      </c>
      <c r="DM947" s="299">
        <v>1.7861286009377522E-5</v>
      </c>
      <c r="DN947" s="299">
        <v>3.662607486110438E-6</v>
      </c>
      <c r="DO947" s="299">
        <v>8.942151894383478E-6</v>
      </c>
      <c r="DP947" s="299">
        <v>6.9360839670158348E-6</v>
      </c>
      <c r="DQ947" s="299">
        <v>5.9860347846590458E-6</v>
      </c>
      <c r="DR947" s="299">
        <v>7.3284347676313839E-6</v>
      </c>
      <c r="DS947" s="299">
        <v>1.5110818187043381E-6</v>
      </c>
      <c r="DT947" s="299">
        <v>5.2352636559328421E-6</v>
      </c>
      <c r="DU947" s="299">
        <v>1.2718080800993528E-5</v>
      </c>
      <c r="DV947" s="299">
        <v>1.870182255572733E-5</v>
      </c>
      <c r="DW947" s="299">
        <v>1.1379510910601136E-5</v>
      </c>
      <c r="DX947" s="299">
        <v>1.2231535386478922E-5</v>
      </c>
      <c r="DY947" s="299">
        <v>1.3270783221575083E-5</v>
      </c>
      <c r="DZ947" s="299">
        <v>1.1492859576596075E-5</v>
      </c>
      <c r="EA947" s="299">
        <v>-6.906892402024081E-7</v>
      </c>
      <c r="EB947" s="299">
        <v>1.8287623645467553E-5</v>
      </c>
      <c r="EC947" s="299">
        <v>1.8698254284224393E-5</v>
      </c>
      <c r="ED947" s="299">
        <v>2.2849449753156759E-5</v>
      </c>
      <c r="EE947" s="299">
        <v>1.7255145837146148E-5</v>
      </c>
      <c r="EF947" s="299">
        <v>2.2296367354661743E-5</v>
      </c>
      <c r="EG947" s="299">
        <v>4.1521210809295514E-5</v>
      </c>
      <c r="EH947" s="299">
        <v>4.6130043422997688E-5</v>
      </c>
      <c r="EI947" s="299">
        <v>1.9798663679318875E-5</v>
      </c>
      <c r="EJ947" s="299">
        <v>7.2766445350431637E-5</v>
      </c>
      <c r="EK947" s="299">
        <v>3.807071247780443E-6</v>
      </c>
      <c r="EL947" s="299">
        <v>5.6065981000024929E-6</v>
      </c>
      <c r="EM947" s="299">
        <v>2.0330523832181591E-5</v>
      </c>
      <c r="EN947" s="299">
        <v>2.3810364427098904E-5</v>
      </c>
      <c r="EO947" s="299">
        <v>5.4297751240752405E-5</v>
      </c>
      <c r="EP947" s="299">
        <v>3.6404117184087877E-6</v>
      </c>
      <c r="EQ947" s="299">
        <v>3.8870730074678117E-6</v>
      </c>
      <c r="ER947" s="299">
        <v>2.5684160874954514E-6</v>
      </c>
      <c r="ES947" s="299">
        <v>4.012196933462484E-5</v>
      </c>
      <c r="ET947" s="299">
        <v>2.0752388031721596E-5</v>
      </c>
      <c r="EU947" s="299">
        <v>1.0800411280663829E-5</v>
      </c>
      <c r="EV947" s="299">
        <v>9.8437266570247629E-6</v>
      </c>
      <c r="EW947" s="299">
        <v>1.1057785693608204E-5</v>
      </c>
      <c r="EX947" s="299">
        <v>3.5221090212571955E-4</v>
      </c>
      <c r="EY947" s="299">
        <v>1.2816354783493742E-5</v>
      </c>
      <c r="EZ947" s="299">
        <v>6.409818852425481E-5</v>
      </c>
      <c r="FA947" s="299">
        <v>9.0172244564419585E-6</v>
      </c>
      <c r="FB947" s="299">
        <v>4.718250399854274E-3</v>
      </c>
      <c r="FC947" s="299">
        <v>6.8445600871902642E-6</v>
      </c>
      <c r="FD947" s="299">
        <v>2.4855359189507288E-4</v>
      </c>
      <c r="FE947" s="299">
        <v>3.0041610354631798E-6</v>
      </c>
      <c r="FF947" s="299">
        <v>2.7343719245817512E-4</v>
      </c>
      <c r="FG947" s="299">
        <v>3.0522293952247807E-5</v>
      </c>
      <c r="FH947" s="299">
        <v>1.5864171615611271E-4</v>
      </c>
      <c r="FI947" s="299">
        <v>7.453928671701889E-6</v>
      </c>
      <c r="FJ947" s="299">
        <v>3.6362811044908732E-5</v>
      </c>
      <c r="FK947" s="299">
        <v>3.1969486602372604E-5</v>
      </c>
      <c r="FL947" s="299">
        <v>5.6241112287109907E-5</v>
      </c>
      <c r="FM947" s="299">
        <v>1.0548405198763256E-5</v>
      </c>
      <c r="FN947" s="299">
        <v>1.5601982158913242E-5</v>
      </c>
      <c r="FO947" s="299">
        <v>7.4816856162251118E-5</v>
      </c>
      <c r="FP947" s="299">
        <v>2.1541001655926294E-5</v>
      </c>
      <c r="FQ947" s="299">
        <v>1.0847275956425183E-5</v>
      </c>
      <c r="FR947" s="299">
        <v>2.7463530633528143E-3</v>
      </c>
      <c r="FS947" s="299">
        <v>1.0092152477017198</v>
      </c>
      <c r="FT947" s="299">
        <v>4.2497305533750334E-4</v>
      </c>
      <c r="FU947" s="299">
        <v>3.3922107522201428E-4</v>
      </c>
      <c r="FV947" s="299">
        <v>8.3245774181740914E-6</v>
      </c>
      <c r="FW947" s="299">
        <v>7.4323491493422838E-6</v>
      </c>
      <c r="FX947" s="299">
        <v>2.3634298063697988E-5</v>
      </c>
      <c r="FY947" s="299">
        <v>4.058832471486765E-5</v>
      </c>
      <c r="FZ947" s="299">
        <v>1.3653669059500198E-5</v>
      </c>
      <c r="GA947" s="299">
        <v>8.5459243407954219E-6</v>
      </c>
      <c r="GB947" s="299">
        <v>1.3897604951934627E-5</v>
      </c>
      <c r="GC947" s="299">
        <v>1.6939109009649989E-5</v>
      </c>
      <c r="GD947" s="299">
        <v>3.0687595569604131E-5</v>
      </c>
      <c r="GE947" s="299">
        <v>6.7950980169569524E-6</v>
      </c>
      <c r="GF947" s="299">
        <v>1.5628138488249697E-5</v>
      </c>
      <c r="GG947" s="299">
        <v>1.9182503267942067E-5</v>
      </c>
      <c r="GH947" s="298">
        <v>1.3289685496831568E-5</v>
      </c>
      <c r="GI947" s="297">
        <v>8.5260994675070186E-4</v>
      </c>
      <c r="GK947" s="286"/>
      <c r="GL947" s="287"/>
      <c r="GM947" s="289"/>
      <c r="GN947" s="287"/>
      <c r="GO947" s="286"/>
      <c r="GP947" s="287"/>
      <c r="GQ947" s="289"/>
      <c r="GR947" s="287"/>
      <c r="GS947" s="286"/>
    </row>
    <row r="948" spans="2:201">
      <c r="B948" s="277" t="str">
        <f t="shared" ref="B948:C948" si="1136">+B752</f>
        <v>6431</v>
      </c>
      <c r="C948" s="301" t="str">
        <f t="shared" si="1136"/>
        <v>社会保険・社会福祉</v>
      </c>
      <c r="D948" s="300">
        <v>0</v>
      </c>
      <c r="E948" s="300">
        <v>0</v>
      </c>
      <c r="F948" s="300">
        <v>0</v>
      </c>
      <c r="G948" s="300">
        <v>0</v>
      </c>
      <c r="H948" s="300">
        <v>0</v>
      </c>
      <c r="I948" s="300">
        <v>0</v>
      </c>
      <c r="J948" s="300">
        <v>0</v>
      </c>
      <c r="K948" s="300">
        <v>0</v>
      </c>
      <c r="L948" s="300">
        <v>0</v>
      </c>
      <c r="M948" s="300">
        <v>0</v>
      </c>
      <c r="N948" s="300">
        <v>0</v>
      </c>
      <c r="O948" s="300">
        <v>0</v>
      </c>
      <c r="P948" s="300">
        <v>0</v>
      </c>
      <c r="Q948" s="300">
        <v>0</v>
      </c>
      <c r="R948" s="300">
        <v>0</v>
      </c>
      <c r="S948" s="300">
        <v>0</v>
      </c>
      <c r="T948" s="300">
        <v>0</v>
      </c>
      <c r="U948" s="300">
        <v>0</v>
      </c>
      <c r="V948" s="300">
        <v>0</v>
      </c>
      <c r="W948" s="300">
        <v>0</v>
      </c>
      <c r="X948" s="300">
        <v>0</v>
      </c>
      <c r="Y948" s="300">
        <v>0</v>
      </c>
      <c r="Z948" s="300">
        <v>0</v>
      </c>
      <c r="AA948" s="300">
        <v>0</v>
      </c>
      <c r="AB948" s="300">
        <v>0</v>
      </c>
      <c r="AC948" s="300">
        <v>0</v>
      </c>
      <c r="AD948" s="300">
        <v>0</v>
      </c>
      <c r="AE948" s="300">
        <v>0</v>
      </c>
      <c r="AF948" s="300">
        <v>0</v>
      </c>
      <c r="AG948" s="300">
        <v>0</v>
      </c>
      <c r="AH948" s="300">
        <v>0</v>
      </c>
      <c r="AI948" s="300">
        <v>0</v>
      </c>
      <c r="AJ948" s="300">
        <v>0</v>
      </c>
      <c r="AK948" s="300">
        <v>0</v>
      </c>
      <c r="AL948" s="300">
        <v>0</v>
      </c>
      <c r="AM948" s="300">
        <v>0</v>
      </c>
      <c r="AN948" s="300">
        <v>0</v>
      </c>
      <c r="AO948" s="300">
        <v>0</v>
      </c>
      <c r="AP948" s="300">
        <v>0</v>
      </c>
      <c r="AQ948" s="300">
        <v>0</v>
      </c>
      <c r="AR948" s="300">
        <v>0</v>
      </c>
      <c r="AS948" s="300">
        <v>0</v>
      </c>
      <c r="AT948" s="300">
        <v>0</v>
      </c>
      <c r="AU948" s="300">
        <v>0</v>
      </c>
      <c r="AV948" s="300">
        <v>0</v>
      </c>
      <c r="AW948" s="300">
        <v>0</v>
      </c>
      <c r="AX948" s="300">
        <v>0</v>
      </c>
      <c r="AY948" s="300">
        <v>0</v>
      </c>
      <c r="AZ948" s="300">
        <v>0</v>
      </c>
      <c r="BA948" s="300">
        <v>0</v>
      </c>
      <c r="BB948" s="300">
        <v>0</v>
      </c>
      <c r="BC948" s="300">
        <v>0</v>
      </c>
      <c r="BD948" s="300">
        <v>0</v>
      </c>
      <c r="BE948" s="300">
        <v>0</v>
      </c>
      <c r="BF948" s="300">
        <v>0</v>
      </c>
      <c r="BG948" s="300">
        <v>0</v>
      </c>
      <c r="BH948" s="300">
        <v>0</v>
      </c>
      <c r="BI948" s="300">
        <v>0</v>
      </c>
      <c r="BJ948" s="300">
        <v>0</v>
      </c>
      <c r="BK948" s="300">
        <v>0</v>
      </c>
      <c r="BL948" s="300">
        <v>0</v>
      </c>
      <c r="BM948" s="300">
        <v>0</v>
      </c>
      <c r="BN948" s="300">
        <v>0</v>
      </c>
      <c r="BO948" s="300">
        <v>0</v>
      </c>
      <c r="BP948" s="300">
        <v>0</v>
      </c>
      <c r="BQ948" s="300">
        <v>0</v>
      </c>
      <c r="BR948" s="300">
        <v>0</v>
      </c>
      <c r="BS948" s="300">
        <v>0</v>
      </c>
      <c r="BT948" s="300">
        <v>0</v>
      </c>
      <c r="BU948" s="300">
        <v>0</v>
      </c>
      <c r="BV948" s="300">
        <v>0</v>
      </c>
      <c r="BW948" s="300">
        <v>0</v>
      </c>
      <c r="BX948" s="300">
        <v>0</v>
      </c>
      <c r="BY948" s="300">
        <v>0</v>
      </c>
      <c r="BZ948" s="300">
        <v>0</v>
      </c>
      <c r="CA948" s="300">
        <v>0</v>
      </c>
      <c r="CB948" s="300">
        <v>0</v>
      </c>
      <c r="CC948" s="300">
        <v>0</v>
      </c>
      <c r="CD948" s="300">
        <v>0</v>
      </c>
      <c r="CE948" s="300">
        <v>0</v>
      </c>
      <c r="CF948" s="300">
        <v>0</v>
      </c>
      <c r="CG948" s="300">
        <v>0</v>
      </c>
      <c r="CH948" s="300">
        <v>0</v>
      </c>
      <c r="CI948" s="300">
        <v>0</v>
      </c>
      <c r="CJ948" s="300">
        <v>0</v>
      </c>
      <c r="CK948" s="300">
        <v>0</v>
      </c>
      <c r="CL948" s="300">
        <v>0</v>
      </c>
      <c r="CM948" s="300">
        <v>0</v>
      </c>
      <c r="CN948" s="300">
        <v>0</v>
      </c>
      <c r="CO948" s="300">
        <v>0</v>
      </c>
      <c r="CP948" s="300">
        <v>0</v>
      </c>
      <c r="CQ948" s="300">
        <v>0</v>
      </c>
      <c r="CR948" s="300">
        <v>0</v>
      </c>
      <c r="CS948" s="300">
        <v>0</v>
      </c>
      <c r="CT948" s="300">
        <v>0</v>
      </c>
      <c r="CU948" s="299">
        <v>0</v>
      </c>
      <c r="CV948" s="299">
        <v>0</v>
      </c>
      <c r="CW948" s="299">
        <v>0</v>
      </c>
      <c r="CX948" s="299">
        <v>0</v>
      </c>
      <c r="CY948" s="299">
        <v>0</v>
      </c>
      <c r="CZ948" s="299">
        <v>0</v>
      </c>
      <c r="DA948" s="299">
        <v>0</v>
      </c>
      <c r="DB948" s="299">
        <v>0</v>
      </c>
      <c r="DC948" s="299">
        <v>0</v>
      </c>
      <c r="DD948" s="299">
        <v>0</v>
      </c>
      <c r="DE948" s="299">
        <v>0</v>
      </c>
      <c r="DF948" s="299">
        <v>0</v>
      </c>
      <c r="DG948" s="299">
        <v>0</v>
      </c>
      <c r="DH948" s="299">
        <v>0</v>
      </c>
      <c r="DI948" s="299">
        <v>0</v>
      </c>
      <c r="DJ948" s="299">
        <v>0</v>
      </c>
      <c r="DK948" s="299">
        <v>0</v>
      </c>
      <c r="DL948" s="299">
        <v>0</v>
      </c>
      <c r="DM948" s="299">
        <v>0</v>
      </c>
      <c r="DN948" s="299">
        <v>0</v>
      </c>
      <c r="DO948" s="299">
        <v>0</v>
      </c>
      <c r="DP948" s="299">
        <v>0</v>
      </c>
      <c r="DQ948" s="299">
        <v>0</v>
      </c>
      <c r="DR948" s="299">
        <v>0</v>
      </c>
      <c r="DS948" s="299">
        <v>0</v>
      </c>
      <c r="DT948" s="299">
        <v>0</v>
      </c>
      <c r="DU948" s="299">
        <v>0</v>
      </c>
      <c r="DV948" s="299">
        <v>0</v>
      </c>
      <c r="DW948" s="299">
        <v>0</v>
      </c>
      <c r="DX948" s="299">
        <v>0</v>
      </c>
      <c r="DY948" s="299">
        <v>0</v>
      </c>
      <c r="DZ948" s="299">
        <v>0</v>
      </c>
      <c r="EA948" s="299">
        <v>0</v>
      </c>
      <c r="EB948" s="299">
        <v>0</v>
      </c>
      <c r="EC948" s="299">
        <v>0</v>
      </c>
      <c r="ED948" s="299">
        <v>0</v>
      </c>
      <c r="EE948" s="299">
        <v>0</v>
      </c>
      <c r="EF948" s="299">
        <v>0</v>
      </c>
      <c r="EG948" s="299">
        <v>0</v>
      </c>
      <c r="EH948" s="299">
        <v>0</v>
      </c>
      <c r="EI948" s="299">
        <v>0</v>
      </c>
      <c r="EJ948" s="299">
        <v>0</v>
      </c>
      <c r="EK948" s="299">
        <v>0</v>
      </c>
      <c r="EL948" s="299">
        <v>0</v>
      </c>
      <c r="EM948" s="299">
        <v>0</v>
      </c>
      <c r="EN948" s="299">
        <v>0</v>
      </c>
      <c r="EO948" s="299">
        <v>0</v>
      </c>
      <c r="EP948" s="299">
        <v>0</v>
      </c>
      <c r="EQ948" s="299">
        <v>0</v>
      </c>
      <c r="ER948" s="299">
        <v>0</v>
      </c>
      <c r="ES948" s="299">
        <v>0</v>
      </c>
      <c r="ET948" s="299">
        <v>0</v>
      </c>
      <c r="EU948" s="299">
        <v>0</v>
      </c>
      <c r="EV948" s="299">
        <v>0</v>
      </c>
      <c r="EW948" s="299">
        <v>0</v>
      </c>
      <c r="EX948" s="299">
        <v>0</v>
      </c>
      <c r="EY948" s="299">
        <v>0</v>
      </c>
      <c r="EZ948" s="299">
        <v>0</v>
      </c>
      <c r="FA948" s="299">
        <v>0</v>
      </c>
      <c r="FB948" s="299">
        <v>0</v>
      </c>
      <c r="FC948" s="299">
        <v>0</v>
      </c>
      <c r="FD948" s="299">
        <v>0</v>
      </c>
      <c r="FE948" s="299">
        <v>0</v>
      </c>
      <c r="FF948" s="299">
        <v>0</v>
      </c>
      <c r="FG948" s="299">
        <v>0</v>
      </c>
      <c r="FH948" s="299">
        <v>0</v>
      </c>
      <c r="FI948" s="299">
        <v>0</v>
      </c>
      <c r="FJ948" s="299">
        <v>0</v>
      </c>
      <c r="FK948" s="299">
        <v>0</v>
      </c>
      <c r="FL948" s="299">
        <v>0</v>
      </c>
      <c r="FM948" s="299">
        <v>0</v>
      </c>
      <c r="FN948" s="299">
        <v>0</v>
      </c>
      <c r="FO948" s="299">
        <v>0</v>
      </c>
      <c r="FP948" s="299">
        <v>0</v>
      </c>
      <c r="FQ948" s="299">
        <v>0</v>
      </c>
      <c r="FR948" s="299">
        <v>0</v>
      </c>
      <c r="FS948" s="299">
        <v>0</v>
      </c>
      <c r="FT948" s="299">
        <v>1</v>
      </c>
      <c r="FU948" s="299">
        <v>0</v>
      </c>
      <c r="FV948" s="299">
        <v>0</v>
      </c>
      <c r="FW948" s="299">
        <v>0</v>
      </c>
      <c r="FX948" s="299">
        <v>0</v>
      </c>
      <c r="FY948" s="299">
        <v>0</v>
      </c>
      <c r="FZ948" s="299">
        <v>0</v>
      </c>
      <c r="GA948" s="299">
        <v>0</v>
      </c>
      <c r="GB948" s="299">
        <v>0</v>
      </c>
      <c r="GC948" s="299">
        <v>0</v>
      </c>
      <c r="GD948" s="299">
        <v>0</v>
      </c>
      <c r="GE948" s="299">
        <v>0</v>
      </c>
      <c r="GF948" s="299">
        <v>0</v>
      </c>
      <c r="GG948" s="299">
        <v>0</v>
      </c>
      <c r="GH948" s="298">
        <v>0</v>
      </c>
      <c r="GI948" s="297">
        <v>0</v>
      </c>
      <c r="GK948" s="286"/>
      <c r="GL948" s="287"/>
      <c r="GM948" s="289"/>
      <c r="GN948" s="287"/>
      <c r="GO948" s="286"/>
      <c r="GP948" s="287"/>
      <c r="GQ948" s="289"/>
      <c r="GR948" s="287"/>
      <c r="GS948" s="286"/>
    </row>
    <row r="949" spans="2:201">
      <c r="B949" s="277" t="str">
        <f t="shared" ref="B949:C949" si="1137">+B753</f>
        <v>6441</v>
      </c>
      <c r="C949" s="301" t="str">
        <f t="shared" si="1137"/>
        <v>介護</v>
      </c>
      <c r="D949" s="300">
        <v>0</v>
      </c>
      <c r="E949" s="300">
        <v>0</v>
      </c>
      <c r="F949" s="300">
        <v>0</v>
      </c>
      <c r="G949" s="300">
        <v>0</v>
      </c>
      <c r="H949" s="300">
        <v>0</v>
      </c>
      <c r="I949" s="300">
        <v>0</v>
      </c>
      <c r="J949" s="300">
        <v>0</v>
      </c>
      <c r="K949" s="300">
        <v>0</v>
      </c>
      <c r="L949" s="300">
        <v>0</v>
      </c>
      <c r="M949" s="300">
        <v>0</v>
      </c>
      <c r="N949" s="300">
        <v>0</v>
      </c>
      <c r="O949" s="300">
        <v>0</v>
      </c>
      <c r="P949" s="300">
        <v>0</v>
      </c>
      <c r="Q949" s="300">
        <v>0</v>
      </c>
      <c r="R949" s="300">
        <v>0</v>
      </c>
      <c r="S949" s="300">
        <v>0</v>
      </c>
      <c r="T949" s="300">
        <v>0</v>
      </c>
      <c r="U949" s="300">
        <v>0</v>
      </c>
      <c r="V949" s="300">
        <v>0</v>
      </c>
      <c r="W949" s="300">
        <v>0</v>
      </c>
      <c r="X949" s="300">
        <v>0</v>
      </c>
      <c r="Y949" s="300">
        <v>0</v>
      </c>
      <c r="Z949" s="300">
        <v>0</v>
      </c>
      <c r="AA949" s="300">
        <v>0</v>
      </c>
      <c r="AB949" s="300">
        <v>0</v>
      </c>
      <c r="AC949" s="300">
        <v>0</v>
      </c>
      <c r="AD949" s="300">
        <v>0</v>
      </c>
      <c r="AE949" s="300">
        <v>0</v>
      </c>
      <c r="AF949" s="300">
        <v>0</v>
      </c>
      <c r="AG949" s="300">
        <v>0</v>
      </c>
      <c r="AH949" s="300">
        <v>0</v>
      </c>
      <c r="AI949" s="300">
        <v>0</v>
      </c>
      <c r="AJ949" s="300">
        <v>0</v>
      </c>
      <c r="AK949" s="300">
        <v>0</v>
      </c>
      <c r="AL949" s="300">
        <v>0</v>
      </c>
      <c r="AM949" s="300">
        <v>0</v>
      </c>
      <c r="AN949" s="300">
        <v>0</v>
      </c>
      <c r="AO949" s="300">
        <v>0</v>
      </c>
      <c r="AP949" s="300">
        <v>0</v>
      </c>
      <c r="AQ949" s="300">
        <v>0</v>
      </c>
      <c r="AR949" s="300">
        <v>0</v>
      </c>
      <c r="AS949" s="300">
        <v>0</v>
      </c>
      <c r="AT949" s="300">
        <v>0</v>
      </c>
      <c r="AU949" s="300">
        <v>0</v>
      </c>
      <c r="AV949" s="300">
        <v>0</v>
      </c>
      <c r="AW949" s="300">
        <v>0</v>
      </c>
      <c r="AX949" s="300">
        <v>0</v>
      </c>
      <c r="AY949" s="300">
        <v>0</v>
      </c>
      <c r="AZ949" s="300">
        <v>0</v>
      </c>
      <c r="BA949" s="300">
        <v>0</v>
      </c>
      <c r="BB949" s="300">
        <v>0</v>
      </c>
      <c r="BC949" s="300">
        <v>0</v>
      </c>
      <c r="BD949" s="300">
        <v>0</v>
      </c>
      <c r="BE949" s="300">
        <v>0</v>
      </c>
      <c r="BF949" s="300">
        <v>0</v>
      </c>
      <c r="BG949" s="300">
        <v>0</v>
      </c>
      <c r="BH949" s="300">
        <v>0</v>
      </c>
      <c r="BI949" s="300">
        <v>0</v>
      </c>
      <c r="BJ949" s="300">
        <v>0</v>
      </c>
      <c r="BK949" s="300">
        <v>0</v>
      </c>
      <c r="BL949" s="300">
        <v>0</v>
      </c>
      <c r="BM949" s="300">
        <v>0</v>
      </c>
      <c r="BN949" s="300">
        <v>0</v>
      </c>
      <c r="BO949" s="300">
        <v>0</v>
      </c>
      <c r="BP949" s="300">
        <v>0</v>
      </c>
      <c r="BQ949" s="300">
        <v>0</v>
      </c>
      <c r="BR949" s="300">
        <v>0</v>
      </c>
      <c r="BS949" s="300">
        <v>0</v>
      </c>
      <c r="BT949" s="300">
        <v>0</v>
      </c>
      <c r="BU949" s="300">
        <v>0</v>
      </c>
      <c r="BV949" s="300">
        <v>0</v>
      </c>
      <c r="BW949" s="300">
        <v>0</v>
      </c>
      <c r="BX949" s="300">
        <v>0</v>
      </c>
      <c r="BY949" s="300">
        <v>0</v>
      </c>
      <c r="BZ949" s="300">
        <v>0</v>
      </c>
      <c r="CA949" s="300">
        <v>0</v>
      </c>
      <c r="CB949" s="300">
        <v>0</v>
      </c>
      <c r="CC949" s="300">
        <v>0</v>
      </c>
      <c r="CD949" s="300">
        <v>0</v>
      </c>
      <c r="CE949" s="300">
        <v>0</v>
      </c>
      <c r="CF949" s="300">
        <v>0</v>
      </c>
      <c r="CG949" s="300">
        <v>0</v>
      </c>
      <c r="CH949" s="300">
        <v>0</v>
      </c>
      <c r="CI949" s="300">
        <v>0</v>
      </c>
      <c r="CJ949" s="300">
        <v>0</v>
      </c>
      <c r="CK949" s="300">
        <v>0</v>
      </c>
      <c r="CL949" s="300">
        <v>0</v>
      </c>
      <c r="CM949" s="300">
        <v>0</v>
      </c>
      <c r="CN949" s="300">
        <v>0</v>
      </c>
      <c r="CO949" s="300">
        <v>0</v>
      </c>
      <c r="CP949" s="300">
        <v>0</v>
      </c>
      <c r="CQ949" s="300">
        <v>0</v>
      </c>
      <c r="CR949" s="300">
        <v>0</v>
      </c>
      <c r="CS949" s="300">
        <v>0</v>
      </c>
      <c r="CT949" s="300">
        <v>0</v>
      </c>
      <c r="CU949" s="299">
        <v>0</v>
      </c>
      <c r="CV949" s="299">
        <v>0</v>
      </c>
      <c r="CW949" s="299">
        <v>0</v>
      </c>
      <c r="CX949" s="299">
        <v>0</v>
      </c>
      <c r="CY949" s="299">
        <v>0</v>
      </c>
      <c r="CZ949" s="299">
        <v>0</v>
      </c>
      <c r="DA949" s="299">
        <v>0</v>
      </c>
      <c r="DB949" s="299">
        <v>0</v>
      </c>
      <c r="DC949" s="299">
        <v>0</v>
      </c>
      <c r="DD949" s="299">
        <v>0</v>
      </c>
      <c r="DE949" s="299">
        <v>0</v>
      </c>
      <c r="DF949" s="299">
        <v>0</v>
      </c>
      <c r="DG949" s="299">
        <v>0</v>
      </c>
      <c r="DH949" s="299">
        <v>0</v>
      </c>
      <c r="DI949" s="299">
        <v>0</v>
      </c>
      <c r="DJ949" s="299">
        <v>0</v>
      </c>
      <c r="DK949" s="299">
        <v>0</v>
      </c>
      <c r="DL949" s="299">
        <v>0</v>
      </c>
      <c r="DM949" s="299">
        <v>0</v>
      </c>
      <c r="DN949" s="299">
        <v>0</v>
      </c>
      <c r="DO949" s="299">
        <v>0</v>
      </c>
      <c r="DP949" s="299">
        <v>0</v>
      </c>
      <c r="DQ949" s="299">
        <v>0</v>
      </c>
      <c r="DR949" s="299">
        <v>0</v>
      </c>
      <c r="DS949" s="299">
        <v>0</v>
      </c>
      <c r="DT949" s="299">
        <v>0</v>
      </c>
      <c r="DU949" s="299">
        <v>0</v>
      </c>
      <c r="DV949" s="299">
        <v>0</v>
      </c>
      <c r="DW949" s="299">
        <v>0</v>
      </c>
      <c r="DX949" s="299">
        <v>0</v>
      </c>
      <c r="DY949" s="299">
        <v>0</v>
      </c>
      <c r="DZ949" s="299">
        <v>0</v>
      </c>
      <c r="EA949" s="299">
        <v>0</v>
      </c>
      <c r="EB949" s="299">
        <v>0</v>
      </c>
      <c r="EC949" s="299">
        <v>0</v>
      </c>
      <c r="ED949" s="299">
        <v>0</v>
      </c>
      <c r="EE949" s="299">
        <v>0</v>
      </c>
      <c r="EF949" s="299">
        <v>0</v>
      </c>
      <c r="EG949" s="299">
        <v>0</v>
      </c>
      <c r="EH949" s="299">
        <v>0</v>
      </c>
      <c r="EI949" s="299">
        <v>0</v>
      </c>
      <c r="EJ949" s="299">
        <v>0</v>
      </c>
      <c r="EK949" s="299">
        <v>0</v>
      </c>
      <c r="EL949" s="299">
        <v>0</v>
      </c>
      <c r="EM949" s="299">
        <v>0</v>
      </c>
      <c r="EN949" s="299">
        <v>0</v>
      </c>
      <c r="EO949" s="299">
        <v>0</v>
      </c>
      <c r="EP949" s="299">
        <v>0</v>
      </c>
      <c r="EQ949" s="299">
        <v>0</v>
      </c>
      <c r="ER949" s="299">
        <v>0</v>
      </c>
      <c r="ES949" s="299">
        <v>0</v>
      </c>
      <c r="ET949" s="299">
        <v>0</v>
      </c>
      <c r="EU949" s="299">
        <v>0</v>
      </c>
      <c r="EV949" s="299">
        <v>0</v>
      </c>
      <c r="EW949" s="299">
        <v>0</v>
      </c>
      <c r="EX949" s="299">
        <v>0</v>
      </c>
      <c r="EY949" s="299">
        <v>0</v>
      </c>
      <c r="EZ949" s="299">
        <v>0</v>
      </c>
      <c r="FA949" s="299">
        <v>0</v>
      </c>
      <c r="FB949" s="299">
        <v>0</v>
      </c>
      <c r="FC949" s="299">
        <v>0</v>
      </c>
      <c r="FD949" s="299">
        <v>0</v>
      </c>
      <c r="FE949" s="299">
        <v>0</v>
      </c>
      <c r="FF949" s="299">
        <v>0</v>
      </c>
      <c r="FG949" s="299">
        <v>0</v>
      </c>
      <c r="FH949" s="299">
        <v>0</v>
      </c>
      <c r="FI949" s="299">
        <v>0</v>
      </c>
      <c r="FJ949" s="299">
        <v>0</v>
      </c>
      <c r="FK949" s="299">
        <v>0</v>
      </c>
      <c r="FL949" s="299">
        <v>0</v>
      </c>
      <c r="FM949" s="299">
        <v>0</v>
      </c>
      <c r="FN949" s="299">
        <v>0</v>
      </c>
      <c r="FO949" s="299">
        <v>0</v>
      </c>
      <c r="FP949" s="299">
        <v>0</v>
      </c>
      <c r="FQ949" s="299">
        <v>0</v>
      </c>
      <c r="FR949" s="299">
        <v>0</v>
      </c>
      <c r="FS949" s="299">
        <v>0</v>
      </c>
      <c r="FT949" s="299">
        <v>0</v>
      </c>
      <c r="FU949" s="299">
        <v>1</v>
      </c>
      <c r="FV949" s="299">
        <v>0</v>
      </c>
      <c r="FW949" s="299">
        <v>0</v>
      </c>
      <c r="FX949" s="299">
        <v>0</v>
      </c>
      <c r="FY949" s="299">
        <v>0</v>
      </c>
      <c r="FZ949" s="299">
        <v>0</v>
      </c>
      <c r="GA949" s="299">
        <v>0</v>
      </c>
      <c r="GB949" s="299">
        <v>0</v>
      </c>
      <c r="GC949" s="299">
        <v>0</v>
      </c>
      <c r="GD949" s="299">
        <v>0</v>
      </c>
      <c r="GE949" s="299">
        <v>0</v>
      </c>
      <c r="GF949" s="299">
        <v>0</v>
      </c>
      <c r="GG949" s="299">
        <v>0</v>
      </c>
      <c r="GH949" s="298">
        <v>0</v>
      </c>
      <c r="GI949" s="297">
        <v>0</v>
      </c>
      <c r="GK949" s="286"/>
      <c r="GL949" s="287"/>
      <c r="GM949" s="289"/>
      <c r="GN949" s="287"/>
      <c r="GO949" s="286"/>
      <c r="GP949" s="287"/>
      <c r="GQ949" s="289"/>
      <c r="GR949" s="287"/>
      <c r="GS949" s="286"/>
    </row>
    <row r="950" spans="2:201">
      <c r="B950" s="277" t="str">
        <f t="shared" ref="B950:C950" si="1138">+B754</f>
        <v>6599</v>
      </c>
      <c r="C950" s="301" t="str">
        <f t="shared" si="1138"/>
        <v>その他の非営利団体サービス</v>
      </c>
      <c r="D950" s="300">
        <v>2.0063507575109084E-4</v>
      </c>
      <c r="E950" s="300">
        <v>2.8127586849124267E-4</v>
      </c>
      <c r="F950" s="300">
        <v>1.5330563453489754E-4</v>
      </c>
      <c r="G950" s="300">
        <v>2.2451490084501567E-4</v>
      </c>
      <c r="H950" s="300">
        <v>2.4423642401688513E-4</v>
      </c>
      <c r="I950" s="300">
        <v>5.4065513546089935E-4</v>
      </c>
      <c r="J950" s="300">
        <v>2.6949260998795232E-4</v>
      </c>
      <c r="K950" s="300">
        <v>1.3107211775311913E-3</v>
      </c>
      <c r="L950" s="300">
        <v>3.5812211306775749E-5</v>
      </c>
      <c r="M950" s="300">
        <v>2.0800461236252223E-4</v>
      </c>
      <c r="N950" s="300">
        <v>7.0831536062102853E-4</v>
      </c>
      <c r="O950" s="300">
        <v>5.6745693092449352E-3</v>
      </c>
      <c r="P950" s="300">
        <v>1.7940221418400893E-3</v>
      </c>
      <c r="Q950" s="300">
        <v>0</v>
      </c>
      <c r="R950" s="300">
        <v>0</v>
      </c>
      <c r="S950" s="300">
        <v>2.8912942355386047E-3</v>
      </c>
      <c r="T950" s="300">
        <v>4.344489741442332E-3</v>
      </c>
      <c r="U950" s="300">
        <v>1.6847885914700847E-3</v>
      </c>
      <c r="V950" s="300">
        <v>1.5749570811312813E-3</v>
      </c>
      <c r="W950" s="300">
        <v>1.5601929288021853E-3</v>
      </c>
      <c r="X950" s="300">
        <v>6.7075459626587616E-4</v>
      </c>
      <c r="Y950" s="300">
        <v>1.3750038312615096E-3</v>
      </c>
      <c r="Z950" s="300">
        <v>1.0883542947137839E-3</v>
      </c>
      <c r="AA950" s="300">
        <v>1.2147411801000933E-3</v>
      </c>
      <c r="AB950" s="300">
        <v>5.1128491452361491E-4</v>
      </c>
      <c r="AC950" s="300">
        <v>2.148737829030536E-3</v>
      </c>
      <c r="AD950" s="300">
        <v>5.9154388652755767E-4</v>
      </c>
      <c r="AE950" s="300">
        <v>5.4561450658092026E-4</v>
      </c>
      <c r="AF950" s="300">
        <v>0</v>
      </c>
      <c r="AG950" s="300">
        <v>6.8802404322737488E-4</v>
      </c>
      <c r="AH950" s="300">
        <v>9.251459192484014E-4</v>
      </c>
      <c r="AI950" s="300">
        <v>1.0443507905010756E-4</v>
      </c>
      <c r="AJ950" s="300">
        <v>4.4459605428051022E-4</v>
      </c>
      <c r="AK950" s="300">
        <v>1.3839245746086145E-3</v>
      </c>
      <c r="AL950" s="300">
        <v>1.8668590285497659E-3</v>
      </c>
      <c r="AM950" s="300">
        <v>1.0730542718955115E-3</v>
      </c>
      <c r="AN950" s="300">
        <v>1.698293443953878E-3</v>
      </c>
      <c r="AO950" s="300">
        <v>9.5177350549965152E-4</v>
      </c>
      <c r="AP950" s="300">
        <v>6.7747088337198255E-4</v>
      </c>
      <c r="AQ950" s="300">
        <v>8.0179690057680564E-4</v>
      </c>
      <c r="AR950" s="300">
        <v>0</v>
      </c>
      <c r="AS950" s="300">
        <v>1.4440187426632341E-3</v>
      </c>
      <c r="AT950" s="300">
        <v>1.4348995555820748E-3</v>
      </c>
      <c r="AU950" s="300">
        <v>1.5569360721879413E-3</v>
      </c>
      <c r="AV950" s="300">
        <v>8.6933563328894759E-4</v>
      </c>
      <c r="AW950" s="300">
        <v>9.4111904203740863E-4</v>
      </c>
      <c r="AX950" s="300">
        <v>1.1493728811940002E-3</v>
      </c>
      <c r="AY950" s="300">
        <v>2.1417226251834072E-3</v>
      </c>
      <c r="AZ950" s="300">
        <v>5.3017388766346566E-3</v>
      </c>
      <c r="BA950" s="300">
        <v>8.2192406106255706E-4</v>
      </c>
      <c r="BB950" s="300">
        <v>7.6973601703292068E-4</v>
      </c>
      <c r="BC950" s="300">
        <v>1.3556539708126467E-3</v>
      </c>
      <c r="BD950" s="300">
        <v>1.352640772918863E-3</v>
      </c>
      <c r="BE950" s="300">
        <v>1.0290279570885936E-3</v>
      </c>
      <c r="BF950" s="300">
        <v>1.7803548607683399E-3</v>
      </c>
      <c r="BG950" s="300">
        <v>3.5810074433803791E-3</v>
      </c>
      <c r="BH950" s="300">
        <v>1.8177348691453348E-3</v>
      </c>
      <c r="BI950" s="300">
        <v>7.5615749776309748E-4</v>
      </c>
      <c r="BJ950" s="300">
        <v>6.8580914227414841E-4</v>
      </c>
      <c r="BK950" s="300">
        <v>1.4412677206780673E-3</v>
      </c>
      <c r="BL950" s="300">
        <v>8.4847250620307237E-4</v>
      </c>
      <c r="BM950" s="300">
        <v>1.5992432610163225E-4</v>
      </c>
      <c r="BN950" s="300">
        <v>1.6986656846099183E-3</v>
      </c>
      <c r="BO950" s="300">
        <v>7.5052267502246077E-4</v>
      </c>
      <c r="BP950" s="300">
        <v>2.2247207832015929E-3</v>
      </c>
      <c r="BQ950" s="300">
        <v>7.1250303015972668E-4</v>
      </c>
      <c r="BR950" s="300">
        <v>0</v>
      </c>
      <c r="BS950" s="300">
        <v>1.4350793691572089E-4</v>
      </c>
      <c r="BT950" s="300">
        <v>1.8675030222437231E-3</v>
      </c>
      <c r="BU950" s="300">
        <v>2.2041563686333084E-3</v>
      </c>
      <c r="BV950" s="300">
        <v>1.4745366817180707E-3</v>
      </c>
      <c r="BW950" s="300">
        <v>8.6693399090060535E-4</v>
      </c>
      <c r="BX950" s="300">
        <v>7.644386990035047E-4</v>
      </c>
      <c r="BY950" s="300">
        <v>0</v>
      </c>
      <c r="BZ950" s="300">
        <v>0</v>
      </c>
      <c r="CA950" s="300">
        <v>9.5103903501282813E-4</v>
      </c>
      <c r="CB950" s="300">
        <v>8.9081311077900778E-4</v>
      </c>
      <c r="CC950" s="300">
        <v>6.9152127070274186E-4</v>
      </c>
      <c r="CD950" s="300">
        <v>9.8255407869331213E-4</v>
      </c>
      <c r="CE950" s="300">
        <v>8.4883793383350083E-4</v>
      </c>
      <c r="CF950" s="300">
        <v>4.2459012483854236E-4</v>
      </c>
      <c r="CG950" s="300">
        <v>0</v>
      </c>
      <c r="CH950" s="300">
        <v>5.8029942643131544E-4</v>
      </c>
      <c r="CI950" s="300">
        <v>5.6638746346527051E-4</v>
      </c>
      <c r="CJ950" s="300">
        <v>1.7063198719002145E-3</v>
      </c>
      <c r="CK950" s="300">
        <v>4.4829704410165132E-4</v>
      </c>
      <c r="CL950" s="300">
        <v>6.0960421781663205E-4</v>
      </c>
      <c r="CM950" s="300">
        <v>1.4057845478552954E-3</v>
      </c>
      <c r="CN950" s="300">
        <v>1.8982833906450064E-4</v>
      </c>
      <c r="CO950" s="300">
        <v>3.1662390913265864E-3</v>
      </c>
      <c r="CP950" s="300">
        <v>1.0798749248778759E-3</v>
      </c>
      <c r="CQ950" s="300">
        <v>4.3260844833935119E-3</v>
      </c>
      <c r="CR950" s="300">
        <v>3.1833820695814667E-3</v>
      </c>
      <c r="CS950" s="300">
        <v>4.3371042765099412E-4</v>
      </c>
      <c r="CT950" s="300">
        <v>7.3929511916633907E-4</v>
      </c>
      <c r="CU950" s="299">
        <v>8.8430660927591386E-4</v>
      </c>
      <c r="CV950" s="299">
        <v>4.224615744912506E-3</v>
      </c>
      <c r="CW950" s="299">
        <v>1.3565210099803636E-3</v>
      </c>
      <c r="CX950" s="299">
        <v>1.8193696401009327E-3</v>
      </c>
      <c r="CY950" s="299">
        <v>2.1434025790055657E-3</v>
      </c>
      <c r="CZ950" s="299">
        <v>3.1723443400052055E-3</v>
      </c>
      <c r="DA950" s="299">
        <v>1.9192621042808397E-3</v>
      </c>
      <c r="DB950" s="299">
        <v>3.7147599699580637E-3</v>
      </c>
      <c r="DC950" s="299">
        <v>8.4374370480761536E-4</v>
      </c>
      <c r="DD950" s="299">
        <v>9.610393128957589E-4</v>
      </c>
      <c r="DE950" s="299">
        <v>1.5875256784546186E-4</v>
      </c>
      <c r="DF950" s="299">
        <v>0</v>
      </c>
      <c r="DG950" s="299">
        <v>1.2711549757033092E-3</v>
      </c>
      <c r="DH950" s="299">
        <v>9.1042469402032652E-4</v>
      </c>
      <c r="DI950" s="299">
        <v>8.7843759831861832E-4</v>
      </c>
      <c r="DJ950" s="299">
        <v>3.4559418336126732E-4</v>
      </c>
      <c r="DK950" s="299">
        <v>1.0615246795057484E-3</v>
      </c>
      <c r="DL950" s="299">
        <v>9.3541225140339631E-4</v>
      </c>
      <c r="DM950" s="299">
        <v>1.0644908884669718E-3</v>
      </c>
      <c r="DN950" s="299">
        <v>2.1360318372625175E-4</v>
      </c>
      <c r="DO950" s="299">
        <v>6.9421036801904168E-4</v>
      </c>
      <c r="DP950" s="299">
        <v>6.4649178326586863E-4</v>
      </c>
      <c r="DQ950" s="299">
        <v>4.4128380316870385E-4</v>
      </c>
      <c r="DR950" s="299">
        <v>6.2512888041837598E-4</v>
      </c>
      <c r="DS950" s="299">
        <v>1.1757218222879761E-4</v>
      </c>
      <c r="DT950" s="299">
        <v>3.1535449890157246E-4</v>
      </c>
      <c r="DU950" s="299">
        <v>9.7593084701774041E-4</v>
      </c>
      <c r="DV950" s="299">
        <v>1.8230085330280888E-4</v>
      </c>
      <c r="DW950" s="299">
        <v>4.9766541490961589E-4</v>
      </c>
      <c r="DX950" s="299">
        <v>1.6161937754961522E-3</v>
      </c>
      <c r="DY950" s="299">
        <v>1.484555567708361E-3</v>
      </c>
      <c r="DZ950" s="299">
        <v>1.351325031676369E-3</v>
      </c>
      <c r="EA950" s="299">
        <v>3.042494699478273E-5</v>
      </c>
      <c r="EB950" s="299">
        <v>4.2986712609118779E-4</v>
      </c>
      <c r="EC950" s="299">
        <v>1.3735550932484093E-3</v>
      </c>
      <c r="ED950" s="299">
        <v>2.3489734950325265E-3</v>
      </c>
      <c r="EE950" s="299">
        <v>1.1820664545289441E-3</v>
      </c>
      <c r="EF950" s="299">
        <v>1.5422100656490951E-3</v>
      </c>
      <c r="EG950" s="299">
        <v>1.6342661831787941E-3</v>
      </c>
      <c r="EH950" s="299">
        <v>3.7834235538557561E-3</v>
      </c>
      <c r="EI950" s="299">
        <v>8.7817675305006126E-4</v>
      </c>
      <c r="EJ950" s="299">
        <v>8.6626718006376502E-3</v>
      </c>
      <c r="EK950" s="299">
        <v>1.3334149651721794E-3</v>
      </c>
      <c r="EL950" s="299">
        <v>2.7073103133210333E-4</v>
      </c>
      <c r="EM950" s="299">
        <v>1.0243570041431711E-3</v>
      </c>
      <c r="EN950" s="299">
        <v>1.6807127116147452E-3</v>
      </c>
      <c r="EO950" s="299">
        <v>4.7307859055692346E-3</v>
      </c>
      <c r="EP950" s="299">
        <v>2.9846218322315972E-4</v>
      </c>
      <c r="EQ950" s="299">
        <v>2.5379231410313535E-4</v>
      </c>
      <c r="ER950" s="299">
        <v>1.95107301658361E-4</v>
      </c>
      <c r="ES950" s="299">
        <v>7.0770495755520654E-4</v>
      </c>
      <c r="ET950" s="299">
        <v>6.9154255768269989E-4</v>
      </c>
      <c r="EU950" s="299">
        <v>3.2226325938034739E-3</v>
      </c>
      <c r="EV950" s="299">
        <v>1.1923162138568854E-3</v>
      </c>
      <c r="EW950" s="299">
        <v>1.0698720681642025E-3</v>
      </c>
      <c r="EX950" s="299">
        <v>1.363548509064412E-3</v>
      </c>
      <c r="EY950" s="299">
        <v>1.3950869056091903E-3</v>
      </c>
      <c r="EZ950" s="299">
        <v>4.0012484768267364E-4</v>
      </c>
      <c r="FA950" s="299">
        <v>1.7264702429561499E-3</v>
      </c>
      <c r="FB950" s="299">
        <v>4.9759511333621331E-3</v>
      </c>
      <c r="FC950" s="299">
        <v>3.8889354446277051E-4</v>
      </c>
      <c r="FD950" s="299">
        <v>1.1311945434598783E-3</v>
      </c>
      <c r="FE950" s="299">
        <v>1.5478015318775589E-4</v>
      </c>
      <c r="FF950" s="299">
        <v>1.1952355829414009E-3</v>
      </c>
      <c r="FG950" s="299">
        <v>2.9460908714667882E-3</v>
      </c>
      <c r="FH950" s="299">
        <v>4.6710204815771719E-3</v>
      </c>
      <c r="FI950" s="299">
        <v>9.6349681719644592E-4</v>
      </c>
      <c r="FJ950" s="299">
        <v>1.4369666075981103E-3</v>
      </c>
      <c r="FK950" s="299">
        <v>2.1282245739956637E-3</v>
      </c>
      <c r="FL950" s="299">
        <v>2.8941165224097737E-4</v>
      </c>
      <c r="FM950" s="299">
        <v>3.2423499978598475E-4</v>
      </c>
      <c r="FN950" s="299">
        <v>4.4548511256630612E-4</v>
      </c>
      <c r="FO950" s="299">
        <v>6.4286047804131257E-4</v>
      </c>
      <c r="FP950" s="299">
        <v>1.6657201924846817E-3</v>
      </c>
      <c r="FQ950" s="299">
        <v>3.7735310658775219E-3</v>
      </c>
      <c r="FR950" s="299">
        <v>1.9133395399501989E-3</v>
      </c>
      <c r="FS950" s="299">
        <v>9.89615998590272E-4</v>
      </c>
      <c r="FT950" s="299">
        <v>2.6320545077972157E-4</v>
      </c>
      <c r="FU950" s="299">
        <v>5.7335295022944489E-4</v>
      </c>
      <c r="FV950" s="299">
        <v>1.0002181037375704</v>
      </c>
      <c r="FW950" s="299">
        <v>1.7918582656222988E-3</v>
      </c>
      <c r="FX950" s="299">
        <v>5.9172465443948089E-3</v>
      </c>
      <c r="FY950" s="299">
        <v>3.4994647243268527E-3</v>
      </c>
      <c r="FZ950" s="299">
        <v>1.955878581277477E-3</v>
      </c>
      <c r="GA950" s="299">
        <v>1.5532177865156143E-3</v>
      </c>
      <c r="GB950" s="299">
        <v>1.7887866418275617E-3</v>
      </c>
      <c r="GC950" s="299">
        <v>1.7288433875941949E-3</v>
      </c>
      <c r="GD950" s="299">
        <v>1.4727529885138117E-3</v>
      </c>
      <c r="GE950" s="299">
        <v>1.0506470389705976E-3</v>
      </c>
      <c r="GF950" s="299">
        <v>5.8735697892559231E-3</v>
      </c>
      <c r="GG950" s="299">
        <v>1.5470278017407776E-3</v>
      </c>
      <c r="GH950" s="298">
        <v>2.9913217442650364E-4</v>
      </c>
      <c r="GI950" s="297">
        <v>2.3369125316463359E-3</v>
      </c>
      <c r="GK950" s="286"/>
      <c r="GL950" s="287"/>
      <c r="GM950" s="289"/>
      <c r="GN950" s="287"/>
      <c r="GO950" s="286"/>
      <c r="GP950" s="287"/>
      <c r="GQ950" s="289"/>
      <c r="GR950" s="287"/>
      <c r="GS950" s="286"/>
    </row>
    <row r="951" spans="2:201">
      <c r="B951" s="277" t="str">
        <f t="shared" ref="B951:C951" si="1139">+B755</f>
        <v>6611</v>
      </c>
      <c r="C951" s="301" t="str">
        <f t="shared" si="1139"/>
        <v>物品賃貸業（貸自動車業を除く。）</v>
      </c>
      <c r="D951" s="300">
        <v>1.7553463121768259E-3</v>
      </c>
      <c r="E951" s="300">
        <v>6.5872185811712974E-3</v>
      </c>
      <c r="F951" s="300">
        <v>4.370075095265858E-4</v>
      </c>
      <c r="G951" s="300">
        <v>4.9669953226644866E-4</v>
      </c>
      <c r="H951" s="300">
        <v>1.7167059934933319E-3</v>
      </c>
      <c r="I951" s="300">
        <v>1.3305298532014045E-3</v>
      </c>
      <c r="J951" s="300">
        <v>3.3096644005840502E-3</v>
      </c>
      <c r="K951" s="300">
        <v>4.9973212603797714E-3</v>
      </c>
      <c r="L951" s="300">
        <v>7.2286773434055329E-4</v>
      </c>
      <c r="M951" s="300">
        <v>2.9653531099654595E-3</v>
      </c>
      <c r="N951" s="300">
        <v>3.8956961909477077E-4</v>
      </c>
      <c r="O951" s="300">
        <v>7.1637906036947771E-4</v>
      </c>
      <c r="P951" s="300">
        <v>6.0426735538823167E-4</v>
      </c>
      <c r="Q951" s="300">
        <v>0</v>
      </c>
      <c r="R951" s="300">
        <v>0</v>
      </c>
      <c r="S951" s="300">
        <v>3.7418422611626917E-3</v>
      </c>
      <c r="T951" s="300">
        <v>2.8834786486682763E-3</v>
      </c>
      <c r="U951" s="300">
        <v>2.3466810952391393E-3</v>
      </c>
      <c r="V951" s="300">
        <v>2.1110796556566757E-3</v>
      </c>
      <c r="W951" s="300">
        <v>1.4485927360750428E-3</v>
      </c>
      <c r="X951" s="300">
        <v>1.4721534977252938E-3</v>
      </c>
      <c r="Y951" s="300">
        <v>1.0723884119128416E-3</v>
      </c>
      <c r="Z951" s="300">
        <v>1.4752842487448965E-3</v>
      </c>
      <c r="AA951" s="300">
        <v>1.1685607352461013E-3</v>
      </c>
      <c r="AB951" s="300">
        <v>2.8458425623753107E-3</v>
      </c>
      <c r="AC951" s="300">
        <v>3.173524127633191E-3</v>
      </c>
      <c r="AD951" s="300">
        <v>1.2535465456528425E-3</v>
      </c>
      <c r="AE951" s="300">
        <v>1.2225463075995324E-3</v>
      </c>
      <c r="AF951" s="300">
        <v>0</v>
      </c>
      <c r="AG951" s="300">
        <v>6.9260215691808373E-4</v>
      </c>
      <c r="AH951" s="300">
        <v>8.3629323817902218E-4</v>
      </c>
      <c r="AI951" s="300">
        <v>1.4474637005259901E-4</v>
      </c>
      <c r="AJ951" s="300">
        <v>4.9903916835014454E-4</v>
      </c>
      <c r="AK951" s="300">
        <v>2.1510855756346225E-3</v>
      </c>
      <c r="AL951" s="300">
        <v>2.1132287145199389E-3</v>
      </c>
      <c r="AM951" s="300">
        <v>4.2126775238084052E-3</v>
      </c>
      <c r="AN951" s="300">
        <v>2.4750104796729001E-3</v>
      </c>
      <c r="AO951" s="300">
        <v>3.020905790190655E-3</v>
      </c>
      <c r="AP951" s="300">
        <v>4.9575800692669156E-3</v>
      </c>
      <c r="AQ951" s="300">
        <v>3.5897560367043925E-3</v>
      </c>
      <c r="AR951" s="300">
        <v>0</v>
      </c>
      <c r="AS951" s="300">
        <v>1.8595336573559093E-3</v>
      </c>
      <c r="AT951" s="300">
        <v>1.9195091901476429E-3</v>
      </c>
      <c r="AU951" s="300">
        <v>1.5648584753635139E-3</v>
      </c>
      <c r="AV951" s="300">
        <v>2.5277000283354363E-3</v>
      </c>
      <c r="AW951" s="300">
        <v>5.1520695798048435E-3</v>
      </c>
      <c r="AX951" s="300">
        <v>1.2959220864462446E-3</v>
      </c>
      <c r="AY951" s="300">
        <v>2.6790382142754463E-3</v>
      </c>
      <c r="AZ951" s="300">
        <v>3.6129282567217238E-3</v>
      </c>
      <c r="BA951" s="300">
        <v>5.2837341789681747E-4</v>
      </c>
      <c r="BB951" s="300">
        <v>8.7207431070358474E-4</v>
      </c>
      <c r="BC951" s="300">
        <v>1.1738134059657917E-3</v>
      </c>
      <c r="BD951" s="300">
        <v>1.313073925865852E-3</v>
      </c>
      <c r="BE951" s="300">
        <v>8.7094288427436704E-4</v>
      </c>
      <c r="BF951" s="300">
        <v>1.7347082464611871E-3</v>
      </c>
      <c r="BG951" s="300">
        <v>9.0972324122492879E-4</v>
      </c>
      <c r="BH951" s="300">
        <v>1.7506776735738768E-3</v>
      </c>
      <c r="BI951" s="300">
        <v>1.1200811585910593E-3</v>
      </c>
      <c r="BJ951" s="300">
        <v>1.012820804092948E-3</v>
      </c>
      <c r="BK951" s="300">
        <v>1.3096619066759441E-3</v>
      </c>
      <c r="BL951" s="300">
        <v>1.7111043235270062E-3</v>
      </c>
      <c r="BM951" s="300">
        <v>9.2984412875978567E-5</v>
      </c>
      <c r="BN951" s="300">
        <v>1.2302001452692538E-2</v>
      </c>
      <c r="BO951" s="300">
        <v>2.2518921351977234E-3</v>
      </c>
      <c r="BP951" s="300">
        <v>1.6454281050715881E-3</v>
      </c>
      <c r="BQ951" s="300">
        <v>3.6768357092602268E-3</v>
      </c>
      <c r="BR951" s="300">
        <v>0</v>
      </c>
      <c r="BS951" s="300">
        <v>2.8164624607083654E-4</v>
      </c>
      <c r="BT951" s="300">
        <v>1.2881821342434171E-3</v>
      </c>
      <c r="BU951" s="300">
        <v>3.1976429598823668E-3</v>
      </c>
      <c r="BV951" s="300">
        <v>1.3369172304497116E-3</v>
      </c>
      <c r="BW951" s="300">
        <v>3.0302282993970144E-3</v>
      </c>
      <c r="BX951" s="300">
        <v>5.2803056424783074E-3</v>
      </c>
      <c r="BY951" s="300">
        <v>0</v>
      </c>
      <c r="BZ951" s="300">
        <v>0</v>
      </c>
      <c r="CA951" s="300">
        <v>1.6085255356591594E-4</v>
      </c>
      <c r="CB951" s="300">
        <v>7.8879669661673329E-4</v>
      </c>
      <c r="CC951" s="300">
        <v>9.9014972747221513E-4</v>
      </c>
      <c r="CD951" s="300">
        <v>2.1380362503377924E-3</v>
      </c>
      <c r="CE951" s="300">
        <v>1.7551277851523275E-3</v>
      </c>
      <c r="CF951" s="300">
        <v>6.6174789433689942E-4</v>
      </c>
      <c r="CG951" s="300">
        <v>0</v>
      </c>
      <c r="CH951" s="300">
        <v>1.4424285225446895E-3</v>
      </c>
      <c r="CI951" s="300">
        <v>1.7683123202733744E-3</v>
      </c>
      <c r="CJ951" s="300">
        <v>1.2467676546029705E-3</v>
      </c>
      <c r="CK951" s="300">
        <v>1.5412744615572386E-3</v>
      </c>
      <c r="CL951" s="300">
        <v>8.3983642207225426E-4</v>
      </c>
      <c r="CM951" s="300">
        <v>2.4425689966759544E-3</v>
      </c>
      <c r="CN951" s="300">
        <v>2.7702356001571207E-4</v>
      </c>
      <c r="CO951" s="300">
        <v>4.5715310321645941E-3</v>
      </c>
      <c r="CP951" s="300">
        <v>3.6157893646406444E-3</v>
      </c>
      <c r="CQ951" s="300">
        <v>5.126215437925275E-3</v>
      </c>
      <c r="CR951" s="300">
        <v>3.0931206098624305E-3</v>
      </c>
      <c r="CS951" s="300">
        <v>3.3805565674869024E-3</v>
      </c>
      <c r="CT951" s="300">
        <v>5.3132351058548183E-3</v>
      </c>
      <c r="CU951" s="299">
        <v>3.7448030219084153E-3</v>
      </c>
      <c r="CV951" s="299">
        <v>4.2425807980419608E-3</v>
      </c>
      <c r="CW951" s="299">
        <v>8.3371659440701421E-3</v>
      </c>
      <c r="CX951" s="299">
        <v>4.6502122868042105E-3</v>
      </c>
      <c r="CY951" s="299">
        <v>3.9275907239787735E-3</v>
      </c>
      <c r="CZ951" s="299">
        <v>3.7886953310750085E-3</v>
      </c>
      <c r="DA951" s="299">
        <v>1.9859129497061421E-3</v>
      </c>
      <c r="DB951" s="299">
        <v>1.8982316512009697E-3</v>
      </c>
      <c r="DC951" s="299">
        <v>1.4200953056872061E-3</v>
      </c>
      <c r="DD951" s="299">
        <v>1.6344046945957786E-3</v>
      </c>
      <c r="DE951" s="299">
        <v>2.6976068275980466E-4</v>
      </c>
      <c r="DF951" s="299">
        <v>0</v>
      </c>
      <c r="DG951" s="299">
        <v>5.7311369727230709E-3</v>
      </c>
      <c r="DH951" s="299">
        <v>2.9457402267403297E-3</v>
      </c>
      <c r="DI951" s="299">
        <v>6.6033877443153295E-3</v>
      </c>
      <c r="DJ951" s="299">
        <v>2.0519410348080478E-3</v>
      </c>
      <c r="DK951" s="299">
        <v>1.6179592089975168E-3</v>
      </c>
      <c r="DL951" s="299">
        <v>3.3003085622796938E-3</v>
      </c>
      <c r="DM951" s="299">
        <v>6.66989114478511E-3</v>
      </c>
      <c r="DN951" s="299">
        <v>3.8916693176627528E-3</v>
      </c>
      <c r="DO951" s="299">
        <v>1.9232137846057493E-3</v>
      </c>
      <c r="DP951" s="299">
        <v>1.0088231543950292E-3</v>
      </c>
      <c r="DQ951" s="299">
        <v>2.1427738807184384E-3</v>
      </c>
      <c r="DR951" s="299">
        <v>1.8336861417003164E-3</v>
      </c>
      <c r="DS951" s="299">
        <v>4.8981035917329335E-4</v>
      </c>
      <c r="DT951" s="299">
        <v>1.767816021485663E-3</v>
      </c>
      <c r="DU951" s="299">
        <v>4.1729798243835851E-3</v>
      </c>
      <c r="DV951" s="299">
        <v>2.1048431687837794E-3</v>
      </c>
      <c r="DW951" s="299">
        <v>1.3740316742323715E-2</v>
      </c>
      <c r="DX951" s="299">
        <v>1.1001891132209955E-2</v>
      </c>
      <c r="DY951" s="299">
        <v>2.3007348130865807E-3</v>
      </c>
      <c r="DZ951" s="299">
        <v>3.710767708492972E-3</v>
      </c>
      <c r="EA951" s="299">
        <v>3.9071672801330069E-5</v>
      </c>
      <c r="EB951" s="299">
        <v>5.4620671220269625E-3</v>
      </c>
      <c r="EC951" s="299">
        <v>8.9117364163107862E-3</v>
      </c>
      <c r="ED951" s="299">
        <v>4.827015947122414E-3</v>
      </c>
      <c r="EE951" s="299">
        <v>1.4853209158295482E-2</v>
      </c>
      <c r="EF951" s="299">
        <v>2.5046878900194941E-2</v>
      </c>
      <c r="EG951" s="299">
        <v>2.9702148555296819E-3</v>
      </c>
      <c r="EH951" s="299">
        <v>2.9407804666020864E-3</v>
      </c>
      <c r="EI951" s="299">
        <v>2.7015001495630494E-3</v>
      </c>
      <c r="EJ951" s="299">
        <v>1.0343490456323425E-3</v>
      </c>
      <c r="EK951" s="299">
        <v>1.5814011635514741E-3</v>
      </c>
      <c r="EL951" s="299">
        <v>1.6238332529941266E-3</v>
      </c>
      <c r="EM951" s="299">
        <v>4.3993697359674885E-3</v>
      </c>
      <c r="EN951" s="299">
        <v>1.6103821934125822E-3</v>
      </c>
      <c r="EO951" s="299">
        <v>6.1399293850262293E-3</v>
      </c>
      <c r="EP951" s="299">
        <v>3.2287495189717877E-4</v>
      </c>
      <c r="EQ951" s="299">
        <v>2.0186209224923345E-4</v>
      </c>
      <c r="ER951" s="299">
        <v>2.5524224380799325E-4</v>
      </c>
      <c r="ES951" s="299">
        <v>1.3427234141309976E-3</v>
      </c>
      <c r="ET951" s="299">
        <v>8.1288938479809043E-4</v>
      </c>
      <c r="EU951" s="299">
        <v>1.0516608628957328E-3</v>
      </c>
      <c r="EV951" s="299">
        <v>1.4174764433286236E-3</v>
      </c>
      <c r="EW951" s="299">
        <v>1.6281255748151397E-3</v>
      </c>
      <c r="EX951" s="299">
        <v>7.6669912607774994E-4</v>
      </c>
      <c r="EY951" s="299">
        <v>1.845354079529281E-3</v>
      </c>
      <c r="EZ951" s="299">
        <v>4.4314652943581646E-2</v>
      </c>
      <c r="FA951" s="299">
        <v>2.7720475937681901E-3</v>
      </c>
      <c r="FB951" s="299">
        <v>2.9473040937320555E-3</v>
      </c>
      <c r="FC951" s="299">
        <v>2.6621499603189254E-3</v>
      </c>
      <c r="FD951" s="299">
        <v>1.1019455932984384E-3</v>
      </c>
      <c r="FE951" s="299">
        <v>2.7234089804769858E-4</v>
      </c>
      <c r="FF951" s="299">
        <v>5.202833768579565E-3</v>
      </c>
      <c r="FG951" s="299">
        <v>4.7721465754707124E-3</v>
      </c>
      <c r="FH951" s="299">
        <v>8.4115490451568756E-3</v>
      </c>
      <c r="FI951" s="299">
        <v>3.7510868652876287E-3</v>
      </c>
      <c r="FJ951" s="299">
        <v>2.6142654685853403E-2</v>
      </c>
      <c r="FK951" s="299">
        <v>2.7805920478602471E-3</v>
      </c>
      <c r="FL951" s="299">
        <v>5.9706989277951645E-3</v>
      </c>
      <c r="FM951" s="299">
        <v>5.2888117706457738E-3</v>
      </c>
      <c r="FN951" s="299">
        <v>4.466889558878141E-4</v>
      </c>
      <c r="FO951" s="299">
        <v>3.9873022961933883E-3</v>
      </c>
      <c r="FP951" s="299">
        <v>2.7978548934034704E-3</v>
      </c>
      <c r="FQ951" s="299">
        <v>2.4485182796405536E-3</v>
      </c>
      <c r="FR951" s="299">
        <v>3.4832976651570386E-3</v>
      </c>
      <c r="FS951" s="299">
        <v>6.2401722692270421E-3</v>
      </c>
      <c r="FT951" s="299">
        <v>3.4906797676515292E-3</v>
      </c>
      <c r="FU951" s="299">
        <v>7.8158498314623414E-3</v>
      </c>
      <c r="FV951" s="299">
        <v>1.7136512594553284E-3</v>
      </c>
      <c r="FW951" s="299">
        <v>1.0022700593865428</v>
      </c>
      <c r="FX951" s="299">
        <v>1.2826704709093489E-3</v>
      </c>
      <c r="FY951" s="299">
        <v>2.9908659998740127E-3</v>
      </c>
      <c r="FZ951" s="299">
        <v>2.2022810537097827E-3</v>
      </c>
      <c r="GA951" s="299">
        <v>6.4141039368637185E-3</v>
      </c>
      <c r="GB951" s="299">
        <v>4.3394534262975919E-3</v>
      </c>
      <c r="GC951" s="299">
        <v>2.7337831731880152E-3</v>
      </c>
      <c r="GD951" s="299">
        <v>1.1412922873794955E-3</v>
      </c>
      <c r="GE951" s="299">
        <v>1.0599323912488679E-3</v>
      </c>
      <c r="GF951" s="299">
        <v>2.7849753247441585E-3</v>
      </c>
      <c r="GG951" s="299">
        <v>1.266314469922931E-3</v>
      </c>
      <c r="GH951" s="298">
        <v>7.4881824625328192E-4</v>
      </c>
      <c r="GI951" s="297">
        <v>2.1860276123060697E-3</v>
      </c>
      <c r="GK951" s="286"/>
      <c r="GL951" s="287"/>
      <c r="GM951" s="289"/>
      <c r="GN951" s="287"/>
      <c r="GO951" s="286"/>
      <c r="GP951" s="287"/>
      <c r="GQ951" s="289"/>
      <c r="GR951" s="287"/>
      <c r="GS951" s="286"/>
    </row>
    <row r="952" spans="2:201">
      <c r="B952" s="277" t="str">
        <f t="shared" ref="B952:C952" si="1140">+B756</f>
        <v>6612</v>
      </c>
      <c r="C952" s="301" t="str">
        <f t="shared" si="1140"/>
        <v>貸自動車業</v>
      </c>
      <c r="D952" s="300">
        <v>7.0713965778340334E-4</v>
      </c>
      <c r="E952" s="300">
        <v>1.6444720326294717E-3</v>
      </c>
      <c r="F952" s="300">
        <v>1.1348029191364519E-3</v>
      </c>
      <c r="G952" s="300">
        <v>1.8223843357952968E-3</v>
      </c>
      <c r="H952" s="300">
        <v>1.6288468395100916E-3</v>
      </c>
      <c r="I952" s="300">
        <v>9.0152139699343505E-4</v>
      </c>
      <c r="J952" s="300">
        <v>7.7590999424605254E-4</v>
      </c>
      <c r="K952" s="300">
        <v>1.0365800860624764E-3</v>
      </c>
      <c r="L952" s="300">
        <v>2.3037681415887236E-4</v>
      </c>
      <c r="M952" s="300">
        <v>2.6621217190813513E-3</v>
      </c>
      <c r="N952" s="300">
        <v>1.3429932481215188E-3</v>
      </c>
      <c r="O952" s="300">
        <v>1.4625843773498311E-3</v>
      </c>
      <c r="P952" s="300">
        <v>1.9439379708397063E-3</v>
      </c>
      <c r="Q952" s="300">
        <v>0</v>
      </c>
      <c r="R952" s="300">
        <v>0</v>
      </c>
      <c r="S952" s="300">
        <v>2.8026311868726429E-2</v>
      </c>
      <c r="T952" s="300">
        <v>1.9897029848798896E-2</v>
      </c>
      <c r="U952" s="300">
        <v>8.6801005604119795E-4</v>
      </c>
      <c r="V952" s="300">
        <v>4.7692843363717884E-4</v>
      </c>
      <c r="W952" s="300">
        <v>5.4407405741703279E-4</v>
      </c>
      <c r="X952" s="300">
        <v>5.9439577291407102E-4</v>
      </c>
      <c r="Y952" s="300">
        <v>4.8475991435720125E-4</v>
      </c>
      <c r="Z952" s="300">
        <v>3.530167200898159E-4</v>
      </c>
      <c r="AA952" s="300">
        <v>2.0194273152686113E-4</v>
      </c>
      <c r="AB952" s="300">
        <v>4.2768522348493268E-4</v>
      </c>
      <c r="AC952" s="300">
        <v>3.4774304424747273E-4</v>
      </c>
      <c r="AD952" s="300">
        <v>3.2823532116993696E-4</v>
      </c>
      <c r="AE952" s="300">
        <v>2.0357242162143656E-4</v>
      </c>
      <c r="AF952" s="300">
        <v>0</v>
      </c>
      <c r="AG952" s="300">
        <v>6.7476648214568984E-4</v>
      </c>
      <c r="AH952" s="300">
        <v>5.1476210263357253E-4</v>
      </c>
      <c r="AI952" s="300">
        <v>5.879854931425454E-5</v>
      </c>
      <c r="AJ952" s="300">
        <v>8.2798246055737487E-5</v>
      </c>
      <c r="AK952" s="300">
        <v>1.1076581985430549E-3</v>
      </c>
      <c r="AL952" s="300">
        <v>5.6973890394366436E-4</v>
      </c>
      <c r="AM952" s="300">
        <v>9.1971599441612484E-4</v>
      </c>
      <c r="AN952" s="300">
        <v>3.4873385606510503E-4</v>
      </c>
      <c r="AO952" s="300">
        <v>1.1677597566733366E-3</v>
      </c>
      <c r="AP952" s="300">
        <v>1.5295135206351085E-3</v>
      </c>
      <c r="AQ952" s="300">
        <v>4.1390566760912521E-4</v>
      </c>
      <c r="AR952" s="300">
        <v>0</v>
      </c>
      <c r="AS952" s="300">
        <v>2.8574368977396069E-4</v>
      </c>
      <c r="AT952" s="300">
        <v>4.2339398295132243E-4</v>
      </c>
      <c r="AU952" s="300">
        <v>2.4459136449193311E-4</v>
      </c>
      <c r="AV952" s="300">
        <v>3.6131256397948965E-4</v>
      </c>
      <c r="AW952" s="300">
        <v>3.841841652962239E-4</v>
      </c>
      <c r="AX952" s="300">
        <v>2.8272879685115997E-4</v>
      </c>
      <c r="AY952" s="300">
        <v>4.1355639894970545E-4</v>
      </c>
      <c r="AZ952" s="300">
        <v>3.1154493095117631E-4</v>
      </c>
      <c r="BA952" s="300">
        <v>1.3246292770692741E-4</v>
      </c>
      <c r="BB952" s="300">
        <v>2.592505549543592E-4</v>
      </c>
      <c r="BC952" s="300">
        <v>2.818717169197401E-4</v>
      </c>
      <c r="BD952" s="300">
        <v>2.8786966312374066E-4</v>
      </c>
      <c r="BE952" s="300">
        <v>1.1763040591411204E-4</v>
      </c>
      <c r="BF952" s="300">
        <v>3.1050551788609093E-4</v>
      </c>
      <c r="BG952" s="300">
        <v>1.9753128440944272E-4</v>
      </c>
      <c r="BH952" s="300">
        <v>2.5106141479337615E-4</v>
      </c>
      <c r="BI952" s="300">
        <v>2.1274619579975812E-4</v>
      </c>
      <c r="BJ952" s="300">
        <v>3.6104181034623531E-4</v>
      </c>
      <c r="BK952" s="300">
        <v>2.596910271498518E-4</v>
      </c>
      <c r="BL952" s="300">
        <v>1.2623116635699676E-4</v>
      </c>
      <c r="BM952" s="300">
        <v>1.9498071407397301E-5</v>
      </c>
      <c r="BN952" s="300">
        <v>1.6851619925455628E-3</v>
      </c>
      <c r="BO952" s="300">
        <v>1.5667636070755794E-4</v>
      </c>
      <c r="BP952" s="300">
        <v>1.9284722928649155E-4</v>
      </c>
      <c r="BQ952" s="300">
        <v>1.7626123255172092E-4</v>
      </c>
      <c r="BR952" s="300">
        <v>0</v>
      </c>
      <c r="BS952" s="300">
        <v>1.3383078163677474E-4</v>
      </c>
      <c r="BT952" s="300">
        <v>5.1505041803027714E-4</v>
      </c>
      <c r="BU952" s="300">
        <v>3.0229678659443155E-3</v>
      </c>
      <c r="BV952" s="300">
        <v>4.668732689464237E-4</v>
      </c>
      <c r="BW952" s="300">
        <v>1.2897173303891938E-3</v>
      </c>
      <c r="BX952" s="300">
        <v>6.6500500734597158E-4</v>
      </c>
      <c r="BY952" s="300">
        <v>0</v>
      </c>
      <c r="BZ952" s="300">
        <v>0</v>
      </c>
      <c r="CA952" s="300">
        <v>2.6630155976344861E-5</v>
      </c>
      <c r="CB952" s="300">
        <v>5.2486875838005255E-5</v>
      </c>
      <c r="CC952" s="300">
        <v>2.3402456820989281E-4</v>
      </c>
      <c r="CD952" s="300">
        <v>3.5645433228710633E-4</v>
      </c>
      <c r="CE952" s="300">
        <v>2.8398258007813316E-4</v>
      </c>
      <c r="CF952" s="300">
        <v>1.684672403830742E-4</v>
      </c>
      <c r="CG952" s="300">
        <v>0</v>
      </c>
      <c r="CH952" s="300">
        <v>2.5382827224672164E-4</v>
      </c>
      <c r="CI952" s="300">
        <v>3.0423589538419987E-4</v>
      </c>
      <c r="CJ952" s="300">
        <v>7.3729121459024352E-4</v>
      </c>
      <c r="CK952" s="300">
        <v>6.2576759780486296E-4</v>
      </c>
      <c r="CL952" s="300">
        <v>5.7531941140261252E-4</v>
      </c>
      <c r="CM952" s="300">
        <v>5.1550187085587181E-4</v>
      </c>
      <c r="CN952" s="300">
        <v>6.1675351007545968E-5</v>
      </c>
      <c r="CO952" s="300">
        <v>3.1515587963321052E-4</v>
      </c>
      <c r="CP952" s="300">
        <v>4.041499294893341E-4</v>
      </c>
      <c r="CQ952" s="300">
        <v>4.7324093079416005E-4</v>
      </c>
      <c r="CR952" s="300">
        <v>3.4187771875882793E-4</v>
      </c>
      <c r="CS952" s="300">
        <v>5.1261374699911543E-4</v>
      </c>
      <c r="CT952" s="300">
        <v>2.9022412947155387E-4</v>
      </c>
      <c r="CU952" s="299">
        <v>4.7092473087125832E-4</v>
      </c>
      <c r="CV952" s="299">
        <v>4.2053385557213561E-4</v>
      </c>
      <c r="CW952" s="299">
        <v>4.2670994116740773E-4</v>
      </c>
      <c r="CX952" s="299">
        <v>3.5492229828398418E-4</v>
      </c>
      <c r="CY952" s="299">
        <v>2.7929154222853549E-4</v>
      </c>
      <c r="CZ952" s="299">
        <v>3.4172032801534617E-4</v>
      </c>
      <c r="DA952" s="299">
        <v>4.0308278931564694E-4</v>
      </c>
      <c r="DB952" s="299">
        <v>4.0587302711626188E-4</v>
      </c>
      <c r="DC952" s="299">
        <v>4.2423132427764191E-4</v>
      </c>
      <c r="DD952" s="299">
        <v>4.9563536705618321E-4</v>
      </c>
      <c r="DE952" s="299">
        <v>6.3263299156012917E-5</v>
      </c>
      <c r="DF952" s="299">
        <v>0</v>
      </c>
      <c r="DG952" s="299">
        <v>2.2318293825724161E-4</v>
      </c>
      <c r="DH952" s="299">
        <v>1.2146866394219217E-4</v>
      </c>
      <c r="DI952" s="299">
        <v>2.3501939634363412E-4</v>
      </c>
      <c r="DJ952" s="299">
        <v>2.1318053433505425E-4</v>
      </c>
      <c r="DK952" s="299">
        <v>6.9968131174988587E-5</v>
      </c>
      <c r="DL952" s="299">
        <v>2.203637650099171E-4</v>
      </c>
      <c r="DM952" s="299">
        <v>2.5810480032764313E-4</v>
      </c>
      <c r="DN952" s="299">
        <v>5.1820274993068866E-5</v>
      </c>
      <c r="DO952" s="299">
        <v>8.8781925856716505E-5</v>
      </c>
      <c r="DP952" s="299">
        <v>1.9177903280857467E-4</v>
      </c>
      <c r="DQ952" s="299">
        <v>1.2868452300382957E-4</v>
      </c>
      <c r="DR952" s="299">
        <v>1.1480536595148808E-4</v>
      </c>
      <c r="DS952" s="299">
        <v>4.1134763907095495E-5</v>
      </c>
      <c r="DT952" s="299">
        <v>1.225302282914047E-4</v>
      </c>
      <c r="DU952" s="299">
        <v>1.4893887882117614E-4</v>
      </c>
      <c r="DV952" s="299">
        <v>1.2428181480893754E-4</v>
      </c>
      <c r="DW952" s="299">
        <v>1.3670568056643086E-4</v>
      </c>
      <c r="DX952" s="299">
        <v>1.0681434267771187E-4</v>
      </c>
      <c r="DY952" s="299">
        <v>2.0352059789577404E-3</v>
      </c>
      <c r="DZ952" s="299">
        <v>2.2439145226424381E-3</v>
      </c>
      <c r="EA952" s="299">
        <v>2.8914718707280865E-4</v>
      </c>
      <c r="EB952" s="299">
        <v>9.8791009461502593E-4</v>
      </c>
      <c r="EC952" s="299">
        <v>1.0785778507674145E-3</v>
      </c>
      <c r="ED952" s="299">
        <v>1.2851481039324569E-3</v>
      </c>
      <c r="EE952" s="299">
        <v>1.473437360207453E-3</v>
      </c>
      <c r="EF952" s="299">
        <v>1.2780867154558201E-3</v>
      </c>
      <c r="EG952" s="299">
        <v>3.0630579892963121E-4</v>
      </c>
      <c r="EH952" s="299">
        <v>2.5515442500855423E-4</v>
      </c>
      <c r="EI952" s="299">
        <v>1.220323371619082E-4</v>
      </c>
      <c r="EJ952" s="299">
        <v>3.2571600842985001E-4</v>
      </c>
      <c r="EK952" s="299">
        <v>1.0122936780765234E-3</v>
      </c>
      <c r="EL952" s="299">
        <v>1.8482280791123854E-3</v>
      </c>
      <c r="EM952" s="299">
        <v>2.889295705150318E-3</v>
      </c>
      <c r="EN952" s="299">
        <v>2.963131498672862E-4</v>
      </c>
      <c r="EO952" s="299">
        <v>2.6963490272593365E-4</v>
      </c>
      <c r="EP952" s="299">
        <v>6.3106714333763231E-5</v>
      </c>
      <c r="EQ952" s="299">
        <v>4.9835881268484307E-5</v>
      </c>
      <c r="ER952" s="299">
        <v>8.3885250180085592E-5</v>
      </c>
      <c r="ES952" s="299">
        <v>2.7386584974828523E-4</v>
      </c>
      <c r="ET952" s="299">
        <v>2.2358930179306249E-4</v>
      </c>
      <c r="EU952" s="299">
        <v>6.5222221374673477E-4</v>
      </c>
      <c r="EV952" s="299">
        <v>1.1861838120750406E-3</v>
      </c>
      <c r="EW952" s="299">
        <v>1.1752149604841473E-4</v>
      </c>
      <c r="EX952" s="299">
        <v>4.4970404783427348E-4</v>
      </c>
      <c r="EY952" s="299">
        <v>1.7809777496754868E-4</v>
      </c>
      <c r="EZ952" s="299">
        <v>1.4469558321836086E-4</v>
      </c>
      <c r="FA952" s="299">
        <v>2.6824864240729972E-3</v>
      </c>
      <c r="FB952" s="299">
        <v>2.3315313257709421E-4</v>
      </c>
      <c r="FC952" s="299">
        <v>1.6488397857781323E-3</v>
      </c>
      <c r="FD952" s="299">
        <v>9.314071545003703E-5</v>
      </c>
      <c r="FE952" s="299">
        <v>7.0500747833141593E-4</v>
      </c>
      <c r="FF952" s="299">
        <v>5.7079972659107331E-4</v>
      </c>
      <c r="FG952" s="299">
        <v>3.947647250605991E-4</v>
      </c>
      <c r="FH952" s="299">
        <v>4.2373705860856726E-4</v>
      </c>
      <c r="FI952" s="299">
        <v>4.5209992000308047E-4</v>
      </c>
      <c r="FJ952" s="299">
        <v>4.5444474862865915E-4</v>
      </c>
      <c r="FK952" s="299">
        <v>4.7777175153241252E-4</v>
      </c>
      <c r="FL952" s="299">
        <v>5.320312726681092E-4</v>
      </c>
      <c r="FM952" s="299">
        <v>6.3720497650720652E-4</v>
      </c>
      <c r="FN952" s="299">
        <v>4.0178087661806602E-4</v>
      </c>
      <c r="FO952" s="299">
        <v>6.7494157743913674E-4</v>
      </c>
      <c r="FP952" s="299">
        <v>8.4746466911908168E-4</v>
      </c>
      <c r="FQ952" s="299">
        <v>2.5919744410218809E-4</v>
      </c>
      <c r="FR952" s="299">
        <v>2.7148355453254097E-4</v>
      </c>
      <c r="FS952" s="299">
        <v>3.2468217200909178E-4</v>
      </c>
      <c r="FT952" s="299">
        <v>3.318514874125195E-4</v>
      </c>
      <c r="FU952" s="299">
        <v>3.8567989839425351E-4</v>
      </c>
      <c r="FV952" s="299">
        <v>3.1992166346194763E-4</v>
      </c>
      <c r="FW952" s="299">
        <v>5.7969848300485412E-4</v>
      </c>
      <c r="FX952" s="299">
        <v>1.000664171971555</v>
      </c>
      <c r="FY952" s="299">
        <v>6.5542965462254683E-4</v>
      </c>
      <c r="FZ952" s="299">
        <v>3.068590321540356E-4</v>
      </c>
      <c r="GA952" s="299">
        <v>2.2162969914792471E-4</v>
      </c>
      <c r="GB952" s="299">
        <v>3.0132258105583276E-4</v>
      </c>
      <c r="GC952" s="299">
        <v>2.687235705608425E-3</v>
      </c>
      <c r="GD952" s="299">
        <v>2.1795545257948993E-4</v>
      </c>
      <c r="GE952" s="299">
        <v>6.7582098130980169E-4</v>
      </c>
      <c r="GF952" s="299">
        <v>7.0465545153171273E-4</v>
      </c>
      <c r="GG952" s="299">
        <v>1.3180022248643699E-3</v>
      </c>
      <c r="GH952" s="298">
        <v>3.3609082965562181E-4</v>
      </c>
      <c r="GI952" s="297">
        <v>3.8048059242767182E-3</v>
      </c>
      <c r="GK952" s="286"/>
      <c r="GL952" s="287"/>
      <c r="GM952" s="289"/>
      <c r="GN952" s="287"/>
      <c r="GO952" s="286"/>
      <c r="GP952" s="287"/>
      <c r="GQ952" s="289"/>
      <c r="GR952" s="287"/>
      <c r="GS952" s="286"/>
    </row>
    <row r="953" spans="2:201">
      <c r="B953" s="277" t="str">
        <f t="shared" ref="B953:C953" si="1141">+B757</f>
        <v>6621</v>
      </c>
      <c r="C953" s="301" t="str">
        <f t="shared" si="1141"/>
        <v>広告</v>
      </c>
      <c r="D953" s="300">
        <v>5.1793601553785412E-5</v>
      </c>
      <c r="E953" s="300">
        <v>8.3409709719269587E-5</v>
      </c>
      <c r="F953" s="300">
        <v>4.3876480912266327E-5</v>
      </c>
      <c r="G953" s="300">
        <v>6.6838923755372338E-5</v>
      </c>
      <c r="H953" s="300">
        <v>7.6793680230297933E-5</v>
      </c>
      <c r="I953" s="300">
        <v>4.5688964860336208E-4</v>
      </c>
      <c r="J953" s="300">
        <v>7.789736294189319E-5</v>
      </c>
      <c r="K953" s="300">
        <v>2.526581846671131E-4</v>
      </c>
      <c r="L953" s="300">
        <v>1.3451627979075276E-5</v>
      </c>
      <c r="M953" s="300">
        <v>4.9782239855224582E-5</v>
      </c>
      <c r="N953" s="300">
        <v>2.9370479106915733E-4</v>
      </c>
      <c r="O953" s="300">
        <v>1.6843084365369645E-4</v>
      </c>
      <c r="P953" s="300">
        <v>8.254465794583486E-5</v>
      </c>
      <c r="Q953" s="300">
        <v>0</v>
      </c>
      <c r="R953" s="300">
        <v>0</v>
      </c>
      <c r="S953" s="300">
        <v>4.6920544810472758E-4</v>
      </c>
      <c r="T953" s="300">
        <v>4.4591927143254633E-4</v>
      </c>
      <c r="U953" s="300">
        <v>7.34386424488886E-5</v>
      </c>
      <c r="V953" s="300">
        <v>1.2973409104937643E-3</v>
      </c>
      <c r="W953" s="300">
        <v>2.0591342688107092E-4</v>
      </c>
      <c r="X953" s="300">
        <v>2.2091171975647535E-4</v>
      </c>
      <c r="Y953" s="300">
        <v>1.8019568042859412E-3</v>
      </c>
      <c r="Z953" s="300">
        <v>6.7682087067673857E-4</v>
      </c>
      <c r="AA953" s="300">
        <v>2.2651014097186868E-3</v>
      </c>
      <c r="AB953" s="300">
        <v>6.2183145282968975E-4</v>
      </c>
      <c r="AC953" s="300">
        <v>4.1888089516350117E-3</v>
      </c>
      <c r="AD953" s="300">
        <v>7.6620943366458342E-4</v>
      </c>
      <c r="AE953" s="300">
        <v>1.116326275304128E-4</v>
      </c>
      <c r="AF953" s="300">
        <v>0</v>
      </c>
      <c r="AG953" s="300">
        <v>1.7300265777964117E-4</v>
      </c>
      <c r="AH953" s="300">
        <v>1.3584142765197098E-4</v>
      </c>
      <c r="AI953" s="300">
        <v>4.841196603493087E-5</v>
      </c>
      <c r="AJ953" s="300">
        <v>2.8922460331807359E-4</v>
      </c>
      <c r="AK953" s="300">
        <v>2.2854040546806576E-4</v>
      </c>
      <c r="AL953" s="300">
        <v>5.174236504152691E-4</v>
      </c>
      <c r="AM953" s="300">
        <v>2.6421079713117364E-4</v>
      </c>
      <c r="AN953" s="300">
        <v>4.7874712837917791E-4</v>
      </c>
      <c r="AO953" s="300">
        <v>8.7066155015878873E-5</v>
      </c>
      <c r="AP953" s="300">
        <v>2.7718145971930986E-4</v>
      </c>
      <c r="AQ953" s="300">
        <v>7.7058115630290476E-4</v>
      </c>
      <c r="AR953" s="300">
        <v>0</v>
      </c>
      <c r="AS953" s="300">
        <v>5.828926382503058E-4</v>
      </c>
      <c r="AT953" s="300">
        <v>1.1477507152246732E-3</v>
      </c>
      <c r="AU953" s="300">
        <v>2.3608796945875313E-4</v>
      </c>
      <c r="AV953" s="300">
        <v>7.6044218177490899E-4</v>
      </c>
      <c r="AW953" s="300">
        <v>1.6410015819386445E-4</v>
      </c>
      <c r="AX953" s="300">
        <v>3.3730744465544497E-4</v>
      </c>
      <c r="AY953" s="300">
        <v>2.2358722744742656E-4</v>
      </c>
      <c r="AZ953" s="300">
        <v>3.2638114147482431E-4</v>
      </c>
      <c r="BA953" s="300">
        <v>4.3103424895434846E-5</v>
      </c>
      <c r="BB953" s="300">
        <v>1.646626562802645E-4</v>
      </c>
      <c r="BC953" s="300">
        <v>2.2670985204665184E-4</v>
      </c>
      <c r="BD953" s="300">
        <v>1.7342496800298318E-4</v>
      </c>
      <c r="BE953" s="300">
        <v>1.2181593976203269E-4</v>
      </c>
      <c r="BF953" s="300">
        <v>5.4059289015531762E-4</v>
      </c>
      <c r="BG953" s="300">
        <v>3.600789467836978E-3</v>
      </c>
      <c r="BH953" s="300">
        <v>7.1697164240500811E-3</v>
      </c>
      <c r="BI953" s="300">
        <v>5.5976323856647627E-4</v>
      </c>
      <c r="BJ953" s="300">
        <v>4.5162250238838346E-3</v>
      </c>
      <c r="BK953" s="300">
        <v>5.3508161380301077E-4</v>
      </c>
      <c r="BL953" s="300">
        <v>2.7186655306210962E-4</v>
      </c>
      <c r="BM953" s="300">
        <v>2.3270857009220997E-5</v>
      </c>
      <c r="BN953" s="300">
        <v>1.6664574232864101E-4</v>
      </c>
      <c r="BO953" s="300">
        <v>4.5059766702618852E-4</v>
      </c>
      <c r="BP953" s="300">
        <v>6.2439140082449509E-4</v>
      </c>
      <c r="BQ953" s="300">
        <v>3.668209437827952E-4</v>
      </c>
      <c r="BR953" s="300">
        <v>0</v>
      </c>
      <c r="BS953" s="300">
        <v>8.2099451353599554E-4</v>
      </c>
      <c r="BT953" s="300">
        <v>2.711654753533381E-4</v>
      </c>
      <c r="BU953" s="300">
        <v>2.1702912310065888E-4</v>
      </c>
      <c r="BV953" s="300">
        <v>6.5150067862097024E-4</v>
      </c>
      <c r="BW953" s="300">
        <v>1.3783163816546531E-4</v>
      </c>
      <c r="BX953" s="300">
        <v>3.608214628477786E-4</v>
      </c>
      <c r="BY953" s="300">
        <v>0</v>
      </c>
      <c r="BZ953" s="300">
        <v>0</v>
      </c>
      <c r="CA953" s="300">
        <v>1.8657069884444793E-5</v>
      </c>
      <c r="CB953" s="300">
        <v>3.0483088541132714E-5</v>
      </c>
      <c r="CC953" s="300">
        <v>1.1350901055141041E-4</v>
      </c>
      <c r="CD953" s="300">
        <v>1.3852644654700441E-4</v>
      </c>
      <c r="CE953" s="300">
        <v>1.0028890908535169E-4</v>
      </c>
      <c r="CF953" s="300">
        <v>1.0197130029418263E-4</v>
      </c>
      <c r="CG953" s="300">
        <v>0</v>
      </c>
      <c r="CH953" s="300">
        <v>1.8280021783880607E-4</v>
      </c>
      <c r="CI953" s="300">
        <v>1.277211380659681E-4</v>
      </c>
      <c r="CJ953" s="300">
        <v>2.8609087077198871E-4</v>
      </c>
      <c r="CK953" s="300">
        <v>1.4740293111803368E-4</v>
      </c>
      <c r="CL953" s="300">
        <v>2.2549169489087412E-4</v>
      </c>
      <c r="CM953" s="300">
        <v>1.8285120374756579E-4</v>
      </c>
      <c r="CN953" s="300">
        <v>6.7018671749039817E-5</v>
      </c>
      <c r="CO953" s="300">
        <v>3.2217976312793418E-4</v>
      </c>
      <c r="CP953" s="300">
        <v>3.6736243248769695E-4</v>
      </c>
      <c r="CQ953" s="300">
        <v>5.1373715271720477E-4</v>
      </c>
      <c r="CR953" s="300">
        <v>5.8350026215742189E-4</v>
      </c>
      <c r="CS953" s="300">
        <v>4.0749660063102081E-4</v>
      </c>
      <c r="CT953" s="300">
        <v>2.6715868681832496E-4</v>
      </c>
      <c r="CU953" s="299">
        <v>3.2164396686814515E-4</v>
      </c>
      <c r="CV953" s="299">
        <v>3.9455164471539672E-4</v>
      </c>
      <c r="CW953" s="299">
        <v>2.9100243200828207E-4</v>
      </c>
      <c r="CX953" s="299">
        <v>3.3082508800890456E-4</v>
      </c>
      <c r="CY953" s="299">
        <v>2.5123704361707639E-4</v>
      </c>
      <c r="CZ953" s="299">
        <v>2.6506619301850802E-4</v>
      </c>
      <c r="DA953" s="299">
        <v>3.7957643146181014E-4</v>
      </c>
      <c r="DB953" s="299">
        <v>5.0642171595736822E-4</v>
      </c>
      <c r="DC953" s="299">
        <v>8.2207869603955896E-4</v>
      </c>
      <c r="DD953" s="299">
        <v>4.7901915707458166E-4</v>
      </c>
      <c r="DE953" s="299">
        <v>7.6214454474413167E-5</v>
      </c>
      <c r="DF953" s="299">
        <v>0</v>
      </c>
      <c r="DG953" s="299">
        <v>6.8005322311885067E-4</v>
      </c>
      <c r="DH953" s="299">
        <v>2.7207115088305771E-4</v>
      </c>
      <c r="DI953" s="299">
        <v>4.0507820111823493E-4</v>
      </c>
      <c r="DJ953" s="299">
        <v>9.2448422396978287E-4</v>
      </c>
      <c r="DK953" s="299">
        <v>3.8547459131268975E-4</v>
      </c>
      <c r="DL953" s="299">
        <v>5.6419660083321878E-4</v>
      </c>
      <c r="DM953" s="299">
        <v>5.8689382565346531E-4</v>
      </c>
      <c r="DN953" s="299">
        <v>8.7186353119144766E-4</v>
      </c>
      <c r="DO953" s="299">
        <v>3.8895265653730198E-4</v>
      </c>
      <c r="DP953" s="299">
        <v>5.8604844704905699E-4</v>
      </c>
      <c r="DQ953" s="299">
        <v>7.3928663633846914E-4</v>
      </c>
      <c r="DR953" s="299">
        <v>6.9416775421123837E-4</v>
      </c>
      <c r="DS953" s="299">
        <v>7.832857508745258E-5</v>
      </c>
      <c r="DT953" s="299">
        <v>3.030225669065367E-4</v>
      </c>
      <c r="DU953" s="299">
        <v>1.8456854841559747E-4</v>
      </c>
      <c r="DV953" s="299">
        <v>5.9367165483249671E-5</v>
      </c>
      <c r="DW953" s="299">
        <v>1.2902087943844571E-4</v>
      </c>
      <c r="DX953" s="299">
        <v>7.9558724742091812E-4</v>
      </c>
      <c r="DY953" s="299">
        <v>2.0659314349638527E-3</v>
      </c>
      <c r="DZ953" s="299">
        <v>9.2970853813101404E-4</v>
      </c>
      <c r="EA953" s="299">
        <v>4.6526692371853203E-6</v>
      </c>
      <c r="EB953" s="299">
        <v>3.02149088131841E-4</v>
      </c>
      <c r="EC953" s="299">
        <v>2.1591870322751138E-4</v>
      </c>
      <c r="ED953" s="299">
        <v>1.3057010601561886E-4</v>
      </c>
      <c r="EE953" s="299">
        <v>2.0510071277414664E-4</v>
      </c>
      <c r="EF953" s="299">
        <v>1.9912556636025844E-4</v>
      </c>
      <c r="EG953" s="299">
        <v>4.3943940170758827E-4</v>
      </c>
      <c r="EH953" s="299">
        <v>7.5962355579277483E-4</v>
      </c>
      <c r="EI953" s="299">
        <v>1.821997905466992E-4</v>
      </c>
      <c r="EJ953" s="299">
        <v>3.7047865830289254E-4</v>
      </c>
      <c r="EK953" s="299">
        <v>9.3023689182048053E-5</v>
      </c>
      <c r="EL953" s="299">
        <v>2.0049389131746845E-4</v>
      </c>
      <c r="EM953" s="299">
        <v>1.2200825233033463E-3</v>
      </c>
      <c r="EN953" s="299">
        <v>2.5833125217135967E-3</v>
      </c>
      <c r="EO953" s="299">
        <v>1.4215520741050357E-3</v>
      </c>
      <c r="EP953" s="299">
        <v>3.6913820116435799E-4</v>
      </c>
      <c r="EQ953" s="299">
        <v>2.2364807912893112E-4</v>
      </c>
      <c r="ER953" s="299">
        <v>2.0167522665550579E-4</v>
      </c>
      <c r="ES953" s="299">
        <v>5.1859065848608844E-4</v>
      </c>
      <c r="ET953" s="299">
        <v>6.8266889518331039E-4</v>
      </c>
      <c r="EU953" s="299">
        <v>2.4768908332529615E-4</v>
      </c>
      <c r="EV953" s="299">
        <v>2.6991203579219134E-4</v>
      </c>
      <c r="EW953" s="299">
        <v>8.1288108554614189E-5</v>
      </c>
      <c r="EX953" s="299">
        <v>5.9130946802368268E-4</v>
      </c>
      <c r="EY953" s="299">
        <v>1.9529351698423177E-4</v>
      </c>
      <c r="EZ953" s="299">
        <v>2.0736811006636202E-3</v>
      </c>
      <c r="FA953" s="299">
        <v>3.5683073625208999E-4</v>
      </c>
      <c r="FB953" s="299">
        <v>1.6032839117680612E-4</v>
      </c>
      <c r="FC953" s="299">
        <v>1.035472338578204E-4</v>
      </c>
      <c r="FD953" s="299">
        <v>3.3830380445469283E-4</v>
      </c>
      <c r="FE953" s="299">
        <v>1.2610380425312739E-4</v>
      </c>
      <c r="FF953" s="299">
        <v>1.5620632977798837E-3</v>
      </c>
      <c r="FG953" s="299">
        <v>7.2900803840014131E-4</v>
      </c>
      <c r="FH953" s="299">
        <v>7.2109695384810701E-4</v>
      </c>
      <c r="FI953" s="299">
        <v>1.0655485166022644E-3</v>
      </c>
      <c r="FJ953" s="299">
        <v>2.2396587765155834E-3</v>
      </c>
      <c r="FK953" s="299">
        <v>3.0763545073614297E-3</v>
      </c>
      <c r="FL953" s="299">
        <v>2.0008661275816702E-4</v>
      </c>
      <c r="FM953" s="299">
        <v>3.1373663873027186E-4</v>
      </c>
      <c r="FN953" s="299">
        <v>1.2961505401376991E-4</v>
      </c>
      <c r="FO953" s="299">
        <v>1.0778834674907004E-3</v>
      </c>
      <c r="FP953" s="299">
        <v>2.860493799790534E-4</v>
      </c>
      <c r="FQ953" s="299">
        <v>2.6929554909119565E-4</v>
      </c>
      <c r="FR953" s="299">
        <v>3.3117255012592395E-4</v>
      </c>
      <c r="FS953" s="299">
        <v>5.2635326238418298E-4</v>
      </c>
      <c r="FT953" s="299">
        <v>1.9924316543673223E-4</v>
      </c>
      <c r="FU953" s="299">
        <v>1.8096505040422886E-4</v>
      </c>
      <c r="FV953" s="299">
        <v>3.8760202288552829E-4</v>
      </c>
      <c r="FW953" s="299">
        <v>7.9952688146454106E-4</v>
      </c>
      <c r="FX953" s="299">
        <v>5.298697715798048E-4</v>
      </c>
      <c r="FY953" s="299">
        <v>1.000629178880357</v>
      </c>
      <c r="FZ953" s="299">
        <v>4.1156801448925757E-4</v>
      </c>
      <c r="GA953" s="299">
        <v>1.2729699524778257E-4</v>
      </c>
      <c r="GB953" s="299">
        <v>7.2927526653505763E-4</v>
      </c>
      <c r="GC953" s="299">
        <v>3.635784516336545E-4</v>
      </c>
      <c r="GD953" s="299">
        <v>8.5187245339970303E-4</v>
      </c>
      <c r="GE953" s="299">
        <v>6.6680999492183988E-4</v>
      </c>
      <c r="GF953" s="299">
        <v>9.857940897622815E-4</v>
      </c>
      <c r="GG953" s="299">
        <v>5.045243215880096E-4</v>
      </c>
      <c r="GH953" s="298">
        <v>1.8743160975048345E-4</v>
      </c>
      <c r="GI953" s="297">
        <v>5.3079176861432732E-4</v>
      </c>
      <c r="GK953" s="286"/>
      <c r="GL953" s="287"/>
      <c r="GM953" s="289"/>
      <c r="GN953" s="287"/>
      <c r="GO953" s="286"/>
      <c r="GP953" s="287"/>
      <c r="GQ953" s="289"/>
      <c r="GR953" s="287"/>
      <c r="GS953" s="286"/>
    </row>
    <row r="954" spans="2:201">
      <c r="B954" s="277" t="str">
        <f t="shared" ref="B954:C954" si="1142">+B758</f>
        <v>6631</v>
      </c>
      <c r="C954" s="301" t="str">
        <f t="shared" si="1142"/>
        <v>自動車整備</v>
      </c>
      <c r="D954" s="300">
        <v>6.3365906918573609E-3</v>
      </c>
      <c r="E954" s="300">
        <v>7.2966767444223668E-3</v>
      </c>
      <c r="F954" s="300">
        <v>7.1760797072095974E-3</v>
      </c>
      <c r="G954" s="300">
        <v>9.819918035511464E-3</v>
      </c>
      <c r="H954" s="300">
        <v>9.9732745629008846E-3</v>
      </c>
      <c r="I954" s="300">
        <v>3.3161139490207863E-3</v>
      </c>
      <c r="J954" s="300">
        <v>4.9572415989403594E-3</v>
      </c>
      <c r="K954" s="300">
        <v>4.3907421036122928E-3</v>
      </c>
      <c r="L954" s="300">
        <v>9.6086642019861733E-4</v>
      </c>
      <c r="M954" s="300">
        <v>9.6586201260982583E-3</v>
      </c>
      <c r="N954" s="300">
        <v>7.55782793259411E-3</v>
      </c>
      <c r="O954" s="300">
        <v>5.5400722034588219E-3</v>
      </c>
      <c r="P954" s="300">
        <v>7.045321129003114E-3</v>
      </c>
      <c r="Q954" s="300">
        <v>0</v>
      </c>
      <c r="R954" s="300">
        <v>0</v>
      </c>
      <c r="S954" s="300">
        <v>8.6772388420579424E-2</v>
      </c>
      <c r="T954" s="300">
        <v>6.0938338191954461E-2</v>
      </c>
      <c r="U954" s="300">
        <v>6.0990961095288487E-3</v>
      </c>
      <c r="V954" s="300">
        <v>2.8575068659308705E-3</v>
      </c>
      <c r="W954" s="300">
        <v>3.0837672927948416E-3</v>
      </c>
      <c r="X954" s="300">
        <v>5.1961745397844268E-3</v>
      </c>
      <c r="Y954" s="300">
        <v>3.3778245223831569E-3</v>
      </c>
      <c r="Z954" s="300">
        <v>2.4340839099616048E-3</v>
      </c>
      <c r="AA954" s="300">
        <v>1.5899022198017118E-3</v>
      </c>
      <c r="AB954" s="300">
        <v>2.5755264095208221E-3</v>
      </c>
      <c r="AC954" s="300">
        <v>1.8865113128394065E-3</v>
      </c>
      <c r="AD954" s="300">
        <v>2.1554241739714279E-3</v>
      </c>
      <c r="AE954" s="300">
        <v>2.6412521668050799E-3</v>
      </c>
      <c r="AF954" s="300">
        <v>0</v>
      </c>
      <c r="AG954" s="300">
        <v>4.8005998405769822E-3</v>
      </c>
      <c r="AH954" s="300">
        <v>1.2769970000208076E-3</v>
      </c>
      <c r="AI954" s="300">
        <v>4.3934829521856682E-4</v>
      </c>
      <c r="AJ954" s="300">
        <v>4.591794321845266E-4</v>
      </c>
      <c r="AK954" s="300">
        <v>5.5058057297869374E-3</v>
      </c>
      <c r="AL954" s="300">
        <v>2.6731616652396111E-3</v>
      </c>
      <c r="AM954" s="300">
        <v>4.2609643802951364E-3</v>
      </c>
      <c r="AN954" s="300">
        <v>1.967405500542477E-3</v>
      </c>
      <c r="AO954" s="300">
        <v>5.8003113354136125E-3</v>
      </c>
      <c r="AP954" s="300">
        <v>7.6443833127917121E-3</v>
      </c>
      <c r="AQ954" s="300">
        <v>2.4960226601408475E-3</v>
      </c>
      <c r="AR954" s="300">
        <v>0</v>
      </c>
      <c r="AS954" s="300">
        <v>1.8707153516216079E-3</v>
      </c>
      <c r="AT954" s="300">
        <v>2.3842941717526741E-3</v>
      </c>
      <c r="AU954" s="300">
        <v>1.8165382477456451E-3</v>
      </c>
      <c r="AV954" s="300">
        <v>2.0711987910150241E-3</v>
      </c>
      <c r="AW954" s="300">
        <v>2.723852266060102E-3</v>
      </c>
      <c r="AX954" s="300">
        <v>1.3809657966352721E-3</v>
      </c>
      <c r="AY954" s="300">
        <v>2.5462859209311635E-3</v>
      </c>
      <c r="AZ954" s="300">
        <v>2.1754387640690533E-3</v>
      </c>
      <c r="BA954" s="300">
        <v>9.237809648366134E-4</v>
      </c>
      <c r="BB954" s="300">
        <v>1.8443065158531109E-3</v>
      </c>
      <c r="BC954" s="300">
        <v>2.0020185470207091E-3</v>
      </c>
      <c r="BD954" s="300">
        <v>2.0068976671287139E-3</v>
      </c>
      <c r="BE954" s="300">
        <v>9.1769302296572082E-4</v>
      </c>
      <c r="BF954" s="300">
        <v>2.2481055923375382E-3</v>
      </c>
      <c r="BG954" s="300">
        <v>1.2035495216854721E-3</v>
      </c>
      <c r="BH954" s="300">
        <v>1.7697940310653813E-3</v>
      </c>
      <c r="BI954" s="300">
        <v>1.2570898828575519E-3</v>
      </c>
      <c r="BJ954" s="300">
        <v>2.4727477111178993E-3</v>
      </c>
      <c r="BK954" s="300">
        <v>1.5374908797821431E-3</v>
      </c>
      <c r="BL954" s="300">
        <v>9.2268880794366245E-4</v>
      </c>
      <c r="BM954" s="300">
        <v>1.6804997774226695E-4</v>
      </c>
      <c r="BN954" s="300">
        <v>6.6529597235416458E-3</v>
      </c>
      <c r="BO954" s="300">
        <v>1.0024761520231863E-3</v>
      </c>
      <c r="BP954" s="300">
        <v>1.1268226994129152E-3</v>
      </c>
      <c r="BQ954" s="300">
        <v>1.1846198315454204E-3</v>
      </c>
      <c r="BR954" s="300">
        <v>0</v>
      </c>
      <c r="BS954" s="300">
        <v>5.3447762127322267E-3</v>
      </c>
      <c r="BT954" s="300">
        <v>2.4971837507844785E-3</v>
      </c>
      <c r="BU954" s="300">
        <v>9.3141399679663173E-3</v>
      </c>
      <c r="BV954" s="300">
        <v>2.2065189831385248E-3</v>
      </c>
      <c r="BW954" s="300">
        <v>4.2767494323181715E-3</v>
      </c>
      <c r="BX954" s="300">
        <v>3.2185089883437789E-3</v>
      </c>
      <c r="BY954" s="300">
        <v>0</v>
      </c>
      <c r="BZ954" s="300">
        <v>0</v>
      </c>
      <c r="CA954" s="300">
        <v>1.0816914414387903E-3</v>
      </c>
      <c r="CB954" s="300">
        <v>1.2399546222678112E-3</v>
      </c>
      <c r="CC954" s="300">
        <v>1.4132324475819712E-3</v>
      </c>
      <c r="CD954" s="300">
        <v>2.4635861644886625E-3</v>
      </c>
      <c r="CE954" s="300">
        <v>1.7683516398346046E-3</v>
      </c>
      <c r="CF954" s="300">
        <v>1.0815829740695327E-3</v>
      </c>
      <c r="CG954" s="300">
        <v>0</v>
      </c>
      <c r="CH954" s="300">
        <v>1.5551507690143953E-3</v>
      </c>
      <c r="CI954" s="300">
        <v>1.7636507455253041E-3</v>
      </c>
      <c r="CJ954" s="300">
        <v>4.2846346430104867E-3</v>
      </c>
      <c r="CK954" s="300">
        <v>3.4615037370952255E-3</v>
      </c>
      <c r="CL954" s="300">
        <v>2.910815539876873E-3</v>
      </c>
      <c r="CM954" s="300">
        <v>3.0082684099274936E-3</v>
      </c>
      <c r="CN954" s="300">
        <v>2.7322214413891195E-4</v>
      </c>
      <c r="CO954" s="300">
        <v>1.9879338012294824E-3</v>
      </c>
      <c r="CP954" s="300">
        <v>2.6480598989680722E-3</v>
      </c>
      <c r="CQ954" s="300">
        <v>2.1886645386799729E-3</v>
      </c>
      <c r="CR954" s="300">
        <v>2.0625413560123929E-3</v>
      </c>
      <c r="CS954" s="300">
        <v>1.91970463121472E-3</v>
      </c>
      <c r="CT954" s="300">
        <v>1.5372556412328296E-3</v>
      </c>
      <c r="CU954" s="299">
        <v>2.1329047402432666E-3</v>
      </c>
      <c r="CV954" s="299">
        <v>2.1347633605443917E-3</v>
      </c>
      <c r="CW954" s="299">
        <v>2.5044110019382172E-3</v>
      </c>
      <c r="CX954" s="299">
        <v>2.1229671681790895E-3</v>
      </c>
      <c r="CY954" s="299">
        <v>1.6130780298780889E-3</v>
      </c>
      <c r="CZ954" s="299">
        <v>1.9823409746644242E-3</v>
      </c>
      <c r="DA954" s="299">
        <v>2.3672433411270994E-3</v>
      </c>
      <c r="DB954" s="299">
        <v>2.4524015417885787E-3</v>
      </c>
      <c r="DC954" s="299">
        <v>1.8564258944063509E-3</v>
      </c>
      <c r="DD954" s="299">
        <v>2.1276399108327484E-3</v>
      </c>
      <c r="DE954" s="299">
        <v>6.0592005187903636E-4</v>
      </c>
      <c r="DF954" s="299">
        <v>0</v>
      </c>
      <c r="DG954" s="299">
        <v>1.5103089446539164E-3</v>
      </c>
      <c r="DH954" s="299">
        <v>8.054122054716419E-4</v>
      </c>
      <c r="DI954" s="299">
        <v>1.4362515565874636E-3</v>
      </c>
      <c r="DJ954" s="299">
        <v>1.37665262103811E-3</v>
      </c>
      <c r="DK954" s="299">
        <v>1.3444821494550069E-3</v>
      </c>
      <c r="DL954" s="299">
        <v>1.351593355725253E-3</v>
      </c>
      <c r="DM954" s="299">
        <v>1.7132326896321872E-3</v>
      </c>
      <c r="DN954" s="299">
        <v>3.4650952087289749E-4</v>
      </c>
      <c r="DO954" s="299">
        <v>6.0841650822309877E-4</v>
      </c>
      <c r="DP954" s="299">
        <v>1.4312586204714838E-3</v>
      </c>
      <c r="DQ954" s="299">
        <v>8.4700636517859307E-4</v>
      </c>
      <c r="DR954" s="299">
        <v>8.9073131827771003E-4</v>
      </c>
      <c r="DS954" s="299">
        <v>2.1808074324484609E-4</v>
      </c>
      <c r="DT954" s="299">
        <v>7.6180412552761059E-4</v>
      </c>
      <c r="DU954" s="299">
        <v>9.8732550376713114E-4</v>
      </c>
      <c r="DV954" s="299">
        <v>8.2881692951556512E-4</v>
      </c>
      <c r="DW954" s="299">
        <v>7.5656336479865941E-4</v>
      </c>
      <c r="DX954" s="299">
        <v>9.2891091318785196E-4</v>
      </c>
      <c r="DY954" s="299">
        <v>9.9137551881084435E-3</v>
      </c>
      <c r="DZ954" s="299">
        <v>1.0035684809099389E-2</v>
      </c>
      <c r="EA954" s="299">
        <v>8.9066816156633318E-4</v>
      </c>
      <c r="EB954" s="299">
        <v>5.0847230000366341E-3</v>
      </c>
      <c r="EC954" s="299">
        <v>6.1188064769160042E-3</v>
      </c>
      <c r="ED954" s="299">
        <v>6.6292205038245653E-3</v>
      </c>
      <c r="EE954" s="299">
        <v>6.2440996076249559E-3</v>
      </c>
      <c r="EF954" s="299">
        <v>6.5154892141439475E-3</v>
      </c>
      <c r="EG954" s="299">
        <v>2.2244354366236451E-3</v>
      </c>
      <c r="EH954" s="299">
        <v>1.92644241241565E-3</v>
      </c>
      <c r="EI954" s="299">
        <v>8.1626165751058784E-4</v>
      </c>
      <c r="EJ954" s="299">
        <v>1.9319022993167696E-3</v>
      </c>
      <c r="EK954" s="299">
        <v>3.5014160097859817E-3</v>
      </c>
      <c r="EL954" s="299">
        <v>3.0500786640806649E-3</v>
      </c>
      <c r="EM954" s="299">
        <v>6.1493319098392474E-3</v>
      </c>
      <c r="EN954" s="299">
        <v>2.2312453667342577E-3</v>
      </c>
      <c r="EO954" s="299">
        <v>2.0711849748449038E-3</v>
      </c>
      <c r="EP954" s="299">
        <v>7.991865190312634E-4</v>
      </c>
      <c r="EQ954" s="299">
        <v>4.9278087214509535E-4</v>
      </c>
      <c r="ER954" s="299">
        <v>5.4323375058483035E-4</v>
      </c>
      <c r="ES954" s="299">
        <v>1.5577784256623909E-3</v>
      </c>
      <c r="ET954" s="299">
        <v>1.3126114818059712E-3</v>
      </c>
      <c r="EU954" s="299">
        <v>4.8648867649968071E-2</v>
      </c>
      <c r="EV954" s="299">
        <v>2.3638612118745992E-2</v>
      </c>
      <c r="EW954" s="299">
        <v>7.345177023283197E-4</v>
      </c>
      <c r="EX954" s="299">
        <v>2.3741546511772001E-3</v>
      </c>
      <c r="EY954" s="299">
        <v>1.1507552269586481E-3</v>
      </c>
      <c r="EZ954" s="299">
        <v>9.7631640141880355E-4</v>
      </c>
      <c r="FA954" s="299">
        <v>1.0212913932576799E-2</v>
      </c>
      <c r="FB954" s="299">
        <v>1.2741297802340338E-3</v>
      </c>
      <c r="FC954" s="299">
        <v>3.399069248560478E-3</v>
      </c>
      <c r="FD954" s="299">
        <v>1.0800228932108375E-3</v>
      </c>
      <c r="FE954" s="299">
        <v>3.4896882508404169E-3</v>
      </c>
      <c r="FF954" s="299">
        <v>2.3251665544636244E-3</v>
      </c>
      <c r="FG954" s="299">
        <v>1.7750337623117099E-3</v>
      </c>
      <c r="FH954" s="299">
        <v>2.5152388912228116E-3</v>
      </c>
      <c r="FI954" s="299">
        <v>2.962528165142034E-3</v>
      </c>
      <c r="FJ954" s="299">
        <v>2.1796319427551578E-3</v>
      </c>
      <c r="FK954" s="299">
        <v>3.1841178045377374E-3</v>
      </c>
      <c r="FL954" s="299">
        <v>3.3255613017113841E-3</v>
      </c>
      <c r="FM954" s="299">
        <v>1.4499926097835677E-2</v>
      </c>
      <c r="FN954" s="299">
        <v>2.5008487032606688E-3</v>
      </c>
      <c r="FO954" s="299">
        <v>6.5822423509371182E-3</v>
      </c>
      <c r="FP954" s="299">
        <v>6.0938362452472054E-3</v>
      </c>
      <c r="FQ954" s="299">
        <v>1.676788903715829E-3</v>
      </c>
      <c r="FR954" s="299">
        <v>1.6535119116106779E-3</v>
      </c>
      <c r="FS954" s="299">
        <v>3.0217339543266893E-3</v>
      </c>
      <c r="FT954" s="299">
        <v>3.4649314525707999E-3</v>
      </c>
      <c r="FU954" s="299">
        <v>3.170994788271978E-3</v>
      </c>
      <c r="FV954" s="299">
        <v>2.1223737281858578E-3</v>
      </c>
      <c r="FW954" s="299">
        <v>3.2565972043000083E-3</v>
      </c>
      <c r="FX954" s="299">
        <v>5.3114124044635447E-2</v>
      </c>
      <c r="FY954" s="299">
        <v>3.5990979777133095E-3</v>
      </c>
      <c r="FZ954" s="299">
        <v>1.0135342717707825</v>
      </c>
      <c r="GA954" s="299">
        <v>1.2725676038851642E-3</v>
      </c>
      <c r="GB954" s="299">
        <v>2.0980715431596492E-3</v>
      </c>
      <c r="GC954" s="299">
        <v>7.0897028530746281E-3</v>
      </c>
      <c r="GD954" s="299">
        <v>1.9616179298013125E-3</v>
      </c>
      <c r="GE954" s="299">
        <v>2.0734699405236564E-3</v>
      </c>
      <c r="GF954" s="299">
        <v>3.908067835897186E-3</v>
      </c>
      <c r="GG954" s="299">
        <v>5.0030895681025013E-3</v>
      </c>
      <c r="GH954" s="298">
        <v>1.9540213496992026E-3</v>
      </c>
      <c r="GI954" s="297">
        <v>2.4477383328212095E-2</v>
      </c>
      <c r="GK954" s="286"/>
      <c r="GL954" s="287"/>
      <c r="GM954" s="289"/>
      <c r="GN954" s="287"/>
      <c r="GO954" s="286"/>
      <c r="GP954" s="287"/>
      <c r="GQ954" s="289"/>
      <c r="GR954" s="287"/>
      <c r="GS954" s="286"/>
    </row>
    <row r="955" spans="2:201">
      <c r="B955" s="277" t="str">
        <f t="shared" ref="B955:C955" si="1143">+B759</f>
        <v>6632</v>
      </c>
      <c r="C955" s="301" t="str">
        <f t="shared" si="1143"/>
        <v>機械修理</v>
      </c>
      <c r="D955" s="300">
        <v>1.781366226569029E-2</v>
      </c>
      <c r="E955" s="300">
        <v>2.8344523899632657E-2</v>
      </c>
      <c r="F955" s="300">
        <v>6.0978801050112349E-3</v>
      </c>
      <c r="G955" s="300">
        <v>3.1276510199470605E-3</v>
      </c>
      <c r="H955" s="300">
        <v>1.4920334719186313E-2</v>
      </c>
      <c r="I955" s="300">
        <v>3.8217008954634772E-3</v>
      </c>
      <c r="J955" s="300">
        <v>7.0961041979169387E-3</v>
      </c>
      <c r="K955" s="300">
        <v>1.9501580460815918E-2</v>
      </c>
      <c r="L955" s="300">
        <v>3.8137931248602118E-3</v>
      </c>
      <c r="M955" s="300">
        <v>3.0610474891752098E-2</v>
      </c>
      <c r="N955" s="300">
        <v>1.5770714922512964E-2</v>
      </c>
      <c r="O955" s="300">
        <v>2.3914042537574488E-3</v>
      </c>
      <c r="P955" s="300">
        <v>1.5091445141739697E-3</v>
      </c>
      <c r="Q955" s="300">
        <v>0</v>
      </c>
      <c r="R955" s="300">
        <v>0</v>
      </c>
      <c r="S955" s="300">
        <v>1.1432481627309813E-2</v>
      </c>
      <c r="T955" s="300">
        <v>1.5678137771483386E-2</v>
      </c>
      <c r="U955" s="300">
        <v>6.9834703781956609E-3</v>
      </c>
      <c r="V955" s="300">
        <v>4.8763212304758063E-3</v>
      </c>
      <c r="W955" s="300">
        <v>4.9640447392416851E-3</v>
      </c>
      <c r="X955" s="300">
        <v>1.1508141954389296E-2</v>
      </c>
      <c r="Y955" s="300">
        <v>5.9220187001052466E-3</v>
      </c>
      <c r="Z955" s="300">
        <v>8.1297541175378452E-3</v>
      </c>
      <c r="AA955" s="300">
        <v>8.7285871724412361E-3</v>
      </c>
      <c r="AB955" s="300">
        <v>5.7323733755140667E-3</v>
      </c>
      <c r="AC955" s="300">
        <v>5.7163908508672812E-3</v>
      </c>
      <c r="AD955" s="300">
        <v>2.6945970775063884E-3</v>
      </c>
      <c r="AE955" s="300">
        <v>4.2034376603467243E-3</v>
      </c>
      <c r="AF955" s="300">
        <v>0</v>
      </c>
      <c r="AG955" s="300">
        <v>5.0374314494925701E-3</v>
      </c>
      <c r="AH955" s="300">
        <v>3.0693500218228293E-3</v>
      </c>
      <c r="AI955" s="300">
        <v>7.1481308924425263E-4</v>
      </c>
      <c r="AJ955" s="300">
        <v>3.9666357144260249E-3</v>
      </c>
      <c r="AK955" s="300">
        <v>8.9929527776418695E-3</v>
      </c>
      <c r="AL955" s="300">
        <v>6.3391876765914465E-3</v>
      </c>
      <c r="AM955" s="300">
        <v>4.4071505346614699E-3</v>
      </c>
      <c r="AN955" s="300">
        <v>2.6406402723516405E-3</v>
      </c>
      <c r="AO955" s="300">
        <v>1.5054361842938031E-2</v>
      </c>
      <c r="AP955" s="300">
        <v>1.5581456051897469E-2</v>
      </c>
      <c r="AQ955" s="300">
        <v>4.5736468294327376E-3</v>
      </c>
      <c r="AR955" s="300">
        <v>0</v>
      </c>
      <c r="AS955" s="300">
        <v>1.1848050299897651E-2</v>
      </c>
      <c r="AT955" s="300">
        <v>6.1237632892230751E-3</v>
      </c>
      <c r="AU955" s="300">
        <v>2.0899613766102911E-3</v>
      </c>
      <c r="AV955" s="300">
        <v>5.6508048121760024E-3</v>
      </c>
      <c r="AW955" s="300">
        <v>4.72986789328576E-3</v>
      </c>
      <c r="AX955" s="300">
        <v>1.0632228193412257E-2</v>
      </c>
      <c r="AY955" s="300">
        <v>3.0191008941156137E-2</v>
      </c>
      <c r="AZ955" s="300">
        <v>1.9578632214310051E-2</v>
      </c>
      <c r="BA955" s="300">
        <v>3.9859355676647879E-3</v>
      </c>
      <c r="BB955" s="300">
        <v>1.4667284467998507E-2</v>
      </c>
      <c r="BC955" s="300">
        <v>2.9462236685721063E-2</v>
      </c>
      <c r="BD955" s="300">
        <v>1.0205116669338189E-2</v>
      </c>
      <c r="BE955" s="300">
        <v>8.0736858470559884E-3</v>
      </c>
      <c r="BF955" s="300">
        <v>1.1013167364377026E-2</v>
      </c>
      <c r="BG955" s="300">
        <v>6.9710016713743269E-3</v>
      </c>
      <c r="BH955" s="300">
        <v>5.3973088212987477E-3</v>
      </c>
      <c r="BI955" s="300">
        <v>4.6945710892961467E-3</v>
      </c>
      <c r="BJ955" s="300">
        <v>1.3400319299851656E-2</v>
      </c>
      <c r="BK955" s="300">
        <v>4.835282799101435E-3</v>
      </c>
      <c r="BL955" s="300">
        <v>5.1640881871742534E-3</v>
      </c>
      <c r="BM955" s="300">
        <v>1.5964866247078153E-3</v>
      </c>
      <c r="BN955" s="300">
        <v>1.2724683912069115E-2</v>
      </c>
      <c r="BO955" s="300">
        <v>9.3082905993264915E-3</v>
      </c>
      <c r="BP955" s="300">
        <v>1.0372269359060823E-2</v>
      </c>
      <c r="BQ955" s="300">
        <v>1.4478734935945762E-2</v>
      </c>
      <c r="BR955" s="300">
        <v>0</v>
      </c>
      <c r="BS955" s="300">
        <v>6.4627865170368269E-4</v>
      </c>
      <c r="BT955" s="300">
        <v>8.5770058964978035E-3</v>
      </c>
      <c r="BU955" s="300">
        <v>1.6755378756470731E-2</v>
      </c>
      <c r="BV955" s="300">
        <v>1.1125197496601359E-2</v>
      </c>
      <c r="BW955" s="300">
        <v>1.6714098553786493E-2</v>
      </c>
      <c r="BX955" s="300">
        <v>1.8465855699417274E-2</v>
      </c>
      <c r="BY955" s="300">
        <v>0</v>
      </c>
      <c r="BZ955" s="300">
        <v>0</v>
      </c>
      <c r="CA955" s="300">
        <v>4.96039769355619E-3</v>
      </c>
      <c r="CB955" s="300">
        <v>3.1037503699140514E-3</v>
      </c>
      <c r="CC955" s="300">
        <v>3.3424441710659344E-3</v>
      </c>
      <c r="CD955" s="300">
        <v>1.0584756606019666E-2</v>
      </c>
      <c r="CE955" s="300">
        <v>2.0113393589995493E-3</v>
      </c>
      <c r="CF955" s="300">
        <v>5.3819985746932459E-3</v>
      </c>
      <c r="CG955" s="300">
        <v>0</v>
      </c>
      <c r="CH955" s="300">
        <v>5.147018585487626E-3</v>
      </c>
      <c r="CI955" s="300">
        <v>9.9258459797114413E-3</v>
      </c>
      <c r="CJ955" s="300">
        <v>1.0282301090784885E-2</v>
      </c>
      <c r="CK955" s="300">
        <v>7.6237850584526699E-3</v>
      </c>
      <c r="CL955" s="300">
        <v>6.4532678857950124E-3</v>
      </c>
      <c r="CM955" s="300">
        <v>8.3861113769845286E-3</v>
      </c>
      <c r="CN955" s="300">
        <v>8.22725739843742E-4</v>
      </c>
      <c r="CO955" s="300">
        <v>9.0749547584997262E-3</v>
      </c>
      <c r="CP955" s="300">
        <v>2.3598753869373344E-2</v>
      </c>
      <c r="CQ955" s="300">
        <v>9.4944227326963174E-3</v>
      </c>
      <c r="CR955" s="300">
        <v>7.8832096183748257E-3</v>
      </c>
      <c r="CS955" s="300">
        <v>3.9702756695275017E-3</v>
      </c>
      <c r="CT955" s="300">
        <v>5.3531909768421305E-3</v>
      </c>
      <c r="CU955" s="299">
        <v>6.3725710890844547E-3</v>
      </c>
      <c r="CV955" s="299">
        <v>5.5966765024580813E-3</v>
      </c>
      <c r="CW955" s="299">
        <v>6.2594592136573967E-3</v>
      </c>
      <c r="CX955" s="299">
        <v>6.6927333580650734E-3</v>
      </c>
      <c r="CY955" s="299">
        <v>8.074964920941459E-3</v>
      </c>
      <c r="CZ955" s="299">
        <v>5.3041752678907542E-3</v>
      </c>
      <c r="DA955" s="299">
        <v>5.0877191414525425E-3</v>
      </c>
      <c r="DB955" s="299">
        <v>1.6028489341424656E-2</v>
      </c>
      <c r="DC955" s="299">
        <v>4.9187400249506175E-3</v>
      </c>
      <c r="DD955" s="299">
        <v>4.9684525799285209E-3</v>
      </c>
      <c r="DE955" s="299">
        <v>1.1370412982847867E-3</v>
      </c>
      <c r="DF955" s="299">
        <v>0</v>
      </c>
      <c r="DG955" s="299">
        <v>1.5001320000771914E-2</v>
      </c>
      <c r="DH955" s="299">
        <v>1.0180300834060687E-2</v>
      </c>
      <c r="DI955" s="299">
        <v>6.81888551535508E-3</v>
      </c>
      <c r="DJ955" s="299">
        <v>4.0455337344989725E-3</v>
      </c>
      <c r="DK955" s="299">
        <v>3.688796188936918E-3</v>
      </c>
      <c r="DL955" s="299">
        <v>1.0535755058806275E-2</v>
      </c>
      <c r="DM955" s="299">
        <v>6.0244427130909731E-3</v>
      </c>
      <c r="DN955" s="299">
        <v>1.92874525237038E-3</v>
      </c>
      <c r="DO955" s="299">
        <v>4.2634145361101104E-3</v>
      </c>
      <c r="DP955" s="299">
        <v>6.0293662922632756E-3</v>
      </c>
      <c r="DQ955" s="299">
        <v>4.433990259665027E-3</v>
      </c>
      <c r="DR955" s="299">
        <v>5.0918021443829113E-3</v>
      </c>
      <c r="DS955" s="299">
        <v>1.4867052262572775E-3</v>
      </c>
      <c r="DT955" s="299">
        <v>5.8305349887186253E-3</v>
      </c>
      <c r="DU955" s="299">
        <v>2.4025438571715213E-3</v>
      </c>
      <c r="DV955" s="299">
        <v>2.901578299616851E-3</v>
      </c>
      <c r="DW955" s="299">
        <v>5.7165099807646638E-3</v>
      </c>
      <c r="DX955" s="299">
        <v>4.9582978122543996E-3</v>
      </c>
      <c r="DY955" s="299">
        <v>4.0530647078498945E-3</v>
      </c>
      <c r="DZ955" s="299">
        <v>3.1606250096131053E-3</v>
      </c>
      <c r="EA955" s="299">
        <v>8.337052648287544E-5</v>
      </c>
      <c r="EB955" s="299">
        <v>2.1703339677605739E-3</v>
      </c>
      <c r="EC955" s="299">
        <v>3.2859408654798794E-3</v>
      </c>
      <c r="ED955" s="299">
        <v>8.7941602057256298E-3</v>
      </c>
      <c r="EE955" s="299">
        <v>8.0357412702808523E-3</v>
      </c>
      <c r="EF955" s="299">
        <v>9.1928029763528873E-3</v>
      </c>
      <c r="EG955" s="299">
        <v>4.0123803170141442E-2</v>
      </c>
      <c r="EH955" s="299">
        <v>2.8486261347480091E-3</v>
      </c>
      <c r="EI955" s="299">
        <v>3.3430133217508935E-2</v>
      </c>
      <c r="EJ955" s="299">
        <v>1.8802055904771638E-2</v>
      </c>
      <c r="EK955" s="299">
        <v>9.6701646076826093E-3</v>
      </c>
      <c r="EL955" s="299">
        <v>5.8506904164055853E-4</v>
      </c>
      <c r="EM955" s="299">
        <v>2.5413658567477572E-3</v>
      </c>
      <c r="EN955" s="299">
        <v>3.0591884196363339E-3</v>
      </c>
      <c r="EO955" s="299">
        <v>2.9574011312275923E-3</v>
      </c>
      <c r="EP955" s="299">
        <v>3.9133259864801965E-4</v>
      </c>
      <c r="EQ955" s="299">
        <v>1.8783444530698061E-4</v>
      </c>
      <c r="ER955" s="299">
        <v>4.5469995609119529E-4</v>
      </c>
      <c r="ES955" s="299">
        <v>3.8103901445050779E-3</v>
      </c>
      <c r="ET955" s="299">
        <v>4.5517227842619802E-3</v>
      </c>
      <c r="EU955" s="299">
        <v>4.4231071546938401E-3</v>
      </c>
      <c r="EV955" s="299">
        <v>8.1711183410162894E-4</v>
      </c>
      <c r="EW955" s="299">
        <v>8.9865065384766999E-4</v>
      </c>
      <c r="EX955" s="299">
        <v>1.5382368562882412E-3</v>
      </c>
      <c r="EY955" s="299">
        <v>2.2907112301635188E-3</v>
      </c>
      <c r="EZ955" s="299">
        <v>1.3831165596585473E-2</v>
      </c>
      <c r="FA955" s="299">
        <v>3.135212487314003E-3</v>
      </c>
      <c r="FB955" s="299">
        <v>8.6317895357809864E-3</v>
      </c>
      <c r="FC955" s="299">
        <v>1.8881699293382672E-3</v>
      </c>
      <c r="FD955" s="299">
        <v>1.6645460890685547E-3</v>
      </c>
      <c r="FE955" s="299">
        <v>7.8575058740185479E-4</v>
      </c>
      <c r="FF955" s="299">
        <v>4.334970998691381E-3</v>
      </c>
      <c r="FG955" s="299">
        <v>1.2735991803066764E-2</v>
      </c>
      <c r="FH955" s="299">
        <v>1.4602166154561049E-2</v>
      </c>
      <c r="FI955" s="299">
        <v>1.3378791434622039E-2</v>
      </c>
      <c r="FJ955" s="299">
        <v>7.3852246490999857E-3</v>
      </c>
      <c r="FK955" s="299">
        <v>2.7593762477767644E-3</v>
      </c>
      <c r="FL955" s="299">
        <v>3.1522739868896413E-3</v>
      </c>
      <c r="FM955" s="299">
        <v>5.5261641874653567E-3</v>
      </c>
      <c r="FN955" s="299">
        <v>2.402961423316613E-3</v>
      </c>
      <c r="FO955" s="299">
        <v>5.3088122687150532E-3</v>
      </c>
      <c r="FP955" s="299">
        <v>1.4955461916363053E-2</v>
      </c>
      <c r="FQ955" s="299">
        <v>1.3790901621728588E-2</v>
      </c>
      <c r="FR955" s="299">
        <v>3.0247304050608323E-3</v>
      </c>
      <c r="FS955" s="299">
        <v>6.8379849818656028E-3</v>
      </c>
      <c r="FT955" s="299">
        <v>3.6640913562436968E-3</v>
      </c>
      <c r="FU955" s="299">
        <v>2.0739950197094618E-3</v>
      </c>
      <c r="FV955" s="299">
        <v>5.3177431627613563E-3</v>
      </c>
      <c r="FW955" s="299">
        <v>0.10237128777299993</v>
      </c>
      <c r="FX955" s="299">
        <v>1.0136754495871957E-3</v>
      </c>
      <c r="FY955" s="299">
        <v>5.1616154946819044E-3</v>
      </c>
      <c r="FZ955" s="299">
        <v>1.879679218343889E-3</v>
      </c>
      <c r="GA955" s="299">
        <v>1.001734430975624</v>
      </c>
      <c r="GB955" s="299">
        <v>2.9917382901945358E-3</v>
      </c>
      <c r="GC955" s="299">
        <v>3.121910345939294E-3</v>
      </c>
      <c r="GD955" s="299">
        <v>4.121619726405912E-3</v>
      </c>
      <c r="GE955" s="299">
        <v>4.9466274068841482E-3</v>
      </c>
      <c r="GF955" s="299">
        <v>5.0417986191359379E-3</v>
      </c>
      <c r="GG955" s="299">
        <v>2.0370432380124362E-3</v>
      </c>
      <c r="GH955" s="298">
        <v>1.2813224881796676E-3</v>
      </c>
      <c r="GI955" s="297">
        <v>2.0059171685498788E-3</v>
      </c>
      <c r="GK955" s="286"/>
      <c r="GL955" s="287"/>
      <c r="GM955" s="289"/>
      <c r="GN955" s="287"/>
      <c r="GO955" s="286"/>
      <c r="GP955" s="287"/>
      <c r="GQ955" s="289"/>
      <c r="GR955" s="287"/>
      <c r="GS955" s="286"/>
    </row>
    <row r="956" spans="2:201">
      <c r="B956" s="277" t="str">
        <f t="shared" ref="B956:C956" si="1144">+B760</f>
        <v>6699</v>
      </c>
      <c r="C956" s="301" t="str">
        <f t="shared" si="1144"/>
        <v>その他の対事業所サービス</v>
      </c>
      <c r="D956" s="300">
        <v>2.8432358577751425E-3</v>
      </c>
      <c r="E956" s="300">
        <v>4.3064385323931227E-3</v>
      </c>
      <c r="F956" s="300">
        <v>2.2262492510758307E-3</v>
      </c>
      <c r="G956" s="300">
        <v>3.3424122599251625E-3</v>
      </c>
      <c r="H956" s="300">
        <v>5.0177079847756071E-3</v>
      </c>
      <c r="I956" s="300">
        <v>4.7545886182143639E-3</v>
      </c>
      <c r="J956" s="300">
        <v>4.099560252474042E-3</v>
      </c>
      <c r="K956" s="300">
        <v>1.3362256888650873E-2</v>
      </c>
      <c r="L956" s="300">
        <v>8.311074930084549E-4</v>
      </c>
      <c r="M956" s="300">
        <v>3.0390557567054164E-3</v>
      </c>
      <c r="N956" s="300">
        <v>2.8498347753227312E-3</v>
      </c>
      <c r="O956" s="300">
        <v>8.2465323207717885E-3</v>
      </c>
      <c r="P956" s="300">
        <v>4.2448315022230931E-3</v>
      </c>
      <c r="Q956" s="300">
        <v>0</v>
      </c>
      <c r="R956" s="300">
        <v>0</v>
      </c>
      <c r="S956" s="300">
        <v>1.8184919915634302E-2</v>
      </c>
      <c r="T956" s="300">
        <v>1.7675521719042922E-2</v>
      </c>
      <c r="U956" s="300">
        <v>9.4510502648587486E-3</v>
      </c>
      <c r="V956" s="300">
        <v>1.3627807219120956E-2</v>
      </c>
      <c r="W956" s="300">
        <v>9.1336202451164483E-3</v>
      </c>
      <c r="X956" s="300">
        <v>4.3995115079834037E-3</v>
      </c>
      <c r="Y956" s="300">
        <v>2.108656026476657E-2</v>
      </c>
      <c r="Z956" s="300">
        <v>1.4582137441920441E-2</v>
      </c>
      <c r="AA956" s="300">
        <v>1.0850723102987563E-2</v>
      </c>
      <c r="AB956" s="300">
        <v>1.3325567769397407E-2</v>
      </c>
      <c r="AC956" s="300">
        <v>1.4049689842374135E-2</v>
      </c>
      <c r="AD956" s="300">
        <v>6.6635590036977967E-3</v>
      </c>
      <c r="AE956" s="300">
        <v>5.2513965424796282E-3</v>
      </c>
      <c r="AF956" s="300">
        <v>0</v>
      </c>
      <c r="AG956" s="300">
        <v>6.7433134198320362E-3</v>
      </c>
      <c r="AH956" s="300">
        <v>5.1107482433406541E-3</v>
      </c>
      <c r="AI956" s="300">
        <v>1.7702040708534297E-3</v>
      </c>
      <c r="AJ956" s="300">
        <v>5.0078065418095296E-3</v>
      </c>
      <c r="AK956" s="300">
        <v>1.1572664284296676E-2</v>
      </c>
      <c r="AL956" s="300">
        <v>2.3908556598673733E-2</v>
      </c>
      <c r="AM956" s="300">
        <v>1.5816028097229151E-2</v>
      </c>
      <c r="AN956" s="300">
        <v>1.9232910038917542E-2</v>
      </c>
      <c r="AO956" s="300">
        <v>6.9293973881660769E-3</v>
      </c>
      <c r="AP956" s="300">
        <v>1.2416804939225069E-2</v>
      </c>
      <c r="AQ956" s="300">
        <v>1.5555528613057675E-2</v>
      </c>
      <c r="AR956" s="300">
        <v>0</v>
      </c>
      <c r="AS956" s="300">
        <v>9.2547329067642903E-3</v>
      </c>
      <c r="AT956" s="300">
        <v>7.3130362862051804E-3</v>
      </c>
      <c r="AU956" s="300">
        <v>1.0810563360434372E-2</v>
      </c>
      <c r="AV956" s="300">
        <v>1.0542294621055529E-2</v>
      </c>
      <c r="AW956" s="300">
        <v>2.3489163535136609E-2</v>
      </c>
      <c r="AX956" s="300">
        <v>9.4844250515796879E-3</v>
      </c>
      <c r="AY956" s="300">
        <v>2.0927656384899795E-2</v>
      </c>
      <c r="AZ956" s="300">
        <v>1.6924963038116046E-2</v>
      </c>
      <c r="BA956" s="300">
        <v>3.011024525035082E-3</v>
      </c>
      <c r="BB956" s="300">
        <v>8.7752990109175345E-3</v>
      </c>
      <c r="BC956" s="300">
        <v>2.3272314960627365E-2</v>
      </c>
      <c r="BD956" s="300">
        <v>1.0312038928533603E-2</v>
      </c>
      <c r="BE956" s="300">
        <v>9.1945693960043505E-3</v>
      </c>
      <c r="BF956" s="300">
        <v>1.2486437431521244E-2</v>
      </c>
      <c r="BG956" s="300">
        <v>1.9220805647061016E-2</v>
      </c>
      <c r="BH956" s="300">
        <v>2.2739924474699424E-2</v>
      </c>
      <c r="BI956" s="300">
        <v>1.3474796583704624E-2</v>
      </c>
      <c r="BJ956" s="300">
        <v>1.568911135234621E-2</v>
      </c>
      <c r="BK956" s="300">
        <v>1.5727038348851908E-2</v>
      </c>
      <c r="BL956" s="300">
        <v>1.1589347029712496E-2</v>
      </c>
      <c r="BM956" s="300">
        <v>1.4501864340540464E-3</v>
      </c>
      <c r="BN956" s="300">
        <v>1.0123619005469868E-2</v>
      </c>
      <c r="BO956" s="300">
        <v>1.9734191068115768E-2</v>
      </c>
      <c r="BP956" s="300">
        <v>1.0506844815375687E-2</v>
      </c>
      <c r="BQ956" s="300">
        <v>1.9181690385625561E-2</v>
      </c>
      <c r="BR956" s="300">
        <v>0</v>
      </c>
      <c r="BS956" s="300">
        <v>1.8707131681424717E-2</v>
      </c>
      <c r="BT956" s="300">
        <v>3.1242314668836816E-2</v>
      </c>
      <c r="BU956" s="300">
        <v>3.6118203976674694E-2</v>
      </c>
      <c r="BV956" s="300">
        <v>1.2013404648768647E-2</v>
      </c>
      <c r="BW956" s="300">
        <v>2.4475137768098686E-2</v>
      </c>
      <c r="BX956" s="300">
        <v>2.6981156967010488E-2</v>
      </c>
      <c r="BY956" s="300">
        <v>0</v>
      </c>
      <c r="BZ956" s="300">
        <v>0</v>
      </c>
      <c r="CA956" s="300">
        <v>2.3553703612861285E-3</v>
      </c>
      <c r="CB956" s="300">
        <v>3.6828962558131764E-3</v>
      </c>
      <c r="CC956" s="300">
        <v>3.4299202278519829E-3</v>
      </c>
      <c r="CD956" s="300">
        <v>1.0830070219749863E-2</v>
      </c>
      <c r="CE956" s="300">
        <v>6.6652281584247018E-3</v>
      </c>
      <c r="CF956" s="300">
        <v>4.4276275151886807E-3</v>
      </c>
      <c r="CG956" s="300">
        <v>0</v>
      </c>
      <c r="CH956" s="300">
        <v>9.7787876093785829E-3</v>
      </c>
      <c r="CI956" s="300">
        <v>1.1254383910069594E-2</v>
      </c>
      <c r="CJ956" s="300">
        <v>1.2129490238817551E-2</v>
      </c>
      <c r="CK956" s="300">
        <v>1.5856840103710346E-2</v>
      </c>
      <c r="CL956" s="300">
        <v>7.9821186009303036E-3</v>
      </c>
      <c r="CM956" s="300">
        <v>1.8756511651530777E-2</v>
      </c>
      <c r="CN956" s="300">
        <v>1.3769719656512573E-2</v>
      </c>
      <c r="CO956" s="300">
        <v>2.3746385653663233E-2</v>
      </c>
      <c r="CP956" s="300">
        <v>3.3492216531362688E-2</v>
      </c>
      <c r="CQ956" s="300">
        <v>1.8583341994022222E-2</v>
      </c>
      <c r="CR956" s="300">
        <v>1.2852989123539122E-2</v>
      </c>
      <c r="CS956" s="300">
        <v>1.1116681076998595E-2</v>
      </c>
      <c r="CT956" s="300">
        <v>1.5957205221449201E-2</v>
      </c>
      <c r="CU956" s="299">
        <v>4.6166024581634678E-2</v>
      </c>
      <c r="CV956" s="299">
        <v>1.268107431485422E-2</v>
      </c>
      <c r="CW956" s="299">
        <v>1.4361441350946221E-2</v>
      </c>
      <c r="CX956" s="299">
        <v>1.4071009114955416E-2</v>
      </c>
      <c r="CY956" s="299">
        <v>2.2951711403127881E-2</v>
      </c>
      <c r="CZ956" s="299">
        <v>1.3265710963619788E-2</v>
      </c>
      <c r="DA956" s="299">
        <v>2.6615181667151013E-2</v>
      </c>
      <c r="DB956" s="299">
        <v>1.2019313858493192E-2</v>
      </c>
      <c r="DC956" s="299">
        <v>1.6016092468150337E-2</v>
      </c>
      <c r="DD956" s="299">
        <v>1.5539730987229621E-2</v>
      </c>
      <c r="DE956" s="299">
        <v>1.5308551615179427E-2</v>
      </c>
      <c r="DF956" s="299">
        <v>0</v>
      </c>
      <c r="DG956" s="299">
        <v>2.3187549697869701E-2</v>
      </c>
      <c r="DH956" s="299">
        <v>1.9972381572795957E-2</v>
      </c>
      <c r="DI956" s="299">
        <v>1.8120576516089715E-2</v>
      </c>
      <c r="DJ956" s="299">
        <v>2.0900673563479633E-2</v>
      </c>
      <c r="DK956" s="299">
        <v>1.814185409386998E-2</v>
      </c>
      <c r="DL956" s="299">
        <v>1.6185736942871141E-2</v>
      </c>
      <c r="DM956" s="299">
        <v>2.0648834277643482E-2</v>
      </c>
      <c r="DN956" s="299">
        <v>1.1559223029539694E-2</v>
      </c>
      <c r="DO956" s="299">
        <v>2.5237996177509363E-2</v>
      </c>
      <c r="DP956" s="299">
        <v>2.4519643341290719E-2</v>
      </c>
      <c r="DQ956" s="299">
        <v>1.3220569944505085E-2</v>
      </c>
      <c r="DR956" s="299">
        <v>1.3790382656077118E-2</v>
      </c>
      <c r="DS956" s="299">
        <v>3.5688786091196559E-3</v>
      </c>
      <c r="DT956" s="299">
        <v>1.2735784284260603E-2</v>
      </c>
      <c r="DU956" s="299">
        <v>7.6862503920948275E-3</v>
      </c>
      <c r="DV956" s="299">
        <v>5.9851701405574309E-3</v>
      </c>
      <c r="DW956" s="299">
        <v>2.5247438552578064E-2</v>
      </c>
      <c r="DX956" s="299">
        <v>2.1866811221957407E-2</v>
      </c>
      <c r="DY956" s="299">
        <v>1.1115467230542698E-2</v>
      </c>
      <c r="DZ956" s="299">
        <v>1.6252009607124338E-2</v>
      </c>
      <c r="EA956" s="299">
        <v>1.6175795323790504E-4</v>
      </c>
      <c r="EB956" s="299">
        <v>4.112294388963466E-2</v>
      </c>
      <c r="EC956" s="299">
        <v>6.177134826042871E-2</v>
      </c>
      <c r="ED956" s="299">
        <v>1.7111269926091587E-2</v>
      </c>
      <c r="EE956" s="299">
        <v>7.1967133729098659E-2</v>
      </c>
      <c r="EF956" s="299">
        <v>2.4551982003494704E-2</v>
      </c>
      <c r="EG956" s="299">
        <v>2.6003293720918204E-2</v>
      </c>
      <c r="EH956" s="299">
        <v>1.6500924861725188E-2</v>
      </c>
      <c r="EI956" s="299">
        <v>2.1835737516510172E-2</v>
      </c>
      <c r="EJ956" s="299">
        <v>5.905430607271165E-2</v>
      </c>
      <c r="EK956" s="299">
        <v>1.3568889586885156E-2</v>
      </c>
      <c r="EL956" s="299">
        <v>1.6861253527465366E-2</v>
      </c>
      <c r="EM956" s="299">
        <v>4.7655946095402912E-2</v>
      </c>
      <c r="EN956" s="299">
        <v>3.9477943374877505E-2</v>
      </c>
      <c r="EO956" s="299">
        <v>6.1503797997587976E-2</v>
      </c>
      <c r="EP956" s="299">
        <v>1.8284542187294629E-2</v>
      </c>
      <c r="EQ956" s="299">
        <v>6.5093220383992288E-3</v>
      </c>
      <c r="ER956" s="299">
        <v>4.7062888152579405E-3</v>
      </c>
      <c r="ES956" s="299">
        <v>2.1586395312403618E-2</v>
      </c>
      <c r="ET956" s="299">
        <v>1.2730739502940692E-2</v>
      </c>
      <c r="EU956" s="299">
        <v>1.2810974606797344E-2</v>
      </c>
      <c r="EV956" s="299">
        <v>9.6403195603173876E-3</v>
      </c>
      <c r="EW956" s="299">
        <v>5.4877962985373195E-3</v>
      </c>
      <c r="EX956" s="299">
        <v>1.4346978018620215E-2</v>
      </c>
      <c r="EY956" s="299">
        <v>8.1601802930920796E-3</v>
      </c>
      <c r="EZ956" s="299">
        <v>1.7103729285244704E-2</v>
      </c>
      <c r="FA956" s="299">
        <v>2.3044972195770754E-2</v>
      </c>
      <c r="FB956" s="299">
        <v>7.3978330384151733E-2</v>
      </c>
      <c r="FC956" s="299">
        <v>1.6848062270644174E-2</v>
      </c>
      <c r="FD956" s="299">
        <v>2.4922118498052401E-2</v>
      </c>
      <c r="FE956" s="299">
        <v>7.2786343225560175E-3</v>
      </c>
      <c r="FF956" s="299">
        <v>6.2993592976609974E-2</v>
      </c>
      <c r="FG956" s="299">
        <v>6.7461113790676416E-2</v>
      </c>
      <c r="FH956" s="299">
        <v>7.9348198046661586E-2</v>
      </c>
      <c r="FI956" s="299">
        <v>7.7681700008071675E-2</v>
      </c>
      <c r="FJ956" s="299">
        <v>9.4814321702122881E-2</v>
      </c>
      <c r="FK956" s="299">
        <v>2.6000282226510161E-2</v>
      </c>
      <c r="FL956" s="299">
        <v>3.6342547565795351E-2</v>
      </c>
      <c r="FM956" s="299">
        <v>3.9343892661598705E-2</v>
      </c>
      <c r="FN956" s="299">
        <v>1.2794670556709912E-2</v>
      </c>
      <c r="FO956" s="299">
        <v>5.8754151458067345E-2</v>
      </c>
      <c r="FP956" s="299">
        <v>0.11359762129381734</v>
      </c>
      <c r="FQ956" s="299">
        <v>4.9869120594291994E-2</v>
      </c>
      <c r="FR956" s="299">
        <v>3.2141734927803159E-2</v>
      </c>
      <c r="FS956" s="299">
        <v>2.3831541383390303E-2</v>
      </c>
      <c r="FT956" s="299">
        <v>2.3974537644370263E-2</v>
      </c>
      <c r="FU956" s="299">
        <v>1.7348140956650219E-2</v>
      </c>
      <c r="FV956" s="299">
        <v>3.2130006694243166E-2</v>
      </c>
      <c r="FW956" s="299">
        <v>5.1751211103283484E-2</v>
      </c>
      <c r="FX956" s="299">
        <v>1.8528164646265527E-2</v>
      </c>
      <c r="FY956" s="299">
        <v>5.6582183920881136E-2</v>
      </c>
      <c r="FZ956" s="299">
        <v>9.3043006146136826E-3</v>
      </c>
      <c r="GA956" s="299">
        <v>3.7286373771077845E-2</v>
      </c>
      <c r="GB956" s="299">
        <v>1.0585056147470282</v>
      </c>
      <c r="GC956" s="299">
        <v>1.221937433349524E-2</v>
      </c>
      <c r="GD956" s="299">
        <v>1.2664325888252304E-2</v>
      </c>
      <c r="GE956" s="299">
        <v>1.2978023827829506E-2</v>
      </c>
      <c r="GF956" s="299">
        <v>1.4186573488580082E-2</v>
      </c>
      <c r="GG956" s="299">
        <v>1.9086984070928136E-2</v>
      </c>
      <c r="GH956" s="298">
        <v>4.7224534114716317E-3</v>
      </c>
      <c r="GI956" s="297">
        <v>3.2307395451166475E-2</v>
      </c>
      <c r="GK956" s="286"/>
      <c r="GL956" s="287"/>
      <c r="GM956" s="289"/>
      <c r="GN956" s="287"/>
      <c r="GO956" s="286"/>
      <c r="GP956" s="287"/>
      <c r="GQ956" s="289"/>
      <c r="GR956" s="287"/>
      <c r="GS956" s="286"/>
    </row>
    <row r="957" spans="2:201">
      <c r="B957" s="277" t="str">
        <f t="shared" ref="B957:C957" si="1145">+B761</f>
        <v>6711</v>
      </c>
      <c r="C957" s="301" t="str">
        <f t="shared" si="1145"/>
        <v>宿泊業</v>
      </c>
      <c r="D957" s="300">
        <v>0</v>
      </c>
      <c r="E957" s="300">
        <v>0</v>
      </c>
      <c r="F957" s="300">
        <v>0</v>
      </c>
      <c r="G957" s="300">
        <v>0</v>
      </c>
      <c r="H957" s="300">
        <v>0</v>
      </c>
      <c r="I957" s="300">
        <v>0</v>
      </c>
      <c r="J957" s="300">
        <v>0</v>
      </c>
      <c r="K957" s="300">
        <v>0</v>
      </c>
      <c r="L957" s="300">
        <v>0</v>
      </c>
      <c r="M957" s="300">
        <v>0</v>
      </c>
      <c r="N957" s="300">
        <v>0</v>
      </c>
      <c r="O957" s="300">
        <v>0</v>
      </c>
      <c r="P957" s="300">
        <v>0</v>
      </c>
      <c r="Q957" s="300">
        <v>0</v>
      </c>
      <c r="R957" s="300">
        <v>0</v>
      </c>
      <c r="S957" s="300">
        <v>0</v>
      </c>
      <c r="T957" s="300">
        <v>0</v>
      </c>
      <c r="U957" s="300">
        <v>0</v>
      </c>
      <c r="V957" s="300">
        <v>0</v>
      </c>
      <c r="W957" s="300">
        <v>0</v>
      </c>
      <c r="X957" s="300">
        <v>0</v>
      </c>
      <c r="Y957" s="300">
        <v>0</v>
      </c>
      <c r="Z957" s="300">
        <v>0</v>
      </c>
      <c r="AA957" s="300">
        <v>0</v>
      </c>
      <c r="AB957" s="300">
        <v>0</v>
      </c>
      <c r="AC957" s="300">
        <v>0</v>
      </c>
      <c r="AD957" s="300">
        <v>0</v>
      </c>
      <c r="AE957" s="300">
        <v>0</v>
      </c>
      <c r="AF957" s="300">
        <v>0</v>
      </c>
      <c r="AG957" s="300">
        <v>0</v>
      </c>
      <c r="AH957" s="300">
        <v>0</v>
      </c>
      <c r="AI957" s="300">
        <v>0</v>
      </c>
      <c r="AJ957" s="300">
        <v>0</v>
      </c>
      <c r="AK957" s="300">
        <v>0</v>
      </c>
      <c r="AL957" s="300">
        <v>0</v>
      </c>
      <c r="AM957" s="300">
        <v>0</v>
      </c>
      <c r="AN957" s="300">
        <v>0</v>
      </c>
      <c r="AO957" s="300">
        <v>0</v>
      </c>
      <c r="AP957" s="300">
        <v>0</v>
      </c>
      <c r="AQ957" s="300">
        <v>0</v>
      </c>
      <c r="AR957" s="300">
        <v>0</v>
      </c>
      <c r="AS957" s="300">
        <v>0</v>
      </c>
      <c r="AT957" s="300">
        <v>0</v>
      </c>
      <c r="AU957" s="300">
        <v>0</v>
      </c>
      <c r="AV957" s="300">
        <v>0</v>
      </c>
      <c r="AW957" s="300">
        <v>0</v>
      </c>
      <c r="AX957" s="300">
        <v>0</v>
      </c>
      <c r="AY957" s="300">
        <v>0</v>
      </c>
      <c r="AZ957" s="300">
        <v>0</v>
      </c>
      <c r="BA957" s="300">
        <v>0</v>
      </c>
      <c r="BB957" s="300">
        <v>0</v>
      </c>
      <c r="BC957" s="300">
        <v>0</v>
      </c>
      <c r="BD957" s="300">
        <v>0</v>
      </c>
      <c r="BE957" s="300">
        <v>0</v>
      </c>
      <c r="BF957" s="300">
        <v>0</v>
      </c>
      <c r="BG957" s="300">
        <v>0</v>
      </c>
      <c r="BH957" s="300">
        <v>0</v>
      </c>
      <c r="BI957" s="300">
        <v>0</v>
      </c>
      <c r="BJ957" s="300">
        <v>0</v>
      </c>
      <c r="BK957" s="300">
        <v>0</v>
      </c>
      <c r="BL957" s="300">
        <v>0</v>
      </c>
      <c r="BM957" s="300">
        <v>0</v>
      </c>
      <c r="BN957" s="300">
        <v>0</v>
      </c>
      <c r="BO957" s="300">
        <v>0</v>
      </c>
      <c r="BP957" s="300">
        <v>0</v>
      </c>
      <c r="BQ957" s="300">
        <v>0</v>
      </c>
      <c r="BR957" s="300">
        <v>0</v>
      </c>
      <c r="BS957" s="300">
        <v>0</v>
      </c>
      <c r="BT957" s="300">
        <v>0</v>
      </c>
      <c r="BU957" s="300">
        <v>0</v>
      </c>
      <c r="BV957" s="300">
        <v>0</v>
      </c>
      <c r="BW957" s="300">
        <v>0</v>
      </c>
      <c r="BX957" s="300">
        <v>0</v>
      </c>
      <c r="BY957" s="300">
        <v>0</v>
      </c>
      <c r="BZ957" s="300">
        <v>0</v>
      </c>
      <c r="CA957" s="300">
        <v>0</v>
      </c>
      <c r="CB957" s="300">
        <v>0</v>
      </c>
      <c r="CC957" s="300">
        <v>0</v>
      </c>
      <c r="CD957" s="300">
        <v>0</v>
      </c>
      <c r="CE957" s="300">
        <v>0</v>
      </c>
      <c r="CF957" s="300">
        <v>0</v>
      </c>
      <c r="CG957" s="300">
        <v>0</v>
      </c>
      <c r="CH957" s="300">
        <v>0</v>
      </c>
      <c r="CI957" s="300">
        <v>0</v>
      </c>
      <c r="CJ957" s="300">
        <v>0</v>
      </c>
      <c r="CK957" s="300">
        <v>0</v>
      </c>
      <c r="CL957" s="300">
        <v>0</v>
      </c>
      <c r="CM957" s="300">
        <v>0</v>
      </c>
      <c r="CN957" s="300">
        <v>0</v>
      </c>
      <c r="CO957" s="300">
        <v>0</v>
      </c>
      <c r="CP957" s="300">
        <v>0</v>
      </c>
      <c r="CQ957" s="300">
        <v>0</v>
      </c>
      <c r="CR957" s="300">
        <v>0</v>
      </c>
      <c r="CS957" s="300">
        <v>0</v>
      </c>
      <c r="CT957" s="300">
        <v>0</v>
      </c>
      <c r="CU957" s="299">
        <v>0</v>
      </c>
      <c r="CV957" s="299">
        <v>0</v>
      </c>
      <c r="CW957" s="299">
        <v>0</v>
      </c>
      <c r="CX957" s="299">
        <v>0</v>
      </c>
      <c r="CY957" s="299">
        <v>0</v>
      </c>
      <c r="CZ957" s="299">
        <v>0</v>
      </c>
      <c r="DA957" s="299">
        <v>0</v>
      </c>
      <c r="DB957" s="299">
        <v>0</v>
      </c>
      <c r="DC957" s="299">
        <v>0</v>
      </c>
      <c r="DD957" s="299">
        <v>0</v>
      </c>
      <c r="DE957" s="299">
        <v>0</v>
      </c>
      <c r="DF957" s="299">
        <v>0</v>
      </c>
      <c r="DG957" s="299">
        <v>0</v>
      </c>
      <c r="DH957" s="299">
        <v>0</v>
      </c>
      <c r="DI957" s="299">
        <v>0</v>
      </c>
      <c r="DJ957" s="299">
        <v>0</v>
      </c>
      <c r="DK957" s="299">
        <v>0</v>
      </c>
      <c r="DL957" s="299">
        <v>0</v>
      </c>
      <c r="DM957" s="299">
        <v>0</v>
      </c>
      <c r="DN957" s="299">
        <v>0</v>
      </c>
      <c r="DO957" s="299">
        <v>0</v>
      </c>
      <c r="DP957" s="299">
        <v>0</v>
      </c>
      <c r="DQ957" s="299">
        <v>0</v>
      </c>
      <c r="DR957" s="299">
        <v>0</v>
      </c>
      <c r="DS957" s="299">
        <v>0</v>
      </c>
      <c r="DT957" s="299">
        <v>0</v>
      </c>
      <c r="DU957" s="299">
        <v>0</v>
      </c>
      <c r="DV957" s="299">
        <v>0</v>
      </c>
      <c r="DW957" s="299">
        <v>0</v>
      </c>
      <c r="DX957" s="299">
        <v>0</v>
      </c>
      <c r="DY957" s="299">
        <v>0</v>
      </c>
      <c r="DZ957" s="299">
        <v>0</v>
      </c>
      <c r="EA957" s="299">
        <v>0</v>
      </c>
      <c r="EB957" s="299">
        <v>0</v>
      </c>
      <c r="EC957" s="299">
        <v>0</v>
      </c>
      <c r="ED957" s="299">
        <v>0</v>
      </c>
      <c r="EE957" s="299">
        <v>0</v>
      </c>
      <c r="EF957" s="299">
        <v>0</v>
      </c>
      <c r="EG957" s="299">
        <v>0</v>
      </c>
      <c r="EH957" s="299">
        <v>0</v>
      </c>
      <c r="EI957" s="299">
        <v>0</v>
      </c>
      <c r="EJ957" s="299">
        <v>0</v>
      </c>
      <c r="EK957" s="299">
        <v>0</v>
      </c>
      <c r="EL957" s="299">
        <v>0</v>
      </c>
      <c r="EM957" s="299">
        <v>0</v>
      </c>
      <c r="EN957" s="299">
        <v>0</v>
      </c>
      <c r="EO957" s="299">
        <v>0</v>
      </c>
      <c r="EP957" s="299">
        <v>0</v>
      </c>
      <c r="EQ957" s="299">
        <v>0</v>
      </c>
      <c r="ER957" s="299">
        <v>0</v>
      </c>
      <c r="ES957" s="299">
        <v>0</v>
      </c>
      <c r="ET957" s="299">
        <v>0</v>
      </c>
      <c r="EU957" s="299">
        <v>0</v>
      </c>
      <c r="EV957" s="299">
        <v>0</v>
      </c>
      <c r="EW957" s="299">
        <v>0</v>
      </c>
      <c r="EX957" s="299">
        <v>0</v>
      </c>
      <c r="EY957" s="299">
        <v>0</v>
      </c>
      <c r="EZ957" s="299">
        <v>0</v>
      </c>
      <c r="FA957" s="299">
        <v>0</v>
      </c>
      <c r="FB957" s="299">
        <v>0</v>
      </c>
      <c r="FC957" s="299">
        <v>0</v>
      </c>
      <c r="FD957" s="299">
        <v>0</v>
      </c>
      <c r="FE957" s="299">
        <v>0</v>
      </c>
      <c r="FF957" s="299">
        <v>0</v>
      </c>
      <c r="FG957" s="299">
        <v>0</v>
      </c>
      <c r="FH957" s="299">
        <v>0</v>
      </c>
      <c r="FI957" s="299">
        <v>0</v>
      </c>
      <c r="FJ957" s="299">
        <v>0</v>
      </c>
      <c r="FK957" s="299">
        <v>0</v>
      </c>
      <c r="FL957" s="299">
        <v>0</v>
      </c>
      <c r="FM957" s="299">
        <v>0</v>
      </c>
      <c r="FN957" s="299">
        <v>0</v>
      </c>
      <c r="FO957" s="299">
        <v>0</v>
      </c>
      <c r="FP957" s="299">
        <v>0</v>
      </c>
      <c r="FQ957" s="299">
        <v>0</v>
      </c>
      <c r="FR957" s="299">
        <v>0</v>
      </c>
      <c r="FS957" s="299">
        <v>0</v>
      </c>
      <c r="FT957" s="299">
        <v>0</v>
      </c>
      <c r="FU957" s="299">
        <v>0</v>
      </c>
      <c r="FV957" s="299">
        <v>0</v>
      </c>
      <c r="FW957" s="299">
        <v>0</v>
      </c>
      <c r="FX957" s="299">
        <v>0</v>
      </c>
      <c r="FY957" s="299">
        <v>0</v>
      </c>
      <c r="FZ957" s="299">
        <v>0</v>
      </c>
      <c r="GA957" s="299">
        <v>0</v>
      </c>
      <c r="GB957" s="299">
        <v>0</v>
      </c>
      <c r="GC957" s="299">
        <v>1</v>
      </c>
      <c r="GD957" s="299">
        <v>0</v>
      </c>
      <c r="GE957" s="299">
        <v>0</v>
      </c>
      <c r="GF957" s="299">
        <v>0</v>
      </c>
      <c r="GG957" s="299">
        <v>0</v>
      </c>
      <c r="GH957" s="298">
        <v>0</v>
      </c>
      <c r="GI957" s="297">
        <v>0</v>
      </c>
      <c r="GK957" s="286"/>
      <c r="GL957" s="287"/>
      <c r="GM957" s="289"/>
      <c r="GN957" s="287"/>
      <c r="GO957" s="286"/>
      <c r="GP957" s="287"/>
      <c r="GQ957" s="289"/>
      <c r="GR957" s="287"/>
      <c r="GS957" s="286"/>
    </row>
    <row r="958" spans="2:201">
      <c r="B958" s="277" t="str">
        <f t="shared" ref="B958:C958" si="1146">+B762</f>
        <v>6721</v>
      </c>
      <c r="C958" s="301" t="str">
        <f t="shared" si="1146"/>
        <v>飲食サービス</v>
      </c>
      <c r="D958" s="300">
        <v>3.184178342727572E-6</v>
      </c>
      <c r="E958" s="300">
        <v>2.0674290648922656E-6</v>
      </c>
      <c r="F958" s="300">
        <v>3.4589473532868407E-6</v>
      </c>
      <c r="G958" s="300">
        <v>5.1052948241925813E-6</v>
      </c>
      <c r="H958" s="300">
        <v>4.8203209598685456E-6</v>
      </c>
      <c r="I958" s="300">
        <v>9.0630884840908422E-7</v>
      </c>
      <c r="J958" s="300">
        <v>1.8856774893435893E-5</v>
      </c>
      <c r="K958" s="300">
        <v>5.8826180647517948E-6</v>
      </c>
      <c r="L958" s="300">
        <v>2.0583749293387184E-6</v>
      </c>
      <c r="M958" s="300">
        <v>5.7056829037586186E-6</v>
      </c>
      <c r="N958" s="300">
        <v>7.093042407012869E-5</v>
      </c>
      <c r="O958" s="300">
        <v>1.0783895511859149E-5</v>
      </c>
      <c r="P958" s="300">
        <v>2.9124791844343665E-6</v>
      </c>
      <c r="Q958" s="300">
        <v>0</v>
      </c>
      <c r="R958" s="300">
        <v>0</v>
      </c>
      <c r="S958" s="300">
        <v>2.1519381602165995E-6</v>
      </c>
      <c r="T958" s="300">
        <v>2.8785387413114835E-6</v>
      </c>
      <c r="U958" s="300">
        <v>1.427603653741726E-5</v>
      </c>
      <c r="V958" s="300">
        <v>2.640451000225086E-5</v>
      </c>
      <c r="W958" s="300">
        <v>8.2653988067556345E-6</v>
      </c>
      <c r="X958" s="300">
        <v>1.9901863485097762E-6</v>
      </c>
      <c r="Y958" s="300">
        <v>2.292576879278409E-4</v>
      </c>
      <c r="Z958" s="300">
        <v>2.0707126423535158E-6</v>
      </c>
      <c r="AA958" s="300">
        <v>3.0518961020786829E-5</v>
      </c>
      <c r="AB958" s="300">
        <v>1.525210675072541E-2</v>
      </c>
      <c r="AC958" s="300">
        <v>1.6266551075404496E-5</v>
      </c>
      <c r="AD958" s="300">
        <v>2.1944182209673728E-6</v>
      </c>
      <c r="AE958" s="300">
        <v>3.7963499670662287E-6</v>
      </c>
      <c r="AF958" s="300">
        <v>0</v>
      </c>
      <c r="AG958" s="300">
        <v>8.5299136471009412E-7</v>
      </c>
      <c r="AH958" s="300">
        <v>3.7319701709465478E-7</v>
      </c>
      <c r="AI958" s="300">
        <v>9.0539027381131626E-8</v>
      </c>
      <c r="AJ958" s="300">
        <v>2.0101428923915048E-7</v>
      </c>
      <c r="AK958" s="300">
        <v>1.3217407144536648E-6</v>
      </c>
      <c r="AL958" s="300">
        <v>1.2527864966861365E-6</v>
      </c>
      <c r="AM958" s="300">
        <v>1.0523200241917728E-6</v>
      </c>
      <c r="AN958" s="300">
        <v>1.0218674429454791E-6</v>
      </c>
      <c r="AO958" s="300">
        <v>3.3914799963729011E-6</v>
      </c>
      <c r="AP958" s="300">
        <v>1.524012196728159E-6</v>
      </c>
      <c r="AQ958" s="300">
        <v>5.992599585552258E-7</v>
      </c>
      <c r="AR958" s="300">
        <v>0</v>
      </c>
      <c r="AS958" s="300">
        <v>8.7018705933613964E-7</v>
      </c>
      <c r="AT958" s="300">
        <v>7.5824479076704038E-7</v>
      </c>
      <c r="AU958" s="300">
        <v>6.7622932409018301E-7</v>
      </c>
      <c r="AV958" s="300">
        <v>1.1807755888077899E-6</v>
      </c>
      <c r="AW958" s="300">
        <v>7.1785244967061147E-7</v>
      </c>
      <c r="AX958" s="300">
        <v>3.3108694310968808E-7</v>
      </c>
      <c r="AY958" s="300">
        <v>9.5346182636249841E-7</v>
      </c>
      <c r="AZ958" s="300">
        <v>1.1806994794432433E-6</v>
      </c>
      <c r="BA958" s="300">
        <v>1.4250734007635987E-7</v>
      </c>
      <c r="BB958" s="300">
        <v>2.1700219945280092E-7</v>
      </c>
      <c r="BC958" s="300">
        <v>4.2809155105312562E-7</v>
      </c>
      <c r="BD958" s="300">
        <v>4.840417528184712E-7</v>
      </c>
      <c r="BE958" s="300">
        <v>4.7134792681957096E-7</v>
      </c>
      <c r="BF958" s="300">
        <v>8.9032179212563069E-7</v>
      </c>
      <c r="BG958" s="300">
        <v>9.0114354669866044E-7</v>
      </c>
      <c r="BH958" s="300">
        <v>6.7805221705423002E-7</v>
      </c>
      <c r="BI958" s="300">
        <v>5.612019177466842E-7</v>
      </c>
      <c r="BJ958" s="300">
        <v>3.0014081002698129E-7</v>
      </c>
      <c r="BK958" s="300">
        <v>5.2831406000284478E-6</v>
      </c>
      <c r="BL958" s="300">
        <v>6.8542398805172822E-7</v>
      </c>
      <c r="BM958" s="300">
        <v>1.0733976541283131E-7</v>
      </c>
      <c r="BN958" s="300">
        <v>5.4434798077777302E-6</v>
      </c>
      <c r="BO958" s="300">
        <v>6.2161508515155155E-7</v>
      </c>
      <c r="BP958" s="300">
        <v>1.2242944664644429E-6</v>
      </c>
      <c r="BQ958" s="300">
        <v>2.1881020443453189E-6</v>
      </c>
      <c r="BR958" s="300">
        <v>0</v>
      </c>
      <c r="BS958" s="300">
        <v>4.1126284585761898E-6</v>
      </c>
      <c r="BT958" s="300">
        <v>3.6993253387904678E-6</v>
      </c>
      <c r="BU958" s="300">
        <v>2.4416542248858582E-6</v>
      </c>
      <c r="BV958" s="300">
        <v>3.7072982100595817E-6</v>
      </c>
      <c r="BW958" s="300">
        <v>4.0308941111689477E-6</v>
      </c>
      <c r="BX958" s="300">
        <v>4.0239726698693351E-6</v>
      </c>
      <c r="BY958" s="300">
        <v>0</v>
      </c>
      <c r="BZ958" s="300">
        <v>0</v>
      </c>
      <c r="CA958" s="300">
        <v>3.4937255672226041E-7</v>
      </c>
      <c r="CB958" s="300">
        <v>8.1772258595840412E-7</v>
      </c>
      <c r="CC958" s="300">
        <v>4.6661750640021686E-7</v>
      </c>
      <c r="CD958" s="300">
        <v>2.4136425813799517E-6</v>
      </c>
      <c r="CE958" s="300">
        <v>1.4077707157814307E-6</v>
      </c>
      <c r="CF958" s="300">
        <v>9.0680602482604091E-7</v>
      </c>
      <c r="CG958" s="300">
        <v>0</v>
      </c>
      <c r="CH958" s="300">
        <v>4.1185735448632854E-6</v>
      </c>
      <c r="CI958" s="300">
        <v>6.2411248020142998E-7</v>
      </c>
      <c r="CJ958" s="300">
        <v>4.7630540907650706E-7</v>
      </c>
      <c r="CK958" s="300">
        <v>8.1190993386452464E-7</v>
      </c>
      <c r="CL958" s="300">
        <v>7.2632215906617969E-7</v>
      </c>
      <c r="CM958" s="300">
        <v>1.4821869123111369E-6</v>
      </c>
      <c r="CN958" s="300">
        <v>2.2565039904625626E-7</v>
      </c>
      <c r="CO958" s="300">
        <v>3.3217866030234195E-6</v>
      </c>
      <c r="CP958" s="300">
        <v>5.0251024301060766E-6</v>
      </c>
      <c r="CQ958" s="300">
        <v>5.1812042666964293E-6</v>
      </c>
      <c r="CR958" s="300">
        <v>2.7189391384719695E-6</v>
      </c>
      <c r="CS958" s="300">
        <v>2.3915232163484018E-6</v>
      </c>
      <c r="CT958" s="300">
        <v>3.0635668995925699E-6</v>
      </c>
      <c r="CU958" s="299">
        <v>3.1446300017879607E-6</v>
      </c>
      <c r="CV958" s="299">
        <v>3.0912823500935752E-6</v>
      </c>
      <c r="CW958" s="299">
        <v>2.0010987262284469E-6</v>
      </c>
      <c r="CX958" s="299">
        <v>3.2690158536442014E-6</v>
      </c>
      <c r="CY958" s="299">
        <v>1.7834817143084918E-6</v>
      </c>
      <c r="CZ958" s="299">
        <v>1.9806083460027174E-6</v>
      </c>
      <c r="DA958" s="299">
        <v>3.5092962574439879E-6</v>
      </c>
      <c r="DB958" s="299">
        <v>1.5689266399126069E-6</v>
      </c>
      <c r="DC958" s="299">
        <v>5.7053673921849845E-7</v>
      </c>
      <c r="DD958" s="299">
        <v>8.6628647330620032E-7</v>
      </c>
      <c r="DE958" s="299">
        <v>1.5148939784011825E-7</v>
      </c>
      <c r="DF958" s="299">
        <v>0</v>
      </c>
      <c r="DG958" s="299">
        <v>7.1042350820179475E-7</v>
      </c>
      <c r="DH958" s="299">
        <v>5.9415187249361244E-7</v>
      </c>
      <c r="DI958" s="299">
        <v>2.7074410486987873E-6</v>
      </c>
      <c r="DJ958" s="299">
        <v>1.2438379682404476E-6</v>
      </c>
      <c r="DK958" s="299">
        <v>7.1169364134920131E-7</v>
      </c>
      <c r="DL958" s="299">
        <v>1.0808270833546353E-6</v>
      </c>
      <c r="DM958" s="299">
        <v>2.7651815780245907E-6</v>
      </c>
      <c r="DN958" s="299">
        <v>3.4843163303765427E-7</v>
      </c>
      <c r="DO958" s="299">
        <v>1.4920105266467125E-6</v>
      </c>
      <c r="DP958" s="299">
        <v>6.3757723687109657E-7</v>
      </c>
      <c r="DQ958" s="299">
        <v>3.2425030470101887E-7</v>
      </c>
      <c r="DR958" s="299">
        <v>5.5129183581685692E-7</v>
      </c>
      <c r="DS958" s="299">
        <v>1.0767841859607166E-7</v>
      </c>
      <c r="DT958" s="299">
        <v>2.8022948230001387E-7</v>
      </c>
      <c r="DU958" s="299">
        <v>2.5188718085885616E-6</v>
      </c>
      <c r="DV958" s="299">
        <v>3.9101820799668197E-6</v>
      </c>
      <c r="DW958" s="299">
        <v>2.6923043952230089E-6</v>
      </c>
      <c r="DX958" s="299">
        <v>2.5678953375595402E-6</v>
      </c>
      <c r="DY958" s="299">
        <v>1.7651902664379907E-6</v>
      </c>
      <c r="DZ958" s="299">
        <v>8.3834130190905999E-7</v>
      </c>
      <c r="EA958" s="299">
        <v>3.0420699031678726E-8</v>
      </c>
      <c r="EB958" s="299">
        <v>4.5251292385189301E-6</v>
      </c>
      <c r="EC958" s="299">
        <v>4.9040851690312056E-6</v>
      </c>
      <c r="ED958" s="299">
        <v>5.1595852328453248E-6</v>
      </c>
      <c r="EE958" s="299">
        <v>3.6216351566376454E-6</v>
      </c>
      <c r="EF958" s="299">
        <v>5.0935100339217826E-6</v>
      </c>
      <c r="EG958" s="299">
        <v>1.5498031102704172E-6</v>
      </c>
      <c r="EH958" s="299">
        <v>6.6209164944501721E-7</v>
      </c>
      <c r="EI958" s="299">
        <v>3.1633831335205833E-6</v>
      </c>
      <c r="EJ958" s="299">
        <v>2.4615013111626128E-6</v>
      </c>
      <c r="EK958" s="299">
        <v>3.6103992144686439E-7</v>
      </c>
      <c r="EL958" s="299">
        <v>9.196976736945958E-7</v>
      </c>
      <c r="EM958" s="299">
        <v>2.6257949672589066E-6</v>
      </c>
      <c r="EN958" s="299">
        <v>5.4790756175131302E-7</v>
      </c>
      <c r="EO958" s="299">
        <v>2.5221504038348513E-6</v>
      </c>
      <c r="EP958" s="299">
        <v>8.1133473479814863E-7</v>
      </c>
      <c r="EQ958" s="299">
        <v>1.1062644297427373E-6</v>
      </c>
      <c r="ER958" s="299">
        <v>1.9867116562521001E-7</v>
      </c>
      <c r="ES958" s="299">
        <v>5.8215499716985339E-6</v>
      </c>
      <c r="ET958" s="299">
        <v>4.8709616071340055E-6</v>
      </c>
      <c r="EU958" s="299">
        <v>7.7211104610286625E-7</v>
      </c>
      <c r="EV958" s="299">
        <v>1.7258522682777649E-6</v>
      </c>
      <c r="EW958" s="299">
        <v>5.9724601295210687E-7</v>
      </c>
      <c r="EX958" s="299">
        <v>1.0699963157748958E-6</v>
      </c>
      <c r="EY958" s="299">
        <v>2.8370009316592371E-6</v>
      </c>
      <c r="EZ958" s="299">
        <v>7.0034234337039813E-6</v>
      </c>
      <c r="FA958" s="299">
        <v>1.6207307857568847E-6</v>
      </c>
      <c r="FB958" s="299">
        <v>3.9354868596523608E-6</v>
      </c>
      <c r="FC958" s="299">
        <v>5.4056426459924894E-7</v>
      </c>
      <c r="FD958" s="299">
        <v>1.0091806821457765E-6</v>
      </c>
      <c r="FE958" s="299">
        <v>2.9327631163183179E-7</v>
      </c>
      <c r="FF958" s="299">
        <v>2.9338183816699944E-6</v>
      </c>
      <c r="FG958" s="299">
        <v>2.9112980871784071E-6</v>
      </c>
      <c r="FH958" s="299">
        <v>9.2772767793562058E-7</v>
      </c>
      <c r="FI958" s="299">
        <v>1.1800441504688365E-6</v>
      </c>
      <c r="FJ958" s="299">
        <v>2.9424225065545848E-6</v>
      </c>
      <c r="FK958" s="299">
        <v>9.6112560228961847E-7</v>
      </c>
      <c r="FL958" s="299">
        <v>1.1456121445730325E-6</v>
      </c>
      <c r="FM958" s="299">
        <v>5.9475008576791032E-7</v>
      </c>
      <c r="FN958" s="299">
        <v>4.5292451195467865E-6</v>
      </c>
      <c r="FO958" s="299">
        <v>3.102952554273638E-6</v>
      </c>
      <c r="FP958" s="299">
        <v>4.8875151064654909E-6</v>
      </c>
      <c r="FQ958" s="299">
        <v>1.0882442315047205E-6</v>
      </c>
      <c r="FR958" s="299">
        <v>5.5197699184325617E-3</v>
      </c>
      <c r="FS958" s="299">
        <v>4.0118977395003822E-6</v>
      </c>
      <c r="FT958" s="299">
        <v>4.8417508637007634E-3</v>
      </c>
      <c r="FU958" s="299">
        <v>1.9041412994142227E-2</v>
      </c>
      <c r="FV958" s="299">
        <v>1.0782994369538728E-6</v>
      </c>
      <c r="FW958" s="299">
        <v>1.4270564666425752E-6</v>
      </c>
      <c r="FX958" s="299">
        <v>5.2897303822990152E-6</v>
      </c>
      <c r="FY958" s="299">
        <v>7.7305702564608817E-7</v>
      </c>
      <c r="FZ958" s="299">
        <v>3.138208260824292E-6</v>
      </c>
      <c r="GA958" s="299">
        <v>1.5456307396120439E-6</v>
      </c>
      <c r="GB958" s="299">
        <v>1.894578597588556E-6</v>
      </c>
      <c r="GC958" s="299">
        <v>9.90766093902333E-3</v>
      </c>
      <c r="GD958" s="299">
        <v>1.0050270687123439</v>
      </c>
      <c r="GE958" s="299">
        <v>1.0443696755738414E-6</v>
      </c>
      <c r="GF958" s="299">
        <v>4.1324036510726927E-7</v>
      </c>
      <c r="GG958" s="299">
        <v>4.8426417143783988E-6</v>
      </c>
      <c r="GH958" s="298">
        <v>5.3337174364768802E-7</v>
      </c>
      <c r="GI958" s="297">
        <v>2.9581402353716488E-4</v>
      </c>
      <c r="GK958" s="286"/>
      <c r="GL958" s="287"/>
      <c r="GM958" s="289"/>
      <c r="GN958" s="287"/>
      <c r="GO958" s="286"/>
      <c r="GP958" s="287"/>
      <c r="GQ958" s="289"/>
      <c r="GR958" s="287"/>
      <c r="GS958" s="286"/>
    </row>
    <row r="959" spans="2:201">
      <c r="B959" s="277" t="str">
        <f t="shared" ref="B959:C959" si="1147">+B763</f>
        <v>6731</v>
      </c>
      <c r="C959" s="301" t="str">
        <f t="shared" si="1147"/>
        <v>洗濯・理容・美容・浴場業</v>
      </c>
      <c r="D959" s="300">
        <v>4.3466835754229406E-5</v>
      </c>
      <c r="E959" s="300">
        <v>3.7938549568764122E-5</v>
      </c>
      <c r="F959" s="300">
        <v>3.0002017295410013E-5</v>
      </c>
      <c r="G959" s="300">
        <v>4.8977678300036001E-5</v>
      </c>
      <c r="H959" s="300">
        <v>3.3443288265068803E-5</v>
      </c>
      <c r="I959" s="300">
        <v>1.3324004561357519E-5</v>
      </c>
      <c r="J959" s="300">
        <v>4.7918138440983183E-5</v>
      </c>
      <c r="K959" s="300">
        <v>4.5607679905642078E-4</v>
      </c>
      <c r="L959" s="300">
        <v>1.1576402171847684E-5</v>
      </c>
      <c r="M959" s="300">
        <v>3.4677980016115731E-5</v>
      </c>
      <c r="N959" s="300">
        <v>1.0947763737619976E-5</v>
      </c>
      <c r="O959" s="300">
        <v>6.5729255085839489E-5</v>
      </c>
      <c r="P959" s="300">
        <v>2.3903028623792431E-5</v>
      </c>
      <c r="Q959" s="300">
        <v>0</v>
      </c>
      <c r="R959" s="300">
        <v>0</v>
      </c>
      <c r="S959" s="300">
        <v>1.1511814351263955E-4</v>
      </c>
      <c r="T959" s="300">
        <v>4.3280145467270383E-5</v>
      </c>
      <c r="U959" s="300">
        <v>4.9138649675645326E-4</v>
      </c>
      <c r="V959" s="300">
        <v>2.0509392772640557E-4</v>
      </c>
      <c r="W959" s="300">
        <v>5.9682227257841671E-5</v>
      </c>
      <c r="X959" s="300">
        <v>9.2134359594490736E-5</v>
      </c>
      <c r="Y959" s="300">
        <v>1.6771824748598605E-4</v>
      </c>
      <c r="Z959" s="300">
        <v>9.5678173265371859E-5</v>
      </c>
      <c r="AA959" s="300">
        <v>2.9371741656429742E-5</v>
      </c>
      <c r="AB959" s="300">
        <v>1.0655449467700465E-4</v>
      </c>
      <c r="AC959" s="300">
        <v>1.3354495657328199E-4</v>
      </c>
      <c r="AD959" s="300">
        <v>7.3588670325920708E-5</v>
      </c>
      <c r="AE959" s="300">
        <v>1.1028777839540864E-5</v>
      </c>
      <c r="AF959" s="300">
        <v>0</v>
      </c>
      <c r="AG959" s="300">
        <v>1.1155843661937065E-5</v>
      </c>
      <c r="AH959" s="300">
        <v>8.129702336410597E-6</v>
      </c>
      <c r="AI959" s="300">
        <v>3.7930023167043395E-6</v>
      </c>
      <c r="AJ959" s="300">
        <v>1.3608504207955955E-5</v>
      </c>
      <c r="AK959" s="300">
        <v>1.9783691868674894E-4</v>
      </c>
      <c r="AL959" s="300">
        <v>1.0276946553510439E-4</v>
      </c>
      <c r="AM959" s="300">
        <v>1.7382269763041255E-4</v>
      </c>
      <c r="AN959" s="300">
        <v>1.545074329416932E-5</v>
      </c>
      <c r="AO959" s="300">
        <v>8.9106103085724727E-5</v>
      </c>
      <c r="AP959" s="300">
        <v>8.3747398682116735E-5</v>
      </c>
      <c r="AQ959" s="300">
        <v>4.0985427242522815E-5</v>
      </c>
      <c r="AR959" s="300">
        <v>0</v>
      </c>
      <c r="AS959" s="300">
        <v>6.9755528976288823E-5</v>
      </c>
      <c r="AT959" s="300">
        <v>1.556166349391537E-5</v>
      </c>
      <c r="AU959" s="300">
        <v>6.6745633593344537E-5</v>
      </c>
      <c r="AV959" s="300">
        <v>7.2548048595498242E-5</v>
      </c>
      <c r="AW959" s="300">
        <v>6.4689141677759873E-5</v>
      </c>
      <c r="AX959" s="300">
        <v>1.13207393318402E-5</v>
      </c>
      <c r="AY959" s="300">
        <v>1.4498200419233625E-4</v>
      </c>
      <c r="AZ959" s="300">
        <v>7.2666679859924392E-5</v>
      </c>
      <c r="BA959" s="300">
        <v>5.1130559396028543E-6</v>
      </c>
      <c r="BB959" s="300">
        <v>5.7024261076123436E-5</v>
      </c>
      <c r="BC959" s="300">
        <v>2.4432677325388291E-5</v>
      </c>
      <c r="BD959" s="300">
        <v>4.7203015183554062E-5</v>
      </c>
      <c r="BE959" s="300">
        <v>1.8410170476679436E-5</v>
      </c>
      <c r="BF959" s="300">
        <v>1.1917624428911552E-4</v>
      </c>
      <c r="BG959" s="300">
        <v>9.6831624351879504E-5</v>
      </c>
      <c r="BH959" s="300">
        <v>5.3996004993725671E-5</v>
      </c>
      <c r="BI959" s="300">
        <v>1.4073591211151027E-5</v>
      </c>
      <c r="BJ959" s="300">
        <v>1.7681650902197679E-5</v>
      </c>
      <c r="BK959" s="300">
        <v>4.2632519209826501E-5</v>
      </c>
      <c r="BL959" s="300">
        <v>3.3034788815257812E-5</v>
      </c>
      <c r="BM959" s="300">
        <v>5.0656495013725913E-6</v>
      </c>
      <c r="BN959" s="300">
        <v>4.3345400218817559E-5</v>
      </c>
      <c r="BO959" s="300">
        <v>5.4628810660706091E-5</v>
      </c>
      <c r="BP959" s="300">
        <v>4.6669821327399602E-5</v>
      </c>
      <c r="BQ959" s="300">
        <v>6.8630679171734611E-5</v>
      </c>
      <c r="BR959" s="300">
        <v>0</v>
      </c>
      <c r="BS959" s="300">
        <v>2.7556058408582623E-5</v>
      </c>
      <c r="BT959" s="300">
        <v>3.0179639115866814E-5</v>
      </c>
      <c r="BU959" s="300">
        <v>2.7895469183195215E-5</v>
      </c>
      <c r="BV959" s="300">
        <v>3.0745694534240109E-5</v>
      </c>
      <c r="BW959" s="300">
        <v>3.8023125923036543E-5</v>
      </c>
      <c r="BX959" s="300">
        <v>3.7142754076263405E-5</v>
      </c>
      <c r="BY959" s="300">
        <v>0</v>
      </c>
      <c r="BZ959" s="300">
        <v>0</v>
      </c>
      <c r="CA959" s="300">
        <v>3.5041548250965971E-6</v>
      </c>
      <c r="CB959" s="300">
        <v>7.3849967000690949E-6</v>
      </c>
      <c r="CC959" s="300">
        <v>7.5349126778779342E-6</v>
      </c>
      <c r="CD959" s="300">
        <v>6.3056265567940686E-5</v>
      </c>
      <c r="CE959" s="300">
        <v>1.1835290748957705E-5</v>
      </c>
      <c r="CF959" s="300">
        <v>2.6439518792028063E-5</v>
      </c>
      <c r="CG959" s="300">
        <v>0</v>
      </c>
      <c r="CH959" s="300">
        <v>7.74391958095352E-5</v>
      </c>
      <c r="CI959" s="300">
        <v>4.1668668036532472E-5</v>
      </c>
      <c r="CJ959" s="300">
        <v>6.166901118668768E-5</v>
      </c>
      <c r="CK959" s="300">
        <v>2.2645947134756465E-5</v>
      </c>
      <c r="CL959" s="300">
        <v>1.153097316918573E-5</v>
      </c>
      <c r="CM959" s="300">
        <v>5.2604643271159287E-5</v>
      </c>
      <c r="CN959" s="300">
        <v>6.6867834010707513E-6</v>
      </c>
      <c r="CO959" s="300">
        <v>5.3040698264648698E-5</v>
      </c>
      <c r="CP959" s="300">
        <v>3.8639942039188627E-5</v>
      </c>
      <c r="CQ959" s="300">
        <v>3.7547643399577402E-5</v>
      </c>
      <c r="CR959" s="300">
        <v>5.48368562911664E-5</v>
      </c>
      <c r="CS959" s="300">
        <v>1.9022616912792272E-5</v>
      </c>
      <c r="CT959" s="300">
        <v>2.2991773348756185E-5</v>
      </c>
      <c r="CU959" s="299">
        <v>2.9110216058250956E-5</v>
      </c>
      <c r="CV959" s="299">
        <v>2.6273861439514005E-5</v>
      </c>
      <c r="CW959" s="299">
        <v>2.0798891268946043E-5</v>
      </c>
      <c r="CX959" s="299">
        <v>6.0564648822764976E-5</v>
      </c>
      <c r="CY959" s="299">
        <v>8.1882782200381384E-5</v>
      </c>
      <c r="CZ959" s="299">
        <v>5.1734769231239574E-5</v>
      </c>
      <c r="DA959" s="299">
        <v>7.7098959479764831E-5</v>
      </c>
      <c r="DB959" s="299">
        <v>5.8045504456125971E-5</v>
      </c>
      <c r="DC959" s="299">
        <v>1.6727839260323734E-5</v>
      </c>
      <c r="DD959" s="299">
        <v>1.6719384099103974E-5</v>
      </c>
      <c r="DE959" s="299">
        <v>6.559087948665587E-6</v>
      </c>
      <c r="DF959" s="299">
        <v>0</v>
      </c>
      <c r="DG959" s="299">
        <v>8.5352843078039054E-5</v>
      </c>
      <c r="DH959" s="299">
        <v>9.1669709749611885E-5</v>
      </c>
      <c r="DI959" s="299">
        <v>5.728335560723188E-5</v>
      </c>
      <c r="DJ959" s="299">
        <v>6.6876211597689092E-5</v>
      </c>
      <c r="DK959" s="299">
        <v>2.3883575983210815E-5</v>
      </c>
      <c r="DL959" s="299">
        <v>2.0735692418062957E-5</v>
      </c>
      <c r="DM959" s="299">
        <v>6.9788183874697901E-5</v>
      </c>
      <c r="DN959" s="299">
        <v>1.3290106569232434E-5</v>
      </c>
      <c r="DO959" s="299">
        <v>2.8412970604856492E-5</v>
      </c>
      <c r="DP959" s="299">
        <v>1.8876044131982892E-5</v>
      </c>
      <c r="DQ959" s="299">
        <v>5.0983951787448365E-5</v>
      </c>
      <c r="DR959" s="299">
        <v>3.9127670360118252E-5</v>
      </c>
      <c r="DS959" s="299">
        <v>1.479887610419256E-5</v>
      </c>
      <c r="DT959" s="299">
        <v>6.2380370943365416E-5</v>
      </c>
      <c r="DU959" s="299">
        <v>5.4306200190064021E-5</v>
      </c>
      <c r="DV959" s="299">
        <v>2.7139549052845841E-5</v>
      </c>
      <c r="DW959" s="299">
        <v>2.1839656422224901E-5</v>
      </c>
      <c r="DX959" s="299">
        <v>2.562632648629699E-5</v>
      </c>
      <c r="DY959" s="299">
        <v>2.4502229521375193E-5</v>
      </c>
      <c r="DZ959" s="299">
        <v>7.1467952852356613E-5</v>
      </c>
      <c r="EA959" s="299">
        <v>9.5036673098394974E-7</v>
      </c>
      <c r="EB959" s="299">
        <v>3.8347877268142323E-5</v>
      </c>
      <c r="EC959" s="299">
        <v>4.3851697239158842E-5</v>
      </c>
      <c r="ED959" s="299">
        <v>5.3820011782245538E-5</v>
      </c>
      <c r="EE959" s="299">
        <v>9.5043330162858754E-5</v>
      </c>
      <c r="EF959" s="299">
        <v>6.5673731061139068E-5</v>
      </c>
      <c r="EG959" s="299">
        <v>6.4052879892949872E-5</v>
      </c>
      <c r="EH959" s="299">
        <v>1.0619622251205716E-5</v>
      </c>
      <c r="EI959" s="299">
        <v>2.6553861088752048E-5</v>
      </c>
      <c r="EJ959" s="299">
        <v>5.1293524386364929E-5</v>
      </c>
      <c r="EK959" s="299">
        <v>3.5491393670425762E-5</v>
      </c>
      <c r="EL959" s="299">
        <v>4.5607554910665011E-5</v>
      </c>
      <c r="EM959" s="299">
        <v>8.1023664011989856E-5</v>
      </c>
      <c r="EN959" s="299">
        <v>6.8143085986533054E-5</v>
      </c>
      <c r="EO959" s="299">
        <v>1.257433459157786E-4</v>
      </c>
      <c r="EP959" s="299">
        <v>2.4907891087481879E-5</v>
      </c>
      <c r="EQ959" s="299">
        <v>1.4984818596701969E-5</v>
      </c>
      <c r="ER959" s="299">
        <v>7.0773885592058433E-6</v>
      </c>
      <c r="ES959" s="299">
        <v>2.8360739177588118E-3</v>
      </c>
      <c r="ET959" s="299">
        <v>1.5563466874309712E-4</v>
      </c>
      <c r="EU959" s="299">
        <v>6.2955298527279317E-4</v>
      </c>
      <c r="EV959" s="299">
        <v>4.4534205021860794E-5</v>
      </c>
      <c r="EW959" s="299">
        <v>3.332113115178598E-5</v>
      </c>
      <c r="EX959" s="299">
        <v>2.3628637485435008E-4</v>
      </c>
      <c r="EY959" s="299">
        <v>7.1014574480275181E-5</v>
      </c>
      <c r="EZ959" s="299">
        <v>4.6267038559129789E-5</v>
      </c>
      <c r="FA959" s="299">
        <v>1.8051866622571557E-5</v>
      </c>
      <c r="FB959" s="299">
        <v>8.5940131876786557E-5</v>
      </c>
      <c r="FC959" s="299">
        <v>8.4852345907498235E-5</v>
      </c>
      <c r="FD959" s="299">
        <v>1.1163152771928313E-5</v>
      </c>
      <c r="FE959" s="299">
        <v>2.5358620569654848E-4</v>
      </c>
      <c r="FF959" s="299">
        <v>3.9224260367060813E-4</v>
      </c>
      <c r="FG959" s="299">
        <v>4.6006671610711395E-4</v>
      </c>
      <c r="FH959" s="299">
        <v>1.6577149285825824E-3</v>
      </c>
      <c r="FI959" s="299">
        <v>7.5089556137655458E-5</v>
      </c>
      <c r="FJ959" s="299">
        <v>9.985872377754237E-4</v>
      </c>
      <c r="FK959" s="299">
        <v>9.7945820590824198E-5</v>
      </c>
      <c r="FL959" s="299">
        <v>1.7571194678447769E-4</v>
      </c>
      <c r="FM959" s="299">
        <v>9.9899732313124393E-5</v>
      </c>
      <c r="FN959" s="299">
        <v>1.2871858087994448E-4</v>
      </c>
      <c r="FO959" s="299">
        <v>1.4203380163488693E-4</v>
      </c>
      <c r="FP959" s="299">
        <v>2.5968533431660853E-4</v>
      </c>
      <c r="FQ959" s="299">
        <v>3.4904218217987039E-5</v>
      </c>
      <c r="FR959" s="299">
        <v>9.4344706162628137E-3</v>
      </c>
      <c r="FS959" s="299">
        <v>3.9524183999323182E-3</v>
      </c>
      <c r="FT959" s="299">
        <v>8.2851020898947175E-3</v>
      </c>
      <c r="FU959" s="299">
        <v>1.0400874739119471E-2</v>
      </c>
      <c r="FV959" s="299">
        <v>5.9508322979449582E-5</v>
      </c>
      <c r="FW959" s="299">
        <v>9.0361948736571209E-5</v>
      </c>
      <c r="FX959" s="299">
        <v>4.2092634848644028E-5</v>
      </c>
      <c r="FY959" s="299">
        <v>1.0341624218505746E-3</v>
      </c>
      <c r="FZ959" s="299">
        <v>5.0088632216114007E-5</v>
      </c>
      <c r="GA959" s="299">
        <v>2.8074019633903884E-5</v>
      </c>
      <c r="GB959" s="299">
        <v>6.7928084698356189E-5</v>
      </c>
      <c r="GC959" s="299">
        <v>7.3866324895714439E-3</v>
      </c>
      <c r="GD959" s="299">
        <v>2.7819303516734761E-3</v>
      </c>
      <c r="GE959" s="299">
        <v>1.0108448950364584</v>
      </c>
      <c r="GF959" s="299">
        <v>1.4726084569232321E-4</v>
      </c>
      <c r="GG959" s="299">
        <v>4.6469999538861946E-4</v>
      </c>
      <c r="GH959" s="298">
        <v>1.9869456988565149E-5</v>
      </c>
      <c r="GI959" s="297">
        <v>1.586377763199572E-3</v>
      </c>
      <c r="GK959" s="286"/>
      <c r="GL959" s="287"/>
      <c r="GM959" s="289"/>
      <c r="GN959" s="287"/>
      <c r="GO959" s="286"/>
      <c r="GP959" s="287"/>
      <c r="GQ959" s="289"/>
      <c r="GR959" s="287"/>
      <c r="GS959" s="286"/>
    </row>
    <row r="960" spans="2:201">
      <c r="B960" s="277" t="str">
        <f t="shared" ref="B960:C960" si="1148">+B764</f>
        <v>6741</v>
      </c>
      <c r="C960" s="301" t="str">
        <f t="shared" si="1148"/>
        <v>娯楽サービス</v>
      </c>
      <c r="D960" s="300">
        <v>9.8848658778035689E-6</v>
      </c>
      <c r="E960" s="300">
        <v>6.9672143335769872E-6</v>
      </c>
      <c r="F960" s="300">
        <v>1.188981944969158E-5</v>
      </c>
      <c r="G960" s="300">
        <v>2.4791967028096827E-5</v>
      </c>
      <c r="H960" s="300">
        <v>1.8158399061192411E-5</v>
      </c>
      <c r="I960" s="300">
        <v>1.9027199811303705E-5</v>
      </c>
      <c r="J960" s="300">
        <v>1.1031616081583069E-5</v>
      </c>
      <c r="K960" s="300">
        <v>2.8404540378673568E-5</v>
      </c>
      <c r="L960" s="300">
        <v>4.919950201778605E-6</v>
      </c>
      <c r="M960" s="300">
        <v>1.5944364437222382E-5</v>
      </c>
      <c r="N960" s="300">
        <v>8.8382914594163677E-6</v>
      </c>
      <c r="O960" s="300">
        <v>1.894032643016927E-5</v>
      </c>
      <c r="P960" s="300">
        <v>1.2201097828486821E-5</v>
      </c>
      <c r="Q960" s="300">
        <v>0</v>
      </c>
      <c r="R960" s="300">
        <v>0</v>
      </c>
      <c r="S960" s="300">
        <v>2.3701161131617857E-5</v>
      </c>
      <c r="T960" s="300">
        <v>2.2232550741692983E-5</v>
      </c>
      <c r="U960" s="300">
        <v>1.9686531777047423E-5</v>
      </c>
      <c r="V960" s="300">
        <v>2.6954579926914256E-5</v>
      </c>
      <c r="W960" s="300">
        <v>1.3976530587824993E-5</v>
      </c>
      <c r="X960" s="300">
        <v>1.0141016584750122E-5</v>
      </c>
      <c r="Y960" s="300">
        <v>3.9485530326141507E-5</v>
      </c>
      <c r="Z960" s="300">
        <v>2.8524779915710661E-5</v>
      </c>
      <c r="AA960" s="300">
        <v>3.6037104635323193E-5</v>
      </c>
      <c r="AB960" s="300">
        <v>2.2716836639290877E-5</v>
      </c>
      <c r="AC960" s="300">
        <v>5.8808390825973299E-5</v>
      </c>
      <c r="AD960" s="300">
        <v>2.1899530288918E-5</v>
      </c>
      <c r="AE960" s="300">
        <v>1.1160403258058241E-5</v>
      </c>
      <c r="AF960" s="300">
        <v>0</v>
      </c>
      <c r="AG960" s="300">
        <v>2.179183175127272E-5</v>
      </c>
      <c r="AH960" s="300">
        <v>1.933330708648004E-5</v>
      </c>
      <c r="AI960" s="300">
        <v>1.8244805000288674E-6</v>
      </c>
      <c r="AJ960" s="300">
        <v>6.1669122961948344E-6</v>
      </c>
      <c r="AK960" s="300">
        <v>1.1678953748793845E-5</v>
      </c>
      <c r="AL960" s="300">
        <v>2.5897855439464307E-5</v>
      </c>
      <c r="AM960" s="300">
        <v>2.4305151211552403E-5</v>
      </c>
      <c r="AN960" s="300">
        <v>2.7865148689217861E-5</v>
      </c>
      <c r="AO960" s="300">
        <v>1.674962994541607E-5</v>
      </c>
      <c r="AP960" s="300">
        <v>1.6735521519603461E-5</v>
      </c>
      <c r="AQ960" s="300">
        <v>2.4266298941323208E-5</v>
      </c>
      <c r="AR960" s="300">
        <v>0</v>
      </c>
      <c r="AS960" s="300">
        <v>1.356711084524728E-5</v>
      </c>
      <c r="AT960" s="300">
        <v>2.0807198038663165E-5</v>
      </c>
      <c r="AU960" s="300">
        <v>1.0899242446780541E-5</v>
      </c>
      <c r="AV960" s="300">
        <v>2.0547244425399607E-5</v>
      </c>
      <c r="AW960" s="300">
        <v>1.4316579645649274E-5</v>
      </c>
      <c r="AX960" s="300">
        <v>3.2897080084294495E-5</v>
      </c>
      <c r="AY960" s="300">
        <v>1.5805666383181727E-5</v>
      </c>
      <c r="AZ960" s="300">
        <v>1.670666548309908E-5</v>
      </c>
      <c r="BA960" s="300">
        <v>3.567861115754923E-6</v>
      </c>
      <c r="BB960" s="300">
        <v>7.2040184620504724E-6</v>
      </c>
      <c r="BC960" s="300">
        <v>1.2030254629381834E-5</v>
      </c>
      <c r="BD960" s="300">
        <v>8.5914257223973808E-6</v>
      </c>
      <c r="BE960" s="300">
        <v>5.7768160018302103E-6</v>
      </c>
      <c r="BF960" s="300">
        <v>1.5016596252170084E-5</v>
      </c>
      <c r="BG960" s="300">
        <v>6.4574578676880227E-5</v>
      </c>
      <c r="BH960" s="300">
        <v>9.5659201589481978E-5</v>
      </c>
      <c r="BI960" s="300">
        <v>1.5877630898080188E-5</v>
      </c>
      <c r="BJ960" s="300">
        <v>6.4483482576318355E-5</v>
      </c>
      <c r="BK960" s="300">
        <v>2.4112229268705999E-5</v>
      </c>
      <c r="BL960" s="300">
        <v>1.2594199186026844E-5</v>
      </c>
      <c r="BM960" s="300">
        <v>1.7262306023682909E-6</v>
      </c>
      <c r="BN960" s="300">
        <v>1.8265784927394937E-5</v>
      </c>
      <c r="BO960" s="300">
        <v>1.2441801734469971E-5</v>
      </c>
      <c r="BP960" s="300">
        <v>1.8147185736192967E-5</v>
      </c>
      <c r="BQ960" s="300">
        <v>2.5797097471113639E-5</v>
      </c>
      <c r="BR960" s="300">
        <v>0</v>
      </c>
      <c r="BS960" s="300">
        <v>1.7482275481590623E-5</v>
      </c>
      <c r="BT960" s="300">
        <v>1.5016514587397922E-5</v>
      </c>
      <c r="BU960" s="300">
        <v>1.5119961013694249E-5</v>
      </c>
      <c r="BV960" s="300">
        <v>2.7847558957722816E-5</v>
      </c>
      <c r="BW960" s="300">
        <v>1.302726700057074E-5</v>
      </c>
      <c r="BX960" s="300">
        <v>2.2015933443808887E-5</v>
      </c>
      <c r="BY960" s="300">
        <v>0</v>
      </c>
      <c r="BZ960" s="300">
        <v>0</v>
      </c>
      <c r="CA960" s="300">
        <v>1.2485753093562605E-6</v>
      </c>
      <c r="CB960" s="300">
        <v>2.2983973760353769E-6</v>
      </c>
      <c r="CC960" s="300">
        <v>4.4397887613953378E-6</v>
      </c>
      <c r="CD960" s="300">
        <v>9.8948040835359849E-6</v>
      </c>
      <c r="CE960" s="300">
        <v>7.1517958821128578E-6</v>
      </c>
      <c r="CF960" s="300">
        <v>5.9011100591066155E-6</v>
      </c>
      <c r="CG960" s="300">
        <v>0</v>
      </c>
      <c r="CH960" s="300">
        <v>1.4680423899647187E-5</v>
      </c>
      <c r="CI960" s="300">
        <v>8.8958354101366374E-6</v>
      </c>
      <c r="CJ960" s="300">
        <v>1.4235211165535273E-5</v>
      </c>
      <c r="CK960" s="300">
        <v>1.1058632864541574E-5</v>
      </c>
      <c r="CL960" s="300">
        <v>7.6855441963350034E-6</v>
      </c>
      <c r="CM960" s="300">
        <v>1.4445326807973874E-5</v>
      </c>
      <c r="CN960" s="300">
        <v>3.1272218708292798E-6</v>
      </c>
      <c r="CO960" s="300">
        <v>1.8693156630618732E-5</v>
      </c>
      <c r="CP960" s="300">
        <v>2.1070933069529698E-5</v>
      </c>
      <c r="CQ960" s="300">
        <v>2.2088115796992084E-5</v>
      </c>
      <c r="CR960" s="300">
        <v>2.1130047723007965E-5</v>
      </c>
      <c r="CS960" s="300">
        <v>1.6341393075326501E-5</v>
      </c>
      <c r="CT960" s="300">
        <v>1.3937711805985563E-5</v>
      </c>
      <c r="CU960" s="299">
        <v>2.3325847424158821E-5</v>
      </c>
      <c r="CV960" s="299">
        <v>2.4870794780771402E-5</v>
      </c>
      <c r="CW960" s="299">
        <v>1.6220367085027184E-5</v>
      </c>
      <c r="CX960" s="299">
        <v>1.8592748601896686E-5</v>
      </c>
      <c r="CY960" s="299">
        <v>1.5749568554295774E-5</v>
      </c>
      <c r="CZ960" s="299">
        <v>1.4291902225290871E-5</v>
      </c>
      <c r="DA960" s="299">
        <v>2.0040364077318747E-5</v>
      </c>
      <c r="DB960" s="299">
        <v>1.7675623828730151E-5</v>
      </c>
      <c r="DC960" s="299">
        <v>2.4632957155354389E-5</v>
      </c>
      <c r="DD960" s="299">
        <v>1.7291679374543128E-5</v>
      </c>
      <c r="DE960" s="299">
        <v>2.9635793865904513E-6</v>
      </c>
      <c r="DF960" s="299">
        <v>0</v>
      </c>
      <c r="DG960" s="299">
        <v>1.9454476540924868E-5</v>
      </c>
      <c r="DH960" s="299">
        <v>1.7324167538860181E-5</v>
      </c>
      <c r="DI960" s="299">
        <v>2.0959339386876445E-5</v>
      </c>
      <c r="DJ960" s="299">
        <v>2.5369480438448608E-5</v>
      </c>
      <c r="DK960" s="299">
        <v>2.207467069876197E-5</v>
      </c>
      <c r="DL960" s="299">
        <v>2.3309133277867366E-5</v>
      </c>
      <c r="DM960" s="299">
        <v>2.158596390856127E-5</v>
      </c>
      <c r="DN960" s="299">
        <v>1.689646413821567E-5</v>
      </c>
      <c r="DO960" s="299">
        <v>2.4356574551040671E-5</v>
      </c>
      <c r="DP960" s="299">
        <v>2.6659921127274089E-5</v>
      </c>
      <c r="DQ960" s="299">
        <v>1.476441923996959E-5</v>
      </c>
      <c r="DR960" s="299">
        <v>1.5690321805238351E-5</v>
      </c>
      <c r="DS960" s="299">
        <v>2.9789501568514475E-6</v>
      </c>
      <c r="DT960" s="299">
        <v>9.0110765029101645E-6</v>
      </c>
      <c r="DU960" s="299">
        <v>1.20571017429818E-5</v>
      </c>
      <c r="DV960" s="299">
        <v>1.1361506626393005E-5</v>
      </c>
      <c r="DW960" s="299">
        <v>1.1470911311119043E-5</v>
      </c>
      <c r="DX960" s="299">
        <v>1.9412845206361029E-5</v>
      </c>
      <c r="DY960" s="299">
        <v>4.186289606698957E-5</v>
      </c>
      <c r="DZ960" s="299">
        <v>3.0035878628959512E-5</v>
      </c>
      <c r="EA960" s="299">
        <v>2.0141265480330894E-7</v>
      </c>
      <c r="EB960" s="299">
        <v>2.2094059672061697E-5</v>
      </c>
      <c r="EC960" s="299">
        <v>2.2219281209104554E-5</v>
      </c>
      <c r="ED960" s="299">
        <v>2.3828500473987813E-5</v>
      </c>
      <c r="EE960" s="299">
        <v>2.1632321499224607E-5</v>
      </c>
      <c r="EF960" s="299">
        <v>2.5271529438436023E-5</v>
      </c>
      <c r="EG960" s="299">
        <v>1.2780182542278195E-5</v>
      </c>
      <c r="EH960" s="299">
        <v>1.3798540974440041E-5</v>
      </c>
      <c r="EI960" s="299">
        <v>9.0871867940413498E-6</v>
      </c>
      <c r="EJ960" s="299">
        <v>1.9136841099095796E-5</v>
      </c>
      <c r="EK960" s="299">
        <v>1.2004764044993696E-5</v>
      </c>
      <c r="EL960" s="299">
        <v>1.2523036191210358E-5</v>
      </c>
      <c r="EM960" s="299">
        <v>7.5425540432473679E-5</v>
      </c>
      <c r="EN960" s="299">
        <v>5.6450700441518605E-5</v>
      </c>
      <c r="EO960" s="299">
        <v>5.4476991202742502E-5</v>
      </c>
      <c r="EP960" s="299">
        <v>1.1087216599985998E-5</v>
      </c>
      <c r="EQ960" s="299">
        <v>6.1507942508009304E-6</v>
      </c>
      <c r="ER960" s="299">
        <v>5.3600937274867555E-6</v>
      </c>
      <c r="ES960" s="299">
        <v>3.1440895224568511E-5</v>
      </c>
      <c r="ET960" s="299">
        <v>2.9523721696806894E-5</v>
      </c>
      <c r="EU960" s="299">
        <v>2.7425567298803083E-5</v>
      </c>
      <c r="EV960" s="299">
        <v>1.7240580438004031E-5</v>
      </c>
      <c r="EW960" s="299">
        <v>6.5760143817005714E-6</v>
      </c>
      <c r="EX960" s="299">
        <v>2.4000508025106731E-5</v>
      </c>
      <c r="EY960" s="299">
        <v>1.7779290724882726E-5</v>
      </c>
      <c r="EZ960" s="299">
        <v>3.9016128278171648E-5</v>
      </c>
      <c r="FA960" s="299">
        <v>2.4051333537205722E-5</v>
      </c>
      <c r="FB960" s="299">
        <v>2.5956731882160687E-5</v>
      </c>
      <c r="FC960" s="299">
        <v>1.5117612085713965E-5</v>
      </c>
      <c r="FD960" s="299">
        <v>1.4943824783927591E-5</v>
      </c>
      <c r="FE960" s="299">
        <v>4.5178228510917254E-5</v>
      </c>
      <c r="FF960" s="299">
        <v>1.822272076034219E-4</v>
      </c>
      <c r="FG960" s="299">
        <v>9.4597830866265751E-5</v>
      </c>
      <c r="FH960" s="299">
        <v>3.9813715924359269E-2</v>
      </c>
      <c r="FI960" s="299">
        <v>5.4921015153678867E-5</v>
      </c>
      <c r="FJ960" s="299">
        <v>5.0021674882325725E-4</v>
      </c>
      <c r="FK960" s="299">
        <v>6.8873799867918764E-3</v>
      </c>
      <c r="FL960" s="299">
        <v>2.0811476693280845E-5</v>
      </c>
      <c r="FM960" s="299">
        <v>4.8374231273063574E-5</v>
      </c>
      <c r="FN960" s="299">
        <v>1.3481809600814423E-4</v>
      </c>
      <c r="FO960" s="299">
        <v>1.9204228668525186E-4</v>
      </c>
      <c r="FP960" s="299">
        <v>6.1228038883780856E-5</v>
      </c>
      <c r="FQ960" s="299">
        <v>7.935318720352041E-5</v>
      </c>
      <c r="FR960" s="299">
        <v>2.7491410205464687E-5</v>
      </c>
      <c r="FS960" s="299">
        <v>2.7033161238231598E-5</v>
      </c>
      <c r="FT960" s="299">
        <v>4.3514047363893342E-5</v>
      </c>
      <c r="FU960" s="299">
        <v>2.8473541303174308E-5</v>
      </c>
      <c r="FV960" s="299">
        <v>8.8378979101007654E-5</v>
      </c>
      <c r="FW960" s="299">
        <v>3.4589797865816171E-5</v>
      </c>
      <c r="FX960" s="299">
        <v>3.0275613571785499E-5</v>
      </c>
      <c r="FY960" s="299">
        <v>1.2329475360785545E-2</v>
      </c>
      <c r="FZ960" s="299">
        <v>2.0027676893734226E-5</v>
      </c>
      <c r="GA960" s="299">
        <v>1.3363903814174565E-5</v>
      </c>
      <c r="GB960" s="299">
        <v>3.7288521305349588E-5</v>
      </c>
      <c r="GC960" s="299">
        <v>1.8745502701951837E-3</v>
      </c>
      <c r="GD960" s="299">
        <v>3.0449215410973182E-4</v>
      </c>
      <c r="GE960" s="299">
        <v>1.3727396600424075E-4</v>
      </c>
      <c r="GF960" s="299">
        <v>1.0019985426430094</v>
      </c>
      <c r="GG960" s="299">
        <v>9.1118008477569497E-4</v>
      </c>
      <c r="GH960" s="298">
        <v>7.2048527516964318E-6</v>
      </c>
      <c r="GI960" s="297">
        <v>4.308665908360993E-4</v>
      </c>
      <c r="GK960" s="286"/>
      <c r="GL960" s="287"/>
      <c r="GM960" s="289"/>
      <c r="GN960" s="287"/>
      <c r="GO960" s="286"/>
      <c r="GP960" s="287"/>
      <c r="GQ960" s="289"/>
      <c r="GR960" s="287"/>
      <c r="GS960" s="286"/>
    </row>
    <row r="961" spans="2:201">
      <c r="B961" s="277" t="str">
        <f t="shared" ref="B961:C961" si="1149">+B765</f>
        <v>6799</v>
      </c>
      <c r="C961" s="301" t="str">
        <f t="shared" si="1149"/>
        <v>その他の対個人サービス</v>
      </c>
      <c r="D961" s="300">
        <v>8.7642131646770984E-5</v>
      </c>
      <c r="E961" s="300">
        <v>1.0384370355939405E-4</v>
      </c>
      <c r="F961" s="300">
        <v>5.0004948210480211E-5</v>
      </c>
      <c r="G961" s="300">
        <v>7.981262950120484E-5</v>
      </c>
      <c r="H961" s="300">
        <v>5.7750319328539761E-5</v>
      </c>
      <c r="I961" s="300">
        <v>4.8186069806884153E-5</v>
      </c>
      <c r="J961" s="300">
        <v>8.9012399531623735E-5</v>
      </c>
      <c r="K961" s="300">
        <v>9.8111902859360743E-4</v>
      </c>
      <c r="L961" s="300">
        <v>1.0740177604586786E-5</v>
      </c>
      <c r="M961" s="300">
        <v>7.3529233279437899E-4</v>
      </c>
      <c r="N961" s="300">
        <v>5.1655158716764137E-5</v>
      </c>
      <c r="O961" s="300">
        <v>9.5404481619931053E-4</v>
      </c>
      <c r="P961" s="300">
        <v>1.5349289800833813E-3</v>
      </c>
      <c r="Q961" s="300">
        <v>0</v>
      </c>
      <c r="R961" s="300">
        <v>0</v>
      </c>
      <c r="S961" s="300">
        <v>2.1737355683332769E-4</v>
      </c>
      <c r="T961" s="300">
        <v>1.1726723843907266E-4</v>
      </c>
      <c r="U961" s="300">
        <v>3.3144480662326413E-4</v>
      </c>
      <c r="V961" s="300">
        <v>1.6962270309125619E-4</v>
      </c>
      <c r="W961" s="300">
        <v>1.9842104490296403E-4</v>
      </c>
      <c r="X961" s="300">
        <v>6.7543663450806771E-5</v>
      </c>
      <c r="Y961" s="300">
        <v>1.9078212662144279E-4</v>
      </c>
      <c r="Z961" s="300">
        <v>6.1881686500589474E-5</v>
      </c>
      <c r="AA961" s="300">
        <v>1.1767816455037416E-4</v>
      </c>
      <c r="AB961" s="300">
        <v>8.6024707612756803E-5</v>
      </c>
      <c r="AC961" s="300">
        <v>1.7475487873189977E-4</v>
      </c>
      <c r="AD961" s="300">
        <v>6.2538287679579475E-5</v>
      </c>
      <c r="AE961" s="300">
        <v>3.9618252196751796E-5</v>
      </c>
      <c r="AF961" s="300">
        <v>0</v>
      </c>
      <c r="AG961" s="300">
        <v>4.4804050420448937E-5</v>
      </c>
      <c r="AH961" s="300">
        <v>3.7001425838649187E-5</v>
      </c>
      <c r="AI961" s="300">
        <v>2.1011892814545174E-5</v>
      </c>
      <c r="AJ961" s="300">
        <v>4.1811989382120993E-5</v>
      </c>
      <c r="AK961" s="300">
        <v>5.8081138711487204E-5</v>
      </c>
      <c r="AL961" s="300">
        <v>2.4348917805487694E-4</v>
      </c>
      <c r="AM961" s="300">
        <v>6.6233825252870286E-5</v>
      </c>
      <c r="AN961" s="300">
        <v>6.1107622648221661E-5</v>
      </c>
      <c r="AO961" s="300">
        <v>2.3253860428603239E-4</v>
      </c>
      <c r="AP961" s="300">
        <v>7.3169661772656399E-5</v>
      </c>
      <c r="AQ961" s="300">
        <v>1.7022240026778372E-4</v>
      </c>
      <c r="AR961" s="300">
        <v>0</v>
      </c>
      <c r="AS961" s="300">
        <v>8.0634899764560399E-5</v>
      </c>
      <c r="AT961" s="300">
        <v>5.7073588181126743E-5</v>
      </c>
      <c r="AU961" s="300">
        <v>4.1711355929892487E-5</v>
      </c>
      <c r="AV961" s="300">
        <v>5.7204752755052583E-5</v>
      </c>
      <c r="AW961" s="300">
        <v>1.5785086791056114E-4</v>
      </c>
      <c r="AX961" s="300">
        <v>6.0636794660106605E-5</v>
      </c>
      <c r="AY961" s="300">
        <v>1.6062336665017933E-4</v>
      </c>
      <c r="AZ961" s="300">
        <v>1.1634729094082222E-4</v>
      </c>
      <c r="BA961" s="300">
        <v>1.9383374071831735E-5</v>
      </c>
      <c r="BB961" s="300">
        <v>1.0904971083135766E-4</v>
      </c>
      <c r="BC961" s="300">
        <v>1.4771719404719678E-4</v>
      </c>
      <c r="BD961" s="300">
        <v>1.1822425295384453E-4</v>
      </c>
      <c r="BE961" s="300">
        <v>1.0123838207669435E-4</v>
      </c>
      <c r="BF961" s="300">
        <v>1.7138231255733272E-4</v>
      </c>
      <c r="BG961" s="300">
        <v>2.2653653296755575E-4</v>
      </c>
      <c r="BH961" s="300">
        <v>1.7670170496615449E-4</v>
      </c>
      <c r="BI961" s="300">
        <v>1.0262659123197172E-4</v>
      </c>
      <c r="BJ961" s="300">
        <v>1.4856744784329771E-4</v>
      </c>
      <c r="BK961" s="300">
        <v>1.6185653705497318E-4</v>
      </c>
      <c r="BL961" s="300">
        <v>1.0884842662055015E-4</v>
      </c>
      <c r="BM961" s="300">
        <v>1.2407043197872612E-5</v>
      </c>
      <c r="BN961" s="300">
        <v>7.7403267791108181E-5</v>
      </c>
      <c r="BO961" s="300">
        <v>1.0901561823644923E-4</v>
      </c>
      <c r="BP961" s="300">
        <v>1.4305607989445899E-4</v>
      </c>
      <c r="BQ961" s="300">
        <v>1.1949305854231301E-4</v>
      </c>
      <c r="BR961" s="300">
        <v>0</v>
      </c>
      <c r="BS961" s="300">
        <v>4.8731554237623134E-5</v>
      </c>
      <c r="BT961" s="300">
        <v>1.2836570386381217E-4</v>
      </c>
      <c r="BU961" s="300">
        <v>1.8012387458216005E-4</v>
      </c>
      <c r="BV961" s="300">
        <v>2.0038411431959552E-4</v>
      </c>
      <c r="BW961" s="300">
        <v>6.9730341233545568E-5</v>
      </c>
      <c r="BX961" s="300">
        <v>8.1932226010352497E-5</v>
      </c>
      <c r="BY961" s="300">
        <v>0</v>
      </c>
      <c r="BZ961" s="300">
        <v>0</v>
      </c>
      <c r="CA961" s="300">
        <v>1.348600221339086E-5</v>
      </c>
      <c r="CB961" s="300">
        <v>1.9774461685039626E-5</v>
      </c>
      <c r="CC961" s="300">
        <v>2.6790699087171184E-5</v>
      </c>
      <c r="CD961" s="300">
        <v>9.5649273069192141E-5</v>
      </c>
      <c r="CE961" s="300">
        <v>1.2014014207536718E-4</v>
      </c>
      <c r="CF961" s="300">
        <v>8.6328819037222095E-5</v>
      </c>
      <c r="CG961" s="300">
        <v>0</v>
      </c>
      <c r="CH961" s="300">
        <v>1.3193493000485638E-4</v>
      </c>
      <c r="CI961" s="300">
        <v>1.4086373388731097E-4</v>
      </c>
      <c r="CJ961" s="300">
        <v>1.2457596689125096E-4</v>
      </c>
      <c r="CK961" s="300">
        <v>1.0828291416077506E-4</v>
      </c>
      <c r="CL961" s="300">
        <v>3.7104270493389598E-5</v>
      </c>
      <c r="CM961" s="300">
        <v>1.0969349069729064E-4</v>
      </c>
      <c r="CN961" s="300">
        <v>4.673688314348239E-5</v>
      </c>
      <c r="CO961" s="300">
        <v>1.4667327582157643E-4</v>
      </c>
      <c r="CP961" s="300">
        <v>9.2216414204557954E-5</v>
      </c>
      <c r="CQ961" s="300">
        <v>7.7279867669418698E-5</v>
      </c>
      <c r="CR961" s="300">
        <v>1.32386059352768E-4</v>
      </c>
      <c r="CS961" s="300">
        <v>5.0421301724194753E-5</v>
      </c>
      <c r="CT961" s="300">
        <v>5.4520745511286154E-5</v>
      </c>
      <c r="CU961" s="299">
        <v>8.1637210603278419E-5</v>
      </c>
      <c r="CV961" s="299">
        <v>2.4152108439996883E-4</v>
      </c>
      <c r="CW961" s="299">
        <v>7.8923493679704639E-4</v>
      </c>
      <c r="CX961" s="299">
        <v>1.4719531065758966E-4</v>
      </c>
      <c r="CY961" s="299">
        <v>8.1947850829576586E-5</v>
      </c>
      <c r="CZ961" s="299">
        <v>8.759235367160578E-5</v>
      </c>
      <c r="DA961" s="299">
        <v>2.2465247088337075E-4</v>
      </c>
      <c r="DB961" s="299">
        <v>1.9752780419372311E-4</v>
      </c>
      <c r="DC961" s="299">
        <v>7.5343812459142796E-5</v>
      </c>
      <c r="DD961" s="299">
        <v>7.1557806209688642E-5</v>
      </c>
      <c r="DE961" s="299">
        <v>3.9856077828558755E-5</v>
      </c>
      <c r="DF961" s="299">
        <v>0</v>
      </c>
      <c r="DG961" s="299">
        <v>1.8952108528119007E-4</v>
      </c>
      <c r="DH961" s="299">
        <v>1.8381306767744797E-4</v>
      </c>
      <c r="DI961" s="299">
        <v>1.6995646327760627E-4</v>
      </c>
      <c r="DJ961" s="299">
        <v>1.7524915830115399E-4</v>
      </c>
      <c r="DK961" s="299">
        <v>8.1178448910090335E-5</v>
      </c>
      <c r="DL961" s="299">
        <v>8.5467314434472207E-5</v>
      </c>
      <c r="DM961" s="299">
        <v>1.6150007281139222E-4</v>
      </c>
      <c r="DN961" s="299">
        <v>1.2592912939659212E-4</v>
      </c>
      <c r="DO961" s="299">
        <v>1.5311335207225009E-4</v>
      </c>
      <c r="DP961" s="299">
        <v>8.7605208689856668E-5</v>
      </c>
      <c r="DQ961" s="299">
        <v>1.1198469763028838E-4</v>
      </c>
      <c r="DR961" s="299">
        <v>1.7364331945883462E-4</v>
      </c>
      <c r="DS961" s="299">
        <v>4.1956666920974273E-5</v>
      </c>
      <c r="DT961" s="299">
        <v>1.0217089162308711E-4</v>
      </c>
      <c r="DU961" s="299">
        <v>6.5763720407494225E-5</v>
      </c>
      <c r="DV961" s="299">
        <v>3.7841946177538397E-5</v>
      </c>
      <c r="DW961" s="299">
        <v>1.5592552655250896E-4</v>
      </c>
      <c r="DX961" s="299">
        <v>2.3449137003894336E-4</v>
      </c>
      <c r="DY961" s="299">
        <v>8.6114892431649937E-5</v>
      </c>
      <c r="DZ961" s="299">
        <v>1.3216058253501318E-4</v>
      </c>
      <c r="EA961" s="299">
        <v>1.8030445735252495E-6</v>
      </c>
      <c r="EB961" s="299">
        <v>2.1439979124178432E-4</v>
      </c>
      <c r="EC961" s="299">
        <v>3.1434361571762708E-4</v>
      </c>
      <c r="ED961" s="299">
        <v>1.9565434501282188E-4</v>
      </c>
      <c r="EE961" s="299">
        <v>3.5930663256834449E-4</v>
      </c>
      <c r="EF961" s="299">
        <v>3.9696111314708901E-4</v>
      </c>
      <c r="EG961" s="299">
        <v>1.1744166861578745E-4</v>
      </c>
      <c r="EH961" s="299">
        <v>6.5069027982077413E-5</v>
      </c>
      <c r="EI961" s="299">
        <v>7.8647662895174768E-5</v>
      </c>
      <c r="EJ961" s="299">
        <v>3.2216116199097793E-4</v>
      </c>
      <c r="EK961" s="299">
        <v>3.6777966206088842E-5</v>
      </c>
      <c r="EL961" s="299">
        <v>4.488520945421474E-4</v>
      </c>
      <c r="EM961" s="299">
        <v>6.5256046898147318E-4</v>
      </c>
      <c r="EN961" s="299">
        <v>1.8457191522649379E-4</v>
      </c>
      <c r="EO961" s="299">
        <v>2.7388407652887098E-4</v>
      </c>
      <c r="EP961" s="299">
        <v>4.9756150545279148E-4</v>
      </c>
      <c r="EQ961" s="299">
        <v>1.1551071058326177E-4</v>
      </c>
      <c r="ER961" s="299">
        <v>3.9736789488425094E-4</v>
      </c>
      <c r="ES961" s="299">
        <v>1.8484408671863339E-4</v>
      </c>
      <c r="ET961" s="299">
        <v>1.7309059899435115E-4</v>
      </c>
      <c r="EU961" s="299">
        <v>2.6272515716345158E-4</v>
      </c>
      <c r="EV961" s="299">
        <v>2.163392351048079E-4</v>
      </c>
      <c r="EW961" s="299">
        <v>8.6145028794203495E-5</v>
      </c>
      <c r="EX961" s="299">
        <v>2.7221489348646668E-4</v>
      </c>
      <c r="EY961" s="299">
        <v>2.4963516721378991E-4</v>
      </c>
      <c r="EZ961" s="299">
        <v>1.0349169120640532E-4</v>
      </c>
      <c r="FA961" s="299">
        <v>7.7881402819551067E-5</v>
      </c>
      <c r="FB961" s="299">
        <v>3.3616263129653576E-4</v>
      </c>
      <c r="FC961" s="299">
        <v>4.304378714095355E-4</v>
      </c>
      <c r="FD961" s="299">
        <v>1.3489393842902784E-4</v>
      </c>
      <c r="FE961" s="299">
        <v>1.7826027271084755E-4</v>
      </c>
      <c r="FF961" s="299">
        <v>3.7462479899579379E-4</v>
      </c>
      <c r="FG961" s="299">
        <v>9.7544177440352521E-4</v>
      </c>
      <c r="FH961" s="299">
        <v>6.308168423663366E-3</v>
      </c>
      <c r="FI961" s="299">
        <v>1.3643535835401732E-3</v>
      </c>
      <c r="FJ961" s="299">
        <v>6.8733870799281022E-4</v>
      </c>
      <c r="FK961" s="299">
        <v>3.7214266645834047E-3</v>
      </c>
      <c r="FL961" s="299">
        <v>6.8321321378119284E-4</v>
      </c>
      <c r="FM961" s="299">
        <v>3.5909704923843257E-4</v>
      </c>
      <c r="FN961" s="299">
        <v>2.8696510957452179E-4</v>
      </c>
      <c r="FO961" s="299">
        <v>6.3427568570567573E-4</v>
      </c>
      <c r="FP961" s="299">
        <v>2.3533017546351581E-3</v>
      </c>
      <c r="FQ961" s="299">
        <v>1.8960385569828286E-3</v>
      </c>
      <c r="FR961" s="299">
        <v>4.0861477103872127E-4</v>
      </c>
      <c r="FS961" s="299">
        <v>4.2796201577523468E-4</v>
      </c>
      <c r="FT961" s="299">
        <v>2.3296601744898576E-4</v>
      </c>
      <c r="FU961" s="299">
        <v>2.7628301249288552E-4</v>
      </c>
      <c r="FV961" s="299">
        <v>1.658930127219163E-3</v>
      </c>
      <c r="FW961" s="299">
        <v>8.4266168540305319E-4</v>
      </c>
      <c r="FX961" s="299">
        <v>1.7602235424631525E-3</v>
      </c>
      <c r="FY961" s="299">
        <v>3.4391265045036158E-3</v>
      </c>
      <c r="FZ961" s="299">
        <v>1.9464349057023693E-4</v>
      </c>
      <c r="GA961" s="299">
        <v>6.6095967626969934E-4</v>
      </c>
      <c r="GB961" s="299">
        <v>8.7133688183312877E-4</v>
      </c>
      <c r="GC961" s="299">
        <v>1.9949187108982474E-3</v>
      </c>
      <c r="GD961" s="299">
        <v>4.1174110837351418E-4</v>
      </c>
      <c r="GE961" s="299">
        <v>1.0637185218211581E-3</v>
      </c>
      <c r="GF961" s="299">
        <v>2.2248008840938158E-3</v>
      </c>
      <c r="GG961" s="299">
        <v>1.0071914371999013</v>
      </c>
      <c r="GH961" s="298">
        <v>5.6686204117266721E-5</v>
      </c>
      <c r="GI961" s="297">
        <v>6.7751396797050489E-4</v>
      </c>
      <c r="GK961" s="286"/>
      <c r="GL961" s="287"/>
      <c r="GM961" s="289"/>
      <c r="GN961" s="287"/>
      <c r="GO961" s="286"/>
      <c r="GP961" s="287"/>
      <c r="GQ961" s="289"/>
      <c r="GR961" s="287"/>
      <c r="GS961" s="286"/>
    </row>
    <row r="962" spans="2:201">
      <c r="B962" s="277" t="str">
        <f t="shared" ref="B962:C962" si="1150">+B766</f>
        <v>6811</v>
      </c>
      <c r="C962" s="301" t="str">
        <f t="shared" si="1150"/>
        <v>事務用品</v>
      </c>
      <c r="D962" s="300">
        <v>4.3998030729432944E-4</v>
      </c>
      <c r="E962" s="300">
        <v>3.7802289853341113E-4</v>
      </c>
      <c r="F962" s="300">
        <v>3.147001794882016E-4</v>
      </c>
      <c r="G962" s="300">
        <v>4.252716435430297E-4</v>
      </c>
      <c r="H962" s="300">
        <v>4.0474210618295271E-4</v>
      </c>
      <c r="I962" s="300">
        <v>2.0763771650051956E-3</v>
      </c>
      <c r="J962" s="300">
        <v>1.2566318929449461E-3</v>
      </c>
      <c r="K962" s="300">
        <v>2.2045696551113198E-3</v>
      </c>
      <c r="L962" s="300">
        <v>1.4267089329091541E-3</v>
      </c>
      <c r="M962" s="300">
        <v>2.6118076351304663E-3</v>
      </c>
      <c r="N962" s="300">
        <v>2.4566053657264886E-4</v>
      </c>
      <c r="O962" s="300">
        <v>2.0561743347367206E-3</v>
      </c>
      <c r="P962" s="300">
        <v>2.4276826105619693E-4</v>
      </c>
      <c r="Q962" s="300">
        <v>0</v>
      </c>
      <c r="R962" s="300">
        <v>0</v>
      </c>
      <c r="S962" s="300">
        <v>1.9563988026041917E-3</v>
      </c>
      <c r="T962" s="300">
        <v>4.5807138887571019E-3</v>
      </c>
      <c r="U962" s="300">
        <v>2.0020355320744506E-3</v>
      </c>
      <c r="V962" s="300">
        <v>1.5201735436370229E-3</v>
      </c>
      <c r="W962" s="300">
        <v>1.7104221373975116E-3</v>
      </c>
      <c r="X962" s="300">
        <v>5.4118720610134535E-4</v>
      </c>
      <c r="Y962" s="300">
        <v>5.5130312832190698E-4</v>
      </c>
      <c r="Z962" s="300">
        <v>1.8489244197234468E-3</v>
      </c>
      <c r="AA962" s="300">
        <v>1.8622938665807498E-3</v>
      </c>
      <c r="AB962" s="300">
        <v>1.4837364518524032E-3</v>
      </c>
      <c r="AC962" s="300">
        <v>1.1708362167517086E-3</v>
      </c>
      <c r="AD962" s="300">
        <v>3.0745022405334241E-4</v>
      </c>
      <c r="AE962" s="300">
        <v>2.5499280220740207E-4</v>
      </c>
      <c r="AF962" s="300">
        <v>0</v>
      </c>
      <c r="AG962" s="300">
        <v>7.6232666950233955E-4</v>
      </c>
      <c r="AH962" s="300">
        <v>1.8016886509729607E-4</v>
      </c>
      <c r="AI962" s="300">
        <v>1.6603299953352486E-4</v>
      </c>
      <c r="AJ962" s="300">
        <v>4.114374108577106E-4</v>
      </c>
      <c r="AK962" s="300">
        <v>1.9220079901333387E-3</v>
      </c>
      <c r="AL962" s="300">
        <v>2.6394872961068264E-3</v>
      </c>
      <c r="AM962" s="300">
        <v>1.0734130947592769E-3</v>
      </c>
      <c r="AN962" s="300">
        <v>2.1673293705055667E-3</v>
      </c>
      <c r="AO962" s="300">
        <v>9.1211412807205437E-4</v>
      </c>
      <c r="AP962" s="300">
        <v>2.4172711207971188E-3</v>
      </c>
      <c r="AQ962" s="300">
        <v>2.1318036354837583E-3</v>
      </c>
      <c r="AR962" s="300">
        <v>0</v>
      </c>
      <c r="AS962" s="300">
        <v>1.6546915911158332E-3</v>
      </c>
      <c r="AT962" s="300">
        <v>5.929012167158555E-4</v>
      </c>
      <c r="AU962" s="300">
        <v>1.1769700112181955E-3</v>
      </c>
      <c r="AV962" s="300">
        <v>1.8243999167955492E-3</v>
      </c>
      <c r="AW962" s="300">
        <v>1.7725614823024059E-3</v>
      </c>
      <c r="AX962" s="300">
        <v>1.1107037296765247E-3</v>
      </c>
      <c r="AY962" s="300">
        <v>3.2477948579156049E-3</v>
      </c>
      <c r="AZ962" s="300">
        <v>2.6041462984925561E-3</v>
      </c>
      <c r="BA962" s="300">
        <v>2.3040344779517674E-4</v>
      </c>
      <c r="BB962" s="300">
        <v>5.3558536656237842E-4</v>
      </c>
      <c r="BC962" s="300">
        <v>1.02334548503753E-3</v>
      </c>
      <c r="BD962" s="300">
        <v>9.1888268831563245E-4</v>
      </c>
      <c r="BE962" s="300">
        <v>8.3131821624032984E-4</v>
      </c>
      <c r="BF962" s="300">
        <v>1.3449627186649989E-3</v>
      </c>
      <c r="BG962" s="300">
        <v>1.4437891747336837E-3</v>
      </c>
      <c r="BH962" s="300">
        <v>1.5599265060594152E-3</v>
      </c>
      <c r="BI962" s="300">
        <v>1.5390258735489438E-3</v>
      </c>
      <c r="BJ962" s="300">
        <v>1.3758483764982352E-3</v>
      </c>
      <c r="BK962" s="300">
        <v>1.5621148808910067E-3</v>
      </c>
      <c r="BL962" s="300">
        <v>1.5175446830706537E-3</v>
      </c>
      <c r="BM962" s="300">
        <v>6.6878740531192742E-5</v>
      </c>
      <c r="BN962" s="300">
        <v>1.1356413243257802E-3</v>
      </c>
      <c r="BO962" s="300">
        <v>4.6632550338697438E-4</v>
      </c>
      <c r="BP962" s="300">
        <v>9.2398333262093055E-4</v>
      </c>
      <c r="BQ962" s="300">
        <v>8.5828342237395433E-4</v>
      </c>
      <c r="BR962" s="300">
        <v>0</v>
      </c>
      <c r="BS962" s="300">
        <v>4.7147996499245131E-3</v>
      </c>
      <c r="BT962" s="300">
        <v>1.9296318611001918E-3</v>
      </c>
      <c r="BU962" s="300">
        <v>1.9047955744941087E-3</v>
      </c>
      <c r="BV962" s="300">
        <v>2.1949242629184912E-3</v>
      </c>
      <c r="BW962" s="300">
        <v>2.9638149998190608E-3</v>
      </c>
      <c r="BX962" s="300">
        <v>2.4336163839164078E-3</v>
      </c>
      <c r="BY962" s="300">
        <v>0</v>
      </c>
      <c r="BZ962" s="300">
        <v>0</v>
      </c>
      <c r="CA962" s="300">
        <v>5.9528473441745182E-5</v>
      </c>
      <c r="CB962" s="300">
        <v>1.0232633511068946E-4</v>
      </c>
      <c r="CC962" s="300">
        <v>1.406950902274525E-4</v>
      </c>
      <c r="CD962" s="300">
        <v>5.6863084931179329E-4</v>
      </c>
      <c r="CE962" s="300">
        <v>1.0645227077317083E-3</v>
      </c>
      <c r="CF962" s="300">
        <v>4.4812416833515614E-4</v>
      </c>
      <c r="CG962" s="300">
        <v>0</v>
      </c>
      <c r="CH962" s="300">
        <v>1.1027754089655267E-3</v>
      </c>
      <c r="CI962" s="300">
        <v>8.4121411621116652E-4</v>
      </c>
      <c r="CJ962" s="300">
        <v>1.0262350573127747E-3</v>
      </c>
      <c r="CK962" s="300">
        <v>8.4494105858027029E-4</v>
      </c>
      <c r="CL962" s="300">
        <v>6.8996388534102188E-4</v>
      </c>
      <c r="CM962" s="300">
        <v>9.9162345144355795E-4</v>
      </c>
      <c r="CN962" s="300">
        <v>3.0241956103889975E-4</v>
      </c>
      <c r="CO962" s="300">
        <v>1.3810559346016575E-3</v>
      </c>
      <c r="CP962" s="300">
        <v>3.0983451403496505E-3</v>
      </c>
      <c r="CQ962" s="300">
        <v>2.7635877062264004E-3</v>
      </c>
      <c r="CR962" s="300">
        <v>1.4171055435784679E-3</v>
      </c>
      <c r="CS962" s="300">
        <v>1.276417240623978E-3</v>
      </c>
      <c r="CT962" s="300">
        <v>6.5713273785669788E-4</v>
      </c>
      <c r="CU962" s="299">
        <v>2.2961698236627199E-3</v>
      </c>
      <c r="CV962" s="299">
        <v>8.7855554961112933E-4</v>
      </c>
      <c r="CW962" s="299">
        <v>1.8870743344444579E-3</v>
      </c>
      <c r="CX962" s="299">
        <v>9.9442122013522591E-4</v>
      </c>
      <c r="CY962" s="299">
        <v>1.5331265101490603E-3</v>
      </c>
      <c r="CZ962" s="299">
        <v>2.9072973269389508E-3</v>
      </c>
      <c r="DA962" s="299">
        <v>1.3231343434879793E-3</v>
      </c>
      <c r="DB962" s="299">
        <v>1.1517423080329697E-3</v>
      </c>
      <c r="DC962" s="299">
        <v>1.0637349494667708E-3</v>
      </c>
      <c r="DD962" s="299">
        <v>2.6605561127060959E-3</v>
      </c>
      <c r="DE962" s="299">
        <v>2.7079865884126826E-4</v>
      </c>
      <c r="DF962" s="299">
        <v>0</v>
      </c>
      <c r="DG962" s="299">
        <v>1.8909722708437427E-3</v>
      </c>
      <c r="DH962" s="299">
        <v>1.4364688203740688E-3</v>
      </c>
      <c r="DI962" s="299">
        <v>2.3645348464740295E-3</v>
      </c>
      <c r="DJ962" s="299">
        <v>1.8184341636389234E-3</v>
      </c>
      <c r="DK962" s="299">
        <v>4.7055420051286167E-4</v>
      </c>
      <c r="DL962" s="299">
        <v>2.3713236453917594E-3</v>
      </c>
      <c r="DM962" s="299">
        <v>2.5758736959238856E-3</v>
      </c>
      <c r="DN962" s="299">
        <v>4.0344321470120725E-4</v>
      </c>
      <c r="DO962" s="299">
        <v>2.7015727288606781E-3</v>
      </c>
      <c r="DP962" s="299">
        <v>1.6613347445371613E-3</v>
      </c>
      <c r="DQ962" s="299">
        <v>5.626060150826954E-4</v>
      </c>
      <c r="DR962" s="299">
        <v>7.2900322743032575E-4</v>
      </c>
      <c r="DS962" s="299">
        <v>2.9226714422105299E-4</v>
      </c>
      <c r="DT962" s="299">
        <v>7.1406047687099807E-4</v>
      </c>
      <c r="DU962" s="299">
        <v>1.0287296572818439E-3</v>
      </c>
      <c r="DV962" s="299">
        <v>1.0196715891203944E-3</v>
      </c>
      <c r="DW962" s="299">
        <v>1.2810897457526903E-3</v>
      </c>
      <c r="DX962" s="299">
        <v>2.4833892895370722E-3</v>
      </c>
      <c r="DY962" s="299">
        <v>6.1465687280192454E-3</v>
      </c>
      <c r="DZ962" s="299">
        <v>2.8370107016537668E-3</v>
      </c>
      <c r="EA962" s="299">
        <v>2.8033856458254456E-5</v>
      </c>
      <c r="EB962" s="299">
        <v>1.5784609776428175E-3</v>
      </c>
      <c r="EC962" s="299">
        <v>9.2169147391206257E-4</v>
      </c>
      <c r="ED962" s="299">
        <v>3.8994717760691455E-4</v>
      </c>
      <c r="EE962" s="299">
        <v>3.7570857141593426E-3</v>
      </c>
      <c r="EF962" s="299">
        <v>9.54366785045467E-4</v>
      </c>
      <c r="EG962" s="299">
        <v>4.1860988882832265E-4</v>
      </c>
      <c r="EH962" s="299">
        <v>3.2222731583054392E-4</v>
      </c>
      <c r="EI962" s="299">
        <v>2.5731867797653421E-4</v>
      </c>
      <c r="EJ962" s="299">
        <v>1.1682644059289485E-3</v>
      </c>
      <c r="EK962" s="299">
        <v>2.959719799701025E-3</v>
      </c>
      <c r="EL962" s="299">
        <v>1.4232778730892874E-3</v>
      </c>
      <c r="EM962" s="299">
        <v>3.9818141784429195E-3</v>
      </c>
      <c r="EN962" s="299">
        <v>4.5442841539453781E-3</v>
      </c>
      <c r="EO962" s="299">
        <v>5.8515503112364399E-3</v>
      </c>
      <c r="EP962" s="299">
        <v>7.5165803574340031E-4</v>
      </c>
      <c r="EQ962" s="299">
        <v>2.1805421204615903E-4</v>
      </c>
      <c r="ER962" s="299">
        <v>3.6784515166632875E-4</v>
      </c>
      <c r="ES962" s="299">
        <v>2.7480367031162607E-3</v>
      </c>
      <c r="ET962" s="299">
        <v>3.2121065683585488E-3</v>
      </c>
      <c r="EU962" s="299">
        <v>3.5224372914177864E-3</v>
      </c>
      <c r="EV962" s="299">
        <v>1.7006434546374526E-3</v>
      </c>
      <c r="EW962" s="299">
        <v>9.1817096400130646E-4</v>
      </c>
      <c r="EX962" s="299">
        <v>1.0197098624047864E-2</v>
      </c>
      <c r="EY962" s="299">
        <v>2.7699531386405464E-3</v>
      </c>
      <c r="EZ962" s="299">
        <v>4.0229223975487497E-4</v>
      </c>
      <c r="FA962" s="299">
        <v>6.6735217127263866E-3</v>
      </c>
      <c r="FB962" s="299">
        <v>2.8527199617279638E-3</v>
      </c>
      <c r="FC962" s="299">
        <v>2.7493304182319902E-3</v>
      </c>
      <c r="FD962" s="299">
        <v>1.1201593638899858E-3</v>
      </c>
      <c r="FE962" s="299">
        <v>5.7782259280994355E-3</v>
      </c>
      <c r="FF962" s="299">
        <v>3.7406414094814707E-3</v>
      </c>
      <c r="FG962" s="299">
        <v>2.8759116363794072E-3</v>
      </c>
      <c r="FH962" s="299">
        <v>5.5837595466812799E-3</v>
      </c>
      <c r="FI962" s="299">
        <v>1.1520638435301683E-3</v>
      </c>
      <c r="FJ962" s="299">
        <v>2.9538673710349864E-3</v>
      </c>
      <c r="FK962" s="299">
        <v>3.0300533146997532E-3</v>
      </c>
      <c r="FL962" s="299">
        <v>2.4380277938775992E-3</v>
      </c>
      <c r="FM962" s="299">
        <v>5.5914119224775112E-3</v>
      </c>
      <c r="FN962" s="299">
        <v>2.0717586860689321E-3</v>
      </c>
      <c r="FO962" s="299">
        <v>5.0091544933640562E-3</v>
      </c>
      <c r="FP962" s="299">
        <v>1.1326741992144056E-2</v>
      </c>
      <c r="FQ962" s="299">
        <v>1.204968893676059E-2</v>
      </c>
      <c r="FR962" s="299">
        <v>1.5870666060612926E-3</v>
      </c>
      <c r="FS962" s="299">
        <v>3.6429756795509265E-3</v>
      </c>
      <c r="FT962" s="299">
        <v>4.6036421654460386E-3</v>
      </c>
      <c r="FU962" s="299">
        <v>7.4125602122754085E-3</v>
      </c>
      <c r="FV962" s="299">
        <v>5.0128415908467054E-3</v>
      </c>
      <c r="FW962" s="299">
        <v>1.4461661219415064E-3</v>
      </c>
      <c r="FX962" s="299">
        <v>3.3753199483038368E-3</v>
      </c>
      <c r="FY962" s="299">
        <v>3.1183160062843119E-3</v>
      </c>
      <c r="FZ962" s="299">
        <v>3.078844021642867E-3</v>
      </c>
      <c r="GA962" s="299">
        <v>9.3629071349985598E-4</v>
      </c>
      <c r="GB962" s="299">
        <v>2.6092248908429249E-3</v>
      </c>
      <c r="GC962" s="299">
        <v>3.5611048956224493E-3</v>
      </c>
      <c r="GD962" s="299">
        <v>1.6253461950080125E-3</v>
      </c>
      <c r="GE962" s="299">
        <v>3.993208449681613E-3</v>
      </c>
      <c r="GF962" s="299">
        <v>3.3196636364728254E-3</v>
      </c>
      <c r="GG962" s="299">
        <v>2.6558087368330607E-3</v>
      </c>
      <c r="GH962" s="298">
        <v>1.0005917355192273</v>
      </c>
      <c r="GI962" s="297">
        <v>1.6720720838287598E-3</v>
      </c>
      <c r="GK962" s="286"/>
      <c r="GL962" s="287"/>
      <c r="GM962" s="289"/>
      <c r="GN962" s="287"/>
      <c r="GO962" s="286"/>
      <c r="GP962" s="287"/>
      <c r="GQ962" s="289"/>
      <c r="GR962" s="287"/>
      <c r="GS962" s="286"/>
    </row>
    <row r="963" spans="2:201" ht="12.75" thickBot="1">
      <c r="B963" s="296" t="str">
        <f t="shared" ref="B963:C963" si="1151">+B767</f>
        <v>6911</v>
      </c>
      <c r="C963" s="295" t="str">
        <f t="shared" si="1151"/>
        <v>分類不明</v>
      </c>
      <c r="D963" s="294">
        <v>1.060440134151446E-2</v>
      </c>
      <c r="E963" s="294">
        <v>6.6905772260450408E-3</v>
      </c>
      <c r="F963" s="294">
        <v>1.1571958495596515E-2</v>
      </c>
      <c r="G963" s="294">
        <v>1.7180385394567961E-2</v>
      </c>
      <c r="H963" s="294">
        <v>1.5726686390577636E-2</v>
      </c>
      <c r="I963" s="294">
        <v>3.0147386695956509E-3</v>
      </c>
      <c r="J963" s="294">
        <v>1.3936834016673755E-2</v>
      </c>
      <c r="K963" s="294">
        <v>1.9297101560255388E-2</v>
      </c>
      <c r="L963" s="294">
        <v>6.970587408118168E-3</v>
      </c>
      <c r="M963" s="294">
        <v>1.9312351713110024E-2</v>
      </c>
      <c r="N963" s="294">
        <v>2.1121221023558531E-3</v>
      </c>
      <c r="O963" s="294">
        <v>1.405672483196809E-2</v>
      </c>
      <c r="P963" s="294">
        <v>9.7195606561477771E-3</v>
      </c>
      <c r="Q963" s="294">
        <v>0</v>
      </c>
      <c r="R963" s="294">
        <v>0</v>
      </c>
      <c r="S963" s="294">
        <v>7.283663762152586E-3</v>
      </c>
      <c r="T963" s="294">
        <v>9.7453652056161567E-3</v>
      </c>
      <c r="U963" s="294">
        <v>2.2572911561681196E-2</v>
      </c>
      <c r="V963" s="294">
        <v>5.8395270371796072E-3</v>
      </c>
      <c r="W963" s="294">
        <v>3.7564027027228684E-3</v>
      </c>
      <c r="X963" s="294">
        <v>6.6329977962387588E-3</v>
      </c>
      <c r="Y963" s="294">
        <v>1.5233132210273853E-3</v>
      </c>
      <c r="Z963" s="294">
        <v>2.4431044857524402E-3</v>
      </c>
      <c r="AA963" s="294">
        <v>2.0600849263990571E-3</v>
      </c>
      <c r="AB963" s="294">
        <v>2.7541834491150055E-3</v>
      </c>
      <c r="AC963" s="294">
        <v>3.7296022431180893E-3</v>
      </c>
      <c r="AD963" s="294">
        <v>4.1634410238343411E-3</v>
      </c>
      <c r="AE963" s="294">
        <v>2.5013327268863018E-3</v>
      </c>
      <c r="AF963" s="294">
        <v>0</v>
      </c>
      <c r="AG963" s="294">
        <v>2.6754751385918486E-3</v>
      </c>
      <c r="AH963" s="294">
        <v>1.2126392006745177E-3</v>
      </c>
      <c r="AI963" s="294">
        <v>3.0504147292225001E-4</v>
      </c>
      <c r="AJ963" s="294">
        <v>6.6595578520826568E-4</v>
      </c>
      <c r="AK963" s="294">
        <v>4.3632048880835328E-3</v>
      </c>
      <c r="AL963" s="294">
        <v>4.2338520237712712E-3</v>
      </c>
      <c r="AM963" s="294">
        <v>3.5563507355034297E-3</v>
      </c>
      <c r="AN963" s="294">
        <v>3.2452892243486071E-3</v>
      </c>
      <c r="AO963" s="294">
        <v>1.1480987119472501E-2</v>
      </c>
      <c r="AP963" s="294">
        <v>4.8669900807418974E-3</v>
      </c>
      <c r="AQ963" s="294">
        <v>2.0242887668634689E-3</v>
      </c>
      <c r="AR963" s="294">
        <v>0</v>
      </c>
      <c r="AS963" s="294">
        <v>2.8546892515296557E-3</v>
      </c>
      <c r="AT963" s="294">
        <v>2.5284045984447149E-3</v>
      </c>
      <c r="AU963" s="294">
        <v>2.2871812173415463E-3</v>
      </c>
      <c r="AV963" s="294">
        <v>3.9943385128091216E-3</v>
      </c>
      <c r="AW963" s="294">
        <v>2.425549778874549E-3</v>
      </c>
      <c r="AX963" s="294">
        <v>1.0903789563980581E-3</v>
      </c>
      <c r="AY963" s="294">
        <v>3.2247906125713083E-3</v>
      </c>
      <c r="AZ963" s="294">
        <v>3.9606216228588583E-3</v>
      </c>
      <c r="BA963" s="294">
        <v>4.8189418269159104E-4</v>
      </c>
      <c r="BB963" s="294">
        <v>7.3160617607491353E-4</v>
      </c>
      <c r="BC963" s="294">
        <v>1.442929946675185E-3</v>
      </c>
      <c r="BD963" s="294">
        <v>1.4522814507973352E-3</v>
      </c>
      <c r="BE963" s="294">
        <v>1.5919701385095914E-3</v>
      </c>
      <c r="BF963" s="294">
        <v>3.0107187956022931E-3</v>
      </c>
      <c r="BG963" s="294">
        <v>2.9123579219798353E-3</v>
      </c>
      <c r="BH963" s="294">
        <v>1.6827505833733041E-3</v>
      </c>
      <c r="BI963" s="294">
        <v>1.7417293645584479E-3</v>
      </c>
      <c r="BJ963" s="294">
        <v>1.0096757062597233E-3</v>
      </c>
      <c r="BK963" s="294">
        <v>1.7884828080749777E-2</v>
      </c>
      <c r="BL963" s="294">
        <v>1.9618183770887497E-3</v>
      </c>
      <c r="BM963" s="294">
        <v>3.6320177927713063E-4</v>
      </c>
      <c r="BN963" s="294">
        <v>1.8427995563444995E-2</v>
      </c>
      <c r="BO963" s="294">
        <v>2.1015149648789893E-3</v>
      </c>
      <c r="BP963" s="294">
        <v>4.1395178562133404E-3</v>
      </c>
      <c r="BQ963" s="294">
        <v>7.4047624753462932E-3</v>
      </c>
      <c r="BR963" s="294">
        <v>0</v>
      </c>
      <c r="BS963" s="294">
        <v>1.3925388877123268E-2</v>
      </c>
      <c r="BT963" s="294">
        <v>1.2522229226386308E-2</v>
      </c>
      <c r="BU963" s="294">
        <v>8.2651783699512083E-3</v>
      </c>
      <c r="BV963" s="294">
        <v>1.2540303908349312E-2</v>
      </c>
      <c r="BW963" s="294">
        <v>1.3625315039412436E-2</v>
      </c>
      <c r="BX963" s="294">
        <v>1.3608543429348703E-2</v>
      </c>
      <c r="BY963" s="294">
        <v>0</v>
      </c>
      <c r="BZ963" s="294">
        <v>0</v>
      </c>
      <c r="CA963" s="294">
        <v>1.182697815080799E-3</v>
      </c>
      <c r="CB963" s="294">
        <v>2.768424168785802E-3</v>
      </c>
      <c r="CC963" s="294">
        <v>1.5788492519344065E-3</v>
      </c>
      <c r="CD963" s="294">
        <v>8.1705370544524307E-3</v>
      </c>
      <c r="CE963" s="294">
        <v>4.7655231806785995E-3</v>
      </c>
      <c r="CF963" s="294">
        <v>3.0691573647225528E-3</v>
      </c>
      <c r="CG963" s="294">
        <v>0</v>
      </c>
      <c r="CH963" s="294">
        <v>1.3944865109783896E-2</v>
      </c>
      <c r="CI963" s="294">
        <v>2.1101322273582562E-3</v>
      </c>
      <c r="CJ963" s="294">
        <v>1.610530493630905E-3</v>
      </c>
      <c r="CK963" s="294">
        <v>2.7477297741518025E-3</v>
      </c>
      <c r="CL963" s="294">
        <v>2.4589527156004759E-3</v>
      </c>
      <c r="CM963" s="294">
        <v>5.0174406638675371E-3</v>
      </c>
      <c r="CN963" s="294">
        <v>7.6300382372816982E-4</v>
      </c>
      <c r="CO963" s="294">
        <v>1.1246762475571515E-2</v>
      </c>
      <c r="CP963" s="294">
        <v>1.7015848429701889E-2</v>
      </c>
      <c r="CQ963" s="294">
        <v>1.7544296908598364E-2</v>
      </c>
      <c r="CR963" s="294">
        <v>9.2053686100814526E-3</v>
      </c>
      <c r="CS963" s="294">
        <v>8.097738887235752E-3</v>
      </c>
      <c r="CT963" s="294">
        <v>1.0373634051735449E-2</v>
      </c>
      <c r="CU963" s="293">
        <v>1.064757926025775E-2</v>
      </c>
      <c r="CV963" s="293">
        <v>1.0464601174478408E-2</v>
      </c>
      <c r="CW963" s="293">
        <v>6.7653538258705837E-3</v>
      </c>
      <c r="CX963" s="293">
        <v>1.1067713578661185E-2</v>
      </c>
      <c r="CY963" s="293">
        <v>6.0375292011228439E-3</v>
      </c>
      <c r="CZ963" s="293">
        <v>6.7050141233520443E-3</v>
      </c>
      <c r="DA963" s="293">
        <v>1.1878884368404508E-2</v>
      </c>
      <c r="DB963" s="293">
        <v>5.3089328536034767E-3</v>
      </c>
      <c r="DC963" s="293">
        <v>1.930043555403795E-3</v>
      </c>
      <c r="DD963" s="293">
        <v>2.9314225680223964E-3</v>
      </c>
      <c r="DE963" s="293">
        <v>5.1214628198421592E-4</v>
      </c>
      <c r="DF963" s="293">
        <v>0</v>
      </c>
      <c r="DG963" s="293">
        <v>2.4017652307167757E-3</v>
      </c>
      <c r="DH963" s="293">
        <v>2.0081992568977895E-3</v>
      </c>
      <c r="DI963" s="293">
        <v>9.1655160958073051E-3</v>
      </c>
      <c r="DJ963" s="293">
        <v>4.2086820249938716E-3</v>
      </c>
      <c r="DK963" s="293">
        <v>2.4081503182835323E-3</v>
      </c>
      <c r="DL963" s="293">
        <v>3.6572535033740803E-3</v>
      </c>
      <c r="DM963" s="293">
        <v>9.3612345267903262E-3</v>
      </c>
      <c r="DN963" s="293">
        <v>1.1776598459243641E-3</v>
      </c>
      <c r="DO963" s="293">
        <v>5.0492876230121015E-3</v>
      </c>
      <c r="DP963" s="293">
        <v>2.1570296498135411E-3</v>
      </c>
      <c r="DQ963" s="293">
        <v>1.0957028560191413E-3</v>
      </c>
      <c r="DR963" s="293">
        <v>1.8634968995616074E-3</v>
      </c>
      <c r="DS963" s="293">
        <v>3.6290759019900858E-4</v>
      </c>
      <c r="DT963" s="293">
        <v>9.4670816405297584E-4</v>
      </c>
      <c r="DU963" s="293">
        <v>8.528490653917354E-3</v>
      </c>
      <c r="DV963" s="293">
        <v>1.324093244067134E-2</v>
      </c>
      <c r="DW963" s="293">
        <v>9.1149625853296831E-3</v>
      </c>
      <c r="DX963" s="293">
        <v>8.6921092381275038E-3</v>
      </c>
      <c r="DY963" s="293">
        <v>5.9201589159460187E-3</v>
      </c>
      <c r="DZ963" s="293">
        <v>2.4758050557151324E-3</v>
      </c>
      <c r="EA963" s="293">
        <v>8.4456694059731894E-5</v>
      </c>
      <c r="EB963" s="293">
        <v>1.5320000528283074E-2</v>
      </c>
      <c r="EC963" s="293">
        <v>1.6601429863899106E-2</v>
      </c>
      <c r="ED963" s="293">
        <v>1.7466463233629562E-2</v>
      </c>
      <c r="EE963" s="293">
        <v>1.2254129441672507E-2</v>
      </c>
      <c r="EF963" s="293">
        <v>1.7241506725179847E-2</v>
      </c>
      <c r="EG963" s="293">
        <v>5.2464541978588805E-3</v>
      </c>
      <c r="EH963" s="293">
        <v>2.2403288824222752E-3</v>
      </c>
      <c r="EI963" s="293">
        <v>1.0711638031129043E-2</v>
      </c>
      <c r="EJ963" s="293">
        <v>8.3306125484442373E-3</v>
      </c>
      <c r="EK963" s="293">
        <v>1.2217375269085672E-3</v>
      </c>
      <c r="EL963" s="293">
        <v>3.1082568997699038E-3</v>
      </c>
      <c r="EM963" s="293">
        <v>8.8830394150998387E-3</v>
      </c>
      <c r="EN963" s="293">
        <v>1.852641221923936E-3</v>
      </c>
      <c r="EO963" s="293">
        <v>8.5370089645701152E-3</v>
      </c>
      <c r="EP963" s="293">
        <v>2.74072459115496E-3</v>
      </c>
      <c r="EQ963" s="293">
        <v>3.7447872850380512E-3</v>
      </c>
      <c r="ER963" s="293">
        <v>6.6723396398827336E-4</v>
      </c>
      <c r="ES963" s="293">
        <v>1.9712092313905302E-2</v>
      </c>
      <c r="ET963" s="293">
        <v>1.6493111713858678E-2</v>
      </c>
      <c r="EU963" s="293">
        <v>2.6106750917046736E-3</v>
      </c>
      <c r="EV963" s="293">
        <v>5.8414986343098031E-3</v>
      </c>
      <c r="EW963" s="293">
        <v>2.0212351134777447E-3</v>
      </c>
      <c r="EX963" s="293">
        <v>3.6192506118023276E-3</v>
      </c>
      <c r="EY963" s="293">
        <v>9.6039576342027318E-3</v>
      </c>
      <c r="EZ963" s="293">
        <v>2.3715845435231649E-2</v>
      </c>
      <c r="FA963" s="293">
        <v>5.4872568263567697E-3</v>
      </c>
      <c r="FB963" s="293">
        <v>1.3322411967150581E-2</v>
      </c>
      <c r="FC963" s="293">
        <v>1.8236835166023271E-3</v>
      </c>
      <c r="FD963" s="293">
        <v>3.4156043660680266E-3</v>
      </c>
      <c r="FE963" s="293">
        <v>9.9054428333233166E-4</v>
      </c>
      <c r="FF963" s="293">
        <v>9.9296671178850052E-3</v>
      </c>
      <c r="FG963" s="293">
        <v>9.8448639170430081E-3</v>
      </c>
      <c r="FH963" s="293">
        <v>3.0541894942603381E-3</v>
      </c>
      <c r="FI963" s="293">
        <v>3.9767785914981112E-3</v>
      </c>
      <c r="FJ963" s="293">
        <v>9.954291927923806E-3</v>
      </c>
      <c r="FK963" s="293">
        <v>3.2014967009468339E-3</v>
      </c>
      <c r="FL963" s="293">
        <v>3.0672763671012759E-3</v>
      </c>
      <c r="FM963" s="293">
        <v>1.1311369374762347E-3</v>
      </c>
      <c r="FN963" s="293">
        <v>1.5334239647577753E-2</v>
      </c>
      <c r="FO963" s="293">
        <v>1.049626218572831E-2</v>
      </c>
      <c r="FP963" s="293">
        <v>1.6435055460251646E-2</v>
      </c>
      <c r="FQ963" s="293">
        <v>3.6206656472643553E-3</v>
      </c>
      <c r="FR963" s="293">
        <v>2.555101078897119E-3</v>
      </c>
      <c r="FS963" s="293">
        <v>1.3578822889899811E-2</v>
      </c>
      <c r="FT963" s="293">
        <v>9.0608793043358091E-3</v>
      </c>
      <c r="FU963" s="293">
        <v>5.2035907198756618E-3</v>
      </c>
      <c r="FV963" s="293">
        <v>3.554357736794073E-3</v>
      </c>
      <c r="FW963" s="293">
        <v>4.8198213149008564E-3</v>
      </c>
      <c r="FX963" s="293">
        <v>1.7889149934115875E-2</v>
      </c>
      <c r="FY963" s="293">
        <v>2.5697030752268976E-3</v>
      </c>
      <c r="FZ963" s="293">
        <v>1.0623906197543616E-2</v>
      </c>
      <c r="GA963" s="293">
        <v>5.2248419631978861E-3</v>
      </c>
      <c r="GB963" s="293">
        <v>6.4027817515925267E-3</v>
      </c>
      <c r="GC963" s="293">
        <v>2.431947487797132E-3</v>
      </c>
      <c r="GD963" s="293">
        <v>2.9295904911981609E-3</v>
      </c>
      <c r="GE963" s="293">
        <v>3.5188069967114805E-3</v>
      </c>
      <c r="GF963" s="293">
        <v>1.366924011491849E-3</v>
      </c>
      <c r="GG963" s="293">
        <v>2.5906116234409486E-3</v>
      </c>
      <c r="GH963" s="292">
        <v>1.7844449810400511E-3</v>
      </c>
      <c r="GI963" s="291">
        <v>1.0017779759870686</v>
      </c>
      <c r="GK963" s="286"/>
      <c r="GL963" s="287"/>
      <c r="GM963" s="289"/>
      <c r="GN963" s="287"/>
      <c r="GO963" s="286"/>
      <c r="GP963" s="287"/>
      <c r="GQ963" s="289"/>
      <c r="GR963" s="287"/>
      <c r="GS963" s="286"/>
    </row>
    <row r="964" spans="2:201">
      <c r="GI964" s="290"/>
      <c r="GK964" s="286"/>
      <c r="GL964" s="287"/>
      <c r="GM964" s="289"/>
      <c r="GN964" s="287"/>
      <c r="GO964" s="286"/>
      <c r="GP964" s="287"/>
      <c r="GQ964" s="288"/>
      <c r="GR964" s="287"/>
      <c r="GS964" s="286"/>
    </row>
    <row r="965" spans="2:201" ht="12.75" thickBot="1"/>
    <row r="966" spans="2:201" ht="35.65" customHeight="1">
      <c r="B966" s="285" t="s">
        <v>389</v>
      </c>
      <c r="C966" s="284" t="s">
        <v>388</v>
      </c>
      <c r="E966" s="282" t="s">
        <v>387</v>
      </c>
      <c r="F966" s="148"/>
      <c r="G966" s="282" t="s">
        <v>386</v>
      </c>
      <c r="H966" s="149"/>
      <c r="I966" s="283" t="s">
        <v>385</v>
      </c>
      <c r="J966" s="149"/>
      <c r="K966" s="282" t="s">
        <v>384</v>
      </c>
      <c r="L966" s="149"/>
      <c r="M966" s="282" t="s">
        <v>383</v>
      </c>
      <c r="N966" s="149"/>
      <c r="O966" s="282" t="s">
        <v>382</v>
      </c>
    </row>
    <row r="967" spans="2:201">
      <c r="B967" s="281" t="str">
        <f>+B776</f>
        <v>0111</v>
      </c>
      <c r="C967" s="280" t="str">
        <f t="shared" ref="C967:C1030" si="1152">+C776</f>
        <v>穀類</v>
      </c>
      <c r="D967" s="269"/>
      <c r="E967" s="273">
        <f t="shared" ref="E967:E998" si="1153">I580</f>
        <v>0</v>
      </c>
      <c r="F967" s="269"/>
      <c r="G967" s="273">
        <f t="array" ref="G967:G1154">MMULT(D776:GI963,E967:E1154)</f>
        <v>0</v>
      </c>
      <c r="H967" s="268"/>
      <c r="I967" s="279">
        <v>4.6827663810265735E-2</v>
      </c>
      <c r="J967" s="266"/>
      <c r="K967" s="273">
        <f t="shared" ref="K967:K998" si="1154">G967*I967</f>
        <v>0</v>
      </c>
      <c r="L967" s="268"/>
      <c r="M967" s="278">
        <v>0.76433249660982716</v>
      </c>
      <c r="N967" s="266"/>
      <c r="O967" s="273">
        <f t="shared" ref="O967:O998" si="1155">G967*M967</f>
        <v>0</v>
      </c>
    </row>
    <row r="968" spans="2:201">
      <c r="B968" s="277" t="str">
        <f t="shared" ref="B968" si="1156">+B777</f>
        <v>0112</v>
      </c>
      <c r="C968" s="276" t="str">
        <f t="shared" si="1152"/>
        <v>いも・豆類</v>
      </c>
      <c r="D968" s="269"/>
      <c r="E968" s="273">
        <f t="shared" si="1153"/>
        <v>0</v>
      </c>
      <c r="F968" s="269"/>
      <c r="G968" s="273">
        <v>0</v>
      </c>
      <c r="H968" s="268"/>
      <c r="I968" s="279">
        <v>0.20840787119856888</v>
      </c>
      <c r="J968" s="266"/>
      <c r="K968" s="273">
        <f t="shared" si="1154"/>
        <v>0</v>
      </c>
      <c r="L968" s="268"/>
      <c r="M968" s="278">
        <v>0.55903398926654746</v>
      </c>
      <c r="N968" s="266"/>
      <c r="O968" s="273">
        <f t="shared" si="1155"/>
        <v>0</v>
      </c>
    </row>
    <row r="969" spans="2:201">
      <c r="B969" s="277" t="str">
        <f t="shared" ref="B969" si="1157">+B778</f>
        <v>0113</v>
      </c>
      <c r="C969" s="276" t="str">
        <f t="shared" si="1152"/>
        <v>野菜</v>
      </c>
      <c r="D969" s="269"/>
      <c r="E969" s="273">
        <f t="shared" si="1153"/>
        <v>0</v>
      </c>
      <c r="F969" s="269"/>
      <c r="G969" s="273">
        <v>0</v>
      </c>
      <c r="H969" s="268"/>
      <c r="I969" s="279">
        <v>6.7225854200074014E-2</v>
      </c>
      <c r="J969" s="266"/>
      <c r="K969" s="273">
        <f t="shared" si="1154"/>
        <v>0</v>
      </c>
      <c r="L969" s="268"/>
      <c r="M969" s="278">
        <v>0.71715801159491799</v>
      </c>
      <c r="N969" s="266"/>
      <c r="O969" s="273">
        <f t="shared" si="1155"/>
        <v>0</v>
      </c>
    </row>
    <row r="970" spans="2:201">
      <c r="B970" s="277" t="str">
        <f t="shared" ref="B970" si="1158">+B779</f>
        <v>0114</v>
      </c>
      <c r="C970" s="276" t="str">
        <f t="shared" si="1152"/>
        <v>果実</v>
      </c>
      <c r="D970" s="269"/>
      <c r="E970" s="273">
        <f t="shared" si="1153"/>
        <v>0</v>
      </c>
      <c r="F970" s="269"/>
      <c r="G970" s="273">
        <v>0</v>
      </c>
      <c r="H970" s="268"/>
      <c r="I970" s="279">
        <v>5.1462281912890671E-2</v>
      </c>
      <c r="J970" s="266"/>
      <c r="K970" s="273">
        <f t="shared" si="1154"/>
        <v>0</v>
      </c>
      <c r="L970" s="268"/>
      <c r="M970" s="278">
        <v>0.63737918915526548</v>
      </c>
      <c r="N970" s="266"/>
      <c r="O970" s="273">
        <f t="shared" si="1155"/>
        <v>0</v>
      </c>
    </row>
    <row r="971" spans="2:201">
      <c r="B971" s="277" t="str">
        <f t="shared" ref="B971" si="1159">+B780</f>
        <v>0115</v>
      </c>
      <c r="C971" s="276" t="str">
        <f t="shared" si="1152"/>
        <v>その他の食用作物</v>
      </c>
      <c r="D971" s="269"/>
      <c r="E971" s="273">
        <f t="shared" si="1153"/>
        <v>0</v>
      </c>
      <c r="F971" s="269"/>
      <c r="G971" s="273">
        <v>0</v>
      </c>
      <c r="H971" s="268"/>
      <c r="I971" s="279">
        <v>5.8997050147492625E-2</v>
      </c>
      <c r="J971" s="266"/>
      <c r="K971" s="273">
        <f t="shared" si="1154"/>
        <v>0</v>
      </c>
      <c r="L971" s="268"/>
      <c r="M971" s="278">
        <v>0.59345669080182351</v>
      </c>
      <c r="N971" s="266"/>
      <c r="O971" s="273">
        <f t="shared" si="1155"/>
        <v>0</v>
      </c>
    </row>
    <row r="972" spans="2:201">
      <c r="B972" s="277" t="str">
        <f t="shared" ref="B972" si="1160">+B781</f>
        <v>0116</v>
      </c>
      <c r="C972" s="276" t="str">
        <f t="shared" si="1152"/>
        <v>非食用作物</v>
      </c>
      <c r="D972" s="269"/>
      <c r="E972" s="273">
        <f t="shared" si="1153"/>
        <v>0</v>
      </c>
      <c r="F972" s="269"/>
      <c r="G972" s="273">
        <v>0</v>
      </c>
      <c r="H972" s="268"/>
      <c r="I972" s="279">
        <v>0.12669094693028096</v>
      </c>
      <c r="J972" s="266"/>
      <c r="K972" s="273">
        <f t="shared" si="1154"/>
        <v>0</v>
      </c>
      <c r="L972" s="268"/>
      <c r="M972" s="278">
        <v>0.55085848074921961</v>
      </c>
      <c r="N972" s="266"/>
      <c r="O972" s="273">
        <f t="shared" si="1155"/>
        <v>0</v>
      </c>
    </row>
    <row r="973" spans="2:201">
      <c r="B973" s="277" t="str">
        <f t="shared" ref="B973" si="1161">+B782</f>
        <v>0121</v>
      </c>
      <c r="C973" s="276" t="str">
        <f t="shared" si="1152"/>
        <v>畜産</v>
      </c>
      <c r="D973" s="269"/>
      <c r="E973" s="273">
        <f t="shared" si="1153"/>
        <v>0</v>
      </c>
      <c r="F973" s="269"/>
      <c r="G973" s="273">
        <v>0</v>
      </c>
      <c r="H973" s="268"/>
      <c r="I973" s="279">
        <v>8.0560668271272826E-2</v>
      </c>
      <c r="J973" s="266"/>
      <c r="K973" s="273">
        <f t="shared" si="1154"/>
        <v>0</v>
      </c>
      <c r="L973" s="268"/>
      <c r="M973" s="278">
        <v>0.26997026759167492</v>
      </c>
      <c r="N973" s="266"/>
      <c r="O973" s="273">
        <f t="shared" si="1155"/>
        <v>0</v>
      </c>
    </row>
    <row r="974" spans="2:201">
      <c r="B974" s="277" t="str">
        <f t="shared" ref="B974" si="1162">+B783</f>
        <v>0131</v>
      </c>
      <c r="C974" s="276" t="str">
        <f t="shared" si="1152"/>
        <v>農業サービス</v>
      </c>
      <c r="D974" s="269"/>
      <c r="E974" s="273">
        <f t="shared" si="1153"/>
        <v>0</v>
      </c>
      <c r="F974" s="269"/>
      <c r="G974" s="273">
        <v>0</v>
      </c>
      <c r="H974" s="268"/>
      <c r="I974" s="279">
        <v>0.28643254950495051</v>
      </c>
      <c r="J974" s="266"/>
      <c r="K974" s="273">
        <f t="shared" si="1154"/>
        <v>0</v>
      </c>
      <c r="L974" s="268"/>
      <c r="M974" s="278">
        <v>0.63412747524752477</v>
      </c>
      <c r="N974" s="266"/>
      <c r="O974" s="273">
        <f t="shared" si="1155"/>
        <v>0</v>
      </c>
    </row>
    <row r="975" spans="2:201">
      <c r="B975" s="277" t="str">
        <f t="shared" ref="B975" si="1163">+B784</f>
        <v>0151</v>
      </c>
      <c r="C975" s="276" t="str">
        <f t="shared" si="1152"/>
        <v>育林</v>
      </c>
      <c r="D975" s="269"/>
      <c r="E975" s="273">
        <f t="shared" si="1153"/>
        <v>0</v>
      </c>
      <c r="F975" s="269"/>
      <c r="G975" s="273">
        <v>0</v>
      </c>
      <c r="H975" s="268"/>
      <c r="I975" s="279">
        <v>0.2930856553147575</v>
      </c>
      <c r="J975" s="266"/>
      <c r="K975" s="273">
        <f t="shared" si="1154"/>
        <v>0</v>
      </c>
      <c r="L975" s="268"/>
      <c r="M975" s="278">
        <v>0.9594083247334021</v>
      </c>
      <c r="N975" s="266"/>
      <c r="O975" s="273">
        <f t="shared" si="1155"/>
        <v>0</v>
      </c>
    </row>
    <row r="976" spans="2:201">
      <c r="B976" s="277" t="str">
        <f t="shared" ref="B976" si="1164">+B785</f>
        <v>0152</v>
      </c>
      <c r="C976" s="276" t="str">
        <f t="shared" si="1152"/>
        <v>素材</v>
      </c>
      <c r="D976" s="269"/>
      <c r="E976" s="273">
        <f t="shared" si="1153"/>
        <v>0</v>
      </c>
      <c r="F976" s="269"/>
      <c r="G976" s="273">
        <v>0</v>
      </c>
      <c r="H976" s="268"/>
      <c r="I976" s="279">
        <v>0.24924774322968907</v>
      </c>
      <c r="J976" s="266"/>
      <c r="K976" s="273">
        <f t="shared" si="1154"/>
        <v>0</v>
      </c>
      <c r="L976" s="268"/>
      <c r="M976" s="278">
        <v>0.5351053159478435</v>
      </c>
      <c r="N976" s="266"/>
      <c r="O976" s="273">
        <f t="shared" si="1155"/>
        <v>0</v>
      </c>
    </row>
    <row r="977" spans="2:15">
      <c r="B977" s="277" t="str">
        <f t="shared" ref="B977" si="1165">+B786</f>
        <v>0153</v>
      </c>
      <c r="C977" s="276" t="str">
        <f t="shared" si="1152"/>
        <v>特用林産物</v>
      </c>
      <c r="D977" s="269"/>
      <c r="E977" s="273">
        <f t="shared" si="1153"/>
        <v>0</v>
      </c>
      <c r="F977" s="269"/>
      <c r="G977" s="273">
        <v>0</v>
      </c>
      <c r="H977" s="268"/>
      <c r="I977" s="279">
        <v>0.10072342793544797</v>
      </c>
      <c r="J977" s="266"/>
      <c r="K977" s="273">
        <f t="shared" si="1154"/>
        <v>0</v>
      </c>
      <c r="L977" s="268"/>
      <c r="M977" s="278">
        <v>0.6054535336672231</v>
      </c>
      <c r="N977" s="266"/>
      <c r="O977" s="273">
        <f t="shared" si="1155"/>
        <v>0</v>
      </c>
    </row>
    <row r="978" spans="2:15">
      <c r="B978" s="277" t="str">
        <f t="shared" ref="B978" si="1166">+B787</f>
        <v>0171</v>
      </c>
      <c r="C978" s="276" t="str">
        <f t="shared" si="1152"/>
        <v>海面漁業</v>
      </c>
      <c r="D978" s="269"/>
      <c r="E978" s="273">
        <f t="shared" si="1153"/>
        <v>0</v>
      </c>
      <c r="F978" s="269"/>
      <c r="G978" s="273">
        <v>0</v>
      </c>
      <c r="H978" s="268"/>
      <c r="I978" s="279">
        <v>0.18737394110528438</v>
      </c>
      <c r="J978" s="266"/>
      <c r="K978" s="273">
        <f t="shared" si="1154"/>
        <v>0</v>
      </c>
      <c r="L978" s="268"/>
      <c r="M978" s="278">
        <v>0.53640580879386845</v>
      </c>
      <c r="N978" s="266"/>
      <c r="O978" s="273">
        <f t="shared" si="1155"/>
        <v>0</v>
      </c>
    </row>
    <row r="979" spans="2:15">
      <c r="B979" s="277" t="str">
        <f t="shared" ref="B979" si="1167">+B788</f>
        <v>0172</v>
      </c>
      <c r="C979" s="276" t="str">
        <f t="shared" si="1152"/>
        <v>内水面漁業</v>
      </c>
      <c r="D979" s="269"/>
      <c r="E979" s="273">
        <f t="shared" si="1153"/>
        <v>0</v>
      </c>
      <c r="F979" s="269"/>
      <c r="G979" s="273">
        <v>0</v>
      </c>
      <c r="H979" s="268"/>
      <c r="I979" s="279">
        <v>9.0408805031446535E-2</v>
      </c>
      <c r="J979" s="266"/>
      <c r="K979" s="273">
        <f t="shared" si="1154"/>
        <v>0</v>
      </c>
      <c r="L979" s="268"/>
      <c r="M979" s="278">
        <v>0.36792452830188677</v>
      </c>
      <c r="N979" s="266"/>
      <c r="O979" s="273">
        <f t="shared" si="1155"/>
        <v>0</v>
      </c>
    </row>
    <row r="980" spans="2:15">
      <c r="B980" s="277" t="str">
        <f t="shared" ref="B980" si="1168">+B789</f>
        <v>0611</v>
      </c>
      <c r="C980" s="276" t="str">
        <f t="shared" si="1152"/>
        <v>金属鉱物</v>
      </c>
      <c r="D980" s="269"/>
      <c r="E980" s="273">
        <f t="shared" si="1153"/>
        <v>0</v>
      </c>
      <c r="F980" s="269"/>
      <c r="G980" s="273">
        <v>0</v>
      </c>
      <c r="H980" s="268"/>
      <c r="I980" s="279">
        <v>0</v>
      </c>
      <c r="J980" s="266"/>
      <c r="K980" s="273">
        <f t="shared" si="1154"/>
        <v>0</v>
      </c>
      <c r="L980" s="268"/>
      <c r="M980" s="278">
        <v>0</v>
      </c>
      <c r="N980" s="266"/>
      <c r="O980" s="273">
        <f t="shared" si="1155"/>
        <v>0</v>
      </c>
    </row>
    <row r="981" spans="2:15">
      <c r="B981" s="277" t="str">
        <f t="shared" ref="B981" si="1169">+B790</f>
        <v>0621</v>
      </c>
      <c r="C981" s="276" t="str">
        <f t="shared" si="1152"/>
        <v>石炭・原油・天然ガス</v>
      </c>
      <c r="D981" s="269"/>
      <c r="E981" s="273">
        <f t="shared" si="1153"/>
        <v>0</v>
      </c>
      <c r="F981" s="269"/>
      <c r="G981" s="273">
        <v>0</v>
      </c>
      <c r="H981" s="268"/>
      <c r="I981" s="279">
        <v>0</v>
      </c>
      <c r="J981" s="266"/>
      <c r="K981" s="273">
        <f t="shared" si="1154"/>
        <v>0</v>
      </c>
      <c r="L981" s="268"/>
      <c r="M981" s="278">
        <v>0</v>
      </c>
      <c r="N981" s="266"/>
      <c r="O981" s="273">
        <f t="shared" si="1155"/>
        <v>0</v>
      </c>
    </row>
    <row r="982" spans="2:15">
      <c r="B982" s="277" t="str">
        <f t="shared" ref="B982" si="1170">+B791</f>
        <v>0631</v>
      </c>
      <c r="C982" s="276" t="str">
        <f t="shared" si="1152"/>
        <v>砂利・砕石</v>
      </c>
      <c r="D982" s="269"/>
      <c r="E982" s="273">
        <f t="shared" si="1153"/>
        <v>0</v>
      </c>
      <c r="F982" s="269"/>
      <c r="G982" s="273">
        <v>0</v>
      </c>
      <c r="H982" s="268"/>
      <c r="I982" s="279">
        <v>0.16832716576525286</v>
      </c>
      <c r="J982" s="266"/>
      <c r="K982" s="273">
        <f t="shared" si="1154"/>
        <v>0</v>
      </c>
      <c r="L982" s="268"/>
      <c r="M982" s="278">
        <v>0.35031786697030076</v>
      </c>
      <c r="N982" s="266"/>
      <c r="O982" s="273">
        <f t="shared" si="1155"/>
        <v>0</v>
      </c>
    </row>
    <row r="983" spans="2:15">
      <c r="B983" s="277" t="str">
        <f t="shared" ref="B983" si="1171">+B792</f>
        <v>0639</v>
      </c>
      <c r="C983" s="276" t="str">
        <f t="shared" si="1152"/>
        <v>その他の鉱物</v>
      </c>
      <c r="D983" s="269"/>
      <c r="E983" s="273">
        <f t="shared" si="1153"/>
        <v>0</v>
      </c>
      <c r="F983" s="269"/>
      <c r="G983" s="273">
        <v>0</v>
      </c>
      <c r="H983" s="268"/>
      <c r="I983" s="279">
        <v>0.13333333333333333</v>
      </c>
      <c r="J983" s="266"/>
      <c r="K983" s="273">
        <f t="shared" si="1154"/>
        <v>0</v>
      </c>
      <c r="L983" s="268"/>
      <c r="M983" s="278">
        <v>0.46777777777777779</v>
      </c>
      <c r="N983" s="266"/>
      <c r="O983" s="273">
        <f t="shared" si="1155"/>
        <v>0</v>
      </c>
    </row>
    <row r="984" spans="2:15">
      <c r="B984" s="277" t="str">
        <f t="shared" ref="B984" si="1172">+B793</f>
        <v>1111</v>
      </c>
      <c r="C984" s="276" t="str">
        <f t="shared" si="1152"/>
        <v>食肉</v>
      </c>
      <c r="D984" s="269"/>
      <c r="E984" s="273">
        <f t="shared" si="1153"/>
        <v>0</v>
      </c>
      <c r="F984" s="269"/>
      <c r="G984" s="273">
        <v>0</v>
      </c>
      <c r="H984" s="268"/>
      <c r="I984" s="279">
        <v>0.10025213768910327</v>
      </c>
      <c r="J984" s="266"/>
      <c r="K984" s="273">
        <f t="shared" si="1154"/>
        <v>0</v>
      </c>
      <c r="L984" s="268"/>
      <c r="M984" s="278">
        <v>9.8498136373602274E-2</v>
      </c>
      <c r="N984" s="266"/>
      <c r="O984" s="273">
        <f t="shared" si="1155"/>
        <v>0</v>
      </c>
    </row>
    <row r="985" spans="2:15">
      <c r="B985" s="277" t="str">
        <f t="shared" ref="B985" si="1173">+B794</f>
        <v>1112</v>
      </c>
      <c r="C985" s="276" t="str">
        <f t="shared" si="1152"/>
        <v>畜産食料品</v>
      </c>
      <c r="D985" s="269"/>
      <c r="E985" s="273">
        <f t="shared" si="1153"/>
        <v>0</v>
      </c>
      <c r="F985" s="269"/>
      <c r="G985" s="273">
        <v>0</v>
      </c>
      <c r="H985" s="268"/>
      <c r="I985" s="279">
        <v>0.10881926935250255</v>
      </c>
      <c r="J985" s="266"/>
      <c r="K985" s="273">
        <f t="shared" si="1154"/>
        <v>0</v>
      </c>
      <c r="L985" s="268"/>
      <c r="M985" s="278">
        <v>0.25014752427444881</v>
      </c>
      <c r="N985" s="266"/>
      <c r="O985" s="273">
        <f t="shared" si="1155"/>
        <v>0</v>
      </c>
    </row>
    <row r="986" spans="2:15">
      <c r="B986" s="277" t="str">
        <f t="shared" ref="B986" si="1174">+B795</f>
        <v>1113</v>
      </c>
      <c r="C986" s="276" t="str">
        <f t="shared" si="1152"/>
        <v>水産食料品</v>
      </c>
      <c r="D986" s="269"/>
      <c r="E986" s="273">
        <f t="shared" si="1153"/>
        <v>0</v>
      </c>
      <c r="F986" s="269"/>
      <c r="G986" s="273">
        <v>0</v>
      </c>
      <c r="H986" s="268"/>
      <c r="I986" s="279">
        <v>0.12694452942976159</v>
      </c>
      <c r="J986" s="266"/>
      <c r="K986" s="273">
        <f t="shared" si="1154"/>
        <v>0</v>
      </c>
      <c r="L986" s="268"/>
      <c r="M986" s="278">
        <v>0.31376056105998917</v>
      </c>
      <c r="N986" s="266"/>
      <c r="O986" s="273">
        <f t="shared" si="1155"/>
        <v>0</v>
      </c>
    </row>
    <row r="987" spans="2:15">
      <c r="B987" s="277" t="str">
        <f t="shared" ref="B987" si="1175">+B796</f>
        <v>1114</v>
      </c>
      <c r="C987" s="276" t="str">
        <f t="shared" si="1152"/>
        <v>精穀・製粉</v>
      </c>
      <c r="D987" s="269"/>
      <c r="E987" s="273">
        <f t="shared" si="1153"/>
        <v>0</v>
      </c>
      <c r="F987" s="269"/>
      <c r="G987" s="273">
        <v>0</v>
      </c>
      <c r="H987" s="268"/>
      <c r="I987" s="279">
        <v>3.734918062308662E-2</v>
      </c>
      <c r="J987" s="266"/>
      <c r="K987" s="273">
        <f t="shared" si="1154"/>
        <v>0</v>
      </c>
      <c r="L987" s="268"/>
      <c r="M987" s="278">
        <v>0.13931208355843688</v>
      </c>
      <c r="N987" s="266"/>
      <c r="O987" s="273">
        <f t="shared" si="1155"/>
        <v>0</v>
      </c>
    </row>
    <row r="988" spans="2:15">
      <c r="B988" s="277" t="str">
        <f t="shared" ref="B988" si="1176">+B797</f>
        <v>1115</v>
      </c>
      <c r="C988" s="276" t="str">
        <f t="shared" si="1152"/>
        <v>めん・パン・菓子類</v>
      </c>
      <c r="D988" s="269"/>
      <c r="E988" s="273">
        <f t="shared" si="1153"/>
        <v>0</v>
      </c>
      <c r="F988" s="269"/>
      <c r="G988" s="273">
        <v>0</v>
      </c>
      <c r="H988" s="268"/>
      <c r="I988" s="279">
        <v>0.12362931075263731</v>
      </c>
      <c r="J988" s="266"/>
      <c r="K988" s="273">
        <f t="shared" si="1154"/>
        <v>0</v>
      </c>
      <c r="L988" s="268"/>
      <c r="M988" s="278">
        <v>0.4186196130375136</v>
      </c>
      <c r="N988" s="266"/>
      <c r="O988" s="273">
        <f t="shared" si="1155"/>
        <v>0</v>
      </c>
    </row>
    <row r="989" spans="2:15">
      <c r="B989" s="277" t="str">
        <f t="shared" ref="B989" si="1177">+B798</f>
        <v>1116</v>
      </c>
      <c r="C989" s="276" t="str">
        <f t="shared" si="1152"/>
        <v>農産保存食料品</v>
      </c>
      <c r="D989" s="269"/>
      <c r="E989" s="273">
        <f t="shared" si="1153"/>
        <v>0</v>
      </c>
      <c r="F989" s="269"/>
      <c r="G989" s="273">
        <v>0</v>
      </c>
      <c r="H989" s="268"/>
      <c r="I989" s="279">
        <v>0.15809804101903799</v>
      </c>
      <c r="J989" s="266"/>
      <c r="K989" s="273">
        <f t="shared" si="1154"/>
        <v>0</v>
      </c>
      <c r="L989" s="268"/>
      <c r="M989" s="278">
        <v>0.36254943437873632</v>
      </c>
      <c r="N989" s="266"/>
      <c r="O989" s="273">
        <f t="shared" si="1155"/>
        <v>0</v>
      </c>
    </row>
    <row r="990" spans="2:15">
      <c r="B990" s="277" t="str">
        <f t="shared" ref="B990" si="1178">+B799</f>
        <v>1117</v>
      </c>
      <c r="C990" s="276" t="str">
        <f t="shared" si="1152"/>
        <v>砂糖・油脂・調味料類</v>
      </c>
      <c r="D990" s="269"/>
      <c r="E990" s="273">
        <f t="shared" si="1153"/>
        <v>0</v>
      </c>
      <c r="F990" s="269"/>
      <c r="G990" s="273">
        <v>0</v>
      </c>
      <c r="H990" s="268"/>
      <c r="I990" s="279">
        <v>0.13640279506078301</v>
      </c>
      <c r="J990" s="266"/>
      <c r="K990" s="273">
        <f t="shared" si="1154"/>
        <v>0</v>
      </c>
      <c r="L990" s="268"/>
      <c r="M990" s="278">
        <v>0.4832583516799081</v>
      </c>
      <c r="N990" s="266"/>
      <c r="O990" s="273">
        <f t="shared" si="1155"/>
        <v>0</v>
      </c>
    </row>
    <row r="991" spans="2:15">
      <c r="B991" s="277" t="str">
        <f t="shared" ref="B991" si="1179">+B800</f>
        <v>1119</v>
      </c>
      <c r="C991" s="276" t="str">
        <f t="shared" si="1152"/>
        <v>その他の食料品</v>
      </c>
      <c r="D991" s="269"/>
      <c r="E991" s="273">
        <f t="shared" si="1153"/>
        <v>0</v>
      </c>
      <c r="F991" s="269"/>
      <c r="G991" s="273">
        <v>0</v>
      </c>
      <c r="H991" s="268"/>
      <c r="I991" s="279">
        <v>0.15366334565112361</v>
      </c>
      <c r="J991" s="266"/>
      <c r="K991" s="273">
        <f t="shared" si="1154"/>
        <v>0</v>
      </c>
      <c r="L991" s="268"/>
      <c r="M991" s="278">
        <v>0.33453899690531841</v>
      </c>
      <c r="N991" s="266"/>
      <c r="O991" s="273">
        <f t="shared" si="1155"/>
        <v>0</v>
      </c>
    </row>
    <row r="992" spans="2:15">
      <c r="B992" s="277" t="str">
        <f t="shared" ref="B992" si="1180">+B801</f>
        <v>1121</v>
      </c>
      <c r="C992" s="276" t="str">
        <f t="shared" si="1152"/>
        <v>酒類</v>
      </c>
      <c r="D992" s="269"/>
      <c r="E992" s="273">
        <f t="shared" si="1153"/>
        <v>0</v>
      </c>
      <c r="F992" s="269"/>
      <c r="G992" s="273">
        <v>0</v>
      </c>
      <c r="H992" s="268"/>
      <c r="I992" s="279">
        <v>7.3713067316478836E-2</v>
      </c>
      <c r="J992" s="266"/>
      <c r="K992" s="273">
        <f t="shared" si="1154"/>
        <v>0</v>
      </c>
      <c r="L992" s="268"/>
      <c r="M992" s="278">
        <v>0.55989730647056268</v>
      </c>
      <c r="N992" s="266"/>
      <c r="O992" s="273">
        <f t="shared" si="1155"/>
        <v>0</v>
      </c>
    </row>
    <row r="993" spans="2:15">
      <c r="B993" s="277" t="str">
        <f t="shared" ref="B993" si="1181">+B802</f>
        <v>1129</v>
      </c>
      <c r="C993" s="276" t="str">
        <f t="shared" si="1152"/>
        <v>その他の飲料</v>
      </c>
      <c r="D993" s="269"/>
      <c r="E993" s="273">
        <f t="shared" si="1153"/>
        <v>0</v>
      </c>
      <c r="F993" s="269"/>
      <c r="G993" s="273">
        <v>0</v>
      </c>
      <c r="H993" s="268"/>
      <c r="I993" s="279">
        <v>0.10728682170542636</v>
      </c>
      <c r="J993" s="266"/>
      <c r="K993" s="273">
        <f t="shared" si="1154"/>
        <v>0</v>
      </c>
      <c r="L993" s="268"/>
      <c r="M993" s="278">
        <v>0.45782271654870238</v>
      </c>
      <c r="N993" s="266"/>
      <c r="O993" s="273">
        <f t="shared" si="1155"/>
        <v>0</v>
      </c>
    </row>
    <row r="994" spans="2:15">
      <c r="B994" s="277" t="str">
        <f t="shared" ref="B994" si="1182">+B803</f>
        <v>1131</v>
      </c>
      <c r="C994" s="276" t="str">
        <f t="shared" si="1152"/>
        <v>飼料・有機質肥料（別掲を除く。）</v>
      </c>
      <c r="D994" s="269"/>
      <c r="E994" s="273">
        <f t="shared" si="1153"/>
        <v>0</v>
      </c>
      <c r="F994" s="269"/>
      <c r="G994" s="273">
        <v>0</v>
      </c>
      <c r="H994" s="268"/>
      <c r="I994" s="279">
        <v>0.1033610408384532</v>
      </c>
      <c r="J994" s="266"/>
      <c r="K994" s="273">
        <f t="shared" si="1154"/>
        <v>0</v>
      </c>
      <c r="L994" s="268"/>
      <c r="M994" s="278">
        <v>0.23021322732200938</v>
      </c>
      <c r="N994" s="266"/>
      <c r="O994" s="273">
        <f t="shared" si="1155"/>
        <v>0</v>
      </c>
    </row>
    <row r="995" spans="2:15">
      <c r="B995" s="277" t="str">
        <f t="shared" ref="B995" si="1183">+B804</f>
        <v>1141</v>
      </c>
      <c r="C995" s="276" t="str">
        <f t="shared" si="1152"/>
        <v>たばこ</v>
      </c>
      <c r="D995" s="269"/>
      <c r="E995" s="273">
        <f t="shared" si="1153"/>
        <v>0</v>
      </c>
      <c r="F995" s="269"/>
      <c r="G995" s="273">
        <v>0</v>
      </c>
      <c r="H995" s="268"/>
      <c r="I995" s="279">
        <v>0</v>
      </c>
      <c r="J995" s="266"/>
      <c r="K995" s="273">
        <f t="shared" si="1154"/>
        <v>0</v>
      </c>
      <c r="L995" s="268"/>
      <c r="M995" s="278">
        <v>0</v>
      </c>
      <c r="N995" s="266"/>
      <c r="O995" s="273">
        <f t="shared" si="1155"/>
        <v>0</v>
      </c>
    </row>
    <row r="996" spans="2:15">
      <c r="B996" s="277" t="str">
        <f t="shared" ref="B996" si="1184">+B805</f>
        <v>1511</v>
      </c>
      <c r="C996" s="276" t="str">
        <f t="shared" si="1152"/>
        <v>紡績</v>
      </c>
      <c r="D996" s="269"/>
      <c r="E996" s="273">
        <f t="shared" si="1153"/>
        <v>0</v>
      </c>
      <c r="F996" s="269"/>
      <c r="G996" s="273">
        <v>0</v>
      </c>
      <c r="H996" s="268"/>
      <c r="I996" s="279">
        <v>0.30785123966942146</v>
      </c>
      <c r="J996" s="266"/>
      <c r="K996" s="273">
        <f t="shared" si="1154"/>
        <v>0</v>
      </c>
      <c r="L996" s="268"/>
      <c r="M996" s="278">
        <v>0.30113636363636365</v>
      </c>
      <c r="N996" s="266"/>
      <c r="O996" s="273">
        <f t="shared" si="1155"/>
        <v>0</v>
      </c>
    </row>
    <row r="997" spans="2:15">
      <c r="B997" s="277" t="str">
        <f t="shared" ref="B997" si="1185">+B806</f>
        <v>1512</v>
      </c>
      <c r="C997" s="276" t="str">
        <f t="shared" si="1152"/>
        <v>織物</v>
      </c>
      <c r="D997" s="269"/>
      <c r="E997" s="273">
        <f t="shared" si="1153"/>
        <v>0</v>
      </c>
      <c r="F997" s="269"/>
      <c r="G997" s="273">
        <v>0</v>
      </c>
      <c r="H997" s="268"/>
      <c r="I997" s="279">
        <v>0.2595097210481826</v>
      </c>
      <c r="J997" s="266"/>
      <c r="K997" s="273">
        <f t="shared" si="1154"/>
        <v>0</v>
      </c>
      <c r="L997" s="268"/>
      <c r="M997" s="278">
        <v>0.50126796280642438</v>
      </c>
      <c r="N997" s="266"/>
      <c r="O997" s="273">
        <f t="shared" si="1155"/>
        <v>0</v>
      </c>
    </row>
    <row r="998" spans="2:15">
      <c r="B998" s="277" t="str">
        <f t="shared" ref="B998" si="1186">+B807</f>
        <v>1513</v>
      </c>
      <c r="C998" s="276" t="str">
        <f t="shared" si="1152"/>
        <v>ニット生地</v>
      </c>
      <c r="D998" s="269"/>
      <c r="E998" s="273">
        <f t="shared" si="1153"/>
        <v>0</v>
      </c>
      <c r="F998" s="269"/>
      <c r="G998" s="273">
        <v>0</v>
      </c>
      <c r="H998" s="268"/>
      <c r="I998" s="279">
        <v>0.27983539094650206</v>
      </c>
      <c r="J998" s="266"/>
      <c r="K998" s="273">
        <f t="shared" si="1154"/>
        <v>0</v>
      </c>
      <c r="L998" s="268"/>
      <c r="M998" s="278">
        <v>0.51028806584362141</v>
      </c>
      <c r="N998" s="266"/>
      <c r="O998" s="273">
        <f t="shared" si="1155"/>
        <v>0</v>
      </c>
    </row>
    <row r="999" spans="2:15">
      <c r="B999" s="277" t="str">
        <f t="shared" ref="B999" si="1187">+B808</f>
        <v>1514</v>
      </c>
      <c r="C999" s="276" t="str">
        <f t="shared" si="1152"/>
        <v>染色整理</v>
      </c>
      <c r="D999" s="269"/>
      <c r="E999" s="273">
        <f t="shared" ref="E999:E1030" si="1188">I612</f>
        <v>0</v>
      </c>
      <c r="F999" s="269"/>
      <c r="G999" s="273">
        <v>0</v>
      </c>
      <c r="H999" s="268"/>
      <c r="I999" s="279">
        <v>0.53333333333333333</v>
      </c>
      <c r="J999" s="266"/>
      <c r="K999" s="273">
        <f t="shared" ref="K999:K1030" si="1189">G999*I999</f>
        <v>0</v>
      </c>
      <c r="L999" s="268"/>
      <c r="M999" s="278">
        <v>0.43333333333333335</v>
      </c>
      <c r="N999" s="266"/>
      <c r="O999" s="273">
        <f t="shared" ref="O999:O1030" si="1190">G999*M999</f>
        <v>0</v>
      </c>
    </row>
    <row r="1000" spans="2:15">
      <c r="B1000" s="277" t="str">
        <f t="shared" ref="B1000" si="1191">+B809</f>
        <v>1519</v>
      </c>
      <c r="C1000" s="276" t="str">
        <f t="shared" si="1152"/>
        <v>その他の繊維工業製品</v>
      </c>
      <c r="D1000" s="269"/>
      <c r="E1000" s="273">
        <f t="shared" si="1188"/>
        <v>0</v>
      </c>
      <c r="F1000" s="269"/>
      <c r="G1000" s="273">
        <v>0</v>
      </c>
      <c r="H1000" s="268"/>
      <c r="I1000" s="279">
        <v>0.39906957928802589</v>
      </c>
      <c r="J1000" s="266"/>
      <c r="K1000" s="273">
        <f t="shared" si="1189"/>
        <v>0</v>
      </c>
      <c r="L1000" s="268"/>
      <c r="M1000" s="278">
        <v>0.14704692556634305</v>
      </c>
      <c r="N1000" s="266"/>
      <c r="O1000" s="273">
        <f t="shared" si="1190"/>
        <v>0</v>
      </c>
    </row>
    <row r="1001" spans="2:15">
      <c r="B1001" s="277" t="str">
        <f t="shared" ref="B1001" si="1192">+B810</f>
        <v>1521</v>
      </c>
      <c r="C1001" s="276" t="str">
        <f t="shared" si="1152"/>
        <v>衣服</v>
      </c>
      <c r="D1001" s="269"/>
      <c r="E1001" s="273">
        <f t="shared" si="1188"/>
        <v>0</v>
      </c>
      <c r="F1001" s="269"/>
      <c r="G1001" s="273">
        <v>0</v>
      </c>
      <c r="H1001" s="268"/>
      <c r="I1001" s="279">
        <v>0.35956222285121237</v>
      </c>
      <c r="J1001" s="266"/>
      <c r="K1001" s="273">
        <f t="shared" si="1189"/>
        <v>0</v>
      </c>
      <c r="L1001" s="268"/>
      <c r="M1001" s="278">
        <v>0.27757335597697896</v>
      </c>
      <c r="N1001" s="266"/>
      <c r="O1001" s="273">
        <f t="shared" si="1190"/>
        <v>0</v>
      </c>
    </row>
    <row r="1002" spans="2:15">
      <c r="B1002" s="277" t="str">
        <f t="shared" ref="B1002" si="1193">+B811</f>
        <v>1522</v>
      </c>
      <c r="C1002" s="276" t="str">
        <f t="shared" si="1152"/>
        <v>その他の衣服・身の回り品</v>
      </c>
      <c r="D1002" s="269"/>
      <c r="E1002" s="273">
        <f t="shared" si="1188"/>
        <v>0</v>
      </c>
      <c r="F1002" s="269"/>
      <c r="G1002" s="273">
        <v>0</v>
      </c>
      <c r="H1002" s="268"/>
      <c r="I1002" s="279">
        <v>0.29563210227272729</v>
      </c>
      <c r="J1002" s="266"/>
      <c r="K1002" s="273">
        <f t="shared" si="1189"/>
        <v>0</v>
      </c>
      <c r="L1002" s="268"/>
      <c r="M1002" s="278">
        <v>0.39541903409090912</v>
      </c>
      <c r="N1002" s="266"/>
      <c r="O1002" s="273">
        <f t="shared" si="1190"/>
        <v>0</v>
      </c>
    </row>
    <row r="1003" spans="2:15">
      <c r="B1003" s="277" t="str">
        <f t="shared" ref="B1003" si="1194">+B812</f>
        <v>1529</v>
      </c>
      <c r="C1003" s="276" t="str">
        <f t="shared" si="1152"/>
        <v>その他の繊維既製品</v>
      </c>
      <c r="D1003" s="269"/>
      <c r="E1003" s="273">
        <f t="shared" si="1188"/>
        <v>0</v>
      </c>
      <c r="F1003" s="269"/>
      <c r="G1003" s="273">
        <v>0</v>
      </c>
      <c r="H1003" s="268"/>
      <c r="I1003" s="279">
        <v>0.31229283758466636</v>
      </c>
      <c r="J1003" s="266"/>
      <c r="K1003" s="273">
        <f t="shared" si="1189"/>
        <v>0</v>
      </c>
      <c r="L1003" s="268"/>
      <c r="M1003" s="278">
        <v>0.37988182735264447</v>
      </c>
      <c r="N1003" s="266"/>
      <c r="O1003" s="273">
        <f t="shared" si="1190"/>
        <v>0</v>
      </c>
    </row>
    <row r="1004" spans="2:15">
      <c r="B1004" s="277" t="str">
        <f t="shared" ref="B1004" si="1195">+B813</f>
        <v>1611</v>
      </c>
      <c r="C1004" s="276" t="str">
        <f t="shared" si="1152"/>
        <v>木材</v>
      </c>
      <c r="D1004" s="269"/>
      <c r="E1004" s="273">
        <f t="shared" si="1188"/>
        <v>0</v>
      </c>
      <c r="F1004" s="269"/>
      <c r="G1004" s="273">
        <v>0</v>
      </c>
      <c r="H1004" s="268"/>
      <c r="I1004" s="279">
        <v>0.12555847103042336</v>
      </c>
      <c r="J1004" s="266"/>
      <c r="K1004" s="273">
        <f t="shared" si="1189"/>
        <v>0</v>
      </c>
      <c r="L1004" s="268"/>
      <c r="M1004" s="278">
        <v>0.29129139777320756</v>
      </c>
      <c r="N1004" s="266"/>
      <c r="O1004" s="273">
        <f t="shared" si="1190"/>
        <v>0</v>
      </c>
    </row>
    <row r="1005" spans="2:15">
      <c r="B1005" s="277" t="str">
        <f t="shared" ref="B1005" si="1196">+B814</f>
        <v>1619</v>
      </c>
      <c r="C1005" s="276" t="str">
        <f t="shared" si="1152"/>
        <v>その他の木製品</v>
      </c>
      <c r="D1005" s="269"/>
      <c r="E1005" s="273">
        <f t="shared" si="1188"/>
        <v>0</v>
      </c>
      <c r="F1005" s="269"/>
      <c r="G1005" s="273">
        <v>0</v>
      </c>
      <c r="H1005" s="268"/>
      <c r="I1005" s="279">
        <v>0.20554159687325516</v>
      </c>
      <c r="J1005" s="266"/>
      <c r="K1005" s="273">
        <f t="shared" si="1189"/>
        <v>0</v>
      </c>
      <c r="L1005" s="268"/>
      <c r="M1005" s="278">
        <v>0.3990787269681742</v>
      </c>
      <c r="N1005" s="266"/>
      <c r="O1005" s="273">
        <f t="shared" si="1190"/>
        <v>0</v>
      </c>
    </row>
    <row r="1006" spans="2:15">
      <c r="B1006" s="277" t="str">
        <f t="shared" ref="B1006" si="1197">+B815</f>
        <v>1621</v>
      </c>
      <c r="C1006" s="276" t="str">
        <f t="shared" si="1152"/>
        <v>家具・装備品</v>
      </c>
      <c r="D1006" s="269"/>
      <c r="E1006" s="273">
        <f t="shared" si="1188"/>
        <v>0</v>
      </c>
      <c r="F1006" s="269"/>
      <c r="G1006" s="273">
        <v>0</v>
      </c>
      <c r="H1006" s="268"/>
      <c r="I1006" s="279">
        <v>0.16610009163735256</v>
      </c>
      <c r="J1006" s="266"/>
      <c r="K1006" s="273">
        <f t="shared" si="1189"/>
        <v>0</v>
      </c>
      <c r="L1006" s="268"/>
      <c r="M1006" s="278">
        <v>0.28493304561175326</v>
      </c>
      <c r="N1006" s="266"/>
      <c r="O1006" s="273">
        <f t="shared" si="1190"/>
        <v>0</v>
      </c>
    </row>
    <row r="1007" spans="2:15">
      <c r="B1007" s="277" t="str">
        <f t="shared" ref="B1007" si="1198">+B816</f>
        <v>1631</v>
      </c>
      <c r="C1007" s="276" t="str">
        <f t="shared" si="1152"/>
        <v>パルプ</v>
      </c>
      <c r="D1007" s="269"/>
      <c r="E1007" s="273">
        <f t="shared" si="1188"/>
        <v>0</v>
      </c>
      <c r="F1007" s="269"/>
      <c r="G1007" s="273">
        <v>0</v>
      </c>
      <c r="H1007" s="268"/>
      <c r="I1007" s="279">
        <v>0</v>
      </c>
      <c r="J1007" s="266"/>
      <c r="K1007" s="273">
        <f t="shared" si="1189"/>
        <v>0</v>
      </c>
      <c r="L1007" s="268"/>
      <c r="M1007" s="278">
        <v>0</v>
      </c>
      <c r="N1007" s="266"/>
      <c r="O1007" s="273">
        <f t="shared" si="1190"/>
        <v>0</v>
      </c>
    </row>
    <row r="1008" spans="2:15">
      <c r="B1008" s="277" t="str">
        <f t="shared" ref="B1008" si="1199">+B817</f>
        <v>1632</v>
      </c>
      <c r="C1008" s="276" t="str">
        <f t="shared" si="1152"/>
        <v>紙・板紙</v>
      </c>
      <c r="D1008" s="269"/>
      <c r="E1008" s="273">
        <f t="shared" si="1188"/>
        <v>0</v>
      </c>
      <c r="F1008" s="269"/>
      <c r="G1008" s="273">
        <v>0</v>
      </c>
      <c r="H1008" s="268"/>
      <c r="I1008" s="279">
        <v>5.9543617779890659E-2</v>
      </c>
      <c r="J1008" s="266"/>
      <c r="K1008" s="273">
        <f t="shared" si="1189"/>
        <v>0</v>
      </c>
      <c r="L1008" s="268"/>
      <c r="M1008" s="278">
        <v>0.20959115759448538</v>
      </c>
      <c r="N1008" s="266"/>
      <c r="O1008" s="273">
        <f t="shared" si="1190"/>
        <v>0</v>
      </c>
    </row>
    <row r="1009" spans="2:15">
      <c r="B1009" s="277" t="str">
        <f t="shared" ref="B1009" si="1200">+B818</f>
        <v>1633</v>
      </c>
      <c r="C1009" s="276" t="str">
        <f t="shared" si="1152"/>
        <v>加工紙</v>
      </c>
      <c r="D1009" s="269"/>
      <c r="E1009" s="273">
        <f t="shared" si="1188"/>
        <v>0</v>
      </c>
      <c r="F1009" s="269"/>
      <c r="G1009" s="273">
        <v>0</v>
      </c>
      <c r="H1009" s="268"/>
      <c r="I1009" s="279">
        <v>8.7388282025819261E-2</v>
      </c>
      <c r="J1009" s="266"/>
      <c r="K1009" s="273">
        <f t="shared" si="1189"/>
        <v>0</v>
      </c>
      <c r="L1009" s="268"/>
      <c r="M1009" s="278">
        <v>0.21350546176762661</v>
      </c>
      <c r="N1009" s="266"/>
      <c r="O1009" s="273">
        <f t="shared" si="1190"/>
        <v>0</v>
      </c>
    </row>
    <row r="1010" spans="2:15">
      <c r="B1010" s="277" t="str">
        <f t="shared" ref="B1010" si="1201">+B819</f>
        <v>1641</v>
      </c>
      <c r="C1010" s="276" t="str">
        <f t="shared" si="1152"/>
        <v>紙製容器</v>
      </c>
      <c r="D1010" s="269"/>
      <c r="E1010" s="273">
        <f t="shared" si="1188"/>
        <v>0</v>
      </c>
      <c r="F1010" s="269"/>
      <c r="G1010" s="273">
        <v>0</v>
      </c>
      <c r="H1010" s="268"/>
      <c r="I1010" s="279">
        <v>0.17516658124038956</v>
      </c>
      <c r="J1010" s="266"/>
      <c r="K1010" s="273">
        <f t="shared" si="1189"/>
        <v>0</v>
      </c>
      <c r="L1010" s="268"/>
      <c r="M1010" s="278">
        <v>0.31733726294208098</v>
      </c>
      <c r="N1010" s="266"/>
      <c r="O1010" s="273">
        <f t="shared" si="1190"/>
        <v>0</v>
      </c>
    </row>
    <row r="1011" spans="2:15">
      <c r="B1011" s="277" t="str">
        <f t="shared" ref="B1011" si="1202">+B820</f>
        <v>1649</v>
      </c>
      <c r="C1011" s="276" t="str">
        <f t="shared" si="1152"/>
        <v>その他の紙加工品</v>
      </c>
      <c r="D1011" s="269"/>
      <c r="E1011" s="273">
        <f t="shared" si="1188"/>
        <v>0</v>
      </c>
      <c r="F1011" s="269"/>
      <c r="G1011" s="273">
        <v>0</v>
      </c>
      <c r="H1011" s="268"/>
      <c r="I1011" s="279">
        <v>0.14211196700430642</v>
      </c>
      <c r="J1011" s="266"/>
      <c r="K1011" s="273">
        <f t="shared" si="1189"/>
        <v>0</v>
      </c>
      <c r="L1011" s="268"/>
      <c r="M1011" s="278">
        <v>0.28937951112998117</v>
      </c>
      <c r="N1011" s="266"/>
      <c r="O1011" s="273">
        <f t="shared" si="1190"/>
        <v>0</v>
      </c>
    </row>
    <row r="1012" spans="2:15">
      <c r="B1012" s="277" t="str">
        <f t="shared" ref="B1012" si="1203">+B821</f>
        <v>1911</v>
      </c>
      <c r="C1012" s="276" t="str">
        <f t="shared" si="1152"/>
        <v>印刷・製版・製本</v>
      </c>
      <c r="D1012" s="269"/>
      <c r="E1012" s="273">
        <f t="shared" si="1188"/>
        <v>0</v>
      </c>
      <c r="F1012" s="269"/>
      <c r="G1012" s="273">
        <v>0</v>
      </c>
      <c r="H1012" s="268"/>
      <c r="I1012" s="279">
        <v>0.2195859695859696</v>
      </c>
      <c r="J1012" s="266"/>
      <c r="K1012" s="273">
        <f t="shared" si="1189"/>
        <v>0</v>
      </c>
      <c r="L1012" s="268"/>
      <c r="M1012" s="278">
        <v>0.45684870684870688</v>
      </c>
      <c r="N1012" s="266"/>
      <c r="O1012" s="273">
        <f t="shared" si="1190"/>
        <v>0</v>
      </c>
    </row>
    <row r="1013" spans="2:15">
      <c r="B1013" s="277" t="str">
        <f t="shared" ref="B1013" si="1204">+B822</f>
        <v>2011</v>
      </c>
      <c r="C1013" s="276" t="str">
        <f t="shared" si="1152"/>
        <v>化学肥料</v>
      </c>
      <c r="D1013" s="269"/>
      <c r="E1013" s="273">
        <f t="shared" si="1188"/>
        <v>0</v>
      </c>
      <c r="F1013" s="269"/>
      <c r="G1013" s="273">
        <v>0</v>
      </c>
      <c r="H1013" s="268"/>
      <c r="I1013" s="279">
        <v>7.8374836173001311E-2</v>
      </c>
      <c r="J1013" s="266"/>
      <c r="K1013" s="273">
        <f t="shared" si="1189"/>
        <v>0</v>
      </c>
      <c r="L1013" s="268"/>
      <c r="M1013" s="278">
        <v>0.23722149410222804</v>
      </c>
      <c r="N1013" s="266"/>
      <c r="O1013" s="273">
        <f t="shared" si="1190"/>
        <v>0</v>
      </c>
    </row>
    <row r="1014" spans="2:15">
      <c r="B1014" s="277" t="str">
        <f t="shared" ref="B1014" si="1205">+B823</f>
        <v>2021</v>
      </c>
      <c r="C1014" s="276" t="str">
        <f t="shared" si="1152"/>
        <v>ソーダ工業製品</v>
      </c>
      <c r="D1014" s="269"/>
      <c r="E1014" s="273">
        <f t="shared" si="1188"/>
        <v>0</v>
      </c>
      <c r="F1014" s="269"/>
      <c r="G1014" s="273">
        <v>0</v>
      </c>
      <c r="H1014" s="268"/>
      <c r="I1014" s="279">
        <v>3.9620130655698041E-2</v>
      </c>
      <c r="J1014" s="266"/>
      <c r="K1014" s="273">
        <f t="shared" si="1189"/>
        <v>0</v>
      </c>
      <c r="L1014" s="268"/>
      <c r="M1014" s="278">
        <v>0.23366803774497943</v>
      </c>
      <c r="N1014" s="266"/>
      <c r="O1014" s="273">
        <f t="shared" si="1190"/>
        <v>0</v>
      </c>
    </row>
    <row r="1015" spans="2:15">
      <c r="B1015" s="277" t="str">
        <f t="shared" ref="B1015" si="1206">+B824</f>
        <v>2029</v>
      </c>
      <c r="C1015" s="276" t="str">
        <f t="shared" si="1152"/>
        <v>その他の無機化学工業製品</v>
      </c>
      <c r="D1015" s="269"/>
      <c r="E1015" s="273">
        <f t="shared" si="1188"/>
        <v>0</v>
      </c>
      <c r="F1015" s="269"/>
      <c r="G1015" s="273">
        <v>0</v>
      </c>
      <c r="H1015" s="268"/>
      <c r="I1015" s="279">
        <v>0.109870086046904</v>
      </c>
      <c r="J1015" s="266"/>
      <c r="K1015" s="273">
        <f t="shared" si="1189"/>
        <v>0</v>
      </c>
      <c r="L1015" s="268"/>
      <c r="M1015" s="278">
        <v>0.27065969293065634</v>
      </c>
      <c r="N1015" s="266"/>
      <c r="O1015" s="273">
        <f t="shared" si="1190"/>
        <v>0</v>
      </c>
    </row>
    <row r="1016" spans="2:15">
      <c r="B1016" s="277" t="str">
        <f t="shared" ref="B1016" si="1207">+B825</f>
        <v>2031</v>
      </c>
      <c r="C1016" s="276" t="str">
        <f t="shared" si="1152"/>
        <v>石油化学基礎製品</v>
      </c>
      <c r="D1016" s="269"/>
      <c r="E1016" s="273">
        <f t="shared" si="1188"/>
        <v>0</v>
      </c>
      <c r="F1016" s="269"/>
      <c r="G1016" s="273">
        <v>0</v>
      </c>
      <c r="H1016" s="268"/>
      <c r="I1016" s="279">
        <v>1.5009838766264471E-2</v>
      </c>
      <c r="J1016" s="266"/>
      <c r="K1016" s="273">
        <f t="shared" si="1189"/>
        <v>0</v>
      </c>
      <c r="L1016" s="268"/>
      <c r="M1016" s="278">
        <v>6.9054410665527713E-2</v>
      </c>
      <c r="N1016" s="266"/>
      <c r="O1016" s="273">
        <f t="shared" si="1190"/>
        <v>0</v>
      </c>
    </row>
    <row r="1017" spans="2:15">
      <c r="B1017" s="277" t="str">
        <f t="shared" ref="B1017" si="1208">+B826</f>
        <v>2041</v>
      </c>
      <c r="C1017" s="276" t="str">
        <f t="shared" si="1152"/>
        <v>脂肪族中間物・環式中間物</v>
      </c>
      <c r="D1017" s="269"/>
      <c r="E1017" s="273">
        <f t="shared" si="1188"/>
        <v>0</v>
      </c>
      <c r="F1017" s="269"/>
      <c r="G1017" s="273">
        <v>0</v>
      </c>
      <c r="H1017" s="268"/>
      <c r="I1017" s="279">
        <v>4.1436540373356895E-2</v>
      </c>
      <c r="J1017" s="266"/>
      <c r="K1017" s="273">
        <f t="shared" si="1189"/>
        <v>0</v>
      </c>
      <c r="L1017" s="268"/>
      <c r="M1017" s="278">
        <v>7.7343145918480058E-2</v>
      </c>
      <c r="N1017" s="266"/>
      <c r="O1017" s="273">
        <f t="shared" si="1190"/>
        <v>0</v>
      </c>
    </row>
    <row r="1018" spans="2:15">
      <c r="B1018" s="277" t="str">
        <f t="shared" ref="B1018" si="1209">+B827</f>
        <v>2042</v>
      </c>
      <c r="C1018" s="276" t="str">
        <f t="shared" si="1152"/>
        <v>合成ゴム</v>
      </c>
      <c r="D1018" s="269"/>
      <c r="E1018" s="273">
        <f t="shared" si="1188"/>
        <v>0</v>
      </c>
      <c r="F1018" s="269"/>
      <c r="G1018" s="273">
        <v>0</v>
      </c>
      <c r="H1018" s="268"/>
      <c r="I1018" s="279">
        <v>0.10503394389650314</v>
      </c>
      <c r="J1018" s="266"/>
      <c r="K1018" s="273">
        <f t="shared" si="1189"/>
        <v>0</v>
      </c>
      <c r="L1018" s="268"/>
      <c r="M1018" s="278">
        <v>0.21425545122227588</v>
      </c>
      <c r="N1018" s="266"/>
      <c r="O1018" s="273">
        <f t="shared" si="1190"/>
        <v>0</v>
      </c>
    </row>
    <row r="1019" spans="2:15">
      <c r="B1019" s="277" t="str">
        <f t="shared" ref="B1019" si="1210">+B828</f>
        <v>2049</v>
      </c>
      <c r="C1019" s="276" t="str">
        <f t="shared" si="1152"/>
        <v>その他の有機化学工業製品</v>
      </c>
      <c r="D1019" s="269"/>
      <c r="E1019" s="273">
        <f t="shared" si="1188"/>
        <v>0</v>
      </c>
      <c r="F1019" s="269"/>
      <c r="G1019" s="273">
        <v>0</v>
      </c>
      <c r="H1019" s="268"/>
      <c r="I1019" s="279">
        <v>7.0746902092506017E-2</v>
      </c>
      <c r="J1019" s="266"/>
      <c r="K1019" s="273">
        <f t="shared" si="1189"/>
        <v>0</v>
      </c>
      <c r="L1019" s="268"/>
      <c r="M1019" s="278">
        <v>0.21679111252326266</v>
      </c>
      <c r="N1019" s="266"/>
      <c r="O1019" s="273">
        <f t="shared" si="1190"/>
        <v>0</v>
      </c>
    </row>
    <row r="1020" spans="2:15">
      <c r="B1020" s="277" t="str">
        <f t="shared" ref="B1020" si="1211">+B829</f>
        <v>2051</v>
      </c>
      <c r="C1020" s="276" t="str">
        <f t="shared" si="1152"/>
        <v>合成樹脂</v>
      </c>
      <c r="D1020" s="269"/>
      <c r="E1020" s="273">
        <f t="shared" si="1188"/>
        <v>0</v>
      </c>
      <c r="F1020" s="269"/>
      <c r="G1020" s="273">
        <v>0</v>
      </c>
      <c r="H1020" s="268"/>
      <c r="I1020" s="279">
        <v>5.5866890968352435E-2</v>
      </c>
      <c r="J1020" s="266"/>
      <c r="K1020" s="273">
        <f t="shared" si="1189"/>
        <v>0</v>
      </c>
      <c r="L1020" s="268"/>
      <c r="M1020" s="278">
        <v>0.12459783408684681</v>
      </c>
      <c r="N1020" s="266"/>
      <c r="O1020" s="273">
        <f t="shared" si="1190"/>
        <v>0</v>
      </c>
    </row>
    <row r="1021" spans="2:15">
      <c r="B1021" s="277" t="str">
        <f t="shared" ref="B1021" si="1212">+B830</f>
        <v>2061</v>
      </c>
      <c r="C1021" s="276" t="str">
        <f t="shared" si="1152"/>
        <v>化学繊維</v>
      </c>
      <c r="D1021" s="269"/>
      <c r="E1021" s="273">
        <f t="shared" si="1188"/>
        <v>0</v>
      </c>
      <c r="F1021" s="269"/>
      <c r="G1021" s="273">
        <v>0</v>
      </c>
      <c r="H1021" s="268"/>
      <c r="I1021" s="279">
        <v>7.1262587141750586E-2</v>
      </c>
      <c r="J1021" s="266"/>
      <c r="K1021" s="273">
        <f t="shared" si="1189"/>
        <v>0</v>
      </c>
      <c r="L1021" s="268"/>
      <c r="M1021" s="278">
        <v>0.17970565453137102</v>
      </c>
      <c r="N1021" s="266"/>
      <c r="O1021" s="273">
        <f t="shared" si="1190"/>
        <v>0</v>
      </c>
    </row>
    <row r="1022" spans="2:15">
      <c r="B1022" s="277" t="str">
        <f t="shared" ref="B1022" si="1213">+B831</f>
        <v>2071</v>
      </c>
      <c r="C1022" s="276" t="str">
        <f t="shared" si="1152"/>
        <v>医薬品</v>
      </c>
      <c r="D1022" s="269"/>
      <c r="E1022" s="273">
        <f t="shared" si="1188"/>
        <v>0</v>
      </c>
      <c r="F1022" s="269"/>
      <c r="G1022" s="273">
        <v>0</v>
      </c>
      <c r="H1022" s="268"/>
      <c r="I1022" s="279">
        <v>6.4958286823714878E-2</v>
      </c>
      <c r="J1022" s="266"/>
      <c r="K1022" s="273">
        <f t="shared" si="1189"/>
        <v>0</v>
      </c>
      <c r="L1022" s="268"/>
      <c r="M1022" s="278">
        <v>0.36548360304503541</v>
      </c>
      <c r="N1022" s="266"/>
      <c r="O1022" s="273">
        <f t="shared" si="1190"/>
        <v>0</v>
      </c>
    </row>
    <row r="1023" spans="2:15">
      <c r="B1023" s="277" t="str">
        <f t="shared" ref="B1023" si="1214">+B832</f>
        <v>2081</v>
      </c>
      <c r="C1023" s="276" t="str">
        <f t="shared" si="1152"/>
        <v>油脂加工製品・石けん・界面活性剤・化粧品</v>
      </c>
      <c r="D1023" s="269"/>
      <c r="E1023" s="273">
        <f t="shared" si="1188"/>
        <v>0</v>
      </c>
      <c r="F1023" s="269"/>
      <c r="G1023" s="273">
        <v>0</v>
      </c>
      <c r="H1023" s="268"/>
      <c r="I1023" s="279">
        <v>7.579212965209374E-2</v>
      </c>
      <c r="J1023" s="266"/>
      <c r="K1023" s="273">
        <f t="shared" si="1189"/>
        <v>0</v>
      </c>
      <c r="L1023" s="268"/>
      <c r="M1023" s="278">
        <v>0.27376388956281239</v>
      </c>
      <c r="N1023" s="266"/>
      <c r="O1023" s="273">
        <f t="shared" si="1190"/>
        <v>0</v>
      </c>
    </row>
    <row r="1024" spans="2:15">
      <c r="B1024" s="277" t="str">
        <f t="shared" ref="B1024" si="1215">+B833</f>
        <v>2082</v>
      </c>
      <c r="C1024" s="276" t="str">
        <f t="shared" si="1152"/>
        <v>塗料・印刷インキ</v>
      </c>
      <c r="D1024" s="269"/>
      <c r="E1024" s="273">
        <f t="shared" si="1188"/>
        <v>0</v>
      </c>
      <c r="F1024" s="269"/>
      <c r="G1024" s="273">
        <v>0</v>
      </c>
      <c r="H1024" s="268"/>
      <c r="I1024" s="279">
        <v>8.5044874007594057E-2</v>
      </c>
      <c r="J1024" s="266"/>
      <c r="K1024" s="273">
        <f t="shared" si="1189"/>
        <v>0</v>
      </c>
      <c r="L1024" s="268"/>
      <c r="M1024" s="278">
        <v>0.17984121505005177</v>
      </c>
      <c r="N1024" s="266"/>
      <c r="O1024" s="273">
        <f t="shared" si="1190"/>
        <v>0</v>
      </c>
    </row>
    <row r="1025" spans="2:15">
      <c r="B1025" s="277" t="str">
        <f t="shared" ref="B1025" si="1216">+B834</f>
        <v>2083</v>
      </c>
      <c r="C1025" s="276" t="str">
        <f t="shared" si="1152"/>
        <v>写真感光材料</v>
      </c>
      <c r="D1025" s="269"/>
      <c r="E1025" s="273">
        <f t="shared" si="1188"/>
        <v>0</v>
      </c>
      <c r="F1025" s="269"/>
      <c r="G1025" s="273">
        <v>0</v>
      </c>
      <c r="H1025" s="268"/>
      <c r="I1025" s="279">
        <v>0.13487751876728565</v>
      </c>
      <c r="J1025" s="266"/>
      <c r="K1025" s="273">
        <f t="shared" si="1189"/>
        <v>0</v>
      </c>
      <c r="L1025" s="268"/>
      <c r="M1025" s="278">
        <v>0.25130877123666534</v>
      </c>
      <c r="N1025" s="266"/>
      <c r="O1025" s="273">
        <f t="shared" si="1190"/>
        <v>0</v>
      </c>
    </row>
    <row r="1026" spans="2:15">
      <c r="B1026" s="277" t="str">
        <f t="shared" ref="B1026" si="1217">+B835</f>
        <v>2084</v>
      </c>
      <c r="C1026" s="276" t="str">
        <f t="shared" si="1152"/>
        <v>農薬</v>
      </c>
      <c r="D1026" s="269"/>
      <c r="E1026" s="273">
        <f t="shared" si="1188"/>
        <v>0</v>
      </c>
      <c r="F1026" s="269"/>
      <c r="G1026" s="273">
        <v>0</v>
      </c>
      <c r="H1026" s="268"/>
      <c r="I1026" s="279">
        <v>9.4710743801652897E-2</v>
      </c>
      <c r="J1026" s="266"/>
      <c r="K1026" s="273">
        <f t="shared" si="1189"/>
        <v>0</v>
      </c>
      <c r="L1026" s="268"/>
      <c r="M1026" s="278">
        <v>0.38752066115702477</v>
      </c>
      <c r="N1026" s="266"/>
      <c r="O1026" s="273">
        <f t="shared" si="1190"/>
        <v>0</v>
      </c>
    </row>
    <row r="1027" spans="2:15">
      <c r="B1027" s="277" t="str">
        <f t="shared" ref="B1027" si="1218">+B836</f>
        <v>2089</v>
      </c>
      <c r="C1027" s="276" t="str">
        <f t="shared" si="1152"/>
        <v>その他の化学最終製品</v>
      </c>
      <c r="D1027" s="269"/>
      <c r="E1027" s="273">
        <f t="shared" si="1188"/>
        <v>0</v>
      </c>
      <c r="F1027" s="269"/>
      <c r="G1027" s="273">
        <v>0</v>
      </c>
      <c r="H1027" s="268"/>
      <c r="I1027" s="279">
        <v>9.6681154485548898E-2</v>
      </c>
      <c r="J1027" s="266"/>
      <c r="K1027" s="273">
        <f t="shared" si="1189"/>
        <v>0</v>
      </c>
      <c r="L1027" s="268"/>
      <c r="M1027" s="278">
        <v>0.23185851342960723</v>
      </c>
      <c r="N1027" s="266"/>
      <c r="O1027" s="273">
        <f t="shared" si="1190"/>
        <v>0</v>
      </c>
    </row>
    <row r="1028" spans="2:15">
      <c r="B1028" s="277" t="str">
        <f t="shared" ref="B1028" si="1219">+B837</f>
        <v>2111</v>
      </c>
      <c r="C1028" s="276" t="str">
        <f t="shared" si="1152"/>
        <v>石油製品</v>
      </c>
      <c r="D1028" s="269"/>
      <c r="E1028" s="273">
        <f t="shared" si="1188"/>
        <v>0</v>
      </c>
      <c r="F1028" s="269"/>
      <c r="G1028" s="273">
        <v>0</v>
      </c>
      <c r="H1028" s="268"/>
      <c r="I1028" s="279">
        <v>6.3083816697363715E-3</v>
      </c>
      <c r="J1028" s="266"/>
      <c r="K1028" s="273">
        <f t="shared" si="1189"/>
        <v>0</v>
      </c>
      <c r="L1028" s="268"/>
      <c r="M1028" s="278">
        <v>0.21063859031805812</v>
      </c>
      <c r="N1028" s="266"/>
      <c r="O1028" s="273">
        <f t="shared" si="1190"/>
        <v>0</v>
      </c>
    </row>
    <row r="1029" spans="2:15">
      <c r="B1029" s="277" t="str">
        <f t="shared" ref="B1029" si="1220">+B838</f>
        <v>2121</v>
      </c>
      <c r="C1029" s="276" t="str">
        <f t="shared" si="1152"/>
        <v>石炭製品</v>
      </c>
      <c r="D1029" s="269"/>
      <c r="E1029" s="273">
        <f t="shared" si="1188"/>
        <v>0</v>
      </c>
      <c r="F1029" s="269"/>
      <c r="G1029" s="273">
        <v>0</v>
      </c>
      <c r="H1029" s="268"/>
      <c r="I1029" s="279">
        <v>4.8808172531214528E-2</v>
      </c>
      <c r="J1029" s="266"/>
      <c r="K1029" s="273">
        <f t="shared" si="1189"/>
        <v>0</v>
      </c>
      <c r="L1029" s="268"/>
      <c r="M1029" s="278">
        <v>0.24328414680287552</v>
      </c>
      <c r="N1029" s="266"/>
      <c r="O1029" s="273">
        <f t="shared" si="1190"/>
        <v>0</v>
      </c>
    </row>
    <row r="1030" spans="2:15">
      <c r="B1030" s="277" t="str">
        <f t="shared" ref="B1030" si="1221">+B839</f>
        <v>2211</v>
      </c>
      <c r="C1030" s="276" t="str">
        <f t="shared" si="1152"/>
        <v>プラスチック製品</v>
      </c>
      <c r="D1030" s="269"/>
      <c r="E1030" s="273">
        <f t="shared" si="1188"/>
        <v>0</v>
      </c>
      <c r="F1030" s="269"/>
      <c r="G1030" s="273">
        <v>0</v>
      </c>
      <c r="H1030" s="268"/>
      <c r="I1030" s="279">
        <v>0.15238000365260415</v>
      </c>
      <c r="J1030" s="266"/>
      <c r="K1030" s="273">
        <f t="shared" si="1189"/>
        <v>0</v>
      </c>
      <c r="L1030" s="268"/>
      <c r="M1030" s="278">
        <v>0.25250120369909185</v>
      </c>
      <c r="N1030" s="266"/>
      <c r="O1030" s="273">
        <f t="shared" si="1190"/>
        <v>0</v>
      </c>
    </row>
    <row r="1031" spans="2:15">
      <c r="B1031" s="277" t="str">
        <f t="shared" ref="B1031:C1031" si="1222">+B840</f>
        <v>2221</v>
      </c>
      <c r="C1031" s="276" t="str">
        <f t="shared" si="1222"/>
        <v>タイヤ・チューブ</v>
      </c>
      <c r="D1031" s="269"/>
      <c r="E1031" s="273">
        <f t="shared" ref="E1031:E1062" si="1223">I644</f>
        <v>0</v>
      </c>
      <c r="F1031" s="269"/>
      <c r="G1031" s="273">
        <v>0</v>
      </c>
      <c r="H1031" s="268"/>
      <c r="I1031" s="279">
        <v>0.11963059879018555</v>
      </c>
      <c r="J1031" s="266"/>
      <c r="K1031" s="273">
        <f t="shared" ref="K1031:K1062" si="1224">G1031*I1031</f>
        <v>0</v>
      </c>
      <c r="L1031" s="268"/>
      <c r="M1031" s="278">
        <v>0.2543244069870183</v>
      </c>
      <c r="N1031" s="266"/>
      <c r="O1031" s="273">
        <f t="shared" ref="O1031:O1062" si="1225">G1031*M1031</f>
        <v>0</v>
      </c>
    </row>
    <row r="1032" spans="2:15">
      <c r="B1032" s="277" t="str">
        <f t="shared" ref="B1032:C1032" si="1226">+B841</f>
        <v>2229</v>
      </c>
      <c r="C1032" s="276" t="str">
        <f t="shared" si="1226"/>
        <v>その他のゴム製品</v>
      </c>
      <c r="D1032" s="269"/>
      <c r="E1032" s="273">
        <f t="shared" si="1223"/>
        <v>0</v>
      </c>
      <c r="F1032" s="269"/>
      <c r="G1032" s="273">
        <v>0</v>
      </c>
      <c r="H1032" s="268"/>
      <c r="I1032" s="279">
        <v>0.28523344902102021</v>
      </c>
      <c r="J1032" s="266"/>
      <c r="K1032" s="273">
        <f t="shared" si="1224"/>
        <v>0</v>
      </c>
      <c r="L1032" s="268"/>
      <c r="M1032" s="278">
        <v>0.41874140527797787</v>
      </c>
      <c r="N1032" s="266"/>
      <c r="O1032" s="273">
        <f t="shared" si="1225"/>
        <v>0</v>
      </c>
    </row>
    <row r="1033" spans="2:15">
      <c r="B1033" s="277" t="str">
        <f t="shared" ref="B1033:C1033" si="1227">+B842</f>
        <v>2311</v>
      </c>
      <c r="C1033" s="276" t="str">
        <f t="shared" si="1227"/>
        <v>革製履物</v>
      </c>
      <c r="D1033" s="269"/>
      <c r="E1033" s="273">
        <f t="shared" si="1223"/>
        <v>0</v>
      </c>
      <c r="F1033" s="269"/>
      <c r="G1033" s="273">
        <v>0</v>
      </c>
      <c r="H1033" s="268"/>
      <c r="I1033" s="279">
        <v>0</v>
      </c>
      <c r="J1033" s="266"/>
      <c r="K1033" s="273">
        <f t="shared" si="1224"/>
        <v>0</v>
      </c>
      <c r="L1033" s="268"/>
      <c r="M1033" s="278">
        <v>0</v>
      </c>
      <c r="N1033" s="266"/>
      <c r="O1033" s="273">
        <f t="shared" si="1225"/>
        <v>0</v>
      </c>
    </row>
    <row r="1034" spans="2:15">
      <c r="B1034" s="277" t="str">
        <f t="shared" ref="B1034:C1034" si="1228">+B843</f>
        <v>2312</v>
      </c>
      <c r="C1034" s="276" t="str">
        <f t="shared" si="1228"/>
        <v>なめし革・毛皮・その他の革製品</v>
      </c>
      <c r="D1034" s="269"/>
      <c r="E1034" s="273">
        <f t="shared" si="1223"/>
        <v>0</v>
      </c>
      <c r="F1034" s="269"/>
      <c r="G1034" s="273">
        <v>0</v>
      </c>
      <c r="H1034" s="268"/>
      <c r="I1034" s="279">
        <v>0.36936936936936937</v>
      </c>
      <c r="J1034" s="266"/>
      <c r="K1034" s="273">
        <f t="shared" si="1224"/>
        <v>0</v>
      </c>
      <c r="L1034" s="268"/>
      <c r="M1034" s="278">
        <v>0.50450450450450446</v>
      </c>
      <c r="N1034" s="266"/>
      <c r="O1034" s="273">
        <f t="shared" si="1225"/>
        <v>0</v>
      </c>
    </row>
    <row r="1035" spans="2:15">
      <c r="B1035" s="277" t="str">
        <f t="shared" ref="B1035:C1035" si="1229">+B844</f>
        <v>2511</v>
      </c>
      <c r="C1035" s="276" t="str">
        <f t="shared" si="1229"/>
        <v>ガラス・ガラス製品</v>
      </c>
      <c r="D1035" s="269"/>
      <c r="E1035" s="273">
        <f t="shared" si="1223"/>
        <v>0</v>
      </c>
      <c r="F1035" s="269"/>
      <c r="G1035" s="273">
        <v>0</v>
      </c>
      <c r="H1035" s="268"/>
      <c r="I1035" s="279">
        <v>0.14521093608546079</v>
      </c>
      <c r="J1035" s="266"/>
      <c r="K1035" s="273">
        <f t="shared" si="1224"/>
        <v>0</v>
      </c>
      <c r="L1035" s="268"/>
      <c r="M1035" s="278">
        <v>0.47235960623993445</v>
      </c>
      <c r="N1035" s="266"/>
      <c r="O1035" s="273">
        <f t="shared" si="1225"/>
        <v>0</v>
      </c>
    </row>
    <row r="1036" spans="2:15">
      <c r="B1036" s="277" t="str">
        <f t="shared" ref="B1036:C1036" si="1230">+B845</f>
        <v>2521</v>
      </c>
      <c r="C1036" s="276" t="str">
        <f t="shared" si="1230"/>
        <v>セメント・セメント製品</v>
      </c>
      <c r="D1036" s="269"/>
      <c r="E1036" s="273">
        <f t="shared" si="1223"/>
        <v>0</v>
      </c>
      <c r="F1036" s="269"/>
      <c r="G1036" s="273">
        <v>0</v>
      </c>
      <c r="H1036" s="268"/>
      <c r="I1036" s="279">
        <v>0.16068301820205502</v>
      </c>
      <c r="J1036" s="266"/>
      <c r="K1036" s="273">
        <f t="shared" si="1224"/>
        <v>0</v>
      </c>
      <c r="L1036" s="268"/>
      <c r="M1036" s="278">
        <v>0.423085798053561</v>
      </c>
      <c r="N1036" s="266"/>
      <c r="O1036" s="273">
        <f t="shared" si="1225"/>
        <v>0</v>
      </c>
    </row>
    <row r="1037" spans="2:15">
      <c r="B1037" s="277" t="str">
        <f t="shared" ref="B1037:C1037" si="1231">+B846</f>
        <v>2531</v>
      </c>
      <c r="C1037" s="276" t="str">
        <f t="shared" si="1231"/>
        <v>陶磁器</v>
      </c>
      <c r="D1037" s="269"/>
      <c r="E1037" s="273">
        <f t="shared" si="1223"/>
        <v>0</v>
      </c>
      <c r="F1037" s="269"/>
      <c r="G1037" s="273">
        <v>0</v>
      </c>
      <c r="H1037" s="268"/>
      <c r="I1037" s="279">
        <v>0.24633666253553985</v>
      </c>
      <c r="J1037" s="266"/>
      <c r="K1037" s="273">
        <f t="shared" si="1224"/>
        <v>0</v>
      </c>
      <c r="L1037" s="268"/>
      <c r="M1037" s="278">
        <v>0.4344973390683094</v>
      </c>
      <c r="N1037" s="266"/>
      <c r="O1037" s="273">
        <f t="shared" si="1225"/>
        <v>0</v>
      </c>
    </row>
    <row r="1038" spans="2:15">
      <c r="B1038" s="277" t="str">
        <f t="shared" ref="B1038:C1038" si="1232">+B847</f>
        <v>2591</v>
      </c>
      <c r="C1038" s="276" t="str">
        <f t="shared" si="1232"/>
        <v>建設用土石製品</v>
      </c>
      <c r="D1038" s="269"/>
      <c r="E1038" s="273">
        <f t="shared" si="1223"/>
        <v>0</v>
      </c>
      <c r="F1038" s="269"/>
      <c r="G1038" s="273">
        <v>0</v>
      </c>
      <c r="H1038" s="268"/>
      <c r="I1038" s="279">
        <v>0.19838202247191011</v>
      </c>
      <c r="J1038" s="266"/>
      <c r="K1038" s="273">
        <f t="shared" si="1224"/>
        <v>0</v>
      </c>
      <c r="L1038" s="268"/>
      <c r="M1038" s="278">
        <v>0.46355056179775284</v>
      </c>
      <c r="N1038" s="266"/>
      <c r="O1038" s="273">
        <f t="shared" si="1225"/>
        <v>0</v>
      </c>
    </row>
    <row r="1039" spans="2:15" ht="24">
      <c r="B1039" s="277" t="str">
        <f t="shared" ref="B1039:C1039" si="1233">+B848</f>
        <v>2599</v>
      </c>
      <c r="C1039" s="276" t="str">
        <f t="shared" si="1233"/>
        <v>その他の窯業・土石
製品</v>
      </c>
      <c r="D1039" s="269"/>
      <c r="E1039" s="273">
        <f t="shared" si="1223"/>
        <v>0</v>
      </c>
      <c r="F1039" s="269"/>
      <c r="G1039" s="273">
        <v>0</v>
      </c>
      <c r="H1039" s="268"/>
      <c r="I1039" s="279">
        <v>0.17051459759161397</v>
      </c>
      <c r="J1039" s="266"/>
      <c r="K1039" s="273">
        <f t="shared" si="1224"/>
        <v>0</v>
      </c>
      <c r="L1039" s="268"/>
      <c r="M1039" s="278">
        <v>0.42854977042363335</v>
      </c>
      <c r="N1039" s="266"/>
      <c r="O1039" s="273">
        <f t="shared" si="1225"/>
        <v>0</v>
      </c>
    </row>
    <row r="1040" spans="2:15">
      <c r="B1040" s="277" t="str">
        <f t="shared" ref="B1040:C1040" si="1234">+B849</f>
        <v>2611</v>
      </c>
      <c r="C1040" s="276" t="str">
        <f t="shared" si="1234"/>
        <v>銑鉄・粗鋼</v>
      </c>
      <c r="D1040" s="269"/>
      <c r="E1040" s="273">
        <f t="shared" si="1223"/>
        <v>0</v>
      </c>
      <c r="F1040" s="269"/>
      <c r="G1040" s="273">
        <v>0</v>
      </c>
      <c r="H1040" s="268"/>
      <c r="I1040" s="279">
        <v>0</v>
      </c>
      <c r="J1040" s="266"/>
      <c r="K1040" s="273">
        <f t="shared" si="1224"/>
        <v>0</v>
      </c>
      <c r="L1040" s="268"/>
      <c r="M1040" s="278">
        <v>0</v>
      </c>
      <c r="N1040" s="266"/>
      <c r="O1040" s="273">
        <f t="shared" si="1225"/>
        <v>0</v>
      </c>
    </row>
    <row r="1041" spans="2:15">
      <c r="B1041" s="277" t="str">
        <f t="shared" ref="B1041:C1041" si="1235">+B850</f>
        <v>2612</v>
      </c>
      <c r="C1041" s="276" t="str">
        <f t="shared" si="1235"/>
        <v>鉄屑</v>
      </c>
      <c r="D1041" s="269"/>
      <c r="E1041" s="273">
        <f t="shared" si="1223"/>
        <v>0</v>
      </c>
      <c r="F1041" s="269"/>
      <c r="G1041" s="273">
        <v>0</v>
      </c>
      <c r="H1041" s="268"/>
      <c r="I1041" s="279">
        <v>0</v>
      </c>
      <c r="J1041" s="266"/>
      <c r="K1041" s="273">
        <f t="shared" si="1224"/>
        <v>0</v>
      </c>
      <c r="L1041" s="268"/>
      <c r="M1041" s="278">
        <v>0</v>
      </c>
      <c r="N1041" s="266"/>
      <c r="O1041" s="273">
        <f t="shared" si="1225"/>
        <v>0</v>
      </c>
    </row>
    <row r="1042" spans="2:15">
      <c r="B1042" s="277" t="str">
        <f t="shared" ref="B1042:C1042" si="1236">+B851</f>
        <v>2621</v>
      </c>
      <c r="C1042" s="276" t="str">
        <f t="shared" si="1236"/>
        <v>熱間圧延鋼材</v>
      </c>
      <c r="D1042" s="269"/>
      <c r="E1042" s="273">
        <f t="shared" si="1223"/>
        <v>0</v>
      </c>
      <c r="F1042" s="269"/>
      <c r="G1042" s="273">
        <v>0</v>
      </c>
      <c r="H1042" s="268"/>
      <c r="I1042" s="279">
        <v>5.4995417048579284E-2</v>
      </c>
      <c r="J1042" s="266"/>
      <c r="K1042" s="273">
        <f t="shared" si="1224"/>
        <v>0</v>
      </c>
      <c r="L1042" s="268"/>
      <c r="M1042" s="278">
        <v>0.15857011915673694</v>
      </c>
      <c r="N1042" s="266"/>
      <c r="O1042" s="273">
        <f t="shared" si="1225"/>
        <v>0</v>
      </c>
    </row>
    <row r="1043" spans="2:15">
      <c r="B1043" s="277" t="str">
        <f t="shared" ref="B1043:C1043" si="1237">+B852</f>
        <v>2622</v>
      </c>
      <c r="C1043" s="276" t="str">
        <f t="shared" si="1237"/>
        <v>鋼管</v>
      </c>
      <c r="D1043" s="269"/>
      <c r="E1043" s="273">
        <f t="shared" si="1223"/>
        <v>0</v>
      </c>
      <c r="F1043" s="269"/>
      <c r="G1043" s="273">
        <v>0</v>
      </c>
      <c r="H1043" s="268"/>
      <c r="I1043" s="279">
        <v>8.4773662551440324E-2</v>
      </c>
      <c r="J1043" s="266"/>
      <c r="K1043" s="273">
        <f t="shared" si="1224"/>
        <v>0</v>
      </c>
      <c r="L1043" s="268"/>
      <c r="M1043" s="278">
        <v>0.26090534979423868</v>
      </c>
      <c r="N1043" s="266"/>
      <c r="O1043" s="273">
        <f t="shared" si="1225"/>
        <v>0</v>
      </c>
    </row>
    <row r="1044" spans="2:15">
      <c r="B1044" s="277" t="str">
        <f t="shared" ref="B1044:C1044" si="1238">+B853</f>
        <v>2623</v>
      </c>
      <c r="C1044" s="276" t="str">
        <f t="shared" si="1238"/>
        <v>冷延・めっき鋼材</v>
      </c>
      <c r="D1044" s="269"/>
      <c r="E1044" s="273">
        <f t="shared" si="1223"/>
        <v>0</v>
      </c>
      <c r="F1044" s="269"/>
      <c r="G1044" s="273">
        <v>0</v>
      </c>
      <c r="H1044" s="268"/>
      <c r="I1044" s="279">
        <v>5.8591549295774648E-2</v>
      </c>
      <c r="J1044" s="266"/>
      <c r="K1044" s="273">
        <f t="shared" si="1224"/>
        <v>0</v>
      </c>
      <c r="L1044" s="268"/>
      <c r="M1044" s="278">
        <v>0.13774647887323943</v>
      </c>
      <c r="N1044" s="266"/>
      <c r="O1044" s="273">
        <f t="shared" si="1225"/>
        <v>0</v>
      </c>
    </row>
    <row r="1045" spans="2:15">
      <c r="B1045" s="277" t="str">
        <f t="shared" ref="B1045:C1045" si="1239">+B854</f>
        <v>2631</v>
      </c>
      <c r="C1045" s="276" t="str">
        <f t="shared" si="1239"/>
        <v>鋳鍛造品</v>
      </c>
      <c r="D1045" s="269"/>
      <c r="E1045" s="273">
        <f t="shared" si="1223"/>
        <v>0</v>
      </c>
      <c r="F1045" s="269"/>
      <c r="G1045" s="273">
        <v>0</v>
      </c>
      <c r="H1045" s="268"/>
      <c r="I1045" s="279">
        <v>0.12361543885186617</v>
      </c>
      <c r="J1045" s="266"/>
      <c r="K1045" s="273">
        <f t="shared" si="1224"/>
        <v>0</v>
      </c>
      <c r="L1045" s="268"/>
      <c r="M1045" s="278">
        <v>0.35765460458980597</v>
      </c>
      <c r="N1045" s="266"/>
      <c r="O1045" s="273">
        <f t="shared" si="1225"/>
        <v>0</v>
      </c>
    </row>
    <row r="1046" spans="2:15">
      <c r="B1046" s="277" t="str">
        <f t="shared" ref="B1046:C1046" si="1240">+B855</f>
        <v>2699</v>
      </c>
      <c r="C1046" s="276" t="str">
        <f t="shared" si="1240"/>
        <v>その他の鉄鋼製品</v>
      </c>
      <c r="D1046" s="269"/>
      <c r="E1046" s="273">
        <f t="shared" si="1223"/>
        <v>0</v>
      </c>
      <c r="F1046" s="269"/>
      <c r="G1046" s="273">
        <v>0</v>
      </c>
      <c r="H1046" s="268"/>
      <c r="I1046" s="279">
        <v>7.0385569765222367E-2</v>
      </c>
      <c r="J1046" s="266"/>
      <c r="K1046" s="273">
        <f t="shared" si="1224"/>
        <v>0</v>
      </c>
      <c r="L1046" s="268"/>
      <c r="M1046" s="278">
        <v>0.1934529490360756</v>
      </c>
      <c r="N1046" s="266"/>
      <c r="O1046" s="273">
        <f t="shared" si="1225"/>
        <v>0</v>
      </c>
    </row>
    <row r="1047" spans="2:15">
      <c r="B1047" s="277" t="str">
        <f t="shared" ref="B1047:C1047" si="1241">+B856</f>
        <v>2711</v>
      </c>
      <c r="C1047" s="276" t="str">
        <f t="shared" si="1241"/>
        <v>非鉄金属製錬・精製</v>
      </c>
      <c r="D1047" s="269"/>
      <c r="E1047" s="273">
        <f t="shared" si="1223"/>
        <v>0</v>
      </c>
      <c r="F1047" s="269"/>
      <c r="G1047" s="273">
        <v>0</v>
      </c>
      <c r="H1047" s="268"/>
      <c r="I1047" s="279">
        <v>2.4133345996770823E-2</v>
      </c>
      <c r="J1047" s="266"/>
      <c r="K1047" s="273">
        <f t="shared" si="1224"/>
        <v>0</v>
      </c>
      <c r="L1047" s="268"/>
      <c r="M1047" s="278">
        <v>0.42415234115300599</v>
      </c>
      <c r="N1047" s="266"/>
      <c r="O1047" s="273">
        <f t="shared" si="1225"/>
        <v>0</v>
      </c>
    </row>
    <row r="1048" spans="2:15">
      <c r="B1048" s="277" t="str">
        <f t="shared" ref="B1048:C1048" si="1242">+B857</f>
        <v>2712</v>
      </c>
      <c r="C1048" s="276" t="str">
        <f t="shared" si="1242"/>
        <v>非鉄金属屑</v>
      </c>
      <c r="D1048" s="269"/>
      <c r="E1048" s="273">
        <f t="shared" si="1223"/>
        <v>0</v>
      </c>
      <c r="F1048" s="269"/>
      <c r="G1048" s="273">
        <v>0</v>
      </c>
      <c r="H1048" s="268"/>
      <c r="I1048" s="279">
        <v>0</v>
      </c>
      <c r="J1048" s="266"/>
      <c r="K1048" s="273">
        <f t="shared" si="1224"/>
        <v>0</v>
      </c>
      <c r="L1048" s="268"/>
      <c r="M1048" s="278">
        <v>0</v>
      </c>
      <c r="N1048" s="266"/>
      <c r="O1048" s="273">
        <f t="shared" si="1225"/>
        <v>0</v>
      </c>
    </row>
    <row r="1049" spans="2:15">
      <c r="B1049" s="277" t="str">
        <f t="shared" ref="B1049:C1049" si="1243">+B858</f>
        <v>2721</v>
      </c>
      <c r="C1049" s="276" t="str">
        <f t="shared" si="1243"/>
        <v>電線・ケーブル</v>
      </c>
      <c r="D1049" s="269"/>
      <c r="E1049" s="273">
        <f t="shared" si="1223"/>
        <v>0</v>
      </c>
      <c r="F1049" s="269"/>
      <c r="G1049" s="273">
        <v>0</v>
      </c>
      <c r="H1049" s="268"/>
      <c r="I1049" s="279">
        <v>6.6139388558777268E-2</v>
      </c>
      <c r="J1049" s="266"/>
      <c r="K1049" s="273">
        <f t="shared" si="1224"/>
        <v>0</v>
      </c>
      <c r="L1049" s="268"/>
      <c r="M1049" s="278">
        <v>0.25493540413398807</v>
      </c>
      <c r="N1049" s="266"/>
      <c r="O1049" s="273">
        <f t="shared" si="1225"/>
        <v>0</v>
      </c>
    </row>
    <row r="1050" spans="2:15">
      <c r="B1050" s="277" t="str">
        <f t="shared" ref="B1050:C1050" si="1244">+B859</f>
        <v>2729</v>
      </c>
      <c r="C1050" s="276" t="str">
        <f t="shared" si="1244"/>
        <v>その他の非鉄金属製品</v>
      </c>
      <c r="D1050" s="269"/>
      <c r="E1050" s="273">
        <f t="shared" si="1223"/>
        <v>0</v>
      </c>
      <c r="F1050" s="269"/>
      <c r="G1050" s="273">
        <v>0</v>
      </c>
      <c r="H1050" s="268"/>
      <c r="I1050" s="279">
        <v>0.12788010485651213</v>
      </c>
      <c r="J1050" s="266"/>
      <c r="K1050" s="273">
        <f t="shared" si="1224"/>
        <v>0</v>
      </c>
      <c r="L1050" s="268"/>
      <c r="M1050" s="278">
        <v>0.15504277041942605</v>
      </c>
      <c r="N1050" s="266"/>
      <c r="O1050" s="273">
        <f t="shared" si="1225"/>
        <v>0</v>
      </c>
    </row>
    <row r="1051" spans="2:15">
      <c r="B1051" s="277" t="str">
        <f t="shared" ref="B1051:C1051" si="1245">+B860</f>
        <v>2811</v>
      </c>
      <c r="C1051" s="276" t="str">
        <f t="shared" si="1245"/>
        <v>建設用金属製品</v>
      </c>
      <c r="D1051" s="269"/>
      <c r="E1051" s="273">
        <f t="shared" si="1223"/>
        <v>0</v>
      </c>
      <c r="F1051" s="269"/>
      <c r="G1051" s="273">
        <v>0</v>
      </c>
      <c r="H1051" s="268"/>
      <c r="I1051" s="279">
        <v>0.26179222533037522</v>
      </c>
      <c r="J1051" s="266"/>
      <c r="K1051" s="273">
        <f t="shared" si="1224"/>
        <v>0</v>
      </c>
      <c r="L1051" s="268"/>
      <c r="M1051" s="278">
        <v>0.21004147776598822</v>
      </c>
      <c r="N1051" s="266"/>
      <c r="O1051" s="273">
        <f t="shared" si="1225"/>
        <v>0</v>
      </c>
    </row>
    <row r="1052" spans="2:15">
      <c r="B1052" s="277" t="str">
        <f t="shared" ref="B1052:C1052" si="1246">+B861</f>
        <v>2812</v>
      </c>
      <c r="C1052" s="276" t="str">
        <f t="shared" si="1246"/>
        <v>建築用金属製品</v>
      </c>
      <c r="D1052" s="269"/>
      <c r="E1052" s="273">
        <f t="shared" si="1223"/>
        <v>0</v>
      </c>
      <c r="F1052" s="269"/>
      <c r="G1052" s="273">
        <v>0</v>
      </c>
      <c r="H1052" s="268"/>
      <c r="I1052" s="279">
        <v>0.17857658090887232</v>
      </c>
      <c r="J1052" s="266"/>
      <c r="K1052" s="273">
        <f t="shared" si="1224"/>
        <v>0</v>
      </c>
      <c r="L1052" s="268"/>
      <c r="M1052" s="278">
        <v>0.2436643423899976</v>
      </c>
      <c r="N1052" s="266"/>
      <c r="O1052" s="273">
        <f t="shared" si="1225"/>
        <v>0</v>
      </c>
    </row>
    <row r="1053" spans="2:15">
      <c r="B1053" s="277" t="str">
        <f t="shared" ref="B1053:C1053" si="1247">+B862</f>
        <v>2891</v>
      </c>
      <c r="C1053" s="276" t="str">
        <f t="shared" si="1247"/>
        <v>ガス・石油機器・暖厨房機器</v>
      </c>
      <c r="D1053" s="269"/>
      <c r="E1053" s="273">
        <f t="shared" si="1223"/>
        <v>0</v>
      </c>
      <c r="F1053" s="269"/>
      <c r="G1053" s="273">
        <v>0</v>
      </c>
      <c r="H1053" s="268"/>
      <c r="I1053" s="279">
        <v>0.16157005933363761</v>
      </c>
      <c r="J1053" s="266"/>
      <c r="K1053" s="273">
        <f t="shared" si="1224"/>
        <v>0</v>
      </c>
      <c r="L1053" s="268"/>
      <c r="M1053" s="278">
        <v>0.2012779552715655</v>
      </c>
      <c r="N1053" s="266"/>
      <c r="O1053" s="273">
        <f t="shared" si="1225"/>
        <v>0</v>
      </c>
    </row>
    <row r="1054" spans="2:15">
      <c r="B1054" s="277" t="str">
        <f t="shared" ref="B1054:C1054" si="1248">+B863</f>
        <v>2899</v>
      </c>
      <c r="C1054" s="276" t="str">
        <f t="shared" si="1248"/>
        <v>その他の金属製品</v>
      </c>
      <c r="D1054" s="269"/>
      <c r="E1054" s="273">
        <f t="shared" si="1223"/>
        <v>0</v>
      </c>
      <c r="F1054" s="269"/>
      <c r="G1054" s="273">
        <v>0</v>
      </c>
      <c r="H1054" s="268"/>
      <c r="I1054" s="279">
        <v>0.24115333123977323</v>
      </c>
      <c r="J1054" s="266"/>
      <c r="K1054" s="273">
        <f t="shared" si="1224"/>
        <v>0</v>
      </c>
      <c r="L1054" s="268"/>
      <c r="M1054" s="278">
        <v>0.38563377022626977</v>
      </c>
      <c r="N1054" s="266"/>
      <c r="O1054" s="273">
        <f t="shared" si="1225"/>
        <v>0</v>
      </c>
    </row>
    <row r="1055" spans="2:15">
      <c r="B1055" s="277" t="str">
        <f t="shared" ref="B1055:C1055" si="1249">+B864</f>
        <v>2911</v>
      </c>
      <c r="C1055" s="276" t="str">
        <f t="shared" si="1249"/>
        <v>ボイラ・原動機</v>
      </c>
      <c r="D1055" s="269"/>
      <c r="E1055" s="273">
        <f t="shared" si="1223"/>
        <v>0</v>
      </c>
      <c r="F1055" s="269"/>
      <c r="G1055" s="273">
        <v>0</v>
      </c>
      <c r="H1055" s="268"/>
      <c r="I1055" s="279">
        <v>0.12698412698412698</v>
      </c>
      <c r="J1055" s="266"/>
      <c r="K1055" s="273">
        <f t="shared" si="1224"/>
        <v>0</v>
      </c>
      <c r="L1055" s="268"/>
      <c r="M1055" s="278">
        <v>0.44444444444444442</v>
      </c>
      <c r="N1055" s="266"/>
      <c r="O1055" s="273">
        <f t="shared" si="1225"/>
        <v>0</v>
      </c>
    </row>
    <row r="1056" spans="2:15">
      <c r="B1056" s="277" t="str">
        <f t="shared" ref="B1056:C1056" si="1250">+B865</f>
        <v>2912</v>
      </c>
      <c r="C1056" s="276" t="str">
        <f t="shared" si="1250"/>
        <v>ポンプ・圧縮機</v>
      </c>
      <c r="D1056" s="269"/>
      <c r="E1056" s="273">
        <f t="shared" si="1223"/>
        <v>0</v>
      </c>
      <c r="F1056" s="269"/>
      <c r="G1056" s="273">
        <v>0</v>
      </c>
      <c r="H1056" s="268"/>
      <c r="I1056" s="279">
        <v>0.16327813302727223</v>
      </c>
      <c r="J1056" s="266"/>
      <c r="K1056" s="273">
        <f t="shared" si="1224"/>
        <v>0</v>
      </c>
      <c r="L1056" s="268"/>
      <c r="M1056" s="278">
        <v>0.34964748319396621</v>
      </c>
      <c r="N1056" s="266"/>
      <c r="O1056" s="273">
        <f t="shared" si="1225"/>
        <v>0</v>
      </c>
    </row>
    <row r="1057" spans="2:15">
      <c r="B1057" s="277" t="str">
        <f t="shared" ref="B1057:C1057" si="1251">+B866</f>
        <v>2913</v>
      </c>
      <c r="C1057" s="276" t="str">
        <f t="shared" si="1251"/>
        <v>運搬機械</v>
      </c>
      <c r="D1057" s="269"/>
      <c r="E1057" s="273">
        <f t="shared" si="1223"/>
        <v>0</v>
      </c>
      <c r="F1057" s="269"/>
      <c r="G1057" s="273">
        <v>0</v>
      </c>
      <c r="H1057" s="268"/>
      <c r="I1057" s="279">
        <v>0.1997128728664859</v>
      </c>
      <c r="J1057" s="266"/>
      <c r="K1057" s="273">
        <f t="shared" si="1224"/>
        <v>0</v>
      </c>
      <c r="L1057" s="268"/>
      <c r="M1057" s="278">
        <v>0.29334822140692296</v>
      </c>
      <c r="N1057" s="266"/>
      <c r="O1057" s="273">
        <f t="shared" si="1225"/>
        <v>0</v>
      </c>
    </row>
    <row r="1058" spans="2:15">
      <c r="B1058" s="277" t="str">
        <f t="shared" ref="B1058:C1058" si="1252">+B867</f>
        <v>2914</v>
      </c>
      <c r="C1058" s="276" t="str">
        <f t="shared" si="1252"/>
        <v>冷凍機・温湿調整装置</v>
      </c>
      <c r="D1058" s="269"/>
      <c r="E1058" s="273">
        <f t="shared" si="1223"/>
        <v>0</v>
      </c>
      <c r="F1058" s="269"/>
      <c r="G1058" s="273">
        <v>0</v>
      </c>
      <c r="H1058" s="268"/>
      <c r="I1058" s="279">
        <v>0.15109223300970873</v>
      </c>
      <c r="J1058" s="266"/>
      <c r="K1058" s="273">
        <f t="shared" si="1224"/>
        <v>0</v>
      </c>
      <c r="L1058" s="268"/>
      <c r="M1058" s="278">
        <v>0.32524271844660196</v>
      </c>
      <c r="N1058" s="266"/>
      <c r="O1058" s="273">
        <f t="shared" si="1225"/>
        <v>0</v>
      </c>
    </row>
    <row r="1059" spans="2:15">
      <c r="B1059" s="277" t="str">
        <f t="shared" ref="B1059:C1059" si="1253">+B868</f>
        <v>2919</v>
      </c>
      <c r="C1059" s="276" t="str">
        <f t="shared" si="1253"/>
        <v>その他のはん用機械</v>
      </c>
      <c r="D1059" s="269"/>
      <c r="E1059" s="273">
        <f t="shared" si="1223"/>
        <v>0</v>
      </c>
      <c r="F1059" s="269"/>
      <c r="G1059" s="273">
        <v>0</v>
      </c>
      <c r="H1059" s="268"/>
      <c r="I1059" s="279">
        <v>0.17216804009420708</v>
      </c>
      <c r="J1059" s="266"/>
      <c r="K1059" s="273">
        <f t="shared" si="1224"/>
        <v>0</v>
      </c>
      <c r="L1059" s="268"/>
      <c r="M1059" s="278">
        <v>0.34441271284720981</v>
      </c>
      <c r="N1059" s="266"/>
      <c r="O1059" s="273">
        <f t="shared" si="1225"/>
        <v>0</v>
      </c>
    </row>
    <row r="1060" spans="2:15">
      <c r="B1060" s="277" t="str">
        <f t="shared" ref="B1060:C1060" si="1254">+B869</f>
        <v>3011</v>
      </c>
      <c r="C1060" s="276" t="str">
        <f t="shared" si="1254"/>
        <v>農業用機械</v>
      </c>
      <c r="D1060" s="269"/>
      <c r="E1060" s="273">
        <f t="shared" si="1223"/>
        <v>0</v>
      </c>
      <c r="F1060" s="269"/>
      <c r="G1060" s="273">
        <v>0</v>
      </c>
      <c r="H1060" s="268"/>
      <c r="I1060" s="279">
        <v>0.22210636079249219</v>
      </c>
      <c r="J1060" s="266"/>
      <c r="K1060" s="273">
        <f t="shared" si="1224"/>
        <v>0</v>
      </c>
      <c r="L1060" s="268"/>
      <c r="M1060" s="278">
        <v>0.45281543274244002</v>
      </c>
      <c r="N1060" s="266"/>
      <c r="O1060" s="273">
        <f t="shared" si="1225"/>
        <v>0</v>
      </c>
    </row>
    <row r="1061" spans="2:15">
      <c r="B1061" s="277" t="str">
        <f t="shared" ref="B1061:C1061" si="1255">+B870</f>
        <v>3012</v>
      </c>
      <c r="C1061" s="276" t="str">
        <f t="shared" si="1255"/>
        <v>建設・鉱山機械</v>
      </c>
      <c r="D1061" s="269"/>
      <c r="E1061" s="273">
        <f t="shared" si="1223"/>
        <v>0</v>
      </c>
      <c r="F1061" s="269"/>
      <c r="G1061" s="273">
        <v>0</v>
      </c>
      <c r="H1061" s="268"/>
      <c r="I1061" s="279">
        <v>0.11675992902961649</v>
      </c>
      <c r="J1061" s="266"/>
      <c r="K1061" s="273">
        <f t="shared" si="1224"/>
        <v>0</v>
      </c>
      <c r="L1061" s="268"/>
      <c r="M1061" s="278">
        <v>0.35935580728811245</v>
      </c>
      <c r="N1061" s="266"/>
      <c r="O1061" s="273">
        <f t="shared" si="1225"/>
        <v>0</v>
      </c>
    </row>
    <row r="1062" spans="2:15">
      <c r="B1062" s="277" t="str">
        <f t="shared" ref="B1062:C1062" si="1256">+B871</f>
        <v>3013</v>
      </c>
      <c r="C1062" s="276" t="str">
        <f t="shared" si="1256"/>
        <v>繊維機械</v>
      </c>
      <c r="D1062" s="269"/>
      <c r="E1062" s="273">
        <f t="shared" si="1223"/>
        <v>0</v>
      </c>
      <c r="F1062" s="269"/>
      <c r="G1062" s="273">
        <v>0</v>
      </c>
      <c r="H1062" s="268"/>
      <c r="I1062" s="279">
        <v>0.33415384615384613</v>
      </c>
      <c r="J1062" s="266"/>
      <c r="K1062" s="273">
        <f t="shared" si="1224"/>
        <v>0</v>
      </c>
      <c r="L1062" s="268"/>
      <c r="M1062" s="278">
        <v>0.40369230769230768</v>
      </c>
      <c r="N1062" s="266"/>
      <c r="O1062" s="273">
        <f t="shared" si="1225"/>
        <v>0</v>
      </c>
    </row>
    <row r="1063" spans="2:15">
      <c r="B1063" s="277" t="str">
        <f t="shared" ref="B1063:C1063" si="1257">+B872</f>
        <v>3014</v>
      </c>
      <c r="C1063" s="276" t="str">
        <f t="shared" si="1257"/>
        <v>生活関連産業用機械</v>
      </c>
      <c r="D1063" s="269"/>
      <c r="E1063" s="273">
        <f t="shared" ref="E1063:E1094" si="1258">I676</f>
        <v>0</v>
      </c>
      <c r="F1063" s="269"/>
      <c r="G1063" s="273">
        <v>0</v>
      </c>
      <c r="H1063" s="268"/>
      <c r="I1063" s="279">
        <v>0.23445521962350258</v>
      </c>
      <c r="J1063" s="266"/>
      <c r="K1063" s="273">
        <f t="shared" ref="K1063:K1094" si="1259">G1063*I1063</f>
        <v>0</v>
      </c>
      <c r="L1063" s="268"/>
      <c r="M1063" s="278">
        <v>0.33656588705077012</v>
      </c>
      <c r="N1063" s="266"/>
      <c r="O1063" s="273">
        <f t="shared" ref="O1063:O1094" si="1260">G1063*M1063</f>
        <v>0</v>
      </c>
    </row>
    <row r="1064" spans="2:15">
      <c r="B1064" s="277" t="str">
        <f t="shared" ref="B1064:C1064" si="1261">+B873</f>
        <v>3015</v>
      </c>
      <c r="C1064" s="276" t="str">
        <f t="shared" si="1261"/>
        <v>基礎素材産業用機械</v>
      </c>
      <c r="D1064" s="269"/>
      <c r="E1064" s="273">
        <f t="shared" si="1258"/>
        <v>0</v>
      </c>
      <c r="F1064" s="269"/>
      <c r="G1064" s="273">
        <v>0</v>
      </c>
      <c r="H1064" s="268"/>
      <c r="I1064" s="279">
        <v>0.23964792958591719</v>
      </c>
      <c r="J1064" s="266"/>
      <c r="K1064" s="273">
        <f t="shared" si="1259"/>
        <v>0</v>
      </c>
      <c r="L1064" s="268"/>
      <c r="M1064" s="278">
        <v>0.47049409881976395</v>
      </c>
      <c r="N1064" s="266"/>
      <c r="O1064" s="273">
        <f t="shared" si="1260"/>
        <v>0</v>
      </c>
    </row>
    <row r="1065" spans="2:15">
      <c r="B1065" s="277" t="str">
        <f t="shared" ref="B1065:C1065" si="1262">+B874</f>
        <v>3016</v>
      </c>
      <c r="C1065" s="276" t="str">
        <f t="shared" si="1262"/>
        <v>金属加工機械</v>
      </c>
      <c r="D1065" s="269"/>
      <c r="E1065" s="273">
        <f t="shared" si="1258"/>
        <v>0</v>
      </c>
      <c r="F1065" s="269"/>
      <c r="G1065" s="273">
        <v>0</v>
      </c>
      <c r="H1065" s="268"/>
      <c r="I1065" s="279">
        <v>0.23100376351769805</v>
      </c>
      <c r="J1065" s="266"/>
      <c r="K1065" s="273">
        <f t="shared" si="1259"/>
        <v>0</v>
      </c>
      <c r="L1065" s="268"/>
      <c r="M1065" s="278">
        <v>0.39787527988185412</v>
      </c>
      <c r="N1065" s="266"/>
      <c r="O1065" s="273">
        <f t="shared" si="1260"/>
        <v>0</v>
      </c>
    </row>
    <row r="1066" spans="2:15">
      <c r="B1066" s="277" t="str">
        <f t="shared" ref="B1066:C1066" si="1263">+B875</f>
        <v>3017</v>
      </c>
      <c r="C1066" s="276" t="str">
        <f t="shared" si="1263"/>
        <v>半導体製造装置</v>
      </c>
      <c r="D1066" s="269"/>
      <c r="E1066" s="273">
        <f t="shared" si="1258"/>
        <v>0</v>
      </c>
      <c r="F1066" s="269"/>
      <c r="G1066" s="273">
        <v>0</v>
      </c>
      <c r="H1066" s="268"/>
      <c r="I1066" s="279">
        <v>0.18358144861150874</v>
      </c>
      <c r="J1066" s="266"/>
      <c r="K1066" s="273">
        <f t="shared" si="1259"/>
        <v>0</v>
      </c>
      <c r="L1066" s="268"/>
      <c r="M1066" s="278">
        <v>0.42148582880045804</v>
      </c>
      <c r="N1066" s="266"/>
      <c r="O1066" s="273">
        <f t="shared" si="1260"/>
        <v>0</v>
      </c>
    </row>
    <row r="1067" spans="2:15">
      <c r="B1067" s="277" t="str">
        <f t="shared" ref="B1067:C1067" si="1264">+B876</f>
        <v>3019</v>
      </c>
      <c r="C1067" s="276" t="str">
        <f t="shared" si="1264"/>
        <v>その他の生産用機械</v>
      </c>
      <c r="D1067" s="269"/>
      <c r="E1067" s="273">
        <f t="shared" si="1258"/>
        <v>0</v>
      </c>
      <c r="F1067" s="269"/>
      <c r="G1067" s="273">
        <v>0</v>
      </c>
      <c r="H1067" s="268"/>
      <c r="I1067" s="279">
        <v>0.29138607857530402</v>
      </c>
      <c r="J1067" s="266"/>
      <c r="K1067" s="273">
        <f t="shared" si="1259"/>
        <v>0</v>
      </c>
      <c r="L1067" s="268"/>
      <c r="M1067" s="278">
        <v>0.41741933424823668</v>
      </c>
      <c r="N1067" s="266"/>
      <c r="O1067" s="273">
        <f t="shared" si="1260"/>
        <v>0</v>
      </c>
    </row>
    <row r="1068" spans="2:15">
      <c r="B1068" s="277" t="str">
        <f t="shared" ref="B1068:C1068" si="1265">+B877</f>
        <v>3111</v>
      </c>
      <c r="C1068" s="276" t="str">
        <f t="shared" si="1265"/>
        <v>事務用機械</v>
      </c>
      <c r="D1068" s="269"/>
      <c r="E1068" s="273">
        <f t="shared" si="1258"/>
        <v>0</v>
      </c>
      <c r="F1068" s="269"/>
      <c r="G1068" s="273">
        <v>0</v>
      </c>
      <c r="H1068" s="268"/>
      <c r="I1068" s="279">
        <v>0.20854581512060871</v>
      </c>
      <c r="J1068" s="266"/>
      <c r="K1068" s="273">
        <f t="shared" si="1259"/>
        <v>0</v>
      </c>
      <c r="L1068" s="268"/>
      <c r="M1068" s="278">
        <v>6.7862635583616646E-2</v>
      </c>
      <c r="N1068" s="266"/>
      <c r="O1068" s="273">
        <f t="shared" si="1260"/>
        <v>0</v>
      </c>
    </row>
    <row r="1069" spans="2:15">
      <c r="B1069" s="277" t="str">
        <f t="shared" ref="B1069:C1069" si="1266">+B878</f>
        <v>3112</v>
      </c>
      <c r="C1069" s="276" t="str">
        <f t="shared" si="1266"/>
        <v>サービス用機器</v>
      </c>
      <c r="D1069" s="269"/>
      <c r="E1069" s="273">
        <f t="shared" si="1258"/>
        <v>0</v>
      </c>
      <c r="F1069" s="269"/>
      <c r="G1069" s="273">
        <v>0</v>
      </c>
      <c r="H1069" s="268"/>
      <c r="I1069" s="279">
        <v>6.1619457214889518E-2</v>
      </c>
      <c r="J1069" s="266"/>
      <c r="K1069" s="273">
        <f t="shared" si="1259"/>
        <v>0</v>
      </c>
      <c r="L1069" s="268"/>
      <c r="M1069" s="278">
        <v>0.1788336052202284</v>
      </c>
      <c r="N1069" s="266"/>
      <c r="O1069" s="273">
        <f t="shared" si="1260"/>
        <v>0</v>
      </c>
    </row>
    <row r="1070" spans="2:15">
      <c r="B1070" s="277" t="str">
        <f t="shared" ref="B1070:C1070" si="1267">+B879</f>
        <v>3113</v>
      </c>
      <c r="C1070" s="276" t="str">
        <f t="shared" si="1267"/>
        <v>計測機器</v>
      </c>
      <c r="D1070" s="269"/>
      <c r="E1070" s="273">
        <f t="shared" si="1258"/>
        <v>0</v>
      </c>
      <c r="F1070" s="269"/>
      <c r="G1070" s="273">
        <v>0</v>
      </c>
      <c r="H1070" s="268"/>
      <c r="I1070" s="279">
        <v>0.25498392282958199</v>
      </c>
      <c r="J1070" s="266"/>
      <c r="K1070" s="273">
        <f t="shared" si="1259"/>
        <v>0</v>
      </c>
      <c r="L1070" s="268"/>
      <c r="M1070" s="278">
        <v>0.45723472668810289</v>
      </c>
      <c r="N1070" s="266"/>
      <c r="O1070" s="273">
        <f t="shared" si="1260"/>
        <v>0</v>
      </c>
    </row>
    <row r="1071" spans="2:15">
      <c r="B1071" s="277" t="str">
        <f t="shared" ref="B1071:C1071" si="1268">+B880</f>
        <v>3114</v>
      </c>
      <c r="C1071" s="276" t="str">
        <f t="shared" si="1268"/>
        <v>医療用機械器具</v>
      </c>
      <c r="D1071" s="269"/>
      <c r="E1071" s="273">
        <f t="shared" si="1258"/>
        <v>0</v>
      </c>
      <c r="F1071" s="269"/>
      <c r="G1071" s="273">
        <v>0</v>
      </c>
      <c r="H1071" s="268"/>
      <c r="I1071" s="279">
        <v>0.23498498498498499</v>
      </c>
      <c r="J1071" s="266"/>
      <c r="K1071" s="273">
        <f t="shared" si="1259"/>
        <v>0</v>
      </c>
      <c r="L1071" s="268"/>
      <c r="M1071" s="278">
        <v>0.29579579579579579</v>
      </c>
      <c r="N1071" s="266"/>
      <c r="O1071" s="273">
        <f t="shared" si="1260"/>
        <v>0</v>
      </c>
    </row>
    <row r="1072" spans="2:15">
      <c r="B1072" s="277" t="str">
        <f t="shared" ref="B1072:C1072" si="1269">+B881</f>
        <v>3115</v>
      </c>
      <c r="C1072" s="276" t="str">
        <f t="shared" si="1269"/>
        <v>光学機械・レンズ</v>
      </c>
      <c r="D1072" s="269"/>
      <c r="E1072" s="273">
        <f t="shared" si="1258"/>
        <v>0</v>
      </c>
      <c r="F1072" s="269"/>
      <c r="G1072" s="273">
        <v>0</v>
      </c>
      <c r="H1072" s="268"/>
      <c r="I1072" s="279">
        <v>0.19298245614035087</v>
      </c>
      <c r="J1072" s="266"/>
      <c r="K1072" s="273">
        <f t="shared" si="1259"/>
        <v>0</v>
      </c>
      <c r="L1072" s="268"/>
      <c r="M1072" s="278">
        <v>0.42105263157894735</v>
      </c>
      <c r="N1072" s="266"/>
      <c r="O1072" s="273">
        <f t="shared" si="1260"/>
        <v>0</v>
      </c>
    </row>
    <row r="1073" spans="2:15">
      <c r="B1073" s="277" t="str">
        <f t="shared" ref="B1073:C1073" si="1270">+B882</f>
        <v>3116</v>
      </c>
      <c r="C1073" s="276" t="str">
        <f t="shared" si="1270"/>
        <v>武器</v>
      </c>
      <c r="D1073" s="269"/>
      <c r="E1073" s="273">
        <f t="shared" si="1258"/>
        <v>0</v>
      </c>
      <c r="F1073" s="269"/>
      <c r="G1073" s="273">
        <v>0</v>
      </c>
      <c r="H1073" s="268"/>
      <c r="I1073" s="279">
        <v>0</v>
      </c>
      <c r="J1073" s="266"/>
      <c r="K1073" s="273">
        <f t="shared" si="1259"/>
        <v>0</v>
      </c>
      <c r="L1073" s="268"/>
      <c r="M1073" s="278">
        <v>0</v>
      </c>
      <c r="N1073" s="266"/>
      <c r="O1073" s="273">
        <f t="shared" si="1260"/>
        <v>0</v>
      </c>
    </row>
    <row r="1074" spans="2:15">
      <c r="B1074" s="277" t="str">
        <f t="shared" ref="B1074:C1074" si="1271">+B883</f>
        <v>3211</v>
      </c>
      <c r="C1074" s="276" t="str">
        <f t="shared" si="1271"/>
        <v>電子デバイス</v>
      </c>
      <c r="D1074" s="269"/>
      <c r="E1074" s="273">
        <f t="shared" si="1258"/>
        <v>0</v>
      </c>
      <c r="F1074" s="269"/>
      <c r="G1074" s="273">
        <v>0</v>
      </c>
      <c r="H1074" s="268"/>
      <c r="I1074" s="279">
        <v>0.10172942875524019</v>
      </c>
      <c r="J1074" s="266"/>
      <c r="K1074" s="273">
        <f t="shared" si="1259"/>
        <v>0</v>
      </c>
      <c r="L1074" s="268"/>
      <c r="M1074" s="278">
        <v>0.34287147546417629</v>
      </c>
      <c r="N1074" s="266"/>
      <c r="O1074" s="273">
        <f t="shared" si="1260"/>
        <v>0</v>
      </c>
    </row>
    <row r="1075" spans="2:15">
      <c r="B1075" s="277" t="str">
        <f t="shared" ref="B1075:C1075" si="1272">+B884</f>
        <v>3299</v>
      </c>
      <c r="C1075" s="276" t="str">
        <f t="shared" si="1272"/>
        <v>その他の電子部品</v>
      </c>
      <c r="D1075" s="269"/>
      <c r="E1075" s="273">
        <f t="shared" si="1258"/>
        <v>0</v>
      </c>
      <c r="F1075" s="269"/>
      <c r="G1075" s="273">
        <v>0</v>
      </c>
      <c r="H1075" s="268"/>
      <c r="I1075" s="279">
        <v>0.23161374443189583</v>
      </c>
      <c r="J1075" s="266"/>
      <c r="K1075" s="273">
        <f t="shared" si="1259"/>
        <v>0</v>
      </c>
      <c r="L1075" s="268"/>
      <c r="M1075" s="278">
        <v>0.28222229762152889</v>
      </c>
      <c r="N1075" s="266"/>
      <c r="O1075" s="273">
        <f t="shared" si="1260"/>
        <v>0</v>
      </c>
    </row>
    <row r="1076" spans="2:15">
      <c r="B1076" s="277" t="str">
        <f t="shared" ref="B1076:C1076" si="1273">+B885</f>
        <v>3311</v>
      </c>
      <c r="C1076" s="276" t="str">
        <f t="shared" si="1273"/>
        <v>産業用電気機器</v>
      </c>
      <c r="D1076" s="269"/>
      <c r="E1076" s="273">
        <f t="shared" si="1258"/>
        <v>0</v>
      </c>
      <c r="F1076" s="269"/>
      <c r="G1076" s="273">
        <v>0</v>
      </c>
      <c r="H1076" s="268"/>
      <c r="I1076" s="279">
        <v>0.15029709772763605</v>
      </c>
      <c r="J1076" s="266"/>
      <c r="K1076" s="273">
        <f t="shared" si="1259"/>
        <v>0</v>
      </c>
      <c r="L1076" s="268"/>
      <c r="M1076" s="278">
        <v>0.20749223668502198</v>
      </c>
      <c r="N1076" s="266"/>
      <c r="O1076" s="273">
        <f t="shared" si="1260"/>
        <v>0</v>
      </c>
    </row>
    <row r="1077" spans="2:15">
      <c r="B1077" s="277" t="str">
        <f t="shared" ref="B1077:C1077" si="1274">+B886</f>
        <v>3321</v>
      </c>
      <c r="C1077" s="276" t="str">
        <f t="shared" si="1274"/>
        <v>民生用電気機器</v>
      </c>
      <c r="D1077" s="269"/>
      <c r="E1077" s="273">
        <f t="shared" si="1258"/>
        <v>0</v>
      </c>
      <c r="F1077" s="269"/>
      <c r="G1077" s="273">
        <v>0</v>
      </c>
      <c r="H1077" s="268"/>
      <c r="I1077" s="279">
        <v>0.20346157968063444</v>
      </c>
      <c r="J1077" s="266"/>
      <c r="K1077" s="273">
        <f t="shared" si="1259"/>
        <v>0</v>
      </c>
      <c r="L1077" s="268"/>
      <c r="M1077" s="278">
        <v>0.20517629407351837</v>
      </c>
      <c r="N1077" s="266"/>
      <c r="O1077" s="273">
        <f t="shared" si="1260"/>
        <v>0</v>
      </c>
    </row>
    <row r="1078" spans="2:15">
      <c r="B1078" s="277" t="str">
        <f t="shared" ref="B1078:C1078" si="1275">+B887</f>
        <v>3331</v>
      </c>
      <c r="C1078" s="276" t="str">
        <f t="shared" si="1275"/>
        <v>電子応用装置</v>
      </c>
      <c r="D1078" s="269"/>
      <c r="E1078" s="273">
        <f t="shared" si="1258"/>
        <v>0</v>
      </c>
      <c r="F1078" s="269"/>
      <c r="G1078" s="273">
        <v>0</v>
      </c>
      <c r="H1078" s="268"/>
      <c r="I1078" s="279">
        <v>0.23189655172413792</v>
      </c>
      <c r="J1078" s="266"/>
      <c r="K1078" s="273">
        <f t="shared" si="1259"/>
        <v>0</v>
      </c>
      <c r="L1078" s="268"/>
      <c r="M1078" s="278">
        <v>0.23706896551724138</v>
      </c>
      <c r="N1078" s="266"/>
      <c r="O1078" s="273">
        <f t="shared" si="1260"/>
        <v>0</v>
      </c>
    </row>
    <row r="1079" spans="2:15">
      <c r="B1079" s="277" t="str">
        <f t="shared" ref="B1079:C1079" si="1276">+B888</f>
        <v>3332</v>
      </c>
      <c r="C1079" s="276" t="str">
        <f t="shared" si="1276"/>
        <v>電気計測器</v>
      </c>
      <c r="D1079" s="269"/>
      <c r="E1079" s="273">
        <f t="shared" si="1258"/>
        <v>0</v>
      </c>
      <c r="F1079" s="269"/>
      <c r="G1079" s="273">
        <v>0</v>
      </c>
      <c r="H1079" s="268"/>
      <c r="I1079" s="279">
        <v>0.24987787005373718</v>
      </c>
      <c r="J1079" s="266"/>
      <c r="K1079" s="273">
        <f t="shared" si="1259"/>
        <v>0</v>
      </c>
      <c r="L1079" s="268"/>
      <c r="M1079" s="278">
        <v>0.35295554469956031</v>
      </c>
      <c r="N1079" s="266"/>
      <c r="O1079" s="273">
        <f t="shared" si="1260"/>
        <v>0</v>
      </c>
    </row>
    <row r="1080" spans="2:15">
      <c r="B1080" s="277" t="str">
        <f t="shared" ref="B1080:C1080" si="1277">+B889</f>
        <v>3399</v>
      </c>
      <c r="C1080" s="276" t="str">
        <f t="shared" si="1277"/>
        <v>その他の電気機械</v>
      </c>
      <c r="D1080" s="269"/>
      <c r="E1080" s="273">
        <f t="shared" si="1258"/>
        <v>0</v>
      </c>
      <c r="F1080" s="269"/>
      <c r="G1080" s="273">
        <v>0</v>
      </c>
      <c r="H1080" s="268"/>
      <c r="I1080" s="279">
        <v>9.8799438297609676E-2</v>
      </c>
      <c r="J1080" s="266"/>
      <c r="K1080" s="273">
        <f t="shared" si="1259"/>
        <v>0</v>
      </c>
      <c r="L1080" s="268"/>
      <c r="M1080" s="278">
        <v>0.2163325771955002</v>
      </c>
      <c r="N1080" s="266"/>
      <c r="O1080" s="273">
        <f t="shared" si="1260"/>
        <v>0</v>
      </c>
    </row>
    <row r="1081" spans="2:15">
      <c r="B1081" s="277" t="str">
        <f t="shared" ref="B1081:C1081" si="1278">+B890</f>
        <v>3411</v>
      </c>
      <c r="C1081" s="276" t="str">
        <f t="shared" si="1278"/>
        <v>民生用電子機器</v>
      </c>
      <c r="D1081" s="269"/>
      <c r="E1081" s="273">
        <f t="shared" si="1258"/>
        <v>0</v>
      </c>
      <c r="F1081" s="269"/>
      <c r="G1081" s="273">
        <v>0</v>
      </c>
      <c r="H1081" s="268"/>
      <c r="I1081" s="279">
        <v>8.1735690615403297E-2</v>
      </c>
      <c r="J1081" s="266"/>
      <c r="K1081" s="273">
        <f t="shared" si="1259"/>
        <v>0</v>
      </c>
      <c r="L1081" s="268"/>
      <c r="M1081" s="278">
        <v>0.45562746152645001</v>
      </c>
      <c r="N1081" s="266"/>
      <c r="O1081" s="273">
        <f t="shared" si="1260"/>
        <v>0</v>
      </c>
    </row>
    <row r="1082" spans="2:15">
      <c r="B1082" s="277" t="str">
        <f t="shared" ref="B1082:C1082" si="1279">+B891</f>
        <v>3412</v>
      </c>
      <c r="C1082" s="276" t="str">
        <f t="shared" si="1279"/>
        <v>通信機械</v>
      </c>
      <c r="D1082" s="269"/>
      <c r="E1082" s="273">
        <f t="shared" si="1258"/>
        <v>0</v>
      </c>
      <c r="F1082" s="269"/>
      <c r="G1082" s="273">
        <v>0</v>
      </c>
      <c r="H1082" s="268"/>
      <c r="I1082" s="279">
        <v>0.15364878200799875</v>
      </c>
      <c r="J1082" s="266"/>
      <c r="K1082" s="273">
        <f t="shared" si="1259"/>
        <v>0</v>
      </c>
      <c r="L1082" s="268"/>
      <c r="M1082" s="278">
        <v>0.25323845634446579</v>
      </c>
      <c r="N1082" s="266"/>
      <c r="O1082" s="273">
        <f t="shared" si="1260"/>
        <v>0</v>
      </c>
    </row>
    <row r="1083" spans="2:15">
      <c r="B1083" s="277" t="str">
        <f t="shared" ref="B1083:C1083" si="1280">+B892</f>
        <v>3421</v>
      </c>
      <c r="C1083" s="276" t="str">
        <f t="shared" si="1280"/>
        <v>電子計算機・同附属装置</v>
      </c>
      <c r="D1083" s="269"/>
      <c r="E1083" s="273">
        <f t="shared" si="1258"/>
        <v>0</v>
      </c>
      <c r="F1083" s="269"/>
      <c r="G1083" s="273">
        <v>0</v>
      </c>
      <c r="H1083" s="268"/>
      <c r="I1083" s="279">
        <v>0.23485156567710452</v>
      </c>
      <c r="J1083" s="266"/>
      <c r="K1083" s="273">
        <f t="shared" si="1259"/>
        <v>0</v>
      </c>
      <c r="L1083" s="268"/>
      <c r="M1083" s="278">
        <v>0.27511183407889384</v>
      </c>
      <c r="N1083" s="266"/>
      <c r="O1083" s="273">
        <f t="shared" si="1260"/>
        <v>0</v>
      </c>
    </row>
    <row r="1084" spans="2:15">
      <c r="B1084" s="277" t="str">
        <f t="shared" ref="B1084:C1084" si="1281">+B893</f>
        <v>3511</v>
      </c>
      <c r="C1084" s="276" t="str">
        <f t="shared" si="1281"/>
        <v>乗用車</v>
      </c>
      <c r="D1084" s="269"/>
      <c r="E1084" s="273">
        <f t="shared" si="1258"/>
        <v>0</v>
      </c>
      <c r="F1084" s="269"/>
      <c r="G1084" s="273">
        <v>0</v>
      </c>
      <c r="H1084" s="268"/>
      <c r="I1084" s="279">
        <v>8.6560225769575602E-2</v>
      </c>
      <c r="J1084" s="266"/>
      <c r="K1084" s="273">
        <f t="shared" si="1259"/>
        <v>0</v>
      </c>
      <c r="L1084" s="268"/>
      <c r="M1084" s="278">
        <v>0.16486567532228333</v>
      </c>
      <c r="N1084" s="266"/>
      <c r="O1084" s="273">
        <f t="shared" si="1260"/>
        <v>0</v>
      </c>
    </row>
    <row r="1085" spans="2:15">
      <c r="B1085" s="277" t="str">
        <f t="shared" ref="B1085:C1085" si="1282">+B894</f>
        <v>3521</v>
      </c>
      <c r="C1085" s="276" t="str">
        <f t="shared" si="1282"/>
        <v>トラック・バス・その他の自動車</v>
      </c>
      <c r="D1085" s="269"/>
      <c r="E1085" s="273">
        <f t="shared" si="1258"/>
        <v>0</v>
      </c>
      <c r="F1085" s="269"/>
      <c r="G1085" s="273">
        <v>0</v>
      </c>
      <c r="H1085" s="268"/>
      <c r="I1085" s="279">
        <v>5.4806808315031409E-2</v>
      </c>
      <c r="J1085" s="266"/>
      <c r="K1085" s="273">
        <f t="shared" si="1259"/>
        <v>0</v>
      </c>
      <c r="L1085" s="268"/>
      <c r="M1085" s="278">
        <v>4.1230399918279786E-2</v>
      </c>
      <c r="N1085" s="266"/>
      <c r="O1085" s="273">
        <f t="shared" si="1260"/>
        <v>0</v>
      </c>
    </row>
    <row r="1086" spans="2:15">
      <c r="B1086" s="277" t="str">
        <f t="shared" ref="B1086:C1086" si="1283">+B895</f>
        <v>3522</v>
      </c>
      <c r="C1086" s="276" t="str">
        <f t="shared" si="1283"/>
        <v>二輪自動車</v>
      </c>
      <c r="D1086" s="269"/>
      <c r="E1086" s="273">
        <f t="shared" si="1258"/>
        <v>0</v>
      </c>
      <c r="F1086" s="269"/>
      <c r="G1086" s="273">
        <v>0</v>
      </c>
      <c r="H1086" s="268"/>
      <c r="I1086" s="279">
        <v>0.24390243902439024</v>
      </c>
      <c r="J1086" s="266"/>
      <c r="K1086" s="273">
        <f t="shared" si="1259"/>
        <v>0</v>
      </c>
      <c r="L1086" s="268"/>
      <c r="M1086" s="278">
        <v>0.26829268292682928</v>
      </c>
      <c r="N1086" s="266"/>
      <c r="O1086" s="273">
        <f t="shared" si="1260"/>
        <v>0</v>
      </c>
    </row>
    <row r="1087" spans="2:15">
      <c r="B1087" s="277" t="str">
        <f t="shared" ref="B1087:C1087" si="1284">+B896</f>
        <v>3531</v>
      </c>
      <c r="C1087" s="276" t="str">
        <f t="shared" si="1284"/>
        <v>自動車部品・同附属品</v>
      </c>
      <c r="D1087" s="269"/>
      <c r="E1087" s="273">
        <f t="shared" si="1258"/>
        <v>0</v>
      </c>
      <c r="F1087" s="269"/>
      <c r="G1087" s="273">
        <v>0</v>
      </c>
      <c r="H1087" s="268"/>
      <c r="I1087" s="279">
        <v>0.1214392872549732</v>
      </c>
      <c r="J1087" s="266"/>
      <c r="K1087" s="273">
        <f t="shared" si="1259"/>
        <v>0</v>
      </c>
      <c r="L1087" s="268"/>
      <c r="M1087" s="278">
        <v>0.20290440287092165</v>
      </c>
      <c r="N1087" s="266"/>
      <c r="O1087" s="273">
        <f t="shared" si="1260"/>
        <v>0</v>
      </c>
    </row>
    <row r="1088" spans="2:15">
      <c r="B1088" s="277" t="str">
        <f t="shared" ref="B1088:C1088" si="1285">+B897</f>
        <v>3541</v>
      </c>
      <c r="C1088" s="276" t="str">
        <f t="shared" si="1285"/>
        <v>船舶・同修理</v>
      </c>
      <c r="D1088" s="269"/>
      <c r="E1088" s="273">
        <f t="shared" si="1258"/>
        <v>0</v>
      </c>
      <c r="F1088" s="269"/>
      <c r="G1088" s="273">
        <v>0</v>
      </c>
      <c r="H1088" s="268"/>
      <c r="I1088" s="279">
        <v>0.1656869203871687</v>
      </c>
      <c r="J1088" s="266"/>
      <c r="K1088" s="273">
        <f t="shared" si="1259"/>
        <v>0</v>
      </c>
      <c r="L1088" s="268"/>
      <c r="M1088" s="278">
        <v>0.2882354431662697</v>
      </c>
      <c r="N1088" s="266"/>
      <c r="O1088" s="273">
        <f t="shared" si="1260"/>
        <v>0</v>
      </c>
    </row>
    <row r="1089" spans="2:15">
      <c r="B1089" s="277" t="str">
        <f t="shared" ref="B1089:C1089" si="1286">+B898</f>
        <v>3591</v>
      </c>
      <c r="C1089" s="276" t="str">
        <f t="shared" si="1286"/>
        <v>鉄道車両・同修理</v>
      </c>
      <c r="D1089" s="269"/>
      <c r="E1089" s="273">
        <f t="shared" si="1258"/>
        <v>0</v>
      </c>
      <c r="F1089" s="269"/>
      <c r="G1089" s="273">
        <v>0</v>
      </c>
      <c r="H1089" s="268"/>
      <c r="I1089" s="279">
        <v>0.24216959511077157</v>
      </c>
      <c r="J1089" s="266"/>
      <c r="K1089" s="273">
        <f t="shared" si="1259"/>
        <v>0</v>
      </c>
      <c r="L1089" s="268"/>
      <c r="M1089" s="278">
        <v>0.35905271199388844</v>
      </c>
      <c r="N1089" s="266"/>
      <c r="O1089" s="273">
        <f t="shared" si="1260"/>
        <v>0</v>
      </c>
    </row>
    <row r="1090" spans="2:15">
      <c r="B1090" s="277" t="str">
        <f t="shared" ref="B1090:C1090" si="1287">+B899</f>
        <v>3592</v>
      </c>
      <c r="C1090" s="276" t="str">
        <f t="shared" si="1287"/>
        <v>航空機・同修理</v>
      </c>
      <c r="D1090" s="269"/>
      <c r="E1090" s="273">
        <f t="shared" si="1258"/>
        <v>0</v>
      </c>
      <c r="F1090" s="269"/>
      <c r="G1090" s="273">
        <v>0</v>
      </c>
      <c r="H1090" s="268"/>
      <c r="I1090" s="279">
        <v>0.271381895060542</v>
      </c>
      <c r="J1090" s="266"/>
      <c r="K1090" s="273">
        <f t="shared" si="1259"/>
        <v>0</v>
      </c>
      <c r="L1090" s="268"/>
      <c r="M1090" s="278">
        <v>0.43052085335383433</v>
      </c>
      <c r="N1090" s="266"/>
      <c r="O1090" s="273">
        <f t="shared" si="1260"/>
        <v>0</v>
      </c>
    </row>
    <row r="1091" spans="2:15">
      <c r="B1091" s="277" t="str">
        <f t="shared" ref="B1091:C1091" si="1288">+B900</f>
        <v>3599</v>
      </c>
      <c r="C1091" s="276" t="str">
        <f t="shared" si="1288"/>
        <v>その他の輸送機械</v>
      </c>
      <c r="D1091" s="269"/>
      <c r="E1091" s="273">
        <f t="shared" si="1258"/>
        <v>0</v>
      </c>
      <c r="F1091" s="269"/>
      <c r="G1091" s="273">
        <v>0</v>
      </c>
      <c r="H1091" s="268"/>
      <c r="I1091" s="279">
        <v>0.20718852600656645</v>
      </c>
      <c r="J1091" s="266"/>
      <c r="K1091" s="273">
        <f t="shared" si="1259"/>
        <v>0</v>
      </c>
      <c r="L1091" s="268"/>
      <c r="M1091" s="278">
        <v>0.28062899602557456</v>
      </c>
      <c r="N1091" s="266"/>
      <c r="O1091" s="273">
        <f t="shared" si="1260"/>
        <v>0</v>
      </c>
    </row>
    <row r="1092" spans="2:15">
      <c r="B1092" s="277" t="str">
        <f t="shared" ref="B1092:C1092" si="1289">+B901</f>
        <v>3911</v>
      </c>
      <c r="C1092" s="276" t="str">
        <f t="shared" si="1289"/>
        <v>がん具・運動用品</v>
      </c>
      <c r="D1092" s="269"/>
      <c r="E1092" s="273">
        <f t="shared" si="1258"/>
        <v>0</v>
      </c>
      <c r="F1092" s="269"/>
      <c r="G1092" s="273">
        <v>0</v>
      </c>
      <c r="H1092" s="268"/>
      <c r="I1092" s="279">
        <v>0.25344180225281604</v>
      </c>
      <c r="J1092" s="266"/>
      <c r="K1092" s="273">
        <f t="shared" si="1259"/>
        <v>0</v>
      </c>
      <c r="L1092" s="268"/>
      <c r="M1092" s="278">
        <v>0.29443053817271592</v>
      </c>
      <c r="N1092" s="266"/>
      <c r="O1092" s="273">
        <f t="shared" si="1260"/>
        <v>0</v>
      </c>
    </row>
    <row r="1093" spans="2:15">
      <c r="B1093" s="277" t="str">
        <f t="shared" ref="B1093:C1093" si="1290">+B902</f>
        <v>3919</v>
      </c>
      <c r="C1093" s="276" t="str">
        <f t="shared" si="1290"/>
        <v>その他の製造工業製品</v>
      </c>
      <c r="D1093" s="269"/>
      <c r="E1093" s="273">
        <f t="shared" si="1258"/>
        <v>0</v>
      </c>
      <c r="F1093" s="269"/>
      <c r="G1093" s="273">
        <v>0</v>
      </c>
      <c r="H1093" s="268"/>
      <c r="I1093" s="279">
        <v>0.18559406388562122</v>
      </c>
      <c r="J1093" s="266"/>
      <c r="K1093" s="273">
        <f t="shared" si="1259"/>
        <v>0</v>
      </c>
      <c r="L1093" s="268"/>
      <c r="M1093" s="278">
        <v>0.2892347600518807</v>
      </c>
      <c r="N1093" s="266"/>
      <c r="O1093" s="273">
        <f t="shared" si="1260"/>
        <v>0</v>
      </c>
    </row>
    <row r="1094" spans="2:15">
      <c r="B1094" s="277" t="str">
        <f t="shared" ref="B1094:C1094" si="1291">+B903</f>
        <v>3921</v>
      </c>
      <c r="C1094" s="276" t="str">
        <f t="shared" si="1291"/>
        <v>再生資源回収・加工処理</v>
      </c>
      <c r="D1094" s="269"/>
      <c r="E1094" s="273">
        <f t="shared" si="1258"/>
        <v>0</v>
      </c>
      <c r="F1094" s="269"/>
      <c r="G1094" s="273">
        <v>0</v>
      </c>
      <c r="H1094" s="268"/>
      <c r="I1094" s="279">
        <v>0.16663516663516664</v>
      </c>
      <c r="J1094" s="266"/>
      <c r="K1094" s="273">
        <f t="shared" si="1259"/>
        <v>0</v>
      </c>
      <c r="L1094" s="268"/>
      <c r="M1094" s="278">
        <v>0.27400827400827399</v>
      </c>
      <c r="N1094" s="266"/>
      <c r="O1094" s="273">
        <f t="shared" si="1260"/>
        <v>0</v>
      </c>
    </row>
    <row r="1095" spans="2:15">
      <c r="B1095" s="277" t="str">
        <f t="shared" ref="B1095:C1095" si="1292">+B904</f>
        <v>4111</v>
      </c>
      <c r="C1095" s="276" t="str">
        <f t="shared" si="1292"/>
        <v>住宅建築</v>
      </c>
      <c r="D1095" s="269"/>
      <c r="E1095" s="273">
        <f t="shared" ref="E1095:E1126" si="1293">I708</f>
        <v>0</v>
      </c>
      <c r="F1095" s="269"/>
      <c r="G1095" s="273">
        <v>0</v>
      </c>
      <c r="H1095" s="268"/>
      <c r="I1095" s="279">
        <v>0.34121891341663008</v>
      </c>
      <c r="J1095" s="266"/>
      <c r="K1095" s="273">
        <f t="shared" ref="K1095:K1126" si="1294">G1095*I1095</f>
        <v>0</v>
      </c>
      <c r="L1095" s="268"/>
      <c r="M1095" s="278">
        <v>0.49978044788631193</v>
      </c>
      <c r="N1095" s="266"/>
      <c r="O1095" s="273">
        <f t="shared" ref="O1095:O1126" si="1295">G1095*M1095</f>
        <v>0</v>
      </c>
    </row>
    <row r="1096" spans="2:15">
      <c r="B1096" s="277" t="str">
        <f t="shared" ref="B1096:C1096" si="1296">+B905</f>
        <v>4112</v>
      </c>
      <c r="C1096" s="276" t="str">
        <f t="shared" si="1296"/>
        <v>非住宅建築</v>
      </c>
      <c r="D1096" s="269"/>
      <c r="E1096" s="273">
        <f t="shared" si="1293"/>
        <v>0</v>
      </c>
      <c r="F1096" s="269"/>
      <c r="G1096" s="273">
        <v>0</v>
      </c>
      <c r="H1096" s="268"/>
      <c r="I1096" s="279">
        <v>0.35799030504298457</v>
      </c>
      <c r="J1096" s="266"/>
      <c r="K1096" s="273">
        <f t="shared" si="1294"/>
        <v>0</v>
      </c>
      <c r="L1096" s="268"/>
      <c r="M1096" s="278">
        <v>0.50941374969870645</v>
      </c>
      <c r="N1096" s="266"/>
      <c r="O1096" s="273">
        <f t="shared" si="1295"/>
        <v>0</v>
      </c>
    </row>
    <row r="1097" spans="2:15">
      <c r="B1097" s="277" t="str">
        <f t="shared" ref="B1097:C1097" si="1297">+B906</f>
        <v>4121</v>
      </c>
      <c r="C1097" s="276" t="str">
        <f t="shared" si="1297"/>
        <v>建設補修</v>
      </c>
      <c r="D1097" s="269"/>
      <c r="E1097" s="273">
        <f t="shared" si="1293"/>
        <v>0</v>
      </c>
      <c r="F1097" s="269"/>
      <c r="G1097" s="273">
        <v>0</v>
      </c>
      <c r="H1097" s="268"/>
      <c r="I1097" s="279">
        <v>0.30109984507063858</v>
      </c>
      <c r="J1097" s="266"/>
      <c r="K1097" s="273">
        <f t="shared" si="1294"/>
        <v>0</v>
      </c>
      <c r="L1097" s="268"/>
      <c r="M1097" s="278">
        <v>0.44924912948106333</v>
      </c>
      <c r="N1097" s="266"/>
      <c r="O1097" s="273">
        <f t="shared" si="1295"/>
        <v>0</v>
      </c>
    </row>
    <row r="1098" spans="2:15">
      <c r="B1098" s="277" t="str">
        <f t="shared" ref="B1098:C1098" si="1298">+B907</f>
        <v>4131</v>
      </c>
      <c r="C1098" s="276" t="str">
        <f t="shared" si="1298"/>
        <v>公共事業</v>
      </c>
      <c r="D1098" s="269"/>
      <c r="E1098" s="273">
        <f t="shared" si="1293"/>
        <v>0</v>
      </c>
      <c r="F1098" s="269"/>
      <c r="G1098" s="273">
        <v>0</v>
      </c>
      <c r="H1098" s="268"/>
      <c r="I1098" s="279">
        <v>0.32921166226416032</v>
      </c>
      <c r="J1098" s="266"/>
      <c r="K1098" s="273">
        <f t="shared" si="1294"/>
        <v>0</v>
      </c>
      <c r="L1098" s="268"/>
      <c r="M1098" s="278">
        <v>0.51793298608874061</v>
      </c>
      <c r="N1098" s="266"/>
      <c r="O1098" s="273">
        <f t="shared" si="1295"/>
        <v>0</v>
      </c>
    </row>
    <row r="1099" spans="2:15">
      <c r="B1099" s="277" t="str">
        <f t="shared" ref="B1099:C1099" si="1299">+B908</f>
        <v>4191</v>
      </c>
      <c r="C1099" s="276" t="str">
        <f t="shared" si="1299"/>
        <v>その他の土木建設</v>
      </c>
      <c r="D1099" s="269"/>
      <c r="E1099" s="273">
        <f t="shared" si="1293"/>
        <v>0</v>
      </c>
      <c r="F1099" s="269"/>
      <c r="G1099" s="273">
        <v>0</v>
      </c>
      <c r="H1099" s="268"/>
      <c r="I1099" s="279">
        <v>0.32345743751092465</v>
      </c>
      <c r="J1099" s="266"/>
      <c r="K1099" s="273">
        <f t="shared" si="1294"/>
        <v>0</v>
      </c>
      <c r="L1099" s="268"/>
      <c r="M1099" s="278">
        <v>0.46917788265454757</v>
      </c>
      <c r="N1099" s="266"/>
      <c r="O1099" s="273">
        <f t="shared" si="1295"/>
        <v>0</v>
      </c>
    </row>
    <row r="1100" spans="2:15">
      <c r="B1100" s="277" t="str">
        <f t="shared" ref="B1100:C1100" si="1300">+B909</f>
        <v>4611</v>
      </c>
      <c r="C1100" s="276" t="str">
        <f t="shared" si="1300"/>
        <v>電力</v>
      </c>
      <c r="D1100" s="269"/>
      <c r="E1100" s="273">
        <f t="shared" si="1293"/>
        <v>0</v>
      </c>
      <c r="F1100" s="269"/>
      <c r="G1100" s="273">
        <v>0</v>
      </c>
      <c r="H1100" s="268"/>
      <c r="I1100" s="279">
        <v>8.7780336444019724E-2</v>
      </c>
      <c r="J1100" s="266"/>
      <c r="K1100" s="273">
        <f t="shared" si="1294"/>
        <v>0</v>
      </c>
      <c r="L1100" s="268"/>
      <c r="M1100" s="278">
        <v>0.1481978054915889</v>
      </c>
      <c r="N1100" s="266"/>
      <c r="O1100" s="273">
        <f t="shared" si="1295"/>
        <v>0</v>
      </c>
    </row>
    <row r="1101" spans="2:15">
      <c r="B1101" s="277" t="str">
        <f t="shared" ref="B1101:C1101" si="1301">+B910</f>
        <v>4621</v>
      </c>
      <c r="C1101" s="276" t="str">
        <f t="shared" si="1301"/>
        <v>都市ガス</v>
      </c>
      <c r="D1101" s="269"/>
      <c r="E1101" s="273">
        <f t="shared" si="1293"/>
        <v>0</v>
      </c>
      <c r="F1101" s="269"/>
      <c r="G1101" s="273">
        <v>0</v>
      </c>
      <c r="H1101" s="268"/>
      <c r="I1101" s="279">
        <v>0.11544349530020513</v>
      </c>
      <c r="J1101" s="266"/>
      <c r="K1101" s="273">
        <f t="shared" si="1294"/>
        <v>0</v>
      </c>
      <c r="L1101" s="268"/>
      <c r="M1101" s="278">
        <v>0.32329077493034508</v>
      </c>
      <c r="N1101" s="266"/>
      <c r="O1101" s="273">
        <f t="shared" si="1295"/>
        <v>0</v>
      </c>
    </row>
    <row r="1102" spans="2:15">
      <c r="B1102" s="277" t="str">
        <f t="shared" ref="B1102:C1102" si="1302">+B911</f>
        <v>4622</v>
      </c>
      <c r="C1102" s="276" t="str">
        <f t="shared" si="1302"/>
        <v>熱供給業</v>
      </c>
      <c r="D1102" s="269"/>
      <c r="E1102" s="273">
        <f t="shared" si="1293"/>
        <v>0</v>
      </c>
      <c r="F1102" s="269"/>
      <c r="G1102" s="273">
        <v>0</v>
      </c>
      <c r="H1102" s="268"/>
      <c r="I1102" s="279">
        <v>0.10849056603773585</v>
      </c>
      <c r="J1102" s="266"/>
      <c r="K1102" s="273">
        <f t="shared" si="1294"/>
        <v>0</v>
      </c>
      <c r="L1102" s="268"/>
      <c r="M1102" s="278">
        <v>0.50471698113207553</v>
      </c>
      <c r="N1102" s="266"/>
      <c r="O1102" s="273">
        <f t="shared" si="1295"/>
        <v>0</v>
      </c>
    </row>
    <row r="1103" spans="2:15">
      <c r="B1103" s="277" t="str">
        <f t="shared" ref="B1103:C1103" si="1303">+B912</f>
        <v>4711</v>
      </c>
      <c r="C1103" s="276" t="str">
        <f t="shared" si="1303"/>
        <v>水道</v>
      </c>
      <c r="D1103" s="269"/>
      <c r="E1103" s="273">
        <f t="shared" si="1293"/>
        <v>0</v>
      </c>
      <c r="F1103" s="269"/>
      <c r="G1103" s="273">
        <v>0</v>
      </c>
      <c r="H1103" s="268"/>
      <c r="I1103" s="279">
        <v>0.10087533530989694</v>
      </c>
      <c r="J1103" s="266"/>
      <c r="K1103" s="273">
        <f t="shared" si="1294"/>
        <v>0</v>
      </c>
      <c r="L1103" s="268"/>
      <c r="M1103" s="278">
        <v>0.64968233799237607</v>
      </c>
      <c r="N1103" s="266"/>
      <c r="O1103" s="273">
        <f t="shared" si="1295"/>
        <v>0</v>
      </c>
    </row>
    <row r="1104" spans="2:15">
      <c r="B1104" s="277" t="str">
        <f t="shared" ref="B1104:C1104" si="1304">+B913</f>
        <v>4811</v>
      </c>
      <c r="C1104" s="276" t="str">
        <f t="shared" si="1304"/>
        <v>廃棄物処理</v>
      </c>
      <c r="D1104" s="269"/>
      <c r="E1104" s="273">
        <f t="shared" si="1293"/>
        <v>0</v>
      </c>
      <c r="F1104" s="269"/>
      <c r="G1104" s="273">
        <v>0</v>
      </c>
      <c r="H1104" s="268"/>
      <c r="I1104" s="279">
        <v>0.46323635663022011</v>
      </c>
      <c r="J1104" s="266"/>
      <c r="K1104" s="273">
        <f t="shared" si="1294"/>
        <v>0</v>
      </c>
      <c r="L1104" s="268"/>
      <c r="M1104" s="278">
        <v>0.84810461923799429</v>
      </c>
      <c r="N1104" s="266"/>
      <c r="O1104" s="273">
        <f t="shared" si="1295"/>
        <v>0</v>
      </c>
    </row>
    <row r="1105" spans="2:15">
      <c r="B1105" s="277" t="str">
        <f t="shared" ref="B1105:C1105" si="1305">+B914</f>
        <v>5111</v>
      </c>
      <c r="C1105" s="276" t="str">
        <f t="shared" si="1305"/>
        <v>卸売</v>
      </c>
      <c r="D1105" s="269"/>
      <c r="E1105" s="273">
        <f t="shared" si="1293"/>
        <v>0</v>
      </c>
      <c r="F1105" s="269"/>
      <c r="G1105" s="273">
        <v>0</v>
      </c>
      <c r="H1105" s="268"/>
      <c r="I1105" s="279">
        <v>0.35958607699669426</v>
      </c>
      <c r="J1105" s="266"/>
      <c r="K1105" s="273">
        <f t="shared" si="1294"/>
        <v>0</v>
      </c>
      <c r="L1105" s="268"/>
      <c r="M1105" s="278">
        <v>0.86472770531244403</v>
      </c>
      <c r="N1105" s="266"/>
      <c r="O1105" s="273">
        <f t="shared" si="1295"/>
        <v>0</v>
      </c>
    </row>
    <row r="1106" spans="2:15">
      <c r="B1106" s="277" t="str">
        <f t="shared" ref="B1106:C1106" si="1306">+B915</f>
        <v>5211</v>
      </c>
      <c r="C1106" s="276" t="str">
        <f t="shared" si="1306"/>
        <v>小売</v>
      </c>
      <c r="D1106" s="269"/>
      <c r="E1106" s="273">
        <f t="shared" si="1293"/>
        <v>0</v>
      </c>
      <c r="F1106" s="269"/>
      <c r="G1106" s="273">
        <v>0</v>
      </c>
      <c r="H1106" s="268"/>
      <c r="I1106" s="279">
        <v>0.42277216678636637</v>
      </c>
      <c r="J1106" s="266"/>
      <c r="K1106" s="273">
        <f t="shared" si="1294"/>
        <v>0</v>
      </c>
      <c r="L1106" s="268"/>
      <c r="M1106" s="278">
        <v>0.6980612562402031</v>
      </c>
      <c r="N1106" s="266"/>
      <c r="O1106" s="273">
        <f t="shared" si="1295"/>
        <v>0</v>
      </c>
    </row>
    <row r="1107" spans="2:15">
      <c r="B1107" s="277" t="str">
        <f t="shared" ref="B1107:C1107" si="1307">+B916</f>
        <v>5311</v>
      </c>
      <c r="C1107" s="276" t="str">
        <f t="shared" si="1307"/>
        <v>金融</v>
      </c>
      <c r="D1107" s="269"/>
      <c r="E1107" s="273">
        <f t="shared" si="1293"/>
        <v>0</v>
      </c>
      <c r="F1107" s="269"/>
      <c r="G1107" s="273">
        <v>0</v>
      </c>
      <c r="H1107" s="268"/>
      <c r="I1107" s="279">
        <v>0.17566088234192309</v>
      </c>
      <c r="J1107" s="266"/>
      <c r="K1107" s="273">
        <f t="shared" si="1294"/>
        <v>0</v>
      </c>
      <c r="L1107" s="268"/>
      <c r="M1107" s="278">
        <v>0.72445441566387925</v>
      </c>
      <c r="N1107" s="266"/>
      <c r="O1107" s="273">
        <f t="shared" si="1295"/>
        <v>0</v>
      </c>
    </row>
    <row r="1108" spans="2:15">
      <c r="B1108" s="277" t="str">
        <f t="shared" ref="B1108:C1108" si="1308">+B917</f>
        <v>5411</v>
      </c>
      <c r="C1108" s="276" t="str">
        <f t="shared" si="1308"/>
        <v>保険</v>
      </c>
      <c r="D1108" s="269"/>
      <c r="E1108" s="273">
        <f t="shared" si="1293"/>
        <v>0</v>
      </c>
      <c r="F1108" s="269"/>
      <c r="G1108" s="273">
        <v>0</v>
      </c>
      <c r="H1108" s="268"/>
      <c r="I1108" s="279">
        <v>0.31149625582819196</v>
      </c>
      <c r="J1108" s="266"/>
      <c r="K1108" s="273">
        <f t="shared" si="1294"/>
        <v>0</v>
      </c>
      <c r="L1108" s="268"/>
      <c r="M1108" s="278">
        <v>0.69228193011925876</v>
      </c>
      <c r="N1108" s="266"/>
      <c r="O1108" s="273">
        <f t="shared" si="1295"/>
        <v>0</v>
      </c>
    </row>
    <row r="1109" spans="2:15">
      <c r="B1109" s="277" t="str">
        <f t="shared" ref="B1109:C1109" si="1309">+B918</f>
        <v>5511</v>
      </c>
      <c r="C1109" s="276" t="str">
        <f t="shared" si="1309"/>
        <v>不動産仲介及び賃貸</v>
      </c>
      <c r="D1109" s="269"/>
      <c r="E1109" s="273">
        <f t="shared" si="1293"/>
        <v>0</v>
      </c>
      <c r="F1109" s="269"/>
      <c r="G1109" s="273">
        <v>0</v>
      </c>
      <c r="H1109" s="268"/>
      <c r="I1109" s="279">
        <v>0.16137725382699128</v>
      </c>
      <c r="J1109" s="266"/>
      <c r="K1109" s="273">
        <f t="shared" si="1294"/>
        <v>0</v>
      </c>
      <c r="L1109" s="268"/>
      <c r="M1109" s="278">
        <v>0.91592195067742144</v>
      </c>
      <c r="N1109" s="266"/>
      <c r="O1109" s="273">
        <f t="shared" si="1295"/>
        <v>0</v>
      </c>
    </row>
    <row r="1110" spans="2:15">
      <c r="B1110" s="277" t="str">
        <f t="shared" ref="B1110:C1110" si="1310">+B919</f>
        <v>5521</v>
      </c>
      <c r="C1110" s="276" t="str">
        <f t="shared" si="1310"/>
        <v>住宅賃貸料</v>
      </c>
      <c r="D1110" s="269"/>
      <c r="E1110" s="273">
        <f t="shared" si="1293"/>
        <v>0</v>
      </c>
      <c r="F1110" s="269"/>
      <c r="G1110" s="273">
        <v>0</v>
      </c>
      <c r="H1110" s="268"/>
      <c r="I1110" s="279">
        <v>0.13781674413466016</v>
      </c>
      <c r="J1110" s="266"/>
      <c r="K1110" s="273">
        <f t="shared" si="1294"/>
        <v>0</v>
      </c>
      <c r="L1110" s="268"/>
      <c r="M1110" s="278">
        <v>0.95201982338875779</v>
      </c>
      <c r="N1110" s="266"/>
      <c r="O1110" s="273">
        <f t="shared" si="1295"/>
        <v>0</v>
      </c>
    </row>
    <row r="1111" spans="2:15">
      <c r="B1111" s="277" t="str">
        <f t="shared" ref="B1111:C1111" si="1311">+B920</f>
        <v>5531</v>
      </c>
      <c r="C1111" s="276" t="str">
        <f t="shared" si="1311"/>
        <v>住宅賃貸料（帰属家賃）</v>
      </c>
      <c r="D1111" s="269"/>
      <c r="E1111" s="273">
        <f t="shared" si="1293"/>
        <v>0</v>
      </c>
      <c r="F1111" s="269"/>
      <c r="G1111" s="273">
        <v>0</v>
      </c>
      <c r="H1111" s="268"/>
      <c r="I1111" s="279">
        <v>0</v>
      </c>
      <c r="J1111" s="266"/>
      <c r="K1111" s="273">
        <f t="shared" si="1294"/>
        <v>0</v>
      </c>
      <c r="L1111" s="268"/>
      <c r="M1111" s="278">
        <v>0.88112458852542719</v>
      </c>
      <c r="N1111" s="266"/>
      <c r="O1111" s="273">
        <f t="shared" si="1295"/>
        <v>0</v>
      </c>
    </row>
    <row r="1112" spans="2:15">
      <c r="B1112" s="277" t="str">
        <f t="shared" ref="B1112:C1112" si="1312">+B921</f>
        <v>5711</v>
      </c>
      <c r="C1112" s="276" t="str">
        <f t="shared" si="1312"/>
        <v>鉄道旅客輸送</v>
      </c>
      <c r="D1112" s="269"/>
      <c r="E1112" s="273">
        <f t="shared" si="1293"/>
        <v>0</v>
      </c>
      <c r="F1112" s="269"/>
      <c r="G1112" s="273">
        <v>0</v>
      </c>
      <c r="H1112" s="268"/>
      <c r="I1112" s="279">
        <v>0.2458331500945512</v>
      </c>
      <c r="J1112" s="266"/>
      <c r="K1112" s="273">
        <f t="shared" si="1294"/>
        <v>0</v>
      </c>
      <c r="L1112" s="268"/>
      <c r="M1112" s="278">
        <v>0.71252033950481553</v>
      </c>
      <c r="N1112" s="266"/>
      <c r="O1112" s="273">
        <f t="shared" si="1295"/>
        <v>0</v>
      </c>
    </row>
    <row r="1113" spans="2:15">
      <c r="B1113" s="277" t="str">
        <f t="shared" ref="B1113:C1113" si="1313">+B922</f>
        <v>5712</v>
      </c>
      <c r="C1113" s="276" t="str">
        <f t="shared" si="1313"/>
        <v>鉄道貨物輸送</v>
      </c>
      <c r="D1113" s="269"/>
      <c r="E1113" s="273">
        <f t="shared" si="1293"/>
        <v>0</v>
      </c>
      <c r="F1113" s="269"/>
      <c r="G1113" s="273">
        <v>0</v>
      </c>
      <c r="H1113" s="268"/>
      <c r="I1113" s="279">
        <v>0.25882200311364817</v>
      </c>
      <c r="J1113" s="266"/>
      <c r="K1113" s="273">
        <f t="shared" si="1294"/>
        <v>0</v>
      </c>
      <c r="L1113" s="268"/>
      <c r="M1113" s="278">
        <v>0.57628437986507519</v>
      </c>
      <c r="N1113" s="266"/>
      <c r="O1113" s="273">
        <f t="shared" si="1295"/>
        <v>0</v>
      </c>
    </row>
    <row r="1114" spans="2:15">
      <c r="B1114" s="277" t="str">
        <f t="shared" ref="B1114:C1114" si="1314">+B923</f>
        <v>5721</v>
      </c>
      <c r="C1114" s="276" t="str">
        <f t="shared" si="1314"/>
        <v>道路旅客輸送</v>
      </c>
      <c r="D1114" s="269"/>
      <c r="E1114" s="273">
        <f t="shared" si="1293"/>
        <v>0</v>
      </c>
      <c r="F1114" s="269"/>
      <c r="G1114" s="273">
        <v>0</v>
      </c>
      <c r="H1114" s="268"/>
      <c r="I1114" s="279">
        <v>0.52109976537457459</v>
      </c>
      <c r="J1114" s="266"/>
      <c r="K1114" s="273">
        <f t="shared" si="1294"/>
        <v>0</v>
      </c>
      <c r="L1114" s="268"/>
      <c r="M1114" s="278">
        <v>0.72492647301807611</v>
      </c>
      <c r="N1114" s="266"/>
      <c r="O1114" s="273">
        <f t="shared" si="1295"/>
        <v>0</v>
      </c>
    </row>
    <row r="1115" spans="2:15">
      <c r="B1115" s="277" t="str">
        <f t="shared" ref="B1115:C1115" si="1315">+B924</f>
        <v>5722</v>
      </c>
      <c r="C1115" s="276" t="str">
        <f t="shared" si="1315"/>
        <v>道路貨物輸送（自家輸送を除く。）</v>
      </c>
      <c r="D1115" s="269"/>
      <c r="E1115" s="273">
        <f t="shared" si="1293"/>
        <v>0</v>
      </c>
      <c r="F1115" s="269"/>
      <c r="G1115" s="273">
        <v>0</v>
      </c>
      <c r="H1115" s="268"/>
      <c r="I1115" s="279">
        <v>0.51773041677433373</v>
      </c>
      <c r="J1115" s="266"/>
      <c r="K1115" s="273">
        <f t="shared" si="1294"/>
        <v>0</v>
      </c>
      <c r="L1115" s="268"/>
      <c r="M1115" s="278">
        <v>0.82125403049129864</v>
      </c>
      <c r="N1115" s="266"/>
      <c r="O1115" s="273">
        <f t="shared" si="1295"/>
        <v>0</v>
      </c>
    </row>
    <row r="1116" spans="2:15">
      <c r="B1116" s="277" t="str">
        <f t="shared" ref="B1116:C1116" si="1316">+B925</f>
        <v>5741</v>
      </c>
      <c r="C1116" s="276" t="str">
        <f t="shared" si="1316"/>
        <v>外洋輸送</v>
      </c>
      <c r="D1116" s="269"/>
      <c r="E1116" s="273">
        <f t="shared" si="1293"/>
        <v>0</v>
      </c>
      <c r="F1116" s="269"/>
      <c r="G1116" s="273">
        <v>0</v>
      </c>
      <c r="H1116" s="268"/>
      <c r="I1116" s="279">
        <v>2.3064875895780931E-2</v>
      </c>
      <c r="J1116" s="266"/>
      <c r="K1116" s="273">
        <f t="shared" si="1294"/>
        <v>0</v>
      </c>
      <c r="L1116" s="268"/>
      <c r="M1116" s="278">
        <v>9.8879977219875653E-2</v>
      </c>
      <c r="N1116" s="266"/>
      <c r="O1116" s="273">
        <f t="shared" si="1295"/>
        <v>0</v>
      </c>
    </row>
    <row r="1117" spans="2:15">
      <c r="B1117" s="277" t="str">
        <f t="shared" ref="B1117:C1117" si="1317">+B926</f>
        <v>5742</v>
      </c>
      <c r="C1117" s="276" t="str">
        <f t="shared" si="1317"/>
        <v>沿海・内水面輸送</v>
      </c>
      <c r="D1117" s="269"/>
      <c r="E1117" s="273">
        <f t="shared" si="1293"/>
        <v>0</v>
      </c>
      <c r="F1117" s="269"/>
      <c r="G1117" s="273">
        <v>0</v>
      </c>
      <c r="H1117" s="268"/>
      <c r="I1117" s="279">
        <v>0.18542965407651876</v>
      </c>
      <c r="J1117" s="266"/>
      <c r="K1117" s="273">
        <f t="shared" si="1294"/>
        <v>0</v>
      </c>
      <c r="L1117" s="268"/>
      <c r="M1117" s="278">
        <v>0.53689443018375915</v>
      </c>
      <c r="N1117" s="266"/>
      <c r="O1117" s="273">
        <f t="shared" si="1295"/>
        <v>0</v>
      </c>
    </row>
    <row r="1118" spans="2:15">
      <c r="B1118" s="277" t="str">
        <f t="shared" ref="B1118:C1118" si="1318">+B927</f>
        <v>5743</v>
      </c>
      <c r="C1118" s="276" t="str">
        <f t="shared" si="1318"/>
        <v>港湾運送</v>
      </c>
      <c r="D1118" s="269"/>
      <c r="E1118" s="273">
        <f t="shared" si="1293"/>
        <v>0</v>
      </c>
      <c r="F1118" s="269"/>
      <c r="G1118" s="273">
        <v>0</v>
      </c>
      <c r="H1118" s="268"/>
      <c r="I1118" s="279">
        <v>0.40301529604059427</v>
      </c>
      <c r="J1118" s="266"/>
      <c r="K1118" s="273">
        <f t="shared" si="1294"/>
        <v>0</v>
      </c>
      <c r="L1118" s="268"/>
      <c r="M1118" s="278">
        <v>0.72054841306628281</v>
      </c>
      <c r="N1118" s="266"/>
      <c r="O1118" s="273">
        <f t="shared" si="1295"/>
        <v>0</v>
      </c>
    </row>
    <row r="1119" spans="2:15">
      <c r="B1119" s="277" t="str">
        <f t="shared" ref="B1119:C1119" si="1319">+B928</f>
        <v>5751</v>
      </c>
      <c r="C1119" s="276" t="str">
        <f t="shared" si="1319"/>
        <v>航空輸送</v>
      </c>
      <c r="D1119" s="269"/>
      <c r="E1119" s="273">
        <f t="shared" si="1293"/>
        <v>0</v>
      </c>
      <c r="F1119" s="269"/>
      <c r="G1119" s="273">
        <v>0</v>
      </c>
      <c r="H1119" s="268"/>
      <c r="I1119" s="279">
        <v>7.9545454545454544E-2</v>
      </c>
      <c r="J1119" s="266"/>
      <c r="K1119" s="273">
        <f t="shared" si="1294"/>
        <v>0</v>
      </c>
      <c r="L1119" s="268"/>
      <c r="M1119" s="278">
        <v>0.19318181818181818</v>
      </c>
      <c r="N1119" s="266"/>
      <c r="O1119" s="273">
        <f t="shared" si="1295"/>
        <v>0</v>
      </c>
    </row>
    <row r="1120" spans="2:15">
      <c r="B1120" s="277" t="str">
        <f t="shared" ref="B1120:C1120" si="1320">+B929</f>
        <v>5761</v>
      </c>
      <c r="C1120" s="276" t="str">
        <f t="shared" si="1320"/>
        <v>貨物利用運送</v>
      </c>
      <c r="D1120" s="269"/>
      <c r="E1120" s="273">
        <f t="shared" si="1293"/>
        <v>0</v>
      </c>
      <c r="F1120" s="269"/>
      <c r="G1120" s="273">
        <v>0</v>
      </c>
      <c r="H1120" s="268"/>
      <c r="I1120" s="279">
        <v>0.32273449920508746</v>
      </c>
      <c r="J1120" s="266"/>
      <c r="K1120" s="273">
        <f t="shared" si="1294"/>
        <v>0</v>
      </c>
      <c r="L1120" s="268"/>
      <c r="M1120" s="278">
        <v>0.74244833068362481</v>
      </c>
      <c r="N1120" s="266"/>
      <c r="O1120" s="273">
        <f t="shared" si="1295"/>
        <v>0</v>
      </c>
    </row>
    <row r="1121" spans="2:15">
      <c r="B1121" s="277" t="str">
        <f t="shared" ref="B1121:C1121" si="1321">+B930</f>
        <v>5771</v>
      </c>
      <c r="C1121" s="276" t="str">
        <f t="shared" si="1321"/>
        <v>倉庫</v>
      </c>
      <c r="D1121" s="269"/>
      <c r="E1121" s="273">
        <f t="shared" si="1293"/>
        <v>0</v>
      </c>
      <c r="F1121" s="269"/>
      <c r="G1121" s="273">
        <v>0</v>
      </c>
      <c r="H1121" s="268"/>
      <c r="I1121" s="279">
        <v>0.15821297901020603</v>
      </c>
      <c r="J1121" s="266"/>
      <c r="K1121" s="273">
        <f t="shared" si="1294"/>
        <v>0</v>
      </c>
      <c r="L1121" s="268"/>
      <c r="M1121" s="278">
        <v>0.66635855959946078</v>
      </c>
      <c r="N1121" s="266"/>
      <c r="O1121" s="273">
        <f t="shared" si="1295"/>
        <v>0</v>
      </c>
    </row>
    <row r="1122" spans="2:15">
      <c r="B1122" s="277" t="str">
        <f t="shared" ref="B1122:C1122" si="1322">+B931</f>
        <v>5781</v>
      </c>
      <c r="C1122" s="276" t="str">
        <f t="shared" si="1322"/>
        <v>こん包</v>
      </c>
      <c r="D1122" s="269"/>
      <c r="E1122" s="273">
        <f t="shared" si="1293"/>
        <v>0</v>
      </c>
      <c r="F1122" s="269"/>
      <c r="G1122" s="273">
        <v>0</v>
      </c>
      <c r="H1122" s="268"/>
      <c r="I1122" s="279">
        <v>0.38566814008840533</v>
      </c>
      <c r="J1122" s="266"/>
      <c r="K1122" s="273">
        <f t="shared" si="1294"/>
        <v>0</v>
      </c>
      <c r="L1122" s="268"/>
      <c r="M1122" s="278">
        <v>0.6371132267936076</v>
      </c>
      <c r="N1122" s="266"/>
      <c r="O1122" s="273">
        <f t="shared" si="1295"/>
        <v>0</v>
      </c>
    </row>
    <row r="1123" spans="2:15">
      <c r="B1123" s="277" t="str">
        <f t="shared" ref="B1123:C1123" si="1323">+B932</f>
        <v>5789</v>
      </c>
      <c r="C1123" s="276" t="str">
        <f t="shared" si="1323"/>
        <v>その他の運輸附帯サービス</v>
      </c>
      <c r="D1123" s="269"/>
      <c r="E1123" s="273">
        <f t="shared" si="1293"/>
        <v>0</v>
      </c>
      <c r="F1123" s="269"/>
      <c r="G1123" s="273">
        <v>0</v>
      </c>
      <c r="H1123" s="268"/>
      <c r="I1123" s="279">
        <v>0.29896990181876709</v>
      </c>
      <c r="J1123" s="266"/>
      <c r="K1123" s="273">
        <f t="shared" si="1294"/>
        <v>0</v>
      </c>
      <c r="L1123" s="268"/>
      <c r="M1123" s="278">
        <v>0.90586941359514994</v>
      </c>
      <c r="N1123" s="266"/>
      <c r="O1123" s="273">
        <f t="shared" si="1295"/>
        <v>0</v>
      </c>
    </row>
    <row r="1124" spans="2:15">
      <c r="B1124" s="277" t="str">
        <f t="shared" ref="B1124:C1124" si="1324">+B933</f>
        <v>5791</v>
      </c>
      <c r="C1124" s="276" t="str">
        <f t="shared" si="1324"/>
        <v>郵便・信書便</v>
      </c>
      <c r="D1124" s="269"/>
      <c r="E1124" s="273">
        <f t="shared" si="1293"/>
        <v>0</v>
      </c>
      <c r="F1124" s="269"/>
      <c r="G1124" s="273">
        <v>0</v>
      </c>
      <c r="H1124" s="268"/>
      <c r="I1124" s="279">
        <v>0.59671319535171563</v>
      </c>
      <c r="J1124" s="266"/>
      <c r="K1124" s="273">
        <f t="shared" si="1294"/>
        <v>0</v>
      </c>
      <c r="L1124" s="268"/>
      <c r="M1124" s="278">
        <v>0.80643608608952766</v>
      </c>
      <c r="N1124" s="266"/>
      <c r="O1124" s="273">
        <f t="shared" si="1295"/>
        <v>0</v>
      </c>
    </row>
    <row r="1125" spans="2:15">
      <c r="B1125" s="277" t="str">
        <f t="shared" ref="B1125:C1125" si="1325">+B934</f>
        <v>5911</v>
      </c>
      <c r="C1125" s="276" t="str">
        <f t="shared" si="1325"/>
        <v>電気通信</v>
      </c>
      <c r="D1125" s="269"/>
      <c r="E1125" s="273">
        <f t="shared" si="1293"/>
        <v>0</v>
      </c>
      <c r="F1125" s="269"/>
      <c r="G1125" s="273">
        <v>0</v>
      </c>
      <c r="H1125" s="268"/>
      <c r="I1125" s="279">
        <v>9.0125630469029244E-2</v>
      </c>
      <c r="J1125" s="266"/>
      <c r="K1125" s="273">
        <f t="shared" si="1294"/>
        <v>0</v>
      </c>
      <c r="L1125" s="268"/>
      <c r="M1125" s="278">
        <v>0.60526791899989851</v>
      </c>
      <c r="N1125" s="266"/>
      <c r="O1125" s="273">
        <f t="shared" si="1295"/>
        <v>0</v>
      </c>
    </row>
    <row r="1126" spans="2:15">
      <c r="B1126" s="277" t="str">
        <f t="shared" ref="B1126:C1126" si="1326">+B935</f>
        <v>5919</v>
      </c>
      <c r="C1126" s="276" t="str">
        <f t="shared" si="1326"/>
        <v>その他の通信サービス</v>
      </c>
      <c r="D1126" s="269"/>
      <c r="E1126" s="273">
        <f t="shared" si="1293"/>
        <v>0</v>
      </c>
      <c r="F1126" s="269"/>
      <c r="G1126" s="273">
        <v>0</v>
      </c>
      <c r="H1126" s="268"/>
      <c r="I1126" s="279">
        <v>0.24489795918367346</v>
      </c>
      <c r="J1126" s="266"/>
      <c r="K1126" s="273">
        <f t="shared" si="1294"/>
        <v>0</v>
      </c>
      <c r="L1126" s="268"/>
      <c r="M1126" s="278">
        <v>0.65532879818594103</v>
      </c>
      <c r="N1126" s="266"/>
      <c r="O1126" s="273">
        <f t="shared" si="1295"/>
        <v>0</v>
      </c>
    </row>
    <row r="1127" spans="2:15">
      <c r="B1127" s="277" t="str">
        <f t="shared" ref="B1127:C1127" si="1327">+B936</f>
        <v>5921</v>
      </c>
      <c r="C1127" s="276" t="str">
        <f t="shared" si="1327"/>
        <v>放送</v>
      </c>
      <c r="D1127" s="269"/>
      <c r="E1127" s="273">
        <f t="shared" ref="E1127:E1154" si="1328">I740</f>
        <v>0</v>
      </c>
      <c r="F1127" s="269"/>
      <c r="G1127" s="273">
        <v>0</v>
      </c>
      <c r="H1127" s="268"/>
      <c r="I1127" s="279">
        <v>0.16881140168811401</v>
      </c>
      <c r="J1127" s="266"/>
      <c r="K1127" s="273">
        <f t="shared" ref="K1127:K1154" si="1329">G1127*I1127</f>
        <v>0</v>
      </c>
      <c r="L1127" s="268"/>
      <c r="M1127" s="278">
        <v>0.58634288086342878</v>
      </c>
      <c r="N1127" s="266"/>
      <c r="O1127" s="273">
        <f t="shared" ref="O1127:O1154" si="1330">G1127*M1127</f>
        <v>0</v>
      </c>
    </row>
    <row r="1128" spans="2:15">
      <c r="B1128" s="277" t="str">
        <f t="shared" ref="B1128:C1128" si="1331">+B937</f>
        <v>5931</v>
      </c>
      <c r="C1128" s="276" t="str">
        <f t="shared" si="1331"/>
        <v>情報サービス</v>
      </c>
      <c r="D1128" s="269"/>
      <c r="E1128" s="273">
        <f t="shared" si="1328"/>
        <v>0</v>
      </c>
      <c r="F1128" s="269"/>
      <c r="G1128" s="273">
        <v>0</v>
      </c>
      <c r="H1128" s="268"/>
      <c r="I1128" s="279">
        <v>0.36814855060884016</v>
      </c>
      <c r="J1128" s="266"/>
      <c r="K1128" s="273">
        <f t="shared" si="1329"/>
        <v>0</v>
      </c>
      <c r="L1128" s="268"/>
      <c r="M1128" s="278">
        <v>0.71526734635175304</v>
      </c>
      <c r="N1128" s="266"/>
      <c r="O1128" s="273">
        <f t="shared" si="1330"/>
        <v>0</v>
      </c>
    </row>
    <row r="1129" spans="2:15">
      <c r="B1129" s="277" t="str">
        <f t="shared" ref="B1129:C1129" si="1332">+B938</f>
        <v>5941</v>
      </c>
      <c r="C1129" s="276" t="str">
        <f t="shared" si="1332"/>
        <v>インターネット附随サービス</v>
      </c>
      <c r="D1129" s="269"/>
      <c r="E1129" s="273">
        <f t="shared" si="1328"/>
        <v>0</v>
      </c>
      <c r="F1129" s="269"/>
      <c r="G1129" s="273">
        <v>0</v>
      </c>
      <c r="H1129" s="268"/>
      <c r="I1129" s="279">
        <v>0.26019617965926689</v>
      </c>
      <c r="J1129" s="266"/>
      <c r="K1129" s="273">
        <f t="shared" si="1329"/>
        <v>0</v>
      </c>
      <c r="L1129" s="268"/>
      <c r="M1129" s="278">
        <v>0.34434692823954571</v>
      </c>
      <c r="N1129" s="266"/>
      <c r="O1129" s="273">
        <f t="shared" si="1330"/>
        <v>0</v>
      </c>
    </row>
    <row r="1130" spans="2:15">
      <c r="B1130" s="277" t="str">
        <f t="shared" ref="B1130:C1130" si="1333">+B939</f>
        <v>5951</v>
      </c>
      <c r="C1130" s="276" t="str">
        <f t="shared" si="1333"/>
        <v>映像・音声・文字情報制作</v>
      </c>
      <c r="D1130" s="269"/>
      <c r="E1130" s="273">
        <f t="shared" si="1328"/>
        <v>0</v>
      </c>
      <c r="F1130" s="269"/>
      <c r="G1130" s="273">
        <v>0</v>
      </c>
      <c r="H1130" s="268"/>
      <c r="I1130" s="279">
        <v>0.24086924003822663</v>
      </c>
      <c r="J1130" s="266"/>
      <c r="K1130" s="273">
        <f t="shared" si="1329"/>
        <v>0</v>
      </c>
      <c r="L1130" s="268"/>
      <c r="M1130" s="278">
        <v>0.48716084264760878</v>
      </c>
      <c r="N1130" s="266"/>
      <c r="O1130" s="273">
        <f t="shared" si="1330"/>
        <v>0</v>
      </c>
    </row>
    <row r="1131" spans="2:15">
      <c r="B1131" s="277" t="str">
        <f t="shared" ref="B1131:C1131" si="1334">+B940</f>
        <v>6111</v>
      </c>
      <c r="C1131" s="276" t="str">
        <f t="shared" si="1334"/>
        <v>公務（中央）</v>
      </c>
      <c r="D1131" s="269"/>
      <c r="E1131" s="273">
        <f t="shared" si="1328"/>
        <v>0</v>
      </c>
      <c r="F1131" s="269"/>
      <c r="G1131" s="273">
        <v>0</v>
      </c>
      <c r="H1131" s="268"/>
      <c r="I1131" s="279">
        <v>0.2952751497508817</v>
      </c>
      <c r="J1131" s="266"/>
      <c r="K1131" s="273">
        <f t="shared" si="1329"/>
        <v>0</v>
      </c>
      <c r="L1131" s="268"/>
      <c r="M1131" s="278">
        <v>0.65143966112448448</v>
      </c>
      <c r="N1131" s="266"/>
      <c r="O1131" s="273">
        <f t="shared" si="1330"/>
        <v>0</v>
      </c>
    </row>
    <row r="1132" spans="2:15">
      <c r="B1132" s="277" t="str">
        <f t="shared" ref="B1132:C1132" si="1335">+B941</f>
        <v>6112</v>
      </c>
      <c r="C1132" s="276" t="str">
        <f t="shared" si="1335"/>
        <v>公務（地方）</v>
      </c>
      <c r="D1132" s="269"/>
      <c r="E1132" s="273">
        <f t="shared" si="1328"/>
        <v>0</v>
      </c>
      <c r="F1132" s="269"/>
      <c r="G1132" s="273">
        <v>0</v>
      </c>
      <c r="H1132" s="268"/>
      <c r="I1132" s="279">
        <v>0.28824662070029394</v>
      </c>
      <c r="J1132" s="266"/>
      <c r="K1132" s="273">
        <f t="shared" si="1329"/>
        <v>0</v>
      </c>
      <c r="L1132" s="268"/>
      <c r="M1132" s="278">
        <v>0.72988741636112708</v>
      </c>
      <c r="N1132" s="266"/>
      <c r="O1132" s="273">
        <f t="shared" si="1330"/>
        <v>0</v>
      </c>
    </row>
    <row r="1133" spans="2:15">
      <c r="B1133" s="277" t="str">
        <f t="shared" ref="B1133:C1133" si="1336">+B942</f>
        <v>6311</v>
      </c>
      <c r="C1133" s="276" t="str">
        <f t="shared" si="1336"/>
        <v>学校教育</v>
      </c>
      <c r="D1133" s="269"/>
      <c r="E1133" s="273">
        <f t="shared" si="1328"/>
        <v>0</v>
      </c>
      <c r="F1133" s="269"/>
      <c r="G1133" s="273">
        <v>0</v>
      </c>
      <c r="H1133" s="268"/>
      <c r="I1133" s="279">
        <v>0.60452915644461214</v>
      </c>
      <c r="J1133" s="266"/>
      <c r="K1133" s="273">
        <f t="shared" si="1329"/>
        <v>0</v>
      </c>
      <c r="L1133" s="268"/>
      <c r="M1133" s="278">
        <v>0.88192111719192301</v>
      </c>
      <c r="N1133" s="266"/>
      <c r="O1133" s="273">
        <f t="shared" si="1330"/>
        <v>0</v>
      </c>
    </row>
    <row r="1134" spans="2:15">
      <c r="B1134" s="277" t="str">
        <f t="shared" ref="B1134:C1134" si="1337">+B943</f>
        <v>6312</v>
      </c>
      <c r="C1134" s="276" t="str">
        <f t="shared" si="1337"/>
        <v>社会教育・その他の教育</v>
      </c>
      <c r="D1134" s="269"/>
      <c r="E1134" s="273">
        <f t="shared" si="1328"/>
        <v>0</v>
      </c>
      <c r="F1134" s="269"/>
      <c r="G1134" s="273">
        <v>0</v>
      </c>
      <c r="H1134" s="268"/>
      <c r="I1134" s="279">
        <v>0.38508774400721107</v>
      </c>
      <c r="J1134" s="266"/>
      <c r="K1134" s="273">
        <f t="shared" si="1329"/>
        <v>0</v>
      </c>
      <c r="L1134" s="268"/>
      <c r="M1134" s="278">
        <v>0.68783977916115036</v>
      </c>
      <c r="N1134" s="266"/>
      <c r="O1134" s="273">
        <f t="shared" si="1330"/>
        <v>0</v>
      </c>
    </row>
    <row r="1135" spans="2:15">
      <c r="B1135" s="277" t="str">
        <f t="shared" ref="B1135:C1135" si="1338">+B944</f>
        <v>6321</v>
      </c>
      <c r="C1135" s="276" t="str">
        <f t="shared" si="1338"/>
        <v>学術研究機関</v>
      </c>
      <c r="D1135" s="269"/>
      <c r="E1135" s="273">
        <f t="shared" si="1328"/>
        <v>0</v>
      </c>
      <c r="F1135" s="269"/>
      <c r="G1135" s="273">
        <v>0</v>
      </c>
      <c r="H1135" s="268"/>
      <c r="I1135" s="279">
        <v>0.29154318601554785</v>
      </c>
      <c r="J1135" s="266"/>
      <c r="K1135" s="273">
        <f t="shared" si="1329"/>
        <v>0</v>
      </c>
      <c r="L1135" s="268"/>
      <c r="M1135" s="278">
        <v>0.48138126530086328</v>
      </c>
      <c r="N1135" s="266"/>
      <c r="O1135" s="273">
        <f t="shared" si="1330"/>
        <v>0</v>
      </c>
    </row>
    <row r="1136" spans="2:15">
      <c r="B1136" s="277" t="str">
        <f t="shared" ref="B1136:C1136" si="1339">+B945</f>
        <v>6322</v>
      </c>
      <c r="C1136" s="276" t="str">
        <f t="shared" si="1339"/>
        <v>企業内研究開発</v>
      </c>
      <c r="D1136" s="269"/>
      <c r="E1136" s="273">
        <f t="shared" si="1328"/>
        <v>0</v>
      </c>
      <c r="F1136" s="269"/>
      <c r="G1136" s="273">
        <v>0</v>
      </c>
      <c r="H1136" s="268"/>
      <c r="I1136" s="279">
        <v>0.436910354212737</v>
      </c>
      <c r="J1136" s="266"/>
      <c r="K1136" s="273">
        <f t="shared" si="1329"/>
        <v>0</v>
      </c>
      <c r="L1136" s="268"/>
      <c r="M1136" s="278">
        <v>0.64661162215563373</v>
      </c>
      <c r="N1136" s="266"/>
      <c r="O1136" s="273">
        <f t="shared" si="1330"/>
        <v>0</v>
      </c>
    </row>
    <row r="1137" spans="2:15">
      <c r="B1137" s="277" t="str">
        <f t="shared" ref="B1137:C1137" si="1340">+B946</f>
        <v>6411</v>
      </c>
      <c r="C1137" s="276" t="str">
        <f t="shared" si="1340"/>
        <v>医療</v>
      </c>
      <c r="D1137" s="269"/>
      <c r="E1137" s="273">
        <f t="shared" si="1328"/>
        <v>0</v>
      </c>
      <c r="F1137" s="269"/>
      <c r="G1137" s="273">
        <v>0</v>
      </c>
      <c r="H1137" s="268"/>
      <c r="I1137" s="279">
        <v>0.37030274992848844</v>
      </c>
      <c r="J1137" s="266"/>
      <c r="K1137" s="273">
        <f t="shared" si="1329"/>
        <v>0</v>
      </c>
      <c r="L1137" s="268"/>
      <c r="M1137" s="278">
        <v>0.56508258260909483</v>
      </c>
      <c r="N1137" s="266"/>
      <c r="O1137" s="273">
        <f t="shared" si="1330"/>
        <v>0</v>
      </c>
    </row>
    <row r="1138" spans="2:15">
      <c r="B1138" s="277" t="str">
        <f t="shared" ref="B1138:C1138" si="1341">+B947</f>
        <v>6421</v>
      </c>
      <c r="C1138" s="276" t="str">
        <f t="shared" si="1341"/>
        <v>保健衛生</v>
      </c>
      <c r="D1138" s="269"/>
      <c r="E1138" s="273">
        <f t="shared" si="1328"/>
        <v>0</v>
      </c>
      <c r="F1138" s="269"/>
      <c r="G1138" s="273">
        <v>0</v>
      </c>
      <c r="H1138" s="268"/>
      <c r="I1138" s="279">
        <v>0.54094332144272694</v>
      </c>
      <c r="J1138" s="266"/>
      <c r="K1138" s="273">
        <f t="shared" si="1329"/>
        <v>0</v>
      </c>
      <c r="L1138" s="268"/>
      <c r="M1138" s="278">
        <v>0.73626634958382875</v>
      </c>
      <c r="N1138" s="266"/>
      <c r="O1138" s="273">
        <f t="shared" si="1330"/>
        <v>0</v>
      </c>
    </row>
    <row r="1139" spans="2:15">
      <c r="B1139" s="277" t="str">
        <f t="shared" ref="B1139:C1139" si="1342">+B948</f>
        <v>6431</v>
      </c>
      <c r="C1139" s="276" t="str">
        <f t="shared" si="1342"/>
        <v>社会保険・社会福祉</v>
      </c>
      <c r="D1139" s="269"/>
      <c r="E1139" s="273">
        <f t="shared" si="1328"/>
        <v>0</v>
      </c>
      <c r="F1139" s="269"/>
      <c r="G1139" s="273">
        <v>0</v>
      </c>
      <c r="H1139" s="268"/>
      <c r="I1139" s="279">
        <v>0.58570107704225705</v>
      </c>
      <c r="J1139" s="266"/>
      <c r="K1139" s="273">
        <f t="shared" si="1329"/>
        <v>0</v>
      </c>
      <c r="L1139" s="268"/>
      <c r="M1139" s="278">
        <v>0.74850688457405601</v>
      </c>
      <c r="N1139" s="266"/>
      <c r="O1139" s="273">
        <f t="shared" si="1330"/>
        <v>0</v>
      </c>
    </row>
    <row r="1140" spans="2:15">
      <c r="B1140" s="277" t="str">
        <f t="shared" ref="B1140:C1140" si="1343">+B949</f>
        <v>6441</v>
      </c>
      <c r="C1140" s="276" t="str">
        <f t="shared" si="1343"/>
        <v>介護</v>
      </c>
      <c r="D1140" s="269"/>
      <c r="E1140" s="273">
        <f t="shared" si="1328"/>
        <v>0</v>
      </c>
      <c r="F1140" s="269"/>
      <c r="G1140" s="273">
        <v>0</v>
      </c>
      <c r="H1140" s="268"/>
      <c r="I1140" s="279">
        <v>0.52002762430939231</v>
      </c>
      <c r="J1140" s="266"/>
      <c r="K1140" s="273">
        <f t="shared" si="1329"/>
        <v>0</v>
      </c>
      <c r="L1140" s="268"/>
      <c r="M1140" s="278">
        <v>0.78043986400339993</v>
      </c>
      <c r="N1140" s="266"/>
      <c r="O1140" s="273">
        <f t="shared" si="1330"/>
        <v>0</v>
      </c>
    </row>
    <row r="1141" spans="2:15">
      <c r="B1141" s="277" t="str">
        <f t="shared" ref="B1141:C1141" si="1344">+B950</f>
        <v>6599</v>
      </c>
      <c r="C1141" s="276" t="str">
        <f t="shared" si="1344"/>
        <v>その他の非営利団体サービス</v>
      </c>
      <c r="D1141" s="269"/>
      <c r="E1141" s="273">
        <f t="shared" si="1328"/>
        <v>0</v>
      </c>
      <c r="F1141" s="269"/>
      <c r="G1141" s="273">
        <v>0</v>
      </c>
      <c r="H1141" s="268"/>
      <c r="I1141" s="279">
        <v>0.57873614473181301</v>
      </c>
      <c r="J1141" s="266"/>
      <c r="K1141" s="273">
        <f t="shared" si="1329"/>
        <v>0</v>
      </c>
      <c r="L1141" s="268"/>
      <c r="M1141" s="278">
        <v>0.71936977109610567</v>
      </c>
      <c r="N1141" s="266"/>
      <c r="O1141" s="273">
        <f t="shared" si="1330"/>
        <v>0</v>
      </c>
    </row>
    <row r="1142" spans="2:15">
      <c r="B1142" s="277" t="str">
        <f t="shared" ref="B1142:C1142" si="1345">+B951</f>
        <v>6611</v>
      </c>
      <c r="C1142" s="276" t="str">
        <f t="shared" si="1345"/>
        <v>物品賃貸業（貸自動車業を除く。）</v>
      </c>
      <c r="D1142" s="269"/>
      <c r="E1142" s="273">
        <f t="shared" si="1328"/>
        <v>0</v>
      </c>
      <c r="F1142" s="269"/>
      <c r="G1142" s="273">
        <v>0</v>
      </c>
      <c r="H1142" s="268"/>
      <c r="I1142" s="279">
        <v>0.11957342210695415</v>
      </c>
      <c r="J1142" s="266"/>
      <c r="K1142" s="273">
        <f t="shared" si="1329"/>
        <v>0</v>
      </c>
      <c r="L1142" s="268"/>
      <c r="M1142" s="278">
        <v>0.64066038283623972</v>
      </c>
      <c r="N1142" s="266"/>
      <c r="O1142" s="273">
        <f t="shared" si="1330"/>
        <v>0</v>
      </c>
    </row>
    <row r="1143" spans="2:15">
      <c r="B1143" s="277" t="str">
        <f t="shared" ref="B1143:C1143" si="1346">+B952</f>
        <v>6612</v>
      </c>
      <c r="C1143" s="276" t="str">
        <f t="shared" si="1346"/>
        <v>貸自動車業</v>
      </c>
      <c r="D1143" s="269"/>
      <c r="E1143" s="273">
        <f t="shared" si="1328"/>
        <v>0</v>
      </c>
      <c r="F1143" s="269"/>
      <c r="G1143" s="273">
        <v>0</v>
      </c>
      <c r="H1143" s="268"/>
      <c r="I1143" s="279">
        <v>0.13955511370697155</v>
      </c>
      <c r="J1143" s="266"/>
      <c r="K1143" s="273">
        <f t="shared" si="1329"/>
        <v>0</v>
      </c>
      <c r="L1143" s="268"/>
      <c r="M1143" s="278">
        <v>0.73866037032434451</v>
      </c>
      <c r="N1143" s="266"/>
      <c r="O1143" s="273">
        <f t="shared" si="1330"/>
        <v>0</v>
      </c>
    </row>
    <row r="1144" spans="2:15">
      <c r="B1144" s="277" t="str">
        <f t="shared" ref="B1144:C1144" si="1347">+B953</f>
        <v>6621</v>
      </c>
      <c r="C1144" s="276" t="str">
        <f t="shared" si="1347"/>
        <v>広告</v>
      </c>
      <c r="D1144" s="269"/>
      <c r="E1144" s="273">
        <f t="shared" si="1328"/>
        <v>0</v>
      </c>
      <c r="F1144" s="269"/>
      <c r="G1144" s="273">
        <v>0</v>
      </c>
      <c r="H1144" s="268"/>
      <c r="I1144" s="279">
        <v>0.16752854988149105</v>
      </c>
      <c r="J1144" s="266"/>
      <c r="K1144" s="273">
        <f t="shared" si="1329"/>
        <v>0</v>
      </c>
      <c r="L1144" s="268"/>
      <c r="M1144" s="278">
        <v>0.34572290454643395</v>
      </c>
      <c r="N1144" s="266"/>
      <c r="O1144" s="273">
        <f t="shared" si="1330"/>
        <v>0</v>
      </c>
    </row>
    <row r="1145" spans="2:15">
      <c r="B1145" s="277" t="str">
        <f t="shared" ref="B1145:C1145" si="1348">+B954</f>
        <v>6631</v>
      </c>
      <c r="C1145" s="276" t="str">
        <f t="shared" si="1348"/>
        <v>自動車整備</v>
      </c>
      <c r="D1145" s="269"/>
      <c r="E1145" s="273">
        <f t="shared" si="1328"/>
        <v>0</v>
      </c>
      <c r="F1145" s="269"/>
      <c r="G1145" s="273">
        <v>0</v>
      </c>
      <c r="H1145" s="268"/>
      <c r="I1145" s="279">
        <v>0.30060205777957494</v>
      </c>
      <c r="J1145" s="266"/>
      <c r="K1145" s="273">
        <f t="shared" si="1329"/>
        <v>0</v>
      </c>
      <c r="L1145" s="268"/>
      <c r="M1145" s="278">
        <v>0.41632969402884484</v>
      </c>
      <c r="N1145" s="266"/>
      <c r="O1145" s="273">
        <f t="shared" si="1330"/>
        <v>0</v>
      </c>
    </row>
    <row r="1146" spans="2:15">
      <c r="B1146" s="277" t="str">
        <f t="shared" ref="B1146:C1146" si="1349">+B955</f>
        <v>6632</v>
      </c>
      <c r="C1146" s="276" t="str">
        <f t="shared" si="1349"/>
        <v>機械修理</v>
      </c>
      <c r="D1146" s="269"/>
      <c r="E1146" s="273">
        <f t="shared" si="1328"/>
        <v>0</v>
      </c>
      <c r="F1146" s="269"/>
      <c r="G1146" s="273">
        <v>0</v>
      </c>
      <c r="H1146" s="268"/>
      <c r="I1146" s="279">
        <v>6.8222671874264743E-2</v>
      </c>
      <c r="J1146" s="266"/>
      <c r="K1146" s="273">
        <f t="shared" si="1329"/>
        <v>0</v>
      </c>
      <c r="L1146" s="268"/>
      <c r="M1146" s="278">
        <v>0.36464166392169778</v>
      </c>
      <c r="N1146" s="266"/>
      <c r="O1146" s="273">
        <f t="shared" si="1330"/>
        <v>0</v>
      </c>
    </row>
    <row r="1147" spans="2:15">
      <c r="B1147" s="277" t="str">
        <f t="shared" ref="B1147:C1147" si="1350">+B956</f>
        <v>6699</v>
      </c>
      <c r="C1147" s="276" t="str">
        <f t="shared" si="1350"/>
        <v>その他の対事業所サービス</v>
      </c>
      <c r="D1147" s="269"/>
      <c r="E1147" s="273">
        <f t="shared" si="1328"/>
        <v>0</v>
      </c>
      <c r="F1147" s="269"/>
      <c r="G1147" s="273">
        <v>0</v>
      </c>
      <c r="H1147" s="268"/>
      <c r="I1147" s="279">
        <v>0.46283812690225029</v>
      </c>
      <c r="J1147" s="266"/>
      <c r="K1147" s="273">
        <f t="shared" si="1329"/>
        <v>0</v>
      </c>
      <c r="L1147" s="268"/>
      <c r="M1147" s="278">
        <v>0.81707533216804584</v>
      </c>
      <c r="N1147" s="266"/>
      <c r="O1147" s="273">
        <f t="shared" si="1330"/>
        <v>0</v>
      </c>
    </row>
    <row r="1148" spans="2:15">
      <c r="B1148" s="277" t="str">
        <f t="shared" ref="B1148:C1148" si="1351">+B957</f>
        <v>6711</v>
      </c>
      <c r="C1148" s="276" t="str">
        <f t="shared" si="1351"/>
        <v>宿泊業</v>
      </c>
      <c r="D1148" s="269"/>
      <c r="E1148" s="273">
        <f t="shared" si="1328"/>
        <v>0</v>
      </c>
      <c r="F1148" s="269"/>
      <c r="G1148" s="273">
        <v>0</v>
      </c>
      <c r="H1148" s="268"/>
      <c r="I1148" s="279">
        <v>0.26868688920945161</v>
      </c>
      <c r="J1148" s="266"/>
      <c r="K1148" s="273">
        <f t="shared" si="1329"/>
        <v>0</v>
      </c>
      <c r="L1148" s="268"/>
      <c r="M1148" s="278">
        <v>0.53155285560454291</v>
      </c>
      <c r="N1148" s="266"/>
      <c r="O1148" s="273">
        <f t="shared" si="1330"/>
        <v>0</v>
      </c>
    </row>
    <row r="1149" spans="2:15">
      <c r="B1149" s="277" t="str">
        <f t="shared" ref="B1149:C1149" si="1352">+B958</f>
        <v>6721</v>
      </c>
      <c r="C1149" s="276" t="str">
        <f t="shared" si="1352"/>
        <v>飲食サービス</v>
      </c>
      <c r="D1149" s="269"/>
      <c r="E1149" s="273">
        <f t="shared" si="1328"/>
        <v>0</v>
      </c>
      <c r="F1149" s="269"/>
      <c r="G1149" s="273">
        <v>0</v>
      </c>
      <c r="H1149" s="268"/>
      <c r="I1149" s="279">
        <v>0.29560807263410638</v>
      </c>
      <c r="J1149" s="266"/>
      <c r="K1149" s="273">
        <f t="shared" si="1329"/>
        <v>0</v>
      </c>
      <c r="L1149" s="268"/>
      <c r="M1149" s="278">
        <v>0.47444225882550595</v>
      </c>
      <c r="N1149" s="266"/>
      <c r="O1149" s="273">
        <f t="shared" si="1330"/>
        <v>0</v>
      </c>
    </row>
    <row r="1150" spans="2:15">
      <c r="B1150" s="277" t="str">
        <f t="shared" ref="B1150:C1150" si="1353">+B959</f>
        <v>6731</v>
      </c>
      <c r="C1150" s="276" t="str">
        <f t="shared" si="1353"/>
        <v>洗濯・理容・美容・浴場業</v>
      </c>
      <c r="D1150" s="269"/>
      <c r="E1150" s="273">
        <f t="shared" si="1328"/>
        <v>0</v>
      </c>
      <c r="F1150" s="269"/>
      <c r="G1150" s="273">
        <v>0</v>
      </c>
      <c r="H1150" s="268"/>
      <c r="I1150" s="279">
        <v>0.27579709933252516</v>
      </c>
      <c r="J1150" s="266"/>
      <c r="K1150" s="273">
        <f t="shared" si="1329"/>
        <v>0</v>
      </c>
      <c r="L1150" s="268"/>
      <c r="M1150" s="278">
        <v>0.803890925555377</v>
      </c>
      <c r="N1150" s="266"/>
      <c r="O1150" s="273">
        <f t="shared" si="1330"/>
        <v>0</v>
      </c>
    </row>
    <row r="1151" spans="2:15">
      <c r="B1151" s="277" t="str">
        <f t="shared" ref="B1151:C1151" si="1354">+B960</f>
        <v>6741</v>
      </c>
      <c r="C1151" s="276" t="str">
        <f t="shared" si="1354"/>
        <v>娯楽サービス</v>
      </c>
      <c r="D1151" s="269"/>
      <c r="E1151" s="273">
        <f t="shared" si="1328"/>
        <v>0</v>
      </c>
      <c r="F1151" s="269"/>
      <c r="G1151" s="273">
        <v>0</v>
      </c>
      <c r="H1151" s="268"/>
      <c r="I1151" s="279">
        <v>0.22428687248972592</v>
      </c>
      <c r="J1151" s="266"/>
      <c r="K1151" s="273">
        <f t="shared" si="1329"/>
        <v>0</v>
      </c>
      <c r="L1151" s="268"/>
      <c r="M1151" s="278">
        <v>0.77297337595169091</v>
      </c>
      <c r="N1151" s="266"/>
      <c r="O1151" s="273">
        <f t="shared" si="1330"/>
        <v>0</v>
      </c>
    </row>
    <row r="1152" spans="2:15">
      <c r="B1152" s="277" t="str">
        <f t="shared" ref="B1152:C1152" si="1355">+B961</f>
        <v>6799</v>
      </c>
      <c r="C1152" s="276" t="str">
        <f t="shared" si="1355"/>
        <v>その他の対個人サービス</v>
      </c>
      <c r="D1152" s="269"/>
      <c r="E1152" s="273">
        <f t="shared" si="1328"/>
        <v>0</v>
      </c>
      <c r="F1152" s="269"/>
      <c r="G1152" s="273">
        <v>0</v>
      </c>
      <c r="H1152" s="268"/>
      <c r="I1152" s="279">
        <v>0.23264242536474386</v>
      </c>
      <c r="J1152" s="266"/>
      <c r="K1152" s="273">
        <f t="shared" si="1329"/>
        <v>0</v>
      </c>
      <c r="L1152" s="268"/>
      <c r="M1152" s="278">
        <v>0.74272827079006887</v>
      </c>
      <c r="N1152" s="266"/>
      <c r="O1152" s="273">
        <f t="shared" si="1330"/>
        <v>0</v>
      </c>
    </row>
    <row r="1153" spans="2:15">
      <c r="B1153" s="277" t="str">
        <f t="shared" ref="B1153:C1153" si="1356">+B962</f>
        <v>6811</v>
      </c>
      <c r="C1153" s="276" t="str">
        <f t="shared" si="1356"/>
        <v>事務用品</v>
      </c>
      <c r="D1153" s="269"/>
      <c r="E1153" s="273">
        <f t="shared" si="1328"/>
        <v>0</v>
      </c>
      <c r="F1153" s="269"/>
      <c r="G1153" s="273">
        <v>0</v>
      </c>
      <c r="H1153" s="268"/>
      <c r="I1153" s="279">
        <v>0</v>
      </c>
      <c r="J1153" s="266"/>
      <c r="K1153" s="273">
        <f t="shared" si="1329"/>
        <v>0</v>
      </c>
      <c r="L1153" s="268"/>
      <c r="M1153" s="278">
        <v>0</v>
      </c>
      <c r="N1153" s="266"/>
      <c r="O1153" s="273">
        <f t="shared" si="1330"/>
        <v>0</v>
      </c>
    </row>
    <row r="1154" spans="2:15" ht="12.75" thickBot="1">
      <c r="B1154" s="277" t="str">
        <f t="shared" ref="B1154:C1154" si="1357">+B963</f>
        <v>6911</v>
      </c>
      <c r="C1154" s="276" t="str">
        <f t="shared" si="1357"/>
        <v>分類不明</v>
      </c>
      <c r="D1154" s="269"/>
      <c r="E1154" s="273">
        <f t="shared" si="1328"/>
        <v>0</v>
      </c>
      <c r="F1154" s="269"/>
      <c r="G1154" s="273">
        <v>0</v>
      </c>
      <c r="H1154" s="268"/>
      <c r="I1154" s="275">
        <v>2.7586571504097279E-2</v>
      </c>
      <c r="J1154" s="266"/>
      <c r="K1154" s="273">
        <f t="shared" si="1329"/>
        <v>0</v>
      </c>
      <c r="L1154" s="268"/>
      <c r="M1154" s="274">
        <v>0.39233412635474491</v>
      </c>
      <c r="N1154" s="266"/>
      <c r="O1154" s="273">
        <f t="shared" si="1330"/>
        <v>0</v>
      </c>
    </row>
    <row r="1155" spans="2:15" ht="12.75" thickBot="1">
      <c r="B1155" s="272"/>
      <c r="C1155" s="271" t="s">
        <v>29</v>
      </c>
      <c r="D1155" s="269"/>
      <c r="E1155" s="270">
        <f>SUM(E967:E1154)</f>
        <v>0</v>
      </c>
      <c r="F1155" s="269"/>
      <c r="G1155" s="265">
        <f>SUM(G967:G1154)</f>
        <v>0</v>
      </c>
      <c r="H1155" s="268"/>
      <c r="I1155" s="267"/>
      <c r="J1155" s="266"/>
      <c r="K1155" s="265">
        <f>SUM(K967:K1154)</f>
        <v>0</v>
      </c>
      <c r="L1155" s="268"/>
      <c r="M1155" s="267"/>
      <c r="N1155" s="266"/>
      <c r="O1155" s="265">
        <f>SUM(O967:O1154)</f>
        <v>0</v>
      </c>
    </row>
  </sheetData>
  <phoneticPr fontId="4"/>
  <pageMargins left="0.75" right="0.75" top="1" bottom="1" header="0.51200000000000001" footer="0.51200000000000001"/>
  <pageSetup paperSize="8" scale="60" fitToWidth="8" fitToHeight="8" pageOrder="overThenDown" orientation="landscape" horizontalDpi="300" verticalDpi="1200" r:id="rId1"/>
  <headerFooter alignWithMargins="0"/>
  <rowBreaks count="5" manualBreakCount="5">
    <brk id="192" max="195" man="1"/>
    <brk id="384" max="16383" man="1"/>
    <brk id="577" max="16383" man="1"/>
    <brk id="769" max="16383" man="1"/>
    <brk id="9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I772"/>
  <sheetViews>
    <sheetView showGridLines="0" zoomScaleNormal="75" zoomScaleSheetLayoutView="25" workbookViewId="0">
      <selection activeCell="H211" sqref="H211"/>
    </sheetView>
  </sheetViews>
  <sheetFormatPr defaultColWidth="10.875" defaultRowHeight="12"/>
  <cols>
    <col min="1" max="1" width="3.375" style="28" customWidth="1"/>
    <col min="2" max="2" width="6.375" style="104" customWidth="1"/>
    <col min="3" max="3" width="39.625" style="28" bestFit="1" customWidth="1"/>
    <col min="4" max="16384" width="10.875" style="28"/>
  </cols>
  <sheetData>
    <row r="1" spans="2:20" ht="15" thickBot="1">
      <c r="C1" s="96" t="s">
        <v>419</v>
      </c>
    </row>
    <row r="2" spans="2:20" ht="36.75" customHeight="1" thickBot="1">
      <c r="B2" s="285" t="s">
        <v>411</v>
      </c>
      <c r="C2" s="431" t="s">
        <v>388</v>
      </c>
      <c r="D2" s="430" t="s">
        <v>418</v>
      </c>
      <c r="E2" s="430" t="s">
        <v>417</v>
      </c>
      <c r="F2" s="429" t="s">
        <v>29</v>
      </c>
      <c r="H2" s="410" t="s">
        <v>416</v>
      </c>
      <c r="I2" s="428"/>
      <c r="J2" s="469" t="s">
        <v>580</v>
      </c>
      <c r="K2" s="414"/>
      <c r="L2" s="427" t="s">
        <v>415</v>
      </c>
      <c r="N2" s="307"/>
      <c r="O2" s="56"/>
      <c r="P2" s="307"/>
      <c r="Q2" s="56"/>
      <c r="R2" s="307"/>
      <c r="S2" s="56"/>
      <c r="T2" s="307"/>
    </row>
    <row r="3" spans="2:20">
      <c r="B3" s="277" t="str">
        <f>+'1次効果'!B4</f>
        <v>0111</v>
      </c>
      <c r="C3" s="347" t="str">
        <f>+'1次効果'!C4</f>
        <v>穀類</v>
      </c>
      <c r="D3" s="426">
        <f>結果!M6*'1次効果'!I967</f>
        <v>0</v>
      </c>
      <c r="E3" s="426">
        <f>'1次効果'!K967</f>
        <v>0</v>
      </c>
      <c r="F3" s="425">
        <f t="shared" ref="F3:F34" si="0">SUM(D3:E3)</f>
        <v>0</v>
      </c>
      <c r="H3" s="424"/>
      <c r="I3" s="389"/>
      <c r="J3" s="424"/>
      <c r="K3" s="389"/>
      <c r="L3" s="424"/>
      <c r="N3" s="411"/>
      <c r="O3" s="56"/>
      <c r="P3" s="412"/>
      <c r="Q3" s="56"/>
      <c r="R3" s="411"/>
      <c r="S3" s="56"/>
      <c r="T3" s="411"/>
    </row>
    <row r="4" spans="2:20">
      <c r="B4" s="277" t="str">
        <f>+'1次効果'!B5</f>
        <v>0112</v>
      </c>
      <c r="C4" s="340" t="str">
        <f>+'1次効果'!C5</f>
        <v>いも・豆類</v>
      </c>
      <c r="D4" s="421">
        <f>結果!M7*'1次効果'!I968</f>
        <v>0</v>
      </c>
      <c r="E4" s="421">
        <f>'1次効果'!K968</f>
        <v>0</v>
      </c>
      <c r="F4" s="420">
        <f t="shared" si="0"/>
        <v>0</v>
      </c>
      <c r="H4" s="423"/>
      <c r="J4" s="423"/>
      <c r="L4" s="423"/>
      <c r="N4" s="411"/>
      <c r="O4" s="56"/>
      <c r="P4" s="412"/>
      <c r="Q4" s="56"/>
      <c r="R4" s="411"/>
      <c r="S4" s="56"/>
      <c r="T4" s="411"/>
    </row>
    <row r="5" spans="2:20">
      <c r="B5" s="277" t="str">
        <f>+'1次効果'!B6</f>
        <v>0113</v>
      </c>
      <c r="C5" s="340" t="str">
        <f>+'1次効果'!C6</f>
        <v>野菜</v>
      </c>
      <c r="D5" s="421">
        <f>結果!M8*'1次効果'!I969</f>
        <v>0</v>
      </c>
      <c r="E5" s="421">
        <f>'1次効果'!K969</f>
        <v>0</v>
      </c>
      <c r="F5" s="420">
        <f t="shared" si="0"/>
        <v>0</v>
      </c>
      <c r="H5" s="423"/>
      <c r="J5" s="423"/>
      <c r="L5" s="423"/>
      <c r="N5" s="411"/>
      <c r="O5" s="56"/>
      <c r="P5" s="412"/>
      <c r="Q5" s="56"/>
      <c r="R5" s="411"/>
      <c r="S5" s="56"/>
      <c r="T5" s="411"/>
    </row>
    <row r="6" spans="2:20">
      <c r="B6" s="277" t="str">
        <f>+'1次効果'!B7</f>
        <v>0114</v>
      </c>
      <c r="C6" s="340" t="str">
        <f>+'1次効果'!C7</f>
        <v>果実</v>
      </c>
      <c r="D6" s="421">
        <f>結果!M9*'1次効果'!I970</f>
        <v>0</v>
      </c>
      <c r="E6" s="421">
        <f>'1次効果'!K970</f>
        <v>0</v>
      </c>
      <c r="F6" s="420">
        <f t="shared" si="0"/>
        <v>0</v>
      </c>
      <c r="H6" s="423"/>
      <c r="J6" s="423"/>
      <c r="L6" s="423"/>
      <c r="N6" s="411"/>
      <c r="O6" s="56"/>
      <c r="P6" s="412"/>
      <c r="Q6" s="56"/>
      <c r="R6" s="411"/>
      <c r="S6" s="56"/>
      <c r="T6" s="411"/>
    </row>
    <row r="7" spans="2:20">
      <c r="B7" s="277" t="str">
        <f>+'1次効果'!B8</f>
        <v>0115</v>
      </c>
      <c r="C7" s="340" t="str">
        <f>+'1次効果'!C8</f>
        <v>その他の食用作物</v>
      </c>
      <c r="D7" s="421">
        <f>結果!M10*'1次効果'!I971</f>
        <v>0</v>
      </c>
      <c r="E7" s="421">
        <f>'1次効果'!K971</f>
        <v>0</v>
      </c>
      <c r="F7" s="420">
        <f t="shared" si="0"/>
        <v>0</v>
      </c>
      <c r="H7" s="423"/>
      <c r="J7" s="423"/>
      <c r="L7" s="423"/>
      <c r="N7" s="411"/>
      <c r="O7" s="56"/>
      <c r="P7" s="412"/>
      <c r="Q7" s="56"/>
      <c r="R7" s="411"/>
      <c r="S7" s="56"/>
      <c r="T7" s="411"/>
    </row>
    <row r="8" spans="2:20">
      <c r="B8" s="277" t="str">
        <f>+'1次効果'!B9</f>
        <v>0116</v>
      </c>
      <c r="C8" s="340" t="str">
        <f>+'1次効果'!C9</f>
        <v>非食用作物</v>
      </c>
      <c r="D8" s="421">
        <f>結果!M11*'1次効果'!I972</f>
        <v>0</v>
      </c>
      <c r="E8" s="421">
        <f>'1次効果'!K972</f>
        <v>0</v>
      </c>
      <c r="F8" s="420">
        <f t="shared" si="0"/>
        <v>0</v>
      </c>
      <c r="H8" s="423"/>
      <c r="J8" s="423"/>
      <c r="L8" s="423"/>
      <c r="N8" s="411"/>
      <c r="O8" s="56"/>
      <c r="P8" s="412"/>
      <c r="Q8" s="56"/>
      <c r="R8" s="411"/>
      <c r="S8" s="56"/>
      <c r="T8" s="411"/>
    </row>
    <row r="9" spans="2:20">
      <c r="B9" s="277" t="str">
        <f>+'1次効果'!B10</f>
        <v>0121</v>
      </c>
      <c r="C9" s="340" t="str">
        <f>+'1次効果'!C10</f>
        <v>畜産</v>
      </c>
      <c r="D9" s="421">
        <f>結果!M12*'1次効果'!I973</f>
        <v>0</v>
      </c>
      <c r="E9" s="421">
        <f>'1次効果'!K973</f>
        <v>0</v>
      </c>
      <c r="F9" s="420">
        <f t="shared" si="0"/>
        <v>0</v>
      </c>
      <c r="H9" s="423"/>
      <c r="J9" s="423"/>
      <c r="L9" s="423"/>
      <c r="N9" s="411"/>
      <c r="O9" s="56"/>
      <c r="P9" s="412"/>
      <c r="Q9" s="56"/>
      <c r="R9" s="411"/>
      <c r="S9" s="56"/>
      <c r="T9" s="411"/>
    </row>
    <row r="10" spans="2:20">
      <c r="B10" s="277" t="str">
        <f>+'1次効果'!B11</f>
        <v>0131</v>
      </c>
      <c r="C10" s="340" t="str">
        <f>+'1次効果'!C11</f>
        <v>農業サービス</v>
      </c>
      <c r="D10" s="421">
        <f>結果!M13*'1次効果'!I974</f>
        <v>0</v>
      </c>
      <c r="E10" s="421">
        <f>'1次効果'!K974</f>
        <v>0</v>
      </c>
      <c r="F10" s="420">
        <f t="shared" si="0"/>
        <v>0</v>
      </c>
      <c r="H10" s="423"/>
      <c r="J10" s="423"/>
      <c r="L10" s="423"/>
      <c r="N10" s="411"/>
      <c r="O10" s="56"/>
      <c r="P10" s="412"/>
      <c r="Q10" s="56"/>
      <c r="R10" s="411"/>
      <c r="S10" s="56"/>
      <c r="T10" s="411"/>
    </row>
    <row r="11" spans="2:20">
      <c r="B11" s="277" t="str">
        <f>+'1次効果'!B12</f>
        <v>0151</v>
      </c>
      <c r="C11" s="340" t="str">
        <f>+'1次効果'!C12</f>
        <v>育林</v>
      </c>
      <c r="D11" s="421">
        <f>結果!M14*'1次効果'!I975</f>
        <v>0</v>
      </c>
      <c r="E11" s="421">
        <f>'1次効果'!K975</f>
        <v>0</v>
      </c>
      <c r="F11" s="420">
        <f t="shared" si="0"/>
        <v>0</v>
      </c>
      <c r="H11" s="423"/>
      <c r="J11" s="423"/>
      <c r="L11" s="423"/>
      <c r="N11" s="411"/>
      <c r="O11" s="56"/>
      <c r="P11" s="412"/>
      <c r="Q11" s="56"/>
      <c r="R11" s="411"/>
      <c r="S11" s="56"/>
      <c r="T11" s="411"/>
    </row>
    <row r="12" spans="2:20">
      <c r="B12" s="277" t="str">
        <f>+'1次効果'!B13</f>
        <v>0152</v>
      </c>
      <c r="C12" s="340" t="str">
        <f>+'1次効果'!C13</f>
        <v>素材</v>
      </c>
      <c r="D12" s="421">
        <f>結果!M15*'1次効果'!I976</f>
        <v>0</v>
      </c>
      <c r="E12" s="421">
        <f>'1次効果'!K976</f>
        <v>0</v>
      </c>
      <c r="F12" s="420">
        <f t="shared" si="0"/>
        <v>0</v>
      </c>
      <c r="H12" s="423"/>
      <c r="J12" s="423"/>
      <c r="L12" s="423"/>
      <c r="N12" s="411"/>
      <c r="O12" s="56"/>
      <c r="P12" s="412"/>
      <c r="Q12" s="56"/>
      <c r="R12" s="411"/>
      <c r="S12" s="56"/>
      <c r="T12" s="411"/>
    </row>
    <row r="13" spans="2:20">
      <c r="B13" s="277" t="str">
        <f>+'1次効果'!B14</f>
        <v>0153</v>
      </c>
      <c r="C13" s="340" t="str">
        <f>+'1次効果'!C14</f>
        <v>特用林産物</v>
      </c>
      <c r="D13" s="421">
        <f>結果!M16*'1次効果'!I977</f>
        <v>0</v>
      </c>
      <c r="E13" s="421">
        <f>'1次効果'!K977</f>
        <v>0</v>
      </c>
      <c r="F13" s="420">
        <f t="shared" si="0"/>
        <v>0</v>
      </c>
      <c r="H13" s="423"/>
      <c r="J13" s="423"/>
      <c r="L13" s="423"/>
      <c r="N13" s="411"/>
      <c r="O13" s="56"/>
      <c r="P13" s="412"/>
      <c r="Q13" s="56"/>
      <c r="R13" s="411"/>
      <c r="S13" s="56"/>
      <c r="T13" s="411"/>
    </row>
    <row r="14" spans="2:20">
      <c r="B14" s="277" t="str">
        <f>+'1次効果'!B15</f>
        <v>0171</v>
      </c>
      <c r="C14" s="340" t="str">
        <f>+'1次効果'!C15</f>
        <v>海面漁業</v>
      </c>
      <c r="D14" s="421">
        <f>結果!M17*'1次効果'!I978</f>
        <v>0</v>
      </c>
      <c r="E14" s="421">
        <f>'1次効果'!K978</f>
        <v>0</v>
      </c>
      <c r="F14" s="420">
        <f t="shared" si="0"/>
        <v>0</v>
      </c>
      <c r="H14" s="423"/>
      <c r="J14" s="423"/>
      <c r="L14" s="423"/>
      <c r="N14" s="411"/>
      <c r="O14" s="56"/>
      <c r="P14" s="412"/>
      <c r="Q14" s="56"/>
      <c r="R14" s="411"/>
      <c r="S14" s="56"/>
      <c r="T14" s="411"/>
    </row>
    <row r="15" spans="2:20">
      <c r="B15" s="277" t="str">
        <f>+'1次効果'!B16</f>
        <v>0172</v>
      </c>
      <c r="C15" s="340" t="str">
        <f>+'1次効果'!C16</f>
        <v>内水面漁業</v>
      </c>
      <c r="D15" s="421">
        <f>結果!M18*'1次効果'!I979</f>
        <v>0</v>
      </c>
      <c r="E15" s="421">
        <f>'1次効果'!K979</f>
        <v>0</v>
      </c>
      <c r="F15" s="420">
        <f t="shared" si="0"/>
        <v>0</v>
      </c>
      <c r="H15" s="423"/>
      <c r="J15" s="423"/>
      <c r="L15" s="423"/>
      <c r="N15" s="411"/>
      <c r="O15" s="56"/>
      <c r="P15" s="412"/>
      <c r="Q15" s="56"/>
      <c r="R15" s="411"/>
      <c r="S15" s="56"/>
      <c r="T15" s="411"/>
    </row>
    <row r="16" spans="2:20">
      <c r="B16" s="277" t="str">
        <f>+'1次効果'!B17</f>
        <v>0611</v>
      </c>
      <c r="C16" s="340" t="str">
        <f>+'1次効果'!C17</f>
        <v>金属鉱物</v>
      </c>
      <c r="D16" s="421">
        <f>結果!M19*'1次効果'!I980</f>
        <v>0</v>
      </c>
      <c r="E16" s="421">
        <f>'1次効果'!K980</f>
        <v>0</v>
      </c>
      <c r="F16" s="420">
        <f t="shared" si="0"/>
        <v>0</v>
      </c>
      <c r="H16" s="423"/>
      <c r="J16" s="423"/>
      <c r="L16" s="423"/>
      <c r="N16" s="411"/>
      <c r="O16" s="56"/>
      <c r="P16" s="412"/>
      <c r="Q16" s="56"/>
      <c r="R16" s="411"/>
      <c r="S16" s="56"/>
      <c r="T16" s="411"/>
    </row>
    <row r="17" spans="2:20">
      <c r="B17" s="277" t="str">
        <f>+'1次効果'!B18</f>
        <v>0621</v>
      </c>
      <c r="C17" s="340" t="str">
        <f>+'1次効果'!C18</f>
        <v>石炭・原油・天然ガス</v>
      </c>
      <c r="D17" s="421">
        <f>結果!M20*'1次効果'!I981</f>
        <v>0</v>
      </c>
      <c r="E17" s="421">
        <f>'1次効果'!K981</f>
        <v>0</v>
      </c>
      <c r="F17" s="420">
        <f t="shared" si="0"/>
        <v>0</v>
      </c>
      <c r="H17" s="423"/>
      <c r="J17" s="423"/>
      <c r="L17" s="423"/>
      <c r="N17" s="411"/>
      <c r="O17" s="56"/>
      <c r="P17" s="412"/>
      <c r="Q17" s="56"/>
      <c r="R17" s="411"/>
      <c r="S17" s="56"/>
      <c r="T17" s="411"/>
    </row>
    <row r="18" spans="2:20">
      <c r="B18" s="277" t="str">
        <f>+'1次効果'!B19</f>
        <v>0631</v>
      </c>
      <c r="C18" s="340" t="str">
        <f>+'1次効果'!C19</f>
        <v>砂利・砕石</v>
      </c>
      <c r="D18" s="421">
        <f>結果!M21*'1次効果'!I982</f>
        <v>0</v>
      </c>
      <c r="E18" s="421">
        <f>'1次効果'!K982</f>
        <v>0</v>
      </c>
      <c r="F18" s="420">
        <f t="shared" si="0"/>
        <v>0</v>
      </c>
      <c r="H18" s="423"/>
      <c r="J18" s="423"/>
      <c r="L18" s="423"/>
      <c r="N18" s="411"/>
      <c r="O18" s="56"/>
      <c r="P18" s="412"/>
      <c r="Q18" s="56"/>
      <c r="R18" s="411"/>
      <c r="S18" s="56"/>
      <c r="T18" s="411"/>
    </row>
    <row r="19" spans="2:20">
      <c r="B19" s="277" t="str">
        <f>+'1次効果'!B20</f>
        <v>0639</v>
      </c>
      <c r="C19" s="340" t="str">
        <f>+'1次効果'!C20</f>
        <v>その他の鉱物</v>
      </c>
      <c r="D19" s="421">
        <f>結果!M22*'1次効果'!I983</f>
        <v>0</v>
      </c>
      <c r="E19" s="421">
        <f>'1次効果'!K983</f>
        <v>0</v>
      </c>
      <c r="F19" s="420">
        <f t="shared" si="0"/>
        <v>0</v>
      </c>
      <c r="H19" s="423"/>
      <c r="J19" s="423"/>
      <c r="L19" s="423"/>
      <c r="N19" s="411"/>
      <c r="O19" s="56"/>
      <c r="P19" s="412"/>
      <c r="Q19" s="56"/>
      <c r="R19" s="411"/>
      <c r="S19" s="56"/>
      <c r="T19" s="411"/>
    </row>
    <row r="20" spans="2:20">
      <c r="B20" s="277" t="str">
        <f>+'1次効果'!B21</f>
        <v>1111</v>
      </c>
      <c r="C20" s="340" t="str">
        <f>+'1次効果'!C21</f>
        <v>食肉</v>
      </c>
      <c r="D20" s="421">
        <f>結果!M23*'1次効果'!I984</f>
        <v>0</v>
      </c>
      <c r="E20" s="421">
        <f>'1次効果'!K984</f>
        <v>0</v>
      </c>
      <c r="F20" s="420">
        <f t="shared" si="0"/>
        <v>0</v>
      </c>
      <c r="H20" s="423"/>
      <c r="J20" s="423"/>
      <c r="L20" s="423"/>
      <c r="N20" s="411"/>
      <c r="O20" s="56"/>
      <c r="P20" s="412"/>
      <c r="Q20" s="56"/>
      <c r="R20" s="411"/>
      <c r="S20" s="56"/>
      <c r="T20" s="411"/>
    </row>
    <row r="21" spans="2:20">
      <c r="B21" s="277" t="str">
        <f>+'1次効果'!B22</f>
        <v>1112</v>
      </c>
      <c r="C21" s="340" t="str">
        <f>+'1次効果'!C22</f>
        <v>畜産食料品</v>
      </c>
      <c r="D21" s="421">
        <f>結果!M24*'1次効果'!I985</f>
        <v>0</v>
      </c>
      <c r="E21" s="421">
        <f>'1次効果'!K985</f>
        <v>0</v>
      </c>
      <c r="F21" s="420">
        <f t="shared" si="0"/>
        <v>0</v>
      </c>
      <c r="H21" s="423"/>
      <c r="J21" s="423"/>
      <c r="L21" s="423"/>
      <c r="N21" s="411"/>
      <c r="O21" s="56"/>
      <c r="P21" s="412"/>
      <c r="Q21" s="56"/>
      <c r="R21" s="411"/>
      <c r="S21" s="56"/>
      <c r="T21" s="411"/>
    </row>
    <row r="22" spans="2:20">
      <c r="B22" s="277" t="str">
        <f>+'1次効果'!B23</f>
        <v>1113</v>
      </c>
      <c r="C22" s="340" t="str">
        <f>+'1次効果'!C23</f>
        <v>水産食料品</v>
      </c>
      <c r="D22" s="421">
        <f>結果!M25*'1次効果'!I986</f>
        <v>0</v>
      </c>
      <c r="E22" s="421">
        <f>'1次効果'!K986</f>
        <v>0</v>
      </c>
      <c r="F22" s="420">
        <f t="shared" si="0"/>
        <v>0</v>
      </c>
      <c r="H22" s="423"/>
      <c r="J22" s="423"/>
      <c r="L22" s="423"/>
      <c r="N22" s="411"/>
      <c r="O22" s="56"/>
      <c r="P22" s="412"/>
      <c r="Q22" s="56"/>
      <c r="R22" s="411"/>
      <c r="S22" s="56"/>
      <c r="T22" s="411"/>
    </row>
    <row r="23" spans="2:20">
      <c r="B23" s="277" t="str">
        <f>+'1次効果'!B24</f>
        <v>1114</v>
      </c>
      <c r="C23" s="340" t="str">
        <f>+'1次効果'!C24</f>
        <v>精穀・製粉</v>
      </c>
      <c r="D23" s="421">
        <f>結果!M26*'1次効果'!I987</f>
        <v>0</v>
      </c>
      <c r="E23" s="421">
        <f>'1次効果'!K987</f>
        <v>0</v>
      </c>
      <c r="F23" s="420">
        <f t="shared" si="0"/>
        <v>0</v>
      </c>
      <c r="H23" s="423"/>
      <c r="J23" s="423"/>
      <c r="L23" s="423"/>
      <c r="N23" s="411"/>
      <c r="O23" s="56"/>
      <c r="P23" s="412"/>
      <c r="Q23" s="56"/>
      <c r="R23" s="411"/>
      <c r="S23" s="56"/>
      <c r="T23" s="411"/>
    </row>
    <row r="24" spans="2:20">
      <c r="B24" s="277" t="str">
        <f>+'1次効果'!B25</f>
        <v>1115</v>
      </c>
      <c r="C24" s="340" t="str">
        <f>+'1次効果'!C25</f>
        <v>めん・パン・菓子類</v>
      </c>
      <c r="D24" s="421">
        <f>結果!M27*'1次効果'!I988</f>
        <v>0</v>
      </c>
      <c r="E24" s="421">
        <f>'1次効果'!K988</f>
        <v>0</v>
      </c>
      <c r="F24" s="420">
        <f t="shared" si="0"/>
        <v>0</v>
      </c>
      <c r="H24" s="423"/>
      <c r="J24" s="423"/>
      <c r="L24" s="423"/>
      <c r="N24" s="411"/>
      <c r="O24" s="56"/>
      <c r="P24" s="412"/>
      <c r="Q24" s="56"/>
      <c r="R24" s="411"/>
      <c r="S24" s="56"/>
      <c r="T24" s="411"/>
    </row>
    <row r="25" spans="2:20">
      <c r="B25" s="277" t="str">
        <f>+'1次効果'!B26</f>
        <v>1116</v>
      </c>
      <c r="C25" s="340" t="str">
        <f>+'1次効果'!C26</f>
        <v>農産保存食料品</v>
      </c>
      <c r="D25" s="421">
        <f>結果!M28*'1次効果'!I989</f>
        <v>0</v>
      </c>
      <c r="E25" s="421">
        <f>'1次効果'!K989</f>
        <v>0</v>
      </c>
      <c r="F25" s="420">
        <f t="shared" si="0"/>
        <v>0</v>
      </c>
      <c r="H25" s="423"/>
      <c r="J25" s="423"/>
      <c r="L25" s="423"/>
      <c r="N25" s="411"/>
      <c r="O25" s="56"/>
      <c r="P25" s="412"/>
      <c r="Q25" s="56"/>
      <c r="R25" s="411"/>
      <c r="S25" s="56"/>
      <c r="T25" s="411"/>
    </row>
    <row r="26" spans="2:20">
      <c r="B26" s="277" t="str">
        <f>+'1次効果'!B27</f>
        <v>1117</v>
      </c>
      <c r="C26" s="340" t="str">
        <f>+'1次効果'!C27</f>
        <v>砂糖・油脂・調味料類</v>
      </c>
      <c r="D26" s="421">
        <f>結果!M29*'1次効果'!I990</f>
        <v>0</v>
      </c>
      <c r="E26" s="421">
        <f>'1次効果'!K990</f>
        <v>0</v>
      </c>
      <c r="F26" s="420">
        <f t="shared" si="0"/>
        <v>0</v>
      </c>
      <c r="H26" s="423"/>
      <c r="J26" s="423"/>
      <c r="L26" s="423"/>
      <c r="N26" s="411"/>
      <c r="O26" s="56"/>
      <c r="P26" s="412"/>
      <c r="Q26" s="56"/>
      <c r="R26" s="411"/>
      <c r="S26" s="56"/>
      <c r="T26" s="411"/>
    </row>
    <row r="27" spans="2:20">
      <c r="B27" s="277" t="str">
        <f>+'1次効果'!B28</f>
        <v>1119</v>
      </c>
      <c r="C27" s="340" t="str">
        <f>+'1次効果'!C28</f>
        <v>その他の食料品</v>
      </c>
      <c r="D27" s="421">
        <f>結果!M30*'1次効果'!I991</f>
        <v>0</v>
      </c>
      <c r="E27" s="421">
        <f>'1次効果'!K991</f>
        <v>0</v>
      </c>
      <c r="F27" s="420">
        <f t="shared" si="0"/>
        <v>0</v>
      </c>
      <c r="H27" s="423"/>
      <c r="J27" s="423"/>
      <c r="L27" s="423"/>
      <c r="N27" s="411"/>
      <c r="O27" s="56"/>
      <c r="P27" s="412"/>
      <c r="Q27" s="56"/>
      <c r="R27" s="411"/>
      <c r="S27" s="56"/>
      <c r="T27" s="411"/>
    </row>
    <row r="28" spans="2:20">
      <c r="B28" s="277" t="str">
        <f>+'1次効果'!B29</f>
        <v>1121</v>
      </c>
      <c r="C28" s="340" t="str">
        <f>+'1次効果'!C29</f>
        <v>酒類</v>
      </c>
      <c r="D28" s="421">
        <f>結果!M31*'1次効果'!I992</f>
        <v>0</v>
      </c>
      <c r="E28" s="421">
        <f>'1次効果'!K992</f>
        <v>0</v>
      </c>
      <c r="F28" s="420">
        <f t="shared" si="0"/>
        <v>0</v>
      </c>
      <c r="H28" s="423"/>
      <c r="J28" s="423"/>
      <c r="L28" s="423"/>
      <c r="N28" s="411"/>
      <c r="O28" s="56"/>
      <c r="P28" s="412"/>
      <c r="Q28" s="56"/>
      <c r="R28" s="411"/>
      <c r="S28" s="56"/>
      <c r="T28" s="411"/>
    </row>
    <row r="29" spans="2:20">
      <c r="B29" s="277" t="str">
        <f>+'1次効果'!B30</f>
        <v>1129</v>
      </c>
      <c r="C29" s="340" t="str">
        <f>+'1次効果'!C30</f>
        <v>その他の飲料</v>
      </c>
      <c r="D29" s="421">
        <f>結果!M32*'1次効果'!I993</f>
        <v>0</v>
      </c>
      <c r="E29" s="421">
        <f>'1次効果'!K993</f>
        <v>0</v>
      </c>
      <c r="F29" s="420">
        <f t="shared" si="0"/>
        <v>0</v>
      </c>
      <c r="H29" s="423"/>
      <c r="J29" s="423"/>
      <c r="L29" s="423"/>
      <c r="N29" s="411"/>
      <c r="O29" s="56"/>
      <c r="P29" s="412"/>
      <c r="Q29" s="56"/>
      <c r="R29" s="411"/>
      <c r="S29" s="56"/>
      <c r="T29" s="411"/>
    </row>
    <row r="30" spans="2:20">
      <c r="B30" s="277" t="str">
        <f>+'1次効果'!B31</f>
        <v>1131</v>
      </c>
      <c r="C30" s="340" t="str">
        <f>+'1次効果'!C31</f>
        <v>飼料・有機質肥料（別掲を除く。）</v>
      </c>
      <c r="D30" s="421">
        <f>結果!M33*'1次効果'!I994</f>
        <v>0</v>
      </c>
      <c r="E30" s="421">
        <f>'1次効果'!K994</f>
        <v>0</v>
      </c>
      <c r="F30" s="420">
        <f t="shared" si="0"/>
        <v>0</v>
      </c>
      <c r="H30" s="423"/>
      <c r="J30" s="423"/>
      <c r="L30" s="423"/>
      <c r="N30" s="411"/>
      <c r="O30" s="56"/>
      <c r="P30" s="412"/>
      <c r="Q30" s="56"/>
      <c r="R30" s="411"/>
      <c r="S30" s="56"/>
      <c r="T30" s="411"/>
    </row>
    <row r="31" spans="2:20">
      <c r="B31" s="277" t="str">
        <f>+'1次効果'!B32</f>
        <v>1141</v>
      </c>
      <c r="C31" s="340" t="str">
        <f>+'1次効果'!C32</f>
        <v>たばこ</v>
      </c>
      <c r="D31" s="421">
        <f>結果!M34*'1次効果'!I995</f>
        <v>0</v>
      </c>
      <c r="E31" s="421">
        <f>'1次効果'!K995</f>
        <v>0</v>
      </c>
      <c r="F31" s="420">
        <f t="shared" si="0"/>
        <v>0</v>
      </c>
      <c r="H31" s="423"/>
      <c r="J31" s="423"/>
      <c r="L31" s="423"/>
      <c r="N31" s="411"/>
      <c r="O31" s="56"/>
      <c r="P31" s="412"/>
      <c r="Q31" s="56"/>
      <c r="R31" s="411"/>
      <c r="S31" s="56"/>
      <c r="T31" s="411"/>
    </row>
    <row r="32" spans="2:20">
      <c r="B32" s="277" t="str">
        <f>+'1次効果'!B33</f>
        <v>1511</v>
      </c>
      <c r="C32" s="340" t="str">
        <f>+'1次効果'!C33</f>
        <v>紡績</v>
      </c>
      <c r="D32" s="421">
        <f>結果!M35*'1次効果'!I996</f>
        <v>0</v>
      </c>
      <c r="E32" s="421">
        <f>'1次効果'!K996</f>
        <v>0</v>
      </c>
      <c r="F32" s="420">
        <f t="shared" si="0"/>
        <v>0</v>
      </c>
      <c r="H32" s="423"/>
      <c r="J32" s="423"/>
      <c r="L32" s="423"/>
      <c r="N32" s="411"/>
      <c r="O32" s="56"/>
      <c r="P32" s="412"/>
      <c r="Q32" s="56"/>
      <c r="R32" s="411"/>
      <c r="S32" s="56"/>
      <c r="T32" s="411"/>
    </row>
    <row r="33" spans="2:20">
      <c r="B33" s="277" t="str">
        <f>+'1次効果'!B34</f>
        <v>1512</v>
      </c>
      <c r="C33" s="340" t="str">
        <f>+'1次効果'!C34</f>
        <v>織物</v>
      </c>
      <c r="D33" s="421">
        <f>結果!M36*'1次効果'!I997</f>
        <v>0</v>
      </c>
      <c r="E33" s="421">
        <f>'1次効果'!K997</f>
        <v>0</v>
      </c>
      <c r="F33" s="420">
        <f t="shared" si="0"/>
        <v>0</v>
      </c>
      <c r="H33" s="423"/>
      <c r="J33" s="423"/>
      <c r="L33" s="423"/>
      <c r="N33" s="411"/>
      <c r="O33" s="56"/>
      <c r="P33" s="412"/>
      <c r="Q33" s="56"/>
      <c r="R33" s="411"/>
      <c r="S33" s="56"/>
      <c r="T33" s="411"/>
    </row>
    <row r="34" spans="2:20">
      <c r="B34" s="277" t="str">
        <f>+'1次効果'!B35</f>
        <v>1513</v>
      </c>
      <c r="C34" s="340" t="str">
        <f>+'1次効果'!C35</f>
        <v>ニット生地</v>
      </c>
      <c r="D34" s="421">
        <f>結果!M37*'1次効果'!I998</f>
        <v>0</v>
      </c>
      <c r="E34" s="421">
        <f>'1次効果'!K998</f>
        <v>0</v>
      </c>
      <c r="F34" s="420">
        <f t="shared" si="0"/>
        <v>0</v>
      </c>
      <c r="H34" s="423"/>
      <c r="J34" s="423"/>
      <c r="L34" s="423"/>
      <c r="N34" s="411"/>
      <c r="O34" s="56"/>
      <c r="P34" s="412"/>
      <c r="Q34" s="56"/>
      <c r="R34" s="411"/>
      <c r="S34" s="56"/>
      <c r="T34" s="411"/>
    </row>
    <row r="35" spans="2:20">
      <c r="B35" s="277" t="str">
        <f>+'1次効果'!B36</f>
        <v>1514</v>
      </c>
      <c r="C35" s="340" t="str">
        <f>+'1次効果'!C36</f>
        <v>染色整理</v>
      </c>
      <c r="D35" s="421">
        <f>結果!M38*'1次効果'!I999</f>
        <v>0</v>
      </c>
      <c r="E35" s="421">
        <f>'1次効果'!K999</f>
        <v>0</v>
      </c>
      <c r="F35" s="420">
        <f t="shared" ref="F35:F66" si="1">SUM(D35:E35)</f>
        <v>0</v>
      </c>
      <c r="H35" s="423"/>
      <c r="J35" s="423"/>
      <c r="L35" s="423"/>
      <c r="N35" s="411"/>
      <c r="O35" s="56"/>
      <c r="P35" s="412"/>
      <c r="Q35" s="56"/>
      <c r="R35" s="411"/>
      <c r="S35" s="56"/>
      <c r="T35" s="411"/>
    </row>
    <row r="36" spans="2:20">
      <c r="B36" s="277" t="str">
        <f>+'1次効果'!B37</f>
        <v>1519</v>
      </c>
      <c r="C36" s="340" t="str">
        <f>+'1次効果'!C37</f>
        <v>その他の繊維工業製品</v>
      </c>
      <c r="D36" s="421">
        <f>結果!M39*'1次効果'!I1000</f>
        <v>0</v>
      </c>
      <c r="E36" s="421">
        <f>'1次効果'!K1000</f>
        <v>0</v>
      </c>
      <c r="F36" s="420">
        <f t="shared" si="1"/>
        <v>0</v>
      </c>
      <c r="H36" s="423"/>
      <c r="J36" s="423"/>
      <c r="L36" s="423"/>
      <c r="N36" s="411"/>
      <c r="O36" s="56"/>
      <c r="P36" s="412"/>
      <c r="Q36" s="56"/>
      <c r="R36" s="411"/>
      <c r="S36" s="56"/>
      <c r="T36" s="411"/>
    </row>
    <row r="37" spans="2:20">
      <c r="B37" s="277" t="str">
        <f>+'1次効果'!B38</f>
        <v>1521</v>
      </c>
      <c r="C37" s="340" t="str">
        <f>+'1次効果'!C38</f>
        <v>衣服</v>
      </c>
      <c r="D37" s="421">
        <f>結果!M40*'1次効果'!I1001</f>
        <v>0</v>
      </c>
      <c r="E37" s="421">
        <f>'1次効果'!K1001</f>
        <v>0</v>
      </c>
      <c r="F37" s="420">
        <f t="shared" si="1"/>
        <v>0</v>
      </c>
      <c r="H37" s="423"/>
      <c r="J37" s="423"/>
      <c r="L37" s="423"/>
      <c r="N37" s="411"/>
      <c r="O37" s="56"/>
      <c r="P37" s="412"/>
      <c r="Q37" s="56"/>
      <c r="R37" s="411"/>
      <c r="S37" s="56"/>
      <c r="T37" s="411"/>
    </row>
    <row r="38" spans="2:20">
      <c r="B38" s="277" t="str">
        <f>+'1次効果'!B39</f>
        <v>1522</v>
      </c>
      <c r="C38" s="340" t="str">
        <f>+'1次効果'!C39</f>
        <v>その他の衣服・身の回り品</v>
      </c>
      <c r="D38" s="421">
        <f>結果!M41*'1次効果'!I1002</f>
        <v>0</v>
      </c>
      <c r="E38" s="421">
        <f>'1次効果'!K1002</f>
        <v>0</v>
      </c>
      <c r="F38" s="420">
        <f t="shared" si="1"/>
        <v>0</v>
      </c>
      <c r="H38" s="423"/>
      <c r="J38" s="423"/>
      <c r="L38" s="423"/>
      <c r="N38" s="411"/>
      <c r="O38" s="56"/>
      <c r="P38" s="412"/>
      <c r="Q38" s="56"/>
      <c r="R38" s="411"/>
      <c r="S38" s="56"/>
      <c r="T38" s="411"/>
    </row>
    <row r="39" spans="2:20">
      <c r="B39" s="277" t="str">
        <f>+'1次効果'!B40</f>
        <v>1529</v>
      </c>
      <c r="C39" s="340" t="str">
        <f>+'1次効果'!C40</f>
        <v>その他の繊維既製品</v>
      </c>
      <c r="D39" s="421">
        <f>結果!M42*'1次効果'!I1003</f>
        <v>0</v>
      </c>
      <c r="E39" s="421">
        <f>'1次効果'!K1003</f>
        <v>0</v>
      </c>
      <c r="F39" s="420">
        <f t="shared" si="1"/>
        <v>0</v>
      </c>
      <c r="H39" s="423"/>
      <c r="J39" s="423"/>
      <c r="L39" s="423"/>
      <c r="N39" s="411"/>
      <c r="O39" s="56"/>
      <c r="P39" s="412"/>
      <c r="Q39" s="56"/>
      <c r="R39" s="411"/>
      <c r="S39" s="56"/>
      <c r="T39" s="411"/>
    </row>
    <row r="40" spans="2:20">
      <c r="B40" s="277" t="str">
        <f>+'1次効果'!B41</f>
        <v>1611</v>
      </c>
      <c r="C40" s="340" t="str">
        <f>+'1次効果'!C41</f>
        <v>木材</v>
      </c>
      <c r="D40" s="421">
        <f>結果!M43*'1次効果'!I1004</f>
        <v>0</v>
      </c>
      <c r="E40" s="421">
        <f>'1次効果'!K1004</f>
        <v>0</v>
      </c>
      <c r="F40" s="420">
        <f t="shared" si="1"/>
        <v>0</v>
      </c>
      <c r="H40" s="423"/>
      <c r="J40" s="423"/>
      <c r="L40" s="423"/>
      <c r="N40" s="411"/>
      <c r="O40" s="56"/>
      <c r="P40" s="412"/>
      <c r="Q40" s="56"/>
      <c r="R40" s="411"/>
      <c r="S40" s="56"/>
      <c r="T40" s="411"/>
    </row>
    <row r="41" spans="2:20">
      <c r="B41" s="277" t="str">
        <f>+'1次効果'!B42</f>
        <v>1619</v>
      </c>
      <c r="C41" s="340" t="str">
        <f>+'1次効果'!C42</f>
        <v>その他の木製品</v>
      </c>
      <c r="D41" s="421">
        <f>結果!M44*'1次効果'!I1005</f>
        <v>0</v>
      </c>
      <c r="E41" s="421">
        <f>'1次効果'!K1005</f>
        <v>0</v>
      </c>
      <c r="F41" s="420">
        <f t="shared" si="1"/>
        <v>0</v>
      </c>
      <c r="H41" s="423"/>
      <c r="J41" s="423"/>
      <c r="L41" s="423"/>
      <c r="N41" s="411"/>
      <c r="O41" s="56"/>
      <c r="P41" s="412"/>
      <c r="Q41" s="56"/>
      <c r="R41" s="411"/>
      <c r="S41" s="56"/>
      <c r="T41" s="411"/>
    </row>
    <row r="42" spans="2:20">
      <c r="B42" s="277" t="str">
        <f>+'1次効果'!B43</f>
        <v>1621</v>
      </c>
      <c r="C42" s="340" t="str">
        <f>+'1次効果'!C43</f>
        <v>家具・装備品</v>
      </c>
      <c r="D42" s="421">
        <f>結果!M45*'1次効果'!I1006</f>
        <v>0</v>
      </c>
      <c r="E42" s="421">
        <f>'1次効果'!K1006</f>
        <v>0</v>
      </c>
      <c r="F42" s="420">
        <f t="shared" si="1"/>
        <v>0</v>
      </c>
      <c r="H42" s="423"/>
      <c r="J42" s="423"/>
      <c r="L42" s="423"/>
      <c r="N42" s="411"/>
      <c r="O42" s="56"/>
      <c r="P42" s="412"/>
      <c r="Q42" s="56"/>
      <c r="R42" s="411"/>
      <c r="S42" s="56"/>
      <c r="T42" s="411"/>
    </row>
    <row r="43" spans="2:20">
      <c r="B43" s="277" t="str">
        <f>+'1次効果'!B44</f>
        <v>1631</v>
      </c>
      <c r="C43" s="340" t="str">
        <f>+'1次効果'!C44</f>
        <v>パルプ</v>
      </c>
      <c r="D43" s="421">
        <f>結果!M46*'1次効果'!I1007</f>
        <v>0</v>
      </c>
      <c r="E43" s="421">
        <f>'1次効果'!K1007</f>
        <v>0</v>
      </c>
      <c r="F43" s="420">
        <f t="shared" si="1"/>
        <v>0</v>
      </c>
      <c r="H43" s="423"/>
      <c r="J43" s="423"/>
      <c r="L43" s="423"/>
      <c r="N43" s="411"/>
      <c r="O43" s="56"/>
      <c r="P43" s="412"/>
      <c r="Q43" s="56"/>
      <c r="R43" s="411"/>
      <c r="S43" s="56"/>
      <c r="T43" s="411"/>
    </row>
    <row r="44" spans="2:20">
      <c r="B44" s="277" t="str">
        <f>+'1次効果'!B45</f>
        <v>1632</v>
      </c>
      <c r="C44" s="340" t="str">
        <f>+'1次効果'!C45</f>
        <v>紙・板紙</v>
      </c>
      <c r="D44" s="421">
        <f>結果!M47*'1次効果'!I1008</f>
        <v>0</v>
      </c>
      <c r="E44" s="421">
        <f>'1次効果'!K1008</f>
        <v>0</v>
      </c>
      <c r="F44" s="420">
        <f t="shared" si="1"/>
        <v>0</v>
      </c>
      <c r="H44" s="423"/>
      <c r="J44" s="423"/>
      <c r="L44" s="423"/>
      <c r="N44" s="411"/>
      <c r="O44" s="56"/>
      <c r="P44" s="412"/>
      <c r="Q44" s="56"/>
      <c r="R44" s="411"/>
      <c r="S44" s="56"/>
      <c r="T44" s="411"/>
    </row>
    <row r="45" spans="2:20">
      <c r="B45" s="277" t="str">
        <f>+'1次効果'!B46</f>
        <v>1633</v>
      </c>
      <c r="C45" s="340" t="str">
        <f>+'1次効果'!C46</f>
        <v>加工紙</v>
      </c>
      <c r="D45" s="421">
        <f>結果!M48*'1次効果'!I1009</f>
        <v>0</v>
      </c>
      <c r="E45" s="421">
        <f>'1次効果'!K1009</f>
        <v>0</v>
      </c>
      <c r="F45" s="420">
        <f t="shared" si="1"/>
        <v>0</v>
      </c>
      <c r="H45" s="423"/>
      <c r="J45" s="423"/>
      <c r="L45" s="423"/>
      <c r="N45" s="411"/>
      <c r="O45" s="56"/>
      <c r="P45" s="412"/>
      <c r="Q45" s="56"/>
      <c r="R45" s="411"/>
      <c r="S45" s="56"/>
      <c r="T45" s="411"/>
    </row>
    <row r="46" spans="2:20">
      <c r="B46" s="277" t="str">
        <f>+'1次効果'!B47</f>
        <v>1641</v>
      </c>
      <c r="C46" s="340" t="str">
        <f>+'1次効果'!C47</f>
        <v>紙製容器</v>
      </c>
      <c r="D46" s="421">
        <f>結果!M49*'1次効果'!I1010</f>
        <v>0</v>
      </c>
      <c r="E46" s="421">
        <f>'1次効果'!K1010</f>
        <v>0</v>
      </c>
      <c r="F46" s="420">
        <f t="shared" si="1"/>
        <v>0</v>
      </c>
      <c r="H46" s="423"/>
      <c r="J46" s="423"/>
      <c r="L46" s="423"/>
      <c r="N46" s="411"/>
      <c r="O46" s="56"/>
      <c r="P46" s="412"/>
      <c r="Q46" s="56"/>
      <c r="R46" s="411"/>
      <c r="S46" s="56"/>
      <c r="T46" s="411"/>
    </row>
    <row r="47" spans="2:20">
      <c r="B47" s="277" t="str">
        <f>+'1次効果'!B48</f>
        <v>1649</v>
      </c>
      <c r="C47" s="340" t="str">
        <f>+'1次効果'!C48</f>
        <v>その他の紙加工品</v>
      </c>
      <c r="D47" s="421">
        <f>結果!M50*'1次効果'!I1011</f>
        <v>0</v>
      </c>
      <c r="E47" s="421">
        <f>'1次効果'!K1011</f>
        <v>0</v>
      </c>
      <c r="F47" s="420">
        <f t="shared" si="1"/>
        <v>0</v>
      </c>
      <c r="H47" s="423"/>
      <c r="J47" s="423"/>
      <c r="L47" s="423"/>
      <c r="N47" s="411"/>
      <c r="O47" s="56"/>
      <c r="P47" s="412"/>
      <c r="Q47" s="56"/>
      <c r="R47" s="411"/>
      <c r="S47" s="56"/>
      <c r="T47" s="411"/>
    </row>
    <row r="48" spans="2:20">
      <c r="B48" s="277" t="str">
        <f>+'1次効果'!B49</f>
        <v>1911</v>
      </c>
      <c r="C48" s="340" t="str">
        <f>+'1次効果'!C49</f>
        <v>印刷・製版・製本</v>
      </c>
      <c r="D48" s="421">
        <f>結果!M51*'1次効果'!I1012</f>
        <v>0</v>
      </c>
      <c r="E48" s="421">
        <f>'1次効果'!K1012</f>
        <v>0</v>
      </c>
      <c r="F48" s="420">
        <f t="shared" si="1"/>
        <v>0</v>
      </c>
      <c r="H48" s="423"/>
      <c r="J48" s="423"/>
      <c r="L48" s="423"/>
      <c r="N48" s="411"/>
      <c r="O48" s="56"/>
      <c r="P48" s="412"/>
      <c r="Q48" s="56"/>
      <c r="R48" s="411"/>
      <c r="S48" s="56"/>
      <c r="T48" s="411"/>
    </row>
    <row r="49" spans="2:20">
      <c r="B49" s="277" t="str">
        <f>+'1次効果'!B50</f>
        <v>2011</v>
      </c>
      <c r="C49" s="340" t="str">
        <f>+'1次効果'!C50</f>
        <v>化学肥料</v>
      </c>
      <c r="D49" s="421">
        <f>結果!M52*'1次効果'!I1013</f>
        <v>0</v>
      </c>
      <c r="E49" s="421">
        <f>'1次効果'!K1013</f>
        <v>0</v>
      </c>
      <c r="F49" s="420">
        <f t="shared" si="1"/>
        <v>0</v>
      </c>
      <c r="H49" s="423"/>
      <c r="J49" s="423"/>
      <c r="L49" s="423"/>
      <c r="N49" s="411"/>
      <c r="O49" s="56"/>
      <c r="P49" s="412"/>
      <c r="Q49" s="56"/>
      <c r="R49" s="411"/>
      <c r="S49" s="56"/>
      <c r="T49" s="411"/>
    </row>
    <row r="50" spans="2:20">
      <c r="B50" s="277" t="str">
        <f>+'1次効果'!B51</f>
        <v>2021</v>
      </c>
      <c r="C50" s="340" t="str">
        <f>+'1次効果'!C51</f>
        <v>ソーダ工業製品</v>
      </c>
      <c r="D50" s="421">
        <f>結果!M53*'1次効果'!I1014</f>
        <v>0</v>
      </c>
      <c r="E50" s="421">
        <f>'1次効果'!K1014</f>
        <v>0</v>
      </c>
      <c r="F50" s="420">
        <f t="shared" si="1"/>
        <v>0</v>
      </c>
      <c r="H50" s="423"/>
      <c r="J50" s="423"/>
      <c r="L50" s="423"/>
      <c r="N50" s="411"/>
      <c r="O50" s="56"/>
      <c r="P50" s="412"/>
      <c r="Q50" s="56"/>
      <c r="R50" s="411"/>
      <c r="S50" s="56"/>
      <c r="T50" s="411"/>
    </row>
    <row r="51" spans="2:20">
      <c r="B51" s="277" t="str">
        <f>+'1次効果'!B52</f>
        <v>2029</v>
      </c>
      <c r="C51" s="340" t="str">
        <f>+'1次効果'!C52</f>
        <v>その他の無機化学工業製品</v>
      </c>
      <c r="D51" s="421">
        <f>結果!M54*'1次効果'!I1015</f>
        <v>0</v>
      </c>
      <c r="E51" s="421">
        <f>'1次効果'!K1015</f>
        <v>0</v>
      </c>
      <c r="F51" s="420">
        <f t="shared" si="1"/>
        <v>0</v>
      </c>
      <c r="H51" s="423"/>
      <c r="J51" s="423"/>
      <c r="L51" s="423"/>
      <c r="N51" s="411"/>
      <c r="O51" s="56"/>
      <c r="P51" s="412"/>
      <c r="Q51" s="56"/>
      <c r="R51" s="411"/>
      <c r="S51" s="56"/>
      <c r="T51" s="411"/>
    </row>
    <row r="52" spans="2:20">
      <c r="B52" s="277" t="str">
        <f>+'1次効果'!B53</f>
        <v>2031</v>
      </c>
      <c r="C52" s="340" t="str">
        <f>+'1次効果'!C53</f>
        <v>石油化学基礎製品</v>
      </c>
      <c r="D52" s="421">
        <f>結果!M55*'1次効果'!I1016</f>
        <v>0</v>
      </c>
      <c r="E52" s="421">
        <f>'1次効果'!K1016</f>
        <v>0</v>
      </c>
      <c r="F52" s="420">
        <f t="shared" si="1"/>
        <v>0</v>
      </c>
      <c r="H52" s="423"/>
      <c r="J52" s="423"/>
      <c r="L52" s="423"/>
      <c r="N52" s="411"/>
      <c r="O52" s="56"/>
      <c r="P52" s="412"/>
      <c r="Q52" s="56"/>
      <c r="R52" s="411"/>
      <c r="S52" s="56"/>
      <c r="T52" s="411"/>
    </row>
    <row r="53" spans="2:20">
      <c r="B53" s="277" t="str">
        <f>+'1次効果'!B54</f>
        <v>2041</v>
      </c>
      <c r="C53" s="340" t="str">
        <f>+'1次効果'!C54</f>
        <v>脂肪族中間物・環式中間物</v>
      </c>
      <c r="D53" s="421">
        <f>結果!M56*'1次効果'!I1017</f>
        <v>0</v>
      </c>
      <c r="E53" s="421">
        <f>'1次効果'!K1017</f>
        <v>0</v>
      </c>
      <c r="F53" s="420">
        <f t="shared" si="1"/>
        <v>0</v>
      </c>
      <c r="H53" s="423"/>
      <c r="J53" s="423"/>
      <c r="L53" s="423"/>
      <c r="N53" s="411"/>
      <c r="O53" s="56"/>
      <c r="P53" s="412"/>
      <c r="Q53" s="56"/>
      <c r="R53" s="411"/>
      <c r="S53" s="56"/>
      <c r="T53" s="411"/>
    </row>
    <row r="54" spans="2:20">
      <c r="B54" s="277" t="str">
        <f>+'1次効果'!B55</f>
        <v>2042</v>
      </c>
      <c r="C54" s="340" t="str">
        <f>+'1次効果'!C55</f>
        <v>合成ゴム</v>
      </c>
      <c r="D54" s="421">
        <f>結果!M57*'1次効果'!I1018</f>
        <v>0</v>
      </c>
      <c r="E54" s="421">
        <f>'1次効果'!K1018</f>
        <v>0</v>
      </c>
      <c r="F54" s="420">
        <f t="shared" si="1"/>
        <v>0</v>
      </c>
      <c r="H54" s="423"/>
      <c r="J54" s="423"/>
      <c r="L54" s="423"/>
      <c r="N54" s="411"/>
      <c r="O54" s="56"/>
      <c r="P54" s="412"/>
      <c r="Q54" s="56"/>
      <c r="R54" s="411"/>
      <c r="S54" s="56"/>
      <c r="T54" s="411"/>
    </row>
    <row r="55" spans="2:20">
      <c r="B55" s="277" t="str">
        <f>+'1次効果'!B56</f>
        <v>2049</v>
      </c>
      <c r="C55" s="340" t="str">
        <f>+'1次効果'!C56</f>
        <v>その他の有機化学工業製品</v>
      </c>
      <c r="D55" s="421">
        <f>結果!M58*'1次効果'!I1019</f>
        <v>0</v>
      </c>
      <c r="E55" s="421">
        <f>'1次効果'!K1019</f>
        <v>0</v>
      </c>
      <c r="F55" s="420">
        <f t="shared" si="1"/>
        <v>0</v>
      </c>
      <c r="H55" s="423"/>
      <c r="J55" s="423"/>
      <c r="L55" s="423"/>
      <c r="N55" s="411"/>
      <c r="O55" s="56"/>
      <c r="P55" s="412"/>
      <c r="Q55" s="56"/>
      <c r="R55" s="411"/>
      <c r="S55" s="56"/>
      <c r="T55" s="411"/>
    </row>
    <row r="56" spans="2:20">
      <c r="B56" s="277" t="str">
        <f>+'1次効果'!B57</f>
        <v>2051</v>
      </c>
      <c r="C56" s="340" t="str">
        <f>+'1次効果'!C57</f>
        <v>合成樹脂</v>
      </c>
      <c r="D56" s="421">
        <f>結果!M59*'1次効果'!I1020</f>
        <v>0</v>
      </c>
      <c r="E56" s="421">
        <f>'1次効果'!K1020</f>
        <v>0</v>
      </c>
      <c r="F56" s="420">
        <f t="shared" si="1"/>
        <v>0</v>
      </c>
      <c r="H56" s="423"/>
      <c r="J56" s="423"/>
      <c r="L56" s="423"/>
      <c r="N56" s="411"/>
      <c r="O56" s="56"/>
      <c r="P56" s="412"/>
      <c r="Q56" s="56"/>
      <c r="R56" s="411"/>
      <c r="S56" s="56"/>
      <c r="T56" s="411"/>
    </row>
    <row r="57" spans="2:20">
      <c r="B57" s="277" t="str">
        <f>+'1次効果'!B58</f>
        <v>2061</v>
      </c>
      <c r="C57" s="340" t="str">
        <f>+'1次効果'!C58</f>
        <v>化学繊維</v>
      </c>
      <c r="D57" s="421">
        <f>結果!M60*'1次効果'!I1021</f>
        <v>0</v>
      </c>
      <c r="E57" s="421">
        <f>'1次効果'!K1021</f>
        <v>0</v>
      </c>
      <c r="F57" s="420">
        <f t="shared" si="1"/>
        <v>0</v>
      </c>
      <c r="H57" s="423"/>
      <c r="J57" s="423"/>
      <c r="L57" s="423"/>
      <c r="N57" s="411"/>
      <c r="O57" s="56"/>
      <c r="P57" s="412"/>
      <c r="Q57" s="56"/>
      <c r="R57" s="411"/>
      <c r="S57" s="56"/>
      <c r="T57" s="411"/>
    </row>
    <row r="58" spans="2:20">
      <c r="B58" s="277" t="str">
        <f>+'1次効果'!B59</f>
        <v>2071</v>
      </c>
      <c r="C58" s="340" t="str">
        <f>+'1次効果'!C59</f>
        <v>医薬品</v>
      </c>
      <c r="D58" s="421">
        <f>結果!M61*'1次効果'!I1022</f>
        <v>0</v>
      </c>
      <c r="E58" s="421">
        <f>'1次効果'!K1022</f>
        <v>0</v>
      </c>
      <c r="F58" s="420">
        <f t="shared" si="1"/>
        <v>0</v>
      </c>
      <c r="H58" s="423"/>
      <c r="J58" s="423"/>
      <c r="L58" s="423"/>
      <c r="N58" s="411"/>
      <c r="O58" s="56"/>
      <c r="P58" s="412"/>
      <c r="Q58" s="56"/>
      <c r="R58" s="411"/>
      <c r="S58" s="56"/>
      <c r="T58" s="411"/>
    </row>
    <row r="59" spans="2:20">
      <c r="B59" s="277" t="str">
        <f>+'1次効果'!B60</f>
        <v>2081</v>
      </c>
      <c r="C59" s="340" t="str">
        <f>+'1次効果'!C60</f>
        <v>油脂加工製品・石けん・界面活性剤・化粧品</v>
      </c>
      <c r="D59" s="421">
        <f>結果!M62*'1次効果'!I1023</f>
        <v>0</v>
      </c>
      <c r="E59" s="421">
        <f>'1次効果'!K1023</f>
        <v>0</v>
      </c>
      <c r="F59" s="420">
        <f t="shared" si="1"/>
        <v>0</v>
      </c>
      <c r="H59" s="423"/>
      <c r="J59" s="423"/>
      <c r="L59" s="423"/>
      <c r="N59" s="411"/>
      <c r="O59" s="56"/>
      <c r="P59" s="412"/>
      <c r="Q59" s="56"/>
      <c r="R59" s="411"/>
      <c r="S59" s="56"/>
      <c r="T59" s="411"/>
    </row>
    <row r="60" spans="2:20">
      <c r="B60" s="277" t="str">
        <f>+'1次効果'!B61</f>
        <v>2082</v>
      </c>
      <c r="C60" s="340" t="str">
        <f>+'1次効果'!C61</f>
        <v>塗料・印刷インキ</v>
      </c>
      <c r="D60" s="421">
        <f>結果!M63*'1次効果'!I1024</f>
        <v>0</v>
      </c>
      <c r="E60" s="421">
        <f>'1次効果'!K1024</f>
        <v>0</v>
      </c>
      <c r="F60" s="420">
        <f t="shared" si="1"/>
        <v>0</v>
      </c>
      <c r="H60" s="423"/>
      <c r="J60" s="423"/>
      <c r="L60" s="423"/>
      <c r="N60" s="411"/>
      <c r="O60" s="56"/>
      <c r="P60" s="412"/>
      <c r="Q60" s="56"/>
      <c r="R60" s="411"/>
      <c r="S60" s="56"/>
      <c r="T60" s="411"/>
    </row>
    <row r="61" spans="2:20">
      <c r="B61" s="277" t="str">
        <f>+'1次効果'!B62</f>
        <v>2083</v>
      </c>
      <c r="C61" s="340" t="str">
        <f>+'1次効果'!C62</f>
        <v>写真感光材料</v>
      </c>
      <c r="D61" s="421">
        <f>結果!M64*'1次効果'!I1025</f>
        <v>0</v>
      </c>
      <c r="E61" s="421">
        <f>'1次効果'!K1025</f>
        <v>0</v>
      </c>
      <c r="F61" s="420">
        <f t="shared" si="1"/>
        <v>0</v>
      </c>
      <c r="H61" s="423"/>
      <c r="J61" s="423"/>
      <c r="L61" s="423"/>
      <c r="N61" s="411"/>
      <c r="O61" s="56"/>
      <c r="P61" s="412"/>
      <c r="Q61" s="56"/>
      <c r="R61" s="411"/>
      <c r="S61" s="56"/>
      <c r="T61" s="411"/>
    </row>
    <row r="62" spans="2:20">
      <c r="B62" s="277" t="str">
        <f>+'1次効果'!B63</f>
        <v>2084</v>
      </c>
      <c r="C62" s="340" t="str">
        <f>+'1次効果'!C63</f>
        <v>農薬</v>
      </c>
      <c r="D62" s="421">
        <f>結果!M65*'1次効果'!I1026</f>
        <v>0</v>
      </c>
      <c r="E62" s="421">
        <f>'1次効果'!K1026</f>
        <v>0</v>
      </c>
      <c r="F62" s="420">
        <f t="shared" si="1"/>
        <v>0</v>
      </c>
      <c r="H62" s="423"/>
      <c r="J62" s="423"/>
      <c r="L62" s="423"/>
      <c r="N62" s="411"/>
      <c r="O62" s="56"/>
      <c r="P62" s="412"/>
      <c r="Q62" s="56"/>
      <c r="R62" s="411"/>
      <c r="S62" s="56"/>
      <c r="T62" s="411"/>
    </row>
    <row r="63" spans="2:20">
      <c r="B63" s="277" t="str">
        <f>+'1次効果'!B64</f>
        <v>2089</v>
      </c>
      <c r="C63" s="340" t="str">
        <f>+'1次効果'!C64</f>
        <v>その他の化学最終製品</v>
      </c>
      <c r="D63" s="421">
        <f>結果!M66*'1次効果'!I1027</f>
        <v>0</v>
      </c>
      <c r="E63" s="421">
        <f>'1次効果'!K1027</f>
        <v>0</v>
      </c>
      <c r="F63" s="420">
        <f t="shared" si="1"/>
        <v>0</v>
      </c>
      <c r="H63" s="423"/>
      <c r="J63" s="423"/>
      <c r="L63" s="423"/>
      <c r="N63" s="411"/>
      <c r="O63" s="56"/>
      <c r="P63" s="412"/>
      <c r="Q63" s="56"/>
      <c r="R63" s="411"/>
      <c r="S63" s="56"/>
      <c r="T63" s="411"/>
    </row>
    <row r="64" spans="2:20">
      <c r="B64" s="277" t="str">
        <f>+'1次効果'!B65</f>
        <v>2111</v>
      </c>
      <c r="C64" s="340" t="str">
        <f>+'1次効果'!C65</f>
        <v>石油製品</v>
      </c>
      <c r="D64" s="421">
        <f>結果!M67*'1次効果'!I1028</f>
        <v>0</v>
      </c>
      <c r="E64" s="421">
        <f>'1次効果'!K1028</f>
        <v>0</v>
      </c>
      <c r="F64" s="420">
        <f t="shared" si="1"/>
        <v>0</v>
      </c>
      <c r="H64" s="423"/>
      <c r="J64" s="423"/>
      <c r="L64" s="423"/>
      <c r="N64" s="411"/>
      <c r="O64" s="56"/>
      <c r="P64" s="412"/>
      <c r="Q64" s="56"/>
      <c r="R64" s="411"/>
      <c r="S64" s="56"/>
      <c r="T64" s="411"/>
    </row>
    <row r="65" spans="2:20">
      <c r="B65" s="277" t="str">
        <f>+'1次効果'!B66</f>
        <v>2121</v>
      </c>
      <c r="C65" s="340" t="str">
        <f>+'1次効果'!C66</f>
        <v>石炭製品</v>
      </c>
      <c r="D65" s="421">
        <f>結果!M68*'1次効果'!I1029</f>
        <v>0</v>
      </c>
      <c r="E65" s="421">
        <f>'1次効果'!K1029</f>
        <v>0</v>
      </c>
      <c r="F65" s="420">
        <f t="shared" si="1"/>
        <v>0</v>
      </c>
      <c r="H65" s="423"/>
      <c r="J65" s="423"/>
      <c r="L65" s="423"/>
      <c r="N65" s="411"/>
      <c r="O65" s="56"/>
      <c r="P65" s="412"/>
      <c r="Q65" s="56"/>
      <c r="R65" s="411"/>
      <c r="S65" s="56"/>
      <c r="T65" s="411"/>
    </row>
    <row r="66" spans="2:20">
      <c r="B66" s="277" t="str">
        <f>+'1次効果'!B67</f>
        <v>2211</v>
      </c>
      <c r="C66" s="340" t="str">
        <f>+'1次効果'!C67</f>
        <v>プラスチック製品</v>
      </c>
      <c r="D66" s="421">
        <f>結果!M69*'1次効果'!I1030</f>
        <v>0</v>
      </c>
      <c r="E66" s="421">
        <f>'1次効果'!K1030</f>
        <v>0</v>
      </c>
      <c r="F66" s="420">
        <f t="shared" si="1"/>
        <v>0</v>
      </c>
      <c r="H66" s="423"/>
      <c r="J66" s="423"/>
      <c r="L66" s="423"/>
      <c r="N66" s="411"/>
      <c r="O66" s="56"/>
      <c r="P66" s="412"/>
      <c r="Q66" s="56"/>
      <c r="R66" s="411"/>
      <c r="S66" s="56"/>
      <c r="T66" s="411"/>
    </row>
    <row r="67" spans="2:20">
      <c r="B67" s="277" t="str">
        <f>+'1次効果'!B68</f>
        <v>2221</v>
      </c>
      <c r="C67" s="340" t="str">
        <f>+'1次効果'!C68</f>
        <v>タイヤ・チューブ</v>
      </c>
      <c r="D67" s="421">
        <f>結果!M70*'1次効果'!I1031</f>
        <v>0</v>
      </c>
      <c r="E67" s="421">
        <f>'1次効果'!K1031</f>
        <v>0</v>
      </c>
      <c r="F67" s="420">
        <f t="shared" ref="F67:F98" si="2">SUM(D67:E67)</f>
        <v>0</v>
      </c>
      <c r="H67" s="423"/>
      <c r="J67" s="423"/>
      <c r="L67" s="423"/>
      <c r="N67" s="411"/>
      <c r="O67" s="56"/>
      <c r="P67" s="412"/>
      <c r="Q67" s="56"/>
      <c r="R67" s="411"/>
      <c r="S67" s="56"/>
      <c r="T67" s="411"/>
    </row>
    <row r="68" spans="2:20">
      <c r="B68" s="277" t="str">
        <f>+'1次効果'!B69</f>
        <v>2229</v>
      </c>
      <c r="C68" s="340" t="str">
        <f>+'1次効果'!C69</f>
        <v>その他のゴム製品</v>
      </c>
      <c r="D68" s="421">
        <f>結果!M71*'1次効果'!I1032</f>
        <v>0</v>
      </c>
      <c r="E68" s="421">
        <f>'1次効果'!K1032</f>
        <v>0</v>
      </c>
      <c r="F68" s="420">
        <f t="shared" si="2"/>
        <v>0</v>
      </c>
      <c r="H68" s="423"/>
      <c r="J68" s="423"/>
      <c r="L68" s="423"/>
      <c r="N68" s="411"/>
      <c r="O68" s="56"/>
      <c r="P68" s="412"/>
      <c r="Q68" s="56"/>
      <c r="R68" s="411"/>
      <c r="S68" s="56"/>
      <c r="T68" s="411"/>
    </row>
    <row r="69" spans="2:20">
      <c r="B69" s="277" t="str">
        <f>+'1次効果'!B70</f>
        <v>2311</v>
      </c>
      <c r="C69" s="340" t="str">
        <f>+'1次効果'!C70</f>
        <v>革製履物</v>
      </c>
      <c r="D69" s="421">
        <f>結果!M72*'1次効果'!I1033</f>
        <v>0</v>
      </c>
      <c r="E69" s="421">
        <f>'1次効果'!K1033</f>
        <v>0</v>
      </c>
      <c r="F69" s="420">
        <f t="shared" si="2"/>
        <v>0</v>
      </c>
      <c r="H69" s="423"/>
      <c r="J69" s="423"/>
      <c r="L69" s="423"/>
      <c r="N69" s="411"/>
      <c r="O69" s="56"/>
      <c r="P69" s="412"/>
      <c r="Q69" s="56"/>
      <c r="R69" s="411"/>
      <c r="S69" s="56"/>
      <c r="T69" s="411"/>
    </row>
    <row r="70" spans="2:20">
      <c r="B70" s="277" t="str">
        <f>+'1次効果'!B71</f>
        <v>2312</v>
      </c>
      <c r="C70" s="340" t="str">
        <f>+'1次効果'!C71</f>
        <v>なめし革・毛皮・その他の革製品</v>
      </c>
      <c r="D70" s="421">
        <f>結果!M73*'1次効果'!I1034</f>
        <v>0</v>
      </c>
      <c r="E70" s="421">
        <f>'1次効果'!K1034</f>
        <v>0</v>
      </c>
      <c r="F70" s="420">
        <f t="shared" si="2"/>
        <v>0</v>
      </c>
      <c r="H70" s="423"/>
      <c r="J70" s="423"/>
      <c r="L70" s="423"/>
      <c r="N70" s="411"/>
      <c r="O70" s="56"/>
      <c r="P70" s="412"/>
      <c r="Q70" s="56"/>
      <c r="R70" s="411"/>
      <c r="S70" s="56"/>
      <c r="T70" s="411"/>
    </row>
    <row r="71" spans="2:20">
      <c r="B71" s="277" t="str">
        <f>+'1次効果'!B72</f>
        <v>2511</v>
      </c>
      <c r="C71" s="340" t="str">
        <f>+'1次効果'!C72</f>
        <v>ガラス・ガラス製品</v>
      </c>
      <c r="D71" s="421">
        <f>結果!M74*'1次効果'!I1035</f>
        <v>0</v>
      </c>
      <c r="E71" s="421">
        <f>'1次効果'!K1035</f>
        <v>0</v>
      </c>
      <c r="F71" s="420">
        <f t="shared" si="2"/>
        <v>0</v>
      </c>
      <c r="H71" s="423"/>
      <c r="J71" s="423"/>
      <c r="L71" s="423"/>
      <c r="N71" s="411"/>
      <c r="O71" s="56"/>
      <c r="P71" s="412"/>
      <c r="Q71" s="56"/>
      <c r="R71" s="411"/>
      <c r="S71" s="56"/>
      <c r="T71" s="411"/>
    </row>
    <row r="72" spans="2:20">
      <c r="B72" s="277" t="str">
        <f>+'1次効果'!B73</f>
        <v>2521</v>
      </c>
      <c r="C72" s="340" t="str">
        <f>+'1次効果'!C73</f>
        <v>セメント・セメント製品</v>
      </c>
      <c r="D72" s="421">
        <f>結果!M75*'1次効果'!I1036</f>
        <v>0</v>
      </c>
      <c r="E72" s="421">
        <f>'1次効果'!K1036</f>
        <v>0</v>
      </c>
      <c r="F72" s="420">
        <f t="shared" si="2"/>
        <v>0</v>
      </c>
      <c r="H72" s="423"/>
      <c r="J72" s="423"/>
      <c r="L72" s="423"/>
      <c r="N72" s="411"/>
      <c r="O72" s="56"/>
      <c r="P72" s="412"/>
      <c r="Q72" s="56"/>
      <c r="R72" s="411"/>
      <c r="S72" s="56"/>
      <c r="T72" s="411"/>
    </row>
    <row r="73" spans="2:20">
      <c r="B73" s="277" t="str">
        <f>+'1次効果'!B74</f>
        <v>2531</v>
      </c>
      <c r="C73" s="340" t="str">
        <f>+'1次効果'!C74</f>
        <v>陶磁器</v>
      </c>
      <c r="D73" s="421">
        <f>結果!M76*'1次効果'!I1037</f>
        <v>0</v>
      </c>
      <c r="E73" s="421">
        <f>'1次効果'!K1037</f>
        <v>0</v>
      </c>
      <c r="F73" s="420">
        <f t="shared" si="2"/>
        <v>0</v>
      </c>
      <c r="H73" s="423"/>
      <c r="J73" s="423"/>
      <c r="L73" s="423"/>
      <c r="N73" s="411"/>
      <c r="O73" s="56"/>
      <c r="P73" s="412"/>
      <c r="Q73" s="56"/>
      <c r="R73" s="411"/>
      <c r="S73" s="56"/>
      <c r="T73" s="411"/>
    </row>
    <row r="74" spans="2:20">
      <c r="B74" s="277" t="str">
        <f>+'1次効果'!B75</f>
        <v>2591</v>
      </c>
      <c r="C74" s="340" t="str">
        <f>+'1次効果'!C75</f>
        <v>建設用土石製品</v>
      </c>
      <c r="D74" s="421">
        <f>結果!M77*'1次効果'!I1038</f>
        <v>0</v>
      </c>
      <c r="E74" s="421">
        <f>'1次効果'!K1038</f>
        <v>0</v>
      </c>
      <c r="F74" s="420">
        <f t="shared" si="2"/>
        <v>0</v>
      </c>
      <c r="H74" s="423"/>
      <c r="J74" s="423"/>
      <c r="L74" s="423"/>
      <c r="N74" s="411"/>
      <c r="O74" s="56"/>
      <c r="P74" s="412"/>
      <c r="Q74" s="56"/>
      <c r="R74" s="411"/>
      <c r="S74" s="56"/>
      <c r="T74" s="411"/>
    </row>
    <row r="75" spans="2:20" ht="24">
      <c r="B75" s="277" t="str">
        <f>+'1次効果'!B76</f>
        <v>2599</v>
      </c>
      <c r="C75" s="340" t="str">
        <f>+'1次効果'!C76</f>
        <v>その他の窯業・土石
製品</v>
      </c>
      <c r="D75" s="421">
        <f>結果!M78*'1次効果'!I1039</f>
        <v>0</v>
      </c>
      <c r="E75" s="421">
        <f>'1次効果'!K1039</f>
        <v>0</v>
      </c>
      <c r="F75" s="420">
        <f t="shared" si="2"/>
        <v>0</v>
      </c>
      <c r="H75" s="423"/>
      <c r="J75" s="423"/>
      <c r="L75" s="423"/>
      <c r="N75" s="411"/>
      <c r="O75" s="56"/>
      <c r="P75" s="412"/>
      <c r="Q75" s="56"/>
      <c r="R75" s="411"/>
      <c r="S75" s="56"/>
      <c r="T75" s="411"/>
    </row>
    <row r="76" spans="2:20">
      <c r="B76" s="277" t="str">
        <f>+'1次効果'!B77</f>
        <v>2611</v>
      </c>
      <c r="C76" s="340" t="str">
        <f>+'1次効果'!C77</f>
        <v>銑鉄・粗鋼</v>
      </c>
      <c r="D76" s="421">
        <f>結果!M79*'1次効果'!I1040</f>
        <v>0</v>
      </c>
      <c r="E76" s="421">
        <f>'1次効果'!K1040</f>
        <v>0</v>
      </c>
      <c r="F76" s="420">
        <f t="shared" si="2"/>
        <v>0</v>
      </c>
      <c r="H76" s="423"/>
      <c r="J76" s="423"/>
      <c r="L76" s="423"/>
      <c r="N76" s="411"/>
      <c r="O76" s="56"/>
      <c r="P76" s="412"/>
      <c r="Q76" s="56"/>
      <c r="R76" s="411"/>
      <c r="S76" s="56"/>
      <c r="T76" s="411"/>
    </row>
    <row r="77" spans="2:20">
      <c r="B77" s="277" t="str">
        <f>+'1次効果'!B78</f>
        <v>2612</v>
      </c>
      <c r="C77" s="340" t="str">
        <f>+'1次効果'!C78</f>
        <v>鉄屑</v>
      </c>
      <c r="D77" s="421">
        <f>結果!M80*'1次効果'!I1041</f>
        <v>0</v>
      </c>
      <c r="E77" s="421">
        <f>'1次効果'!K1041</f>
        <v>0</v>
      </c>
      <c r="F77" s="420">
        <f t="shared" si="2"/>
        <v>0</v>
      </c>
      <c r="H77" s="423"/>
      <c r="J77" s="423"/>
      <c r="L77" s="423"/>
      <c r="N77" s="411"/>
      <c r="O77" s="56"/>
      <c r="P77" s="412"/>
      <c r="Q77" s="56"/>
      <c r="R77" s="411"/>
      <c r="S77" s="56"/>
      <c r="T77" s="411"/>
    </row>
    <row r="78" spans="2:20">
      <c r="B78" s="277" t="str">
        <f>+'1次効果'!B79</f>
        <v>2621</v>
      </c>
      <c r="C78" s="340" t="str">
        <f>+'1次効果'!C79</f>
        <v>熱間圧延鋼材</v>
      </c>
      <c r="D78" s="421">
        <f>結果!M81*'1次効果'!I1042</f>
        <v>0</v>
      </c>
      <c r="E78" s="421">
        <f>'1次効果'!K1042</f>
        <v>0</v>
      </c>
      <c r="F78" s="420">
        <f t="shared" si="2"/>
        <v>0</v>
      </c>
      <c r="H78" s="423"/>
      <c r="J78" s="423"/>
      <c r="L78" s="423"/>
      <c r="N78" s="411"/>
      <c r="O78" s="56"/>
      <c r="P78" s="412"/>
      <c r="Q78" s="56"/>
      <c r="R78" s="411"/>
      <c r="S78" s="56"/>
      <c r="T78" s="411"/>
    </row>
    <row r="79" spans="2:20">
      <c r="B79" s="277" t="str">
        <f>+'1次効果'!B80</f>
        <v>2622</v>
      </c>
      <c r="C79" s="340" t="str">
        <f>+'1次効果'!C80</f>
        <v>鋼管</v>
      </c>
      <c r="D79" s="421">
        <f>結果!M82*'1次効果'!I1043</f>
        <v>0</v>
      </c>
      <c r="E79" s="421">
        <f>'1次効果'!K1043</f>
        <v>0</v>
      </c>
      <c r="F79" s="420">
        <f t="shared" si="2"/>
        <v>0</v>
      </c>
      <c r="H79" s="423"/>
      <c r="J79" s="423"/>
      <c r="L79" s="423"/>
      <c r="N79" s="411"/>
      <c r="O79" s="56"/>
      <c r="P79" s="412"/>
      <c r="Q79" s="56"/>
      <c r="R79" s="411"/>
      <c r="S79" s="56"/>
      <c r="T79" s="411"/>
    </row>
    <row r="80" spans="2:20">
      <c r="B80" s="277" t="str">
        <f>+'1次効果'!B81</f>
        <v>2623</v>
      </c>
      <c r="C80" s="340" t="str">
        <f>+'1次効果'!C81</f>
        <v>冷延・めっき鋼材</v>
      </c>
      <c r="D80" s="421">
        <f>結果!M83*'1次効果'!I1044</f>
        <v>0</v>
      </c>
      <c r="E80" s="421">
        <f>'1次効果'!K1044</f>
        <v>0</v>
      </c>
      <c r="F80" s="420">
        <f t="shared" si="2"/>
        <v>0</v>
      </c>
      <c r="H80" s="423"/>
      <c r="J80" s="423"/>
      <c r="L80" s="423"/>
      <c r="N80" s="411"/>
      <c r="O80" s="56"/>
      <c r="P80" s="412"/>
      <c r="Q80" s="56"/>
      <c r="R80" s="411"/>
      <c r="S80" s="56"/>
      <c r="T80" s="411"/>
    </row>
    <row r="81" spans="2:20">
      <c r="B81" s="277" t="str">
        <f>+'1次効果'!B82</f>
        <v>2631</v>
      </c>
      <c r="C81" s="340" t="str">
        <f>+'1次効果'!C82</f>
        <v>鋳鍛造品</v>
      </c>
      <c r="D81" s="421">
        <f>結果!M84*'1次効果'!I1045</f>
        <v>0</v>
      </c>
      <c r="E81" s="421">
        <f>'1次効果'!K1045</f>
        <v>0</v>
      </c>
      <c r="F81" s="420">
        <f t="shared" si="2"/>
        <v>0</v>
      </c>
      <c r="H81" s="423"/>
      <c r="J81" s="423"/>
      <c r="L81" s="423"/>
      <c r="N81" s="411"/>
      <c r="O81" s="56"/>
      <c r="P81" s="412"/>
      <c r="Q81" s="56"/>
      <c r="R81" s="411"/>
      <c r="S81" s="56"/>
      <c r="T81" s="411"/>
    </row>
    <row r="82" spans="2:20">
      <c r="B82" s="277" t="str">
        <f>+'1次効果'!B83</f>
        <v>2699</v>
      </c>
      <c r="C82" s="340" t="str">
        <f>+'1次効果'!C83</f>
        <v>その他の鉄鋼製品</v>
      </c>
      <c r="D82" s="421">
        <f>結果!M85*'1次効果'!I1046</f>
        <v>0</v>
      </c>
      <c r="E82" s="421">
        <f>'1次効果'!K1046</f>
        <v>0</v>
      </c>
      <c r="F82" s="420">
        <f t="shared" si="2"/>
        <v>0</v>
      </c>
      <c r="H82" s="423"/>
      <c r="J82" s="423"/>
      <c r="L82" s="423"/>
      <c r="N82" s="411"/>
      <c r="O82" s="56"/>
      <c r="P82" s="412"/>
      <c r="Q82" s="56"/>
      <c r="R82" s="411"/>
      <c r="S82" s="56"/>
      <c r="T82" s="411"/>
    </row>
    <row r="83" spans="2:20">
      <c r="B83" s="277" t="str">
        <f>+'1次効果'!B84</f>
        <v>2711</v>
      </c>
      <c r="C83" s="340" t="str">
        <f>+'1次効果'!C84</f>
        <v>非鉄金属製錬・精製</v>
      </c>
      <c r="D83" s="421">
        <f>結果!M86*'1次効果'!I1047</f>
        <v>0</v>
      </c>
      <c r="E83" s="421">
        <f>'1次効果'!K1047</f>
        <v>0</v>
      </c>
      <c r="F83" s="420">
        <f t="shared" si="2"/>
        <v>0</v>
      </c>
      <c r="H83" s="423"/>
      <c r="J83" s="423"/>
      <c r="L83" s="423"/>
      <c r="N83" s="411"/>
      <c r="O83" s="56"/>
      <c r="P83" s="412"/>
      <c r="Q83" s="56"/>
      <c r="R83" s="411"/>
      <c r="S83" s="56"/>
      <c r="T83" s="411"/>
    </row>
    <row r="84" spans="2:20">
      <c r="B84" s="277" t="str">
        <f>+'1次効果'!B85</f>
        <v>2712</v>
      </c>
      <c r="C84" s="340" t="str">
        <f>+'1次効果'!C85</f>
        <v>非鉄金属屑</v>
      </c>
      <c r="D84" s="421">
        <f>結果!M87*'1次効果'!I1048</f>
        <v>0</v>
      </c>
      <c r="E84" s="421">
        <f>'1次効果'!K1048</f>
        <v>0</v>
      </c>
      <c r="F84" s="420">
        <f t="shared" si="2"/>
        <v>0</v>
      </c>
      <c r="H84" s="423"/>
      <c r="J84" s="423"/>
      <c r="L84" s="423"/>
      <c r="N84" s="411"/>
      <c r="O84" s="56"/>
      <c r="P84" s="412"/>
      <c r="Q84" s="56"/>
      <c r="R84" s="411"/>
      <c r="S84" s="56"/>
      <c r="T84" s="411"/>
    </row>
    <row r="85" spans="2:20">
      <c r="B85" s="277" t="str">
        <f>+'1次効果'!B86</f>
        <v>2721</v>
      </c>
      <c r="C85" s="340" t="str">
        <f>+'1次効果'!C86</f>
        <v>電線・ケーブル</v>
      </c>
      <c r="D85" s="421">
        <f>結果!M88*'1次効果'!I1049</f>
        <v>0</v>
      </c>
      <c r="E85" s="421">
        <f>'1次効果'!K1049</f>
        <v>0</v>
      </c>
      <c r="F85" s="420">
        <f t="shared" si="2"/>
        <v>0</v>
      </c>
      <c r="H85" s="423"/>
      <c r="J85" s="423"/>
      <c r="L85" s="423"/>
      <c r="N85" s="411"/>
      <c r="O85" s="56"/>
      <c r="P85" s="412"/>
      <c r="Q85" s="56"/>
      <c r="R85" s="411"/>
      <c r="S85" s="56"/>
      <c r="T85" s="411"/>
    </row>
    <row r="86" spans="2:20">
      <c r="B86" s="277" t="str">
        <f>+'1次効果'!B87</f>
        <v>2729</v>
      </c>
      <c r="C86" s="340" t="str">
        <f>+'1次効果'!C87</f>
        <v>その他の非鉄金属製品</v>
      </c>
      <c r="D86" s="421">
        <f>結果!M89*'1次効果'!I1050</f>
        <v>0</v>
      </c>
      <c r="E86" s="421">
        <f>'1次効果'!K1050</f>
        <v>0</v>
      </c>
      <c r="F86" s="420">
        <f t="shared" si="2"/>
        <v>0</v>
      </c>
      <c r="H86" s="423"/>
      <c r="J86" s="423"/>
      <c r="L86" s="423"/>
      <c r="N86" s="411"/>
      <c r="O86" s="56"/>
      <c r="P86" s="412"/>
      <c r="Q86" s="56"/>
      <c r="R86" s="411"/>
      <c r="S86" s="56"/>
      <c r="T86" s="411"/>
    </row>
    <row r="87" spans="2:20">
      <c r="B87" s="277" t="str">
        <f>+'1次効果'!B88</f>
        <v>2811</v>
      </c>
      <c r="C87" s="340" t="str">
        <f>+'1次効果'!C88</f>
        <v>建設用金属製品</v>
      </c>
      <c r="D87" s="421">
        <f>結果!M90*'1次効果'!I1051</f>
        <v>0</v>
      </c>
      <c r="E87" s="421">
        <f>'1次効果'!K1051</f>
        <v>0</v>
      </c>
      <c r="F87" s="420">
        <f t="shared" si="2"/>
        <v>0</v>
      </c>
      <c r="H87" s="423"/>
      <c r="J87" s="423"/>
      <c r="L87" s="423"/>
      <c r="N87" s="411"/>
      <c r="O87" s="56"/>
      <c r="P87" s="412"/>
      <c r="Q87" s="56"/>
      <c r="R87" s="411"/>
      <c r="S87" s="56"/>
      <c r="T87" s="411"/>
    </row>
    <row r="88" spans="2:20">
      <c r="B88" s="277" t="str">
        <f>+'1次効果'!B89</f>
        <v>2812</v>
      </c>
      <c r="C88" s="340" t="str">
        <f>+'1次効果'!C89</f>
        <v>建築用金属製品</v>
      </c>
      <c r="D88" s="421">
        <f>結果!M91*'1次効果'!I1052</f>
        <v>0</v>
      </c>
      <c r="E88" s="421">
        <f>'1次効果'!K1052</f>
        <v>0</v>
      </c>
      <c r="F88" s="420">
        <f t="shared" si="2"/>
        <v>0</v>
      </c>
      <c r="H88" s="423"/>
      <c r="J88" s="423"/>
      <c r="L88" s="423"/>
      <c r="N88" s="411"/>
      <c r="O88" s="56"/>
      <c r="P88" s="412"/>
      <c r="Q88" s="56"/>
      <c r="R88" s="411"/>
      <c r="S88" s="56"/>
      <c r="T88" s="411"/>
    </row>
    <row r="89" spans="2:20">
      <c r="B89" s="277" t="str">
        <f>+'1次効果'!B90</f>
        <v>2891</v>
      </c>
      <c r="C89" s="340" t="str">
        <f>+'1次効果'!C90</f>
        <v>ガス・石油機器・暖厨房機器</v>
      </c>
      <c r="D89" s="421">
        <f>結果!M92*'1次効果'!I1053</f>
        <v>0</v>
      </c>
      <c r="E89" s="421">
        <f>'1次効果'!K1053</f>
        <v>0</v>
      </c>
      <c r="F89" s="420">
        <f t="shared" si="2"/>
        <v>0</v>
      </c>
      <c r="H89" s="423"/>
      <c r="J89" s="423"/>
      <c r="L89" s="423"/>
      <c r="N89" s="411"/>
      <c r="O89" s="56"/>
      <c r="P89" s="412"/>
      <c r="Q89" s="56"/>
      <c r="R89" s="411"/>
      <c r="S89" s="56"/>
      <c r="T89" s="411"/>
    </row>
    <row r="90" spans="2:20">
      <c r="B90" s="277" t="str">
        <f>+'1次効果'!B91</f>
        <v>2899</v>
      </c>
      <c r="C90" s="340" t="str">
        <f>+'1次効果'!C91</f>
        <v>その他の金属製品</v>
      </c>
      <c r="D90" s="421">
        <f>結果!M93*'1次効果'!I1054</f>
        <v>0</v>
      </c>
      <c r="E90" s="421">
        <f>'1次効果'!K1054</f>
        <v>0</v>
      </c>
      <c r="F90" s="420">
        <f t="shared" si="2"/>
        <v>0</v>
      </c>
      <c r="H90" s="423"/>
      <c r="J90" s="423"/>
      <c r="L90" s="423"/>
      <c r="N90" s="411"/>
      <c r="O90" s="56"/>
      <c r="P90" s="412"/>
      <c r="Q90" s="56"/>
      <c r="R90" s="411"/>
      <c r="S90" s="56"/>
      <c r="T90" s="411"/>
    </row>
    <row r="91" spans="2:20">
      <c r="B91" s="277" t="str">
        <f>+'1次効果'!B92</f>
        <v>2911</v>
      </c>
      <c r="C91" s="340" t="str">
        <f>+'1次効果'!C92</f>
        <v>ボイラ・原動機</v>
      </c>
      <c r="D91" s="421">
        <f>結果!M94*'1次効果'!I1055</f>
        <v>0</v>
      </c>
      <c r="E91" s="421">
        <f>'1次効果'!K1055</f>
        <v>0</v>
      </c>
      <c r="F91" s="420">
        <f t="shared" si="2"/>
        <v>0</v>
      </c>
      <c r="H91" s="423"/>
      <c r="J91" s="423"/>
      <c r="L91" s="423"/>
      <c r="N91" s="411"/>
      <c r="O91" s="56"/>
      <c r="P91" s="412"/>
      <c r="Q91" s="56"/>
      <c r="R91" s="411"/>
      <c r="S91" s="56"/>
      <c r="T91" s="411"/>
    </row>
    <row r="92" spans="2:20">
      <c r="B92" s="277" t="str">
        <f>+'1次効果'!B93</f>
        <v>2912</v>
      </c>
      <c r="C92" s="340" t="str">
        <f>+'1次効果'!C93</f>
        <v>ポンプ・圧縮機</v>
      </c>
      <c r="D92" s="421">
        <f>結果!M95*'1次効果'!I1056</f>
        <v>0</v>
      </c>
      <c r="E92" s="421">
        <f>'1次効果'!K1056</f>
        <v>0</v>
      </c>
      <c r="F92" s="420">
        <f t="shared" si="2"/>
        <v>0</v>
      </c>
      <c r="H92" s="423"/>
      <c r="J92" s="423"/>
      <c r="L92" s="423"/>
      <c r="N92" s="411"/>
      <c r="O92" s="56"/>
      <c r="P92" s="412"/>
      <c r="Q92" s="56"/>
      <c r="R92" s="411"/>
      <c r="S92" s="56"/>
      <c r="T92" s="411"/>
    </row>
    <row r="93" spans="2:20">
      <c r="B93" s="277" t="str">
        <f>+'1次効果'!B94</f>
        <v>2913</v>
      </c>
      <c r="C93" s="340" t="str">
        <f>+'1次効果'!C94</f>
        <v>運搬機械</v>
      </c>
      <c r="D93" s="421">
        <f>結果!M96*'1次効果'!I1057</f>
        <v>0</v>
      </c>
      <c r="E93" s="421">
        <f>'1次効果'!K1057</f>
        <v>0</v>
      </c>
      <c r="F93" s="420">
        <f t="shared" si="2"/>
        <v>0</v>
      </c>
      <c r="H93" s="423"/>
      <c r="J93" s="423"/>
      <c r="L93" s="423"/>
      <c r="N93" s="411"/>
      <c r="O93" s="56"/>
      <c r="P93" s="412"/>
      <c r="Q93" s="56"/>
      <c r="R93" s="411"/>
      <c r="S93" s="56"/>
      <c r="T93" s="411"/>
    </row>
    <row r="94" spans="2:20">
      <c r="B94" s="277" t="str">
        <f>+'1次効果'!B95</f>
        <v>2914</v>
      </c>
      <c r="C94" s="340" t="str">
        <f>+'1次効果'!C95</f>
        <v>冷凍機・温湿調整装置</v>
      </c>
      <c r="D94" s="421">
        <f>結果!M97*'1次効果'!I1058</f>
        <v>0</v>
      </c>
      <c r="E94" s="421">
        <f>'1次効果'!K1058</f>
        <v>0</v>
      </c>
      <c r="F94" s="420">
        <f t="shared" si="2"/>
        <v>0</v>
      </c>
      <c r="H94" s="423"/>
      <c r="J94" s="423"/>
      <c r="L94" s="423"/>
      <c r="N94" s="411"/>
      <c r="O94" s="56"/>
      <c r="P94" s="412"/>
      <c r="Q94" s="56"/>
      <c r="R94" s="411"/>
      <c r="S94" s="56"/>
      <c r="T94" s="411"/>
    </row>
    <row r="95" spans="2:20">
      <c r="B95" s="277" t="str">
        <f>+'1次効果'!B96</f>
        <v>2919</v>
      </c>
      <c r="C95" s="340" t="str">
        <f>+'1次効果'!C96</f>
        <v>その他のはん用機械</v>
      </c>
      <c r="D95" s="421">
        <f>結果!M98*'1次効果'!I1059</f>
        <v>0</v>
      </c>
      <c r="E95" s="421">
        <f>'1次効果'!K1059</f>
        <v>0</v>
      </c>
      <c r="F95" s="420">
        <f t="shared" si="2"/>
        <v>0</v>
      </c>
      <c r="H95" s="423"/>
      <c r="J95" s="423"/>
      <c r="L95" s="423"/>
      <c r="N95" s="411"/>
      <c r="O95" s="56"/>
      <c r="P95" s="412"/>
      <c r="Q95" s="56"/>
      <c r="R95" s="411"/>
      <c r="S95" s="56"/>
      <c r="T95" s="411"/>
    </row>
    <row r="96" spans="2:20">
      <c r="B96" s="277" t="str">
        <f>+'1次効果'!B97</f>
        <v>3011</v>
      </c>
      <c r="C96" s="340" t="str">
        <f>+'1次効果'!C97</f>
        <v>農業用機械</v>
      </c>
      <c r="D96" s="421">
        <f>結果!M99*'1次効果'!I1060</f>
        <v>0</v>
      </c>
      <c r="E96" s="421">
        <f>'1次効果'!K1060</f>
        <v>0</v>
      </c>
      <c r="F96" s="420">
        <f t="shared" si="2"/>
        <v>0</v>
      </c>
      <c r="H96" s="423"/>
      <c r="J96" s="423"/>
      <c r="L96" s="423"/>
      <c r="N96" s="411"/>
      <c r="O96" s="56"/>
      <c r="P96" s="412"/>
      <c r="Q96" s="56"/>
      <c r="R96" s="411"/>
      <c r="S96" s="56"/>
      <c r="T96" s="411"/>
    </row>
    <row r="97" spans="2:20">
      <c r="B97" s="277" t="str">
        <f>+'1次効果'!B98</f>
        <v>3012</v>
      </c>
      <c r="C97" s="340" t="str">
        <f>+'1次効果'!C98</f>
        <v>建設・鉱山機械</v>
      </c>
      <c r="D97" s="421">
        <f>結果!M100*'1次効果'!I1061</f>
        <v>0</v>
      </c>
      <c r="E97" s="421">
        <f>'1次効果'!K1061</f>
        <v>0</v>
      </c>
      <c r="F97" s="420">
        <f t="shared" si="2"/>
        <v>0</v>
      </c>
      <c r="H97" s="423"/>
      <c r="J97" s="423"/>
      <c r="L97" s="423"/>
      <c r="N97" s="411"/>
      <c r="O97" s="56"/>
      <c r="P97" s="412"/>
      <c r="Q97" s="56"/>
      <c r="R97" s="411"/>
      <c r="S97" s="56"/>
      <c r="T97" s="411"/>
    </row>
    <row r="98" spans="2:20">
      <c r="B98" s="277" t="str">
        <f>+'1次効果'!B99</f>
        <v>3013</v>
      </c>
      <c r="C98" s="340" t="str">
        <f>+'1次効果'!C99</f>
        <v>繊維機械</v>
      </c>
      <c r="D98" s="421">
        <f>結果!M101*'1次効果'!I1062</f>
        <v>0</v>
      </c>
      <c r="E98" s="421">
        <f>'1次効果'!K1062</f>
        <v>0</v>
      </c>
      <c r="F98" s="420">
        <f t="shared" si="2"/>
        <v>0</v>
      </c>
      <c r="H98" s="423"/>
      <c r="J98" s="423"/>
      <c r="L98" s="423"/>
      <c r="N98" s="411"/>
      <c r="O98" s="56"/>
      <c r="P98" s="412"/>
      <c r="Q98" s="56"/>
      <c r="R98" s="411"/>
      <c r="S98" s="56"/>
      <c r="T98" s="411"/>
    </row>
    <row r="99" spans="2:20">
      <c r="B99" s="277" t="str">
        <f>+'1次効果'!B100</f>
        <v>3014</v>
      </c>
      <c r="C99" s="340" t="str">
        <f>+'1次効果'!C100</f>
        <v>生活関連産業用機械</v>
      </c>
      <c r="D99" s="421">
        <f>結果!M102*'1次効果'!I1063</f>
        <v>0</v>
      </c>
      <c r="E99" s="421">
        <f>'1次効果'!K1063</f>
        <v>0</v>
      </c>
      <c r="F99" s="420">
        <f t="shared" ref="F99:F130" si="3">SUM(D99:E99)</f>
        <v>0</v>
      </c>
      <c r="H99" s="423"/>
      <c r="J99" s="423"/>
      <c r="L99" s="423"/>
      <c r="N99" s="411"/>
      <c r="O99" s="56"/>
      <c r="P99" s="412"/>
      <c r="Q99" s="56"/>
      <c r="R99" s="411"/>
      <c r="S99" s="56"/>
      <c r="T99" s="411"/>
    </row>
    <row r="100" spans="2:20">
      <c r="B100" s="277" t="str">
        <f>+'1次効果'!B101</f>
        <v>3015</v>
      </c>
      <c r="C100" s="340" t="str">
        <f>+'1次効果'!C101</f>
        <v>基礎素材産業用機械</v>
      </c>
      <c r="D100" s="421">
        <f>結果!M103*'1次効果'!I1064</f>
        <v>0</v>
      </c>
      <c r="E100" s="421">
        <f>'1次効果'!K1064</f>
        <v>0</v>
      </c>
      <c r="F100" s="420">
        <f t="shared" si="3"/>
        <v>0</v>
      </c>
      <c r="H100" s="423"/>
      <c r="J100" s="423"/>
      <c r="L100" s="423"/>
      <c r="N100" s="411"/>
      <c r="O100" s="56"/>
      <c r="P100" s="412"/>
      <c r="Q100" s="56"/>
      <c r="R100" s="411"/>
      <c r="S100" s="56"/>
      <c r="T100" s="411"/>
    </row>
    <row r="101" spans="2:20">
      <c r="B101" s="277" t="str">
        <f>+'1次効果'!B102</f>
        <v>3016</v>
      </c>
      <c r="C101" s="340" t="str">
        <f>+'1次効果'!C102</f>
        <v>金属加工機械</v>
      </c>
      <c r="D101" s="421">
        <f>結果!M104*'1次効果'!I1065</f>
        <v>0</v>
      </c>
      <c r="E101" s="421">
        <f>'1次効果'!K1065</f>
        <v>0</v>
      </c>
      <c r="F101" s="420">
        <f t="shared" si="3"/>
        <v>0</v>
      </c>
      <c r="H101" s="423"/>
      <c r="J101" s="423"/>
      <c r="L101" s="423"/>
      <c r="N101" s="411"/>
      <c r="O101" s="56"/>
      <c r="P101" s="412"/>
      <c r="Q101" s="56"/>
      <c r="R101" s="411"/>
      <c r="S101" s="56"/>
      <c r="T101" s="411"/>
    </row>
    <row r="102" spans="2:20">
      <c r="B102" s="277" t="str">
        <f>+'1次効果'!B103</f>
        <v>3017</v>
      </c>
      <c r="C102" s="340" t="str">
        <f>+'1次効果'!C103</f>
        <v>半導体製造装置</v>
      </c>
      <c r="D102" s="421">
        <f>結果!M105*'1次効果'!I1066</f>
        <v>0</v>
      </c>
      <c r="E102" s="421">
        <f>'1次効果'!K1066</f>
        <v>0</v>
      </c>
      <c r="F102" s="420">
        <f t="shared" si="3"/>
        <v>0</v>
      </c>
      <c r="H102" s="423"/>
      <c r="J102" s="423"/>
      <c r="L102" s="423"/>
      <c r="N102" s="411"/>
      <c r="O102" s="56"/>
      <c r="P102" s="412"/>
      <c r="Q102" s="56"/>
      <c r="R102" s="411"/>
      <c r="S102" s="56"/>
      <c r="T102" s="411"/>
    </row>
    <row r="103" spans="2:20">
      <c r="B103" s="277" t="str">
        <f>+'1次効果'!B104</f>
        <v>3019</v>
      </c>
      <c r="C103" s="340" t="str">
        <f>+'1次効果'!C104</f>
        <v>その他の生産用機械</v>
      </c>
      <c r="D103" s="421">
        <f>結果!M106*'1次効果'!I1067</f>
        <v>0</v>
      </c>
      <c r="E103" s="421">
        <f>'1次効果'!K1067</f>
        <v>0</v>
      </c>
      <c r="F103" s="420">
        <f t="shared" si="3"/>
        <v>0</v>
      </c>
      <c r="H103" s="423"/>
      <c r="J103" s="423"/>
      <c r="L103" s="423"/>
      <c r="N103" s="411"/>
      <c r="O103" s="56"/>
      <c r="P103" s="412"/>
      <c r="Q103" s="56"/>
      <c r="R103" s="411"/>
      <c r="S103" s="56"/>
      <c r="T103" s="411"/>
    </row>
    <row r="104" spans="2:20">
      <c r="B104" s="277" t="str">
        <f>+'1次効果'!B105</f>
        <v>3111</v>
      </c>
      <c r="C104" s="340" t="str">
        <f>+'1次効果'!C105</f>
        <v>事務用機械</v>
      </c>
      <c r="D104" s="421">
        <f>結果!M107*'1次効果'!I1068</f>
        <v>0</v>
      </c>
      <c r="E104" s="421">
        <f>'1次効果'!K1068</f>
        <v>0</v>
      </c>
      <c r="F104" s="420">
        <f t="shared" si="3"/>
        <v>0</v>
      </c>
      <c r="H104" s="423"/>
      <c r="J104" s="423"/>
      <c r="L104" s="423"/>
      <c r="N104" s="411"/>
      <c r="O104" s="56"/>
      <c r="P104" s="412"/>
      <c r="Q104" s="56"/>
      <c r="R104" s="411"/>
      <c r="S104" s="56"/>
      <c r="T104" s="411"/>
    </row>
    <row r="105" spans="2:20">
      <c r="B105" s="277" t="str">
        <f>+'1次効果'!B106</f>
        <v>3112</v>
      </c>
      <c r="C105" s="340" t="str">
        <f>+'1次効果'!C106</f>
        <v>サービス用機器</v>
      </c>
      <c r="D105" s="421">
        <f>結果!M108*'1次効果'!I1069</f>
        <v>0</v>
      </c>
      <c r="E105" s="421">
        <f>'1次効果'!K1069</f>
        <v>0</v>
      </c>
      <c r="F105" s="420">
        <f t="shared" si="3"/>
        <v>0</v>
      </c>
      <c r="H105" s="423"/>
      <c r="J105" s="423"/>
      <c r="L105" s="423"/>
      <c r="N105" s="411"/>
      <c r="O105" s="56"/>
      <c r="P105" s="412"/>
      <c r="Q105" s="56"/>
      <c r="R105" s="411"/>
      <c r="S105" s="56"/>
      <c r="T105" s="411"/>
    </row>
    <row r="106" spans="2:20">
      <c r="B106" s="277" t="str">
        <f>+'1次効果'!B107</f>
        <v>3113</v>
      </c>
      <c r="C106" s="340" t="str">
        <f>+'1次効果'!C107</f>
        <v>計測機器</v>
      </c>
      <c r="D106" s="421">
        <f>結果!M109*'1次効果'!I1070</f>
        <v>0</v>
      </c>
      <c r="E106" s="421">
        <f>'1次効果'!K1070</f>
        <v>0</v>
      </c>
      <c r="F106" s="420">
        <f t="shared" si="3"/>
        <v>0</v>
      </c>
      <c r="H106" s="423"/>
      <c r="J106" s="423"/>
      <c r="L106" s="423"/>
      <c r="N106" s="411"/>
      <c r="O106" s="56"/>
      <c r="P106" s="412"/>
      <c r="Q106" s="56"/>
      <c r="R106" s="411"/>
      <c r="S106" s="56"/>
      <c r="T106" s="411"/>
    </row>
    <row r="107" spans="2:20">
      <c r="B107" s="277" t="str">
        <f>+'1次効果'!B108</f>
        <v>3114</v>
      </c>
      <c r="C107" s="340" t="str">
        <f>+'1次効果'!C108</f>
        <v>医療用機械器具</v>
      </c>
      <c r="D107" s="421">
        <f>結果!M110*'1次効果'!I1071</f>
        <v>0</v>
      </c>
      <c r="E107" s="421">
        <f>'1次効果'!K1071</f>
        <v>0</v>
      </c>
      <c r="F107" s="420">
        <f t="shared" si="3"/>
        <v>0</v>
      </c>
      <c r="H107" s="423"/>
      <c r="J107" s="423"/>
      <c r="L107" s="423"/>
      <c r="N107" s="411"/>
      <c r="O107" s="56"/>
      <c r="P107" s="412"/>
      <c r="Q107" s="56"/>
      <c r="R107" s="411"/>
      <c r="S107" s="56"/>
      <c r="T107" s="411"/>
    </row>
    <row r="108" spans="2:20">
      <c r="B108" s="277" t="str">
        <f>+'1次効果'!B109</f>
        <v>3115</v>
      </c>
      <c r="C108" s="340" t="str">
        <f>+'1次効果'!C109</f>
        <v>光学機械・レンズ</v>
      </c>
      <c r="D108" s="421">
        <f>結果!M111*'1次効果'!I1072</f>
        <v>0</v>
      </c>
      <c r="E108" s="421">
        <f>'1次効果'!K1072</f>
        <v>0</v>
      </c>
      <c r="F108" s="420">
        <f t="shared" si="3"/>
        <v>0</v>
      </c>
      <c r="H108" s="423"/>
      <c r="J108" s="423"/>
      <c r="L108" s="423"/>
      <c r="N108" s="411"/>
      <c r="O108" s="56"/>
      <c r="P108" s="412"/>
      <c r="Q108" s="56"/>
      <c r="R108" s="411"/>
      <c r="S108" s="56"/>
      <c r="T108" s="411"/>
    </row>
    <row r="109" spans="2:20">
      <c r="B109" s="277" t="str">
        <f>+'1次効果'!B110</f>
        <v>3116</v>
      </c>
      <c r="C109" s="340" t="str">
        <f>+'1次効果'!C110</f>
        <v>武器</v>
      </c>
      <c r="D109" s="421">
        <f>結果!M112*'1次効果'!I1073</f>
        <v>0</v>
      </c>
      <c r="E109" s="421">
        <f>'1次効果'!K1073</f>
        <v>0</v>
      </c>
      <c r="F109" s="420">
        <f t="shared" si="3"/>
        <v>0</v>
      </c>
      <c r="H109" s="423"/>
      <c r="J109" s="423"/>
      <c r="L109" s="423"/>
      <c r="N109" s="411"/>
      <c r="O109" s="56"/>
      <c r="P109" s="412"/>
      <c r="Q109" s="56"/>
      <c r="R109" s="411"/>
      <c r="S109" s="56"/>
      <c r="T109" s="411"/>
    </row>
    <row r="110" spans="2:20">
      <c r="B110" s="277" t="str">
        <f>+'1次効果'!B111</f>
        <v>3211</v>
      </c>
      <c r="C110" s="340" t="str">
        <f>+'1次効果'!C111</f>
        <v>電子デバイス</v>
      </c>
      <c r="D110" s="421">
        <f>結果!M113*'1次効果'!I1074</f>
        <v>0</v>
      </c>
      <c r="E110" s="421">
        <f>'1次効果'!K1074</f>
        <v>0</v>
      </c>
      <c r="F110" s="420">
        <f t="shared" si="3"/>
        <v>0</v>
      </c>
      <c r="H110" s="423"/>
      <c r="J110" s="423"/>
      <c r="L110" s="423"/>
      <c r="N110" s="411"/>
      <c r="O110" s="56"/>
      <c r="P110" s="412"/>
      <c r="Q110" s="56"/>
      <c r="R110" s="411"/>
      <c r="S110" s="56"/>
      <c r="T110" s="411"/>
    </row>
    <row r="111" spans="2:20">
      <c r="B111" s="277" t="str">
        <f>+'1次効果'!B112</f>
        <v>3299</v>
      </c>
      <c r="C111" s="340" t="str">
        <f>+'1次効果'!C112</f>
        <v>その他の電子部品</v>
      </c>
      <c r="D111" s="421">
        <f>結果!M114*'1次効果'!I1075</f>
        <v>0</v>
      </c>
      <c r="E111" s="421">
        <f>'1次効果'!K1075</f>
        <v>0</v>
      </c>
      <c r="F111" s="420">
        <f t="shared" si="3"/>
        <v>0</v>
      </c>
      <c r="H111" s="423"/>
      <c r="J111" s="423"/>
      <c r="L111" s="423"/>
      <c r="N111" s="411"/>
      <c r="O111" s="56"/>
      <c r="P111" s="412"/>
      <c r="Q111" s="56"/>
      <c r="R111" s="411"/>
      <c r="S111" s="56"/>
      <c r="T111" s="411"/>
    </row>
    <row r="112" spans="2:20">
      <c r="B112" s="277" t="str">
        <f>+'1次効果'!B113</f>
        <v>3311</v>
      </c>
      <c r="C112" s="340" t="str">
        <f>+'1次効果'!C113</f>
        <v>産業用電気機器</v>
      </c>
      <c r="D112" s="421">
        <f>結果!M115*'1次効果'!I1076</f>
        <v>0</v>
      </c>
      <c r="E112" s="421">
        <f>'1次効果'!K1076</f>
        <v>0</v>
      </c>
      <c r="F112" s="420">
        <f t="shared" si="3"/>
        <v>0</v>
      </c>
      <c r="H112" s="423"/>
      <c r="J112" s="423"/>
      <c r="L112" s="423"/>
      <c r="N112" s="411"/>
      <c r="O112" s="56"/>
      <c r="P112" s="412"/>
      <c r="Q112" s="56"/>
      <c r="R112" s="411"/>
      <c r="S112" s="56"/>
      <c r="T112" s="411"/>
    </row>
    <row r="113" spans="2:20">
      <c r="B113" s="277" t="str">
        <f>+'1次効果'!B114</f>
        <v>3321</v>
      </c>
      <c r="C113" s="340" t="str">
        <f>+'1次効果'!C114</f>
        <v>民生用電気機器</v>
      </c>
      <c r="D113" s="421">
        <f>結果!M116*'1次効果'!I1077</f>
        <v>0</v>
      </c>
      <c r="E113" s="421">
        <f>'1次効果'!K1077</f>
        <v>0</v>
      </c>
      <c r="F113" s="420">
        <f t="shared" si="3"/>
        <v>0</v>
      </c>
      <c r="H113" s="423"/>
      <c r="J113" s="423"/>
      <c r="L113" s="423"/>
      <c r="N113" s="411"/>
      <c r="O113" s="56"/>
      <c r="P113" s="412"/>
      <c r="Q113" s="56"/>
      <c r="R113" s="411"/>
      <c r="S113" s="56"/>
      <c r="T113" s="411"/>
    </row>
    <row r="114" spans="2:20">
      <c r="B114" s="277" t="str">
        <f>+'1次効果'!B115</f>
        <v>3331</v>
      </c>
      <c r="C114" s="340" t="str">
        <f>+'1次効果'!C115</f>
        <v>電子応用装置</v>
      </c>
      <c r="D114" s="421">
        <f>結果!M117*'1次効果'!I1078</f>
        <v>0</v>
      </c>
      <c r="E114" s="421">
        <f>'1次効果'!K1078</f>
        <v>0</v>
      </c>
      <c r="F114" s="420">
        <f t="shared" si="3"/>
        <v>0</v>
      </c>
      <c r="H114" s="423"/>
      <c r="J114" s="423"/>
      <c r="L114" s="423"/>
      <c r="N114" s="411"/>
      <c r="O114" s="56"/>
      <c r="P114" s="412"/>
      <c r="Q114" s="56"/>
      <c r="R114" s="411"/>
      <c r="S114" s="56"/>
      <c r="T114" s="411"/>
    </row>
    <row r="115" spans="2:20">
      <c r="B115" s="277" t="str">
        <f>+'1次効果'!B116</f>
        <v>3332</v>
      </c>
      <c r="C115" s="340" t="str">
        <f>+'1次効果'!C116</f>
        <v>電気計測器</v>
      </c>
      <c r="D115" s="421">
        <f>結果!M118*'1次効果'!I1079</f>
        <v>0</v>
      </c>
      <c r="E115" s="421">
        <f>'1次効果'!K1079</f>
        <v>0</v>
      </c>
      <c r="F115" s="420">
        <f t="shared" si="3"/>
        <v>0</v>
      </c>
      <c r="H115" s="423"/>
      <c r="J115" s="423"/>
      <c r="L115" s="423"/>
      <c r="N115" s="411"/>
      <c r="O115" s="56"/>
      <c r="P115" s="412"/>
      <c r="Q115" s="56"/>
      <c r="R115" s="411"/>
      <c r="S115" s="56"/>
      <c r="T115" s="411"/>
    </row>
    <row r="116" spans="2:20">
      <c r="B116" s="277" t="str">
        <f>+'1次効果'!B117</f>
        <v>3399</v>
      </c>
      <c r="C116" s="340" t="str">
        <f>+'1次効果'!C117</f>
        <v>その他の電気機械</v>
      </c>
      <c r="D116" s="421">
        <f>結果!M119*'1次効果'!I1080</f>
        <v>0</v>
      </c>
      <c r="E116" s="421">
        <f>'1次効果'!K1080</f>
        <v>0</v>
      </c>
      <c r="F116" s="420">
        <f t="shared" si="3"/>
        <v>0</v>
      </c>
      <c r="H116" s="423"/>
      <c r="J116" s="423"/>
      <c r="L116" s="423"/>
      <c r="N116" s="411"/>
      <c r="O116" s="56"/>
      <c r="P116" s="412"/>
      <c r="Q116" s="56"/>
      <c r="R116" s="411"/>
      <c r="S116" s="56"/>
      <c r="T116" s="411"/>
    </row>
    <row r="117" spans="2:20">
      <c r="B117" s="277" t="str">
        <f>+'1次効果'!B118</f>
        <v>3411</v>
      </c>
      <c r="C117" s="340" t="str">
        <f>+'1次効果'!C118</f>
        <v>民生用電子機器</v>
      </c>
      <c r="D117" s="421">
        <f>結果!M120*'1次効果'!I1081</f>
        <v>0</v>
      </c>
      <c r="E117" s="421">
        <f>'1次効果'!K1081</f>
        <v>0</v>
      </c>
      <c r="F117" s="420">
        <f t="shared" si="3"/>
        <v>0</v>
      </c>
      <c r="H117" s="423"/>
      <c r="J117" s="423"/>
      <c r="L117" s="423"/>
      <c r="N117" s="411"/>
      <c r="O117" s="56"/>
      <c r="P117" s="412"/>
      <c r="Q117" s="56"/>
      <c r="R117" s="411"/>
      <c r="S117" s="56"/>
      <c r="T117" s="411"/>
    </row>
    <row r="118" spans="2:20">
      <c r="B118" s="277" t="str">
        <f>+'1次効果'!B119</f>
        <v>3412</v>
      </c>
      <c r="C118" s="340" t="str">
        <f>+'1次効果'!C119</f>
        <v>通信機械</v>
      </c>
      <c r="D118" s="421">
        <f>結果!M121*'1次効果'!I1082</f>
        <v>0</v>
      </c>
      <c r="E118" s="421">
        <f>'1次効果'!K1082</f>
        <v>0</v>
      </c>
      <c r="F118" s="420">
        <f t="shared" si="3"/>
        <v>0</v>
      </c>
      <c r="H118" s="423"/>
      <c r="J118" s="423"/>
      <c r="L118" s="423"/>
      <c r="N118" s="411"/>
      <c r="O118" s="56"/>
      <c r="P118" s="412"/>
      <c r="Q118" s="56"/>
      <c r="R118" s="411"/>
      <c r="S118" s="56"/>
      <c r="T118" s="411"/>
    </row>
    <row r="119" spans="2:20">
      <c r="B119" s="277" t="str">
        <f>+'1次効果'!B120</f>
        <v>3421</v>
      </c>
      <c r="C119" s="340" t="str">
        <f>+'1次効果'!C120</f>
        <v>電子計算機・同附属装置</v>
      </c>
      <c r="D119" s="421">
        <f>結果!M122*'1次効果'!I1083</f>
        <v>0</v>
      </c>
      <c r="E119" s="421">
        <f>'1次効果'!K1083</f>
        <v>0</v>
      </c>
      <c r="F119" s="420">
        <f t="shared" si="3"/>
        <v>0</v>
      </c>
      <c r="H119" s="423"/>
      <c r="J119" s="423"/>
      <c r="L119" s="423"/>
      <c r="N119" s="411"/>
      <c r="O119" s="56"/>
      <c r="P119" s="412"/>
      <c r="Q119" s="56"/>
      <c r="R119" s="411"/>
      <c r="S119" s="56"/>
      <c r="T119" s="411"/>
    </row>
    <row r="120" spans="2:20">
      <c r="B120" s="277" t="str">
        <f>+'1次効果'!B121</f>
        <v>3511</v>
      </c>
      <c r="C120" s="340" t="str">
        <f>+'1次効果'!C121</f>
        <v>乗用車</v>
      </c>
      <c r="D120" s="421">
        <f>結果!M123*'1次効果'!I1084</f>
        <v>0</v>
      </c>
      <c r="E120" s="421">
        <f>'1次効果'!K1084</f>
        <v>0</v>
      </c>
      <c r="F120" s="420">
        <f t="shared" si="3"/>
        <v>0</v>
      </c>
      <c r="H120" s="423"/>
      <c r="J120" s="423"/>
      <c r="L120" s="423"/>
      <c r="N120" s="411"/>
      <c r="O120" s="56"/>
      <c r="P120" s="412"/>
      <c r="Q120" s="56"/>
      <c r="R120" s="411"/>
      <c r="S120" s="56"/>
      <c r="T120" s="411"/>
    </row>
    <row r="121" spans="2:20">
      <c r="B121" s="277" t="str">
        <f>+'1次効果'!B122</f>
        <v>3521</v>
      </c>
      <c r="C121" s="340" t="str">
        <f>+'1次効果'!C122</f>
        <v>トラック・バス・その他の自動車</v>
      </c>
      <c r="D121" s="421">
        <f>結果!M124*'1次効果'!I1085</f>
        <v>0</v>
      </c>
      <c r="E121" s="421">
        <f>'1次効果'!K1085</f>
        <v>0</v>
      </c>
      <c r="F121" s="420">
        <f t="shared" si="3"/>
        <v>0</v>
      </c>
      <c r="H121" s="423"/>
      <c r="J121" s="423"/>
      <c r="L121" s="423"/>
      <c r="N121" s="411"/>
      <c r="O121" s="56"/>
      <c r="P121" s="412"/>
      <c r="Q121" s="56"/>
      <c r="R121" s="411"/>
      <c r="S121" s="56"/>
      <c r="T121" s="411"/>
    </row>
    <row r="122" spans="2:20">
      <c r="B122" s="277" t="str">
        <f>+'1次効果'!B123</f>
        <v>3522</v>
      </c>
      <c r="C122" s="340" t="str">
        <f>+'1次効果'!C123</f>
        <v>二輪自動車</v>
      </c>
      <c r="D122" s="421">
        <f>結果!M125*'1次効果'!I1086</f>
        <v>0</v>
      </c>
      <c r="E122" s="421">
        <f>'1次効果'!K1086</f>
        <v>0</v>
      </c>
      <c r="F122" s="420">
        <f t="shared" si="3"/>
        <v>0</v>
      </c>
      <c r="H122" s="423"/>
      <c r="J122" s="423"/>
      <c r="L122" s="423"/>
      <c r="N122" s="411"/>
      <c r="O122" s="56"/>
      <c r="P122" s="412"/>
      <c r="Q122" s="56"/>
      <c r="R122" s="411"/>
      <c r="S122" s="56"/>
      <c r="T122" s="411"/>
    </row>
    <row r="123" spans="2:20">
      <c r="B123" s="277" t="str">
        <f>+'1次効果'!B124</f>
        <v>3531</v>
      </c>
      <c r="C123" s="340" t="str">
        <f>+'1次効果'!C124</f>
        <v>自動車部品・同附属品</v>
      </c>
      <c r="D123" s="421">
        <f>結果!M126*'1次効果'!I1087</f>
        <v>0</v>
      </c>
      <c r="E123" s="421">
        <f>'1次効果'!K1087</f>
        <v>0</v>
      </c>
      <c r="F123" s="420">
        <f t="shared" si="3"/>
        <v>0</v>
      </c>
      <c r="H123" s="423"/>
      <c r="J123" s="423"/>
      <c r="L123" s="423"/>
      <c r="N123" s="411"/>
      <c r="O123" s="56"/>
      <c r="P123" s="412"/>
      <c r="Q123" s="56"/>
      <c r="R123" s="411"/>
      <c r="S123" s="56"/>
      <c r="T123" s="411"/>
    </row>
    <row r="124" spans="2:20">
      <c r="B124" s="277" t="str">
        <f>+'1次効果'!B125</f>
        <v>3541</v>
      </c>
      <c r="C124" s="340" t="str">
        <f>+'1次効果'!C125</f>
        <v>船舶・同修理</v>
      </c>
      <c r="D124" s="421">
        <f>結果!M127*'1次効果'!I1088</f>
        <v>0</v>
      </c>
      <c r="E124" s="421">
        <f>'1次効果'!K1088</f>
        <v>0</v>
      </c>
      <c r="F124" s="420">
        <f t="shared" si="3"/>
        <v>0</v>
      </c>
      <c r="H124" s="423"/>
      <c r="J124" s="423"/>
      <c r="L124" s="423"/>
      <c r="N124" s="411"/>
      <c r="O124" s="56"/>
      <c r="P124" s="412"/>
      <c r="Q124" s="56"/>
      <c r="R124" s="411"/>
      <c r="S124" s="56"/>
      <c r="T124" s="411"/>
    </row>
    <row r="125" spans="2:20">
      <c r="B125" s="277" t="str">
        <f>+'1次効果'!B126</f>
        <v>3591</v>
      </c>
      <c r="C125" s="340" t="str">
        <f>+'1次効果'!C126</f>
        <v>鉄道車両・同修理</v>
      </c>
      <c r="D125" s="421">
        <f>結果!M128*'1次効果'!I1089</f>
        <v>0</v>
      </c>
      <c r="E125" s="421">
        <f>'1次効果'!K1089</f>
        <v>0</v>
      </c>
      <c r="F125" s="420">
        <f t="shared" si="3"/>
        <v>0</v>
      </c>
      <c r="H125" s="423"/>
      <c r="J125" s="423"/>
      <c r="L125" s="423"/>
      <c r="N125" s="411"/>
      <c r="O125" s="56"/>
      <c r="P125" s="412"/>
      <c r="Q125" s="56"/>
      <c r="R125" s="411"/>
      <c r="S125" s="56"/>
      <c r="T125" s="411"/>
    </row>
    <row r="126" spans="2:20">
      <c r="B126" s="277" t="str">
        <f>+'1次効果'!B127</f>
        <v>3592</v>
      </c>
      <c r="C126" s="340" t="str">
        <f>+'1次効果'!C127</f>
        <v>航空機・同修理</v>
      </c>
      <c r="D126" s="421">
        <f>結果!M129*'1次効果'!I1090</f>
        <v>0</v>
      </c>
      <c r="E126" s="421">
        <f>'1次効果'!K1090</f>
        <v>0</v>
      </c>
      <c r="F126" s="420">
        <f t="shared" si="3"/>
        <v>0</v>
      </c>
      <c r="H126" s="423"/>
      <c r="J126" s="423"/>
      <c r="L126" s="423"/>
      <c r="N126" s="411"/>
      <c r="O126" s="56"/>
      <c r="P126" s="412"/>
      <c r="Q126" s="56"/>
      <c r="R126" s="411"/>
      <c r="S126" s="56"/>
      <c r="T126" s="411"/>
    </row>
    <row r="127" spans="2:20">
      <c r="B127" s="277" t="str">
        <f>+'1次効果'!B128</f>
        <v>3599</v>
      </c>
      <c r="C127" s="340" t="str">
        <f>+'1次効果'!C128</f>
        <v>その他の輸送機械</v>
      </c>
      <c r="D127" s="421">
        <f>結果!M130*'1次効果'!I1091</f>
        <v>0</v>
      </c>
      <c r="E127" s="421">
        <f>'1次効果'!K1091</f>
        <v>0</v>
      </c>
      <c r="F127" s="420">
        <f t="shared" si="3"/>
        <v>0</v>
      </c>
      <c r="H127" s="423"/>
      <c r="J127" s="423"/>
      <c r="L127" s="423"/>
      <c r="N127" s="411"/>
      <c r="O127" s="56"/>
      <c r="P127" s="412"/>
      <c r="Q127" s="56"/>
      <c r="R127" s="411"/>
      <c r="S127" s="56"/>
      <c r="T127" s="411"/>
    </row>
    <row r="128" spans="2:20">
      <c r="B128" s="277" t="str">
        <f>+'1次効果'!B129</f>
        <v>3911</v>
      </c>
      <c r="C128" s="340" t="str">
        <f>+'1次効果'!C129</f>
        <v>がん具・運動用品</v>
      </c>
      <c r="D128" s="421">
        <f>結果!M131*'1次効果'!I1092</f>
        <v>0</v>
      </c>
      <c r="E128" s="421">
        <f>'1次効果'!K1092</f>
        <v>0</v>
      </c>
      <c r="F128" s="420">
        <f t="shared" si="3"/>
        <v>0</v>
      </c>
      <c r="H128" s="423"/>
      <c r="J128" s="423"/>
      <c r="L128" s="423"/>
      <c r="N128" s="411"/>
      <c r="O128" s="56"/>
      <c r="P128" s="412"/>
      <c r="Q128" s="56"/>
      <c r="R128" s="411"/>
      <c r="S128" s="56"/>
      <c r="T128" s="411"/>
    </row>
    <row r="129" spans="2:20">
      <c r="B129" s="277" t="str">
        <f>+'1次効果'!B130</f>
        <v>3919</v>
      </c>
      <c r="C129" s="340" t="str">
        <f>+'1次効果'!C130</f>
        <v>その他の製造工業製品</v>
      </c>
      <c r="D129" s="421">
        <f>結果!M132*'1次効果'!I1093</f>
        <v>0</v>
      </c>
      <c r="E129" s="421">
        <f>'1次効果'!K1093</f>
        <v>0</v>
      </c>
      <c r="F129" s="420">
        <f t="shared" si="3"/>
        <v>0</v>
      </c>
      <c r="H129" s="423"/>
      <c r="J129" s="423"/>
      <c r="L129" s="423"/>
      <c r="N129" s="411"/>
      <c r="O129" s="56"/>
      <c r="P129" s="412"/>
      <c r="Q129" s="56"/>
      <c r="R129" s="411"/>
      <c r="S129" s="56"/>
      <c r="T129" s="411"/>
    </row>
    <row r="130" spans="2:20">
      <c r="B130" s="277" t="str">
        <f>+'1次効果'!B131</f>
        <v>3921</v>
      </c>
      <c r="C130" s="340" t="str">
        <f>+'1次効果'!C131</f>
        <v>再生資源回収・加工処理</v>
      </c>
      <c r="D130" s="421">
        <f>結果!M133*'1次効果'!I1094</f>
        <v>0</v>
      </c>
      <c r="E130" s="421">
        <f>'1次効果'!K1094</f>
        <v>0</v>
      </c>
      <c r="F130" s="420">
        <f t="shared" si="3"/>
        <v>0</v>
      </c>
      <c r="H130" s="423"/>
      <c r="J130" s="423"/>
      <c r="L130" s="423"/>
      <c r="N130" s="411"/>
      <c r="O130" s="56"/>
      <c r="P130" s="412"/>
      <c r="Q130" s="56"/>
      <c r="R130" s="411"/>
      <c r="S130" s="56"/>
      <c r="T130" s="411"/>
    </row>
    <row r="131" spans="2:20">
      <c r="B131" s="277" t="str">
        <f>+'1次効果'!B132</f>
        <v>4111</v>
      </c>
      <c r="C131" s="340" t="str">
        <f>+'1次効果'!C132</f>
        <v>住宅建築</v>
      </c>
      <c r="D131" s="421">
        <f>結果!M134*'1次効果'!I1095</f>
        <v>0</v>
      </c>
      <c r="E131" s="421">
        <f>'1次効果'!K1095</f>
        <v>0</v>
      </c>
      <c r="F131" s="420">
        <f t="shared" ref="F131:F162" si="4">SUM(D131:E131)</f>
        <v>0</v>
      </c>
      <c r="H131" s="423"/>
      <c r="J131" s="423"/>
      <c r="L131" s="423"/>
      <c r="N131" s="411"/>
      <c r="O131" s="56"/>
      <c r="P131" s="412"/>
      <c r="Q131" s="56"/>
      <c r="R131" s="411"/>
      <c r="S131" s="56"/>
      <c r="T131" s="411"/>
    </row>
    <row r="132" spans="2:20">
      <c r="B132" s="277" t="str">
        <f>+'1次効果'!B133</f>
        <v>4112</v>
      </c>
      <c r="C132" s="340" t="str">
        <f>+'1次効果'!C133</f>
        <v>非住宅建築</v>
      </c>
      <c r="D132" s="421">
        <f>結果!M135*'1次効果'!I1096</f>
        <v>0</v>
      </c>
      <c r="E132" s="421">
        <f>'1次効果'!K1096</f>
        <v>0</v>
      </c>
      <c r="F132" s="420">
        <f t="shared" si="4"/>
        <v>0</v>
      </c>
      <c r="H132" s="423"/>
      <c r="J132" s="423"/>
      <c r="L132" s="423"/>
      <c r="N132" s="411"/>
      <c r="O132" s="56"/>
      <c r="P132" s="412"/>
      <c r="Q132" s="56"/>
      <c r="R132" s="411"/>
      <c r="S132" s="56"/>
      <c r="T132" s="411"/>
    </row>
    <row r="133" spans="2:20">
      <c r="B133" s="277" t="str">
        <f>+'1次効果'!B134</f>
        <v>4121</v>
      </c>
      <c r="C133" s="340" t="str">
        <f>+'1次効果'!C134</f>
        <v>建設補修</v>
      </c>
      <c r="D133" s="421">
        <f>結果!M136*'1次効果'!I1097</f>
        <v>0</v>
      </c>
      <c r="E133" s="421">
        <f>'1次効果'!K1097</f>
        <v>0</v>
      </c>
      <c r="F133" s="420">
        <f t="shared" si="4"/>
        <v>0</v>
      </c>
      <c r="H133" s="423"/>
      <c r="J133" s="423"/>
      <c r="L133" s="423"/>
      <c r="N133" s="411"/>
      <c r="O133" s="56"/>
      <c r="P133" s="412"/>
      <c r="Q133" s="56"/>
      <c r="R133" s="411"/>
      <c r="S133" s="56"/>
      <c r="T133" s="411"/>
    </row>
    <row r="134" spans="2:20">
      <c r="B134" s="277" t="str">
        <f>+'1次効果'!B135</f>
        <v>4131</v>
      </c>
      <c r="C134" s="340" t="str">
        <f>+'1次効果'!C135</f>
        <v>公共事業</v>
      </c>
      <c r="D134" s="421">
        <f>結果!M137*'1次効果'!I1098</f>
        <v>0</v>
      </c>
      <c r="E134" s="421">
        <f>'1次効果'!K1098</f>
        <v>0</v>
      </c>
      <c r="F134" s="420">
        <f t="shared" si="4"/>
        <v>0</v>
      </c>
      <c r="H134" s="423"/>
      <c r="J134" s="423"/>
      <c r="L134" s="423"/>
      <c r="N134" s="411"/>
      <c r="O134" s="56"/>
      <c r="P134" s="412"/>
      <c r="Q134" s="56"/>
      <c r="R134" s="411"/>
      <c r="S134" s="56"/>
      <c r="T134" s="411"/>
    </row>
    <row r="135" spans="2:20">
      <c r="B135" s="277" t="str">
        <f>+'1次効果'!B136</f>
        <v>4191</v>
      </c>
      <c r="C135" s="340" t="str">
        <f>+'1次効果'!C136</f>
        <v>その他の土木建設</v>
      </c>
      <c r="D135" s="421">
        <f>結果!M138*'1次効果'!I1099</f>
        <v>0</v>
      </c>
      <c r="E135" s="421">
        <f>'1次効果'!K1099</f>
        <v>0</v>
      </c>
      <c r="F135" s="420">
        <f t="shared" si="4"/>
        <v>0</v>
      </c>
      <c r="H135" s="423"/>
      <c r="J135" s="423"/>
      <c r="L135" s="423"/>
      <c r="N135" s="411"/>
      <c r="O135" s="56"/>
      <c r="P135" s="412"/>
      <c r="Q135" s="56"/>
      <c r="R135" s="411"/>
      <c r="S135" s="56"/>
      <c r="T135" s="411"/>
    </row>
    <row r="136" spans="2:20">
      <c r="B136" s="277" t="str">
        <f>+'1次効果'!B137</f>
        <v>4611</v>
      </c>
      <c r="C136" s="340" t="str">
        <f>+'1次効果'!C137</f>
        <v>電力</v>
      </c>
      <c r="D136" s="421">
        <f>結果!M139*'1次効果'!I1100</f>
        <v>0</v>
      </c>
      <c r="E136" s="421">
        <f>'1次効果'!K1100</f>
        <v>0</v>
      </c>
      <c r="F136" s="420">
        <f t="shared" si="4"/>
        <v>0</v>
      </c>
      <c r="H136" s="423"/>
      <c r="J136" s="423"/>
      <c r="L136" s="423"/>
      <c r="N136" s="411"/>
      <c r="O136" s="56"/>
      <c r="P136" s="412"/>
      <c r="Q136" s="56"/>
      <c r="R136" s="411"/>
      <c r="S136" s="56"/>
      <c r="T136" s="411"/>
    </row>
    <row r="137" spans="2:20">
      <c r="B137" s="277" t="str">
        <f>+'1次効果'!B138</f>
        <v>4621</v>
      </c>
      <c r="C137" s="340" t="str">
        <f>+'1次効果'!C138</f>
        <v>都市ガス</v>
      </c>
      <c r="D137" s="421">
        <f>結果!M140*'1次効果'!I1101</f>
        <v>0</v>
      </c>
      <c r="E137" s="421">
        <f>'1次効果'!K1101</f>
        <v>0</v>
      </c>
      <c r="F137" s="420">
        <f t="shared" si="4"/>
        <v>0</v>
      </c>
      <c r="H137" s="423"/>
      <c r="J137" s="423"/>
      <c r="L137" s="423"/>
      <c r="N137" s="411"/>
      <c r="O137" s="56"/>
      <c r="P137" s="412"/>
      <c r="Q137" s="56"/>
      <c r="R137" s="411"/>
      <c r="S137" s="56"/>
      <c r="T137" s="411"/>
    </row>
    <row r="138" spans="2:20">
      <c r="B138" s="277" t="str">
        <f>+'1次効果'!B139</f>
        <v>4622</v>
      </c>
      <c r="C138" s="340" t="str">
        <f>+'1次効果'!C139</f>
        <v>熱供給業</v>
      </c>
      <c r="D138" s="421">
        <f>結果!M141*'1次効果'!I1102</f>
        <v>0</v>
      </c>
      <c r="E138" s="421">
        <f>'1次効果'!K1102</f>
        <v>0</v>
      </c>
      <c r="F138" s="420">
        <f t="shared" si="4"/>
        <v>0</v>
      </c>
      <c r="H138" s="423"/>
      <c r="J138" s="423"/>
      <c r="L138" s="423"/>
      <c r="N138" s="411"/>
      <c r="O138" s="56"/>
      <c r="P138" s="412"/>
      <c r="Q138" s="56"/>
      <c r="R138" s="411"/>
      <c r="S138" s="56"/>
      <c r="T138" s="411"/>
    </row>
    <row r="139" spans="2:20">
      <c r="B139" s="277" t="str">
        <f>+'1次効果'!B140</f>
        <v>4711</v>
      </c>
      <c r="C139" s="340" t="str">
        <f>+'1次効果'!C140</f>
        <v>水道</v>
      </c>
      <c r="D139" s="421">
        <f>結果!M142*'1次効果'!I1103</f>
        <v>0</v>
      </c>
      <c r="E139" s="421">
        <f>'1次効果'!K1103</f>
        <v>0</v>
      </c>
      <c r="F139" s="420">
        <f t="shared" si="4"/>
        <v>0</v>
      </c>
      <c r="H139" s="423"/>
      <c r="J139" s="423"/>
      <c r="L139" s="423"/>
      <c r="N139" s="411"/>
      <c r="O139" s="56"/>
      <c r="P139" s="412"/>
      <c r="Q139" s="56"/>
      <c r="R139" s="411"/>
      <c r="S139" s="56"/>
      <c r="T139" s="411"/>
    </row>
    <row r="140" spans="2:20">
      <c r="B140" s="277" t="str">
        <f>+'1次効果'!B141</f>
        <v>4811</v>
      </c>
      <c r="C140" s="340" t="str">
        <f>+'1次効果'!C141</f>
        <v>廃棄物処理</v>
      </c>
      <c r="D140" s="421">
        <f>結果!M143*'1次効果'!I1104</f>
        <v>0</v>
      </c>
      <c r="E140" s="421">
        <f>'1次効果'!K1104</f>
        <v>0</v>
      </c>
      <c r="F140" s="420">
        <f t="shared" si="4"/>
        <v>0</v>
      </c>
      <c r="H140" s="423"/>
      <c r="J140" s="423"/>
      <c r="L140" s="423"/>
      <c r="N140" s="411"/>
      <c r="O140" s="56"/>
      <c r="P140" s="412"/>
      <c r="Q140" s="56"/>
      <c r="R140" s="411"/>
      <c r="S140" s="56"/>
      <c r="T140" s="411"/>
    </row>
    <row r="141" spans="2:20">
      <c r="B141" s="277" t="str">
        <f>+'1次効果'!B142</f>
        <v>5111</v>
      </c>
      <c r="C141" s="340" t="str">
        <f>+'1次効果'!C142</f>
        <v>卸売</v>
      </c>
      <c r="D141" s="421">
        <f>結果!M144*'1次効果'!I1105</f>
        <v>0</v>
      </c>
      <c r="E141" s="421">
        <f>'1次効果'!K1105</f>
        <v>0</v>
      </c>
      <c r="F141" s="420">
        <f t="shared" si="4"/>
        <v>0</v>
      </c>
      <c r="H141" s="423"/>
      <c r="J141" s="423"/>
      <c r="L141" s="423"/>
      <c r="N141" s="411"/>
      <c r="O141" s="56"/>
      <c r="P141" s="412"/>
      <c r="Q141" s="56"/>
      <c r="R141" s="411"/>
      <c r="S141" s="56"/>
      <c r="T141" s="411"/>
    </row>
    <row r="142" spans="2:20">
      <c r="B142" s="277" t="str">
        <f>+'1次効果'!B143</f>
        <v>5211</v>
      </c>
      <c r="C142" s="340" t="str">
        <f>+'1次効果'!C143</f>
        <v>小売</v>
      </c>
      <c r="D142" s="421">
        <f>結果!M145*'1次効果'!I1106</f>
        <v>0</v>
      </c>
      <c r="E142" s="421">
        <f>'1次効果'!K1106</f>
        <v>0</v>
      </c>
      <c r="F142" s="420">
        <f t="shared" si="4"/>
        <v>0</v>
      </c>
      <c r="H142" s="423"/>
      <c r="J142" s="423"/>
      <c r="L142" s="423"/>
      <c r="N142" s="411"/>
      <c r="O142" s="56"/>
      <c r="P142" s="412"/>
      <c r="Q142" s="56"/>
      <c r="R142" s="411"/>
      <c r="S142" s="56"/>
      <c r="T142" s="411"/>
    </row>
    <row r="143" spans="2:20">
      <c r="B143" s="277" t="str">
        <f>+'1次効果'!B144</f>
        <v>5311</v>
      </c>
      <c r="C143" s="340" t="str">
        <f>+'1次効果'!C144</f>
        <v>金融</v>
      </c>
      <c r="D143" s="421">
        <f>結果!M146*'1次効果'!I1107</f>
        <v>0</v>
      </c>
      <c r="E143" s="421">
        <f>'1次効果'!K1107</f>
        <v>0</v>
      </c>
      <c r="F143" s="420">
        <f t="shared" si="4"/>
        <v>0</v>
      </c>
      <c r="H143" s="423"/>
      <c r="J143" s="423"/>
      <c r="L143" s="423"/>
      <c r="N143" s="411"/>
      <c r="O143" s="56"/>
      <c r="P143" s="412"/>
      <c r="Q143" s="56"/>
      <c r="R143" s="411"/>
      <c r="S143" s="56"/>
      <c r="T143" s="411"/>
    </row>
    <row r="144" spans="2:20">
      <c r="B144" s="277" t="str">
        <f>+'1次効果'!B145</f>
        <v>5411</v>
      </c>
      <c r="C144" s="340" t="str">
        <f>+'1次効果'!C145</f>
        <v>保険</v>
      </c>
      <c r="D144" s="421">
        <f>結果!M147*'1次効果'!I1108</f>
        <v>0</v>
      </c>
      <c r="E144" s="421">
        <f>'1次効果'!K1108</f>
        <v>0</v>
      </c>
      <c r="F144" s="420">
        <f t="shared" si="4"/>
        <v>0</v>
      </c>
      <c r="H144" s="423"/>
      <c r="J144" s="423"/>
      <c r="L144" s="423"/>
      <c r="N144" s="411"/>
      <c r="O144" s="56"/>
      <c r="P144" s="412"/>
      <c r="Q144" s="56"/>
      <c r="R144" s="411"/>
      <c r="S144" s="56"/>
      <c r="T144" s="411"/>
    </row>
    <row r="145" spans="2:20">
      <c r="B145" s="277" t="str">
        <f>+'1次効果'!B146</f>
        <v>5511</v>
      </c>
      <c r="C145" s="340" t="str">
        <f>+'1次効果'!C146</f>
        <v>不動産仲介及び賃貸</v>
      </c>
      <c r="D145" s="421">
        <f>結果!M148*'1次効果'!I1109</f>
        <v>0</v>
      </c>
      <c r="E145" s="421">
        <f>'1次効果'!K1109</f>
        <v>0</v>
      </c>
      <c r="F145" s="420">
        <f t="shared" si="4"/>
        <v>0</v>
      </c>
      <c r="H145" s="423"/>
      <c r="J145" s="423"/>
      <c r="L145" s="423"/>
      <c r="N145" s="411"/>
      <c r="O145" s="56"/>
      <c r="P145" s="412"/>
      <c r="Q145" s="56"/>
      <c r="R145" s="411"/>
      <c r="S145" s="56"/>
      <c r="T145" s="411"/>
    </row>
    <row r="146" spans="2:20">
      <c r="B146" s="277" t="str">
        <f>+'1次効果'!B147</f>
        <v>5521</v>
      </c>
      <c r="C146" s="340" t="str">
        <f>+'1次効果'!C147</f>
        <v>住宅賃貸料</v>
      </c>
      <c r="D146" s="421">
        <f>結果!M149*'1次効果'!I1110</f>
        <v>0</v>
      </c>
      <c r="E146" s="421">
        <f>'1次効果'!K1110</f>
        <v>0</v>
      </c>
      <c r="F146" s="420">
        <f t="shared" si="4"/>
        <v>0</v>
      </c>
      <c r="H146" s="423"/>
      <c r="J146" s="423"/>
      <c r="L146" s="423"/>
      <c r="N146" s="411"/>
      <c r="O146" s="56"/>
      <c r="P146" s="412"/>
      <c r="Q146" s="56"/>
      <c r="R146" s="411"/>
      <c r="S146" s="56"/>
      <c r="T146" s="411"/>
    </row>
    <row r="147" spans="2:20">
      <c r="B147" s="277" t="str">
        <f>+'1次効果'!B148</f>
        <v>5531</v>
      </c>
      <c r="C147" s="340" t="str">
        <f>+'1次効果'!C148</f>
        <v>住宅賃貸料（帰属家賃）</v>
      </c>
      <c r="D147" s="421">
        <f>結果!M150*'1次効果'!I1111</f>
        <v>0</v>
      </c>
      <c r="E147" s="421">
        <f>'1次効果'!K1111</f>
        <v>0</v>
      </c>
      <c r="F147" s="420">
        <f t="shared" si="4"/>
        <v>0</v>
      </c>
      <c r="H147" s="423"/>
      <c r="J147" s="423"/>
      <c r="L147" s="423"/>
      <c r="N147" s="411"/>
      <c r="O147" s="56"/>
      <c r="P147" s="412"/>
      <c r="Q147" s="56"/>
      <c r="R147" s="411"/>
      <c r="S147" s="56"/>
      <c r="T147" s="411"/>
    </row>
    <row r="148" spans="2:20">
      <c r="B148" s="277" t="str">
        <f>+'1次効果'!B149</f>
        <v>5711</v>
      </c>
      <c r="C148" s="340" t="str">
        <f>+'1次効果'!C149</f>
        <v>鉄道旅客輸送</v>
      </c>
      <c r="D148" s="421">
        <f>結果!M151*'1次効果'!I1112</f>
        <v>0</v>
      </c>
      <c r="E148" s="421">
        <f>'1次効果'!K1112</f>
        <v>0</v>
      </c>
      <c r="F148" s="420">
        <f t="shared" si="4"/>
        <v>0</v>
      </c>
      <c r="H148" s="423"/>
      <c r="J148" s="423"/>
      <c r="L148" s="423"/>
      <c r="N148" s="411"/>
      <c r="O148" s="56"/>
      <c r="P148" s="412"/>
      <c r="Q148" s="56"/>
      <c r="R148" s="411"/>
      <c r="S148" s="56"/>
      <c r="T148" s="411"/>
    </row>
    <row r="149" spans="2:20">
      <c r="B149" s="277" t="str">
        <f>+'1次効果'!B150</f>
        <v>5712</v>
      </c>
      <c r="C149" s="340" t="str">
        <f>+'1次効果'!C150</f>
        <v>鉄道貨物輸送</v>
      </c>
      <c r="D149" s="421">
        <f>結果!M152*'1次効果'!I1113</f>
        <v>0</v>
      </c>
      <c r="E149" s="421">
        <f>'1次効果'!K1113</f>
        <v>0</v>
      </c>
      <c r="F149" s="420">
        <f t="shared" si="4"/>
        <v>0</v>
      </c>
      <c r="H149" s="423"/>
      <c r="J149" s="423"/>
      <c r="L149" s="423"/>
      <c r="N149" s="411"/>
      <c r="O149" s="56"/>
      <c r="P149" s="412"/>
      <c r="Q149" s="56"/>
      <c r="R149" s="411"/>
      <c r="S149" s="56"/>
      <c r="T149" s="411"/>
    </row>
    <row r="150" spans="2:20">
      <c r="B150" s="277" t="str">
        <f>+'1次効果'!B151</f>
        <v>5721</v>
      </c>
      <c r="C150" s="340" t="str">
        <f>+'1次効果'!C151</f>
        <v>道路旅客輸送</v>
      </c>
      <c r="D150" s="421">
        <f>結果!M153*'1次効果'!I1114</f>
        <v>0</v>
      </c>
      <c r="E150" s="421">
        <f>'1次効果'!K1114</f>
        <v>0</v>
      </c>
      <c r="F150" s="420">
        <f t="shared" si="4"/>
        <v>0</v>
      </c>
      <c r="H150" s="423"/>
      <c r="J150" s="423"/>
      <c r="L150" s="423"/>
      <c r="N150" s="411"/>
      <c r="O150" s="56"/>
      <c r="P150" s="412"/>
      <c r="Q150" s="56"/>
      <c r="R150" s="411"/>
      <c r="S150" s="56"/>
      <c r="T150" s="411"/>
    </row>
    <row r="151" spans="2:20">
      <c r="B151" s="277" t="str">
        <f>+'1次効果'!B152</f>
        <v>5722</v>
      </c>
      <c r="C151" s="340" t="str">
        <f>+'1次効果'!C152</f>
        <v>道路貨物輸送（自家輸送を除く。）</v>
      </c>
      <c r="D151" s="421">
        <f>結果!M154*'1次効果'!I1115</f>
        <v>0</v>
      </c>
      <c r="E151" s="421">
        <f>'1次効果'!K1115</f>
        <v>0</v>
      </c>
      <c r="F151" s="420">
        <f t="shared" si="4"/>
        <v>0</v>
      </c>
      <c r="H151" s="423"/>
      <c r="J151" s="423"/>
      <c r="L151" s="423"/>
      <c r="N151" s="411"/>
      <c r="O151" s="56"/>
      <c r="P151" s="412"/>
      <c r="Q151" s="56"/>
      <c r="R151" s="411"/>
      <c r="S151" s="56"/>
      <c r="T151" s="411"/>
    </row>
    <row r="152" spans="2:20">
      <c r="B152" s="277" t="str">
        <f>+'1次効果'!B153</f>
        <v>5741</v>
      </c>
      <c r="C152" s="340" t="str">
        <f>+'1次効果'!C153</f>
        <v>外洋輸送</v>
      </c>
      <c r="D152" s="421">
        <f>結果!M155*'1次効果'!I1116</f>
        <v>0</v>
      </c>
      <c r="E152" s="421">
        <f>'1次効果'!K1116</f>
        <v>0</v>
      </c>
      <c r="F152" s="420">
        <f t="shared" si="4"/>
        <v>0</v>
      </c>
      <c r="H152" s="423"/>
      <c r="J152" s="423"/>
      <c r="L152" s="423"/>
      <c r="N152" s="411"/>
      <c r="O152" s="56"/>
      <c r="P152" s="412"/>
      <c r="Q152" s="56"/>
      <c r="R152" s="411"/>
      <c r="S152" s="56"/>
      <c r="T152" s="411"/>
    </row>
    <row r="153" spans="2:20">
      <c r="B153" s="277" t="str">
        <f>+'1次効果'!B154</f>
        <v>5742</v>
      </c>
      <c r="C153" s="340" t="str">
        <f>+'1次効果'!C154</f>
        <v>沿海・内水面輸送</v>
      </c>
      <c r="D153" s="421">
        <f>結果!M156*'1次効果'!I1117</f>
        <v>0</v>
      </c>
      <c r="E153" s="421">
        <f>'1次効果'!K1117</f>
        <v>0</v>
      </c>
      <c r="F153" s="420">
        <f t="shared" si="4"/>
        <v>0</v>
      </c>
      <c r="H153" s="423"/>
      <c r="J153" s="423"/>
      <c r="L153" s="423"/>
      <c r="N153" s="411"/>
      <c r="O153" s="56"/>
      <c r="P153" s="412"/>
      <c r="Q153" s="56"/>
      <c r="R153" s="411"/>
      <c r="S153" s="56"/>
      <c r="T153" s="411"/>
    </row>
    <row r="154" spans="2:20">
      <c r="B154" s="277" t="str">
        <f>+'1次効果'!B155</f>
        <v>5743</v>
      </c>
      <c r="C154" s="340" t="str">
        <f>+'1次効果'!C155</f>
        <v>港湾運送</v>
      </c>
      <c r="D154" s="421">
        <f>結果!M157*'1次効果'!I1118</f>
        <v>0</v>
      </c>
      <c r="E154" s="421">
        <f>'1次効果'!K1118</f>
        <v>0</v>
      </c>
      <c r="F154" s="420">
        <f t="shared" si="4"/>
        <v>0</v>
      </c>
      <c r="H154" s="423"/>
      <c r="J154" s="423"/>
      <c r="L154" s="423"/>
      <c r="N154" s="411"/>
      <c r="O154" s="56"/>
      <c r="P154" s="412"/>
      <c r="Q154" s="56"/>
      <c r="R154" s="411"/>
      <c r="S154" s="56"/>
      <c r="T154" s="411"/>
    </row>
    <row r="155" spans="2:20">
      <c r="B155" s="277" t="str">
        <f>+'1次効果'!B156</f>
        <v>5751</v>
      </c>
      <c r="C155" s="340" t="str">
        <f>+'1次効果'!C156</f>
        <v>航空輸送</v>
      </c>
      <c r="D155" s="421">
        <f>結果!M158*'1次効果'!I1119</f>
        <v>0</v>
      </c>
      <c r="E155" s="421">
        <f>'1次効果'!K1119</f>
        <v>0</v>
      </c>
      <c r="F155" s="420">
        <f t="shared" si="4"/>
        <v>0</v>
      </c>
      <c r="H155" s="423"/>
      <c r="J155" s="423"/>
      <c r="L155" s="423"/>
      <c r="N155" s="411"/>
      <c r="O155" s="56"/>
      <c r="P155" s="412"/>
      <c r="Q155" s="56"/>
      <c r="R155" s="411"/>
      <c r="S155" s="56"/>
      <c r="T155" s="411"/>
    </row>
    <row r="156" spans="2:20">
      <c r="B156" s="277" t="str">
        <f>+'1次効果'!B157</f>
        <v>5761</v>
      </c>
      <c r="C156" s="340" t="str">
        <f>+'1次効果'!C157</f>
        <v>貨物利用運送</v>
      </c>
      <c r="D156" s="421">
        <f>結果!M159*'1次効果'!I1120</f>
        <v>0</v>
      </c>
      <c r="E156" s="421">
        <f>'1次効果'!K1120</f>
        <v>0</v>
      </c>
      <c r="F156" s="420">
        <f t="shared" si="4"/>
        <v>0</v>
      </c>
      <c r="H156" s="423"/>
      <c r="J156" s="423"/>
      <c r="L156" s="423"/>
      <c r="N156" s="411"/>
      <c r="O156" s="56"/>
      <c r="P156" s="412"/>
      <c r="Q156" s="56"/>
      <c r="R156" s="411"/>
      <c r="S156" s="56"/>
      <c r="T156" s="411"/>
    </row>
    <row r="157" spans="2:20">
      <c r="B157" s="277" t="str">
        <f>+'1次効果'!B158</f>
        <v>5771</v>
      </c>
      <c r="C157" s="340" t="str">
        <f>+'1次効果'!C158</f>
        <v>倉庫</v>
      </c>
      <c r="D157" s="421">
        <f>結果!M160*'1次効果'!I1121</f>
        <v>0</v>
      </c>
      <c r="E157" s="421">
        <f>'1次効果'!K1121</f>
        <v>0</v>
      </c>
      <c r="F157" s="420">
        <f t="shared" si="4"/>
        <v>0</v>
      </c>
      <c r="H157" s="423"/>
      <c r="J157" s="423"/>
      <c r="L157" s="423"/>
      <c r="N157" s="411"/>
      <c r="O157" s="56"/>
      <c r="P157" s="412"/>
      <c r="Q157" s="56"/>
      <c r="R157" s="411"/>
      <c r="S157" s="56"/>
      <c r="T157" s="411"/>
    </row>
    <row r="158" spans="2:20">
      <c r="B158" s="277" t="str">
        <f>+'1次効果'!B159</f>
        <v>5781</v>
      </c>
      <c r="C158" s="340" t="str">
        <f>+'1次効果'!C159</f>
        <v>こん包</v>
      </c>
      <c r="D158" s="421">
        <f>結果!M161*'1次効果'!I1122</f>
        <v>0</v>
      </c>
      <c r="E158" s="421">
        <f>'1次効果'!K1122</f>
        <v>0</v>
      </c>
      <c r="F158" s="420">
        <f t="shared" si="4"/>
        <v>0</v>
      </c>
      <c r="H158" s="423"/>
      <c r="J158" s="423"/>
      <c r="L158" s="423"/>
      <c r="N158" s="411"/>
      <c r="O158" s="56"/>
      <c r="P158" s="412"/>
      <c r="Q158" s="56"/>
      <c r="R158" s="411"/>
      <c r="S158" s="56"/>
      <c r="T158" s="411"/>
    </row>
    <row r="159" spans="2:20">
      <c r="B159" s="277" t="str">
        <f>+'1次効果'!B160</f>
        <v>5789</v>
      </c>
      <c r="C159" s="340" t="str">
        <f>+'1次効果'!C160</f>
        <v>その他の運輸附帯サービス</v>
      </c>
      <c r="D159" s="421">
        <f>結果!M162*'1次効果'!I1123</f>
        <v>0</v>
      </c>
      <c r="E159" s="421">
        <f>'1次効果'!K1123</f>
        <v>0</v>
      </c>
      <c r="F159" s="420">
        <f t="shared" si="4"/>
        <v>0</v>
      </c>
      <c r="H159" s="423"/>
      <c r="J159" s="423"/>
      <c r="L159" s="423"/>
      <c r="N159" s="411"/>
      <c r="O159" s="56"/>
      <c r="P159" s="412"/>
      <c r="Q159" s="56"/>
      <c r="R159" s="411"/>
      <c r="S159" s="56"/>
      <c r="T159" s="411"/>
    </row>
    <row r="160" spans="2:20">
      <c r="B160" s="277" t="str">
        <f>+'1次効果'!B161</f>
        <v>5791</v>
      </c>
      <c r="C160" s="340" t="str">
        <f>+'1次効果'!C161</f>
        <v>郵便・信書便</v>
      </c>
      <c r="D160" s="421">
        <f>結果!M163*'1次効果'!I1124</f>
        <v>0</v>
      </c>
      <c r="E160" s="421">
        <f>'1次効果'!K1124</f>
        <v>0</v>
      </c>
      <c r="F160" s="420">
        <f t="shared" si="4"/>
        <v>0</v>
      </c>
      <c r="H160" s="423"/>
      <c r="J160" s="423"/>
      <c r="L160" s="423"/>
      <c r="N160" s="411"/>
      <c r="O160" s="56"/>
      <c r="P160" s="412"/>
      <c r="Q160" s="56"/>
      <c r="R160" s="411"/>
      <c r="S160" s="56"/>
      <c r="T160" s="411"/>
    </row>
    <row r="161" spans="2:20">
      <c r="B161" s="277" t="str">
        <f>+'1次効果'!B162</f>
        <v>5911</v>
      </c>
      <c r="C161" s="340" t="str">
        <f>+'1次効果'!C162</f>
        <v>電気通信</v>
      </c>
      <c r="D161" s="421">
        <f>結果!M164*'1次効果'!I1125</f>
        <v>0</v>
      </c>
      <c r="E161" s="421">
        <f>'1次効果'!K1125</f>
        <v>0</v>
      </c>
      <c r="F161" s="420">
        <f t="shared" si="4"/>
        <v>0</v>
      </c>
      <c r="H161" s="423"/>
      <c r="J161" s="423"/>
      <c r="L161" s="423"/>
      <c r="N161" s="411"/>
      <c r="O161" s="56"/>
      <c r="P161" s="412"/>
      <c r="Q161" s="56"/>
      <c r="R161" s="411"/>
      <c r="S161" s="56"/>
      <c r="T161" s="411"/>
    </row>
    <row r="162" spans="2:20">
      <c r="B162" s="277" t="str">
        <f>+'1次効果'!B163</f>
        <v>5919</v>
      </c>
      <c r="C162" s="340" t="str">
        <f>+'1次効果'!C163</f>
        <v>その他の通信サービス</v>
      </c>
      <c r="D162" s="421">
        <f>結果!M165*'1次効果'!I1126</f>
        <v>0</v>
      </c>
      <c r="E162" s="421">
        <f>'1次効果'!K1126</f>
        <v>0</v>
      </c>
      <c r="F162" s="420">
        <f t="shared" si="4"/>
        <v>0</v>
      </c>
      <c r="H162" s="423"/>
      <c r="J162" s="423"/>
      <c r="L162" s="423"/>
      <c r="N162" s="411"/>
      <c r="O162" s="56"/>
      <c r="P162" s="412"/>
      <c r="Q162" s="56"/>
      <c r="R162" s="411"/>
      <c r="S162" s="56"/>
      <c r="T162" s="411"/>
    </row>
    <row r="163" spans="2:20">
      <c r="B163" s="277" t="str">
        <f>+'1次効果'!B164</f>
        <v>5921</v>
      </c>
      <c r="C163" s="340" t="str">
        <f>+'1次効果'!C164</f>
        <v>放送</v>
      </c>
      <c r="D163" s="421">
        <f>結果!M166*'1次効果'!I1127</f>
        <v>0</v>
      </c>
      <c r="E163" s="421">
        <f>'1次効果'!K1127</f>
        <v>0</v>
      </c>
      <c r="F163" s="420">
        <f t="shared" ref="F163:F190" si="5">SUM(D163:E163)</f>
        <v>0</v>
      </c>
      <c r="H163" s="423"/>
      <c r="J163" s="423"/>
      <c r="L163" s="423"/>
      <c r="N163" s="411"/>
      <c r="O163" s="56"/>
      <c r="P163" s="412"/>
      <c r="Q163" s="56"/>
      <c r="R163" s="411"/>
      <c r="S163" s="56"/>
      <c r="T163" s="411"/>
    </row>
    <row r="164" spans="2:20">
      <c r="B164" s="277" t="str">
        <f>+'1次効果'!B165</f>
        <v>5931</v>
      </c>
      <c r="C164" s="340" t="str">
        <f>+'1次効果'!C165</f>
        <v>情報サービス</v>
      </c>
      <c r="D164" s="421">
        <f>結果!M167*'1次効果'!I1128</f>
        <v>0</v>
      </c>
      <c r="E164" s="421">
        <f>'1次効果'!K1128</f>
        <v>0</v>
      </c>
      <c r="F164" s="420">
        <f t="shared" si="5"/>
        <v>0</v>
      </c>
      <c r="H164" s="423"/>
      <c r="J164" s="423"/>
      <c r="L164" s="423"/>
      <c r="N164" s="411"/>
      <c r="O164" s="56"/>
      <c r="P164" s="412"/>
      <c r="Q164" s="56"/>
      <c r="R164" s="411"/>
      <c r="S164" s="56"/>
      <c r="T164" s="411"/>
    </row>
    <row r="165" spans="2:20">
      <c r="B165" s="277" t="str">
        <f>+'1次効果'!B166</f>
        <v>5941</v>
      </c>
      <c r="C165" s="340" t="str">
        <f>+'1次効果'!C166</f>
        <v>インターネット附随サービス</v>
      </c>
      <c r="D165" s="421">
        <f>結果!M168*'1次効果'!I1129</f>
        <v>0</v>
      </c>
      <c r="E165" s="421">
        <f>'1次効果'!K1129</f>
        <v>0</v>
      </c>
      <c r="F165" s="420">
        <f t="shared" si="5"/>
        <v>0</v>
      </c>
      <c r="H165" s="423"/>
      <c r="J165" s="423"/>
      <c r="L165" s="423"/>
      <c r="N165" s="411"/>
      <c r="O165" s="56"/>
      <c r="P165" s="412"/>
      <c r="Q165" s="56"/>
      <c r="R165" s="411"/>
      <c r="S165" s="56"/>
      <c r="T165" s="411"/>
    </row>
    <row r="166" spans="2:20">
      <c r="B166" s="277" t="str">
        <f>+'1次効果'!B167</f>
        <v>5951</v>
      </c>
      <c r="C166" s="340" t="str">
        <f>+'1次効果'!C167</f>
        <v>映像・音声・文字情報制作</v>
      </c>
      <c r="D166" s="421">
        <f>結果!M169*'1次効果'!I1130</f>
        <v>0</v>
      </c>
      <c r="E166" s="421">
        <f>'1次効果'!K1130</f>
        <v>0</v>
      </c>
      <c r="F166" s="420">
        <f t="shared" si="5"/>
        <v>0</v>
      </c>
      <c r="H166" s="423"/>
      <c r="J166" s="423"/>
      <c r="L166" s="423"/>
      <c r="N166" s="411"/>
      <c r="O166" s="56"/>
      <c r="P166" s="412"/>
      <c r="Q166" s="56"/>
      <c r="R166" s="411"/>
      <c r="S166" s="56"/>
      <c r="T166" s="411"/>
    </row>
    <row r="167" spans="2:20">
      <c r="B167" s="277" t="str">
        <f>+'1次効果'!B168</f>
        <v>6111</v>
      </c>
      <c r="C167" s="340" t="str">
        <f>+'1次効果'!C168</f>
        <v>公務（中央）</v>
      </c>
      <c r="D167" s="421">
        <f>結果!M170*'1次効果'!I1131</f>
        <v>0</v>
      </c>
      <c r="E167" s="421">
        <f>'1次効果'!K1131</f>
        <v>0</v>
      </c>
      <c r="F167" s="420">
        <f t="shared" si="5"/>
        <v>0</v>
      </c>
      <c r="H167" s="423"/>
      <c r="J167" s="423"/>
      <c r="L167" s="423"/>
      <c r="N167" s="411"/>
      <c r="O167" s="56"/>
      <c r="P167" s="412"/>
      <c r="Q167" s="56"/>
      <c r="R167" s="411"/>
      <c r="S167" s="56"/>
      <c r="T167" s="411"/>
    </row>
    <row r="168" spans="2:20">
      <c r="B168" s="277" t="str">
        <f>+'1次効果'!B169</f>
        <v>6112</v>
      </c>
      <c r="C168" s="340" t="str">
        <f>+'1次効果'!C169</f>
        <v>公務（地方）</v>
      </c>
      <c r="D168" s="421">
        <f>結果!M171*'1次効果'!I1132</f>
        <v>0</v>
      </c>
      <c r="E168" s="421">
        <f>'1次効果'!K1132</f>
        <v>0</v>
      </c>
      <c r="F168" s="420">
        <f t="shared" si="5"/>
        <v>0</v>
      </c>
      <c r="H168" s="423"/>
      <c r="J168" s="423"/>
      <c r="L168" s="423"/>
      <c r="N168" s="411"/>
      <c r="O168" s="56"/>
      <c r="P168" s="412"/>
      <c r="Q168" s="56"/>
      <c r="R168" s="411"/>
      <c r="S168" s="56"/>
      <c r="T168" s="411"/>
    </row>
    <row r="169" spans="2:20">
      <c r="B169" s="277" t="str">
        <f>+'1次効果'!B170</f>
        <v>6311</v>
      </c>
      <c r="C169" s="340" t="str">
        <f>+'1次効果'!C170</f>
        <v>学校教育</v>
      </c>
      <c r="D169" s="421">
        <f>結果!M172*'1次効果'!I1133</f>
        <v>0</v>
      </c>
      <c r="E169" s="421">
        <f>'1次効果'!K1133</f>
        <v>0</v>
      </c>
      <c r="F169" s="420">
        <f t="shared" si="5"/>
        <v>0</v>
      </c>
      <c r="H169" s="423"/>
      <c r="J169" s="423"/>
      <c r="L169" s="423"/>
      <c r="N169" s="411"/>
      <c r="O169" s="56"/>
      <c r="P169" s="412"/>
      <c r="Q169" s="56"/>
      <c r="R169" s="411"/>
      <c r="S169" s="56"/>
      <c r="T169" s="411"/>
    </row>
    <row r="170" spans="2:20">
      <c r="B170" s="277" t="str">
        <f>+'1次効果'!B171</f>
        <v>6312</v>
      </c>
      <c r="C170" s="340" t="str">
        <f>+'1次効果'!C171</f>
        <v>社会教育・その他の教育</v>
      </c>
      <c r="D170" s="421">
        <f>結果!M173*'1次効果'!I1134</f>
        <v>0</v>
      </c>
      <c r="E170" s="421">
        <f>'1次効果'!K1134</f>
        <v>0</v>
      </c>
      <c r="F170" s="420">
        <f t="shared" si="5"/>
        <v>0</v>
      </c>
      <c r="H170" s="423"/>
      <c r="J170" s="423"/>
      <c r="L170" s="423"/>
      <c r="N170" s="411"/>
      <c r="O170" s="56"/>
      <c r="P170" s="412"/>
      <c r="Q170" s="56"/>
      <c r="R170" s="411"/>
      <c r="S170" s="56"/>
      <c r="T170" s="411"/>
    </row>
    <row r="171" spans="2:20">
      <c r="B171" s="277" t="str">
        <f>+'1次効果'!B172</f>
        <v>6321</v>
      </c>
      <c r="C171" s="340" t="str">
        <f>+'1次効果'!C172</f>
        <v>学術研究機関</v>
      </c>
      <c r="D171" s="421">
        <f>結果!M174*'1次効果'!I1135</f>
        <v>0</v>
      </c>
      <c r="E171" s="421">
        <f>'1次効果'!K1135</f>
        <v>0</v>
      </c>
      <c r="F171" s="420">
        <f t="shared" si="5"/>
        <v>0</v>
      </c>
      <c r="H171" s="423"/>
      <c r="J171" s="423"/>
      <c r="L171" s="423"/>
      <c r="N171" s="411"/>
      <c r="O171" s="56"/>
      <c r="P171" s="412"/>
      <c r="Q171" s="56"/>
      <c r="R171" s="411"/>
      <c r="S171" s="56"/>
      <c r="T171" s="411"/>
    </row>
    <row r="172" spans="2:20">
      <c r="B172" s="277" t="str">
        <f>+'1次効果'!B173</f>
        <v>6322</v>
      </c>
      <c r="C172" s="340" t="str">
        <f>+'1次効果'!C173</f>
        <v>企業内研究開発</v>
      </c>
      <c r="D172" s="421">
        <f>結果!M175*'1次効果'!I1136</f>
        <v>0</v>
      </c>
      <c r="E172" s="421">
        <f>'1次効果'!K1136</f>
        <v>0</v>
      </c>
      <c r="F172" s="420">
        <f t="shared" si="5"/>
        <v>0</v>
      </c>
      <c r="H172" s="423"/>
      <c r="J172" s="423"/>
      <c r="L172" s="423"/>
      <c r="N172" s="411"/>
      <c r="O172" s="56"/>
      <c r="P172" s="412"/>
      <c r="Q172" s="56"/>
      <c r="R172" s="411"/>
      <c r="S172" s="56"/>
      <c r="T172" s="411"/>
    </row>
    <row r="173" spans="2:20">
      <c r="B173" s="277" t="str">
        <f>+'1次効果'!B174</f>
        <v>6411</v>
      </c>
      <c r="C173" s="340" t="str">
        <f>+'1次効果'!C174</f>
        <v>医療</v>
      </c>
      <c r="D173" s="421">
        <f>結果!M176*'1次効果'!I1137</f>
        <v>0</v>
      </c>
      <c r="E173" s="421">
        <f>'1次効果'!K1137</f>
        <v>0</v>
      </c>
      <c r="F173" s="420">
        <f t="shared" si="5"/>
        <v>0</v>
      </c>
      <c r="H173" s="423"/>
      <c r="J173" s="423"/>
      <c r="L173" s="423"/>
      <c r="N173" s="411"/>
      <c r="O173" s="56"/>
      <c r="P173" s="412"/>
      <c r="Q173" s="56"/>
      <c r="R173" s="411"/>
      <c r="S173" s="56"/>
      <c r="T173" s="411"/>
    </row>
    <row r="174" spans="2:20">
      <c r="B174" s="277" t="str">
        <f>+'1次効果'!B175</f>
        <v>6421</v>
      </c>
      <c r="C174" s="340" t="str">
        <f>+'1次効果'!C175</f>
        <v>保健衛生</v>
      </c>
      <c r="D174" s="421">
        <f>結果!M177*'1次効果'!I1138</f>
        <v>0</v>
      </c>
      <c r="E174" s="421">
        <f>'1次効果'!K1138</f>
        <v>0</v>
      </c>
      <c r="F174" s="420">
        <f t="shared" si="5"/>
        <v>0</v>
      </c>
      <c r="H174" s="423"/>
      <c r="J174" s="423"/>
      <c r="L174" s="423"/>
      <c r="N174" s="411"/>
      <c r="O174" s="56"/>
      <c r="P174" s="412"/>
      <c r="Q174" s="56"/>
      <c r="R174" s="411"/>
      <c r="S174" s="56"/>
      <c r="T174" s="411"/>
    </row>
    <row r="175" spans="2:20">
      <c r="B175" s="277" t="str">
        <f>+'1次効果'!B176</f>
        <v>6431</v>
      </c>
      <c r="C175" s="340" t="str">
        <f>+'1次効果'!C176</f>
        <v>社会保険・社会福祉</v>
      </c>
      <c r="D175" s="421">
        <f>結果!M178*'1次効果'!I1139</f>
        <v>0</v>
      </c>
      <c r="E175" s="421">
        <f>'1次効果'!K1139</f>
        <v>0</v>
      </c>
      <c r="F175" s="420">
        <f t="shared" si="5"/>
        <v>0</v>
      </c>
      <c r="H175" s="423"/>
      <c r="J175" s="423"/>
      <c r="L175" s="423"/>
      <c r="N175" s="411"/>
      <c r="O175" s="56"/>
      <c r="P175" s="412"/>
      <c r="Q175" s="56"/>
      <c r="R175" s="411"/>
      <c r="S175" s="56"/>
      <c r="T175" s="411"/>
    </row>
    <row r="176" spans="2:20">
      <c r="B176" s="277" t="str">
        <f>+'1次効果'!B177</f>
        <v>6441</v>
      </c>
      <c r="C176" s="340" t="str">
        <f>+'1次効果'!C177</f>
        <v>介護</v>
      </c>
      <c r="D176" s="421">
        <f>結果!M179*'1次効果'!I1140</f>
        <v>0</v>
      </c>
      <c r="E176" s="421">
        <f>'1次効果'!K1140</f>
        <v>0</v>
      </c>
      <c r="F176" s="420">
        <f t="shared" si="5"/>
        <v>0</v>
      </c>
      <c r="H176" s="423"/>
      <c r="J176" s="423"/>
      <c r="L176" s="423"/>
      <c r="N176" s="411"/>
      <c r="O176" s="56"/>
      <c r="P176" s="412"/>
      <c r="Q176" s="56"/>
      <c r="R176" s="411"/>
      <c r="S176" s="56"/>
      <c r="T176" s="411"/>
    </row>
    <row r="177" spans="2:20">
      <c r="B177" s="277" t="str">
        <f>+'1次効果'!B178</f>
        <v>6599</v>
      </c>
      <c r="C177" s="340" t="str">
        <f>+'1次効果'!C178</f>
        <v>その他の非営利団体サービス</v>
      </c>
      <c r="D177" s="421">
        <f>結果!M180*'1次効果'!I1141</f>
        <v>0</v>
      </c>
      <c r="E177" s="421">
        <f>'1次効果'!K1141</f>
        <v>0</v>
      </c>
      <c r="F177" s="420">
        <f t="shared" si="5"/>
        <v>0</v>
      </c>
      <c r="H177" s="423"/>
      <c r="J177" s="423"/>
      <c r="L177" s="423"/>
      <c r="N177" s="411"/>
      <c r="O177" s="56"/>
      <c r="P177" s="412"/>
      <c r="Q177" s="56"/>
      <c r="R177" s="411"/>
      <c r="S177" s="56"/>
      <c r="T177" s="411"/>
    </row>
    <row r="178" spans="2:20">
      <c r="B178" s="277" t="str">
        <f>+'1次効果'!B179</f>
        <v>6611</v>
      </c>
      <c r="C178" s="340" t="str">
        <f>+'1次効果'!C179</f>
        <v>物品賃貸業（貸自動車業を除く。）</v>
      </c>
      <c r="D178" s="421">
        <f>結果!M181*'1次効果'!I1142</f>
        <v>0</v>
      </c>
      <c r="E178" s="421">
        <f>'1次効果'!K1142</f>
        <v>0</v>
      </c>
      <c r="F178" s="420">
        <f t="shared" si="5"/>
        <v>0</v>
      </c>
      <c r="H178" s="423"/>
      <c r="J178" s="423"/>
      <c r="L178" s="423"/>
      <c r="N178" s="411"/>
      <c r="O178" s="56"/>
      <c r="P178" s="412"/>
      <c r="Q178" s="56"/>
      <c r="R178" s="411"/>
      <c r="S178" s="56"/>
      <c r="T178" s="411"/>
    </row>
    <row r="179" spans="2:20">
      <c r="B179" s="277" t="str">
        <f>+'1次効果'!B180</f>
        <v>6612</v>
      </c>
      <c r="C179" s="340" t="str">
        <f>+'1次効果'!C180</f>
        <v>貸自動車業</v>
      </c>
      <c r="D179" s="421">
        <f>結果!M182*'1次効果'!I1143</f>
        <v>0</v>
      </c>
      <c r="E179" s="421">
        <f>'1次効果'!K1143</f>
        <v>0</v>
      </c>
      <c r="F179" s="420">
        <f t="shared" si="5"/>
        <v>0</v>
      </c>
      <c r="H179" s="423"/>
      <c r="J179" s="423"/>
      <c r="L179" s="423"/>
      <c r="N179" s="411"/>
      <c r="O179" s="56"/>
      <c r="P179" s="412"/>
      <c r="Q179" s="56"/>
      <c r="R179" s="411"/>
      <c r="S179" s="56"/>
      <c r="T179" s="411"/>
    </row>
    <row r="180" spans="2:20">
      <c r="B180" s="277" t="str">
        <f>+'1次効果'!B181</f>
        <v>6621</v>
      </c>
      <c r="C180" s="340" t="str">
        <f>+'1次効果'!C181</f>
        <v>広告</v>
      </c>
      <c r="D180" s="421">
        <f>結果!M183*'1次効果'!I1144</f>
        <v>0</v>
      </c>
      <c r="E180" s="421">
        <f>'1次効果'!K1144</f>
        <v>0</v>
      </c>
      <c r="F180" s="420">
        <f t="shared" si="5"/>
        <v>0</v>
      </c>
      <c r="H180" s="423"/>
      <c r="J180" s="423"/>
      <c r="L180" s="423"/>
      <c r="N180" s="411"/>
      <c r="O180" s="56"/>
      <c r="P180" s="412"/>
      <c r="Q180" s="56"/>
      <c r="R180" s="411"/>
      <c r="S180" s="56"/>
      <c r="T180" s="411"/>
    </row>
    <row r="181" spans="2:20">
      <c r="B181" s="277" t="str">
        <f>+'1次効果'!B182</f>
        <v>6631</v>
      </c>
      <c r="C181" s="340" t="str">
        <f>+'1次効果'!C182</f>
        <v>自動車整備</v>
      </c>
      <c r="D181" s="421">
        <f>結果!M184*'1次効果'!I1145</f>
        <v>0</v>
      </c>
      <c r="E181" s="421">
        <f>'1次効果'!K1145</f>
        <v>0</v>
      </c>
      <c r="F181" s="420">
        <f t="shared" si="5"/>
        <v>0</v>
      </c>
      <c r="H181" s="423"/>
      <c r="J181" s="423"/>
      <c r="L181" s="423"/>
      <c r="N181" s="411"/>
      <c r="O181" s="56"/>
      <c r="P181" s="412"/>
      <c r="Q181" s="56"/>
      <c r="R181" s="411"/>
      <c r="S181" s="56"/>
      <c r="T181" s="411"/>
    </row>
    <row r="182" spans="2:20">
      <c r="B182" s="277" t="str">
        <f>+'1次効果'!B183</f>
        <v>6632</v>
      </c>
      <c r="C182" s="340" t="str">
        <f>+'1次効果'!C183</f>
        <v>機械修理</v>
      </c>
      <c r="D182" s="421">
        <f>結果!M185*'1次効果'!I1146</f>
        <v>0</v>
      </c>
      <c r="E182" s="421">
        <f>'1次効果'!K1146</f>
        <v>0</v>
      </c>
      <c r="F182" s="420">
        <f t="shared" si="5"/>
        <v>0</v>
      </c>
      <c r="H182" s="423"/>
      <c r="J182" s="423"/>
      <c r="L182" s="423"/>
      <c r="N182" s="411"/>
      <c r="O182" s="56"/>
      <c r="P182" s="412"/>
      <c r="Q182" s="56"/>
      <c r="R182" s="411"/>
      <c r="S182" s="56"/>
      <c r="T182" s="411"/>
    </row>
    <row r="183" spans="2:20">
      <c r="B183" s="277" t="str">
        <f>+'1次効果'!B184</f>
        <v>6699</v>
      </c>
      <c r="C183" s="340" t="str">
        <f>+'1次効果'!C184</f>
        <v>その他の対事業所サービス</v>
      </c>
      <c r="D183" s="421">
        <f>結果!M186*'1次効果'!I1147</f>
        <v>0</v>
      </c>
      <c r="E183" s="421">
        <f>'1次効果'!K1147</f>
        <v>0</v>
      </c>
      <c r="F183" s="420">
        <f t="shared" si="5"/>
        <v>0</v>
      </c>
      <c r="H183" s="423"/>
      <c r="J183" s="423"/>
      <c r="L183" s="423"/>
      <c r="N183" s="411"/>
      <c r="O183" s="56"/>
      <c r="P183" s="412"/>
      <c r="Q183" s="56"/>
      <c r="R183" s="411"/>
      <c r="S183" s="56"/>
      <c r="T183" s="411"/>
    </row>
    <row r="184" spans="2:20">
      <c r="B184" s="277" t="str">
        <f>+'1次効果'!B185</f>
        <v>6711</v>
      </c>
      <c r="C184" s="340" t="str">
        <f>+'1次効果'!C185</f>
        <v>宿泊業</v>
      </c>
      <c r="D184" s="421">
        <f>結果!M187*'1次効果'!I1148</f>
        <v>0</v>
      </c>
      <c r="E184" s="421">
        <f>'1次効果'!K1148</f>
        <v>0</v>
      </c>
      <c r="F184" s="420">
        <f t="shared" si="5"/>
        <v>0</v>
      </c>
      <c r="H184" s="423"/>
      <c r="J184" s="423"/>
      <c r="L184" s="423"/>
      <c r="N184" s="411"/>
      <c r="O184" s="56"/>
      <c r="P184" s="412"/>
      <c r="Q184" s="56"/>
      <c r="R184" s="411"/>
      <c r="S184" s="56"/>
      <c r="T184" s="411"/>
    </row>
    <row r="185" spans="2:20">
      <c r="B185" s="277" t="str">
        <f>+'1次効果'!B186</f>
        <v>6721</v>
      </c>
      <c r="C185" s="340" t="str">
        <f>+'1次効果'!C186</f>
        <v>飲食サービス</v>
      </c>
      <c r="D185" s="421">
        <f>結果!M188*'1次効果'!I1149</f>
        <v>0</v>
      </c>
      <c r="E185" s="421">
        <f>'1次効果'!K1149</f>
        <v>0</v>
      </c>
      <c r="F185" s="420">
        <f t="shared" si="5"/>
        <v>0</v>
      </c>
      <c r="H185" s="423"/>
      <c r="J185" s="423"/>
      <c r="L185" s="423"/>
      <c r="N185" s="411"/>
      <c r="O185" s="56"/>
      <c r="P185" s="412"/>
      <c r="Q185" s="56"/>
      <c r="R185" s="411"/>
      <c r="S185" s="56"/>
      <c r="T185" s="411"/>
    </row>
    <row r="186" spans="2:20" ht="12.75" thickBot="1">
      <c r="B186" s="277" t="str">
        <f>+'1次効果'!B187</f>
        <v>6731</v>
      </c>
      <c r="C186" s="340" t="str">
        <f>+'1次効果'!C187</f>
        <v>洗濯・理容・美容・浴場業</v>
      </c>
      <c r="D186" s="421">
        <f>結果!M189*'1次効果'!I1150</f>
        <v>0</v>
      </c>
      <c r="E186" s="421">
        <f>'1次効果'!K1150</f>
        <v>0</v>
      </c>
      <c r="F186" s="420">
        <f t="shared" si="5"/>
        <v>0</v>
      </c>
      <c r="H186" s="422"/>
      <c r="J186" s="422"/>
      <c r="L186" s="422"/>
      <c r="N186" s="411"/>
      <c r="O186" s="56"/>
      <c r="P186" s="412"/>
      <c r="Q186" s="56"/>
      <c r="R186" s="411"/>
      <c r="S186" s="56"/>
      <c r="T186" s="411"/>
    </row>
    <row r="187" spans="2:20">
      <c r="B187" s="277" t="str">
        <f>+'1次効果'!B188</f>
        <v>6741</v>
      </c>
      <c r="C187" s="340" t="str">
        <f>+'1次効果'!C188</f>
        <v>娯楽サービス</v>
      </c>
      <c r="D187" s="421">
        <f>結果!M190*'1次効果'!I1151</f>
        <v>0</v>
      </c>
      <c r="E187" s="421">
        <f>'1次効果'!K1151</f>
        <v>0</v>
      </c>
      <c r="F187" s="420">
        <f t="shared" si="5"/>
        <v>0</v>
      </c>
      <c r="H187" s="577" t="s">
        <v>414</v>
      </c>
      <c r="J187" s="577" t="s">
        <v>579</v>
      </c>
      <c r="L187" s="577" t="s">
        <v>410</v>
      </c>
      <c r="N187" s="411"/>
      <c r="O187" s="56"/>
      <c r="P187" s="412"/>
      <c r="Q187" s="56"/>
      <c r="R187" s="411"/>
      <c r="S187" s="56"/>
      <c r="T187" s="411"/>
    </row>
    <row r="188" spans="2:20">
      <c r="B188" s="277" t="str">
        <f>+'1次効果'!B189</f>
        <v>6799</v>
      </c>
      <c r="C188" s="340" t="str">
        <f>+'1次効果'!C189</f>
        <v>その他の対個人サービス</v>
      </c>
      <c r="D188" s="421">
        <f>結果!M191*'1次効果'!I1152</f>
        <v>0</v>
      </c>
      <c r="E188" s="421">
        <f>'1次効果'!K1152</f>
        <v>0</v>
      </c>
      <c r="F188" s="420">
        <f t="shared" si="5"/>
        <v>0</v>
      </c>
      <c r="H188" s="578"/>
      <c r="J188" s="578"/>
      <c r="L188" s="578"/>
      <c r="N188" s="411"/>
      <c r="O188" s="56"/>
      <c r="P188" s="412"/>
      <c r="Q188" s="56"/>
      <c r="R188" s="411"/>
      <c r="S188" s="56"/>
      <c r="T188" s="411"/>
    </row>
    <row r="189" spans="2:20">
      <c r="B189" s="277" t="str">
        <f>+'1次効果'!B190</f>
        <v>6811</v>
      </c>
      <c r="C189" s="340" t="str">
        <f>+'1次効果'!C190</f>
        <v>事務用品</v>
      </c>
      <c r="D189" s="421">
        <f>結果!M192*'1次効果'!I1153</f>
        <v>0</v>
      </c>
      <c r="E189" s="421">
        <f>'1次効果'!K1153</f>
        <v>0</v>
      </c>
      <c r="F189" s="420">
        <f t="shared" si="5"/>
        <v>0</v>
      </c>
      <c r="H189" s="578"/>
      <c r="J189" s="578"/>
      <c r="L189" s="578"/>
      <c r="N189" s="411"/>
      <c r="O189" s="56"/>
      <c r="P189" s="412"/>
      <c r="Q189" s="56"/>
      <c r="R189" s="411"/>
      <c r="S189" s="56"/>
      <c r="T189" s="411"/>
    </row>
    <row r="190" spans="2:20">
      <c r="B190" s="277" t="str">
        <f>+'1次効果'!B191</f>
        <v>6911</v>
      </c>
      <c r="C190" s="340" t="str">
        <f>+'1次効果'!C191</f>
        <v>分類不明</v>
      </c>
      <c r="D190" s="419">
        <f>結果!M193*'1次効果'!I1154</f>
        <v>0</v>
      </c>
      <c r="E190" s="419">
        <f>'1次効果'!K1154</f>
        <v>0</v>
      </c>
      <c r="F190" s="418">
        <f t="shared" si="5"/>
        <v>0</v>
      </c>
      <c r="H190" s="578"/>
      <c r="J190" s="578"/>
      <c r="L190" s="578"/>
      <c r="N190" s="411"/>
      <c r="O190" s="56"/>
      <c r="P190" s="412"/>
      <c r="Q190" s="56"/>
      <c r="R190" s="411"/>
      <c r="S190" s="56"/>
      <c r="T190" s="411"/>
    </row>
    <row r="191" spans="2:20" ht="12.75" thickBot="1">
      <c r="B191" s="402"/>
      <c r="C191" s="417" t="s">
        <v>29</v>
      </c>
      <c r="D191" s="416">
        <f>SUM(D3:D190)</f>
        <v>0</v>
      </c>
      <c r="E191" s="416">
        <f>SUM(E3:E190)</f>
        <v>0</v>
      </c>
      <c r="F191" s="355">
        <f>SUM(F3:F190)</f>
        <v>0</v>
      </c>
      <c r="G191" s="366"/>
      <c r="H191" s="415">
        <f>F191</f>
        <v>0</v>
      </c>
      <c r="I191" s="414" t="s">
        <v>413</v>
      </c>
      <c r="J191" s="413">
        <f>結果!F14</f>
        <v>0.75017155311999295</v>
      </c>
      <c r="K191" s="389" t="s">
        <v>412</v>
      </c>
      <c r="L191" s="265">
        <f>H191*J191</f>
        <v>0</v>
      </c>
      <c r="N191" s="56"/>
      <c r="O191" s="56"/>
      <c r="P191" s="412"/>
      <c r="Q191" s="56"/>
      <c r="R191" s="56"/>
      <c r="S191" s="56"/>
      <c r="T191" s="411"/>
    </row>
    <row r="193" spans="2:14" ht="12.75" thickBot="1">
      <c r="D193" s="576"/>
      <c r="E193" s="576"/>
      <c r="F193" s="392"/>
      <c r="G193" s="389"/>
      <c r="H193" s="389"/>
      <c r="I193" s="389"/>
      <c r="J193" s="99"/>
    </row>
    <row r="194" spans="2:14" ht="36.4" customHeight="1" thickBot="1">
      <c r="B194" s="285" t="s">
        <v>411</v>
      </c>
      <c r="C194" s="284" t="s">
        <v>388</v>
      </c>
      <c r="D194" s="30"/>
      <c r="E194" s="30"/>
      <c r="F194" s="410" t="s">
        <v>410</v>
      </c>
      <c r="H194" s="409" t="s">
        <v>409</v>
      </c>
      <c r="J194" s="409" t="s">
        <v>408</v>
      </c>
      <c r="L194" s="282" t="s">
        <v>394</v>
      </c>
      <c r="N194" s="282" t="s">
        <v>404</v>
      </c>
    </row>
    <row r="195" spans="2:14">
      <c r="B195" s="277" t="str">
        <f>+'1次効果'!B197</f>
        <v>0111</v>
      </c>
      <c r="C195" s="347" t="str">
        <f>+'1次効果'!C197</f>
        <v>穀類</v>
      </c>
      <c r="D195" s="400"/>
      <c r="E195" s="406"/>
      <c r="F195" s="408"/>
      <c r="G195" s="404"/>
      <c r="H195" s="278">
        <v>0</v>
      </c>
      <c r="I195" s="403"/>
      <c r="J195" s="273">
        <f t="shared" ref="J195:J226" si="6">$F$383*H195</f>
        <v>0</v>
      </c>
      <c r="K195" s="366"/>
      <c r="L195" s="278">
        <v>0.73178792087743672</v>
      </c>
      <c r="M195" s="366"/>
      <c r="N195" s="273">
        <f t="shared" ref="N195:N226" si="7">J195*L195</f>
        <v>0</v>
      </c>
    </row>
    <row r="196" spans="2:14">
      <c r="B196" s="277" t="str">
        <f>+'1次効果'!B198</f>
        <v>0112</v>
      </c>
      <c r="C196" s="340" t="str">
        <f>+'1次効果'!C198</f>
        <v>いも・豆類</v>
      </c>
      <c r="D196" s="400"/>
      <c r="E196" s="406"/>
      <c r="F196" s="407"/>
      <c r="G196" s="404"/>
      <c r="H196" s="278">
        <v>5.4375846733200394E-5</v>
      </c>
      <c r="I196" s="403"/>
      <c r="J196" s="273">
        <f t="shared" si="6"/>
        <v>0</v>
      </c>
      <c r="K196" s="366"/>
      <c r="L196" s="278">
        <v>0.24167312161115417</v>
      </c>
      <c r="M196" s="366"/>
      <c r="N196" s="273">
        <f t="shared" si="7"/>
        <v>0</v>
      </c>
    </row>
    <row r="197" spans="2:14">
      <c r="B197" s="277" t="str">
        <f>+'1次効果'!B199</f>
        <v>0113</v>
      </c>
      <c r="C197" s="340" t="str">
        <f>+'1次効果'!C199</f>
        <v>野菜</v>
      </c>
      <c r="D197" s="400"/>
      <c r="E197" s="406"/>
      <c r="F197" s="407"/>
      <c r="G197" s="404"/>
      <c r="H197" s="278">
        <v>2.3297958946455863E-3</v>
      </c>
      <c r="I197" s="403"/>
      <c r="J197" s="273">
        <f t="shared" si="6"/>
        <v>0</v>
      </c>
      <c r="K197" s="366"/>
      <c r="L197" s="278">
        <v>0.51635750421585158</v>
      </c>
      <c r="M197" s="366"/>
      <c r="N197" s="273">
        <f t="shared" si="7"/>
        <v>0</v>
      </c>
    </row>
    <row r="198" spans="2:14">
      <c r="B198" s="277" t="str">
        <f>+'1次効果'!B200</f>
        <v>0114</v>
      </c>
      <c r="C198" s="340" t="str">
        <f>+'1次効果'!C200</f>
        <v>果実</v>
      </c>
      <c r="D198" s="400"/>
      <c r="E198" s="406"/>
      <c r="F198" s="407"/>
      <c r="G198" s="404"/>
      <c r="H198" s="278">
        <v>1.4668269910255638E-3</v>
      </c>
      <c r="I198" s="403"/>
      <c r="J198" s="273">
        <f t="shared" si="6"/>
        <v>0</v>
      </c>
      <c r="K198" s="366"/>
      <c r="L198" s="278">
        <v>0.3895092183848351</v>
      </c>
      <c r="M198" s="366"/>
      <c r="N198" s="273">
        <f t="shared" si="7"/>
        <v>0</v>
      </c>
    </row>
    <row r="199" spans="2:14">
      <c r="B199" s="277" t="str">
        <f>+'1次効果'!B201</f>
        <v>0115</v>
      </c>
      <c r="C199" s="340" t="str">
        <f>+'1次効果'!C201</f>
        <v>その他の食用作物</v>
      </c>
      <c r="D199" s="400"/>
      <c r="E199" s="406"/>
      <c r="F199" s="407"/>
      <c r="G199" s="404"/>
      <c r="H199" s="278">
        <v>2.4215964132194508E-6</v>
      </c>
      <c r="I199" s="403"/>
      <c r="J199" s="273">
        <f t="shared" si="6"/>
        <v>0</v>
      </c>
      <c r="K199" s="366"/>
      <c r="L199" s="278">
        <v>0.22258626699198325</v>
      </c>
      <c r="M199" s="366"/>
      <c r="N199" s="273">
        <f t="shared" si="7"/>
        <v>0</v>
      </c>
    </row>
    <row r="200" spans="2:14">
      <c r="B200" s="277" t="str">
        <f>+'1次効果'!B202</f>
        <v>0116</v>
      </c>
      <c r="C200" s="340" t="str">
        <f>+'1次効果'!C202</f>
        <v>非食用作物</v>
      </c>
      <c r="D200" s="400"/>
      <c r="E200" s="406"/>
      <c r="F200" s="407"/>
      <c r="G200" s="404"/>
      <c r="H200" s="278">
        <v>9.1954620163796786E-4</v>
      </c>
      <c r="I200" s="403"/>
      <c r="J200" s="273">
        <f t="shared" si="6"/>
        <v>0</v>
      </c>
      <c r="K200" s="366"/>
      <c r="L200" s="278">
        <v>0.15902132531082769</v>
      </c>
      <c r="M200" s="366"/>
      <c r="N200" s="273">
        <f t="shared" si="7"/>
        <v>0</v>
      </c>
    </row>
    <row r="201" spans="2:14">
      <c r="B201" s="277" t="str">
        <f>+'1次効果'!B203</f>
        <v>0121</v>
      </c>
      <c r="C201" s="340" t="str">
        <f>+'1次効果'!C203</f>
        <v>畜産</v>
      </c>
      <c r="D201" s="400"/>
      <c r="E201" s="406"/>
      <c r="F201" s="407"/>
      <c r="G201" s="404"/>
      <c r="H201" s="278">
        <v>1.2953339359439316E-3</v>
      </c>
      <c r="I201" s="403"/>
      <c r="J201" s="273">
        <f t="shared" si="6"/>
        <v>0</v>
      </c>
      <c r="K201" s="366"/>
      <c r="L201" s="278">
        <v>0.67975530376084858</v>
      </c>
      <c r="M201" s="366"/>
      <c r="N201" s="273">
        <f t="shared" si="7"/>
        <v>0</v>
      </c>
    </row>
    <row r="202" spans="2:14">
      <c r="B202" s="277" t="str">
        <f>+'1次効果'!B204</f>
        <v>0131</v>
      </c>
      <c r="C202" s="340" t="str">
        <f>+'1次効果'!C204</f>
        <v>農業サービス</v>
      </c>
      <c r="D202" s="400"/>
      <c r="E202" s="406"/>
      <c r="F202" s="407"/>
      <c r="G202" s="404"/>
      <c r="H202" s="278">
        <v>1.825003115053568E-3</v>
      </c>
      <c r="I202" s="403"/>
      <c r="J202" s="273">
        <f t="shared" si="6"/>
        <v>0</v>
      </c>
      <c r="K202" s="366"/>
      <c r="L202" s="278">
        <v>1</v>
      </c>
      <c r="M202" s="366"/>
      <c r="N202" s="273">
        <f t="shared" si="7"/>
        <v>0</v>
      </c>
    </row>
    <row r="203" spans="2:14">
      <c r="B203" s="277" t="str">
        <f>+'1次効果'!B205</f>
        <v>0151</v>
      </c>
      <c r="C203" s="340" t="str">
        <f>+'1次効果'!C205</f>
        <v>育林</v>
      </c>
      <c r="D203" s="400"/>
      <c r="E203" s="406"/>
      <c r="F203" s="407"/>
      <c r="G203" s="404"/>
      <c r="H203" s="278">
        <v>0</v>
      </c>
      <c r="I203" s="403"/>
      <c r="J203" s="273">
        <f t="shared" si="6"/>
        <v>0</v>
      </c>
      <c r="K203" s="366"/>
      <c r="L203" s="278">
        <v>1</v>
      </c>
      <c r="M203" s="366"/>
      <c r="N203" s="273">
        <f t="shared" si="7"/>
        <v>0</v>
      </c>
    </row>
    <row r="204" spans="2:14">
      <c r="B204" s="277" t="str">
        <f>+'1次効果'!B206</f>
        <v>0152</v>
      </c>
      <c r="C204" s="340" t="str">
        <f>+'1次効果'!C206</f>
        <v>素材</v>
      </c>
      <c r="D204" s="400"/>
      <c r="E204" s="406"/>
      <c r="F204" s="407"/>
      <c r="G204" s="404"/>
      <c r="H204" s="278">
        <v>0</v>
      </c>
      <c r="I204" s="403"/>
      <c r="J204" s="273">
        <f t="shared" si="6"/>
        <v>0</v>
      </c>
      <c r="K204" s="366"/>
      <c r="L204" s="278">
        <v>0.36341597796143255</v>
      </c>
      <c r="M204" s="366"/>
      <c r="N204" s="273">
        <f t="shared" si="7"/>
        <v>0</v>
      </c>
    </row>
    <row r="205" spans="2:14">
      <c r="B205" s="277" t="str">
        <f>+'1次効果'!B207</f>
        <v>0153</v>
      </c>
      <c r="C205" s="340" t="str">
        <f>+'1次効果'!C207</f>
        <v>特用林産物</v>
      </c>
      <c r="D205" s="400"/>
      <c r="E205" s="406"/>
      <c r="F205" s="407"/>
      <c r="G205" s="404"/>
      <c r="H205" s="278">
        <v>2.8706924753074215E-4</v>
      </c>
      <c r="I205" s="403"/>
      <c r="J205" s="273">
        <f t="shared" si="6"/>
        <v>0</v>
      </c>
      <c r="K205" s="366"/>
      <c r="L205" s="278">
        <v>0.70156862745098048</v>
      </c>
      <c r="M205" s="366"/>
      <c r="N205" s="273">
        <f t="shared" si="7"/>
        <v>0</v>
      </c>
    </row>
    <row r="206" spans="2:14">
      <c r="B206" s="277" t="str">
        <f>+'1次効果'!B208</f>
        <v>0171</v>
      </c>
      <c r="C206" s="340" t="str">
        <f>+'1次効果'!C208</f>
        <v>海面漁業</v>
      </c>
      <c r="D206" s="400"/>
      <c r="E206" s="406"/>
      <c r="F206" s="407"/>
      <c r="G206" s="404"/>
      <c r="H206" s="278">
        <v>2.3002964474300039E-3</v>
      </c>
      <c r="I206" s="403"/>
      <c r="J206" s="273">
        <f t="shared" si="6"/>
        <v>0</v>
      </c>
      <c r="K206" s="366"/>
      <c r="L206" s="278">
        <v>0.49215890636740434</v>
      </c>
      <c r="M206" s="366"/>
      <c r="N206" s="273">
        <f t="shared" si="7"/>
        <v>0</v>
      </c>
    </row>
    <row r="207" spans="2:14">
      <c r="B207" s="277" t="str">
        <f>+'1次効果'!B209</f>
        <v>0172</v>
      </c>
      <c r="C207" s="340" t="str">
        <f>+'1次効果'!C209</f>
        <v>内水面漁業</v>
      </c>
      <c r="D207" s="400"/>
      <c r="E207" s="406"/>
      <c r="F207" s="407"/>
      <c r="G207" s="404"/>
      <c r="H207" s="278">
        <v>6.604353854234866E-5</v>
      </c>
      <c r="I207" s="403"/>
      <c r="J207" s="273">
        <f t="shared" si="6"/>
        <v>0</v>
      </c>
      <c r="K207" s="366"/>
      <c r="L207" s="278">
        <v>0.31654294803817606</v>
      </c>
      <c r="M207" s="366"/>
      <c r="N207" s="273">
        <f t="shared" si="7"/>
        <v>0</v>
      </c>
    </row>
    <row r="208" spans="2:14">
      <c r="B208" s="277" t="str">
        <f>+'1次効果'!B210</f>
        <v>0611</v>
      </c>
      <c r="C208" s="340" t="str">
        <f>+'1次効果'!C210</f>
        <v>金属鉱物</v>
      </c>
      <c r="D208" s="400"/>
      <c r="E208" s="406"/>
      <c r="F208" s="407"/>
      <c r="G208" s="404"/>
      <c r="H208" s="278">
        <v>0</v>
      </c>
      <c r="I208" s="403"/>
      <c r="J208" s="273">
        <f t="shared" si="6"/>
        <v>0</v>
      </c>
      <c r="K208" s="366"/>
      <c r="L208" s="278">
        <v>0</v>
      </c>
      <c r="M208" s="366"/>
      <c r="N208" s="273">
        <f t="shared" si="7"/>
        <v>0</v>
      </c>
    </row>
    <row r="209" spans="2:14">
      <c r="B209" s="277" t="str">
        <f>+'1次効果'!B211</f>
        <v>0621</v>
      </c>
      <c r="C209" s="340" t="str">
        <f>+'1次効果'!C211</f>
        <v>石炭・原油・天然ガス</v>
      </c>
      <c r="D209" s="400"/>
      <c r="E209" s="406"/>
      <c r="F209" s="407"/>
      <c r="G209" s="404"/>
      <c r="H209" s="278">
        <v>0</v>
      </c>
      <c r="I209" s="403"/>
      <c r="J209" s="273">
        <f t="shared" si="6"/>
        <v>0</v>
      </c>
      <c r="K209" s="366"/>
      <c r="L209" s="278">
        <v>0</v>
      </c>
      <c r="M209" s="366"/>
      <c r="N209" s="273">
        <f t="shared" si="7"/>
        <v>0</v>
      </c>
    </row>
    <row r="210" spans="2:14">
      <c r="B210" s="277" t="str">
        <f>+'1次効果'!B212</f>
        <v>0631</v>
      </c>
      <c r="C210" s="340" t="str">
        <f>+'1次効果'!C212</f>
        <v>砂利・砕石</v>
      </c>
      <c r="D210" s="400"/>
      <c r="E210" s="406"/>
      <c r="F210" s="407"/>
      <c r="G210" s="404"/>
      <c r="H210" s="278">
        <v>0</v>
      </c>
      <c r="I210" s="403"/>
      <c r="J210" s="273">
        <f t="shared" si="6"/>
        <v>0</v>
      </c>
      <c r="K210" s="366"/>
      <c r="L210" s="278">
        <v>0.79822335025380708</v>
      </c>
      <c r="M210" s="366"/>
      <c r="N210" s="273">
        <f t="shared" si="7"/>
        <v>0</v>
      </c>
    </row>
    <row r="211" spans="2:14">
      <c r="B211" s="277" t="str">
        <f>+'1次効果'!B213</f>
        <v>0639</v>
      </c>
      <c r="C211" s="340" t="str">
        <f>+'1次効果'!C213</f>
        <v>その他の鉱物</v>
      </c>
      <c r="D211" s="400"/>
      <c r="E211" s="406"/>
      <c r="F211" s="407"/>
      <c r="G211" s="404"/>
      <c r="H211" s="278">
        <v>-5.7237733403368841E-6</v>
      </c>
      <c r="I211" s="403"/>
      <c r="J211" s="273">
        <f t="shared" si="6"/>
        <v>0</v>
      </c>
      <c r="K211" s="366"/>
      <c r="L211" s="278">
        <v>0.18368769606134538</v>
      </c>
      <c r="M211" s="366"/>
      <c r="N211" s="273">
        <f t="shared" si="7"/>
        <v>0</v>
      </c>
    </row>
    <row r="212" spans="2:14">
      <c r="B212" s="277" t="str">
        <f>+'1次効果'!B214</f>
        <v>1111</v>
      </c>
      <c r="C212" s="340" t="str">
        <f>+'1次効果'!C214</f>
        <v>食肉</v>
      </c>
      <c r="D212" s="400"/>
      <c r="E212" s="406"/>
      <c r="F212" s="407"/>
      <c r="G212" s="404"/>
      <c r="H212" s="278">
        <v>3.0529726416843039E-3</v>
      </c>
      <c r="I212" s="403"/>
      <c r="J212" s="273">
        <f t="shared" si="6"/>
        <v>0</v>
      </c>
      <c r="K212" s="366"/>
      <c r="L212" s="278">
        <v>0.16971074491977167</v>
      </c>
      <c r="M212" s="366"/>
      <c r="N212" s="273">
        <f t="shared" si="7"/>
        <v>0</v>
      </c>
    </row>
    <row r="213" spans="2:14">
      <c r="B213" s="277" t="str">
        <f>+'1次効果'!B215</f>
        <v>1112</v>
      </c>
      <c r="C213" s="340" t="str">
        <f>+'1次効果'!C215</f>
        <v>畜産食料品</v>
      </c>
      <c r="D213" s="400"/>
      <c r="E213" s="406"/>
      <c r="F213" s="407"/>
      <c r="G213" s="404"/>
      <c r="H213" s="278">
        <v>7.0149245188397998E-3</v>
      </c>
      <c r="I213" s="403"/>
      <c r="J213" s="273">
        <f t="shared" si="6"/>
        <v>0</v>
      </c>
      <c r="K213" s="366"/>
      <c r="L213" s="278">
        <v>0.20987961293798307</v>
      </c>
      <c r="M213" s="366"/>
      <c r="N213" s="273">
        <f t="shared" si="7"/>
        <v>0</v>
      </c>
    </row>
    <row r="214" spans="2:14">
      <c r="B214" s="277" t="str">
        <f>+'1次効果'!B216</f>
        <v>1113</v>
      </c>
      <c r="C214" s="340" t="str">
        <f>+'1次効果'!C216</f>
        <v>水産食料品</v>
      </c>
      <c r="D214" s="400"/>
      <c r="E214" s="406"/>
      <c r="F214" s="407"/>
      <c r="G214" s="404"/>
      <c r="H214" s="278">
        <v>1.9934581673622519E-2</v>
      </c>
      <c r="I214" s="403"/>
      <c r="J214" s="273">
        <f t="shared" si="6"/>
        <v>0</v>
      </c>
      <c r="K214" s="366"/>
      <c r="L214" s="278">
        <v>0.16745079908986249</v>
      </c>
      <c r="M214" s="366"/>
      <c r="N214" s="273">
        <f t="shared" si="7"/>
        <v>0</v>
      </c>
    </row>
    <row r="215" spans="2:14">
      <c r="B215" s="277" t="str">
        <f>+'1次効果'!B217</f>
        <v>1114</v>
      </c>
      <c r="C215" s="340" t="str">
        <f>+'1次効果'!C217</f>
        <v>精穀・製粉</v>
      </c>
      <c r="D215" s="400"/>
      <c r="E215" s="406"/>
      <c r="F215" s="407"/>
      <c r="G215" s="404"/>
      <c r="H215" s="278">
        <v>3.0985426832785246E-3</v>
      </c>
      <c r="I215" s="403"/>
      <c r="J215" s="273">
        <f t="shared" si="6"/>
        <v>0</v>
      </c>
      <c r="K215" s="366"/>
      <c r="L215" s="278">
        <v>0.22316347223130761</v>
      </c>
      <c r="M215" s="366"/>
      <c r="N215" s="273">
        <f t="shared" si="7"/>
        <v>0</v>
      </c>
    </row>
    <row r="216" spans="2:14">
      <c r="B216" s="277" t="str">
        <f>+'1次効果'!B218</f>
        <v>1115</v>
      </c>
      <c r="C216" s="340" t="str">
        <f>+'1次効果'!C218</f>
        <v>めん・パン・菓子類</v>
      </c>
      <c r="D216" s="400"/>
      <c r="E216" s="406"/>
      <c r="F216" s="407"/>
      <c r="G216" s="404"/>
      <c r="H216" s="278">
        <v>2.1265358975250843E-2</v>
      </c>
      <c r="I216" s="403"/>
      <c r="J216" s="273">
        <f t="shared" si="6"/>
        <v>0</v>
      </c>
      <c r="K216" s="366"/>
      <c r="L216" s="278">
        <v>0.23037318304265075</v>
      </c>
      <c r="M216" s="366"/>
      <c r="N216" s="273">
        <f t="shared" si="7"/>
        <v>0</v>
      </c>
    </row>
    <row r="217" spans="2:14">
      <c r="B217" s="277" t="str">
        <f>+'1次効果'!B219</f>
        <v>1116</v>
      </c>
      <c r="C217" s="340" t="str">
        <f>+'1次効果'!C219</f>
        <v>農産保存食料品</v>
      </c>
      <c r="D217" s="400"/>
      <c r="E217" s="406"/>
      <c r="F217" s="407"/>
      <c r="G217" s="404"/>
      <c r="H217" s="278">
        <v>2.0951211876917737E-3</v>
      </c>
      <c r="I217" s="403"/>
      <c r="J217" s="273">
        <f t="shared" si="6"/>
        <v>0</v>
      </c>
      <c r="K217" s="366"/>
      <c r="L217" s="278">
        <v>0.22706595905989391</v>
      </c>
      <c r="M217" s="366"/>
      <c r="N217" s="273">
        <f t="shared" si="7"/>
        <v>0</v>
      </c>
    </row>
    <row r="218" spans="2:14">
      <c r="B218" s="277" t="str">
        <f>+'1次効果'!B220</f>
        <v>1117</v>
      </c>
      <c r="C218" s="340" t="str">
        <f>+'1次効果'!C220</f>
        <v>砂糖・油脂・調味料類</v>
      </c>
      <c r="D218" s="400"/>
      <c r="E218" s="406"/>
      <c r="F218" s="407"/>
      <c r="G218" s="404"/>
      <c r="H218" s="278">
        <v>5.8946059600330919E-3</v>
      </c>
      <c r="I218" s="403"/>
      <c r="J218" s="273">
        <f t="shared" si="6"/>
        <v>0</v>
      </c>
      <c r="K218" s="366"/>
      <c r="L218" s="278">
        <v>0.14313364343021262</v>
      </c>
      <c r="M218" s="366"/>
      <c r="N218" s="273">
        <f t="shared" si="7"/>
        <v>0</v>
      </c>
    </row>
    <row r="219" spans="2:14">
      <c r="B219" s="277" t="str">
        <f>+'1次効果'!B221</f>
        <v>1119</v>
      </c>
      <c r="C219" s="340" t="str">
        <f>+'1次効果'!C221</f>
        <v>その他の食料品</v>
      </c>
      <c r="D219" s="400"/>
      <c r="E219" s="406"/>
      <c r="F219" s="407"/>
      <c r="G219" s="404"/>
      <c r="H219" s="278">
        <v>9.2322262528349193E-3</v>
      </c>
      <c r="I219" s="403"/>
      <c r="J219" s="273">
        <f t="shared" si="6"/>
        <v>0</v>
      </c>
      <c r="K219" s="366"/>
      <c r="L219" s="278">
        <v>0.18008408277663646</v>
      </c>
      <c r="M219" s="366"/>
      <c r="N219" s="273">
        <f t="shared" si="7"/>
        <v>0</v>
      </c>
    </row>
    <row r="220" spans="2:14">
      <c r="B220" s="277" t="str">
        <f>+'1次効果'!B222</f>
        <v>1121</v>
      </c>
      <c r="C220" s="340" t="str">
        <f>+'1次効果'!C222</f>
        <v>酒類</v>
      </c>
      <c r="D220" s="400"/>
      <c r="E220" s="406"/>
      <c r="F220" s="407"/>
      <c r="G220" s="404"/>
      <c r="H220" s="278">
        <v>3.2566068855232125E-3</v>
      </c>
      <c r="I220" s="403"/>
      <c r="J220" s="273">
        <f t="shared" si="6"/>
        <v>0</v>
      </c>
      <c r="K220" s="366"/>
      <c r="L220" s="278">
        <v>0</v>
      </c>
      <c r="M220" s="366"/>
      <c r="N220" s="273">
        <f t="shared" si="7"/>
        <v>0</v>
      </c>
    </row>
    <row r="221" spans="2:14">
      <c r="B221" s="277" t="str">
        <f>+'1次効果'!B223</f>
        <v>1129</v>
      </c>
      <c r="C221" s="340" t="str">
        <f>+'1次効果'!C223</f>
        <v>その他の飲料</v>
      </c>
      <c r="D221" s="400"/>
      <c r="E221" s="406"/>
      <c r="F221" s="407"/>
      <c r="G221" s="404"/>
      <c r="H221" s="278">
        <v>8.9301871365679106E-3</v>
      </c>
      <c r="I221" s="403"/>
      <c r="J221" s="273">
        <f t="shared" si="6"/>
        <v>0</v>
      </c>
      <c r="K221" s="366"/>
      <c r="L221" s="278">
        <v>0.2242710276954597</v>
      </c>
      <c r="M221" s="366"/>
      <c r="N221" s="273">
        <f t="shared" si="7"/>
        <v>0</v>
      </c>
    </row>
    <row r="222" spans="2:14">
      <c r="B222" s="277" t="str">
        <f>+'1次効果'!B224</f>
        <v>1131</v>
      </c>
      <c r="C222" s="340" t="str">
        <f>+'1次効果'!C224</f>
        <v>飼料・有機質肥料（別掲を除く。）</v>
      </c>
      <c r="D222" s="400"/>
      <c r="E222" s="406"/>
      <c r="F222" s="407"/>
      <c r="G222" s="404"/>
      <c r="H222" s="278">
        <v>1.184380791192786E-4</v>
      </c>
      <c r="I222" s="403"/>
      <c r="J222" s="273">
        <f t="shared" si="6"/>
        <v>0</v>
      </c>
      <c r="K222" s="366"/>
      <c r="L222" s="278">
        <v>0</v>
      </c>
      <c r="M222" s="366"/>
      <c r="N222" s="273">
        <f t="shared" si="7"/>
        <v>0</v>
      </c>
    </row>
    <row r="223" spans="2:14">
      <c r="B223" s="277" t="str">
        <f>+'1次効果'!B225</f>
        <v>1141</v>
      </c>
      <c r="C223" s="340" t="str">
        <f>+'1次効果'!C225</f>
        <v>たばこ</v>
      </c>
      <c r="D223" s="400"/>
      <c r="E223" s="406"/>
      <c r="F223" s="407"/>
      <c r="G223" s="404"/>
      <c r="H223" s="278">
        <v>0</v>
      </c>
      <c r="I223" s="403"/>
      <c r="J223" s="273">
        <f t="shared" si="6"/>
        <v>0</v>
      </c>
      <c r="K223" s="366"/>
      <c r="L223" s="278">
        <v>0</v>
      </c>
      <c r="M223" s="366"/>
      <c r="N223" s="273">
        <f t="shared" si="7"/>
        <v>0</v>
      </c>
    </row>
    <row r="224" spans="2:14">
      <c r="B224" s="277" t="str">
        <f>+'1次効果'!B226</f>
        <v>1511</v>
      </c>
      <c r="C224" s="340" t="str">
        <f>+'1次効果'!C226</f>
        <v>紡績</v>
      </c>
      <c r="D224" s="400"/>
      <c r="E224" s="406"/>
      <c r="F224" s="407"/>
      <c r="G224" s="404"/>
      <c r="H224" s="278">
        <v>1.6510884635587165E-5</v>
      </c>
      <c r="I224" s="403"/>
      <c r="J224" s="273">
        <f t="shared" si="6"/>
        <v>0</v>
      </c>
      <c r="K224" s="366"/>
      <c r="L224" s="278">
        <v>3.4635879218472443E-2</v>
      </c>
      <c r="M224" s="366"/>
      <c r="N224" s="273">
        <f t="shared" si="7"/>
        <v>0</v>
      </c>
    </row>
    <row r="225" spans="2:14">
      <c r="B225" s="277" t="str">
        <f>+'1次効果'!B227</f>
        <v>1512</v>
      </c>
      <c r="C225" s="340" t="str">
        <f>+'1次効果'!C227</f>
        <v>織物</v>
      </c>
      <c r="D225" s="400"/>
      <c r="E225" s="406"/>
      <c r="F225" s="407"/>
      <c r="G225" s="404"/>
      <c r="H225" s="278">
        <v>9.9065307813522993E-6</v>
      </c>
      <c r="I225" s="403"/>
      <c r="J225" s="273">
        <f t="shared" si="6"/>
        <v>0</v>
      </c>
      <c r="K225" s="366"/>
      <c r="L225" s="278">
        <v>0.13668150031786397</v>
      </c>
      <c r="M225" s="366"/>
      <c r="N225" s="273">
        <f t="shared" si="7"/>
        <v>0</v>
      </c>
    </row>
    <row r="226" spans="2:14">
      <c r="B226" s="277" t="str">
        <f>+'1次効果'!B228</f>
        <v>1513</v>
      </c>
      <c r="C226" s="340" t="str">
        <f>+'1次効果'!C228</f>
        <v>ニット生地</v>
      </c>
      <c r="D226" s="400"/>
      <c r="E226" s="406"/>
      <c r="F226" s="407"/>
      <c r="G226" s="404"/>
      <c r="H226" s="278">
        <v>6.6043538542348661E-7</v>
      </c>
      <c r="I226" s="403"/>
      <c r="J226" s="273">
        <f t="shared" si="6"/>
        <v>0</v>
      </c>
      <c r="K226" s="366"/>
      <c r="L226" s="278">
        <v>2.049180327868827E-3</v>
      </c>
      <c r="M226" s="366"/>
      <c r="N226" s="273">
        <f t="shared" si="7"/>
        <v>0</v>
      </c>
    </row>
    <row r="227" spans="2:14">
      <c r="B227" s="277" t="str">
        <f>+'1次効果'!B229</f>
        <v>1514</v>
      </c>
      <c r="C227" s="340" t="str">
        <f>+'1次効果'!C229</f>
        <v>染色整理</v>
      </c>
      <c r="D227" s="400"/>
      <c r="E227" s="406"/>
      <c r="F227" s="407"/>
      <c r="G227" s="404"/>
      <c r="H227" s="278">
        <v>0</v>
      </c>
      <c r="I227" s="403"/>
      <c r="J227" s="273">
        <f t="shared" ref="J227:J258" si="8">$F$383*H227</f>
        <v>0</v>
      </c>
      <c r="K227" s="366"/>
      <c r="L227" s="278">
        <v>0</v>
      </c>
      <c r="M227" s="366"/>
      <c r="N227" s="273">
        <f t="shared" ref="N227:N258" si="9">J227*L227</f>
        <v>0</v>
      </c>
    </row>
    <row r="228" spans="2:14">
      <c r="B228" s="277" t="str">
        <f>+'1次効果'!B230</f>
        <v>1519</v>
      </c>
      <c r="C228" s="340" t="str">
        <f>+'1次効果'!C230</f>
        <v>その他の繊維工業製品</v>
      </c>
      <c r="D228" s="400"/>
      <c r="E228" s="406"/>
      <c r="F228" s="407"/>
      <c r="G228" s="404"/>
      <c r="H228" s="278">
        <v>7.969253650776738E-5</v>
      </c>
      <c r="I228" s="403"/>
      <c r="J228" s="273">
        <f t="shared" si="8"/>
        <v>0</v>
      </c>
      <c r="K228" s="366"/>
      <c r="L228" s="278">
        <v>3.3560800984450134E-3</v>
      </c>
      <c r="M228" s="366"/>
      <c r="N228" s="273">
        <f t="shared" si="9"/>
        <v>0</v>
      </c>
    </row>
    <row r="229" spans="2:14">
      <c r="B229" s="277" t="str">
        <f>+'1次効果'!B231</f>
        <v>1521</v>
      </c>
      <c r="C229" s="340" t="str">
        <f>+'1次効果'!C231</f>
        <v>衣服</v>
      </c>
      <c r="D229" s="400"/>
      <c r="E229" s="406"/>
      <c r="F229" s="407"/>
      <c r="G229" s="404"/>
      <c r="H229" s="278">
        <v>5.18639908173064E-3</v>
      </c>
      <c r="I229" s="403"/>
      <c r="J229" s="273">
        <f t="shared" si="8"/>
        <v>0</v>
      </c>
      <c r="K229" s="366"/>
      <c r="L229" s="278">
        <v>8.0795726837060711E-2</v>
      </c>
      <c r="M229" s="366"/>
      <c r="N229" s="273">
        <f t="shared" si="9"/>
        <v>0</v>
      </c>
    </row>
    <row r="230" spans="2:14">
      <c r="B230" s="277" t="str">
        <f>+'1次効果'!B232</f>
        <v>1522</v>
      </c>
      <c r="C230" s="340" t="str">
        <f>+'1次効果'!C232</f>
        <v>その他の衣服・身の回り品</v>
      </c>
      <c r="D230" s="400"/>
      <c r="E230" s="406"/>
      <c r="F230" s="407"/>
      <c r="G230" s="404"/>
      <c r="H230" s="278">
        <v>3.3266130363781019E-3</v>
      </c>
      <c r="I230" s="403"/>
      <c r="J230" s="273">
        <f t="shared" si="8"/>
        <v>0</v>
      </c>
      <c r="K230" s="366"/>
      <c r="L230" s="278">
        <v>0.33924050632911396</v>
      </c>
      <c r="M230" s="366"/>
      <c r="N230" s="273">
        <f t="shared" si="9"/>
        <v>0</v>
      </c>
    </row>
    <row r="231" spans="2:14">
      <c r="B231" s="277" t="str">
        <f>+'1次効果'!B233</f>
        <v>1529</v>
      </c>
      <c r="C231" s="340" t="str">
        <f>+'1次効果'!C233</f>
        <v>その他の繊維既製品</v>
      </c>
      <c r="D231" s="400"/>
      <c r="E231" s="406"/>
      <c r="F231" s="407"/>
      <c r="G231" s="404"/>
      <c r="H231" s="278">
        <v>1.7028225687502228E-3</v>
      </c>
      <c r="I231" s="403"/>
      <c r="J231" s="273">
        <f t="shared" si="8"/>
        <v>0</v>
      </c>
      <c r="K231" s="366"/>
      <c r="L231" s="278">
        <v>0.11112521419051846</v>
      </c>
      <c r="M231" s="366"/>
      <c r="N231" s="273">
        <f t="shared" si="9"/>
        <v>0</v>
      </c>
    </row>
    <row r="232" spans="2:14">
      <c r="B232" s="277" t="str">
        <f>+'1次効果'!B234</f>
        <v>1611</v>
      </c>
      <c r="C232" s="340" t="str">
        <f>+'1次効果'!C234</f>
        <v>木材</v>
      </c>
      <c r="D232" s="400"/>
      <c r="E232" s="406"/>
      <c r="F232" s="407"/>
      <c r="G232" s="404"/>
      <c r="H232" s="278">
        <v>4.4029025694899105E-7</v>
      </c>
      <c r="I232" s="403"/>
      <c r="J232" s="273">
        <f t="shared" si="8"/>
        <v>0</v>
      </c>
      <c r="K232" s="366"/>
      <c r="L232" s="278">
        <v>0.2618016730421624</v>
      </c>
      <c r="M232" s="366"/>
      <c r="N232" s="273">
        <f t="shared" si="9"/>
        <v>0</v>
      </c>
    </row>
    <row r="233" spans="2:14">
      <c r="B233" s="277" t="str">
        <f>+'1次効果'!B235</f>
        <v>1619</v>
      </c>
      <c r="C233" s="340" t="str">
        <f>+'1次効果'!C235</f>
        <v>その他の木製品</v>
      </c>
      <c r="D233" s="400"/>
      <c r="E233" s="406"/>
      <c r="F233" s="407"/>
      <c r="G233" s="404"/>
      <c r="H233" s="278">
        <v>2.3181282028364379E-4</v>
      </c>
      <c r="I233" s="403"/>
      <c r="J233" s="273">
        <f t="shared" si="8"/>
        <v>0</v>
      </c>
      <c r="K233" s="366"/>
      <c r="L233" s="278">
        <v>8.2978350936570022E-2</v>
      </c>
      <c r="M233" s="366"/>
      <c r="N233" s="273">
        <f t="shared" si="9"/>
        <v>0</v>
      </c>
    </row>
    <row r="234" spans="2:14">
      <c r="B234" s="277" t="str">
        <f>+'1次効果'!B236</f>
        <v>1621</v>
      </c>
      <c r="C234" s="340" t="str">
        <f>+'1次効果'!C236</f>
        <v>家具・装備品</v>
      </c>
      <c r="D234" s="400"/>
      <c r="E234" s="406"/>
      <c r="F234" s="407"/>
      <c r="G234" s="404"/>
      <c r="H234" s="278">
        <v>3.236133388575084E-4</v>
      </c>
      <c r="I234" s="403"/>
      <c r="J234" s="273">
        <f t="shared" si="8"/>
        <v>0</v>
      </c>
      <c r="K234" s="366"/>
      <c r="L234" s="278">
        <v>0.21068851999719829</v>
      </c>
      <c r="M234" s="366"/>
      <c r="N234" s="273">
        <f t="shared" si="9"/>
        <v>0</v>
      </c>
    </row>
    <row r="235" spans="2:14">
      <c r="B235" s="277" t="str">
        <f>+'1次効果'!B237</f>
        <v>1631</v>
      </c>
      <c r="C235" s="340" t="str">
        <f>+'1次効果'!C237</f>
        <v>パルプ</v>
      </c>
      <c r="D235" s="400"/>
      <c r="E235" s="406"/>
      <c r="F235" s="407"/>
      <c r="G235" s="404"/>
      <c r="H235" s="278">
        <v>0</v>
      </c>
      <c r="I235" s="403"/>
      <c r="J235" s="273">
        <f t="shared" si="8"/>
        <v>0</v>
      </c>
      <c r="K235" s="366"/>
      <c r="L235" s="278">
        <v>0</v>
      </c>
      <c r="M235" s="366"/>
      <c r="N235" s="273">
        <f t="shared" si="9"/>
        <v>0</v>
      </c>
    </row>
    <row r="236" spans="2:14">
      <c r="B236" s="277" t="str">
        <f>+'1次効果'!B238</f>
        <v>1632</v>
      </c>
      <c r="C236" s="340" t="str">
        <f>+'1次効果'!C238</f>
        <v>紙・板紙</v>
      </c>
      <c r="D236" s="400"/>
      <c r="E236" s="406"/>
      <c r="F236" s="407"/>
      <c r="G236" s="404"/>
      <c r="H236" s="278">
        <v>1.8448161766162726E-4</v>
      </c>
      <c r="I236" s="403"/>
      <c r="J236" s="273">
        <f t="shared" si="8"/>
        <v>0</v>
      </c>
      <c r="K236" s="366"/>
      <c r="L236" s="278">
        <v>0.14764166949440105</v>
      </c>
      <c r="M236" s="366"/>
      <c r="N236" s="273">
        <f t="shared" si="9"/>
        <v>0</v>
      </c>
    </row>
    <row r="237" spans="2:14">
      <c r="B237" s="277" t="str">
        <f>+'1次効果'!B239</f>
        <v>1633</v>
      </c>
      <c r="C237" s="340" t="str">
        <f>+'1次効果'!C239</f>
        <v>加工紙</v>
      </c>
      <c r="D237" s="400"/>
      <c r="E237" s="406"/>
      <c r="F237" s="407"/>
      <c r="G237" s="404"/>
      <c r="H237" s="278">
        <v>1.3208707708469732E-6</v>
      </c>
      <c r="I237" s="403"/>
      <c r="J237" s="273">
        <f t="shared" si="8"/>
        <v>0</v>
      </c>
      <c r="K237" s="366"/>
      <c r="L237" s="278">
        <v>4.3209876543215398E-4</v>
      </c>
      <c r="M237" s="366"/>
      <c r="N237" s="273">
        <f t="shared" si="9"/>
        <v>0</v>
      </c>
    </row>
    <row r="238" spans="2:14">
      <c r="B238" s="277" t="str">
        <f>+'1次効果'!B240</f>
        <v>1641</v>
      </c>
      <c r="C238" s="340" t="str">
        <f>+'1次効果'!C240</f>
        <v>紙製容器</v>
      </c>
      <c r="D238" s="400"/>
      <c r="E238" s="406"/>
      <c r="F238" s="407"/>
      <c r="G238" s="404"/>
      <c r="H238" s="278">
        <v>1.717132002101065E-5</v>
      </c>
      <c r="I238" s="403"/>
      <c r="J238" s="273">
        <f t="shared" si="8"/>
        <v>0</v>
      </c>
      <c r="K238" s="366"/>
      <c r="L238" s="278">
        <v>5.4950087004301817E-4</v>
      </c>
      <c r="M238" s="366"/>
      <c r="N238" s="273">
        <f t="shared" si="9"/>
        <v>0</v>
      </c>
    </row>
    <row r="239" spans="2:14">
      <c r="B239" s="277" t="str">
        <f>+'1次効果'!B241</f>
        <v>1649</v>
      </c>
      <c r="C239" s="340" t="str">
        <f>+'1次効果'!C241</f>
        <v>その他の紙加工品</v>
      </c>
      <c r="D239" s="400"/>
      <c r="E239" s="406"/>
      <c r="F239" s="407"/>
      <c r="G239" s="404"/>
      <c r="H239" s="278">
        <v>2.5536834903041483E-4</v>
      </c>
      <c r="I239" s="403"/>
      <c r="J239" s="273">
        <f t="shared" si="8"/>
        <v>0</v>
      </c>
      <c r="K239" s="366"/>
      <c r="L239" s="278">
        <v>0.32079100799422977</v>
      </c>
      <c r="M239" s="366"/>
      <c r="N239" s="273">
        <f t="shared" si="9"/>
        <v>0</v>
      </c>
    </row>
    <row r="240" spans="2:14">
      <c r="B240" s="277" t="str">
        <f>+'1次効果'!B242</f>
        <v>1911</v>
      </c>
      <c r="C240" s="340" t="str">
        <f>+'1次効果'!C242</f>
        <v>印刷・製版・製本</v>
      </c>
      <c r="D240" s="400"/>
      <c r="E240" s="406"/>
      <c r="F240" s="407"/>
      <c r="G240" s="404"/>
      <c r="H240" s="278">
        <v>8.2774568306410317E-5</v>
      </c>
      <c r="I240" s="403"/>
      <c r="J240" s="273">
        <f t="shared" si="8"/>
        <v>0</v>
      </c>
      <c r="K240" s="366"/>
      <c r="L240" s="278">
        <v>1.1732087737987951E-2</v>
      </c>
      <c r="M240" s="366"/>
      <c r="N240" s="273">
        <f t="shared" si="9"/>
        <v>0</v>
      </c>
    </row>
    <row r="241" spans="2:14">
      <c r="B241" s="277" t="str">
        <f>+'1次効果'!B243</f>
        <v>2011</v>
      </c>
      <c r="C241" s="340" t="str">
        <f>+'1次効果'!C243</f>
        <v>化学肥料</v>
      </c>
      <c r="D241" s="400"/>
      <c r="E241" s="406"/>
      <c r="F241" s="407"/>
      <c r="G241" s="404"/>
      <c r="H241" s="278">
        <v>1.5850449250163677E-5</v>
      </c>
      <c r="I241" s="403"/>
      <c r="J241" s="273">
        <f t="shared" si="8"/>
        <v>0</v>
      </c>
      <c r="K241" s="366"/>
      <c r="L241" s="278">
        <v>7.7906825003262403E-2</v>
      </c>
      <c r="M241" s="366"/>
      <c r="N241" s="273">
        <f t="shared" si="9"/>
        <v>0</v>
      </c>
    </row>
    <row r="242" spans="2:14">
      <c r="B242" s="277" t="str">
        <f>+'1次効果'!B244</f>
        <v>2021</v>
      </c>
      <c r="C242" s="340" t="str">
        <f>+'1次効果'!C244</f>
        <v>ソーダ工業製品</v>
      </c>
      <c r="D242" s="400"/>
      <c r="E242" s="406"/>
      <c r="F242" s="407"/>
      <c r="G242" s="404"/>
      <c r="H242" s="278">
        <v>0</v>
      </c>
      <c r="I242" s="403"/>
      <c r="J242" s="273">
        <f t="shared" si="8"/>
        <v>0</v>
      </c>
      <c r="K242" s="366"/>
      <c r="L242" s="278">
        <v>0.766945649927671</v>
      </c>
      <c r="M242" s="366"/>
      <c r="N242" s="273">
        <f t="shared" si="9"/>
        <v>0</v>
      </c>
    </row>
    <row r="243" spans="2:14">
      <c r="B243" s="277" t="str">
        <f>+'1次効果'!B245</f>
        <v>2029</v>
      </c>
      <c r="C243" s="340" t="str">
        <f>+'1次効果'!C245</f>
        <v>その他の無機化学工業製品</v>
      </c>
      <c r="D243" s="400"/>
      <c r="E243" s="406"/>
      <c r="F243" s="407"/>
      <c r="G243" s="404"/>
      <c r="H243" s="278">
        <v>3.3021769271174328E-6</v>
      </c>
      <c r="I243" s="403"/>
      <c r="J243" s="273">
        <f t="shared" si="8"/>
        <v>0</v>
      </c>
      <c r="K243" s="366"/>
      <c r="L243" s="278">
        <v>0.17583725279084261</v>
      </c>
      <c r="M243" s="366"/>
      <c r="N243" s="273">
        <f t="shared" si="9"/>
        <v>0</v>
      </c>
    </row>
    <row r="244" spans="2:14">
      <c r="B244" s="277" t="str">
        <f>+'1次効果'!B246</f>
        <v>2031</v>
      </c>
      <c r="C244" s="340" t="str">
        <f>+'1次効果'!C246</f>
        <v>石油化学基礎製品</v>
      </c>
      <c r="D244" s="400"/>
      <c r="E244" s="406"/>
      <c r="F244" s="407"/>
      <c r="G244" s="404"/>
      <c r="H244" s="278">
        <v>0</v>
      </c>
      <c r="I244" s="403"/>
      <c r="J244" s="273">
        <f t="shared" si="8"/>
        <v>0</v>
      </c>
      <c r="K244" s="366"/>
      <c r="L244" s="278">
        <v>0.34239133912175523</v>
      </c>
      <c r="M244" s="366"/>
      <c r="N244" s="273">
        <f t="shared" si="9"/>
        <v>0</v>
      </c>
    </row>
    <row r="245" spans="2:14">
      <c r="B245" s="277" t="str">
        <f>+'1次効果'!B247</f>
        <v>2041</v>
      </c>
      <c r="C245" s="340" t="str">
        <f>+'1次効果'!C247</f>
        <v>脂肪族中間物・環式中間物</v>
      </c>
      <c r="D245" s="400"/>
      <c r="E245" s="406"/>
      <c r="F245" s="407"/>
      <c r="G245" s="404"/>
      <c r="H245" s="278">
        <v>0</v>
      </c>
      <c r="I245" s="403"/>
      <c r="J245" s="273">
        <f t="shared" si="8"/>
        <v>0</v>
      </c>
      <c r="K245" s="366"/>
      <c r="L245" s="278">
        <v>0.25883793270140187</v>
      </c>
      <c r="M245" s="366"/>
      <c r="N245" s="273">
        <f t="shared" si="9"/>
        <v>0</v>
      </c>
    </row>
    <row r="246" spans="2:14">
      <c r="B246" s="277" t="str">
        <f>+'1次効果'!B248</f>
        <v>2042</v>
      </c>
      <c r="C246" s="340" t="str">
        <f>+'1次効果'!C248</f>
        <v>合成ゴム</v>
      </c>
      <c r="D246" s="400"/>
      <c r="E246" s="406"/>
      <c r="F246" s="407"/>
      <c r="G246" s="404"/>
      <c r="H246" s="278">
        <v>0</v>
      </c>
      <c r="I246" s="403"/>
      <c r="J246" s="273">
        <f t="shared" si="8"/>
        <v>0</v>
      </c>
      <c r="K246" s="366"/>
      <c r="L246" s="278">
        <v>0.53448599887239245</v>
      </c>
      <c r="M246" s="366"/>
      <c r="N246" s="273">
        <f t="shared" si="9"/>
        <v>0</v>
      </c>
    </row>
    <row r="247" spans="2:14">
      <c r="B247" s="277" t="str">
        <f>+'1次効果'!B249</f>
        <v>2049</v>
      </c>
      <c r="C247" s="340" t="str">
        <f>+'1次効果'!C249</f>
        <v>その他の有機化学工業製品</v>
      </c>
      <c r="D247" s="400"/>
      <c r="E247" s="406"/>
      <c r="F247" s="407"/>
      <c r="G247" s="404"/>
      <c r="H247" s="278">
        <v>0</v>
      </c>
      <c r="I247" s="403"/>
      <c r="J247" s="273">
        <f t="shared" si="8"/>
        <v>0</v>
      </c>
      <c r="K247" s="366"/>
      <c r="L247" s="278">
        <v>0.17378644310447322</v>
      </c>
      <c r="M247" s="366"/>
      <c r="N247" s="273">
        <f t="shared" si="9"/>
        <v>0</v>
      </c>
    </row>
    <row r="248" spans="2:14">
      <c r="B248" s="277" t="str">
        <f>+'1次効果'!B250</f>
        <v>2051</v>
      </c>
      <c r="C248" s="340" t="str">
        <f>+'1次効果'!C250</f>
        <v>合成樹脂</v>
      </c>
      <c r="D248" s="400"/>
      <c r="E248" s="406"/>
      <c r="F248" s="407"/>
      <c r="G248" s="404"/>
      <c r="H248" s="278">
        <v>0</v>
      </c>
      <c r="I248" s="403"/>
      <c r="J248" s="273">
        <f t="shared" si="8"/>
        <v>0</v>
      </c>
      <c r="K248" s="366"/>
      <c r="L248" s="278">
        <v>0.32395078027497859</v>
      </c>
      <c r="M248" s="366"/>
      <c r="N248" s="273">
        <f t="shared" si="9"/>
        <v>0</v>
      </c>
    </row>
    <row r="249" spans="2:14">
      <c r="B249" s="277" t="str">
        <f>+'1次効果'!B251</f>
        <v>2061</v>
      </c>
      <c r="C249" s="340" t="str">
        <f>+'1次効果'!C251</f>
        <v>化学繊維</v>
      </c>
      <c r="D249" s="400"/>
      <c r="E249" s="406"/>
      <c r="F249" s="407"/>
      <c r="G249" s="404"/>
      <c r="H249" s="278">
        <v>0</v>
      </c>
      <c r="I249" s="403"/>
      <c r="J249" s="273">
        <f t="shared" si="8"/>
        <v>0</v>
      </c>
      <c r="K249" s="366"/>
      <c r="L249" s="278">
        <v>0</v>
      </c>
      <c r="M249" s="366"/>
      <c r="N249" s="273">
        <f t="shared" si="9"/>
        <v>0</v>
      </c>
    </row>
    <row r="250" spans="2:14">
      <c r="B250" s="277" t="str">
        <f>+'1次効果'!B252</f>
        <v>2071</v>
      </c>
      <c r="C250" s="340" t="str">
        <f>+'1次効果'!C252</f>
        <v>医薬品</v>
      </c>
      <c r="D250" s="400"/>
      <c r="E250" s="406"/>
      <c r="F250" s="407"/>
      <c r="G250" s="404"/>
      <c r="H250" s="278">
        <v>3.6328349100861251E-3</v>
      </c>
      <c r="I250" s="403"/>
      <c r="J250" s="273">
        <f t="shared" si="8"/>
        <v>0</v>
      </c>
      <c r="K250" s="366"/>
      <c r="L250" s="278">
        <v>0.22034492093571345</v>
      </c>
      <c r="M250" s="366"/>
      <c r="N250" s="273">
        <f t="shared" si="9"/>
        <v>0</v>
      </c>
    </row>
    <row r="251" spans="2:14">
      <c r="B251" s="277" t="str">
        <f>+'1次効果'!B253</f>
        <v>2081</v>
      </c>
      <c r="C251" s="340" t="str">
        <f>+'1次効果'!C253</f>
        <v>油脂加工製品・石けん・界面活性剤・化粧品</v>
      </c>
      <c r="D251" s="400"/>
      <c r="E251" s="406"/>
      <c r="F251" s="407"/>
      <c r="G251" s="404"/>
      <c r="H251" s="278">
        <v>1.0650621315596093E-2</v>
      </c>
      <c r="I251" s="403"/>
      <c r="J251" s="273">
        <f t="shared" si="8"/>
        <v>0</v>
      </c>
      <c r="K251" s="366"/>
      <c r="L251" s="278">
        <v>0.3143222766734044</v>
      </c>
      <c r="M251" s="366"/>
      <c r="N251" s="273">
        <f t="shared" si="9"/>
        <v>0</v>
      </c>
    </row>
    <row r="252" spans="2:14">
      <c r="B252" s="277" t="str">
        <f>+'1次効果'!B254</f>
        <v>2082</v>
      </c>
      <c r="C252" s="340" t="str">
        <f>+'1次効果'!C254</f>
        <v>塗料・印刷インキ</v>
      </c>
      <c r="D252" s="400"/>
      <c r="E252" s="406"/>
      <c r="F252" s="407"/>
      <c r="G252" s="404"/>
      <c r="H252" s="278">
        <v>2.157422259050056E-5</v>
      </c>
      <c r="I252" s="403"/>
      <c r="J252" s="273">
        <f t="shared" si="8"/>
        <v>0</v>
      </c>
      <c r="K252" s="366"/>
      <c r="L252" s="278">
        <v>0.16782568382012053</v>
      </c>
      <c r="M252" s="366"/>
      <c r="N252" s="273">
        <f t="shared" si="9"/>
        <v>0</v>
      </c>
    </row>
    <row r="253" spans="2:14">
      <c r="B253" s="277" t="str">
        <f>+'1次効果'!B255</f>
        <v>2083</v>
      </c>
      <c r="C253" s="340" t="str">
        <f>+'1次効果'!C255</f>
        <v>写真感光材料</v>
      </c>
      <c r="D253" s="400"/>
      <c r="E253" s="406"/>
      <c r="F253" s="407"/>
      <c r="G253" s="404"/>
      <c r="H253" s="278">
        <v>2.108990330785667E-4</v>
      </c>
      <c r="I253" s="403"/>
      <c r="J253" s="273">
        <f t="shared" si="8"/>
        <v>0</v>
      </c>
      <c r="K253" s="366"/>
      <c r="L253" s="278">
        <v>4.0983606557377095E-2</v>
      </c>
      <c r="M253" s="366"/>
      <c r="N253" s="273">
        <f t="shared" si="9"/>
        <v>0</v>
      </c>
    </row>
    <row r="254" spans="2:14">
      <c r="B254" s="277" t="str">
        <f>+'1次効果'!B256</f>
        <v>2084</v>
      </c>
      <c r="C254" s="340" t="str">
        <f>+'1次効果'!C256</f>
        <v>農薬</v>
      </c>
      <c r="D254" s="400"/>
      <c r="E254" s="406"/>
      <c r="F254" s="407"/>
      <c r="G254" s="404"/>
      <c r="H254" s="278">
        <v>2.2542861155788342E-4</v>
      </c>
      <c r="I254" s="403"/>
      <c r="J254" s="273">
        <f t="shared" si="8"/>
        <v>0</v>
      </c>
      <c r="K254" s="366"/>
      <c r="L254" s="278">
        <v>0.43101711983887214</v>
      </c>
      <c r="M254" s="366"/>
      <c r="N254" s="273">
        <f t="shared" si="9"/>
        <v>0</v>
      </c>
    </row>
    <row r="255" spans="2:14">
      <c r="B255" s="277" t="str">
        <f>+'1次効果'!B257</f>
        <v>2089</v>
      </c>
      <c r="C255" s="340" t="str">
        <f>+'1次効果'!C257</f>
        <v>その他の化学最終製品</v>
      </c>
      <c r="D255" s="400"/>
      <c r="E255" s="406"/>
      <c r="F255" s="407"/>
      <c r="G255" s="404"/>
      <c r="H255" s="278">
        <v>1.3334190431700194E-3</v>
      </c>
      <c r="I255" s="403"/>
      <c r="J255" s="273">
        <f t="shared" si="8"/>
        <v>0</v>
      </c>
      <c r="K255" s="366"/>
      <c r="L255" s="278">
        <v>5.1996915959907519E-2</v>
      </c>
      <c r="M255" s="366"/>
      <c r="N255" s="273">
        <f t="shared" si="9"/>
        <v>0</v>
      </c>
    </row>
    <row r="256" spans="2:14">
      <c r="B256" s="277" t="str">
        <f>+'1次効果'!B258</f>
        <v>2111</v>
      </c>
      <c r="C256" s="340" t="str">
        <f>+'1次効果'!C258</f>
        <v>石油製品</v>
      </c>
      <c r="D256" s="400"/>
      <c r="E256" s="406"/>
      <c r="F256" s="407"/>
      <c r="G256" s="404"/>
      <c r="H256" s="278">
        <v>7.5753479723973227E-2</v>
      </c>
      <c r="I256" s="403"/>
      <c r="J256" s="273">
        <f t="shared" si="8"/>
        <v>0</v>
      </c>
      <c r="K256" s="366"/>
      <c r="L256" s="278">
        <v>0.51133742908150626</v>
      </c>
      <c r="M256" s="366"/>
      <c r="N256" s="273">
        <f t="shared" si="9"/>
        <v>0</v>
      </c>
    </row>
    <row r="257" spans="2:14">
      <c r="B257" s="277" t="str">
        <f>+'1次効果'!B259</f>
        <v>2121</v>
      </c>
      <c r="C257" s="340" t="str">
        <f>+'1次効果'!C259</f>
        <v>石炭製品</v>
      </c>
      <c r="D257" s="400"/>
      <c r="E257" s="406"/>
      <c r="F257" s="407"/>
      <c r="G257" s="404"/>
      <c r="H257" s="278">
        <v>0</v>
      </c>
      <c r="I257" s="403"/>
      <c r="J257" s="273">
        <f t="shared" si="8"/>
        <v>0</v>
      </c>
      <c r="K257" s="366"/>
      <c r="L257" s="278">
        <v>0.24332921849776845</v>
      </c>
      <c r="M257" s="366"/>
      <c r="N257" s="273">
        <f t="shared" si="9"/>
        <v>0</v>
      </c>
    </row>
    <row r="258" spans="2:14">
      <c r="B258" s="277" t="str">
        <f>+'1次効果'!B260</f>
        <v>2211</v>
      </c>
      <c r="C258" s="340" t="str">
        <f>+'1次効果'!C260</f>
        <v>プラスチック製品</v>
      </c>
      <c r="D258" s="400"/>
      <c r="E258" s="406"/>
      <c r="F258" s="407"/>
      <c r="G258" s="404"/>
      <c r="H258" s="278">
        <v>1.3217513513608711E-3</v>
      </c>
      <c r="I258" s="403"/>
      <c r="J258" s="273">
        <f t="shared" si="8"/>
        <v>0</v>
      </c>
      <c r="K258" s="366"/>
      <c r="L258" s="278">
        <v>0.24820221729490022</v>
      </c>
      <c r="M258" s="366"/>
      <c r="N258" s="273">
        <f t="shared" si="9"/>
        <v>0</v>
      </c>
    </row>
    <row r="259" spans="2:14">
      <c r="B259" s="277" t="str">
        <f>+'1次効果'!B261</f>
        <v>2221</v>
      </c>
      <c r="C259" s="340" t="str">
        <f>+'1次効果'!C261</f>
        <v>タイヤ・チューブ</v>
      </c>
      <c r="D259" s="400"/>
      <c r="E259" s="406"/>
      <c r="F259" s="407"/>
      <c r="G259" s="404"/>
      <c r="H259" s="278">
        <v>9.224080883081363E-5</v>
      </c>
      <c r="I259" s="403"/>
      <c r="J259" s="273">
        <f t="shared" ref="J259:J290" si="10">$F$383*H259</f>
        <v>0</v>
      </c>
      <c r="K259" s="366"/>
      <c r="L259" s="278">
        <v>0.39815046238440388</v>
      </c>
      <c r="M259" s="366"/>
      <c r="N259" s="273">
        <f t="shared" ref="N259:N290" si="11">J259*L259</f>
        <v>0</v>
      </c>
    </row>
    <row r="260" spans="2:14">
      <c r="B260" s="277" t="str">
        <f>+'1次効果'!B262</f>
        <v>2229</v>
      </c>
      <c r="C260" s="340" t="str">
        <f>+'1次効果'!C262</f>
        <v>その他のゴム製品</v>
      </c>
      <c r="D260" s="400"/>
      <c r="E260" s="406"/>
      <c r="F260" s="407"/>
      <c r="G260" s="404"/>
      <c r="H260" s="278">
        <v>1.1694109224565203E-3</v>
      </c>
      <c r="I260" s="403"/>
      <c r="J260" s="273">
        <f t="shared" si="10"/>
        <v>0</v>
      </c>
      <c r="K260" s="366"/>
      <c r="L260" s="278">
        <v>9.8996706455722894E-4</v>
      </c>
      <c r="M260" s="366"/>
      <c r="N260" s="273">
        <f t="shared" si="11"/>
        <v>0</v>
      </c>
    </row>
    <row r="261" spans="2:14">
      <c r="B261" s="277" t="str">
        <f>+'1次効果'!B263</f>
        <v>2311</v>
      </c>
      <c r="C261" s="340" t="str">
        <f>+'1次効果'!C263</f>
        <v>革製履物</v>
      </c>
      <c r="D261" s="400"/>
      <c r="E261" s="406"/>
      <c r="F261" s="407"/>
      <c r="G261" s="404"/>
      <c r="H261" s="278">
        <v>0</v>
      </c>
      <c r="I261" s="403"/>
      <c r="J261" s="273">
        <f t="shared" si="10"/>
        <v>0</v>
      </c>
      <c r="K261" s="366"/>
      <c r="L261" s="278">
        <v>0</v>
      </c>
      <c r="M261" s="366"/>
      <c r="N261" s="273">
        <f t="shared" si="11"/>
        <v>0</v>
      </c>
    </row>
    <row r="262" spans="2:14">
      <c r="B262" s="277" t="str">
        <f>+'1次効果'!B264</f>
        <v>2312</v>
      </c>
      <c r="C262" s="340" t="str">
        <f>+'1次効果'!C264</f>
        <v>なめし革・毛皮・その他の革製品</v>
      </c>
      <c r="D262" s="400"/>
      <c r="E262" s="406"/>
      <c r="F262" s="407"/>
      <c r="G262" s="404"/>
      <c r="H262" s="278">
        <v>1.8470176279010176E-4</v>
      </c>
      <c r="I262" s="403"/>
      <c r="J262" s="273">
        <f t="shared" si="10"/>
        <v>0</v>
      </c>
      <c r="K262" s="366"/>
      <c r="L262" s="278">
        <v>3.1872509960159334E-2</v>
      </c>
      <c r="M262" s="366"/>
      <c r="N262" s="273">
        <f t="shared" si="11"/>
        <v>0</v>
      </c>
    </row>
    <row r="263" spans="2:14">
      <c r="B263" s="277" t="str">
        <f>+'1次効果'!B265</f>
        <v>2511</v>
      </c>
      <c r="C263" s="340" t="str">
        <f>+'1次効果'!C265</f>
        <v>ガラス・ガラス製品</v>
      </c>
      <c r="D263" s="400"/>
      <c r="E263" s="406"/>
      <c r="F263" s="407"/>
      <c r="G263" s="404"/>
      <c r="H263" s="278">
        <v>1.9042553613043864E-4</v>
      </c>
      <c r="I263" s="403"/>
      <c r="J263" s="273">
        <f t="shared" si="10"/>
        <v>0</v>
      </c>
      <c r="K263" s="366"/>
      <c r="L263" s="278">
        <v>3.4038573270792294E-2</v>
      </c>
      <c r="M263" s="366"/>
      <c r="N263" s="273">
        <f t="shared" si="11"/>
        <v>0</v>
      </c>
    </row>
    <row r="264" spans="2:14">
      <c r="B264" s="277" t="str">
        <f>+'1次効果'!B266</f>
        <v>2521</v>
      </c>
      <c r="C264" s="340" t="str">
        <f>+'1次効果'!C266</f>
        <v>セメント・セメント製品</v>
      </c>
      <c r="D264" s="400"/>
      <c r="E264" s="406"/>
      <c r="F264" s="407"/>
      <c r="G264" s="404"/>
      <c r="H264" s="278">
        <v>1.3869143093893218E-5</v>
      </c>
      <c r="I264" s="403"/>
      <c r="J264" s="273">
        <f t="shared" si="10"/>
        <v>0</v>
      </c>
      <c r="K264" s="366"/>
      <c r="L264" s="278">
        <v>0.50520720329789537</v>
      </c>
      <c r="M264" s="366"/>
      <c r="N264" s="273">
        <f t="shared" si="11"/>
        <v>0</v>
      </c>
    </row>
    <row r="265" spans="2:14">
      <c r="B265" s="277" t="str">
        <f>+'1次効果'!B267</f>
        <v>2531</v>
      </c>
      <c r="C265" s="340" t="str">
        <f>+'1次効果'!C267</f>
        <v>陶磁器</v>
      </c>
      <c r="D265" s="400"/>
      <c r="E265" s="406"/>
      <c r="F265" s="407"/>
      <c r="G265" s="404"/>
      <c r="H265" s="278">
        <v>3.5267249581614183E-4</v>
      </c>
      <c r="I265" s="403"/>
      <c r="J265" s="273">
        <f t="shared" si="10"/>
        <v>0</v>
      </c>
      <c r="K265" s="366"/>
      <c r="L265" s="278">
        <v>0.22772045028142585</v>
      </c>
      <c r="M265" s="366"/>
      <c r="N265" s="273">
        <f t="shared" si="11"/>
        <v>0</v>
      </c>
    </row>
    <row r="266" spans="2:14">
      <c r="B266" s="277" t="str">
        <f>+'1次効果'!B268</f>
        <v>2591</v>
      </c>
      <c r="C266" s="340" t="str">
        <f>+'1次効果'!C268</f>
        <v>建設用土石製品</v>
      </c>
      <c r="D266" s="400"/>
      <c r="E266" s="406"/>
      <c r="F266" s="407"/>
      <c r="G266" s="404"/>
      <c r="H266" s="278">
        <v>1.5410158993214686E-6</v>
      </c>
      <c r="I266" s="403"/>
      <c r="J266" s="273">
        <f t="shared" si="10"/>
        <v>0</v>
      </c>
      <c r="K266" s="366"/>
      <c r="L266" s="278">
        <v>1.432181971356361E-2</v>
      </c>
      <c r="M266" s="366"/>
      <c r="N266" s="273">
        <f t="shared" si="11"/>
        <v>0</v>
      </c>
    </row>
    <row r="267" spans="2:14" ht="24">
      <c r="B267" s="277" t="str">
        <f>+'1次効果'!B269</f>
        <v>2599</v>
      </c>
      <c r="C267" s="340" t="str">
        <f>+'1次効果'!C269</f>
        <v>その他の窯業・土石
製品</v>
      </c>
      <c r="D267" s="400"/>
      <c r="E267" s="406"/>
      <c r="F267" s="407"/>
      <c r="G267" s="404"/>
      <c r="H267" s="278">
        <v>5.1359858473099809E-4</v>
      </c>
      <c r="I267" s="403"/>
      <c r="J267" s="273">
        <f t="shared" si="10"/>
        <v>0</v>
      </c>
      <c r="K267" s="366"/>
      <c r="L267" s="278">
        <v>0.28771211733606206</v>
      </c>
      <c r="M267" s="366"/>
      <c r="N267" s="273">
        <f t="shared" si="11"/>
        <v>0</v>
      </c>
    </row>
    <row r="268" spans="2:14">
      <c r="B268" s="277" t="str">
        <f>+'1次効果'!B270</f>
        <v>2611</v>
      </c>
      <c r="C268" s="340" t="str">
        <f>+'1次効果'!C270</f>
        <v>銑鉄・粗鋼</v>
      </c>
      <c r="D268" s="400"/>
      <c r="E268" s="406"/>
      <c r="F268" s="407"/>
      <c r="G268" s="404"/>
      <c r="H268" s="278">
        <v>0</v>
      </c>
      <c r="I268" s="403"/>
      <c r="J268" s="273">
        <f t="shared" si="10"/>
        <v>0</v>
      </c>
      <c r="K268" s="366"/>
      <c r="L268" s="278">
        <v>0</v>
      </c>
      <c r="M268" s="366"/>
      <c r="N268" s="273">
        <f t="shared" si="11"/>
        <v>0</v>
      </c>
    </row>
    <row r="269" spans="2:14">
      <c r="B269" s="277" t="str">
        <f>+'1次効果'!B271</f>
        <v>2612</v>
      </c>
      <c r="C269" s="340" t="str">
        <f>+'1次効果'!C271</f>
        <v>鉄屑</v>
      </c>
      <c r="D269" s="400"/>
      <c r="E269" s="406"/>
      <c r="F269" s="407"/>
      <c r="G269" s="404"/>
      <c r="H269" s="278">
        <v>0</v>
      </c>
      <c r="I269" s="403"/>
      <c r="J269" s="273">
        <f t="shared" si="10"/>
        <v>0</v>
      </c>
      <c r="K269" s="366"/>
      <c r="L269" s="278">
        <v>0</v>
      </c>
      <c r="M269" s="366"/>
      <c r="N269" s="273">
        <f t="shared" si="11"/>
        <v>0</v>
      </c>
    </row>
    <row r="270" spans="2:14">
      <c r="B270" s="277" t="str">
        <f>+'1次効果'!B272</f>
        <v>2621</v>
      </c>
      <c r="C270" s="340" t="str">
        <f>+'1次効果'!C272</f>
        <v>熱間圧延鋼材</v>
      </c>
      <c r="D270" s="400"/>
      <c r="E270" s="406"/>
      <c r="F270" s="407"/>
      <c r="G270" s="404"/>
      <c r="H270" s="278">
        <v>0</v>
      </c>
      <c r="I270" s="403"/>
      <c r="J270" s="273">
        <f t="shared" si="10"/>
        <v>0</v>
      </c>
      <c r="K270" s="366"/>
      <c r="L270" s="278">
        <v>8.2550742199333227E-3</v>
      </c>
      <c r="M270" s="366"/>
      <c r="N270" s="273">
        <f t="shared" si="11"/>
        <v>0</v>
      </c>
    </row>
    <row r="271" spans="2:14">
      <c r="B271" s="277" t="str">
        <f>+'1次効果'!B273</f>
        <v>2622</v>
      </c>
      <c r="C271" s="340" t="str">
        <f>+'1次効果'!C273</f>
        <v>鋼管</v>
      </c>
      <c r="D271" s="400"/>
      <c r="E271" s="406"/>
      <c r="F271" s="407"/>
      <c r="G271" s="404"/>
      <c r="H271" s="278">
        <v>0</v>
      </c>
      <c r="I271" s="403"/>
      <c r="J271" s="273">
        <f t="shared" si="10"/>
        <v>0</v>
      </c>
      <c r="K271" s="366"/>
      <c r="L271" s="278">
        <v>8.1338429558103664E-2</v>
      </c>
      <c r="M271" s="366"/>
      <c r="N271" s="273">
        <f t="shared" si="11"/>
        <v>0</v>
      </c>
    </row>
    <row r="272" spans="2:14">
      <c r="B272" s="277" t="str">
        <f>+'1次効果'!B274</f>
        <v>2623</v>
      </c>
      <c r="C272" s="340" t="str">
        <f>+'1次効果'!C274</f>
        <v>冷延・めっき鋼材</v>
      </c>
      <c r="D272" s="400"/>
      <c r="E272" s="406"/>
      <c r="F272" s="407"/>
      <c r="G272" s="404"/>
      <c r="H272" s="278">
        <v>0</v>
      </c>
      <c r="I272" s="403"/>
      <c r="J272" s="273">
        <f t="shared" si="10"/>
        <v>0</v>
      </c>
      <c r="K272" s="366"/>
      <c r="L272" s="278">
        <v>3.7498150457629609E-2</v>
      </c>
      <c r="M272" s="366"/>
      <c r="N272" s="273">
        <f t="shared" si="11"/>
        <v>0</v>
      </c>
    </row>
    <row r="273" spans="2:14">
      <c r="B273" s="277" t="str">
        <f>+'1次効果'!B275</f>
        <v>2631</v>
      </c>
      <c r="C273" s="340" t="str">
        <f>+'1次効果'!C275</f>
        <v>鋳鍛造品</v>
      </c>
      <c r="D273" s="400"/>
      <c r="E273" s="406"/>
      <c r="F273" s="407"/>
      <c r="G273" s="404"/>
      <c r="H273" s="278">
        <v>6.6043538542348661E-7</v>
      </c>
      <c r="I273" s="403"/>
      <c r="J273" s="273">
        <f t="shared" si="10"/>
        <v>0</v>
      </c>
      <c r="K273" s="366"/>
      <c r="L273" s="278">
        <v>0.35657379286060131</v>
      </c>
      <c r="M273" s="366"/>
      <c r="N273" s="273">
        <f t="shared" si="11"/>
        <v>0</v>
      </c>
    </row>
    <row r="274" spans="2:14">
      <c r="B274" s="277" t="str">
        <f>+'1次効果'!B276</f>
        <v>2699</v>
      </c>
      <c r="C274" s="340" t="str">
        <f>+'1次効果'!C276</f>
        <v>その他の鉄鋼製品</v>
      </c>
      <c r="D274" s="400"/>
      <c r="E274" s="406"/>
      <c r="F274" s="407"/>
      <c r="G274" s="404"/>
      <c r="H274" s="278">
        <v>0</v>
      </c>
      <c r="I274" s="403"/>
      <c r="J274" s="273">
        <f t="shared" si="10"/>
        <v>0</v>
      </c>
      <c r="K274" s="366"/>
      <c r="L274" s="278">
        <v>0.29850225243945006</v>
      </c>
      <c r="M274" s="366"/>
      <c r="N274" s="273">
        <f t="shared" si="11"/>
        <v>0</v>
      </c>
    </row>
    <row r="275" spans="2:14">
      <c r="B275" s="277" t="str">
        <f>+'1次効果'!B277</f>
        <v>2711</v>
      </c>
      <c r="C275" s="340" t="str">
        <f>+'1次効果'!C277</f>
        <v>非鉄金属製錬・精製</v>
      </c>
      <c r="D275" s="400"/>
      <c r="E275" s="406"/>
      <c r="F275" s="407"/>
      <c r="G275" s="404"/>
      <c r="H275" s="278">
        <v>2.4808154527790902E-3</v>
      </c>
      <c r="I275" s="403"/>
      <c r="J275" s="273">
        <f t="shared" si="10"/>
        <v>0</v>
      </c>
      <c r="K275" s="366"/>
      <c r="L275" s="278">
        <v>0.12017755089683702</v>
      </c>
      <c r="M275" s="366"/>
      <c r="N275" s="273">
        <f t="shared" si="11"/>
        <v>0</v>
      </c>
    </row>
    <row r="276" spans="2:14">
      <c r="B276" s="277" t="str">
        <f>+'1次効果'!B278</f>
        <v>2712</v>
      </c>
      <c r="C276" s="340" t="str">
        <f>+'1次効果'!C278</f>
        <v>非鉄金属屑</v>
      </c>
      <c r="D276" s="400"/>
      <c r="E276" s="406"/>
      <c r="F276" s="407"/>
      <c r="G276" s="404"/>
      <c r="H276" s="278">
        <v>0</v>
      </c>
      <c r="I276" s="403"/>
      <c r="J276" s="273">
        <f t="shared" si="10"/>
        <v>0</v>
      </c>
      <c r="K276" s="366"/>
      <c r="L276" s="278">
        <v>0</v>
      </c>
      <c r="M276" s="366"/>
      <c r="N276" s="273">
        <f t="shared" si="11"/>
        <v>0</v>
      </c>
    </row>
    <row r="277" spans="2:14">
      <c r="B277" s="277" t="str">
        <f>+'1次効果'!B279</f>
        <v>2721</v>
      </c>
      <c r="C277" s="340" t="str">
        <f>+'1次効果'!C279</f>
        <v>電線・ケーブル</v>
      </c>
      <c r="D277" s="400"/>
      <c r="E277" s="406"/>
      <c r="F277" s="407"/>
      <c r="G277" s="404"/>
      <c r="H277" s="278">
        <v>0</v>
      </c>
      <c r="I277" s="403"/>
      <c r="J277" s="273">
        <f t="shared" si="10"/>
        <v>0</v>
      </c>
      <c r="K277" s="366"/>
      <c r="L277" s="278">
        <v>0.45790350244848244</v>
      </c>
      <c r="M277" s="366"/>
      <c r="N277" s="273">
        <f t="shared" si="11"/>
        <v>0</v>
      </c>
    </row>
    <row r="278" spans="2:14">
      <c r="B278" s="277" t="str">
        <f>+'1次効果'!B280</f>
        <v>2729</v>
      </c>
      <c r="C278" s="340" t="str">
        <f>+'1次効果'!C280</f>
        <v>その他の非鉄金属製品</v>
      </c>
      <c r="D278" s="400"/>
      <c r="E278" s="406"/>
      <c r="F278" s="407"/>
      <c r="G278" s="404"/>
      <c r="H278" s="278">
        <v>7.9252246250818384E-6</v>
      </c>
      <c r="I278" s="403"/>
      <c r="J278" s="273">
        <f t="shared" si="10"/>
        <v>0</v>
      </c>
      <c r="K278" s="366"/>
      <c r="L278" s="278">
        <v>9.5932449271858178E-2</v>
      </c>
      <c r="M278" s="366"/>
      <c r="N278" s="273">
        <f t="shared" si="11"/>
        <v>0</v>
      </c>
    </row>
    <row r="279" spans="2:14">
      <c r="B279" s="277" t="str">
        <f>+'1次効果'!B281</f>
        <v>2811</v>
      </c>
      <c r="C279" s="340" t="str">
        <f>+'1次効果'!C281</f>
        <v>建設用金属製品</v>
      </c>
      <c r="D279" s="400"/>
      <c r="E279" s="406"/>
      <c r="F279" s="407"/>
      <c r="G279" s="404"/>
      <c r="H279" s="278">
        <v>0</v>
      </c>
      <c r="I279" s="403"/>
      <c r="J279" s="273">
        <f t="shared" si="10"/>
        <v>0</v>
      </c>
      <c r="K279" s="366"/>
      <c r="L279" s="278">
        <v>0</v>
      </c>
      <c r="M279" s="366"/>
      <c r="N279" s="273">
        <f t="shared" si="11"/>
        <v>0</v>
      </c>
    </row>
    <row r="280" spans="2:14">
      <c r="B280" s="277" t="str">
        <f>+'1次効果'!B282</f>
        <v>2812</v>
      </c>
      <c r="C280" s="340" t="str">
        <f>+'1次効果'!C282</f>
        <v>建築用金属製品</v>
      </c>
      <c r="D280" s="400"/>
      <c r="E280" s="406"/>
      <c r="F280" s="407"/>
      <c r="G280" s="404"/>
      <c r="H280" s="278">
        <v>3.1788956551717152E-4</v>
      </c>
      <c r="I280" s="403"/>
      <c r="J280" s="273">
        <f t="shared" si="10"/>
        <v>0</v>
      </c>
      <c r="K280" s="366"/>
      <c r="L280" s="278">
        <v>4.7515232824640874E-3</v>
      </c>
      <c r="M280" s="366"/>
      <c r="N280" s="273">
        <f t="shared" si="11"/>
        <v>0</v>
      </c>
    </row>
    <row r="281" spans="2:14">
      <c r="B281" s="277" t="str">
        <f>+'1次効果'!B283</f>
        <v>2891</v>
      </c>
      <c r="C281" s="340" t="str">
        <f>+'1次効果'!C283</f>
        <v>ガス・石油機器・暖厨房機器</v>
      </c>
      <c r="D281" s="400"/>
      <c r="E281" s="406"/>
      <c r="F281" s="407"/>
      <c r="G281" s="404"/>
      <c r="H281" s="278">
        <v>4.6890912365067549E-5</v>
      </c>
      <c r="I281" s="403"/>
      <c r="J281" s="273">
        <f t="shared" si="10"/>
        <v>0</v>
      </c>
      <c r="K281" s="366"/>
      <c r="L281" s="278">
        <v>0</v>
      </c>
      <c r="M281" s="366"/>
      <c r="N281" s="273">
        <f t="shared" si="11"/>
        <v>0</v>
      </c>
    </row>
    <row r="282" spans="2:14">
      <c r="B282" s="277" t="str">
        <f>+'1次効果'!B284</f>
        <v>2899</v>
      </c>
      <c r="C282" s="340" t="str">
        <f>+'1次効果'!C284</f>
        <v>その他の金属製品</v>
      </c>
      <c r="D282" s="400"/>
      <c r="E282" s="406"/>
      <c r="F282" s="407"/>
      <c r="G282" s="404"/>
      <c r="H282" s="278">
        <v>8.951100923772988E-4</v>
      </c>
      <c r="I282" s="403"/>
      <c r="J282" s="273">
        <f t="shared" si="10"/>
        <v>0</v>
      </c>
      <c r="K282" s="366"/>
      <c r="L282" s="278">
        <v>0.21729588659212906</v>
      </c>
      <c r="M282" s="366"/>
      <c r="N282" s="273">
        <f t="shared" si="11"/>
        <v>0</v>
      </c>
    </row>
    <row r="283" spans="2:14">
      <c r="B283" s="277" t="str">
        <f>+'1次効果'!B285</f>
        <v>2911</v>
      </c>
      <c r="C283" s="340" t="str">
        <f>+'1次効果'!C285</f>
        <v>ボイラ・原動機</v>
      </c>
      <c r="D283" s="400"/>
      <c r="E283" s="406"/>
      <c r="F283" s="407"/>
      <c r="G283" s="404"/>
      <c r="H283" s="278">
        <v>0</v>
      </c>
      <c r="I283" s="403"/>
      <c r="J283" s="273">
        <f t="shared" si="10"/>
        <v>0</v>
      </c>
      <c r="K283" s="366"/>
      <c r="L283" s="278">
        <v>0</v>
      </c>
      <c r="M283" s="366"/>
      <c r="N283" s="273">
        <f t="shared" si="11"/>
        <v>0</v>
      </c>
    </row>
    <row r="284" spans="2:14">
      <c r="B284" s="277" t="str">
        <f>+'1次効果'!B286</f>
        <v>2912</v>
      </c>
      <c r="C284" s="340" t="str">
        <f>+'1次効果'!C286</f>
        <v>ポンプ・圧縮機</v>
      </c>
      <c r="D284" s="400"/>
      <c r="E284" s="406"/>
      <c r="F284" s="407"/>
      <c r="G284" s="404"/>
      <c r="H284" s="278">
        <v>5.6357152889470855E-5</v>
      </c>
      <c r="I284" s="403"/>
      <c r="J284" s="273">
        <f t="shared" si="10"/>
        <v>0</v>
      </c>
      <c r="K284" s="366"/>
      <c r="L284" s="278">
        <v>0.23962511570502931</v>
      </c>
      <c r="M284" s="366"/>
      <c r="N284" s="273">
        <f t="shared" si="11"/>
        <v>0</v>
      </c>
    </row>
    <row r="285" spans="2:14">
      <c r="B285" s="277" t="str">
        <f>+'1次効果'!B287</f>
        <v>2913</v>
      </c>
      <c r="C285" s="340" t="str">
        <f>+'1次効果'!C287</f>
        <v>運搬機械</v>
      </c>
      <c r="D285" s="400"/>
      <c r="E285" s="406"/>
      <c r="F285" s="407"/>
      <c r="G285" s="404"/>
      <c r="H285" s="278">
        <v>0</v>
      </c>
      <c r="I285" s="403"/>
      <c r="J285" s="273">
        <f t="shared" si="10"/>
        <v>0</v>
      </c>
      <c r="K285" s="366"/>
      <c r="L285" s="278">
        <v>2.0618556701030966E-2</v>
      </c>
      <c r="M285" s="366"/>
      <c r="N285" s="273">
        <f t="shared" si="11"/>
        <v>0</v>
      </c>
    </row>
    <row r="286" spans="2:14">
      <c r="B286" s="277" t="str">
        <f>+'1次効果'!B288</f>
        <v>2914</v>
      </c>
      <c r="C286" s="340" t="str">
        <f>+'1次効果'!C288</f>
        <v>冷凍機・温湿調整装置</v>
      </c>
      <c r="D286" s="400"/>
      <c r="E286" s="406"/>
      <c r="F286" s="407"/>
      <c r="G286" s="404"/>
      <c r="H286" s="278">
        <v>0</v>
      </c>
      <c r="I286" s="403"/>
      <c r="J286" s="273">
        <f t="shared" si="10"/>
        <v>0</v>
      </c>
      <c r="K286" s="366"/>
      <c r="L286" s="278">
        <v>4.0030140340962639E-2</v>
      </c>
      <c r="M286" s="366"/>
      <c r="N286" s="273">
        <f t="shared" si="11"/>
        <v>0</v>
      </c>
    </row>
    <row r="287" spans="2:14">
      <c r="B287" s="277" t="str">
        <f>+'1次効果'!B289</f>
        <v>2919</v>
      </c>
      <c r="C287" s="340" t="str">
        <f>+'1次効果'!C289</f>
        <v>その他のはん用機械</v>
      </c>
      <c r="D287" s="400"/>
      <c r="E287" s="406"/>
      <c r="F287" s="407"/>
      <c r="G287" s="404"/>
      <c r="H287" s="278">
        <v>4.4029025694899105E-7</v>
      </c>
      <c r="I287" s="403"/>
      <c r="J287" s="273">
        <f t="shared" si="10"/>
        <v>0</v>
      </c>
      <c r="K287" s="366"/>
      <c r="L287" s="278">
        <v>0.205368788096569</v>
      </c>
      <c r="M287" s="366"/>
      <c r="N287" s="273">
        <f t="shared" si="11"/>
        <v>0</v>
      </c>
    </row>
    <row r="288" spans="2:14">
      <c r="B288" s="277" t="str">
        <f>+'1次効果'!B290</f>
        <v>3011</v>
      </c>
      <c r="C288" s="340" t="str">
        <f>+'1次効果'!C290</f>
        <v>農業用機械</v>
      </c>
      <c r="D288" s="400"/>
      <c r="E288" s="406"/>
      <c r="F288" s="407"/>
      <c r="G288" s="404"/>
      <c r="H288" s="278">
        <v>0</v>
      </c>
      <c r="I288" s="403"/>
      <c r="J288" s="273">
        <f t="shared" si="10"/>
        <v>0</v>
      </c>
      <c r="K288" s="366"/>
      <c r="L288" s="278">
        <v>0</v>
      </c>
      <c r="M288" s="366"/>
      <c r="N288" s="273">
        <f t="shared" si="11"/>
        <v>0</v>
      </c>
    </row>
    <row r="289" spans="2:14">
      <c r="B289" s="277" t="str">
        <f>+'1次効果'!B291</f>
        <v>3012</v>
      </c>
      <c r="C289" s="340" t="str">
        <f>+'1次効果'!C291</f>
        <v>建設・鉱山機械</v>
      </c>
      <c r="D289" s="400"/>
      <c r="E289" s="406"/>
      <c r="F289" s="407"/>
      <c r="G289" s="404"/>
      <c r="H289" s="278">
        <v>0</v>
      </c>
      <c r="I289" s="403"/>
      <c r="J289" s="273">
        <f t="shared" si="10"/>
        <v>0</v>
      </c>
      <c r="K289" s="366"/>
      <c r="L289" s="278">
        <v>0.12656056418564754</v>
      </c>
      <c r="M289" s="366"/>
      <c r="N289" s="273">
        <f t="shared" si="11"/>
        <v>0</v>
      </c>
    </row>
    <row r="290" spans="2:14">
      <c r="B290" s="277" t="str">
        <f>+'1次効果'!B292</f>
        <v>3013</v>
      </c>
      <c r="C290" s="340" t="str">
        <f>+'1次効果'!C292</f>
        <v>繊維機械</v>
      </c>
      <c r="D290" s="400"/>
      <c r="E290" s="406"/>
      <c r="F290" s="407"/>
      <c r="G290" s="404"/>
      <c r="H290" s="278">
        <v>9.4662405244033073E-6</v>
      </c>
      <c r="I290" s="403"/>
      <c r="J290" s="273">
        <f t="shared" si="10"/>
        <v>0</v>
      </c>
      <c r="K290" s="366"/>
      <c r="L290" s="278">
        <v>0.42006525285481244</v>
      </c>
      <c r="M290" s="366"/>
      <c r="N290" s="273">
        <f t="shared" si="11"/>
        <v>0</v>
      </c>
    </row>
    <row r="291" spans="2:14">
      <c r="B291" s="277" t="str">
        <f>+'1次効果'!B293</f>
        <v>3014</v>
      </c>
      <c r="C291" s="340" t="str">
        <f>+'1次効果'!C293</f>
        <v>生活関連産業用機械</v>
      </c>
      <c r="D291" s="400"/>
      <c r="E291" s="406"/>
      <c r="F291" s="407"/>
      <c r="G291" s="404"/>
      <c r="H291" s="278">
        <v>0</v>
      </c>
      <c r="I291" s="403"/>
      <c r="J291" s="273">
        <f t="shared" ref="J291:J322" si="12">$F$383*H291</f>
        <v>0</v>
      </c>
      <c r="K291" s="366"/>
      <c r="L291" s="278">
        <v>3.332763630148694E-2</v>
      </c>
      <c r="M291" s="366"/>
      <c r="N291" s="273">
        <f t="shared" ref="N291:N322" si="13">J291*L291</f>
        <v>0</v>
      </c>
    </row>
    <row r="292" spans="2:14">
      <c r="B292" s="277" t="str">
        <f>+'1次効果'!B294</f>
        <v>3015</v>
      </c>
      <c r="C292" s="340" t="str">
        <f>+'1次効果'!C294</f>
        <v>基礎素材産業用機械</v>
      </c>
      <c r="D292" s="400"/>
      <c r="E292" s="406"/>
      <c r="F292" s="407"/>
      <c r="G292" s="404"/>
      <c r="H292" s="278">
        <v>0</v>
      </c>
      <c r="I292" s="403"/>
      <c r="J292" s="273">
        <f t="shared" si="12"/>
        <v>0</v>
      </c>
      <c r="K292" s="366"/>
      <c r="L292" s="278">
        <v>0.13672431332655133</v>
      </c>
      <c r="M292" s="366"/>
      <c r="N292" s="273">
        <f t="shared" si="13"/>
        <v>0</v>
      </c>
    </row>
    <row r="293" spans="2:14">
      <c r="B293" s="277" t="str">
        <f>+'1次効果'!B295</f>
        <v>3016</v>
      </c>
      <c r="C293" s="340" t="str">
        <f>+'1次効果'!C295</f>
        <v>金属加工機械</v>
      </c>
      <c r="D293" s="400"/>
      <c r="E293" s="406"/>
      <c r="F293" s="407"/>
      <c r="G293" s="404"/>
      <c r="H293" s="278">
        <v>1.3208707708469732E-6</v>
      </c>
      <c r="I293" s="403"/>
      <c r="J293" s="273">
        <f t="shared" si="12"/>
        <v>0</v>
      </c>
      <c r="K293" s="366"/>
      <c r="L293" s="278">
        <v>0.29189725074724038</v>
      </c>
      <c r="M293" s="366"/>
      <c r="N293" s="273">
        <f t="shared" si="13"/>
        <v>0</v>
      </c>
    </row>
    <row r="294" spans="2:14">
      <c r="B294" s="277" t="str">
        <f>+'1次効果'!B296</f>
        <v>3017</v>
      </c>
      <c r="C294" s="340" t="str">
        <f>+'1次効果'!C296</f>
        <v>半導体製造装置</v>
      </c>
      <c r="D294" s="400"/>
      <c r="E294" s="406"/>
      <c r="F294" s="407"/>
      <c r="G294" s="404"/>
      <c r="H294" s="278">
        <v>0</v>
      </c>
      <c r="I294" s="403"/>
      <c r="J294" s="273">
        <f t="shared" si="12"/>
        <v>0</v>
      </c>
      <c r="K294" s="366"/>
      <c r="L294" s="278">
        <v>0</v>
      </c>
      <c r="M294" s="366"/>
      <c r="N294" s="273">
        <f t="shared" si="13"/>
        <v>0</v>
      </c>
    </row>
    <row r="295" spans="2:14">
      <c r="B295" s="277" t="str">
        <f>+'1次効果'!B297</f>
        <v>3019</v>
      </c>
      <c r="C295" s="340" t="str">
        <f>+'1次効果'!C297</f>
        <v>その他の生産用機械</v>
      </c>
      <c r="D295" s="400"/>
      <c r="E295" s="406"/>
      <c r="F295" s="407"/>
      <c r="G295" s="404"/>
      <c r="H295" s="278">
        <v>0</v>
      </c>
      <c r="I295" s="403"/>
      <c r="J295" s="273">
        <f t="shared" si="12"/>
        <v>0</v>
      </c>
      <c r="K295" s="366"/>
      <c r="L295" s="278">
        <v>1.1908886194353041E-2</v>
      </c>
      <c r="M295" s="366"/>
      <c r="N295" s="273">
        <f t="shared" si="13"/>
        <v>0</v>
      </c>
    </row>
    <row r="296" spans="2:14">
      <c r="B296" s="277" t="str">
        <f>+'1次効果'!B298</f>
        <v>3111</v>
      </c>
      <c r="C296" s="340" t="str">
        <f>+'1次効果'!C298</f>
        <v>事務用機械</v>
      </c>
      <c r="D296" s="400"/>
      <c r="E296" s="406"/>
      <c r="F296" s="407"/>
      <c r="G296" s="404"/>
      <c r="H296" s="278">
        <v>2.6857705673888455E-5</v>
      </c>
      <c r="I296" s="403"/>
      <c r="J296" s="273">
        <f t="shared" si="12"/>
        <v>0</v>
      </c>
      <c r="K296" s="366"/>
      <c r="L296" s="278">
        <v>0.28089033659066232</v>
      </c>
      <c r="M296" s="366"/>
      <c r="N296" s="273">
        <f t="shared" si="13"/>
        <v>0</v>
      </c>
    </row>
    <row r="297" spans="2:14">
      <c r="B297" s="277" t="str">
        <f>+'1次効果'!B299</f>
        <v>3112</v>
      </c>
      <c r="C297" s="340" t="str">
        <f>+'1次効果'!C299</f>
        <v>サービス用機器</v>
      </c>
      <c r="D297" s="400"/>
      <c r="E297" s="406"/>
      <c r="F297" s="407"/>
      <c r="G297" s="404"/>
      <c r="H297" s="278">
        <v>0</v>
      </c>
      <c r="I297" s="403"/>
      <c r="J297" s="273">
        <f t="shared" si="12"/>
        <v>0</v>
      </c>
      <c r="K297" s="366"/>
      <c r="L297" s="278">
        <v>0.2004645495849664</v>
      </c>
      <c r="M297" s="366"/>
      <c r="N297" s="273">
        <f t="shared" si="13"/>
        <v>0</v>
      </c>
    </row>
    <row r="298" spans="2:14">
      <c r="B298" s="277" t="str">
        <f>+'1次効果'!B300</f>
        <v>3113</v>
      </c>
      <c r="C298" s="340" t="str">
        <f>+'1次効果'!C300</f>
        <v>計測機器</v>
      </c>
      <c r="D298" s="400"/>
      <c r="E298" s="406"/>
      <c r="F298" s="407"/>
      <c r="G298" s="404"/>
      <c r="H298" s="278">
        <v>2.7297995930837447E-5</v>
      </c>
      <c r="I298" s="403"/>
      <c r="J298" s="273">
        <f t="shared" si="12"/>
        <v>0</v>
      </c>
      <c r="K298" s="366"/>
      <c r="L298" s="278">
        <v>3.6999663639420977E-3</v>
      </c>
      <c r="M298" s="366"/>
      <c r="N298" s="273">
        <f t="shared" si="13"/>
        <v>0</v>
      </c>
    </row>
    <row r="299" spans="2:14">
      <c r="B299" s="277" t="str">
        <f>+'1次効果'!B301</f>
        <v>3114</v>
      </c>
      <c r="C299" s="340" t="str">
        <f>+'1次効果'!C301</f>
        <v>医療用機械器具</v>
      </c>
      <c r="D299" s="400"/>
      <c r="E299" s="406"/>
      <c r="F299" s="407"/>
      <c r="G299" s="404"/>
      <c r="H299" s="278">
        <v>0</v>
      </c>
      <c r="I299" s="403"/>
      <c r="J299" s="273">
        <f t="shared" si="12"/>
        <v>0</v>
      </c>
      <c r="K299" s="366"/>
      <c r="L299" s="278">
        <v>1.5950920245398792E-2</v>
      </c>
      <c r="M299" s="366"/>
      <c r="N299" s="273">
        <f t="shared" si="13"/>
        <v>0</v>
      </c>
    </row>
    <row r="300" spans="2:14">
      <c r="B300" s="277" t="str">
        <f>+'1次効果'!B302</f>
        <v>3115</v>
      </c>
      <c r="C300" s="340" t="str">
        <f>+'1次効果'!C302</f>
        <v>光学機械・レンズ</v>
      </c>
      <c r="D300" s="400"/>
      <c r="E300" s="406"/>
      <c r="F300" s="407"/>
      <c r="G300" s="404"/>
      <c r="H300" s="278">
        <v>2.4215964132194508E-6</v>
      </c>
      <c r="I300" s="403"/>
      <c r="J300" s="273">
        <f t="shared" si="12"/>
        <v>0</v>
      </c>
      <c r="K300" s="366"/>
      <c r="L300" s="278">
        <v>6.6305003013863439E-3</v>
      </c>
      <c r="M300" s="366"/>
      <c r="N300" s="273">
        <f t="shared" si="13"/>
        <v>0</v>
      </c>
    </row>
    <row r="301" spans="2:14">
      <c r="B301" s="277" t="str">
        <f>+'1次効果'!B303</f>
        <v>3116</v>
      </c>
      <c r="C301" s="340" t="str">
        <f>+'1次効果'!C303</f>
        <v>武器</v>
      </c>
      <c r="D301" s="400"/>
      <c r="E301" s="406"/>
      <c r="F301" s="407"/>
      <c r="G301" s="404"/>
      <c r="H301" s="278">
        <v>0</v>
      </c>
      <c r="I301" s="403"/>
      <c r="J301" s="273">
        <f t="shared" si="12"/>
        <v>0</v>
      </c>
      <c r="K301" s="366"/>
      <c r="L301" s="278">
        <v>0</v>
      </c>
      <c r="M301" s="366"/>
      <c r="N301" s="273">
        <f t="shared" si="13"/>
        <v>0</v>
      </c>
    </row>
    <row r="302" spans="2:14">
      <c r="B302" s="277" t="str">
        <f>+'1次効果'!B304</f>
        <v>3211</v>
      </c>
      <c r="C302" s="340" t="str">
        <f>+'1次効果'!C304</f>
        <v>電子デバイス</v>
      </c>
      <c r="D302" s="400"/>
      <c r="E302" s="406"/>
      <c r="F302" s="407"/>
      <c r="G302" s="404"/>
      <c r="H302" s="278">
        <v>5.019308929218498E-5</v>
      </c>
      <c r="I302" s="403"/>
      <c r="J302" s="273">
        <f t="shared" si="12"/>
        <v>0</v>
      </c>
      <c r="K302" s="366"/>
      <c r="L302" s="278">
        <v>0.1925867796136439</v>
      </c>
      <c r="M302" s="366"/>
      <c r="N302" s="273">
        <f t="shared" si="13"/>
        <v>0</v>
      </c>
    </row>
    <row r="303" spans="2:14">
      <c r="B303" s="277" t="str">
        <f>+'1次効果'!B305</f>
        <v>3299</v>
      </c>
      <c r="C303" s="340" t="str">
        <f>+'1次効果'!C305</f>
        <v>その他の電子部品</v>
      </c>
      <c r="D303" s="400"/>
      <c r="E303" s="406"/>
      <c r="F303" s="407"/>
      <c r="G303" s="404"/>
      <c r="H303" s="278">
        <v>9.7810480581218373E-4</v>
      </c>
      <c r="I303" s="403"/>
      <c r="J303" s="273">
        <f t="shared" si="12"/>
        <v>0</v>
      </c>
      <c r="K303" s="366"/>
      <c r="L303" s="278">
        <v>0.21229290549384794</v>
      </c>
      <c r="M303" s="366"/>
      <c r="N303" s="273">
        <f t="shared" si="13"/>
        <v>0</v>
      </c>
    </row>
    <row r="304" spans="2:14">
      <c r="B304" s="277" t="str">
        <f>+'1次効果'!B306</f>
        <v>3311</v>
      </c>
      <c r="C304" s="340" t="str">
        <f>+'1次効果'!C306</f>
        <v>産業用電気機器</v>
      </c>
      <c r="D304" s="400"/>
      <c r="E304" s="406"/>
      <c r="F304" s="407"/>
      <c r="G304" s="404"/>
      <c r="H304" s="278">
        <v>4.1343255127510259E-4</v>
      </c>
      <c r="I304" s="403"/>
      <c r="J304" s="273">
        <f t="shared" si="12"/>
        <v>0</v>
      </c>
      <c r="K304" s="366"/>
      <c r="L304" s="278">
        <v>1.1226773032396165E-2</v>
      </c>
      <c r="M304" s="366"/>
      <c r="N304" s="273">
        <f t="shared" si="13"/>
        <v>0</v>
      </c>
    </row>
    <row r="305" spans="2:14">
      <c r="B305" s="277" t="str">
        <f>+'1次効果'!B307</f>
        <v>3321</v>
      </c>
      <c r="C305" s="340" t="str">
        <f>+'1次効果'!C307</f>
        <v>民生用電気機器</v>
      </c>
      <c r="D305" s="400"/>
      <c r="E305" s="406"/>
      <c r="F305" s="407"/>
      <c r="G305" s="404"/>
      <c r="H305" s="278">
        <v>4.1688882979215216E-3</v>
      </c>
      <c r="I305" s="403"/>
      <c r="J305" s="273">
        <f t="shared" si="12"/>
        <v>0</v>
      </c>
      <c r="K305" s="366"/>
      <c r="L305" s="278">
        <v>9.3697274192943603E-2</v>
      </c>
      <c r="M305" s="366"/>
      <c r="N305" s="273">
        <f t="shared" si="13"/>
        <v>0</v>
      </c>
    </row>
    <row r="306" spans="2:14">
      <c r="B306" s="277" t="str">
        <f>+'1次効果'!B308</f>
        <v>3331</v>
      </c>
      <c r="C306" s="340" t="str">
        <f>+'1次効果'!C308</f>
        <v>電子応用装置</v>
      </c>
      <c r="D306" s="400"/>
      <c r="E306" s="406"/>
      <c r="F306" s="407"/>
      <c r="G306" s="404"/>
      <c r="H306" s="278">
        <v>1.3208707708469732E-6</v>
      </c>
      <c r="I306" s="403"/>
      <c r="J306" s="273">
        <f t="shared" si="12"/>
        <v>0</v>
      </c>
      <c r="K306" s="366"/>
      <c r="L306" s="278">
        <v>0</v>
      </c>
      <c r="M306" s="366"/>
      <c r="N306" s="273">
        <f t="shared" si="13"/>
        <v>0</v>
      </c>
    </row>
    <row r="307" spans="2:14">
      <c r="B307" s="277" t="str">
        <f>+'1次効果'!B309</f>
        <v>3332</v>
      </c>
      <c r="C307" s="340" t="str">
        <f>+'1次効果'!C309</f>
        <v>電気計測器</v>
      </c>
      <c r="D307" s="400"/>
      <c r="E307" s="406"/>
      <c r="F307" s="407"/>
      <c r="G307" s="404"/>
      <c r="H307" s="278">
        <v>0</v>
      </c>
      <c r="I307" s="403"/>
      <c r="J307" s="273">
        <f t="shared" si="12"/>
        <v>0</v>
      </c>
      <c r="K307" s="366"/>
      <c r="L307" s="278">
        <v>5.8651026392961825E-3</v>
      </c>
      <c r="M307" s="366"/>
      <c r="N307" s="273">
        <f t="shared" si="13"/>
        <v>0</v>
      </c>
    </row>
    <row r="308" spans="2:14">
      <c r="B308" s="277" t="str">
        <f>+'1次効果'!B310</f>
        <v>3399</v>
      </c>
      <c r="C308" s="340" t="str">
        <f>+'1次効果'!C310</f>
        <v>その他の電気機械</v>
      </c>
      <c r="D308" s="400"/>
      <c r="E308" s="406"/>
      <c r="F308" s="407"/>
      <c r="G308" s="404"/>
      <c r="H308" s="278">
        <v>6.597749500380631E-3</v>
      </c>
      <c r="I308" s="403"/>
      <c r="J308" s="273">
        <f t="shared" si="12"/>
        <v>0</v>
      </c>
      <c r="K308" s="366"/>
      <c r="L308" s="278">
        <v>0.42272979890883189</v>
      </c>
      <c r="M308" s="366"/>
      <c r="N308" s="273">
        <f t="shared" si="13"/>
        <v>0</v>
      </c>
    </row>
    <row r="309" spans="2:14">
      <c r="B309" s="277" t="str">
        <f>+'1次効果'!B311</f>
        <v>3411</v>
      </c>
      <c r="C309" s="340" t="str">
        <f>+'1次効果'!C311</f>
        <v>民生用電子機器</v>
      </c>
      <c r="D309" s="400"/>
      <c r="E309" s="406"/>
      <c r="F309" s="407"/>
      <c r="G309" s="404"/>
      <c r="H309" s="278">
        <v>1.2337153144839203E-2</v>
      </c>
      <c r="I309" s="403"/>
      <c r="J309" s="273">
        <f t="shared" si="12"/>
        <v>0</v>
      </c>
      <c r="K309" s="366"/>
      <c r="L309" s="278">
        <v>0.25135411571129984</v>
      </c>
      <c r="M309" s="366"/>
      <c r="N309" s="273">
        <f t="shared" si="13"/>
        <v>0</v>
      </c>
    </row>
    <row r="310" spans="2:14">
      <c r="B310" s="277" t="str">
        <f>+'1次効果'!B312</f>
        <v>3412</v>
      </c>
      <c r="C310" s="340" t="str">
        <f>+'1次効果'!C312</f>
        <v>通信機械</v>
      </c>
      <c r="D310" s="400"/>
      <c r="E310" s="406"/>
      <c r="F310" s="407"/>
      <c r="G310" s="404"/>
      <c r="H310" s="278">
        <v>3.2207232295818696E-4</v>
      </c>
      <c r="I310" s="403"/>
      <c r="J310" s="273">
        <f t="shared" si="12"/>
        <v>0</v>
      </c>
      <c r="K310" s="366"/>
      <c r="L310" s="278">
        <v>0</v>
      </c>
      <c r="M310" s="366"/>
      <c r="N310" s="273">
        <f t="shared" si="13"/>
        <v>0</v>
      </c>
    </row>
    <row r="311" spans="2:14">
      <c r="B311" s="277" t="str">
        <f>+'1次効果'!B313</f>
        <v>3421</v>
      </c>
      <c r="C311" s="340" t="str">
        <f>+'1次効果'!C313</f>
        <v>電子計算機・同附属装置</v>
      </c>
      <c r="D311" s="400"/>
      <c r="E311" s="406"/>
      <c r="F311" s="407"/>
      <c r="G311" s="404"/>
      <c r="H311" s="278">
        <v>1.1447546680673768E-4</v>
      </c>
      <c r="I311" s="403"/>
      <c r="J311" s="273">
        <f t="shared" si="12"/>
        <v>0</v>
      </c>
      <c r="K311" s="366"/>
      <c r="L311" s="278">
        <v>2.1990104452996206E-2</v>
      </c>
      <c r="M311" s="366"/>
      <c r="N311" s="273">
        <f t="shared" si="13"/>
        <v>0</v>
      </c>
    </row>
    <row r="312" spans="2:14">
      <c r="B312" s="277" t="str">
        <f>+'1次効果'!B314</f>
        <v>3511</v>
      </c>
      <c r="C312" s="340" t="str">
        <f>+'1次効果'!C314</f>
        <v>乗用車</v>
      </c>
      <c r="D312" s="400"/>
      <c r="E312" s="406"/>
      <c r="F312" s="407"/>
      <c r="G312" s="404"/>
      <c r="H312" s="278">
        <v>7.6199713899391036E-2</v>
      </c>
      <c r="I312" s="403"/>
      <c r="J312" s="273">
        <f t="shared" si="12"/>
        <v>0</v>
      </c>
      <c r="K312" s="366"/>
      <c r="L312" s="278">
        <v>0.18664526844007434</v>
      </c>
      <c r="M312" s="366"/>
      <c r="N312" s="273">
        <f t="shared" si="13"/>
        <v>0</v>
      </c>
    </row>
    <row r="313" spans="2:14">
      <c r="B313" s="277" t="str">
        <f>+'1次効果'!B315</f>
        <v>3521</v>
      </c>
      <c r="C313" s="340" t="str">
        <f>+'1次効果'!C315</f>
        <v>トラック・バス・その他の自動車</v>
      </c>
      <c r="D313" s="400"/>
      <c r="E313" s="406"/>
      <c r="F313" s="407"/>
      <c r="G313" s="404"/>
      <c r="H313" s="278">
        <v>6.2450770045644893E-3</v>
      </c>
      <c r="I313" s="403"/>
      <c r="J313" s="273">
        <f t="shared" si="12"/>
        <v>0</v>
      </c>
      <c r="K313" s="366"/>
      <c r="L313" s="278">
        <v>0.24129899276201372</v>
      </c>
      <c r="M313" s="366"/>
      <c r="N313" s="273">
        <f t="shared" si="13"/>
        <v>0</v>
      </c>
    </row>
    <row r="314" spans="2:14">
      <c r="B314" s="277" t="str">
        <f>+'1次効果'!B316</f>
        <v>3522</v>
      </c>
      <c r="C314" s="340" t="str">
        <f>+'1次効果'!C316</f>
        <v>二輪自動車</v>
      </c>
      <c r="D314" s="400"/>
      <c r="E314" s="406"/>
      <c r="F314" s="407"/>
      <c r="G314" s="404"/>
      <c r="H314" s="278">
        <v>1.9813061562704596E-6</v>
      </c>
      <c r="I314" s="403"/>
      <c r="J314" s="273">
        <f t="shared" si="12"/>
        <v>0</v>
      </c>
      <c r="K314" s="366"/>
      <c r="L314" s="278">
        <v>6.6666666666666652E-2</v>
      </c>
      <c r="M314" s="366"/>
      <c r="N314" s="273">
        <f t="shared" si="13"/>
        <v>0</v>
      </c>
    </row>
    <row r="315" spans="2:14">
      <c r="B315" s="277" t="str">
        <f>+'1次効果'!B317</f>
        <v>3531</v>
      </c>
      <c r="C315" s="340" t="str">
        <f>+'1次効果'!C317</f>
        <v>自動車部品・同附属品</v>
      </c>
      <c r="D315" s="400"/>
      <c r="E315" s="406"/>
      <c r="F315" s="407"/>
      <c r="G315" s="404"/>
      <c r="H315" s="278">
        <v>9.0479647803017662E-5</v>
      </c>
      <c r="I315" s="403"/>
      <c r="J315" s="273">
        <f t="shared" si="12"/>
        <v>0</v>
      </c>
      <c r="K315" s="366"/>
      <c r="L315" s="278">
        <v>0.37658559485129695</v>
      </c>
      <c r="M315" s="366"/>
      <c r="N315" s="273">
        <f t="shared" si="13"/>
        <v>0</v>
      </c>
    </row>
    <row r="316" spans="2:14">
      <c r="B316" s="277" t="str">
        <f>+'1次効果'!B318</f>
        <v>3541</v>
      </c>
      <c r="C316" s="340" t="str">
        <f>+'1次効果'!C318</f>
        <v>船舶・同修理</v>
      </c>
      <c r="D316" s="400"/>
      <c r="E316" s="406"/>
      <c r="F316" s="407"/>
      <c r="G316" s="404"/>
      <c r="H316" s="278">
        <v>7.4409053424379489E-5</v>
      </c>
      <c r="I316" s="403"/>
      <c r="J316" s="273">
        <f t="shared" si="12"/>
        <v>0</v>
      </c>
      <c r="K316" s="366"/>
      <c r="L316" s="278">
        <v>1.1211167769701325E-3</v>
      </c>
      <c r="M316" s="366"/>
      <c r="N316" s="273">
        <f t="shared" si="13"/>
        <v>0</v>
      </c>
    </row>
    <row r="317" spans="2:14">
      <c r="B317" s="277" t="str">
        <f>+'1次効果'!B319</f>
        <v>3591</v>
      </c>
      <c r="C317" s="340" t="str">
        <f>+'1次効果'!C319</f>
        <v>鉄道車両・同修理</v>
      </c>
      <c r="D317" s="400"/>
      <c r="E317" s="406"/>
      <c r="F317" s="407"/>
      <c r="G317" s="404"/>
      <c r="H317" s="278">
        <v>0</v>
      </c>
      <c r="I317" s="403"/>
      <c r="J317" s="273">
        <f t="shared" si="12"/>
        <v>0</v>
      </c>
      <c r="K317" s="366"/>
      <c r="L317" s="278">
        <v>0.14924391847468765</v>
      </c>
      <c r="M317" s="366"/>
      <c r="N317" s="273">
        <f t="shared" si="13"/>
        <v>0</v>
      </c>
    </row>
    <row r="318" spans="2:14">
      <c r="B318" s="277" t="str">
        <f>+'1次効果'!B320</f>
        <v>3592</v>
      </c>
      <c r="C318" s="340" t="str">
        <f>+'1次効果'!C320</f>
        <v>航空機・同修理</v>
      </c>
      <c r="D318" s="400"/>
      <c r="E318" s="406"/>
      <c r="F318" s="407"/>
      <c r="G318" s="404"/>
      <c r="H318" s="278">
        <v>0</v>
      </c>
      <c r="I318" s="403"/>
      <c r="J318" s="273">
        <f t="shared" si="12"/>
        <v>0</v>
      </c>
      <c r="K318" s="366"/>
      <c r="L318" s="278">
        <v>0.14629552113855171</v>
      </c>
      <c r="M318" s="366"/>
      <c r="N318" s="273">
        <f t="shared" si="13"/>
        <v>0</v>
      </c>
    </row>
    <row r="319" spans="2:14">
      <c r="B319" s="277" t="str">
        <f>+'1次効果'!B321</f>
        <v>3599</v>
      </c>
      <c r="C319" s="340" t="str">
        <f>+'1次効果'!C321</f>
        <v>その他の輸送機械</v>
      </c>
      <c r="D319" s="400"/>
      <c r="E319" s="406"/>
      <c r="F319" s="407"/>
      <c r="G319" s="404"/>
      <c r="H319" s="278">
        <v>6.0099620073537277E-5</v>
      </c>
      <c r="I319" s="403"/>
      <c r="J319" s="273">
        <f t="shared" si="12"/>
        <v>0</v>
      </c>
      <c r="K319" s="366"/>
      <c r="L319" s="278">
        <v>0.25072686847956216</v>
      </c>
      <c r="M319" s="366"/>
      <c r="N319" s="273">
        <f t="shared" si="13"/>
        <v>0</v>
      </c>
    </row>
    <row r="320" spans="2:14">
      <c r="B320" s="277" t="str">
        <f>+'1次効果'!B322</f>
        <v>3911</v>
      </c>
      <c r="C320" s="340" t="str">
        <f>+'1次効果'!C322</f>
        <v>がん具・運動用品</v>
      </c>
      <c r="D320" s="400"/>
      <c r="E320" s="406"/>
      <c r="F320" s="407"/>
      <c r="G320" s="404"/>
      <c r="H320" s="278">
        <v>7.104083295871971E-4</v>
      </c>
      <c r="I320" s="403"/>
      <c r="J320" s="273">
        <f t="shared" si="12"/>
        <v>0</v>
      </c>
      <c r="K320" s="366"/>
      <c r="L320" s="278">
        <v>2.192841019026126E-2</v>
      </c>
      <c r="M320" s="366"/>
      <c r="N320" s="273">
        <f t="shared" si="13"/>
        <v>0</v>
      </c>
    </row>
    <row r="321" spans="2:14">
      <c r="B321" s="277" t="str">
        <f>+'1次効果'!B323</f>
        <v>3919</v>
      </c>
      <c r="C321" s="340" t="str">
        <f>+'1次効果'!C323</f>
        <v>その他の製造工業製品</v>
      </c>
      <c r="D321" s="400"/>
      <c r="E321" s="406"/>
      <c r="F321" s="407"/>
      <c r="G321" s="404"/>
      <c r="H321" s="278">
        <v>5.8303235825185396E-3</v>
      </c>
      <c r="I321" s="403"/>
      <c r="J321" s="273">
        <f t="shared" si="12"/>
        <v>0</v>
      </c>
      <c r="K321" s="366"/>
      <c r="L321" s="278">
        <v>0.3573833642459695</v>
      </c>
      <c r="M321" s="366"/>
      <c r="N321" s="273">
        <f t="shared" si="13"/>
        <v>0</v>
      </c>
    </row>
    <row r="322" spans="2:14">
      <c r="B322" s="277" t="str">
        <f>+'1次効果'!B324</f>
        <v>3921</v>
      </c>
      <c r="C322" s="340" t="str">
        <f>+'1次効果'!C324</f>
        <v>再生資源回収・加工処理</v>
      </c>
      <c r="D322" s="400"/>
      <c r="E322" s="406"/>
      <c r="F322" s="407"/>
      <c r="G322" s="404"/>
      <c r="H322" s="278">
        <v>5.4640020887369791E-4</v>
      </c>
      <c r="I322" s="403"/>
      <c r="J322" s="273">
        <f t="shared" si="12"/>
        <v>0</v>
      </c>
      <c r="K322" s="366"/>
      <c r="L322" s="278">
        <v>1</v>
      </c>
      <c r="M322" s="366"/>
      <c r="N322" s="273">
        <f t="shared" si="13"/>
        <v>0</v>
      </c>
    </row>
    <row r="323" spans="2:14">
      <c r="B323" s="277" t="str">
        <f>+'1次効果'!B325</f>
        <v>4111</v>
      </c>
      <c r="C323" s="340" t="str">
        <f>+'1次効果'!C325</f>
        <v>住宅建築</v>
      </c>
      <c r="D323" s="400"/>
      <c r="E323" s="406"/>
      <c r="F323" s="407"/>
      <c r="G323" s="404"/>
      <c r="H323" s="278">
        <v>0</v>
      </c>
      <c r="I323" s="403"/>
      <c r="J323" s="273">
        <f t="shared" ref="J323:J354" si="14">$F$383*H323</f>
        <v>0</v>
      </c>
      <c r="K323" s="366"/>
      <c r="L323" s="278">
        <v>1</v>
      </c>
      <c r="M323" s="366"/>
      <c r="N323" s="273">
        <f t="shared" ref="N323:N354" si="15">J323*L323</f>
        <v>0</v>
      </c>
    </row>
    <row r="324" spans="2:14">
      <c r="B324" s="277" t="str">
        <f>+'1次効果'!B326</f>
        <v>4112</v>
      </c>
      <c r="C324" s="340" t="str">
        <f>+'1次効果'!C326</f>
        <v>非住宅建築</v>
      </c>
      <c r="D324" s="400"/>
      <c r="E324" s="406"/>
      <c r="F324" s="407"/>
      <c r="G324" s="404"/>
      <c r="H324" s="278">
        <v>0</v>
      </c>
      <c r="I324" s="403"/>
      <c r="J324" s="273">
        <f t="shared" si="14"/>
        <v>0</v>
      </c>
      <c r="K324" s="366"/>
      <c r="L324" s="278">
        <v>1</v>
      </c>
      <c r="M324" s="366"/>
      <c r="N324" s="273">
        <f t="shared" si="15"/>
        <v>0</v>
      </c>
    </row>
    <row r="325" spans="2:14">
      <c r="B325" s="277" t="str">
        <f>+'1次効果'!B327</f>
        <v>4121</v>
      </c>
      <c r="C325" s="340" t="str">
        <f>+'1次効果'!C327</f>
        <v>建設補修</v>
      </c>
      <c r="D325" s="400"/>
      <c r="E325" s="406"/>
      <c r="F325" s="407"/>
      <c r="G325" s="404"/>
      <c r="H325" s="278">
        <v>0</v>
      </c>
      <c r="I325" s="403"/>
      <c r="J325" s="273">
        <f t="shared" si="14"/>
        <v>0</v>
      </c>
      <c r="K325" s="366"/>
      <c r="L325" s="278">
        <v>1</v>
      </c>
      <c r="M325" s="366"/>
      <c r="N325" s="273">
        <f t="shared" si="15"/>
        <v>0</v>
      </c>
    </row>
    <row r="326" spans="2:14">
      <c r="B326" s="277" t="str">
        <f>+'1次効果'!B328</f>
        <v>4131</v>
      </c>
      <c r="C326" s="340" t="str">
        <f>+'1次効果'!C328</f>
        <v>公共事業</v>
      </c>
      <c r="D326" s="400"/>
      <c r="E326" s="406"/>
      <c r="F326" s="407"/>
      <c r="G326" s="404"/>
      <c r="H326" s="278">
        <v>0</v>
      </c>
      <c r="I326" s="403"/>
      <c r="J326" s="273">
        <f t="shared" si="14"/>
        <v>0</v>
      </c>
      <c r="K326" s="366"/>
      <c r="L326" s="278">
        <v>1</v>
      </c>
      <c r="M326" s="366"/>
      <c r="N326" s="273">
        <f t="shared" si="15"/>
        <v>0</v>
      </c>
    </row>
    <row r="327" spans="2:14">
      <c r="B327" s="277" t="str">
        <f>+'1次効果'!B329</f>
        <v>4191</v>
      </c>
      <c r="C327" s="340" t="str">
        <f>+'1次効果'!C329</f>
        <v>その他の土木建設</v>
      </c>
      <c r="D327" s="400"/>
      <c r="E327" s="406"/>
      <c r="F327" s="407"/>
      <c r="G327" s="404"/>
      <c r="H327" s="278">
        <v>0</v>
      </c>
      <c r="I327" s="403"/>
      <c r="J327" s="273">
        <f t="shared" si="14"/>
        <v>0</v>
      </c>
      <c r="K327" s="366"/>
      <c r="L327" s="278">
        <v>1</v>
      </c>
      <c r="M327" s="366"/>
      <c r="N327" s="273">
        <f t="shared" si="15"/>
        <v>0</v>
      </c>
    </row>
    <row r="328" spans="2:14">
      <c r="B328" s="277" t="str">
        <f>+'1次効果'!B330</f>
        <v>4611</v>
      </c>
      <c r="C328" s="340" t="str">
        <f>+'1次効果'!C330</f>
        <v>電力</v>
      </c>
      <c r="D328" s="400"/>
      <c r="E328" s="406"/>
      <c r="F328" s="407"/>
      <c r="G328" s="404"/>
      <c r="H328" s="278">
        <v>4.4139538549393301E-2</v>
      </c>
      <c r="I328" s="403"/>
      <c r="J328" s="273">
        <f t="shared" si="14"/>
        <v>0</v>
      </c>
      <c r="K328" s="366"/>
      <c r="L328" s="278">
        <v>0.85401323907155768</v>
      </c>
      <c r="M328" s="366"/>
      <c r="N328" s="273">
        <f t="shared" si="15"/>
        <v>0</v>
      </c>
    </row>
    <row r="329" spans="2:14">
      <c r="B329" s="277" t="str">
        <f>+'1次効果'!B331</f>
        <v>4621</v>
      </c>
      <c r="C329" s="340" t="str">
        <f>+'1次効果'!C331</f>
        <v>都市ガス</v>
      </c>
      <c r="D329" s="400"/>
      <c r="E329" s="406"/>
      <c r="F329" s="407"/>
      <c r="G329" s="404"/>
      <c r="H329" s="278">
        <v>6.1460116967509658E-3</v>
      </c>
      <c r="I329" s="403"/>
      <c r="J329" s="273">
        <f t="shared" si="14"/>
        <v>0</v>
      </c>
      <c r="K329" s="366"/>
      <c r="L329" s="278">
        <v>0.81365464187889736</v>
      </c>
      <c r="M329" s="366"/>
      <c r="N329" s="273">
        <f t="shared" si="15"/>
        <v>0</v>
      </c>
    </row>
    <row r="330" spans="2:14">
      <c r="B330" s="277" t="str">
        <f>+'1次効果'!B332</f>
        <v>4622</v>
      </c>
      <c r="C330" s="340" t="str">
        <f>+'1次効果'!C332</f>
        <v>熱供給業</v>
      </c>
      <c r="D330" s="400"/>
      <c r="E330" s="406"/>
      <c r="F330" s="407"/>
      <c r="G330" s="404"/>
      <c r="H330" s="278">
        <v>1.5410158993214686E-6</v>
      </c>
      <c r="I330" s="403"/>
      <c r="J330" s="273">
        <f t="shared" si="14"/>
        <v>0</v>
      </c>
      <c r="K330" s="366"/>
      <c r="L330" s="278">
        <v>9.9250936329588035E-2</v>
      </c>
      <c r="M330" s="366"/>
      <c r="N330" s="273">
        <f t="shared" si="15"/>
        <v>0</v>
      </c>
    </row>
    <row r="331" spans="2:14">
      <c r="B331" s="277" t="str">
        <f>+'1次効果'!B333</f>
        <v>4711</v>
      </c>
      <c r="C331" s="340" t="str">
        <f>+'1次効果'!C333</f>
        <v>水道</v>
      </c>
      <c r="D331" s="400"/>
      <c r="E331" s="406"/>
      <c r="F331" s="407"/>
      <c r="G331" s="404"/>
      <c r="H331" s="278">
        <v>5.5747350883596503E-3</v>
      </c>
      <c r="I331" s="403"/>
      <c r="J331" s="273">
        <f t="shared" si="14"/>
        <v>0</v>
      </c>
      <c r="K331" s="366"/>
      <c r="L331" s="278">
        <v>0.96296621968198137</v>
      </c>
      <c r="M331" s="366"/>
      <c r="N331" s="273">
        <f t="shared" si="15"/>
        <v>0</v>
      </c>
    </row>
    <row r="332" spans="2:14">
      <c r="B332" s="277" t="str">
        <f>+'1次効果'!B334</f>
        <v>4811</v>
      </c>
      <c r="C332" s="340" t="str">
        <f>+'1次効果'!C334</f>
        <v>廃棄物処理</v>
      </c>
      <c r="D332" s="400"/>
      <c r="E332" s="406"/>
      <c r="F332" s="407"/>
      <c r="G332" s="404"/>
      <c r="H332" s="278">
        <v>1.0815730161951966E-3</v>
      </c>
      <c r="I332" s="403"/>
      <c r="J332" s="273">
        <f t="shared" si="14"/>
        <v>0</v>
      </c>
      <c r="K332" s="366"/>
      <c r="L332" s="278">
        <v>0.99994626352367988</v>
      </c>
      <c r="M332" s="366"/>
      <c r="N332" s="273">
        <f t="shared" si="15"/>
        <v>0</v>
      </c>
    </row>
    <row r="333" spans="2:14">
      <c r="B333" s="277" t="str">
        <f>+'1次効果'!B335</f>
        <v>5111</v>
      </c>
      <c r="C333" s="340" t="str">
        <f>+'1次効果'!C335</f>
        <v>卸売</v>
      </c>
      <c r="D333" s="400"/>
      <c r="E333" s="406"/>
      <c r="F333" s="407"/>
      <c r="G333" s="404"/>
      <c r="H333" s="278">
        <v>1.3506343922167249E-2</v>
      </c>
      <c r="I333" s="403"/>
      <c r="J333" s="273">
        <f t="shared" si="14"/>
        <v>0</v>
      </c>
      <c r="K333" s="366"/>
      <c r="L333" s="278">
        <v>0.19047643679795989</v>
      </c>
      <c r="M333" s="366"/>
      <c r="N333" s="273">
        <f t="shared" si="15"/>
        <v>0</v>
      </c>
    </row>
    <row r="334" spans="2:14">
      <c r="B334" s="277" t="str">
        <f>+'1次効果'!B336</f>
        <v>5211</v>
      </c>
      <c r="C334" s="340" t="str">
        <f>+'1次効果'!C336</f>
        <v>小売</v>
      </c>
      <c r="D334" s="400"/>
      <c r="E334" s="406"/>
      <c r="F334" s="407"/>
      <c r="G334" s="404"/>
      <c r="H334" s="278">
        <v>9.0257521368386898E-2</v>
      </c>
      <c r="I334" s="403"/>
      <c r="J334" s="273">
        <f t="shared" si="14"/>
        <v>0</v>
      </c>
      <c r="K334" s="366"/>
      <c r="L334" s="278">
        <v>0.38731592849347851</v>
      </c>
      <c r="M334" s="366"/>
      <c r="N334" s="273">
        <f t="shared" si="15"/>
        <v>0</v>
      </c>
    </row>
    <row r="335" spans="2:14">
      <c r="B335" s="277" t="str">
        <f>+'1次効果'!B337</f>
        <v>5311</v>
      </c>
      <c r="C335" s="340" t="str">
        <f>+'1次効果'!C337</f>
        <v>金融</v>
      </c>
      <c r="D335" s="400"/>
      <c r="E335" s="406"/>
      <c r="F335" s="407"/>
      <c r="G335" s="404"/>
      <c r="H335" s="278">
        <v>1.3931003874994552E-2</v>
      </c>
      <c r="I335" s="403"/>
      <c r="J335" s="273">
        <f t="shared" si="14"/>
        <v>0</v>
      </c>
      <c r="K335" s="366"/>
      <c r="L335" s="278">
        <v>0.87870040696520768</v>
      </c>
      <c r="M335" s="366"/>
      <c r="N335" s="273">
        <f t="shared" si="15"/>
        <v>0</v>
      </c>
    </row>
    <row r="336" spans="2:14">
      <c r="B336" s="277" t="str">
        <f>+'1次効果'!B338</f>
        <v>5411</v>
      </c>
      <c r="C336" s="340" t="str">
        <f>+'1次効果'!C338</f>
        <v>保険</v>
      </c>
      <c r="D336" s="400"/>
      <c r="E336" s="406"/>
      <c r="F336" s="407"/>
      <c r="G336" s="404"/>
      <c r="H336" s="278">
        <v>3.945044731288655E-2</v>
      </c>
      <c r="I336" s="403"/>
      <c r="J336" s="273">
        <f t="shared" si="14"/>
        <v>0</v>
      </c>
      <c r="K336" s="366"/>
      <c r="L336" s="278">
        <v>0.93470967097708324</v>
      </c>
      <c r="M336" s="366"/>
      <c r="N336" s="273">
        <f t="shared" si="15"/>
        <v>0</v>
      </c>
    </row>
    <row r="337" spans="2:14">
      <c r="B337" s="277" t="str">
        <f>+'1次効果'!B339</f>
        <v>5511</v>
      </c>
      <c r="C337" s="340" t="str">
        <f>+'1次効果'!C339</f>
        <v>不動産仲介及び賃貸</v>
      </c>
      <c r="D337" s="400"/>
      <c r="E337" s="406"/>
      <c r="F337" s="407"/>
      <c r="G337" s="404"/>
      <c r="H337" s="278">
        <v>4.6846883339372647E-4</v>
      </c>
      <c r="I337" s="403"/>
      <c r="J337" s="273">
        <f t="shared" si="14"/>
        <v>0</v>
      </c>
      <c r="K337" s="366"/>
      <c r="L337" s="278">
        <v>0.5788974444816426</v>
      </c>
      <c r="M337" s="366"/>
      <c r="N337" s="273">
        <f t="shared" si="15"/>
        <v>0</v>
      </c>
    </row>
    <row r="338" spans="2:14">
      <c r="B338" s="277" t="str">
        <f>+'1次効果'!B340</f>
        <v>5521</v>
      </c>
      <c r="C338" s="340" t="str">
        <f>+'1次効果'!C340</f>
        <v>住宅賃貸料</v>
      </c>
      <c r="D338" s="400"/>
      <c r="E338" s="406"/>
      <c r="F338" s="407"/>
      <c r="G338" s="404"/>
      <c r="H338" s="278">
        <v>2.7785177100151503E-2</v>
      </c>
      <c r="I338" s="403"/>
      <c r="J338" s="273">
        <f t="shared" si="14"/>
        <v>0</v>
      </c>
      <c r="K338" s="366"/>
      <c r="L338" s="278">
        <v>0.99984208947210507</v>
      </c>
      <c r="M338" s="366"/>
      <c r="N338" s="273">
        <f t="shared" si="15"/>
        <v>0</v>
      </c>
    </row>
    <row r="339" spans="2:14">
      <c r="B339" s="277" t="str">
        <f>+'1次効果'!B341</f>
        <v>5531</v>
      </c>
      <c r="C339" s="340" t="str">
        <f>+'1次効果'!C341</f>
        <v>住宅賃貸料（帰属家賃）</v>
      </c>
      <c r="D339" s="400"/>
      <c r="E339" s="406"/>
      <c r="F339" s="407"/>
      <c r="G339" s="404"/>
      <c r="H339" s="278">
        <v>0.16204024341006565</v>
      </c>
      <c r="I339" s="403"/>
      <c r="J339" s="273">
        <f t="shared" si="14"/>
        <v>0</v>
      </c>
      <c r="K339" s="366"/>
      <c r="L339" s="278">
        <v>1</v>
      </c>
      <c r="M339" s="366"/>
      <c r="N339" s="273">
        <f t="shared" si="15"/>
        <v>0</v>
      </c>
    </row>
    <row r="340" spans="2:14">
      <c r="B340" s="277" t="str">
        <f>+'1次効果'!B342</f>
        <v>5711</v>
      </c>
      <c r="C340" s="340" t="str">
        <f>+'1次効果'!C342</f>
        <v>鉄道旅客輸送</v>
      </c>
      <c r="D340" s="400"/>
      <c r="E340" s="406"/>
      <c r="F340" s="407"/>
      <c r="G340" s="404"/>
      <c r="H340" s="278">
        <v>8.1288588689207471E-3</v>
      </c>
      <c r="I340" s="403"/>
      <c r="J340" s="273">
        <f t="shared" si="14"/>
        <v>0</v>
      </c>
      <c r="K340" s="366"/>
      <c r="L340" s="278">
        <v>0.34938238809934918</v>
      </c>
      <c r="M340" s="366"/>
      <c r="N340" s="273">
        <f t="shared" si="15"/>
        <v>0</v>
      </c>
    </row>
    <row r="341" spans="2:14">
      <c r="B341" s="277" t="str">
        <f>+'1次効果'!B343</f>
        <v>5712</v>
      </c>
      <c r="C341" s="340" t="str">
        <f>+'1次効果'!C343</f>
        <v>鉄道貨物輸送</v>
      </c>
      <c r="D341" s="400"/>
      <c r="E341" s="406"/>
      <c r="F341" s="407"/>
      <c r="G341" s="404"/>
      <c r="H341" s="278">
        <v>3.0247940652395683E-4</v>
      </c>
      <c r="I341" s="403"/>
      <c r="J341" s="273">
        <f t="shared" si="14"/>
        <v>0</v>
      </c>
      <c r="K341" s="366"/>
      <c r="L341" s="278">
        <v>0.35115268960908785</v>
      </c>
      <c r="M341" s="366"/>
      <c r="N341" s="273">
        <f t="shared" si="15"/>
        <v>0</v>
      </c>
    </row>
    <row r="342" spans="2:14">
      <c r="B342" s="277" t="str">
        <f>+'1次効果'!B344</f>
        <v>5721</v>
      </c>
      <c r="C342" s="340" t="str">
        <f>+'1次効果'!C344</f>
        <v>道路旅客輸送</v>
      </c>
      <c r="D342" s="400"/>
      <c r="E342" s="406"/>
      <c r="F342" s="407"/>
      <c r="G342" s="404"/>
      <c r="H342" s="278">
        <v>3.7618399553721797E-3</v>
      </c>
      <c r="I342" s="403"/>
      <c r="J342" s="273">
        <f t="shared" si="14"/>
        <v>0</v>
      </c>
      <c r="K342" s="366"/>
      <c r="L342" s="278">
        <v>0.59221186088063238</v>
      </c>
      <c r="M342" s="366"/>
      <c r="N342" s="273">
        <f t="shared" si="15"/>
        <v>0</v>
      </c>
    </row>
    <row r="343" spans="2:14">
      <c r="B343" s="277" t="str">
        <f>+'1次効果'!B345</f>
        <v>5722</v>
      </c>
      <c r="C343" s="340" t="str">
        <f>+'1次効果'!C345</f>
        <v>道路貨物輸送（自家輸送を除く。）</v>
      </c>
      <c r="D343" s="400"/>
      <c r="E343" s="406"/>
      <c r="F343" s="407"/>
      <c r="G343" s="404"/>
      <c r="H343" s="278">
        <v>1.4502720773642817E-2</v>
      </c>
      <c r="I343" s="403"/>
      <c r="J343" s="273">
        <f t="shared" si="14"/>
        <v>0</v>
      </c>
      <c r="K343" s="366"/>
      <c r="L343" s="278">
        <v>0.99959727881729887</v>
      </c>
      <c r="M343" s="366"/>
      <c r="N343" s="273">
        <f t="shared" si="15"/>
        <v>0</v>
      </c>
    </row>
    <row r="344" spans="2:14">
      <c r="B344" s="277" t="str">
        <f>+'1次効果'!B346</f>
        <v>5741</v>
      </c>
      <c r="C344" s="340" t="str">
        <f>+'1次効果'!C346</f>
        <v>外洋輸送</v>
      </c>
      <c r="D344" s="400"/>
      <c r="E344" s="406"/>
      <c r="F344" s="407"/>
      <c r="G344" s="404"/>
      <c r="H344" s="278">
        <v>1.7611610277959642E-5</v>
      </c>
      <c r="I344" s="403"/>
      <c r="J344" s="273">
        <f t="shared" si="14"/>
        <v>0</v>
      </c>
      <c r="K344" s="366"/>
      <c r="L344" s="278">
        <v>0</v>
      </c>
      <c r="M344" s="366"/>
      <c r="N344" s="273">
        <f t="shared" si="15"/>
        <v>0</v>
      </c>
    </row>
    <row r="345" spans="2:14">
      <c r="B345" s="277" t="str">
        <f>+'1次効果'!B347</f>
        <v>5742</v>
      </c>
      <c r="C345" s="340" t="str">
        <f>+'1次効果'!C347</f>
        <v>沿海・内水面輸送</v>
      </c>
      <c r="D345" s="400"/>
      <c r="E345" s="406"/>
      <c r="F345" s="407"/>
      <c r="G345" s="404"/>
      <c r="H345" s="278">
        <v>1.2702373912978392E-3</v>
      </c>
      <c r="I345" s="403"/>
      <c r="J345" s="273">
        <f t="shared" si="14"/>
        <v>0</v>
      </c>
      <c r="K345" s="366"/>
      <c r="L345" s="278">
        <v>7.506665440838467E-2</v>
      </c>
      <c r="M345" s="366"/>
      <c r="N345" s="273">
        <f t="shared" si="15"/>
        <v>0</v>
      </c>
    </row>
    <row r="346" spans="2:14">
      <c r="B346" s="277" t="str">
        <f>+'1次効果'!B348</f>
        <v>5743</v>
      </c>
      <c r="C346" s="340" t="str">
        <f>+'1次効果'!C348</f>
        <v>港湾運送</v>
      </c>
      <c r="D346" s="400"/>
      <c r="E346" s="406"/>
      <c r="F346" s="407"/>
      <c r="G346" s="404"/>
      <c r="H346" s="278">
        <v>2.8090518393345627E-4</v>
      </c>
      <c r="I346" s="403"/>
      <c r="J346" s="273">
        <f t="shared" si="14"/>
        <v>0</v>
      </c>
      <c r="K346" s="366"/>
      <c r="L346" s="278">
        <v>0.49015056045632421</v>
      </c>
      <c r="M346" s="366"/>
      <c r="N346" s="273">
        <f t="shared" si="15"/>
        <v>0</v>
      </c>
    </row>
    <row r="347" spans="2:14">
      <c r="B347" s="277" t="str">
        <f>+'1次効果'!B349</f>
        <v>5751</v>
      </c>
      <c r="C347" s="340" t="str">
        <f>+'1次効果'!C349</f>
        <v>航空輸送</v>
      </c>
      <c r="D347" s="400"/>
      <c r="E347" s="406"/>
      <c r="F347" s="407"/>
      <c r="G347" s="404"/>
      <c r="H347" s="278">
        <v>1.3208707708469732E-6</v>
      </c>
      <c r="I347" s="403"/>
      <c r="J347" s="273">
        <f t="shared" si="14"/>
        <v>0</v>
      </c>
      <c r="K347" s="366"/>
      <c r="L347" s="278">
        <v>6.4535054268113345E-3</v>
      </c>
      <c r="M347" s="366"/>
      <c r="N347" s="273">
        <f t="shared" si="15"/>
        <v>0</v>
      </c>
    </row>
    <row r="348" spans="2:14">
      <c r="B348" s="277" t="str">
        <f>+'1次効果'!B350</f>
        <v>5761</v>
      </c>
      <c r="C348" s="340" t="str">
        <f>+'1次効果'!C350</f>
        <v>貨物利用運送</v>
      </c>
      <c r="D348" s="400"/>
      <c r="E348" s="406"/>
      <c r="F348" s="407"/>
      <c r="G348" s="404"/>
      <c r="H348" s="278">
        <v>3.0380027729480384E-5</v>
      </c>
      <c r="I348" s="403"/>
      <c r="J348" s="273">
        <f t="shared" si="14"/>
        <v>0</v>
      </c>
      <c r="K348" s="366"/>
      <c r="L348" s="278">
        <v>5.058365758754868E-2</v>
      </c>
      <c r="M348" s="366"/>
      <c r="N348" s="273">
        <f t="shared" si="15"/>
        <v>0</v>
      </c>
    </row>
    <row r="349" spans="2:14">
      <c r="B349" s="277" t="str">
        <f>+'1次効果'!B351</f>
        <v>5771</v>
      </c>
      <c r="C349" s="340" t="str">
        <f>+'1次効果'!C351</f>
        <v>倉庫</v>
      </c>
      <c r="D349" s="400"/>
      <c r="E349" s="406"/>
      <c r="F349" s="407"/>
      <c r="G349" s="404"/>
      <c r="H349" s="278">
        <v>6.095818607458781E-4</v>
      </c>
      <c r="I349" s="403"/>
      <c r="J349" s="273">
        <f t="shared" si="14"/>
        <v>0</v>
      </c>
      <c r="K349" s="366"/>
      <c r="L349" s="278">
        <v>0.546474481842112</v>
      </c>
      <c r="M349" s="366"/>
      <c r="N349" s="273">
        <f t="shared" si="15"/>
        <v>0</v>
      </c>
    </row>
    <row r="350" spans="2:14">
      <c r="B350" s="277" t="str">
        <f>+'1次効果'!B352</f>
        <v>5781</v>
      </c>
      <c r="C350" s="340" t="str">
        <f>+'1次効果'!C352</f>
        <v>こん包</v>
      </c>
      <c r="D350" s="400"/>
      <c r="E350" s="406"/>
      <c r="F350" s="407"/>
      <c r="G350" s="404"/>
      <c r="H350" s="278">
        <v>3.7138483173647396E-4</v>
      </c>
      <c r="I350" s="403"/>
      <c r="J350" s="273">
        <f t="shared" si="14"/>
        <v>0</v>
      </c>
      <c r="K350" s="366"/>
      <c r="L350" s="278">
        <v>0.88544098817503958</v>
      </c>
      <c r="M350" s="366"/>
      <c r="N350" s="273">
        <f t="shared" si="15"/>
        <v>0</v>
      </c>
    </row>
    <row r="351" spans="2:14">
      <c r="B351" s="277" t="str">
        <f>+'1次効果'!B353</f>
        <v>5789</v>
      </c>
      <c r="C351" s="340" t="str">
        <f>+'1次効果'!C353</f>
        <v>その他の運輸附帯サービス</v>
      </c>
      <c r="D351" s="400"/>
      <c r="E351" s="406"/>
      <c r="F351" s="407"/>
      <c r="G351" s="404"/>
      <c r="H351" s="278">
        <v>3.7792314205216649E-3</v>
      </c>
      <c r="I351" s="403"/>
      <c r="J351" s="273">
        <f t="shared" si="14"/>
        <v>0</v>
      </c>
      <c r="K351" s="366"/>
      <c r="L351" s="278">
        <v>0.66716368819208416</v>
      </c>
      <c r="M351" s="366"/>
      <c r="N351" s="273">
        <f t="shared" si="15"/>
        <v>0</v>
      </c>
    </row>
    <row r="352" spans="2:14">
      <c r="B352" s="277" t="str">
        <f>+'1次効果'!B354</f>
        <v>5791</v>
      </c>
      <c r="C352" s="340" t="str">
        <f>+'1次効果'!C354</f>
        <v>郵便・信書便</v>
      </c>
      <c r="D352" s="400"/>
      <c r="E352" s="406"/>
      <c r="F352" s="407"/>
      <c r="G352" s="404"/>
      <c r="H352" s="278">
        <v>4.244398076988274E-4</v>
      </c>
      <c r="I352" s="403"/>
      <c r="J352" s="273">
        <f t="shared" si="14"/>
        <v>0</v>
      </c>
      <c r="K352" s="366"/>
      <c r="L352" s="278">
        <v>0.84759794016035461</v>
      </c>
      <c r="M352" s="366"/>
      <c r="N352" s="273">
        <f t="shared" si="15"/>
        <v>0</v>
      </c>
    </row>
    <row r="353" spans="2:14">
      <c r="B353" s="277" t="str">
        <f>+'1次効果'!B355</f>
        <v>5911</v>
      </c>
      <c r="C353" s="340" t="str">
        <f>+'1次効果'!C355</f>
        <v>電気通信</v>
      </c>
      <c r="D353" s="400"/>
      <c r="E353" s="406"/>
      <c r="F353" s="407"/>
      <c r="G353" s="404"/>
      <c r="H353" s="278">
        <v>2.459417346291369E-2</v>
      </c>
      <c r="I353" s="403"/>
      <c r="J353" s="273">
        <f t="shared" si="14"/>
        <v>0</v>
      </c>
      <c r="K353" s="366"/>
      <c r="L353" s="278">
        <v>0.80465908091298122</v>
      </c>
      <c r="M353" s="366"/>
      <c r="N353" s="273">
        <f t="shared" si="15"/>
        <v>0</v>
      </c>
    </row>
    <row r="354" spans="2:14">
      <c r="B354" s="277" t="str">
        <f>+'1次効果'!B356</f>
        <v>5919</v>
      </c>
      <c r="C354" s="340" t="str">
        <f>+'1次効果'!C356</f>
        <v>その他の通信サービス</v>
      </c>
      <c r="D354" s="400"/>
      <c r="E354" s="406"/>
      <c r="F354" s="407"/>
      <c r="G354" s="404"/>
      <c r="H354" s="278">
        <v>4.3808880566424612E-5</v>
      </c>
      <c r="I354" s="403"/>
      <c r="J354" s="273">
        <f t="shared" si="14"/>
        <v>0</v>
      </c>
      <c r="K354" s="366"/>
      <c r="L354" s="278">
        <v>0.17050438596491224</v>
      </c>
      <c r="M354" s="366"/>
      <c r="N354" s="273">
        <f t="shared" si="15"/>
        <v>0</v>
      </c>
    </row>
    <row r="355" spans="2:14">
      <c r="B355" s="277" t="str">
        <f>+'1次効果'!B357</f>
        <v>5921</v>
      </c>
      <c r="C355" s="340" t="str">
        <f>+'1次効果'!C357</f>
        <v>放送</v>
      </c>
      <c r="D355" s="400"/>
      <c r="E355" s="406"/>
      <c r="F355" s="407"/>
      <c r="G355" s="404"/>
      <c r="H355" s="278">
        <v>3.1491760628276585E-3</v>
      </c>
      <c r="I355" s="403"/>
      <c r="J355" s="273">
        <f t="shared" ref="J355:J382" si="16">$F$383*H355</f>
        <v>0</v>
      </c>
      <c r="K355" s="366"/>
      <c r="L355" s="278">
        <v>0.72312393547740705</v>
      </c>
      <c r="M355" s="366"/>
      <c r="N355" s="273">
        <f t="shared" ref="N355:N382" si="17">J355*L355</f>
        <v>0</v>
      </c>
    </row>
    <row r="356" spans="2:14">
      <c r="B356" s="277" t="str">
        <f>+'1次効果'!B358</f>
        <v>5931</v>
      </c>
      <c r="C356" s="340" t="str">
        <f>+'1次効果'!C358</f>
        <v>情報サービス</v>
      </c>
      <c r="D356" s="400"/>
      <c r="E356" s="406"/>
      <c r="F356" s="407"/>
      <c r="G356" s="404"/>
      <c r="H356" s="278">
        <v>2.0803714640839826E-4</v>
      </c>
      <c r="I356" s="403"/>
      <c r="J356" s="273">
        <f t="shared" si="16"/>
        <v>0</v>
      </c>
      <c r="K356" s="366"/>
      <c r="L356" s="278">
        <v>0.18528747597021566</v>
      </c>
      <c r="M356" s="366"/>
      <c r="N356" s="273">
        <f t="shared" si="17"/>
        <v>0</v>
      </c>
    </row>
    <row r="357" spans="2:14">
      <c r="B357" s="277" t="str">
        <f>+'1次効果'!B359</f>
        <v>5941</v>
      </c>
      <c r="C357" s="340" t="str">
        <f>+'1次効果'!C359</f>
        <v>インターネット附随サービス</v>
      </c>
      <c r="D357" s="400"/>
      <c r="E357" s="406"/>
      <c r="F357" s="407"/>
      <c r="G357" s="404"/>
      <c r="H357" s="278">
        <v>5.8558604174215808E-5</v>
      </c>
      <c r="I357" s="403"/>
      <c r="J357" s="273">
        <f t="shared" si="16"/>
        <v>0</v>
      </c>
      <c r="K357" s="366"/>
      <c r="L357" s="278">
        <v>0.12261286186652276</v>
      </c>
      <c r="M357" s="366"/>
      <c r="N357" s="273">
        <f t="shared" si="17"/>
        <v>0</v>
      </c>
    </row>
    <row r="358" spans="2:14">
      <c r="B358" s="277" t="str">
        <f>+'1次効果'!B360</f>
        <v>5951</v>
      </c>
      <c r="C358" s="340" t="str">
        <f>+'1次効果'!C360</f>
        <v>映像・音声・文字情報制作</v>
      </c>
      <c r="D358" s="400"/>
      <c r="E358" s="406"/>
      <c r="F358" s="407"/>
      <c r="G358" s="404"/>
      <c r="H358" s="278">
        <v>2.5624892954431281E-3</v>
      </c>
      <c r="I358" s="403"/>
      <c r="J358" s="273">
        <f t="shared" si="16"/>
        <v>0</v>
      </c>
      <c r="K358" s="366"/>
      <c r="L358" s="278">
        <v>0.6786642709687285</v>
      </c>
      <c r="M358" s="366"/>
      <c r="N358" s="273">
        <f t="shared" si="17"/>
        <v>0</v>
      </c>
    </row>
    <row r="359" spans="2:14">
      <c r="B359" s="277" t="str">
        <f>+'1次効果'!B361</f>
        <v>6111</v>
      </c>
      <c r="C359" s="340" t="str">
        <f>+'1次効果'!C361</f>
        <v>公務（中央）</v>
      </c>
      <c r="D359" s="400"/>
      <c r="E359" s="406"/>
      <c r="F359" s="407"/>
      <c r="G359" s="404"/>
      <c r="H359" s="278">
        <v>4.2488009795577635E-5</v>
      </c>
      <c r="I359" s="403"/>
      <c r="J359" s="273">
        <f t="shared" si="16"/>
        <v>0</v>
      </c>
      <c r="K359" s="366"/>
      <c r="L359" s="278">
        <v>1</v>
      </c>
      <c r="M359" s="366"/>
      <c r="N359" s="273">
        <f t="shared" si="17"/>
        <v>0</v>
      </c>
    </row>
    <row r="360" spans="2:14">
      <c r="B360" s="277" t="str">
        <f>+'1次効果'!B362</f>
        <v>6112</v>
      </c>
      <c r="C360" s="340" t="str">
        <f>+'1次効果'!C362</f>
        <v>公務（地方）</v>
      </c>
      <c r="D360" s="400"/>
      <c r="E360" s="406"/>
      <c r="F360" s="407"/>
      <c r="G360" s="404"/>
      <c r="H360" s="278">
        <v>3.2455996290994874E-3</v>
      </c>
      <c r="I360" s="403"/>
      <c r="J360" s="273">
        <f t="shared" si="16"/>
        <v>0</v>
      </c>
      <c r="K360" s="366"/>
      <c r="L360" s="278">
        <v>1</v>
      </c>
      <c r="M360" s="366"/>
      <c r="N360" s="273">
        <f t="shared" si="17"/>
        <v>0</v>
      </c>
    </row>
    <row r="361" spans="2:14">
      <c r="B361" s="277" t="str">
        <f>+'1次効果'!B363</f>
        <v>6311</v>
      </c>
      <c r="C361" s="340" t="str">
        <f>+'1次効果'!C363</f>
        <v>学校教育</v>
      </c>
      <c r="D361" s="400"/>
      <c r="E361" s="406"/>
      <c r="F361" s="407"/>
      <c r="G361" s="404"/>
      <c r="H361" s="278">
        <v>1.545484845429501E-2</v>
      </c>
      <c r="I361" s="403"/>
      <c r="J361" s="273">
        <f t="shared" si="16"/>
        <v>0</v>
      </c>
      <c r="K361" s="366"/>
      <c r="L361" s="278">
        <v>0.95674394731956625</v>
      </c>
      <c r="M361" s="366"/>
      <c r="N361" s="273">
        <f t="shared" si="17"/>
        <v>0</v>
      </c>
    </row>
    <row r="362" spans="2:14">
      <c r="B362" s="277" t="str">
        <f>+'1次効果'!B364</f>
        <v>6312</v>
      </c>
      <c r="C362" s="340" t="str">
        <f>+'1次効果'!C364</f>
        <v>社会教育・その他の教育</v>
      </c>
      <c r="D362" s="400"/>
      <c r="E362" s="406"/>
      <c r="F362" s="407"/>
      <c r="G362" s="404"/>
      <c r="H362" s="278">
        <v>2.7850560203308431E-3</v>
      </c>
      <c r="I362" s="403"/>
      <c r="J362" s="273">
        <f t="shared" si="16"/>
        <v>0</v>
      </c>
      <c r="K362" s="366"/>
      <c r="L362" s="278">
        <v>0.95658293633607627</v>
      </c>
      <c r="M362" s="366"/>
      <c r="N362" s="273">
        <f t="shared" si="17"/>
        <v>0</v>
      </c>
    </row>
    <row r="363" spans="2:14">
      <c r="B363" s="277" t="str">
        <f>+'1次効果'!B365</f>
        <v>6321</v>
      </c>
      <c r="C363" s="340" t="str">
        <f>+'1次効果'!C365</f>
        <v>学術研究機関</v>
      </c>
      <c r="D363" s="400"/>
      <c r="E363" s="406"/>
      <c r="F363" s="407"/>
      <c r="G363" s="404"/>
      <c r="H363" s="278">
        <v>2.2829049822805186E-4</v>
      </c>
      <c r="I363" s="403"/>
      <c r="J363" s="273">
        <f t="shared" si="16"/>
        <v>0</v>
      </c>
      <c r="K363" s="366"/>
      <c r="L363" s="278">
        <v>0.3236843628784809</v>
      </c>
      <c r="M363" s="366"/>
      <c r="N363" s="273">
        <f t="shared" si="17"/>
        <v>0</v>
      </c>
    </row>
    <row r="364" spans="2:14">
      <c r="B364" s="277" t="str">
        <f>+'1次効果'!B366</f>
        <v>6322</v>
      </c>
      <c r="C364" s="340" t="str">
        <f>+'1次効果'!C366</f>
        <v>企業内研究開発</v>
      </c>
      <c r="D364" s="400"/>
      <c r="E364" s="406"/>
      <c r="F364" s="407"/>
      <c r="G364" s="404"/>
      <c r="H364" s="278">
        <v>0</v>
      </c>
      <c r="I364" s="403"/>
      <c r="J364" s="273">
        <f t="shared" si="16"/>
        <v>0</v>
      </c>
      <c r="K364" s="366"/>
      <c r="L364" s="278">
        <v>0.16753809248245466</v>
      </c>
      <c r="M364" s="366"/>
      <c r="N364" s="273">
        <f t="shared" si="17"/>
        <v>0</v>
      </c>
    </row>
    <row r="365" spans="2:14">
      <c r="B365" s="277" t="str">
        <f>+'1次効果'!B367</f>
        <v>6411</v>
      </c>
      <c r="C365" s="340" t="str">
        <f>+'1次効果'!C367</f>
        <v>医療</v>
      </c>
      <c r="D365" s="400"/>
      <c r="E365" s="406"/>
      <c r="F365" s="407"/>
      <c r="G365" s="404"/>
      <c r="H365" s="278">
        <v>3.2301234265677305E-2</v>
      </c>
      <c r="I365" s="403"/>
      <c r="J365" s="273">
        <f t="shared" si="16"/>
        <v>0</v>
      </c>
      <c r="K365" s="366"/>
      <c r="L365" s="278">
        <v>0.99375647431064007</v>
      </c>
      <c r="M365" s="366"/>
      <c r="N365" s="273">
        <f t="shared" si="17"/>
        <v>0</v>
      </c>
    </row>
    <row r="366" spans="2:14">
      <c r="B366" s="277" t="str">
        <f>+'1次効果'!B368</f>
        <v>6421</v>
      </c>
      <c r="C366" s="340" t="str">
        <f>+'1次効果'!C368</f>
        <v>保健衛生</v>
      </c>
      <c r="D366" s="400"/>
      <c r="E366" s="406"/>
      <c r="F366" s="407"/>
      <c r="G366" s="404"/>
      <c r="H366" s="278">
        <v>2.0781700127992376E-4</v>
      </c>
      <c r="I366" s="403"/>
      <c r="J366" s="273">
        <f t="shared" si="16"/>
        <v>0</v>
      </c>
      <c r="K366" s="366"/>
      <c r="L366" s="278">
        <v>1</v>
      </c>
      <c r="M366" s="366"/>
      <c r="N366" s="273">
        <f t="shared" si="17"/>
        <v>0</v>
      </c>
    </row>
    <row r="367" spans="2:14">
      <c r="B367" s="277" t="str">
        <f>+'1次効果'!B369</f>
        <v>6431</v>
      </c>
      <c r="C367" s="340" t="str">
        <f>+'1次効果'!C369</f>
        <v>社会保険・社会福祉</v>
      </c>
      <c r="D367" s="400"/>
      <c r="E367" s="406"/>
      <c r="F367" s="407"/>
      <c r="G367" s="404"/>
      <c r="H367" s="278">
        <v>1.6452546176541422E-2</v>
      </c>
      <c r="I367" s="403"/>
      <c r="J367" s="273">
        <f t="shared" si="16"/>
        <v>0</v>
      </c>
      <c r="K367" s="366"/>
      <c r="L367" s="278">
        <v>1</v>
      </c>
      <c r="M367" s="366"/>
      <c r="N367" s="273">
        <f t="shared" si="17"/>
        <v>0</v>
      </c>
    </row>
    <row r="368" spans="2:14">
      <c r="B368" s="277" t="str">
        <f>+'1次効果'!B370</f>
        <v>6441</v>
      </c>
      <c r="C368" s="340" t="str">
        <f>+'1次効果'!C370</f>
        <v>介護</v>
      </c>
      <c r="D368" s="400"/>
      <c r="E368" s="406"/>
      <c r="F368" s="407"/>
      <c r="G368" s="404"/>
      <c r="H368" s="278">
        <v>3.1271615499802088E-3</v>
      </c>
      <c r="I368" s="403"/>
      <c r="J368" s="273">
        <f t="shared" si="16"/>
        <v>0</v>
      </c>
      <c r="K368" s="366"/>
      <c r="L368" s="278">
        <v>1</v>
      </c>
      <c r="M368" s="366"/>
      <c r="N368" s="273">
        <f t="shared" si="17"/>
        <v>0</v>
      </c>
    </row>
    <row r="369" spans="2:14">
      <c r="B369" s="277" t="str">
        <f>+'1次効果'!B371</f>
        <v>6599</v>
      </c>
      <c r="C369" s="340" t="str">
        <f>+'1次効果'!C371</f>
        <v>その他の非営利団体サービス</v>
      </c>
      <c r="D369" s="400"/>
      <c r="E369" s="406"/>
      <c r="F369" s="407"/>
      <c r="G369" s="404"/>
      <c r="H369" s="278">
        <v>1.6818427380066035E-2</v>
      </c>
      <c r="I369" s="403"/>
      <c r="J369" s="273">
        <f t="shared" si="16"/>
        <v>0</v>
      </c>
      <c r="K369" s="366"/>
      <c r="L369" s="278">
        <v>0.95252203382605272</v>
      </c>
      <c r="M369" s="366"/>
      <c r="N369" s="273">
        <f t="shared" si="17"/>
        <v>0</v>
      </c>
    </row>
    <row r="370" spans="2:14">
      <c r="B370" s="277" t="str">
        <f>+'1次効果'!B372</f>
        <v>6611</v>
      </c>
      <c r="C370" s="340" t="str">
        <f>+'1次効果'!C372</f>
        <v>物品賃貸業（貸自動車業を除く。）</v>
      </c>
      <c r="D370" s="400"/>
      <c r="E370" s="406"/>
      <c r="F370" s="407"/>
      <c r="G370" s="404"/>
      <c r="H370" s="278">
        <v>1.0846550479938395E-3</v>
      </c>
      <c r="I370" s="403"/>
      <c r="J370" s="273">
        <f t="shared" si="16"/>
        <v>0</v>
      </c>
      <c r="K370" s="366"/>
      <c r="L370" s="278">
        <v>0.38385853804334658</v>
      </c>
      <c r="M370" s="366"/>
      <c r="N370" s="273">
        <f t="shared" si="17"/>
        <v>0</v>
      </c>
    </row>
    <row r="371" spans="2:14">
      <c r="B371" s="277" t="str">
        <f>+'1次効果'!B373</f>
        <v>6612</v>
      </c>
      <c r="C371" s="340" t="str">
        <f>+'1次効果'!C373</f>
        <v>貸自動車業</v>
      </c>
      <c r="D371" s="400"/>
      <c r="E371" s="406"/>
      <c r="F371" s="407"/>
      <c r="G371" s="404"/>
      <c r="H371" s="278">
        <v>1.6136637917180523E-4</v>
      </c>
      <c r="I371" s="403"/>
      <c r="J371" s="273">
        <f t="shared" si="16"/>
        <v>0</v>
      </c>
      <c r="K371" s="366"/>
      <c r="L371" s="278">
        <v>0.5458680818802123</v>
      </c>
      <c r="M371" s="366"/>
      <c r="N371" s="273">
        <f t="shared" si="17"/>
        <v>0</v>
      </c>
    </row>
    <row r="372" spans="2:14">
      <c r="B372" s="277" t="str">
        <f>+'1次効果'!B374</f>
        <v>6621</v>
      </c>
      <c r="C372" s="340" t="str">
        <f>+'1次効果'!C374</f>
        <v>広告</v>
      </c>
      <c r="D372" s="400"/>
      <c r="E372" s="406"/>
      <c r="F372" s="407"/>
      <c r="G372" s="404"/>
      <c r="H372" s="278">
        <v>1.3208707708469732E-6</v>
      </c>
      <c r="I372" s="403"/>
      <c r="J372" s="273">
        <f t="shared" si="16"/>
        <v>0</v>
      </c>
      <c r="K372" s="366"/>
      <c r="L372" s="278">
        <v>8.4876591566655168E-2</v>
      </c>
      <c r="M372" s="366"/>
      <c r="N372" s="273">
        <f t="shared" si="17"/>
        <v>0</v>
      </c>
    </row>
    <row r="373" spans="2:14">
      <c r="B373" s="277" t="str">
        <f>+'1次効果'!B375</f>
        <v>6631</v>
      </c>
      <c r="C373" s="340" t="str">
        <f>+'1次効果'!C375</f>
        <v>自動車整備</v>
      </c>
      <c r="D373" s="400"/>
      <c r="E373" s="406"/>
      <c r="F373" s="407"/>
      <c r="G373" s="404"/>
      <c r="H373" s="278">
        <v>1.0753208945465208E-2</v>
      </c>
      <c r="I373" s="403"/>
      <c r="J373" s="273">
        <f t="shared" si="16"/>
        <v>0</v>
      </c>
      <c r="K373" s="366"/>
      <c r="L373" s="278">
        <v>0.9999547362822645</v>
      </c>
      <c r="M373" s="366"/>
      <c r="N373" s="273">
        <f t="shared" si="17"/>
        <v>0</v>
      </c>
    </row>
    <row r="374" spans="2:14">
      <c r="B374" s="277" t="str">
        <f>+'1次効果'!B376</f>
        <v>6632</v>
      </c>
      <c r="C374" s="340" t="str">
        <f>+'1次効果'!C376</f>
        <v>機械修理</v>
      </c>
      <c r="D374" s="400"/>
      <c r="E374" s="406"/>
      <c r="F374" s="407"/>
      <c r="G374" s="404"/>
      <c r="H374" s="278">
        <v>3.8635470047273965E-4</v>
      </c>
      <c r="I374" s="403"/>
      <c r="J374" s="273">
        <f t="shared" si="16"/>
        <v>0</v>
      </c>
      <c r="K374" s="366"/>
      <c r="L374" s="278">
        <v>0.76152520777227584</v>
      </c>
      <c r="M374" s="366"/>
      <c r="N374" s="273">
        <f t="shared" si="17"/>
        <v>0</v>
      </c>
    </row>
    <row r="375" spans="2:14">
      <c r="B375" s="277" t="str">
        <f>+'1次効果'!B377</f>
        <v>6699</v>
      </c>
      <c r="C375" s="340" t="str">
        <f>+'1次効果'!C377</f>
        <v>その他の対事業所サービス</v>
      </c>
      <c r="D375" s="400"/>
      <c r="E375" s="406"/>
      <c r="F375" s="407"/>
      <c r="G375" s="404"/>
      <c r="H375" s="278">
        <v>1.395499969399827E-3</v>
      </c>
      <c r="I375" s="403"/>
      <c r="J375" s="273">
        <f t="shared" si="16"/>
        <v>0</v>
      </c>
      <c r="K375" s="366"/>
      <c r="L375" s="278">
        <v>0.69386307439274086</v>
      </c>
      <c r="M375" s="366"/>
      <c r="N375" s="273">
        <f t="shared" si="17"/>
        <v>0</v>
      </c>
    </row>
    <row r="376" spans="2:14">
      <c r="B376" s="277" t="str">
        <f>+'1次効果'!B378</f>
        <v>6711</v>
      </c>
      <c r="C376" s="340" t="str">
        <f>+'1次効果'!C378</f>
        <v>宿泊業</v>
      </c>
      <c r="D376" s="400"/>
      <c r="E376" s="406"/>
      <c r="F376" s="407"/>
      <c r="G376" s="404"/>
      <c r="H376" s="278">
        <v>1.5686000839193231E-2</v>
      </c>
      <c r="I376" s="403"/>
      <c r="J376" s="273">
        <f t="shared" si="16"/>
        <v>0</v>
      </c>
      <c r="K376" s="366"/>
      <c r="L376" s="278">
        <v>0.44384976230204953</v>
      </c>
      <c r="M376" s="366"/>
      <c r="N376" s="273">
        <f t="shared" si="17"/>
        <v>0</v>
      </c>
    </row>
    <row r="377" spans="2:14">
      <c r="B377" s="277" t="str">
        <f>+'1次効果'!B379</f>
        <v>6721</v>
      </c>
      <c r="C377" s="340" t="str">
        <f>+'1次効果'!C379</f>
        <v>飲食サービス</v>
      </c>
      <c r="D377" s="400"/>
      <c r="E377" s="406"/>
      <c r="F377" s="407"/>
      <c r="G377" s="404"/>
      <c r="H377" s="278">
        <v>4.0353922920145877E-2</v>
      </c>
      <c r="I377" s="403"/>
      <c r="J377" s="273">
        <f t="shared" si="16"/>
        <v>0</v>
      </c>
      <c r="K377" s="366"/>
      <c r="L377" s="278">
        <v>0.95798697979716463</v>
      </c>
      <c r="M377" s="366"/>
      <c r="N377" s="273">
        <f t="shared" si="17"/>
        <v>0</v>
      </c>
    </row>
    <row r="378" spans="2:14">
      <c r="B378" s="277" t="str">
        <f>+'1次効果'!B380</f>
        <v>6731</v>
      </c>
      <c r="C378" s="340" t="str">
        <f>+'1次効果'!C380</f>
        <v>洗濯・理容・美容・浴場業</v>
      </c>
      <c r="D378" s="400"/>
      <c r="E378" s="406"/>
      <c r="F378" s="407"/>
      <c r="G378" s="404"/>
      <c r="H378" s="278">
        <v>1.3661986527998719E-2</v>
      </c>
      <c r="I378" s="403"/>
      <c r="J378" s="273">
        <f t="shared" si="16"/>
        <v>0</v>
      </c>
      <c r="K378" s="366"/>
      <c r="L378" s="278">
        <v>0.88148961527645731</v>
      </c>
      <c r="M378" s="366"/>
      <c r="N378" s="273">
        <f t="shared" si="17"/>
        <v>0</v>
      </c>
    </row>
    <row r="379" spans="2:14">
      <c r="B379" s="277" t="str">
        <f>+'1次効果'!B381</f>
        <v>6741</v>
      </c>
      <c r="C379" s="340" t="str">
        <f>+'1次効果'!C381</f>
        <v>娯楽サービス</v>
      </c>
      <c r="D379" s="400"/>
      <c r="E379" s="406"/>
      <c r="F379" s="407"/>
      <c r="G379" s="404"/>
      <c r="H379" s="278">
        <v>2.0054340623512645E-2</v>
      </c>
      <c r="I379" s="403"/>
      <c r="J379" s="273">
        <f t="shared" si="16"/>
        <v>0</v>
      </c>
      <c r="K379" s="366"/>
      <c r="L379" s="278">
        <v>0.83286855456802567</v>
      </c>
      <c r="M379" s="366"/>
      <c r="N379" s="273">
        <f t="shared" si="17"/>
        <v>0</v>
      </c>
    </row>
    <row r="380" spans="2:14">
      <c r="B380" s="277" t="str">
        <f>+'1次効果'!B382</f>
        <v>6799</v>
      </c>
      <c r="C380" s="340" t="str">
        <f>+'1次効果'!C382</f>
        <v>その他の対個人サービス</v>
      </c>
      <c r="D380" s="400"/>
      <c r="E380" s="406"/>
      <c r="F380" s="407"/>
      <c r="G380" s="404"/>
      <c r="H380" s="278">
        <v>1.7082161243978482E-2</v>
      </c>
      <c r="I380" s="403"/>
      <c r="J380" s="273">
        <f t="shared" si="16"/>
        <v>0</v>
      </c>
      <c r="K380" s="366"/>
      <c r="L380" s="278">
        <v>0.89616552317659148</v>
      </c>
      <c r="M380" s="366"/>
      <c r="N380" s="273">
        <f t="shared" si="17"/>
        <v>0</v>
      </c>
    </row>
    <row r="381" spans="2:14">
      <c r="B381" s="277" t="str">
        <f>+'1次効果'!B383</f>
        <v>6811</v>
      </c>
      <c r="C381" s="340" t="str">
        <f>+'1次効果'!C383</f>
        <v>事務用品</v>
      </c>
      <c r="D381" s="400"/>
      <c r="E381" s="406"/>
      <c r="F381" s="407"/>
      <c r="G381" s="404"/>
      <c r="H381" s="278">
        <v>0</v>
      </c>
      <c r="I381" s="403"/>
      <c r="J381" s="273">
        <f t="shared" si="16"/>
        <v>0</v>
      </c>
      <c r="K381" s="366"/>
      <c r="L381" s="278">
        <v>1</v>
      </c>
      <c r="M381" s="366"/>
      <c r="N381" s="273">
        <f t="shared" si="17"/>
        <v>0</v>
      </c>
    </row>
    <row r="382" spans="2:14" ht="12.75" thickBot="1">
      <c r="B382" s="277" t="str">
        <f>+'1次効果'!B384</f>
        <v>6911</v>
      </c>
      <c r="C382" s="340" t="str">
        <f>+'1次効果'!C384</f>
        <v>分類不明</v>
      </c>
      <c r="D382" s="400"/>
      <c r="E382" s="406"/>
      <c r="F382" s="405"/>
      <c r="G382" s="404"/>
      <c r="H382" s="278">
        <v>7.837166573692041E-5</v>
      </c>
      <c r="I382" s="403"/>
      <c r="J382" s="273">
        <f t="shared" si="16"/>
        <v>0</v>
      </c>
      <c r="K382" s="366"/>
      <c r="L382" s="278">
        <v>0.99298276913013095</v>
      </c>
      <c r="M382" s="366"/>
      <c r="N382" s="273">
        <f t="shared" si="17"/>
        <v>0</v>
      </c>
    </row>
    <row r="383" spans="2:14" ht="12.75" thickBot="1">
      <c r="B383" s="402"/>
      <c r="C383" s="401" t="s">
        <v>29</v>
      </c>
      <c r="D383" s="400"/>
      <c r="E383" s="399"/>
      <c r="F383" s="398">
        <f>L191</f>
        <v>0</v>
      </c>
      <c r="G383" s="397"/>
      <c r="H383" s="396"/>
      <c r="I383" s="395"/>
      <c r="J383" s="265">
        <f>SUM(J195:J382)</f>
        <v>0</v>
      </c>
      <c r="K383" s="394"/>
      <c r="L383" s="364"/>
      <c r="M383" s="393"/>
      <c r="N383" s="265">
        <f>SUM(N195:N382)</f>
        <v>0</v>
      </c>
    </row>
    <row r="384" spans="2:14">
      <c r="D384" s="30"/>
      <c r="E384" s="30"/>
      <c r="F384" s="392"/>
      <c r="G384" s="389"/>
      <c r="H384" s="389"/>
      <c r="I384" s="389"/>
      <c r="J384" s="99"/>
    </row>
    <row r="385" spans="2:191">
      <c r="D385" s="30"/>
      <c r="E385" s="30"/>
      <c r="F385" s="392"/>
      <c r="G385" s="389"/>
      <c r="H385" s="389"/>
      <c r="I385" s="389"/>
      <c r="J385" s="99"/>
    </row>
    <row r="386" spans="2:191" ht="14.25">
      <c r="B386" s="96" t="s">
        <v>407</v>
      </c>
      <c r="D386" s="99"/>
      <c r="E386" s="391"/>
      <c r="F386" s="389"/>
      <c r="G386" s="390"/>
      <c r="H386" s="389"/>
      <c r="I386" s="388"/>
      <c r="J386" s="99"/>
    </row>
    <row r="387" spans="2:191" ht="14.25">
      <c r="B387" s="96"/>
      <c r="D387" s="99"/>
      <c r="E387" s="391"/>
      <c r="F387" s="389"/>
      <c r="G387" s="390"/>
      <c r="H387" s="389"/>
      <c r="I387" s="388"/>
      <c r="J387" s="99"/>
    </row>
    <row r="388" spans="2:191" ht="15" thickBot="1">
      <c r="C388" s="320" t="s">
        <v>406</v>
      </c>
    </row>
    <row r="389" spans="2:191" ht="12.75" hidden="1" thickBot="1"/>
    <row r="390" spans="2:191">
      <c r="B390" s="387"/>
      <c r="C390" s="386"/>
      <c r="D390" s="385" t="str">
        <f t="array" ref="D390:GI391">+TRANSPOSE($B$3:$C$190)</f>
        <v>0111</v>
      </c>
      <c r="E390" s="384" t="str">
        <v>0112</v>
      </c>
      <c r="F390" s="384" t="str">
        <v>0113</v>
      </c>
      <c r="G390" s="384" t="str">
        <v>0114</v>
      </c>
      <c r="H390" s="384" t="str">
        <v>0115</v>
      </c>
      <c r="I390" s="384" t="str">
        <v>0116</v>
      </c>
      <c r="J390" s="384" t="str">
        <v>0121</v>
      </c>
      <c r="K390" s="384" t="str">
        <v>0131</v>
      </c>
      <c r="L390" s="384" t="str">
        <v>0151</v>
      </c>
      <c r="M390" s="384" t="str">
        <v>0152</v>
      </c>
      <c r="N390" s="384" t="str">
        <v>0153</v>
      </c>
      <c r="O390" s="384" t="str">
        <v>0171</v>
      </c>
      <c r="P390" s="384" t="str">
        <v>0172</v>
      </c>
      <c r="Q390" s="384" t="str">
        <v>0611</v>
      </c>
      <c r="R390" s="384" t="str">
        <v>0621</v>
      </c>
      <c r="S390" s="384" t="str">
        <v>0631</v>
      </c>
      <c r="T390" s="384" t="str">
        <v>0639</v>
      </c>
      <c r="U390" s="384" t="str">
        <v>1111</v>
      </c>
      <c r="V390" s="384" t="str">
        <v>1112</v>
      </c>
      <c r="W390" s="384" t="str">
        <v>1113</v>
      </c>
      <c r="X390" s="384" t="str">
        <v>1114</v>
      </c>
      <c r="Y390" s="384" t="str">
        <v>1115</v>
      </c>
      <c r="Z390" s="384" t="str">
        <v>1116</v>
      </c>
      <c r="AA390" s="384" t="str">
        <v>1117</v>
      </c>
      <c r="AB390" s="384" t="str">
        <v>1119</v>
      </c>
      <c r="AC390" s="384" t="str">
        <v>1121</v>
      </c>
      <c r="AD390" s="384" t="str">
        <v>1129</v>
      </c>
      <c r="AE390" s="384" t="str">
        <v>1131</v>
      </c>
      <c r="AF390" s="384" t="str">
        <v>1141</v>
      </c>
      <c r="AG390" s="384" t="str">
        <v>1511</v>
      </c>
      <c r="AH390" s="384" t="str">
        <v>1512</v>
      </c>
      <c r="AI390" s="384" t="str">
        <v>1513</v>
      </c>
      <c r="AJ390" s="384" t="str">
        <v>1514</v>
      </c>
      <c r="AK390" s="384" t="str">
        <v>1519</v>
      </c>
      <c r="AL390" s="384" t="str">
        <v>1521</v>
      </c>
      <c r="AM390" s="384" t="str">
        <v>1522</v>
      </c>
      <c r="AN390" s="384" t="str">
        <v>1529</v>
      </c>
      <c r="AO390" s="384" t="str">
        <v>1611</v>
      </c>
      <c r="AP390" s="384" t="str">
        <v>1619</v>
      </c>
      <c r="AQ390" s="384" t="str">
        <v>1621</v>
      </c>
      <c r="AR390" s="384" t="str">
        <v>1631</v>
      </c>
      <c r="AS390" s="384" t="str">
        <v>1632</v>
      </c>
      <c r="AT390" s="384" t="str">
        <v>1633</v>
      </c>
      <c r="AU390" s="384" t="str">
        <v>1641</v>
      </c>
      <c r="AV390" s="384" t="str">
        <v>1649</v>
      </c>
      <c r="AW390" s="384" t="str">
        <v>1911</v>
      </c>
      <c r="AX390" s="384" t="str">
        <v>2011</v>
      </c>
      <c r="AY390" s="384" t="str">
        <v>2021</v>
      </c>
      <c r="AZ390" s="384" t="str">
        <v>2029</v>
      </c>
      <c r="BA390" s="384" t="str">
        <v>2031</v>
      </c>
      <c r="BB390" s="384" t="str">
        <v>2041</v>
      </c>
      <c r="BC390" s="384" t="str">
        <v>2042</v>
      </c>
      <c r="BD390" s="384" t="str">
        <v>2049</v>
      </c>
      <c r="BE390" s="384" t="str">
        <v>2051</v>
      </c>
      <c r="BF390" s="384" t="str">
        <v>2061</v>
      </c>
      <c r="BG390" s="384" t="str">
        <v>2071</v>
      </c>
      <c r="BH390" s="384" t="str">
        <v>2081</v>
      </c>
      <c r="BI390" s="384" t="str">
        <v>2082</v>
      </c>
      <c r="BJ390" s="384" t="str">
        <v>2083</v>
      </c>
      <c r="BK390" s="384" t="str">
        <v>2084</v>
      </c>
      <c r="BL390" s="384" t="str">
        <v>2089</v>
      </c>
      <c r="BM390" s="384" t="str">
        <v>2111</v>
      </c>
      <c r="BN390" s="384" t="str">
        <v>2121</v>
      </c>
      <c r="BO390" s="384" t="str">
        <v>2211</v>
      </c>
      <c r="BP390" s="384" t="str">
        <v>2221</v>
      </c>
      <c r="BQ390" s="384" t="str">
        <v>2229</v>
      </c>
      <c r="BR390" s="384" t="str">
        <v>2311</v>
      </c>
      <c r="BS390" s="384" t="str">
        <v>2312</v>
      </c>
      <c r="BT390" s="384" t="str">
        <v>2511</v>
      </c>
      <c r="BU390" s="384" t="str">
        <v>2521</v>
      </c>
      <c r="BV390" s="384" t="str">
        <v>2531</v>
      </c>
      <c r="BW390" s="384" t="str">
        <v>2591</v>
      </c>
      <c r="BX390" s="384" t="str">
        <v>2599</v>
      </c>
      <c r="BY390" s="384" t="str">
        <v>2611</v>
      </c>
      <c r="BZ390" s="384" t="str">
        <v>2612</v>
      </c>
      <c r="CA390" s="384" t="str">
        <v>2621</v>
      </c>
      <c r="CB390" s="384" t="str">
        <v>2622</v>
      </c>
      <c r="CC390" s="384" t="str">
        <v>2623</v>
      </c>
      <c r="CD390" s="384" t="str">
        <v>2631</v>
      </c>
      <c r="CE390" s="384" t="str">
        <v>2699</v>
      </c>
      <c r="CF390" s="384" t="str">
        <v>2711</v>
      </c>
      <c r="CG390" s="384" t="str">
        <v>2712</v>
      </c>
      <c r="CH390" s="384" t="str">
        <v>2721</v>
      </c>
      <c r="CI390" s="384" t="str">
        <v>2729</v>
      </c>
      <c r="CJ390" s="384" t="str">
        <v>2811</v>
      </c>
      <c r="CK390" s="384" t="str">
        <v>2812</v>
      </c>
      <c r="CL390" s="384" t="str">
        <v>2891</v>
      </c>
      <c r="CM390" s="384" t="str">
        <v>2899</v>
      </c>
      <c r="CN390" s="384" t="str">
        <v>2911</v>
      </c>
      <c r="CO390" s="384" t="str">
        <v>2912</v>
      </c>
      <c r="CP390" s="384" t="str">
        <v>2913</v>
      </c>
      <c r="CQ390" s="384" t="str">
        <v>2914</v>
      </c>
      <c r="CR390" s="384" t="str">
        <v>2919</v>
      </c>
      <c r="CS390" s="384" t="str">
        <v>3011</v>
      </c>
      <c r="CT390" s="384" t="str">
        <v>3012</v>
      </c>
      <c r="CU390" s="384" t="str">
        <v>3013</v>
      </c>
      <c r="CV390" s="384" t="str">
        <v>3014</v>
      </c>
      <c r="CW390" s="384" t="str">
        <v>3015</v>
      </c>
      <c r="CX390" s="384" t="str">
        <v>3016</v>
      </c>
      <c r="CY390" s="384" t="str">
        <v>3017</v>
      </c>
      <c r="CZ390" s="384" t="str">
        <v>3019</v>
      </c>
      <c r="DA390" s="384" t="str">
        <v>3111</v>
      </c>
      <c r="DB390" s="384" t="str">
        <v>3112</v>
      </c>
      <c r="DC390" s="384" t="str">
        <v>3113</v>
      </c>
      <c r="DD390" s="384" t="str">
        <v>3114</v>
      </c>
      <c r="DE390" s="384" t="str">
        <v>3115</v>
      </c>
      <c r="DF390" s="384" t="str">
        <v>3116</v>
      </c>
      <c r="DG390" s="384" t="str">
        <v>3211</v>
      </c>
      <c r="DH390" s="384" t="str">
        <v>3299</v>
      </c>
      <c r="DI390" s="384" t="str">
        <v>3311</v>
      </c>
      <c r="DJ390" s="384" t="str">
        <v>3321</v>
      </c>
      <c r="DK390" s="384" t="str">
        <v>3331</v>
      </c>
      <c r="DL390" s="384" t="str">
        <v>3332</v>
      </c>
      <c r="DM390" s="384" t="str">
        <v>3399</v>
      </c>
      <c r="DN390" s="384" t="str">
        <v>3411</v>
      </c>
      <c r="DO390" s="384" t="str">
        <v>3412</v>
      </c>
      <c r="DP390" s="384" t="str">
        <v>3421</v>
      </c>
      <c r="DQ390" s="384" t="str">
        <v>3511</v>
      </c>
      <c r="DR390" s="384" t="str">
        <v>3521</v>
      </c>
      <c r="DS390" s="384" t="str">
        <v>3522</v>
      </c>
      <c r="DT390" s="384" t="str">
        <v>3531</v>
      </c>
      <c r="DU390" s="384" t="str">
        <v>3541</v>
      </c>
      <c r="DV390" s="384" t="str">
        <v>3591</v>
      </c>
      <c r="DW390" s="384" t="str">
        <v>3592</v>
      </c>
      <c r="DX390" s="384" t="str">
        <v>3599</v>
      </c>
      <c r="DY390" s="384" t="str">
        <v>3911</v>
      </c>
      <c r="DZ390" s="384" t="str">
        <v>3919</v>
      </c>
      <c r="EA390" s="384" t="str">
        <v>3921</v>
      </c>
      <c r="EB390" s="384" t="str">
        <v>4111</v>
      </c>
      <c r="EC390" s="384" t="str">
        <v>4112</v>
      </c>
      <c r="ED390" s="384" t="str">
        <v>4121</v>
      </c>
      <c r="EE390" s="384" t="str">
        <v>4131</v>
      </c>
      <c r="EF390" s="384" t="str">
        <v>4191</v>
      </c>
      <c r="EG390" s="384" t="str">
        <v>4611</v>
      </c>
      <c r="EH390" s="384" t="str">
        <v>4621</v>
      </c>
      <c r="EI390" s="384" t="str">
        <v>4622</v>
      </c>
      <c r="EJ390" s="384" t="str">
        <v>4711</v>
      </c>
      <c r="EK390" s="384" t="str">
        <v>4811</v>
      </c>
      <c r="EL390" s="384" t="str">
        <v>5111</v>
      </c>
      <c r="EM390" s="384" t="str">
        <v>5211</v>
      </c>
      <c r="EN390" s="384" t="str">
        <v>5311</v>
      </c>
      <c r="EO390" s="384" t="str">
        <v>5411</v>
      </c>
      <c r="EP390" s="384" t="str">
        <v>5511</v>
      </c>
      <c r="EQ390" s="384" t="str">
        <v>5521</v>
      </c>
      <c r="ER390" s="384" t="str">
        <v>5531</v>
      </c>
      <c r="ES390" s="384" t="str">
        <v>5711</v>
      </c>
      <c r="ET390" s="384" t="str">
        <v>5712</v>
      </c>
      <c r="EU390" s="384" t="str">
        <v>5721</v>
      </c>
      <c r="EV390" s="384" t="str">
        <v>5722</v>
      </c>
      <c r="EW390" s="384" t="str">
        <v>5741</v>
      </c>
      <c r="EX390" s="384" t="str">
        <v>5742</v>
      </c>
      <c r="EY390" s="384" t="str">
        <v>5743</v>
      </c>
      <c r="EZ390" s="384" t="str">
        <v>5751</v>
      </c>
      <c r="FA390" s="384" t="str">
        <v>5761</v>
      </c>
      <c r="FB390" s="384" t="str">
        <v>5771</v>
      </c>
      <c r="FC390" s="384" t="str">
        <v>5781</v>
      </c>
      <c r="FD390" s="384" t="str">
        <v>5789</v>
      </c>
      <c r="FE390" s="384" t="str">
        <v>5791</v>
      </c>
      <c r="FF390" s="384" t="str">
        <v>5911</v>
      </c>
      <c r="FG390" s="384" t="str">
        <v>5919</v>
      </c>
      <c r="FH390" s="384" t="str">
        <v>5921</v>
      </c>
      <c r="FI390" s="384" t="str">
        <v>5931</v>
      </c>
      <c r="FJ390" s="384" t="str">
        <v>5941</v>
      </c>
      <c r="FK390" s="384" t="str">
        <v>5951</v>
      </c>
      <c r="FL390" s="384" t="str">
        <v>6111</v>
      </c>
      <c r="FM390" s="384" t="str">
        <v>6112</v>
      </c>
      <c r="FN390" s="384" t="str">
        <v>6311</v>
      </c>
      <c r="FO390" s="384" t="str">
        <v>6312</v>
      </c>
      <c r="FP390" s="384" t="str">
        <v>6321</v>
      </c>
      <c r="FQ390" s="384" t="str">
        <v>6322</v>
      </c>
      <c r="FR390" s="384" t="str">
        <v>6411</v>
      </c>
      <c r="FS390" s="384" t="str">
        <v>6421</v>
      </c>
      <c r="FT390" s="384" t="str">
        <v>6431</v>
      </c>
      <c r="FU390" s="384" t="str">
        <v>6441</v>
      </c>
      <c r="FV390" s="384" t="str">
        <v>6599</v>
      </c>
      <c r="FW390" s="384" t="str">
        <v>6611</v>
      </c>
      <c r="FX390" s="384" t="str">
        <v>6612</v>
      </c>
      <c r="FY390" s="384" t="str">
        <v>6621</v>
      </c>
      <c r="FZ390" s="384" t="str">
        <v>6631</v>
      </c>
      <c r="GA390" s="384" t="str">
        <v>6632</v>
      </c>
      <c r="GB390" s="384" t="str">
        <v>6699</v>
      </c>
      <c r="GC390" s="384" t="str">
        <v>6711</v>
      </c>
      <c r="GD390" s="384" t="str">
        <v>6721</v>
      </c>
      <c r="GE390" s="384" t="str">
        <v>6731</v>
      </c>
      <c r="GF390" s="384" t="str">
        <v>6741</v>
      </c>
      <c r="GG390" s="384" t="str">
        <v>6799</v>
      </c>
      <c r="GH390" s="384" t="str">
        <v>6811</v>
      </c>
      <c r="GI390" s="383" t="str">
        <v>6911</v>
      </c>
    </row>
    <row r="391" spans="2:191" s="148" customFormat="1" ht="59.25" customHeight="1">
      <c r="B391" s="382" t="s">
        <v>405</v>
      </c>
      <c r="C391" s="381" t="s">
        <v>388</v>
      </c>
      <c r="D391" s="311" t="str">
        <v>穀類</v>
      </c>
      <c r="E391" s="310" t="str">
        <v>いも・豆類</v>
      </c>
      <c r="F391" s="310" t="str">
        <v>野菜</v>
      </c>
      <c r="G391" s="310" t="str">
        <v>果実</v>
      </c>
      <c r="H391" s="310" t="str">
        <v>その他の食用作物</v>
      </c>
      <c r="I391" s="310" t="str">
        <v>非食用作物</v>
      </c>
      <c r="J391" s="310" t="str">
        <v>畜産</v>
      </c>
      <c r="K391" s="310" t="str">
        <v>農業サービス</v>
      </c>
      <c r="L391" s="310" t="str">
        <v>育林</v>
      </c>
      <c r="M391" s="310" t="str">
        <v>素材</v>
      </c>
      <c r="N391" s="310" t="str">
        <v>特用林産物</v>
      </c>
      <c r="O391" s="310" t="str">
        <v>海面漁業</v>
      </c>
      <c r="P391" s="310" t="str">
        <v>内水面漁業</v>
      </c>
      <c r="Q391" s="310" t="str">
        <v>金属鉱物</v>
      </c>
      <c r="R391" s="310" t="str">
        <v>石炭・原油・天然ガス</v>
      </c>
      <c r="S391" s="310" t="str">
        <v>砂利・砕石</v>
      </c>
      <c r="T391" s="310" t="str">
        <v>その他の鉱物</v>
      </c>
      <c r="U391" s="310" t="str">
        <v>食肉</v>
      </c>
      <c r="V391" s="310" t="str">
        <v>畜産食料品</v>
      </c>
      <c r="W391" s="310" t="str">
        <v>水産食料品</v>
      </c>
      <c r="X391" s="310" t="str">
        <v>精穀・製粉</v>
      </c>
      <c r="Y391" s="310" t="str">
        <v>めん・パン・菓子類</v>
      </c>
      <c r="Z391" s="310" t="str">
        <v>農産保存食料品</v>
      </c>
      <c r="AA391" s="310" t="str">
        <v>砂糖・油脂・調味料類</v>
      </c>
      <c r="AB391" s="310" t="str">
        <v>その他の食料品</v>
      </c>
      <c r="AC391" s="310" t="str">
        <v>酒類</v>
      </c>
      <c r="AD391" s="310" t="str">
        <v>その他の飲料</v>
      </c>
      <c r="AE391" s="310" t="str">
        <v>飼料・有機質肥料（別掲を除く。）</v>
      </c>
      <c r="AF391" s="310" t="str">
        <v>たばこ</v>
      </c>
      <c r="AG391" s="310" t="str">
        <v>紡績</v>
      </c>
      <c r="AH391" s="310" t="str">
        <v>織物</v>
      </c>
      <c r="AI391" s="310" t="str">
        <v>ニット生地</v>
      </c>
      <c r="AJ391" s="310" t="str">
        <v>染色整理</v>
      </c>
      <c r="AK391" s="310" t="str">
        <v>その他の繊維工業製品</v>
      </c>
      <c r="AL391" s="310" t="str">
        <v>衣服</v>
      </c>
      <c r="AM391" s="310" t="str">
        <v>その他の衣服・身の回り品</v>
      </c>
      <c r="AN391" s="310" t="str">
        <v>その他の繊維既製品</v>
      </c>
      <c r="AO391" s="310" t="str">
        <v>木材</v>
      </c>
      <c r="AP391" s="310" t="str">
        <v>その他の木製品</v>
      </c>
      <c r="AQ391" s="310" t="str">
        <v>家具・装備品</v>
      </c>
      <c r="AR391" s="310" t="str">
        <v>パルプ</v>
      </c>
      <c r="AS391" s="310" t="str">
        <v>紙・板紙</v>
      </c>
      <c r="AT391" s="310" t="str">
        <v>加工紙</v>
      </c>
      <c r="AU391" s="310" t="str">
        <v>紙製容器</v>
      </c>
      <c r="AV391" s="310" t="str">
        <v>その他の紙加工品</v>
      </c>
      <c r="AW391" s="310" t="str">
        <v>印刷・製版・製本</v>
      </c>
      <c r="AX391" s="310" t="str">
        <v>化学肥料</v>
      </c>
      <c r="AY391" s="310" t="str">
        <v>ソーダ工業製品</v>
      </c>
      <c r="AZ391" s="310" t="str">
        <v>その他の無機化学工業製品</v>
      </c>
      <c r="BA391" s="310" t="str">
        <v>石油化学基礎製品</v>
      </c>
      <c r="BB391" s="310" t="str">
        <v>脂肪族中間物・環式中間物</v>
      </c>
      <c r="BC391" s="310" t="str">
        <v>合成ゴム</v>
      </c>
      <c r="BD391" s="310" t="str">
        <v>その他の有機化学工業製品</v>
      </c>
      <c r="BE391" s="310" t="str">
        <v>合成樹脂</v>
      </c>
      <c r="BF391" s="310" t="str">
        <v>化学繊維</v>
      </c>
      <c r="BG391" s="310" t="str">
        <v>医薬品</v>
      </c>
      <c r="BH391" s="310" t="str">
        <v>油脂加工製品・石けん・界面活性剤・化粧品</v>
      </c>
      <c r="BI391" s="310" t="str">
        <v>塗料・印刷インキ</v>
      </c>
      <c r="BJ391" s="310" t="str">
        <v>写真感光材料</v>
      </c>
      <c r="BK391" s="310" t="str">
        <v>農薬</v>
      </c>
      <c r="BL391" s="310" t="str">
        <v>その他の化学最終製品</v>
      </c>
      <c r="BM391" s="310" t="str">
        <v>石油製品</v>
      </c>
      <c r="BN391" s="310" t="str">
        <v>石炭製品</v>
      </c>
      <c r="BO391" s="310" t="str">
        <v>プラスチック製品</v>
      </c>
      <c r="BP391" s="310" t="str">
        <v>タイヤ・チューブ</v>
      </c>
      <c r="BQ391" s="310" t="str">
        <v>その他のゴム製品</v>
      </c>
      <c r="BR391" s="310" t="str">
        <v>革製履物</v>
      </c>
      <c r="BS391" s="310" t="str">
        <v>なめし革・毛皮・その他の革製品</v>
      </c>
      <c r="BT391" s="310" t="str">
        <v>ガラス・ガラス製品</v>
      </c>
      <c r="BU391" s="310" t="str">
        <v>セメント・セメント製品</v>
      </c>
      <c r="BV391" s="310" t="str">
        <v>陶磁器</v>
      </c>
      <c r="BW391" s="310" t="str">
        <v>建設用土石製品</v>
      </c>
      <c r="BX391" s="310" t="str">
        <v>その他の窯業・土石
製品</v>
      </c>
      <c r="BY391" s="310" t="str">
        <v>銑鉄・粗鋼</v>
      </c>
      <c r="BZ391" s="310" t="str">
        <v>鉄屑</v>
      </c>
      <c r="CA391" s="310" t="str">
        <v>熱間圧延鋼材</v>
      </c>
      <c r="CB391" s="310" t="str">
        <v>鋼管</v>
      </c>
      <c r="CC391" s="310" t="str">
        <v>冷延・めっき鋼材</v>
      </c>
      <c r="CD391" s="310" t="str">
        <v>鋳鍛造品</v>
      </c>
      <c r="CE391" s="310" t="str">
        <v>その他の鉄鋼製品</v>
      </c>
      <c r="CF391" s="310" t="str">
        <v>非鉄金属製錬・精製</v>
      </c>
      <c r="CG391" s="310" t="str">
        <v>非鉄金属屑</v>
      </c>
      <c r="CH391" s="310" t="str">
        <v>電線・ケーブル</v>
      </c>
      <c r="CI391" s="310" t="str">
        <v>その他の非鉄金属製品</v>
      </c>
      <c r="CJ391" s="310" t="str">
        <v>建設用金属製品</v>
      </c>
      <c r="CK391" s="310" t="str">
        <v>建築用金属製品</v>
      </c>
      <c r="CL391" s="310" t="str">
        <v>ガス・石油機器・暖厨房機器</v>
      </c>
      <c r="CM391" s="310" t="str">
        <v>その他の金属製品</v>
      </c>
      <c r="CN391" s="310" t="str">
        <v>ボイラ・原動機</v>
      </c>
      <c r="CO391" s="310" t="str">
        <v>ポンプ・圧縮機</v>
      </c>
      <c r="CP391" s="310" t="str">
        <v>運搬機械</v>
      </c>
      <c r="CQ391" s="310" t="str">
        <v>冷凍機・温湿調整装置</v>
      </c>
      <c r="CR391" s="310" t="str">
        <v>その他のはん用機械</v>
      </c>
      <c r="CS391" s="310" t="str">
        <v>農業用機械</v>
      </c>
      <c r="CT391" s="310" t="str">
        <v>建設・鉱山機械</v>
      </c>
      <c r="CU391" s="310" t="str">
        <v>繊維機械</v>
      </c>
      <c r="CV391" s="310" t="str">
        <v>生活関連産業用機械</v>
      </c>
      <c r="CW391" s="310" t="str">
        <v>基礎素材産業用機械</v>
      </c>
      <c r="CX391" s="310" t="str">
        <v>金属加工機械</v>
      </c>
      <c r="CY391" s="310" t="str">
        <v>半導体製造装置</v>
      </c>
      <c r="CZ391" s="310" t="str">
        <v>その他の生産用機械</v>
      </c>
      <c r="DA391" s="310" t="str">
        <v>事務用機械</v>
      </c>
      <c r="DB391" s="310" t="str">
        <v>サービス用機器</v>
      </c>
      <c r="DC391" s="310" t="str">
        <v>計測機器</v>
      </c>
      <c r="DD391" s="310" t="str">
        <v>医療用機械器具</v>
      </c>
      <c r="DE391" s="310" t="str">
        <v>光学機械・レンズ</v>
      </c>
      <c r="DF391" s="310" t="str">
        <v>武器</v>
      </c>
      <c r="DG391" s="310" t="str">
        <v>電子デバイス</v>
      </c>
      <c r="DH391" s="310" t="str">
        <v>その他の電子部品</v>
      </c>
      <c r="DI391" s="310" t="str">
        <v>産業用電気機器</v>
      </c>
      <c r="DJ391" s="310" t="str">
        <v>民生用電気機器</v>
      </c>
      <c r="DK391" s="310" t="str">
        <v>電子応用装置</v>
      </c>
      <c r="DL391" s="310" t="str">
        <v>電気計測器</v>
      </c>
      <c r="DM391" s="310" t="str">
        <v>その他の電気機械</v>
      </c>
      <c r="DN391" s="310" t="str">
        <v>民生用電子機器</v>
      </c>
      <c r="DO391" s="310" t="str">
        <v>通信機械</v>
      </c>
      <c r="DP391" s="310" t="str">
        <v>電子計算機・同附属装置</v>
      </c>
      <c r="DQ391" s="310" t="str">
        <v>乗用車</v>
      </c>
      <c r="DR391" s="310" t="str">
        <v>トラック・バス・その他の自動車</v>
      </c>
      <c r="DS391" s="310" t="str">
        <v>二輪自動車</v>
      </c>
      <c r="DT391" s="310" t="str">
        <v>自動車部品・同附属品</v>
      </c>
      <c r="DU391" s="310" t="str">
        <v>船舶・同修理</v>
      </c>
      <c r="DV391" s="310" t="str">
        <v>鉄道車両・同修理</v>
      </c>
      <c r="DW391" s="310" t="str">
        <v>航空機・同修理</v>
      </c>
      <c r="DX391" s="310" t="str">
        <v>その他の輸送機械</v>
      </c>
      <c r="DY391" s="310" t="str">
        <v>がん具・運動用品</v>
      </c>
      <c r="DZ391" s="310" t="str">
        <v>その他の製造工業製品</v>
      </c>
      <c r="EA391" s="310" t="str">
        <v>再生資源回収・加工処理</v>
      </c>
      <c r="EB391" s="310" t="str">
        <v>住宅建築</v>
      </c>
      <c r="EC391" s="310" t="str">
        <v>非住宅建築</v>
      </c>
      <c r="ED391" s="310" t="str">
        <v>建設補修</v>
      </c>
      <c r="EE391" s="310" t="str">
        <v>公共事業</v>
      </c>
      <c r="EF391" s="310" t="str">
        <v>その他の土木建設</v>
      </c>
      <c r="EG391" s="310" t="str">
        <v>電力</v>
      </c>
      <c r="EH391" s="310" t="str">
        <v>都市ガス</v>
      </c>
      <c r="EI391" s="310" t="str">
        <v>熱供給業</v>
      </c>
      <c r="EJ391" s="310" t="str">
        <v>水道</v>
      </c>
      <c r="EK391" s="310" t="str">
        <v>廃棄物処理</v>
      </c>
      <c r="EL391" s="310" t="str">
        <v>卸売</v>
      </c>
      <c r="EM391" s="310" t="str">
        <v>小売</v>
      </c>
      <c r="EN391" s="310" t="str">
        <v>金融</v>
      </c>
      <c r="EO391" s="310" t="str">
        <v>保険</v>
      </c>
      <c r="EP391" s="310" t="str">
        <v>不動産仲介及び賃貸</v>
      </c>
      <c r="EQ391" s="310" t="str">
        <v>住宅賃貸料</v>
      </c>
      <c r="ER391" s="310" t="str">
        <v>住宅賃貸料（帰属家賃）</v>
      </c>
      <c r="ES391" s="310" t="str">
        <v>鉄道旅客輸送</v>
      </c>
      <c r="ET391" s="310" t="str">
        <v>鉄道貨物輸送</v>
      </c>
      <c r="EU391" s="310" t="str">
        <v>道路旅客輸送</v>
      </c>
      <c r="EV391" s="310" t="str">
        <v>道路貨物輸送（自家輸送を除く。）</v>
      </c>
      <c r="EW391" s="310" t="str">
        <v>外洋輸送</v>
      </c>
      <c r="EX391" s="310" t="str">
        <v>沿海・内水面輸送</v>
      </c>
      <c r="EY391" s="310" t="str">
        <v>港湾運送</v>
      </c>
      <c r="EZ391" s="310" t="str">
        <v>航空輸送</v>
      </c>
      <c r="FA391" s="310" t="str">
        <v>貨物利用運送</v>
      </c>
      <c r="FB391" s="310" t="str">
        <v>倉庫</v>
      </c>
      <c r="FC391" s="310" t="str">
        <v>こん包</v>
      </c>
      <c r="FD391" s="310" t="str">
        <v>その他の運輸附帯サービス</v>
      </c>
      <c r="FE391" s="310" t="str">
        <v>郵便・信書便</v>
      </c>
      <c r="FF391" s="310" t="str">
        <v>電気通信</v>
      </c>
      <c r="FG391" s="310" t="str">
        <v>その他の通信サービス</v>
      </c>
      <c r="FH391" s="310" t="str">
        <v>放送</v>
      </c>
      <c r="FI391" s="310" t="str">
        <v>情報サービス</v>
      </c>
      <c r="FJ391" s="310" t="str">
        <v>インターネット附随サービス</v>
      </c>
      <c r="FK391" s="310" t="str">
        <v>映像・音声・文字情報制作</v>
      </c>
      <c r="FL391" s="310" t="str">
        <v>公務（中央）</v>
      </c>
      <c r="FM391" s="310" t="str">
        <v>公務（地方）</v>
      </c>
      <c r="FN391" s="310" t="str">
        <v>学校教育</v>
      </c>
      <c r="FO391" s="310" t="str">
        <v>社会教育・その他の教育</v>
      </c>
      <c r="FP391" s="310" t="str">
        <v>学術研究機関</v>
      </c>
      <c r="FQ391" s="310" t="str">
        <v>企業内研究開発</v>
      </c>
      <c r="FR391" s="310" t="str">
        <v>医療</v>
      </c>
      <c r="FS391" s="310" t="str">
        <v>保健衛生</v>
      </c>
      <c r="FT391" s="310" t="str">
        <v>社会保険・社会福祉</v>
      </c>
      <c r="FU391" s="310" t="str">
        <v>介護</v>
      </c>
      <c r="FV391" s="310" t="str">
        <v>その他の非営利団体サービス</v>
      </c>
      <c r="FW391" s="310" t="str">
        <v>物品賃貸業（貸自動車業を除く。）</v>
      </c>
      <c r="FX391" s="310" t="str">
        <v>貸自動車業</v>
      </c>
      <c r="FY391" s="310" t="str">
        <v>広告</v>
      </c>
      <c r="FZ391" s="310" t="str">
        <v>自動車整備</v>
      </c>
      <c r="GA391" s="310" t="str">
        <v>機械修理</v>
      </c>
      <c r="GB391" s="310" t="str">
        <v>その他の対事業所サービス</v>
      </c>
      <c r="GC391" s="310" t="str">
        <v>宿泊業</v>
      </c>
      <c r="GD391" s="310" t="str">
        <v>飲食サービス</v>
      </c>
      <c r="GE391" s="310" t="str">
        <v>洗濯・理容・美容・浴場業</v>
      </c>
      <c r="GF391" s="310" t="str">
        <v>娯楽サービス</v>
      </c>
      <c r="GG391" s="310" t="str">
        <v>その他の対個人サービス</v>
      </c>
      <c r="GH391" s="380" t="str">
        <v>事務用品</v>
      </c>
      <c r="GI391" s="379" t="str">
        <v>分類不明</v>
      </c>
    </row>
    <row r="392" spans="2:191" s="148" customFormat="1">
      <c r="B392" s="277" t="str">
        <f>+'1次効果'!B389</f>
        <v>0111</v>
      </c>
      <c r="C392" s="347" t="str">
        <f>+'1次効果'!C389</f>
        <v>穀類</v>
      </c>
      <c r="D392" s="378">
        <f>+'1次効果'!D776</f>
        <v>1.0048795021943082</v>
      </c>
      <c r="E392" s="304">
        <f>+'1次効果'!E776</f>
        <v>2.3405378928640533E-3</v>
      </c>
      <c r="F392" s="304">
        <f>+'1次効果'!F776</f>
        <v>3.1030979088485034E-3</v>
      </c>
      <c r="G392" s="304">
        <f>+'1次効果'!G776</f>
        <v>4.0402463344987377E-3</v>
      </c>
      <c r="H392" s="304">
        <f>+'1次効果'!H776</f>
        <v>5.4652537371764074E-3</v>
      </c>
      <c r="I392" s="304">
        <f>+'1次効果'!I776</f>
        <v>7.5243177339717436E-3</v>
      </c>
      <c r="J392" s="304">
        <f>+'1次効果'!J776</f>
        <v>8.8743424269599469E-3</v>
      </c>
      <c r="K392" s="304">
        <f>+'1次効果'!K776</f>
        <v>5.5147838996680689E-3</v>
      </c>
      <c r="L392" s="304">
        <f>+'1次効果'!L776</f>
        <v>1.2406519858990948E-7</v>
      </c>
      <c r="M392" s="304">
        <f>+'1次効果'!M776</f>
        <v>3.8248018205266559E-7</v>
      </c>
      <c r="N392" s="304">
        <f>+'1次効果'!N776</f>
        <v>8.3118074022006175E-3</v>
      </c>
      <c r="O392" s="304">
        <f>+'1次効果'!O776</f>
        <v>5.7043653332285417E-6</v>
      </c>
      <c r="P392" s="304">
        <f>+'1次効果'!P776</f>
        <v>7.6426526090660902E-7</v>
      </c>
      <c r="Q392" s="304">
        <f>+'1次効果'!Q776</f>
        <v>0</v>
      </c>
      <c r="R392" s="304">
        <f>+'1次効果'!R776</f>
        <v>0</v>
      </c>
      <c r="S392" s="304">
        <f>+'1次効果'!S776</f>
        <v>2.3435227184702284E-6</v>
      </c>
      <c r="T392" s="304">
        <f>+'1次効果'!T776</f>
        <v>2.1951922128487049E-6</v>
      </c>
      <c r="U392" s="304">
        <f>+'1次効果'!U776</f>
        <v>4.5811217046731025E-3</v>
      </c>
      <c r="V392" s="304">
        <f>+'1次効果'!V776</f>
        <v>1.2354567585451232E-3</v>
      </c>
      <c r="W392" s="304">
        <f>+'1次効果'!W776</f>
        <v>3.1675408616220623E-5</v>
      </c>
      <c r="X392" s="304">
        <f>+'1次効果'!X776</f>
        <v>0.52271882112252799</v>
      </c>
      <c r="Y392" s="304">
        <f>+'1次効果'!Y776</f>
        <v>6.2114864145449578E-3</v>
      </c>
      <c r="Z392" s="304">
        <f>+'1次効果'!Z776</f>
        <v>2.7684842302629986E-4</v>
      </c>
      <c r="AA392" s="304">
        <f>+'1次効果'!AA776</f>
        <v>2.8157718834003593E-3</v>
      </c>
      <c r="AB392" s="304">
        <f>+'1次効果'!AB776</f>
        <v>6.4618630551153784E-3</v>
      </c>
      <c r="AC392" s="304">
        <f>+'1次効果'!AC776</f>
        <v>3.2256869562579181E-3</v>
      </c>
      <c r="AD392" s="304">
        <f>+'1次効果'!AD776</f>
        <v>3.435995530822775E-4</v>
      </c>
      <c r="AE392" s="304">
        <f>+'1次効果'!AE776</f>
        <v>3.1117068882180285E-2</v>
      </c>
      <c r="AF392" s="304">
        <f>+'1次効果'!AF776</f>
        <v>0</v>
      </c>
      <c r="AG392" s="304">
        <f>+'1次効果'!AG776</f>
        <v>2.0682294964664827E-4</v>
      </c>
      <c r="AH392" s="304">
        <f>+'1次効果'!AH776</f>
        <v>2.4355000987885906E-6</v>
      </c>
      <c r="AI392" s="304">
        <f>+'1次効果'!AI776</f>
        <v>1.1532323475467388E-6</v>
      </c>
      <c r="AJ392" s="304">
        <f>+'1次効果'!AJ776</f>
        <v>6.0723776499856213E-7</v>
      </c>
      <c r="AK392" s="304">
        <f>+'1次効果'!AK776</f>
        <v>4.1368599782293649E-5</v>
      </c>
      <c r="AL392" s="304">
        <f>+'1次効果'!AL776</f>
        <v>8.5365401206229887E-6</v>
      </c>
      <c r="AM392" s="304">
        <f>+'1次効果'!AM776</f>
        <v>7.4663642671137627E-6</v>
      </c>
      <c r="AN392" s="304">
        <f>+'1次効果'!AN776</f>
        <v>5.3056627928371641E-5</v>
      </c>
      <c r="AO392" s="304">
        <f>+'1次効果'!AO776</f>
        <v>3.5361391424593554E-4</v>
      </c>
      <c r="AP392" s="304">
        <f>+'1次効果'!AP776</f>
        <v>4.3770461278518925E-5</v>
      </c>
      <c r="AQ392" s="304">
        <f>+'1次効果'!AQ776</f>
        <v>7.6084550964744975E-6</v>
      </c>
      <c r="AR392" s="304">
        <f>+'1次効果'!AR776</f>
        <v>0</v>
      </c>
      <c r="AS392" s="304">
        <f>+'1次効果'!AS776</f>
        <v>2.6999710198024074E-6</v>
      </c>
      <c r="AT392" s="304">
        <f>+'1次効果'!AT776</f>
        <v>1.3638852588335425E-6</v>
      </c>
      <c r="AU392" s="304">
        <f>+'1次効果'!AU776</f>
        <v>3.6496241770730331E-7</v>
      </c>
      <c r="AV392" s="304">
        <f>+'1次効果'!AV776</f>
        <v>1.026129015591774E-6</v>
      </c>
      <c r="AW392" s="304">
        <f>+'1次効果'!AW776</f>
        <v>3.9371536868269525E-7</v>
      </c>
      <c r="AX392" s="304">
        <f>+'1次効果'!AX776</f>
        <v>5.4926344528324781E-6</v>
      </c>
      <c r="AY392" s="304">
        <f>+'1次効果'!AY776</f>
        <v>8.0781403774572062E-7</v>
      </c>
      <c r="AZ392" s="304">
        <f>+'1次効果'!AZ776</f>
        <v>2.0858369213402794E-6</v>
      </c>
      <c r="BA392" s="304">
        <f>+'1次効果'!BA776</f>
        <v>1.8198406682508759E-7</v>
      </c>
      <c r="BB392" s="304">
        <f>+'1次効果'!BB776</f>
        <v>4.4558200873731479E-7</v>
      </c>
      <c r="BC392" s="304">
        <f>+'1次効果'!BC776</f>
        <v>7.4276903515658073E-7</v>
      </c>
      <c r="BD392" s="304">
        <f>+'1次効果'!BD776</f>
        <v>1.6726519675241074E-5</v>
      </c>
      <c r="BE392" s="304">
        <f>+'1次効果'!BE776</f>
        <v>5.6122713785389624E-7</v>
      </c>
      <c r="BF392" s="304">
        <f>+'1次効果'!BF776</f>
        <v>6.1476304032894662E-7</v>
      </c>
      <c r="BG392" s="304">
        <f>+'1次効果'!BG776</f>
        <v>7.5793291259652204E-6</v>
      </c>
      <c r="BH392" s="304">
        <f>+'1次効果'!BH776</f>
        <v>1.7632197534066554E-5</v>
      </c>
      <c r="BI392" s="304">
        <f>+'1次効果'!BI776</f>
        <v>5.1491568188604673E-6</v>
      </c>
      <c r="BJ392" s="304">
        <f>+'1次効果'!BJ776</f>
        <v>7.705038945731816E-7</v>
      </c>
      <c r="BK392" s="304">
        <f>+'1次効果'!BK776</f>
        <v>7.240375967916176E-7</v>
      </c>
      <c r="BL392" s="304">
        <f>+'1次効果'!BL776</f>
        <v>2.9000882080749138E-5</v>
      </c>
      <c r="BM392" s="304">
        <f>+'1次効果'!BM776</f>
        <v>3.2790250079299302E-8</v>
      </c>
      <c r="BN392" s="304">
        <f>+'1次効果'!BN776</f>
        <v>7.7844385207071822E-7</v>
      </c>
      <c r="BO392" s="304">
        <f>+'1次効果'!BO776</f>
        <v>4.8571204399602067E-7</v>
      </c>
      <c r="BP392" s="304">
        <f>+'1次効果'!BP776</f>
        <v>2.2518275720581201E-4</v>
      </c>
      <c r="BQ392" s="304">
        <f>+'1次効果'!BQ776</f>
        <v>5.9486373639599193E-5</v>
      </c>
      <c r="BR392" s="304">
        <f>+'1次効果'!BR776</f>
        <v>0</v>
      </c>
      <c r="BS392" s="304">
        <f>+'1次効果'!BS776</f>
        <v>2.9538615440392859E-6</v>
      </c>
      <c r="BT392" s="304">
        <f>+'1次効果'!BT776</f>
        <v>1.7088246052241805E-6</v>
      </c>
      <c r="BU392" s="304">
        <f>+'1次効果'!BU776</f>
        <v>9.4675956802555431E-7</v>
      </c>
      <c r="BV392" s="304">
        <f>+'1次効果'!BV776</f>
        <v>1.0971474025308334E-5</v>
      </c>
      <c r="BW392" s="304">
        <f>+'1次効果'!BW776</f>
        <v>2.5153462871568385E-6</v>
      </c>
      <c r="BX392" s="304">
        <f>+'1次効果'!BX776</f>
        <v>5.4396527763860425E-6</v>
      </c>
      <c r="BY392" s="304">
        <f>+'1次効果'!BY776</f>
        <v>0</v>
      </c>
      <c r="BZ392" s="304">
        <f>+'1次効果'!BZ776</f>
        <v>0</v>
      </c>
      <c r="CA392" s="304">
        <f>+'1次効果'!CA776</f>
        <v>3.910376473516825E-7</v>
      </c>
      <c r="CB392" s="304">
        <f>+'1次効果'!CB776</f>
        <v>8.5227093324266741E-7</v>
      </c>
      <c r="CC392" s="304">
        <f>+'1次効果'!CC776</f>
        <v>7.8462415568085295E-7</v>
      </c>
      <c r="CD392" s="304">
        <f>+'1次効果'!CD776</f>
        <v>1.6225904920406247E-6</v>
      </c>
      <c r="CE392" s="304">
        <f>+'1次効果'!CE776</f>
        <v>2.4199771991327972E-7</v>
      </c>
      <c r="CF392" s="304">
        <f>+'1次効果'!CF776</f>
        <v>2.7264613091959205E-7</v>
      </c>
      <c r="CG392" s="304">
        <f>+'1次効果'!CG776</f>
        <v>0</v>
      </c>
      <c r="CH392" s="304">
        <f>+'1次効果'!CH776</f>
        <v>1.2136504171292078E-6</v>
      </c>
      <c r="CI392" s="304">
        <f>+'1次効果'!CI776</f>
        <v>1.1287755857294681E-6</v>
      </c>
      <c r="CJ392" s="304">
        <f>+'1次効果'!CJ776</f>
        <v>6.488623495287844E-7</v>
      </c>
      <c r="CK392" s="304">
        <f>+'1次効果'!CK776</f>
        <v>6.6754346072918225E-7</v>
      </c>
      <c r="CL392" s="304">
        <f>+'1次効果'!CL776</f>
        <v>2.3952603443519027E-7</v>
      </c>
      <c r="CM392" s="304">
        <f>+'1次効果'!CM776</f>
        <v>4.8134284548671809E-7</v>
      </c>
      <c r="CN392" s="304">
        <f>+'1次効果'!CN776</f>
        <v>2.2141606903630025E-7</v>
      </c>
      <c r="CO392" s="304">
        <f>+'1次効果'!CO776</f>
        <v>5.9139782950855628E-7</v>
      </c>
      <c r="CP392" s="304">
        <f>+'1次効果'!CP776</f>
        <v>6.9332149562876678E-7</v>
      </c>
      <c r="CQ392" s="304">
        <f>+'1次効果'!CQ776</f>
        <v>7.0336518662876159E-7</v>
      </c>
      <c r="CR392" s="304">
        <f>+'1次効果'!CR776</f>
        <v>6.0527694412235969E-7</v>
      </c>
      <c r="CS392" s="304">
        <f>+'1次効果'!CS776</f>
        <v>1.6101239782901882E-6</v>
      </c>
      <c r="CT392" s="304">
        <f>+'1次効果'!CT776</f>
        <v>3.2553367969211573E-6</v>
      </c>
      <c r="CU392" s="304">
        <f>+'1次効果'!CU776</f>
        <v>4.7979961301660515E-7</v>
      </c>
      <c r="CV392" s="304">
        <f>+'1次効果'!CV776</f>
        <v>8.2498531946311298E-7</v>
      </c>
      <c r="CW392" s="304">
        <f>+'1次効果'!CW776</f>
        <v>5.8298800885630222E-7</v>
      </c>
      <c r="CX392" s="304">
        <f>+'1次効果'!CX776</f>
        <v>1.2853823029632039E-6</v>
      </c>
      <c r="CY392" s="304">
        <f>+'1次効果'!CY776</f>
        <v>6.1287535882584099E-7</v>
      </c>
      <c r="CZ392" s="304">
        <f>+'1次効果'!CZ776</f>
        <v>9.5368048596607402E-7</v>
      </c>
      <c r="DA392" s="304">
        <f>+'1次効果'!DA776</f>
        <v>1.0121256371899956E-6</v>
      </c>
      <c r="DB392" s="304">
        <f>+'1次効果'!DB776</f>
        <v>8.7535535370020577E-7</v>
      </c>
      <c r="DC392" s="304">
        <f>+'1次効果'!DC776</f>
        <v>9.0078404651069126E-7</v>
      </c>
      <c r="DD392" s="304">
        <f>+'1次効果'!DD776</f>
        <v>1.2344297443182859E-6</v>
      </c>
      <c r="DE392" s="304">
        <f>+'1次効果'!DE776</f>
        <v>1.4960119514117814E-7</v>
      </c>
      <c r="DF392" s="304">
        <f>+'1次効果'!DF776</f>
        <v>0</v>
      </c>
      <c r="DG392" s="304">
        <f>+'1次効果'!DG776</f>
        <v>9.2392344464885358E-7</v>
      </c>
      <c r="DH392" s="304">
        <f>+'1次効果'!DH776</f>
        <v>1.2462937870027552E-6</v>
      </c>
      <c r="DI392" s="304">
        <f>+'1次効果'!DI776</f>
        <v>8.9393048738080789E-7</v>
      </c>
      <c r="DJ392" s="304">
        <f>+'1次効果'!DJ776</f>
        <v>9.0115064439290624E-7</v>
      </c>
      <c r="DK392" s="304">
        <f>+'1次効果'!DK776</f>
        <v>5.9737482815387153E-7</v>
      </c>
      <c r="DL392" s="304">
        <f>+'1次効果'!DL776</f>
        <v>2.1823135051788277E-6</v>
      </c>
      <c r="DM392" s="304">
        <f>+'1次効果'!DM776</f>
        <v>7.8612322145759053E-7</v>
      </c>
      <c r="DN392" s="304">
        <f>+'1次効果'!DN776</f>
        <v>6.620517438834569E-7</v>
      </c>
      <c r="DO392" s="304">
        <f>+'1次効果'!DO776</f>
        <v>1.8316983178842271E-6</v>
      </c>
      <c r="DP392" s="304">
        <f>+'1次効果'!DP776</f>
        <v>7.4928868646636957E-7</v>
      </c>
      <c r="DQ392" s="304">
        <f>+'1次効果'!DQ776</f>
        <v>1.455704465751629E-6</v>
      </c>
      <c r="DR392" s="304">
        <f>+'1次効果'!DR776</f>
        <v>4.1553457479709334E-6</v>
      </c>
      <c r="DS392" s="304">
        <f>+'1次効果'!DS776</f>
        <v>2.1348664952681946E-7</v>
      </c>
      <c r="DT392" s="304">
        <f>+'1次効果'!DT776</f>
        <v>4.6985913403329309E-7</v>
      </c>
      <c r="DU392" s="304">
        <f>+'1次効果'!DU776</f>
        <v>5.653471519419926E-7</v>
      </c>
      <c r="DV392" s="304">
        <f>+'1次効果'!DV776</f>
        <v>4.0457111783453615E-7</v>
      </c>
      <c r="DW392" s="304">
        <f>+'1次効果'!DW776</f>
        <v>3.4826570752234079E-7</v>
      </c>
      <c r="DX392" s="304">
        <f>+'1次効果'!DX776</f>
        <v>1.4938371800247035E-6</v>
      </c>
      <c r="DY392" s="304">
        <f>+'1次効果'!DY776</f>
        <v>9.3515423691806772E-6</v>
      </c>
      <c r="DZ392" s="304">
        <f>+'1次効果'!DZ776</f>
        <v>7.9528094866808733E-4</v>
      </c>
      <c r="EA392" s="304">
        <f>+'1次効果'!EA776</f>
        <v>4.7755114203897213E-6</v>
      </c>
      <c r="EB392" s="304">
        <f>+'1次効果'!EB776</f>
        <v>6.569284135644812E-6</v>
      </c>
      <c r="EC392" s="304">
        <f>+'1次効果'!EC776</f>
        <v>3.3065803944487869E-6</v>
      </c>
      <c r="ED392" s="304">
        <f>+'1次効果'!ED776</f>
        <v>1.4403880846436914E-5</v>
      </c>
      <c r="EE392" s="304">
        <f>+'1次効果'!EE776</f>
        <v>4.0585117727951421E-6</v>
      </c>
      <c r="EF392" s="304">
        <f>+'1次効果'!EF776</f>
        <v>3.1720015965845926E-6</v>
      </c>
      <c r="EG392" s="304">
        <f>+'1次効果'!EG776</f>
        <v>6.4648201078587149E-7</v>
      </c>
      <c r="EH392" s="304">
        <f>+'1次効果'!EH776</f>
        <v>8.1184621165475999E-7</v>
      </c>
      <c r="EI392" s="304">
        <f>+'1次効果'!EI776</f>
        <v>3.2166623122266985E-7</v>
      </c>
      <c r="EJ392" s="304">
        <f>+'1次効果'!EJ776</f>
        <v>1.1047113384096353E-6</v>
      </c>
      <c r="EK392" s="304">
        <f>+'1次効果'!EK776</f>
        <v>4.7305706403643271E-7</v>
      </c>
      <c r="EL392" s="304">
        <f>+'1次効果'!EL776</f>
        <v>3.1395059680503866E-7</v>
      </c>
      <c r="EM392" s="304">
        <f>+'1次効果'!EM776</f>
        <v>9.6272634348907308E-7</v>
      </c>
      <c r="EN392" s="304">
        <f>+'1次効果'!EN776</f>
        <v>5.4048900040576358E-7</v>
      </c>
      <c r="EO392" s="304">
        <f>+'1次効果'!EO776</f>
        <v>8.4332439313478826E-7</v>
      </c>
      <c r="EP392" s="304">
        <f>+'1次効果'!EP776</f>
        <v>1.9523897222033158E-7</v>
      </c>
      <c r="EQ392" s="304">
        <f>+'1次効果'!EQ776</f>
        <v>1.0024720656028012E-7</v>
      </c>
      <c r="ER392" s="304">
        <f>+'1次効果'!ER776</f>
        <v>4.5196508591506452E-7</v>
      </c>
      <c r="ES392" s="304">
        <f>+'1次効果'!ES776</f>
        <v>1.2150012329750307E-6</v>
      </c>
      <c r="ET392" s="304">
        <f>+'1次効果'!ET776</f>
        <v>1.5197620675841721E-6</v>
      </c>
      <c r="EU392" s="304">
        <f>+'1次効果'!EU776</f>
        <v>9.5876875175369508E-7</v>
      </c>
      <c r="EV392" s="304">
        <f>+'1次効果'!EV776</f>
        <v>4.3141455004256421E-7</v>
      </c>
      <c r="EW392" s="304">
        <f>+'1次効果'!EW776</f>
        <v>1.8156896042412588E-7</v>
      </c>
      <c r="EX392" s="304">
        <f>+'1次効果'!EX776</f>
        <v>9.440004287823632E-7</v>
      </c>
      <c r="EY392" s="304">
        <f>+'1次効果'!EY776</f>
        <v>4.0023925779450668E-7</v>
      </c>
      <c r="EZ392" s="304">
        <f>+'1次効果'!EZ776</f>
        <v>2.690091883612673E-7</v>
      </c>
      <c r="FA392" s="304">
        <f>+'1次効果'!FA776</f>
        <v>5.9270291398273857E-7</v>
      </c>
      <c r="FB392" s="304">
        <f>+'1次効果'!FB776</f>
        <v>8.3523414003265972E-7</v>
      </c>
      <c r="FC392" s="304">
        <f>+'1次効果'!FC776</f>
        <v>2.4900016855459792E-6</v>
      </c>
      <c r="FD392" s="304">
        <f>+'1次効果'!FD776</f>
        <v>2.685143462976819E-7</v>
      </c>
      <c r="FE392" s="304">
        <f>+'1次効果'!FE776</f>
        <v>4.0829762058029297E-7</v>
      </c>
      <c r="FF392" s="304">
        <f>+'1次効果'!FF776</f>
        <v>1.8025699870404945E-6</v>
      </c>
      <c r="FG392" s="304">
        <f>+'1次効果'!FG776</f>
        <v>2.0674450451250429E-6</v>
      </c>
      <c r="FH392" s="304">
        <f>+'1次効果'!FH776</f>
        <v>3.7845687037891694E-6</v>
      </c>
      <c r="FI392" s="304">
        <f>+'1次効果'!FI776</f>
        <v>1.7779339783012707E-6</v>
      </c>
      <c r="FJ392" s="304">
        <f>+'1次効果'!FJ776</f>
        <v>2.1937116781353157E-6</v>
      </c>
      <c r="FK392" s="304">
        <f>+'1次効果'!FK776</f>
        <v>1.9630273617111766E-6</v>
      </c>
      <c r="FL392" s="304">
        <f>+'1次効果'!FL776</f>
        <v>1.3547645625803666E-5</v>
      </c>
      <c r="FM392" s="304">
        <f>+'1次効果'!FM776</f>
        <v>1.1628926926860902E-6</v>
      </c>
      <c r="FN392" s="304">
        <f>+'1次効果'!FN776</f>
        <v>6.251444545503324E-7</v>
      </c>
      <c r="FO392" s="304">
        <f>+'1次効果'!FO776</f>
        <v>1.2451491128447246E-4</v>
      </c>
      <c r="FP392" s="304">
        <f>+'1次効果'!FP776</f>
        <v>1.6420032221720472E-5</v>
      </c>
      <c r="FQ392" s="304">
        <f>+'1次効果'!FQ776</f>
        <v>9.8378016009385328E-6</v>
      </c>
      <c r="FR392" s="304">
        <f>+'1次効果'!FR776</f>
        <v>3.0664667546147377E-5</v>
      </c>
      <c r="FS392" s="304">
        <f>+'1次効果'!FS776</f>
        <v>5.8137615719942127E-7</v>
      </c>
      <c r="FT392" s="304">
        <f>+'1次効果'!FT776</f>
        <v>3.1988383124928054E-4</v>
      </c>
      <c r="FU392" s="304">
        <f>+'1次効果'!FU776</f>
        <v>3.1248730660597121E-4</v>
      </c>
      <c r="FV392" s="304">
        <f>+'1次効果'!FV776</f>
        <v>5.0531661417116885E-5</v>
      </c>
      <c r="FW392" s="304">
        <f>+'1次効果'!FW776</f>
        <v>2.5754259758086867E-6</v>
      </c>
      <c r="FX392" s="304">
        <f>+'1次効果'!FX776</f>
        <v>1.2221649151423291E-6</v>
      </c>
      <c r="FY392" s="304">
        <f>+'1次効果'!FY776</f>
        <v>2.6331050447461559E-6</v>
      </c>
      <c r="FZ392" s="304">
        <f>+'1次効果'!FZ776</f>
        <v>7.2790339076980775E-6</v>
      </c>
      <c r="GA392" s="304">
        <f>+'1次効果'!GA776</f>
        <v>5.9885394955380679E-7</v>
      </c>
      <c r="GB392" s="304">
        <f>+'1次効果'!GB776</f>
        <v>2.086758419676203E-6</v>
      </c>
      <c r="GC392" s="304">
        <f>+'1次効果'!GC776</f>
        <v>1.2982969029125047E-3</v>
      </c>
      <c r="GD392" s="304">
        <f>+'1次効果'!GD776</f>
        <v>1.7577855336941277E-3</v>
      </c>
      <c r="GE392" s="304">
        <f>+'1次効果'!GE776</f>
        <v>1.4979380372382976E-6</v>
      </c>
      <c r="GF392" s="304">
        <f>+'1次効果'!GF776</f>
        <v>3.3473510430051182E-5</v>
      </c>
      <c r="GG392" s="304">
        <f>+'1次効果'!GG776</f>
        <v>1.3372603523330068E-4</v>
      </c>
      <c r="GH392" s="303">
        <f>+'1次効果'!GH776</f>
        <v>4.1563752934862802E-5</v>
      </c>
      <c r="GI392" s="302">
        <f>+'1次効果'!GI776</f>
        <v>2.9133098061516171E-6</v>
      </c>
    </row>
    <row r="393" spans="2:191" s="148" customFormat="1">
      <c r="B393" s="277" t="str">
        <f>+'1次効果'!B390</f>
        <v>0112</v>
      </c>
      <c r="C393" s="340" t="str">
        <f>+'1次効果'!C390</f>
        <v>いも・豆類</v>
      </c>
      <c r="D393" s="354">
        <f>+'1次効果'!D777</f>
        <v>2.546952116195089E-7</v>
      </c>
      <c r="E393" s="299">
        <f>+'1次効果'!E777</f>
        <v>1.0104851772269923</v>
      </c>
      <c r="F393" s="299">
        <f>+'1次効果'!F777</f>
        <v>1.2654736030055728E-3</v>
      </c>
      <c r="G393" s="299">
        <f>+'1次効果'!G777</f>
        <v>1.584882019401486E-7</v>
      </c>
      <c r="H393" s="299">
        <f>+'1次効果'!H777</f>
        <v>8.4283047858710164E-7</v>
      </c>
      <c r="I393" s="299">
        <f>+'1次効果'!I777</f>
        <v>5.0063872860287858E-8</v>
      </c>
      <c r="J393" s="299">
        <f>+'1次効果'!J777</f>
        <v>6.9910606831577772E-5</v>
      </c>
      <c r="K393" s="299">
        <f>+'1次効果'!K777</f>
        <v>8.9103313152542569E-7</v>
      </c>
      <c r="L393" s="299">
        <f>+'1次効果'!L777</f>
        <v>1.6388406588246727E-9</v>
      </c>
      <c r="M393" s="299">
        <f>+'1次効果'!M777</f>
        <v>1.5072408917842197E-8</v>
      </c>
      <c r="N393" s="299">
        <f>+'1次効果'!N777</f>
        <v>1.6215084476254848E-5</v>
      </c>
      <c r="O393" s="299">
        <f>+'1次効果'!O777</f>
        <v>1.813400678258214E-6</v>
      </c>
      <c r="P393" s="299">
        <f>+'1次効果'!P777</f>
        <v>1.3274420005048613E-7</v>
      </c>
      <c r="Q393" s="299">
        <f>+'1次効果'!Q777</f>
        <v>0</v>
      </c>
      <c r="R393" s="299">
        <f>+'1次効果'!R777</f>
        <v>0</v>
      </c>
      <c r="S393" s="299">
        <f>+'1次効果'!S777</f>
        <v>1.3537313338046064E-8</v>
      </c>
      <c r="T393" s="299">
        <f>+'1次効果'!T777</f>
        <v>1.5365941499489464E-8</v>
      </c>
      <c r="U393" s="299">
        <f>+'1次効果'!U777</f>
        <v>3.6095619047363385E-5</v>
      </c>
      <c r="V393" s="299">
        <f>+'1次効果'!V777</f>
        <v>2.4683704743527784E-5</v>
      </c>
      <c r="W393" s="299">
        <f>+'1次効果'!W777</f>
        <v>1.2600106526841643E-5</v>
      </c>
      <c r="X393" s="299">
        <f>+'1次効果'!X777</f>
        <v>1.1490302061947734E-4</v>
      </c>
      <c r="Y393" s="299">
        <f>+'1次効果'!Y777</f>
        <v>2.1582434944858132E-3</v>
      </c>
      <c r="Z393" s="299">
        <f>+'1次効果'!Z777</f>
        <v>2.5283923282634554E-3</v>
      </c>
      <c r="AA393" s="299">
        <f>+'1次効果'!AA777</f>
        <v>2.5008548452291231E-3</v>
      </c>
      <c r="AB393" s="299">
        <f>+'1次効果'!AB777</f>
        <v>3.4143070323003543E-3</v>
      </c>
      <c r="AC393" s="299">
        <f>+'1次効果'!AC777</f>
        <v>2.7356579561389214E-3</v>
      </c>
      <c r="AD393" s="299">
        <f>+'1次効果'!AD777</f>
        <v>9.3943537668661782E-5</v>
      </c>
      <c r="AE393" s="299">
        <f>+'1次効果'!AE777</f>
        <v>1.3118747793844584E-3</v>
      </c>
      <c r="AF393" s="299">
        <f>+'1次効果'!AF777</f>
        <v>0</v>
      </c>
      <c r="AG393" s="299">
        <f>+'1次効果'!AG777</f>
        <v>3.1148377190084008E-7</v>
      </c>
      <c r="AH393" s="299">
        <f>+'1次効果'!AH777</f>
        <v>1.2252793373940173E-6</v>
      </c>
      <c r="AI393" s="299">
        <f>+'1次効果'!AI777</f>
        <v>2.9949754732227095E-9</v>
      </c>
      <c r="AJ393" s="299">
        <f>+'1次効果'!AJ777</f>
        <v>3.3486629438431853E-7</v>
      </c>
      <c r="AK393" s="299">
        <f>+'1次効果'!AK777</f>
        <v>1.9243728173430195E-7</v>
      </c>
      <c r="AL393" s="299">
        <f>+'1次効果'!AL777</f>
        <v>3.6795223922039681E-8</v>
      </c>
      <c r="AM393" s="299">
        <f>+'1次効果'!AM777</f>
        <v>2.3048442660962408E-8</v>
      </c>
      <c r="AN393" s="299">
        <f>+'1次効果'!AN777</f>
        <v>3.2381096808919225E-7</v>
      </c>
      <c r="AO393" s="299">
        <f>+'1次効果'!AO777</f>
        <v>1.0366705082703999E-7</v>
      </c>
      <c r="AP393" s="299">
        <f>+'1次効果'!AP777</f>
        <v>4.7900992109367495E-8</v>
      </c>
      <c r="AQ393" s="299">
        <f>+'1次効果'!AQ777</f>
        <v>2.0792257880647401E-8</v>
      </c>
      <c r="AR393" s="299">
        <f>+'1次効果'!AR777</f>
        <v>0</v>
      </c>
      <c r="AS393" s="299">
        <f>+'1次効果'!AS777</f>
        <v>1.5328516440966906E-6</v>
      </c>
      <c r="AT393" s="299">
        <f>+'1次効果'!AT777</f>
        <v>9.0834189861023821E-7</v>
      </c>
      <c r="AU393" s="299">
        <f>+'1次効果'!AU777</f>
        <v>4.7473555478751379E-8</v>
      </c>
      <c r="AV393" s="299">
        <f>+'1次効果'!AV777</f>
        <v>6.01702703873906E-8</v>
      </c>
      <c r="AW393" s="299">
        <f>+'1次効果'!AW777</f>
        <v>6.0124474624513278E-8</v>
      </c>
      <c r="AX393" s="299">
        <f>+'1次効果'!AX777</f>
        <v>6.2847195364536934E-8</v>
      </c>
      <c r="AY393" s="299">
        <f>+'1次効果'!AY777</f>
        <v>2.1478303251127593E-8</v>
      </c>
      <c r="AZ393" s="299">
        <f>+'1次効果'!AZ777</f>
        <v>1.8585505236761248E-7</v>
      </c>
      <c r="BA393" s="299">
        <f>+'1次効果'!BA777</f>
        <v>6.5156710716321209E-9</v>
      </c>
      <c r="BB393" s="299">
        <f>+'1次効果'!BB777</f>
        <v>3.825496234521454E-8</v>
      </c>
      <c r="BC393" s="299">
        <f>+'1次効果'!BC777</f>
        <v>1.0226284025875537E-7</v>
      </c>
      <c r="BD393" s="299">
        <f>+'1次効果'!BD777</f>
        <v>5.971908351515222E-6</v>
      </c>
      <c r="BE393" s="299">
        <f>+'1次効果'!BE777</f>
        <v>6.3894666761328946E-8</v>
      </c>
      <c r="BF393" s="299">
        <f>+'1次効果'!BF777</f>
        <v>3.7118527990530157E-8</v>
      </c>
      <c r="BG393" s="299">
        <f>+'1次効果'!BG777</f>
        <v>2.3333486155240983E-6</v>
      </c>
      <c r="BH393" s="299">
        <f>+'1次効果'!BH777</f>
        <v>1.5075402720170112E-5</v>
      </c>
      <c r="BI393" s="299">
        <f>+'1次効果'!BI777</f>
        <v>3.2840491906202286E-6</v>
      </c>
      <c r="BJ393" s="299">
        <f>+'1次効果'!BJ777</f>
        <v>9.5798307649862627E-8</v>
      </c>
      <c r="BK393" s="299">
        <f>+'1次効果'!BK777</f>
        <v>1.0613990299727242E-7</v>
      </c>
      <c r="BL393" s="299">
        <f>+'1次効果'!BL777</f>
        <v>8.253000644093137E-6</v>
      </c>
      <c r="BM393" s="299">
        <f>+'1次効果'!BM777</f>
        <v>2.9637098828139991E-9</v>
      </c>
      <c r="BN393" s="299">
        <f>+'1次効果'!BN777</f>
        <v>1.3370826866611104E-7</v>
      </c>
      <c r="BO393" s="299">
        <f>+'1次効果'!BO777</f>
        <v>4.3696292327171237E-8</v>
      </c>
      <c r="BP393" s="299">
        <f>+'1次効果'!BP777</f>
        <v>5.989356410090239E-8</v>
      </c>
      <c r="BQ393" s="299">
        <f>+'1次効果'!BQ777</f>
        <v>7.9300076070427944E-8</v>
      </c>
      <c r="BR393" s="299">
        <f>+'1次効果'!BR777</f>
        <v>0</v>
      </c>
      <c r="BS393" s="299">
        <f>+'1次効果'!BS777</f>
        <v>7.2379658620997605E-9</v>
      </c>
      <c r="BT393" s="299">
        <f>+'1次効果'!BT777</f>
        <v>7.4117217042978618E-8</v>
      </c>
      <c r="BU393" s="299">
        <f>+'1次効果'!BU777</f>
        <v>1.8322609107750078E-8</v>
      </c>
      <c r="BV393" s="299">
        <f>+'1次効果'!BV777</f>
        <v>2.509321645070533E-7</v>
      </c>
      <c r="BW393" s="299">
        <f>+'1次効果'!BW777</f>
        <v>5.7680302827296018E-7</v>
      </c>
      <c r="BX393" s="299">
        <f>+'1次効果'!BX777</f>
        <v>4.3153537923928594E-7</v>
      </c>
      <c r="BY393" s="299">
        <f>+'1次効果'!BY777</f>
        <v>0</v>
      </c>
      <c r="BZ393" s="299">
        <f>+'1次効果'!BZ777</f>
        <v>0</v>
      </c>
      <c r="CA393" s="299">
        <f>+'1次効果'!CA777</f>
        <v>1.4070379382227967E-9</v>
      </c>
      <c r="CB393" s="299">
        <f>+'1次効果'!CB777</f>
        <v>1.6985024009406088E-9</v>
      </c>
      <c r="CC393" s="299">
        <f>+'1次効果'!CC777</f>
        <v>4.008888449747832E-9</v>
      </c>
      <c r="CD393" s="299">
        <f>+'1次効果'!CD777</f>
        <v>2.7862830147027845E-8</v>
      </c>
      <c r="CE393" s="299">
        <f>+'1次効果'!CE777</f>
        <v>4.3219985667293219E-9</v>
      </c>
      <c r="CF393" s="299">
        <f>+'1次効果'!CF777</f>
        <v>4.6145757052031289E-9</v>
      </c>
      <c r="CG393" s="299">
        <f>+'1次効果'!CG777</f>
        <v>0</v>
      </c>
      <c r="CH393" s="299">
        <f>+'1次効果'!CH777</f>
        <v>1.7239449185667723E-8</v>
      </c>
      <c r="CI393" s="299">
        <f>+'1次効果'!CI777</f>
        <v>1.0041978040604946E-8</v>
      </c>
      <c r="CJ393" s="299">
        <f>+'1次効果'!CJ777</f>
        <v>1.2873556412326148E-8</v>
      </c>
      <c r="CK393" s="299">
        <f>+'1次効果'!CK777</f>
        <v>5.4780733550024042E-9</v>
      </c>
      <c r="CL393" s="299">
        <f>+'1次効果'!CL777</f>
        <v>3.6826783869893033E-9</v>
      </c>
      <c r="CM393" s="299">
        <f>+'1次効果'!CM777</f>
        <v>8.5924169934702303E-9</v>
      </c>
      <c r="CN393" s="299">
        <f>+'1次効果'!CN777</f>
        <v>2.7392722233029898E-9</v>
      </c>
      <c r="CO393" s="299">
        <f>+'1次効果'!CO777</f>
        <v>8.118710686835606E-9</v>
      </c>
      <c r="CP393" s="299">
        <f>+'1次効果'!CP777</f>
        <v>1.0188362280988066E-8</v>
      </c>
      <c r="CQ393" s="299">
        <f>+'1次効果'!CQ777</f>
        <v>1.4905524694017625E-8</v>
      </c>
      <c r="CR393" s="299">
        <f>+'1次効果'!CR777</f>
        <v>9.8821382638944826E-9</v>
      </c>
      <c r="CS393" s="299">
        <f>+'1次効果'!CS777</f>
        <v>7.8800281696821786E-9</v>
      </c>
      <c r="CT393" s="299">
        <f>+'1次効果'!CT777</f>
        <v>7.8567576819037592E-9</v>
      </c>
      <c r="CU393" s="299">
        <f>+'1次効果'!CU777</f>
        <v>1.3431667204438402E-8</v>
      </c>
      <c r="CV393" s="299">
        <f>+'1次効果'!CV777</f>
        <v>1.1258072431538791E-8</v>
      </c>
      <c r="CW393" s="299">
        <f>+'1次効果'!CW777</f>
        <v>1.9640080079269864E-8</v>
      </c>
      <c r="CX393" s="299">
        <f>+'1次効果'!CX777</f>
        <v>9.6291418105784922E-9</v>
      </c>
      <c r="CY393" s="299">
        <f>+'1次効果'!CY777</f>
        <v>1.1539725309962179E-8</v>
      </c>
      <c r="CZ393" s="299">
        <f>+'1次効果'!CZ777</f>
        <v>1.5475893471057983E-8</v>
      </c>
      <c r="DA393" s="299">
        <f>+'1次効果'!DA777</f>
        <v>3.7829508778376484E-8</v>
      </c>
      <c r="DB393" s="299">
        <f>+'1次効果'!DB777</f>
        <v>2.2605926597579806E-8</v>
      </c>
      <c r="DC393" s="299">
        <f>+'1次効果'!DC777</f>
        <v>5.0987597504663911E-9</v>
      </c>
      <c r="DD393" s="299">
        <f>+'1次効果'!DD777</f>
        <v>1.0936187489883414E-8</v>
      </c>
      <c r="DE393" s="299">
        <f>+'1次効果'!DE777</f>
        <v>2.3947917501812935E-9</v>
      </c>
      <c r="DF393" s="299">
        <f>+'1次効果'!DF777</f>
        <v>0</v>
      </c>
      <c r="DG393" s="299">
        <f>+'1次効果'!DG777</f>
        <v>2.2522140923809611E-8</v>
      </c>
      <c r="DH393" s="299">
        <f>+'1次効果'!DH777</f>
        <v>1.7165562585745381E-8</v>
      </c>
      <c r="DI393" s="299">
        <f>+'1次効果'!DI777</f>
        <v>1.0814329788852808E-8</v>
      </c>
      <c r="DJ393" s="299">
        <f>+'1次効果'!DJ777</f>
        <v>1.602857340497927E-8</v>
      </c>
      <c r="DK393" s="299">
        <f>+'1次効果'!DK777</f>
        <v>6.5045751486916695E-9</v>
      </c>
      <c r="DL393" s="299">
        <f>+'1次効果'!DL777</f>
        <v>1.1547862328055961E-8</v>
      </c>
      <c r="DM393" s="299">
        <f>+'1次効果'!DM777</f>
        <v>1.4255461195338236E-8</v>
      </c>
      <c r="DN393" s="299">
        <f>+'1次効果'!DN777</f>
        <v>5.8536237902873948E-9</v>
      </c>
      <c r="DO393" s="299">
        <f>+'1次効果'!DO777</f>
        <v>8.8621561007675396E-9</v>
      </c>
      <c r="DP393" s="299">
        <f>+'1次効果'!DP777</f>
        <v>7.4310016017417315E-9</v>
      </c>
      <c r="DQ393" s="299">
        <f>+'1次効果'!DQ777</f>
        <v>9.3135591157941353E-9</v>
      </c>
      <c r="DR393" s="299">
        <f>+'1次効果'!DR777</f>
        <v>1.1078213053515366E-8</v>
      </c>
      <c r="DS393" s="299">
        <f>+'1次効果'!DS777</f>
        <v>1.6927349954944891E-8</v>
      </c>
      <c r="DT393" s="299">
        <f>+'1次効果'!DT777</f>
        <v>1.086558300485728E-8</v>
      </c>
      <c r="DU393" s="299">
        <f>+'1次効果'!DU777</f>
        <v>1.4838386449945646E-8</v>
      </c>
      <c r="DV393" s="299">
        <f>+'1次効果'!DV777</f>
        <v>1.0578548177560006E-8</v>
      </c>
      <c r="DW393" s="299">
        <f>+'1次効果'!DW777</f>
        <v>6.5960025323040424E-9</v>
      </c>
      <c r="DX393" s="299">
        <f>+'1次効果'!DX777</f>
        <v>1.4711398305998586E-8</v>
      </c>
      <c r="DY393" s="299">
        <f>+'1次効果'!DY777</f>
        <v>2.1177677384486501E-8</v>
      </c>
      <c r="DZ393" s="299">
        <f>+'1次効果'!DZ777</f>
        <v>1.3812339000199229E-7</v>
      </c>
      <c r="EA393" s="299">
        <f>+'1次効果'!EA777</f>
        <v>2.6048005584321977E-8</v>
      </c>
      <c r="EB393" s="299">
        <f>+'1次効果'!EB777</f>
        <v>1.3345291180369149E-8</v>
      </c>
      <c r="EC393" s="299">
        <f>+'1次効果'!EC777</f>
        <v>1.3420555546738049E-8</v>
      </c>
      <c r="ED393" s="299">
        <f>+'1次効果'!ED777</f>
        <v>1.3571512502126477E-8</v>
      </c>
      <c r="EE393" s="299">
        <f>+'1次効果'!EE777</f>
        <v>1.2654411213492435E-8</v>
      </c>
      <c r="EF393" s="299">
        <f>+'1次効果'!EF777</f>
        <v>1.3637009039539246E-8</v>
      </c>
      <c r="EG393" s="299">
        <f>+'1次効果'!EG777</f>
        <v>4.849490717229509E-9</v>
      </c>
      <c r="EH393" s="299">
        <f>+'1次効果'!EH777</f>
        <v>5.1708830862259816E-9</v>
      </c>
      <c r="EI393" s="299">
        <f>+'1次効果'!EI777</f>
        <v>4.1455752880970817E-9</v>
      </c>
      <c r="EJ393" s="299">
        <f>+'1次効果'!EJ777</f>
        <v>1.136153322078342E-8</v>
      </c>
      <c r="EK393" s="299">
        <f>+'1次効果'!EK777</f>
        <v>4.6847452716901953E-9</v>
      </c>
      <c r="EL393" s="299">
        <f>+'1次効果'!EL777</f>
        <v>9.2756852424836757E-9</v>
      </c>
      <c r="EM393" s="299">
        <f>+'1次効果'!EM777</f>
        <v>1.4158316082939757E-8</v>
      </c>
      <c r="EN393" s="299">
        <f>+'1次効果'!EN777</f>
        <v>4.6612706988395167E-9</v>
      </c>
      <c r="EO393" s="299">
        <f>+'1次効果'!EO777</f>
        <v>8.481129393713323E-9</v>
      </c>
      <c r="EP393" s="299">
        <f>+'1次効果'!EP777</f>
        <v>8.467291397133026E-9</v>
      </c>
      <c r="EQ393" s="299">
        <f>+'1次効果'!EQ777</f>
        <v>2.5921097304476026E-9</v>
      </c>
      <c r="ER393" s="299">
        <f>+'1次効果'!ER777</f>
        <v>6.5304583936489537E-9</v>
      </c>
      <c r="ES393" s="299">
        <f>+'1次効果'!ES777</f>
        <v>7.4676770330902312E-9</v>
      </c>
      <c r="ET393" s="299">
        <f>+'1次効果'!ET777</f>
        <v>6.495776013950715E-9</v>
      </c>
      <c r="EU393" s="299">
        <f>+'1次効果'!EU777</f>
        <v>7.3441450066471558E-9</v>
      </c>
      <c r="EV393" s="299">
        <f>+'1次効果'!EV777</f>
        <v>5.7515616286267755E-9</v>
      </c>
      <c r="EW393" s="299">
        <f>+'1次効果'!EW777</f>
        <v>3.2311051573402073E-9</v>
      </c>
      <c r="EX393" s="299">
        <f>+'1次効果'!EX777</f>
        <v>7.8773212466903733E-9</v>
      </c>
      <c r="EY393" s="299">
        <f>+'1次効果'!EY777</f>
        <v>6.4463139063711927E-9</v>
      </c>
      <c r="EZ393" s="299">
        <f>+'1次効果'!EZ777</f>
        <v>6.5482321796797926E-9</v>
      </c>
      <c r="FA393" s="299">
        <f>+'1次効果'!FA777</f>
        <v>3.6351172212073456E-9</v>
      </c>
      <c r="FB393" s="299">
        <f>+'1次効果'!FB777</f>
        <v>1.1200805597142963E-8</v>
      </c>
      <c r="FC393" s="299">
        <f>+'1次効果'!FC777</f>
        <v>1.4608689956400535E-8</v>
      </c>
      <c r="FD393" s="299">
        <f>+'1次効果'!FD777</f>
        <v>3.7953476309629612E-9</v>
      </c>
      <c r="FE393" s="299">
        <f>+'1次効果'!FE777</f>
        <v>4.0440622491144424E-9</v>
      </c>
      <c r="FF393" s="299">
        <f>+'1次効果'!FF777</f>
        <v>9.5171151227352779E-9</v>
      </c>
      <c r="FG393" s="299">
        <f>+'1次効果'!FG777</f>
        <v>1.9159982353182314E-8</v>
      </c>
      <c r="FH393" s="299">
        <f>+'1次効果'!FH777</f>
        <v>1.0714072304487927E-7</v>
      </c>
      <c r="FI393" s="299">
        <f>+'1次効果'!FI777</f>
        <v>2.4589112270488006E-8</v>
      </c>
      <c r="FJ393" s="299">
        <f>+'1次効果'!FJ777</f>
        <v>1.4914920221583196E-8</v>
      </c>
      <c r="FK393" s="299">
        <f>+'1次効果'!FK777</f>
        <v>8.9564605593287649E-8</v>
      </c>
      <c r="FL393" s="299">
        <f>+'1次効果'!FL777</f>
        <v>2.0147263761977785E-7</v>
      </c>
      <c r="FM393" s="299">
        <f>+'1次効果'!FM777</f>
        <v>8.2585947171286515E-8</v>
      </c>
      <c r="FN393" s="299">
        <f>+'1次効果'!FN777</f>
        <v>8.6491011025992573E-9</v>
      </c>
      <c r="FO393" s="299">
        <f>+'1次効果'!FO777</f>
        <v>1.7831002855970243E-8</v>
      </c>
      <c r="FP393" s="299">
        <f>+'1次効果'!FP777</f>
        <v>1.6186481023935343E-7</v>
      </c>
      <c r="FQ393" s="299">
        <f>+'1次効果'!FQ777</f>
        <v>8.9536968286598977E-8</v>
      </c>
      <c r="FR393" s="299">
        <f>+'1次効果'!FR777</f>
        <v>5.3234105038875773E-6</v>
      </c>
      <c r="FS393" s="299">
        <f>+'1次効果'!FS777</f>
        <v>4.0020179362739111E-8</v>
      </c>
      <c r="FT393" s="299">
        <f>+'1次効果'!FT777</f>
        <v>7.9520222815626041E-5</v>
      </c>
      <c r="FU393" s="299">
        <f>+'1次効果'!FU777</f>
        <v>6.1481271704188448E-5</v>
      </c>
      <c r="FV393" s="299">
        <f>+'1次効果'!FV777</f>
        <v>3.6245624373057032E-7</v>
      </c>
      <c r="FW393" s="299">
        <f>+'1次効果'!FW777</f>
        <v>1.8971498230789464E-8</v>
      </c>
      <c r="FX393" s="299">
        <f>+'1次効果'!FX777</f>
        <v>3.3646541023649821E-8</v>
      </c>
      <c r="FY393" s="299">
        <f>+'1次効果'!FY777</f>
        <v>6.3409964094530622E-8</v>
      </c>
      <c r="FZ393" s="299">
        <f>+'1次効果'!FZ777</f>
        <v>1.8383979993854344E-8</v>
      </c>
      <c r="GA393" s="299">
        <f>+'1次効果'!GA777</f>
        <v>1.4327500698327159E-8</v>
      </c>
      <c r="GB393" s="299">
        <f>+'1次効果'!GB777</f>
        <v>2.4903161020416941E-8</v>
      </c>
      <c r="GC393" s="299">
        <f>+'1次効果'!GC777</f>
        <v>3.667402663089391E-4</v>
      </c>
      <c r="GD393" s="299">
        <f>+'1次効果'!GD777</f>
        <v>4.379314419222763E-4</v>
      </c>
      <c r="GE393" s="299">
        <f>+'1次効果'!GE777</f>
        <v>8.7035338163347266E-8</v>
      </c>
      <c r="GF393" s="299">
        <f>+'1次効果'!GF777</f>
        <v>1.8328747837982393E-7</v>
      </c>
      <c r="GG393" s="299">
        <f>+'1次効果'!GG777</f>
        <v>1.5379372699173694E-5</v>
      </c>
      <c r="GH393" s="298">
        <f>+'1次効果'!GH777</f>
        <v>4.6637003067526896E-8</v>
      </c>
      <c r="GI393" s="297">
        <f>+'1次効果'!GI777</f>
        <v>1.8045753754259994E-7</v>
      </c>
    </row>
    <row r="394" spans="2:191" s="148" customFormat="1">
      <c r="B394" s="277" t="str">
        <f>+'1次効果'!B391</f>
        <v>0113</v>
      </c>
      <c r="C394" s="340" t="str">
        <f>+'1次効果'!C391</f>
        <v>野菜</v>
      </c>
      <c r="D394" s="354">
        <f>+'1次効果'!D778</f>
        <v>2.1119295632914663E-7</v>
      </c>
      <c r="E394" s="299">
        <f>+'1次効果'!E778</f>
        <v>2.5414857189292407E-7</v>
      </c>
      <c r="F394" s="299">
        <f>+'1次効果'!F778</f>
        <v>1.0001275758744144</v>
      </c>
      <c r="G394" s="299">
        <f>+'1次効果'!G778</f>
        <v>2.3035241670113215E-7</v>
      </c>
      <c r="H394" s="299">
        <f>+'1次効果'!H778</f>
        <v>3.9687378414084204E-7</v>
      </c>
      <c r="I394" s="299">
        <f>+'1次効果'!I778</f>
        <v>1.2375544490067314E-7</v>
      </c>
      <c r="J394" s="299">
        <f>+'1次効果'!J778</f>
        <v>1.9207519772343165E-5</v>
      </c>
      <c r="K394" s="299">
        <f>+'1次効果'!K778</f>
        <v>1.0458225609699428E-6</v>
      </c>
      <c r="L394" s="299">
        <f>+'1次効果'!L778</f>
        <v>5.6710049997350493E-8</v>
      </c>
      <c r="M394" s="299">
        <f>+'1次効果'!M778</f>
        <v>5.3137620916440782E-7</v>
      </c>
      <c r="N394" s="299">
        <f>+'1次効果'!N778</f>
        <v>7.0911723409190501E-5</v>
      </c>
      <c r="O394" s="299">
        <f>+'1次効果'!O778</f>
        <v>1.0406270058400232E-5</v>
      </c>
      <c r="P394" s="299">
        <f>+'1次効果'!P778</f>
        <v>2.2539722211117913E-6</v>
      </c>
      <c r="Q394" s="299">
        <f>+'1次効果'!Q778</f>
        <v>0</v>
      </c>
      <c r="R394" s="299">
        <f>+'1次効果'!R778</f>
        <v>0</v>
      </c>
      <c r="S394" s="299">
        <f>+'1次効果'!S778</f>
        <v>4.459688560566467E-7</v>
      </c>
      <c r="T394" s="299">
        <f>+'1次効果'!T778</f>
        <v>5.4853284618729196E-7</v>
      </c>
      <c r="U394" s="299">
        <f>+'1次効果'!U778</f>
        <v>1.0314072499183862E-5</v>
      </c>
      <c r="V394" s="299">
        <f>+'1次効果'!V778</f>
        <v>6.7034222040684402E-4</v>
      </c>
      <c r="W394" s="299">
        <f>+'1次効果'!W778</f>
        <v>3.2772764512639451E-4</v>
      </c>
      <c r="X394" s="299">
        <f>+'1次効果'!X778</f>
        <v>9.4645801560731459E-7</v>
      </c>
      <c r="Y394" s="299">
        <f>+'1次効果'!Y778</f>
        <v>2.0875278971428236E-3</v>
      </c>
      <c r="Z394" s="299">
        <f>+'1次効果'!Z778</f>
        <v>5.7820996211628249E-2</v>
      </c>
      <c r="AA394" s="299">
        <f>+'1次効果'!AA778</f>
        <v>7.0384723024414309E-3</v>
      </c>
      <c r="AB394" s="299">
        <f>+'1次効果'!AB778</f>
        <v>1.535793558637915E-2</v>
      </c>
      <c r="AC394" s="299">
        <f>+'1次効果'!AC778</f>
        <v>9.9373329617825858E-5</v>
      </c>
      <c r="AD394" s="299">
        <f>+'1次効果'!AD778</f>
        <v>1.0679918538762432E-4</v>
      </c>
      <c r="AE394" s="299">
        <f>+'1次効果'!AE778</f>
        <v>2.1449230508446338E-4</v>
      </c>
      <c r="AF394" s="299">
        <f>+'1次効果'!AF778</f>
        <v>0</v>
      </c>
      <c r="AG394" s="299">
        <f>+'1次効果'!AG778</f>
        <v>2.2841066079495578E-7</v>
      </c>
      <c r="AH394" s="299">
        <f>+'1次効果'!AH778</f>
        <v>3.5571227439731958E-6</v>
      </c>
      <c r="AI394" s="299">
        <f>+'1次効果'!AI778</f>
        <v>2.5679132268997213E-8</v>
      </c>
      <c r="AJ394" s="299">
        <f>+'1次効果'!AJ778</f>
        <v>9.8121608661413482E-7</v>
      </c>
      <c r="AK394" s="299">
        <f>+'1次効果'!AK778</f>
        <v>3.2273325296005258E-7</v>
      </c>
      <c r="AL394" s="299">
        <f>+'1次効果'!AL778</f>
        <v>4.1805327977122101E-7</v>
      </c>
      <c r="AM394" s="299">
        <f>+'1次効果'!AM778</f>
        <v>2.0971647602955121E-7</v>
      </c>
      <c r="AN394" s="299">
        <f>+'1次効果'!AN778</f>
        <v>3.5613932453685546E-7</v>
      </c>
      <c r="AO394" s="299">
        <f>+'1次効果'!AO778</f>
        <v>3.1267982002604573E-7</v>
      </c>
      <c r="AP394" s="299">
        <f>+'1次効果'!AP778</f>
        <v>2.6425058566184132E-7</v>
      </c>
      <c r="AQ394" s="299">
        <f>+'1次効果'!AQ778</f>
        <v>2.19186319376797E-7</v>
      </c>
      <c r="AR394" s="299">
        <f>+'1次効果'!AR778</f>
        <v>0</v>
      </c>
      <c r="AS394" s="299">
        <f>+'1次効果'!AS778</f>
        <v>4.7023293104529819E-6</v>
      </c>
      <c r="AT394" s="299">
        <f>+'1次効果'!AT778</f>
        <v>2.7167240323655033E-6</v>
      </c>
      <c r="AU394" s="299">
        <f>+'1次効果'!AU778</f>
        <v>3.0713504917108951E-7</v>
      </c>
      <c r="AV394" s="299">
        <f>+'1次効果'!AV778</f>
        <v>3.0612701603966891E-7</v>
      </c>
      <c r="AW394" s="299">
        <f>+'1次効果'!AW778</f>
        <v>3.5074676863676535E-7</v>
      </c>
      <c r="AX394" s="299">
        <f>+'1次効果'!AX778</f>
        <v>2.1176845044586857E-7</v>
      </c>
      <c r="AY394" s="299">
        <f>+'1次効果'!AY778</f>
        <v>3.5163824984279237E-7</v>
      </c>
      <c r="AZ394" s="299">
        <f>+'1次効果'!AZ778</f>
        <v>1.0471403577724634E-6</v>
      </c>
      <c r="BA394" s="299">
        <f>+'1次効果'!BA778</f>
        <v>9.9207511265152411E-8</v>
      </c>
      <c r="BB394" s="299">
        <f>+'1次効果'!BB778</f>
        <v>2.2094382271493002E-7</v>
      </c>
      <c r="BC394" s="299">
        <f>+'1次効果'!BC778</f>
        <v>4.7512712286096493E-7</v>
      </c>
      <c r="BD394" s="299">
        <f>+'1次効果'!BD778</f>
        <v>1.2988450957247222E-5</v>
      </c>
      <c r="BE394" s="299">
        <f>+'1次効果'!BE778</f>
        <v>3.133446835118264E-7</v>
      </c>
      <c r="BF394" s="299">
        <f>+'1次効果'!BF778</f>
        <v>3.5765444761896939E-7</v>
      </c>
      <c r="BG394" s="299">
        <f>+'1次効果'!BG778</f>
        <v>7.2612697044261978E-6</v>
      </c>
      <c r="BH394" s="299">
        <f>+'1次効果'!BH778</f>
        <v>4.2663733296124453E-5</v>
      </c>
      <c r="BI394" s="299">
        <f>+'1次効果'!BI778</f>
        <v>9.3853559601248275E-6</v>
      </c>
      <c r="BJ394" s="299">
        <f>+'1次効果'!BJ778</f>
        <v>3.4748601054017094E-7</v>
      </c>
      <c r="BK394" s="299">
        <f>+'1次効果'!BK778</f>
        <v>5.6421336859060202E-7</v>
      </c>
      <c r="BL394" s="299">
        <f>+'1次効果'!BL778</f>
        <v>9.3863378036763645E-6</v>
      </c>
      <c r="BM394" s="299">
        <f>+'1次効果'!BM778</f>
        <v>3.0914024175925556E-8</v>
      </c>
      <c r="BN394" s="299">
        <f>+'1次効果'!BN778</f>
        <v>6.7727119053325484E-7</v>
      </c>
      <c r="BO394" s="299">
        <f>+'1次効果'!BO778</f>
        <v>2.3860113804954214E-7</v>
      </c>
      <c r="BP394" s="299">
        <f>+'1次効果'!BP778</f>
        <v>4.4854904298278368E-7</v>
      </c>
      <c r="BQ394" s="299">
        <f>+'1次効果'!BQ778</f>
        <v>3.6710212364892033E-7</v>
      </c>
      <c r="BR394" s="299">
        <f>+'1次効果'!BR778</f>
        <v>0</v>
      </c>
      <c r="BS394" s="299">
        <f>+'1次効果'!BS778</f>
        <v>1.4420636109345211E-7</v>
      </c>
      <c r="BT394" s="299">
        <f>+'1次効果'!BT778</f>
        <v>5.0740444815296085E-7</v>
      </c>
      <c r="BU394" s="299">
        <f>+'1次効果'!BU778</f>
        <v>3.8973917917618098E-7</v>
      </c>
      <c r="BV394" s="299">
        <f>+'1次効果'!BV778</f>
        <v>1.0096239612689802E-6</v>
      </c>
      <c r="BW394" s="299">
        <f>+'1次効果'!BW778</f>
        <v>1.8187413533141944E-6</v>
      </c>
      <c r="BX394" s="299">
        <f>+'1次効果'!BX778</f>
        <v>1.3680730704722247E-6</v>
      </c>
      <c r="BY394" s="299">
        <f>+'1次効果'!BY778</f>
        <v>0</v>
      </c>
      <c r="BZ394" s="299">
        <f>+'1次効果'!BZ778</f>
        <v>0</v>
      </c>
      <c r="CA394" s="299">
        <f>+'1次効果'!CA778</f>
        <v>1.0552553694587875E-7</v>
      </c>
      <c r="CB394" s="299">
        <f>+'1次効果'!CB778</f>
        <v>1.1341857897516157E-7</v>
      </c>
      <c r="CC394" s="299">
        <f>+'1次効果'!CC778</f>
        <v>9.5734346481377135E-8</v>
      </c>
      <c r="CD394" s="299">
        <f>+'1次効果'!CD778</f>
        <v>2.6272528864920626E-7</v>
      </c>
      <c r="CE394" s="299">
        <f>+'1次効果'!CE778</f>
        <v>1.7732379460040546E-7</v>
      </c>
      <c r="CF394" s="299">
        <f>+'1次効果'!CF778</f>
        <v>1.109549771409694E-7</v>
      </c>
      <c r="CG394" s="299">
        <f>+'1次効果'!CG778</f>
        <v>0</v>
      </c>
      <c r="CH394" s="299">
        <f>+'1次効果'!CH778</f>
        <v>2.4693772024655308E-7</v>
      </c>
      <c r="CI394" s="299">
        <f>+'1次効果'!CI778</f>
        <v>1.5704928206145693E-7</v>
      </c>
      <c r="CJ394" s="299">
        <f>+'1次効果'!CJ778</f>
        <v>2.6373208688239418E-7</v>
      </c>
      <c r="CK394" s="299">
        <f>+'1次効果'!CK778</f>
        <v>1.2499432474889714E-7</v>
      </c>
      <c r="CL394" s="299">
        <f>+'1次効果'!CL778</f>
        <v>9.9949223973080137E-8</v>
      </c>
      <c r="CM394" s="299">
        <f>+'1次効果'!CM778</f>
        <v>2.3799161909021081E-7</v>
      </c>
      <c r="CN394" s="299">
        <f>+'1次効果'!CN778</f>
        <v>5.0722738988371266E-8</v>
      </c>
      <c r="CO394" s="299">
        <f>+'1次効果'!CO778</f>
        <v>4.5537434442357451E-7</v>
      </c>
      <c r="CP394" s="299">
        <f>+'1次効果'!CP778</f>
        <v>2.7939358326311701E-7</v>
      </c>
      <c r="CQ394" s="299">
        <f>+'1次効果'!CQ778</f>
        <v>5.8610871122326267E-7</v>
      </c>
      <c r="CR394" s="299">
        <f>+'1次効果'!CR778</f>
        <v>4.4301736332761442E-7</v>
      </c>
      <c r="CS394" s="299">
        <f>+'1次効果'!CS778</f>
        <v>1.3687204326446217E-7</v>
      </c>
      <c r="CT394" s="299">
        <f>+'1次効果'!CT778</f>
        <v>1.8137091633113575E-7</v>
      </c>
      <c r="CU394" s="299">
        <f>+'1次効果'!CU778</f>
        <v>2.2530794047416268E-7</v>
      </c>
      <c r="CV394" s="299">
        <f>+'1次効果'!CV778</f>
        <v>6.0333800975530259E-7</v>
      </c>
      <c r="CW394" s="299">
        <f>+'1次効果'!CW778</f>
        <v>5.967522554484353E-7</v>
      </c>
      <c r="CX394" s="299">
        <f>+'1次効果'!CX778</f>
        <v>3.3499693292425531E-7</v>
      </c>
      <c r="CY394" s="299">
        <f>+'1次効果'!CY778</f>
        <v>3.0629398735585573E-7</v>
      </c>
      <c r="CZ394" s="299">
        <f>+'1次効果'!CZ778</f>
        <v>4.204099455832049E-7</v>
      </c>
      <c r="DA394" s="299">
        <f>+'1次効果'!DA778</f>
        <v>4.3388817045735725E-7</v>
      </c>
      <c r="DB394" s="299">
        <f>+'1次効果'!DB778</f>
        <v>5.3030880477023458E-7</v>
      </c>
      <c r="DC394" s="299">
        <f>+'1次効果'!DC778</f>
        <v>1.3895721391710838E-7</v>
      </c>
      <c r="DD394" s="299">
        <f>+'1次効果'!DD778</f>
        <v>1.6946736806063592E-7</v>
      </c>
      <c r="DE394" s="299">
        <f>+'1次効果'!DE778</f>
        <v>4.2525456355115392E-8</v>
      </c>
      <c r="DF394" s="299">
        <f>+'1次効果'!DF778</f>
        <v>0</v>
      </c>
      <c r="DG394" s="299">
        <f>+'1次効果'!DG778</f>
        <v>2.7592885148766516E-7</v>
      </c>
      <c r="DH394" s="299">
        <f>+'1次効果'!DH778</f>
        <v>2.2875843094591395E-7</v>
      </c>
      <c r="DI394" s="299">
        <f>+'1次効果'!DI778</f>
        <v>2.4789577620899608E-7</v>
      </c>
      <c r="DJ394" s="299">
        <f>+'1次効果'!DJ778</f>
        <v>1.8199744794106625E-7</v>
      </c>
      <c r="DK394" s="299">
        <f>+'1次効果'!DK778</f>
        <v>1.6878596857101744E-7</v>
      </c>
      <c r="DL394" s="299">
        <f>+'1次効果'!DL778</f>
        <v>1.8160352170882864E-7</v>
      </c>
      <c r="DM394" s="299">
        <f>+'1次効果'!DM778</f>
        <v>2.7187705392161258E-7</v>
      </c>
      <c r="DN394" s="299">
        <f>+'1次効果'!DN778</f>
        <v>1.03413021414311E-7</v>
      </c>
      <c r="DO394" s="299">
        <f>+'1次効果'!DO778</f>
        <v>1.9308148555914574E-7</v>
      </c>
      <c r="DP394" s="299">
        <f>+'1次効果'!DP778</f>
        <v>1.3383694498189975E-7</v>
      </c>
      <c r="DQ394" s="299">
        <f>+'1次効果'!DQ778</f>
        <v>1.2420303221857463E-7</v>
      </c>
      <c r="DR394" s="299">
        <f>+'1次効果'!DR778</f>
        <v>1.7954263950920137E-7</v>
      </c>
      <c r="DS394" s="299">
        <f>+'1次効果'!DS778</f>
        <v>7.7482485481024364E-8</v>
      </c>
      <c r="DT394" s="299">
        <f>+'1次効果'!DT778</f>
        <v>1.0448719833031038E-7</v>
      </c>
      <c r="DU394" s="299">
        <f>+'1次効果'!DU778</f>
        <v>2.1653024662660486E-7</v>
      </c>
      <c r="DV394" s="299">
        <f>+'1次効果'!DV778</f>
        <v>1.4777606009509961E-7</v>
      </c>
      <c r="DW394" s="299">
        <f>+'1次効果'!DW778</f>
        <v>1.9480555914332501E-7</v>
      </c>
      <c r="DX394" s="299">
        <f>+'1次効果'!DX778</f>
        <v>3.5550104379566416E-7</v>
      </c>
      <c r="DY394" s="299">
        <f>+'1次効果'!DY778</f>
        <v>2.7746102535706537E-7</v>
      </c>
      <c r="DZ394" s="299">
        <f>+'1次効果'!DZ778</f>
        <v>5.6467953163991766E-7</v>
      </c>
      <c r="EA394" s="299">
        <f>+'1次効果'!EA778</f>
        <v>1.1359192011658544E-8</v>
      </c>
      <c r="EB394" s="299">
        <f>+'1次効果'!EB778</f>
        <v>2.7172471063778334E-7</v>
      </c>
      <c r="EC394" s="299">
        <f>+'1次効果'!EC778</f>
        <v>4.1755405900248179E-7</v>
      </c>
      <c r="ED394" s="299">
        <f>+'1次効果'!ED778</f>
        <v>4.5844176863288473E-7</v>
      </c>
      <c r="EE394" s="299">
        <f>+'1次効果'!EE778</f>
        <v>3.9293839086370108E-7</v>
      </c>
      <c r="EF394" s="299">
        <f>+'1次効果'!EF778</f>
        <v>4.7693137628113461E-7</v>
      </c>
      <c r="EG394" s="299">
        <f>+'1次効果'!EG778</f>
        <v>2.5343545184662382E-7</v>
      </c>
      <c r="EH394" s="299">
        <f>+'1次効果'!EH778</f>
        <v>4.0646936166779948E-7</v>
      </c>
      <c r="EI394" s="299">
        <f>+'1次効果'!EI778</f>
        <v>1.9725412616637104E-7</v>
      </c>
      <c r="EJ394" s="299">
        <f>+'1次効果'!EJ778</f>
        <v>1.0385932316319131E-6</v>
      </c>
      <c r="EK394" s="299">
        <f>+'1次効果'!EK778</f>
        <v>1.616139185236841E-7</v>
      </c>
      <c r="EL394" s="299">
        <f>+'1次効果'!EL778</f>
        <v>2.8162686657657356E-7</v>
      </c>
      <c r="EM394" s="299">
        <f>+'1次効果'!EM778</f>
        <v>5.0454246133995908E-7</v>
      </c>
      <c r="EN394" s="299">
        <f>+'1次効果'!EN778</f>
        <v>2.733989628444182E-7</v>
      </c>
      <c r="EO394" s="299">
        <f>+'1次効果'!EO778</f>
        <v>6.4982036107034827E-7</v>
      </c>
      <c r="EP394" s="299">
        <f>+'1次効果'!EP778</f>
        <v>3.0489134137689776E-7</v>
      </c>
      <c r="EQ394" s="299">
        <f>+'1次効果'!EQ778</f>
        <v>1.0937761312211073E-7</v>
      </c>
      <c r="ER394" s="299">
        <f>+'1次効果'!ER778</f>
        <v>2.2896280723485693E-7</v>
      </c>
      <c r="ES394" s="299">
        <f>+'1次効果'!ES778</f>
        <v>2.998224137358323E-7</v>
      </c>
      <c r="ET394" s="299">
        <f>+'1次効果'!ET778</f>
        <v>2.6992255324108111E-7</v>
      </c>
      <c r="EU394" s="299">
        <f>+'1次効果'!EU778</f>
        <v>4.617744313171805E-7</v>
      </c>
      <c r="EV394" s="299">
        <f>+'1次効果'!EV778</f>
        <v>2.6672408837595425E-7</v>
      </c>
      <c r="EW394" s="299">
        <f>+'1次効果'!EW778</f>
        <v>1.6195754811479949E-7</v>
      </c>
      <c r="EX394" s="299">
        <f>+'1次効果'!EX778</f>
        <v>3.0178892845166865E-7</v>
      </c>
      <c r="EY394" s="299">
        <f>+'1次効果'!EY778</f>
        <v>3.2684522565771826E-7</v>
      </c>
      <c r="EZ394" s="299">
        <f>+'1次効果'!EZ778</f>
        <v>2.5628693826760744E-7</v>
      </c>
      <c r="FA394" s="299">
        <f>+'1次効果'!FA778</f>
        <v>2.4335256821757054E-7</v>
      </c>
      <c r="FB394" s="299">
        <f>+'1次効果'!FB778</f>
        <v>7.3606328283392727E-7</v>
      </c>
      <c r="FC394" s="299">
        <f>+'1次効果'!FC778</f>
        <v>2.8986964662723624E-7</v>
      </c>
      <c r="FD394" s="299">
        <f>+'1次効果'!FD778</f>
        <v>2.0190453861001616E-7</v>
      </c>
      <c r="FE394" s="299">
        <f>+'1次効果'!FE778</f>
        <v>1.2106336618600746E-7</v>
      </c>
      <c r="FF394" s="299">
        <f>+'1次効果'!FF778</f>
        <v>3.9528777016301271E-7</v>
      </c>
      <c r="FG394" s="299">
        <f>+'1次効果'!FG778</f>
        <v>8.5881681493929796E-7</v>
      </c>
      <c r="FH394" s="299">
        <f>+'1次効果'!FH778</f>
        <v>8.1247651433751661E-6</v>
      </c>
      <c r="FI394" s="299">
        <f>+'1次効果'!FI778</f>
        <v>8.332986983049278E-7</v>
      </c>
      <c r="FJ394" s="299">
        <f>+'1次効果'!FJ778</f>
        <v>6.149800089721207E-7</v>
      </c>
      <c r="FK394" s="299">
        <f>+'1次効果'!FK778</f>
        <v>2.9899501113129513E-6</v>
      </c>
      <c r="FL394" s="299">
        <f>+'1次効果'!FL778</f>
        <v>3.9790342455051963E-5</v>
      </c>
      <c r="FM394" s="299">
        <f>+'1次効果'!FM778</f>
        <v>5.1401694328321809E-7</v>
      </c>
      <c r="FN394" s="299">
        <f>+'1次効果'!FN778</f>
        <v>3.1140666240572933E-7</v>
      </c>
      <c r="FO394" s="299">
        <f>+'1次効果'!FO778</f>
        <v>4.8926886636904066E-7</v>
      </c>
      <c r="FP394" s="299">
        <f>+'1次効果'!FP778</f>
        <v>1.5312770529248779E-6</v>
      </c>
      <c r="FQ394" s="299">
        <f>+'1次効果'!FQ778</f>
        <v>1.3909890713097231E-6</v>
      </c>
      <c r="FR394" s="299">
        <f>+'1次効果'!FR778</f>
        <v>1.6820731489699506E-4</v>
      </c>
      <c r="FS394" s="299">
        <f>+'1次効果'!FS778</f>
        <v>4.9206717324246249E-7</v>
      </c>
      <c r="FT394" s="299">
        <f>+'1次効果'!FT778</f>
        <v>1.4921918300609164E-3</v>
      </c>
      <c r="FU394" s="299">
        <f>+'1次効果'!FU778</f>
        <v>1.1999550245943645E-3</v>
      </c>
      <c r="FV394" s="299">
        <f>+'1次効果'!FV778</f>
        <v>9.4323210627630745E-5</v>
      </c>
      <c r="FW394" s="299">
        <f>+'1次効果'!FW778</f>
        <v>6.4817197853660563E-7</v>
      </c>
      <c r="FX394" s="299">
        <f>+'1次効果'!FX778</f>
        <v>1.5884953392850355E-6</v>
      </c>
      <c r="FY394" s="299">
        <f>+'1次効果'!FY778</f>
        <v>3.5034253004384154E-6</v>
      </c>
      <c r="FZ394" s="299">
        <f>+'1次効果'!FZ778</f>
        <v>3.9080866821870828E-7</v>
      </c>
      <c r="GA394" s="299">
        <f>+'1次効果'!GA778</f>
        <v>5.2938649331254837E-7</v>
      </c>
      <c r="GB394" s="299">
        <f>+'1次効果'!GB778</f>
        <v>6.8979458289745331E-7</v>
      </c>
      <c r="GC394" s="299">
        <f>+'1次効果'!GC778</f>
        <v>5.0894681627127814E-3</v>
      </c>
      <c r="GD394" s="299">
        <f>+'1次効果'!GD778</f>
        <v>6.7792755219616141E-3</v>
      </c>
      <c r="GE394" s="299">
        <f>+'1次効果'!GE778</f>
        <v>8.8104980853384544E-7</v>
      </c>
      <c r="GF394" s="299">
        <f>+'1次効果'!GF778</f>
        <v>1.126305385571866E-4</v>
      </c>
      <c r="GG394" s="299">
        <f>+'1次効果'!GG778</f>
        <v>5.1963373175861489E-4</v>
      </c>
      <c r="GH394" s="298">
        <f>+'1次効果'!GH778</f>
        <v>1.9258259543131242E-7</v>
      </c>
      <c r="GI394" s="297">
        <f>+'1次効果'!GI778</f>
        <v>7.3394075267325234E-6</v>
      </c>
    </row>
    <row r="395" spans="2:191" s="148" customFormat="1">
      <c r="B395" s="277" t="str">
        <f>+'1次効果'!B392</f>
        <v>0114</v>
      </c>
      <c r="C395" s="340" t="str">
        <f>+'1次効果'!C392</f>
        <v>果実</v>
      </c>
      <c r="D395" s="354">
        <f>+'1次効果'!D779</f>
        <v>8.1781033660309798E-8</v>
      </c>
      <c r="E395" s="299">
        <f>+'1次効果'!E779</f>
        <v>9.9536973500389711E-8</v>
      </c>
      <c r="F395" s="299">
        <f>+'1次効果'!F779</f>
        <v>6.6688719445639607E-8</v>
      </c>
      <c r="G395" s="299">
        <f>+'1次効果'!G779</f>
        <v>1.0000000915633322</v>
      </c>
      <c r="H395" s="299">
        <f>+'1次効果'!H779</f>
        <v>1.2703495782618056E-7</v>
      </c>
      <c r="I395" s="299">
        <f>+'1次効果'!I779</f>
        <v>9.8373001746722442E-8</v>
      </c>
      <c r="J395" s="299">
        <f>+'1次効果'!J779</f>
        <v>4.1343641758701069E-6</v>
      </c>
      <c r="K395" s="299">
        <f>+'1次効果'!K779</f>
        <v>4.6482611326051795E-7</v>
      </c>
      <c r="L395" s="299">
        <f>+'1次効果'!L779</f>
        <v>2.1340504958510748E-8</v>
      </c>
      <c r="M395" s="299">
        <f>+'1次効果'!M779</f>
        <v>2.0754612608924311E-7</v>
      </c>
      <c r="N395" s="299">
        <f>+'1次効果'!N779</f>
        <v>1.8782534640080279E-5</v>
      </c>
      <c r="O395" s="299">
        <f>+'1次効果'!O779</f>
        <v>6.9515267471071251E-6</v>
      </c>
      <c r="P395" s="299">
        <f>+'1次効果'!P779</f>
        <v>2.0178530192080725E-6</v>
      </c>
      <c r="Q395" s="299">
        <f>+'1次効果'!Q779</f>
        <v>0</v>
      </c>
      <c r="R395" s="299">
        <f>+'1次効果'!R779</f>
        <v>0</v>
      </c>
      <c r="S395" s="299">
        <f>+'1次効果'!S779</f>
        <v>4.7530341851290649E-7</v>
      </c>
      <c r="T395" s="299">
        <f>+'1次効果'!T779</f>
        <v>6.7202846716367738E-7</v>
      </c>
      <c r="U395" s="299">
        <f>+'1次効果'!U779</f>
        <v>2.4431129750283058E-6</v>
      </c>
      <c r="V395" s="299">
        <f>+'1次効果'!V779</f>
        <v>1.209537696909366E-5</v>
      </c>
      <c r="W395" s="299">
        <f>+'1次効果'!W779</f>
        <v>2.587442189539531E-4</v>
      </c>
      <c r="X395" s="299">
        <f>+'1次効果'!X779</f>
        <v>1.5712899966590602E-7</v>
      </c>
      <c r="Y395" s="299">
        <f>+'1次効果'!Y779</f>
        <v>1.6017991485637929E-3</v>
      </c>
      <c r="Z395" s="299">
        <f>+'1次効果'!Z779</f>
        <v>1.1740606640775581E-2</v>
      </c>
      <c r="AA395" s="299">
        <f>+'1次効果'!AA779</f>
        <v>2.3831606371745514E-4</v>
      </c>
      <c r="AB395" s="299">
        <f>+'1次効果'!AB779</f>
        <v>4.0491198639098459E-3</v>
      </c>
      <c r="AC395" s="299">
        <f>+'1次効果'!AC779</f>
        <v>8.1385375668361541E-4</v>
      </c>
      <c r="AD395" s="299">
        <f>+'1次効果'!AD779</f>
        <v>9.8431660147989849E-4</v>
      </c>
      <c r="AE395" s="299">
        <f>+'1次効果'!AE779</f>
        <v>8.2318011745289085E-6</v>
      </c>
      <c r="AF395" s="299">
        <f>+'1次効果'!AF779</f>
        <v>0</v>
      </c>
      <c r="AG395" s="299">
        <f>+'1次効果'!AG779</f>
        <v>1.3246191596752359E-7</v>
      </c>
      <c r="AH395" s="299">
        <f>+'1次効果'!AH779</f>
        <v>2.6012007236805548E-7</v>
      </c>
      <c r="AI395" s="299">
        <f>+'1次効果'!AI779</f>
        <v>2.0125883156443845E-8</v>
      </c>
      <c r="AJ395" s="299">
        <f>+'1次効果'!AJ779</f>
        <v>1.0480247299347557E-7</v>
      </c>
      <c r="AK395" s="299">
        <f>+'1次効果'!AK779</f>
        <v>2.3271780981722043E-7</v>
      </c>
      <c r="AL395" s="299">
        <f>+'1次効果'!AL779</f>
        <v>3.2905818354772918E-7</v>
      </c>
      <c r="AM395" s="299">
        <f>+'1次効果'!AM779</f>
        <v>1.7802840291197328E-7</v>
      </c>
      <c r="AN395" s="299">
        <f>+'1次効果'!AN779</f>
        <v>2.8394758882376144E-7</v>
      </c>
      <c r="AO395" s="299">
        <f>+'1次効果'!AO779</f>
        <v>2.0606300023517667E-7</v>
      </c>
      <c r="AP395" s="299">
        <f>+'1次効果'!AP779</f>
        <v>1.4649727930433092E-7</v>
      </c>
      <c r="AQ395" s="299">
        <f>+'1次効果'!AQ779</f>
        <v>1.5435674681837138E-7</v>
      </c>
      <c r="AR395" s="299">
        <f>+'1次効果'!AR779</f>
        <v>0</v>
      </c>
      <c r="AS395" s="299">
        <f>+'1次効果'!AS779</f>
        <v>3.7902969646403179E-7</v>
      </c>
      <c r="AT395" s="299">
        <f>+'1次効果'!AT779</f>
        <v>3.0982613963752706E-7</v>
      </c>
      <c r="AU395" s="299">
        <f>+'1次効果'!AU779</f>
        <v>2.4257045440358588E-7</v>
      </c>
      <c r="AV395" s="299">
        <f>+'1次効果'!AV779</f>
        <v>1.5076788129263552E-7</v>
      </c>
      <c r="AW395" s="299">
        <f>+'1次効果'!AW779</f>
        <v>1.7675727394530035E-7</v>
      </c>
      <c r="AX395" s="299">
        <f>+'1次効果'!AX779</f>
        <v>1.8441560445046307E-7</v>
      </c>
      <c r="AY395" s="299">
        <f>+'1次効果'!AY779</f>
        <v>3.488867916461738E-7</v>
      </c>
      <c r="AZ395" s="299">
        <f>+'1次効果'!AZ779</f>
        <v>8.1601012538630461E-7</v>
      </c>
      <c r="BA395" s="299">
        <f>+'1次効果'!BA779</f>
        <v>1.2406956341368467E-7</v>
      </c>
      <c r="BB395" s="299">
        <f>+'1次効果'!BB779</f>
        <v>1.3662936106921872E-7</v>
      </c>
      <c r="BC395" s="299">
        <f>+'1次効果'!BC779</f>
        <v>2.3620796751480937E-7</v>
      </c>
      <c r="BD395" s="299">
        <f>+'1次効果'!BD779</f>
        <v>6.5429825725237575E-7</v>
      </c>
      <c r="BE395" s="299">
        <f>+'1次効果'!BE779</f>
        <v>1.7675547146376455E-7</v>
      </c>
      <c r="BF395" s="299">
        <f>+'1次効果'!BF779</f>
        <v>2.9926717976720379E-7</v>
      </c>
      <c r="BG395" s="299">
        <f>+'1次効果'!BG779</f>
        <v>7.9457192023941543E-7</v>
      </c>
      <c r="BH395" s="299">
        <f>+'1次効果'!BH779</f>
        <v>1.7341295676611904E-6</v>
      </c>
      <c r="BI395" s="299">
        <f>+'1次効果'!BI779</f>
        <v>4.4544988190201735E-7</v>
      </c>
      <c r="BJ395" s="299">
        <f>+'1次効果'!BJ779</f>
        <v>1.3632164779801148E-7</v>
      </c>
      <c r="BK395" s="299">
        <f>+'1次効果'!BK779</f>
        <v>2.832913197756366E-7</v>
      </c>
      <c r="BL395" s="299">
        <f>+'1次効果'!BL779</f>
        <v>4.7472545269796794E-7</v>
      </c>
      <c r="BM395" s="299">
        <f>+'1次効果'!BM779</f>
        <v>2.649919637465793E-8</v>
      </c>
      <c r="BN395" s="299">
        <f>+'1次効果'!BN779</f>
        <v>3.1012847955718073E-7</v>
      </c>
      <c r="BO395" s="299">
        <f>+'1次効果'!BO779</f>
        <v>1.3714942141996947E-7</v>
      </c>
      <c r="BP395" s="299">
        <f>+'1次効果'!BP779</f>
        <v>3.6279542934490926E-7</v>
      </c>
      <c r="BQ395" s="299">
        <f>+'1次効果'!BQ779</f>
        <v>1.473377052062525E-7</v>
      </c>
      <c r="BR395" s="299">
        <f>+'1次効果'!BR779</f>
        <v>0</v>
      </c>
      <c r="BS395" s="299">
        <f>+'1次効果'!BS779</f>
        <v>5.9109628406171825E-8</v>
      </c>
      <c r="BT395" s="299">
        <f>+'1次効果'!BT779</f>
        <v>3.2656514929745428E-7</v>
      </c>
      <c r="BU395" s="299">
        <f>+'1次効果'!BU779</f>
        <v>3.7138120891435134E-7</v>
      </c>
      <c r="BV395" s="299">
        <f>+'1次効果'!BV779</f>
        <v>3.001575489325385E-7</v>
      </c>
      <c r="BW395" s="299">
        <f>+'1次効果'!BW779</f>
        <v>2.2110428454138547E-7</v>
      </c>
      <c r="BX395" s="299">
        <f>+'1次効果'!BX779</f>
        <v>1.9335124055731853E-7</v>
      </c>
      <c r="BY395" s="299">
        <f>+'1次効果'!BY779</f>
        <v>0</v>
      </c>
      <c r="BZ395" s="299">
        <f>+'1次効果'!BZ779</f>
        <v>0</v>
      </c>
      <c r="CA395" s="299">
        <f>+'1次効果'!CA779</f>
        <v>1.4283816629315706E-7</v>
      </c>
      <c r="CB395" s="299">
        <f>+'1次効果'!CB779</f>
        <v>1.38635718608869E-7</v>
      </c>
      <c r="CC395" s="299">
        <f>+'1次効果'!CC779</f>
        <v>1.0889076009568613E-7</v>
      </c>
      <c r="CD395" s="299">
        <f>+'1次効果'!CD779</f>
        <v>1.7946879514492448E-7</v>
      </c>
      <c r="CE395" s="299">
        <f>+'1次効果'!CE779</f>
        <v>1.5568777388625193E-7</v>
      </c>
      <c r="CF395" s="299">
        <f>+'1次効果'!CF779</f>
        <v>8.4263061060525442E-8</v>
      </c>
      <c r="CG395" s="299">
        <f>+'1次効果'!CG779</f>
        <v>0</v>
      </c>
      <c r="CH395" s="299">
        <f>+'1次効果'!CH779</f>
        <v>1.3836563467435684E-7</v>
      </c>
      <c r="CI395" s="299">
        <f>+'1次効果'!CI779</f>
        <v>1.1375335623251207E-7</v>
      </c>
      <c r="CJ395" s="299">
        <f>+'1次効果'!CJ779</f>
        <v>2.7519245774839356E-7</v>
      </c>
      <c r="CK395" s="299">
        <f>+'1次効果'!CK779</f>
        <v>9.1445923015568925E-8</v>
      </c>
      <c r="CL395" s="299">
        <f>+'1次効果'!CL779</f>
        <v>1.007222160843998E-7</v>
      </c>
      <c r="CM395" s="299">
        <f>+'1次効果'!CM779</f>
        <v>2.3526227316128345E-7</v>
      </c>
      <c r="CN395" s="299">
        <f>+'1次効果'!CN779</f>
        <v>3.8259688747251162E-8</v>
      </c>
      <c r="CO395" s="299">
        <f>+'1次効果'!CO779</f>
        <v>5.0957738469754463E-7</v>
      </c>
      <c r="CP395" s="299">
        <f>+'1次効果'!CP779</f>
        <v>2.0900559116783755E-7</v>
      </c>
      <c r="CQ395" s="299">
        <f>+'1次効果'!CQ779</f>
        <v>6.778385720399835E-7</v>
      </c>
      <c r="CR395" s="299">
        <f>+'1次効果'!CR779</f>
        <v>5.0548411151440431E-7</v>
      </c>
      <c r="CS395" s="299">
        <f>+'1次効果'!CS779</f>
        <v>8.9387420719589541E-8</v>
      </c>
      <c r="CT395" s="299">
        <f>+'1次効果'!CT779</f>
        <v>1.3900583455602798E-7</v>
      </c>
      <c r="CU395" s="299">
        <f>+'1次効果'!CU779</f>
        <v>1.6621961164511261E-7</v>
      </c>
      <c r="CV395" s="299">
        <f>+'1次効果'!CV779</f>
        <v>6.7930490830342829E-7</v>
      </c>
      <c r="CW395" s="299">
        <f>+'1次効果'!CW779</f>
        <v>3.5940003374984864E-7</v>
      </c>
      <c r="CX395" s="299">
        <f>+'1次効果'!CX779</f>
        <v>3.1441975799458598E-7</v>
      </c>
      <c r="CY395" s="299">
        <f>+'1次効果'!CY779</f>
        <v>3.3919575437693508E-7</v>
      </c>
      <c r="CZ395" s="299">
        <f>+'1次効果'!CZ779</f>
        <v>4.9104798522196238E-7</v>
      </c>
      <c r="DA395" s="299">
        <f>+'1次効果'!DA779</f>
        <v>3.46740560141908E-7</v>
      </c>
      <c r="DB395" s="299">
        <f>+'1次効果'!DB779</f>
        <v>5.8790806504947948E-7</v>
      </c>
      <c r="DC395" s="299">
        <f>+'1次効果'!DC779</f>
        <v>1.4081645528689071E-7</v>
      </c>
      <c r="DD395" s="299">
        <f>+'1次効果'!DD779</f>
        <v>1.5972856822039348E-7</v>
      </c>
      <c r="DE395" s="299">
        <f>+'1次効果'!DE779</f>
        <v>3.1863691663570188E-8</v>
      </c>
      <c r="DF395" s="299">
        <f>+'1次効果'!DF779</f>
        <v>0</v>
      </c>
      <c r="DG395" s="299">
        <f>+'1次効果'!DG779</f>
        <v>2.2640727836311625E-7</v>
      </c>
      <c r="DH395" s="299">
        <f>+'1次効果'!DH779</f>
        <v>1.7198114306598937E-7</v>
      </c>
      <c r="DI395" s="299">
        <f>+'1次効果'!DI779</f>
        <v>1.7860265466611247E-7</v>
      </c>
      <c r="DJ395" s="299">
        <f>+'1次効果'!DJ779</f>
        <v>9.2863236456599607E-8</v>
      </c>
      <c r="DK395" s="299">
        <f>+'1次効果'!DK779</f>
        <v>1.7448527256064613E-7</v>
      </c>
      <c r="DL395" s="299">
        <f>+'1次効果'!DL779</f>
        <v>1.6020266221885628E-7</v>
      </c>
      <c r="DM395" s="299">
        <f>+'1次効果'!DM779</f>
        <v>2.0471837296333652E-7</v>
      </c>
      <c r="DN395" s="299">
        <f>+'1次効果'!DN779</f>
        <v>5.7526133763537767E-8</v>
      </c>
      <c r="DO395" s="299">
        <f>+'1次効果'!DO779</f>
        <v>1.4041241074805302E-7</v>
      </c>
      <c r="DP395" s="299">
        <f>+'1次効果'!DP779</f>
        <v>1.1517142505992652E-7</v>
      </c>
      <c r="DQ395" s="299">
        <f>+'1次効果'!DQ779</f>
        <v>8.7978758244816204E-8</v>
      </c>
      <c r="DR395" s="299">
        <f>+'1次効果'!DR779</f>
        <v>1.2779073728467177E-7</v>
      </c>
      <c r="DS395" s="299">
        <f>+'1次効果'!DS779</f>
        <v>2.7240993137202033E-8</v>
      </c>
      <c r="DT395" s="299">
        <f>+'1次効果'!DT779</f>
        <v>6.7609843737948015E-8</v>
      </c>
      <c r="DU395" s="299">
        <f>+'1次効果'!DU779</f>
        <v>1.7242327041094447E-7</v>
      </c>
      <c r="DV395" s="299">
        <f>+'1次効果'!DV779</f>
        <v>6.1241489948905268E-8</v>
      </c>
      <c r="DW395" s="299">
        <f>+'1次効果'!DW779</f>
        <v>1.202314342578376E-7</v>
      </c>
      <c r="DX395" s="299">
        <f>+'1次効果'!DX779</f>
        <v>2.9690620311344526E-7</v>
      </c>
      <c r="DY395" s="299">
        <f>+'1次効果'!DY779</f>
        <v>2.4956532272935302E-7</v>
      </c>
      <c r="DZ395" s="299">
        <f>+'1次効果'!DZ779</f>
        <v>3.1494192702798405E-7</v>
      </c>
      <c r="EA395" s="299">
        <f>+'1次効果'!EA779</f>
        <v>6.422614155840088E-9</v>
      </c>
      <c r="EB395" s="299">
        <f>+'1次効果'!EB779</f>
        <v>1.345868320791103E-7</v>
      </c>
      <c r="EC395" s="299">
        <f>+'1次効果'!EC779</f>
        <v>2.9262856625438594E-7</v>
      </c>
      <c r="ED395" s="299">
        <f>+'1次効果'!ED779</f>
        <v>4.1374919343837078E-7</v>
      </c>
      <c r="EE395" s="299">
        <f>+'1次効果'!EE779</f>
        <v>2.6483087280528895E-7</v>
      </c>
      <c r="EF395" s="299">
        <f>+'1次効果'!EF779</f>
        <v>3.3372603169604738E-7</v>
      </c>
      <c r="EG395" s="299">
        <f>+'1次効果'!EG779</f>
        <v>2.6976766680718028E-7</v>
      </c>
      <c r="EH395" s="299">
        <f>+'1次効果'!EH779</f>
        <v>5.6521344182821765E-7</v>
      </c>
      <c r="EI395" s="299">
        <f>+'1次効果'!EI779</f>
        <v>1.6386563677925948E-7</v>
      </c>
      <c r="EJ395" s="299">
        <f>+'1次効果'!EJ779</f>
        <v>1.3330138160254115E-6</v>
      </c>
      <c r="EK395" s="299">
        <f>+'1次効果'!EK779</f>
        <v>2.0298570193837096E-7</v>
      </c>
      <c r="EL395" s="299">
        <f>+'1次効果'!EL779</f>
        <v>1.443516731386329E-7</v>
      </c>
      <c r="EM395" s="299">
        <f>+'1次効果'!EM779</f>
        <v>3.0106328517785805E-7</v>
      </c>
      <c r="EN395" s="299">
        <f>+'1次効果'!EN779</f>
        <v>2.8222559391450485E-7</v>
      </c>
      <c r="EO395" s="299">
        <f>+'1次効果'!EO779</f>
        <v>7.5457192476068329E-7</v>
      </c>
      <c r="EP395" s="299">
        <f>+'1次効果'!EP779</f>
        <v>1.424222286257663E-7</v>
      </c>
      <c r="EQ395" s="299">
        <f>+'1次効果'!EQ779</f>
        <v>6.6095325902559211E-8</v>
      </c>
      <c r="ER395" s="299">
        <f>+'1次効果'!ER779</f>
        <v>1.0438920586387516E-7</v>
      </c>
      <c r="ES395" s="299">
        <f>+'1次効果'!ES779</f>
        <v>1.7735995801931783E-7</v>
      </c>
      <c r="ET395" s="299">
        <f>+'1次効果'!ET779</f>
        <v>1.6626905840469624E-7</v>
      </c>
      <c r="EU395" s="299">
        <f>+'1次効果'!EU779</f>
        <v>5.2191515496733233E-7</v>
      </c>
      <c r="EV395" s="299">
        <f>+'1次効果'!EV779</f>
        <v>2.2541597020337122E-7</v>
      </c>
      <c r="EW395" s="299">
        <f>+'1次効果'!EW779</f>
        <v>1.7547238725354261E-7</v>
      </c>
      <c r="EX395" s="299">
        <f>+'1次効果'!EX779</f>
        <v>2.5650918261610287E-7</v>
      </c>
      <c r="EY395" s="299">
        <f>+'1次効果'!EY779</f>
        <v>2.686067390612759E-7</v>
      </c>
      <c r="EZ395" s="299">
        <f>+'1次効果'!EZ779</f>
        <v>1.2555138283173121E-7</v>
      </c>
      <c r="FA395" s="299">
        <f>+'1次効果'!FA779</f>
        <v>2.7610514375495735E-7</v>
      </c>
      <c r="FB395" s="299">
        <f>+'1次効果'!FB779</f>
        <v>8.1158665355667944E-7</v>
      </c>
      <c r="FC395" s="299">
        <f>+'1次効果'!FC779</f>
        <v>1.4181078135536317E-7</v>
      </c>
      <c r="FD395" s="299">
        <f>+'1次効果'!FD779</f>
        <v>1.9632892729232709E-7</v>
      </c>
      <c r="FE395" s="299">
        <f>+'1次効果'!FE779</f>
        <v>5.8137335548150805E-8</v>
      </c>
      <c r="FF395" s="299">
        <f>+'1次効果'!FF779</f>
        <v>2.641064722602673E-7</v>
      </c>
      <c r="FG395" s="299">
        <f>+'1次効果'!FG779</f>
        <v>6.3068440338986133E-7</v>
      </c>
      <c r="FH395" s="299">
        <f>+'1次効果'!FH779</f>
        <v>1.8696634238108592E-6</v>
      </c>
      <c r="FI395" s="299">
        <f>+'1次効果'!FI779</f>
        <v>4.0477108607824352E-7</v>
      </c>
      <c r="FJ395" s="299">
        <f>+'1次効果'!FJ779</f>
        <v>3.5810119056974717E-7</v>
      </c>
      <c r="FK395" s="299">
        <f>+'1次効果'!FK779</f>
        <v>1.0177652695317827E-6</v>
      </c>
      <c r="FL395" s="299">
        <f>+'1次効果'!FL779</f>
        <v>1.1288437106343009E-5</v>
      </c>
      <c r="FM395" s="299">
        <f>+'1次効果'!FM779</f>
        <v>2.0215363203938355E-7</v>
      </c>
      <c r="FN395" s="299">
        <f>+'1次効果'!FN779</f>
        <v>1.4974448193449566E-7</v>
      </c>
      <c r="FO395" s="299">
        <f>+'1次効果'!FO779</f>
        <v>2.3679041230044534E-7</v>
      </c>
      <c r="FP395" s="299">
        <f>+'1次効果'!FP779</f>
        <v>7.2478925883908294E-7</v>
      </c>
      <c r="FQ395" s="299">
        <f>+'1次効果'!FQ779</f>
        <v>9.1453880129308719E-7</v>
      </c>
      <c r="FR395" s="299">
        <f>+'1次効果'!FR779</f>
        <v>5.1575222173316745E-5</v>
      </c>
      <c r="FS395" s="299">
        <f>+'1次効果'!FS779</f>
        <v>2.5434841383187605E-7</v>
      </c>
      <c r="FT395" s="299">
        <f>+'1次効果'!FT779</f>
        <v>5.8594620218367719E-4</v>
      </c>
      <c r="FU395" s="299">
        <f>+'1次効果'!FU779</f>
        <v>4.6707083248181665E-4</v>
      </c>
      <c r="FV395" s="299">
        <f>+'1次効果'!FV779</f>
        <v>1.4524449529235522E-4</v>
      </c>
      <c r="FW395" s="299">
        <f>+'1次効果'!FW779</f>
        <v>4.2858530845318065E-7</v>
      </c>
      <c r="FX395" s="299">
        <f>+'1次効果'!FX779</f>
        <v>1.224746341728345E-6</v>
      </c>
      <c r="FY395" s="299">
        <f>+'1次効果'!FY779</f>
        <v>1.1598723395609453E-6</v>
      </c>
      <c r="FZ395" s="299">
        <f>+'1次効果'!FZ779</f>
        <v>3.4291883803730642E-7</v>
      </c>
      <c r="GA395" s="299">
        <f>+'1次効果'!GA779</f>
        <v>3.6046218611326538E-7</v>
      </c>
      <c r="GB395" s="299">
        <f>+'1次効果'!GB779</f>
        <v>4.3989952933926391E-7</v>
      </c>
      <c r="GC395" s="299">
        <f>+'1次効果'!GC779</f>
        <v>1.8243745158912339E-3</v>
      </c>
      <c r="GD395" s="299">
        <f>+'1次効果'!GD779</f>
        <v>2.3667966163826316E-3</v>
      </c>
      <c r="GE395" s="299">
        <f>+'1次効果'!GE779</f>
        <v>3.6617537597867539E-7</v>
      </c>
      <c r="GF395" s="299">
        <f>+'1次効果'!GF779</f>
        <v>1.2740641630109478E-6</v>
      </c>
      <c r="GG395" s="299">
        <f>+'1次効果'!GG779</f>
        <v>1.8959019421387508E-4</v>
      </c>
      <c r="GH395" s="298">
        <f>+'1次効果'!GH779</f>
        <v>6.6520104838200706E-8</v>
      </c>
      <c r="GI395" s="297">
        <f>+'1次効果'!GI779</f>
        <v>2.4913420364447577E-6</v>
      </c>
    </row>
    <row r="396" spans="2:191" s="148" customFormat="1">
      <c r="B396" s="277" t="str">
        <f>+'1次効果'!B393</f>
        <v>0115</v>
      </c>
      <c r="C396" s="340" t="str">
        <f>+'1次効果'!C393</f>
        <v>その他の食用作物</v>
      </c>
      <c r="D396" s="354">
        <f>+'1次効果'!D780</f>
        <v>3.0053606565891991E-6</v>
      </c>
      <c r="E396" s="299">
        <f>+'1次効果'!E780</f>
        <v>5.2319013161310927E-6</v>
      </c>
      <c r="F396" s="299">
        <f>+'1次効果'!F780</f>
        <v>1.6980977959681409E-6</v>
      </c>
      <c r="G396" s="299">
        <f>+'1次効果'!G780</f>
        <v>1.8322958908720394E-6</v>
      </c>
      <c r="H396" s="299">
        <f>+'1次効果'!H780</f>
        <v>1.0000100739314171</v>
      </c>
      <c r="I396" s="299">
        <f>+'1次効果'!I780</f>
        <v>5.5182390697898306E-7</v>
      </c>
      <c r="J396" s="299">
        <f>+'1次効果'!J780</f>
        <v>8.4119517677844896E-4</v>
      </c>
      <c r="K396" s="299">
        <f>+'1次効果'!K780</f>
        <v>1.0326596743962715E-5</v>
      </c>
      <c r="L396" s="299">
        <f>+'1次効果'!L780</f>
        <v>2.3226199629396653E-9</v>
      </c>
      <c r="M396" s="299">
        <f>+'1次効果'!M780</f>
        <v>9.4729040702212505E-9</v>
      </c>
      <c r="N396" s="299">
        <f>+'1次効果'!N780</f>
        <v>1.7828046848025292E-5</v>
      </c>
      <c r="O396" s="299">
        <f>+'1次効果'!O780</f>
        <v>7.5259541636663139E-5</v>
      </c>
      <c r="P396" s="299">
        <f>+'1次効果'!P780</f>
        <v>1.8103554341850346E-5</v>
      </c>
      <c r="Q396" s="299">
        <f>+'1次効果'!Q780</f>
        <v>0</v>
      </c>
      <c r="R396" s="299">
        <f>+'1次効果'!R780</f>
        <v>0</v>
      </c>
      <c r="S396" s="299">
        <f>+'1次効果'!S780</f>
        <v>2.3676304961732277E-8</v>
      </c>
      <c r="T396" s="299">
        <f>+'1次効果'!T780</f>
        <v>2.2222349783644705E-8</v>
      </c>
      <c r="U396" s="299">
        <f>+'1次効果'!U780</f>
        <v>4.3422746063903232E-4</v>
      </c>
      <c r="V396" s="299">
        <f>+'1次効果'!V780</f>
        <v>1.6248424646942808E-4</v>
      </c>
      <c r="W396" s="299">
        <f>+'1次効果'!W780</f>
        <v>2.7273860082153262E-5</v>
      </c>
      <c r="X396" s="299">
        <f>+'1次効果'!X780</f>
        <v>3.9917262057099527E-3</v>
      </c>
      <c r="Y396" s="299">
        <f>+'1次効果'!Y780</f>
        <v>1.3055876751045406E-3</v>
      </c>
      <c r="Z396" s="299">
        <f>+'1次効果'!Z780</f>
        <v>2.644617780771557E-5</v>
      </c>
      <c r="AA396" s="299">
        <f>+'1次効果'!AA780</f>
        <v>3.836942985305528E-3</v>
      </c>
      <c r="AB396" s="299">
        <f>+'1次効果'!AB780</f>
        <v>3.0935774388576376E-4</v>
      </c>
      <c r="AC396" s="299">
        <f>+'1次効果'!AC780</f>
        <v>3.3520665613958733E-4</v>
      </c>
      <c r="AD396" s="299">
        <f>+'1次効果'!AD780</f>
        <v>3.2157056425630812E-2</v>
      </c>
      <c r="AE396" s="299">
        <f>+'1次効果'!AE780</f>
        <v>5.0102722644637145E-2</v>
      </c>
      <c r="AF396" s="299">
        <f>+'1次効果'!AF780</f>
        <v>0</v>
      </c>
      <c r="AG396" s="299">
        <f>+'1次効果'!AG780</f>
        <v>3.5953515029291244E-6</v>
      </c>
      <c r="AH396" s="299">
        <f>+'1次効果'!AH780</f>
        <v>1.9005855816035461E-6</v>
      </c>
      <c r="AI396" s="299">
        <f>+'1次効果'!AI780</f>
        <v>3.0291555731559167E-8</v>
      </c>
      <c r="AJ396" s="299">
        <f>+'1次効果'!AJ780</f>
        <v>5.18959250147716E-7</v>
      </c>
      <c r="AK396" s="299">
        <f>+'1次効果'!AK780</f>
        <v>1.9369453672359287E-6</v>
      </c>
      <c r="AL396" s="299">
        <f>+'1次効果'!AL780</f>
        <v>8.6370677546350193E-8</v>
      </c>
      <c r="AM396" s="299">
        <f>+'1次効果'!AM780</f>
        <v>1.0058625885603647E-7</v>
      </c>
      <c r="AN396" s="299">
        <f>+'1次効果'!AN780</f>
        <v>3.6330476227431172E-6</v>
      </c>
      <c r="AO396" s="299">
        <f>+'1次効果'!AO780</f>
        <v>2.7297860562790888E-6</v>
      </c>
      <c r="AP396" s="299">
        <f>+'1次効果'!AP780</f>
        <v>3.2153843142519321E-7</v>
      </c>
      <c r="AQ396" s="299">
        <f>+'1次効果'!AQ780</f>
        <v>7.6788395549914055E-8</v>
      </c>
      <c r="AR396" s="299">
        <f>+'1次効果'!AR780</f>
        <v>0</v>
      </c>
      <c r="AS396" s="299">
        <f>+'1次効果'!AS780</f>
        <v>2.4470285275580082E-6</v>
      </c>
      <c r="AT396" s="299">
        <f>+'1次効果'!AT780</f>
        <v>1.4079352712360683E-6</v>
      </c>
      <c r="AU396" s="299">
        <f>+'1次効果'!AU780</f>
        <v>8.261346558821432E-8</v>
      </c>
      <c r="AV396" s="299">
        <f>+'1次効果'!AV780</f>
        <v>1.158249599358199E-7</v>
      </c>
      <c r="AW396" s="299">
        <f>+'1次効果'!AW780</f>
        <v>1.0674106483828636E-7</v>
      </c>
      <c r="AX396" s="299">
        <f>+'1次効果'!AX780</f>
        <v>5.5542737643192952E-7</v>
      </c>
      <c r="AY396" s="299">
        <f>+'1次効果'!AY780</f>
        <v>5.9516250790499866E-8</v>
      </c>
      <c r="AZ396" s="299">
        <f>+'1次効果'!AZ780</f>
        <v>5.8102398809644498E-7</v>
      </c>
      <c r="BA396" s="299">
        <f>+'1次効果'!BA780</f>
        <v>9.8804146544634637E-9</v>
      </c>
      <c r="BB396" s="299">
        <f>+'1次効果'!BB780</f>
        <v>1.1153841683424208E-7</v>
      </c>
      <c r="BC396" s="299">
        <f>+'1次効果'!BC780</f>
        <v>1.9909405393254593E-7</v>
      </c>
      <c r="BD396" s="299">
        <f>+'1次効果'!BD780</f>
        <v>3.2894425686221265E-5</v>
      </c>
      <c r="BE396" s="299">
        <f>+'1次効果'!BE780</f>
        <v>1.855287914625751E-7</v>
      </c>
      <c r="BF396" s="299">
        <f>+'1次効果'!BF780</f>
        <v>7.3212308852064574E-8</v>
      </c>
      <c r="BG396" s="299">
        <f>+'1次効果'!BG780</f>
        <v>3.8494527338500938E-6</v>
      </c>
      <c r="BH396" s="299">
        <f>+'1次効果'!BH780</f>
        <v>2.3262020727846413E-5</v>
      </c>
      <c r="BI396" s="299">
        <f>+'1次効果'!BI780</f>
        <v>5.40059065781754E-6</v>
      </c>
      <c r="BJ396" s="299">
        <f>+'1次効果'!BJ780</f>
        <v>3.0234826662757059E-7</v>
      </c>
      <c r="BK396" s="299">
        <f>+'1次効果'!BK780</f>
        <v>3.1339581006083553E-7</v>
      </c>
      <c r="BL396" s="299">
        <f>+'1次効果'!BL780</f>
        <v>5.746793331850368E-6</v>
      </c>
      <c r="BM396" s="299">
        <f>+'1次効果'!BM780</f>
        <v>5.1633830416343272E-9</v>
      </c>
      <c r="BN396" s="299">
        <f>+'1次効果'!BN780</f>
        <v>2.1192125730549237E-7</v>
      </c>
      <c r="BO396" s="299">
        <f>+'1次効果'!BO780</f>
        <v>1.5848247759482194E-7</v>
      </c>
      <c r="BP396" s="299">
        <f>+'1次効果'!BP780</f>
        <v>2.0698452734158547E-7</v>
      </c>
      <c r="BQ396" s="299">
        <f>+'1次効果'!BQ780</f>
        <v>2.6135784210318101E-7</v>
      </c>
      <c r="BR396" s="299">
        <f>+'1次効果'!BR780</f>
        <v>0</v>
      </c>
      <c r="BS396" s="299">
        <f>+'1次効果'!BS780</f>
        <v>2.97780731253331E-8</v>
      </c>
      <c r="BT396" s="299">
        <f>+'1次効果'!BT780</f>
        <v>1.9853572323381752E-7</v>
      </c>
      <c r="BU396" s="299">
        <f>+'1次効果'!BU780</f>
        <v>3.6453078355192679E-8</v>
      </c>
      <c r="BV396" s="299">
        <f>+'1次効果'!BV780</f>
        <v>4.6648793446734388E-7</v>
      </c>
      <c r="BW396" s="299">
        <f>+'1次効果'!BW780</f>
        <v>9.0384871569479268E-7</v>
      </c>
      <c r="BX396" s="299">
        <f>+'1次効果'!BX780</f>
        <v>8.3659389567390211E-7</v>
      </c>
      <c r="BY396" s="299">
        <f>+'1次効果'!BY780</f>
        <v>0</v>
      </c>
      <c r="BZ396" s="299">
        <f>+'1次効果'!BZ780</f>
        <v>0</v>
      </c>
      <c r="CA396" s="299">
        <f>+'1次効果'!CA780</f>
        <v>3.8774841556624692E-9</v>
      </c>
      <c r="CB396" s="299">
        <f>+'1次効果'!CB780</f>
        <v>9.405090782063273E-9</v>
      </c>
      <c r="CC396" s="299">
        <f>+'1次効果'!CC780</f>
        <v>2.0802101036460182E-8</v>
      </c>
      <c r="CD396" s="299">
        <f>+'1次効果'!CD780</f>
        <v>5.6603664393417417E-8</v>
      </c>
      <c r="CE396" s="299">
        <f>+'1次効果'!CE780</f>
        <v>1.7664257233577737E-8</v>
      </c>
      <c r="CF396" s="299">
        <f>+'1次効果'!CF780</f>
        <v>1.5732067171537492E-8</v>
      </c>
      <c r="CG396" s="299">
        <f>+'1次効果'!CG780</f>
        <v>0</v>
      </c>
      <c r="CH396" s="299">
        <f>+'1次効果'!CH780</f>
        <v>6.5290900570427264E-8</v>
      </c>
      <c r="CI396" s="299">
        <f>+'1次効果'!CI780</f>
        <v>3.5763903761927207E-8</v>
      </c>
      <c r="CJ396" s="299">
        <f>+'1次効果'!CJ780</f>
        <v>3.1553044647929924E-8</v>
      </c>
      <c r="CK396" s="299">
        <f>+'1次効果'!CK780</f>
        <v>2.0520516819180105E-8</v>
      </c>
      <c r="CL396" s="299">
        <f>+'1次効果'!CL780</f>
        <v>1.3762493889842247E-8</v>
      </c>
      <c r="CM396" s="299">
        <f>+'1次効果'!CM780</f>
        <v>2.2342737211803089E-8</v>
      </c>
      <c r="CN396" s="299">
        <f>+'1次効果'!CN780</f>
        <v>1.8683830832287866E-8</v>
      </c>
      <c r="CO396" s="299">
        <f>+'1次効果'!CO780</f>
        <v>1.9238702557308043E-8</v>
      </c>
      <c r="CP396" s="299">
        <f>+'1次効果'!CP780</f>
        <v>2.502095803775466E-8</v>
      </c>
      <c r="CQ396" s="299">
        <f>+'1次効果'!CQ780</f>
        <v>4.8571705050759126E-8</v>
      </c>
      <c r="CR396" s="299">
        <f>+'1次効果'!CR780</f>
        <v>2.2435065862706623E-8</v>
      </c>
      <c r="CS396" s="299">
        <f>+'1次効果'!CS780</f>
        <v>2.0867097443156106E-8</v>
      </c>
      <c r="CT396" s="299">
        <f>+'1次効果'!CT780</f>
        <v>2.0618345058486127E-8</v>
      </c>
      <c r="CU396" s="299">
        <f>+'1次効果'!CU780</f>
        <v>3.020553954245475E-8</v>
      </c>
      <c r="CV396" s="299">
        <f>+'1次効果'!CV780</f>
        <v>2.3142734544311596E-8</v>
      </c>
      <c r="CW396" s="299">
        <f>+'1次効果'!CW780</f>
        <v>2.7362479728007147E-8</v>
      </c>
      <c r="CX396" s="299">
        <f>+'1次効果'!CX780</f>
        <v>2.2372845414426362E-8</v>
      </c>
      <c r="CY396" s="299">
        <f>+'1次効果'!CY780</f>
        <v>3.2984025175952702E-8</v>
      </c>
      <c r="CZ396" s="299">
        <f>+'1次効果'!CZ780</f>
        <v>3.3180447626665881E-8</v>
      </c>
      <c r="DA396" s="299">
        <f>+'1次効果'!DA780</f>
        <v>6.4978040151304318E-8</v>
      </c>
      <c r="DB396" s="299">
        <f>+'1次効果'!DB780</f>
        <v>6.5636272480676229E-8</v>
      </c>
      <c r="DC396" s="299">
        <f>+'1次効果'!DC780</f>
        <v>2.3501239398404872E-8</v>
      </c>
      <c r="DD396" s="299">
        <f>+'1次効果'!DD780</f>
        <v>4.1122587005886232E-8</v>
      </c>
      <c r="DE396" s="299">
        <f>+'1次効果'!DE780</f>
        <v>1.4295590888630002E-8</v>
      </c>
      <c r="DF396" s="299">
        <f>+'1次効果'!DF780</f>
        <v>0</v>
      </c>
      <c r="DG396" s="299">
        <f>+'1次効果'!DG780</f>
        <v>9.0651169262974918E-8</v>
      </c>
      <c r="DH396" s="299">
        <f>+'1次効果'!DH780</f>
        <v>4.4452242043177555E-8</v>
      </c>
      <c r="DI396" s="299">
        <f>+'1次効果'!DI780</f>
        <v>3.5732702882121615E-8</v>
      </c>
      <c r="DJ396" s="299">
        <f>+'1次効果'!DJ780</f>
        <v>6.4717224238094015E-8</v>
      </c>
      <c r="DK396" s="299">
        <f>+'1次効果'!DK780</f>
        <v>2.536052085153595E-8</v>
      </c>
      <c r="DL396" s="299">
        <f>+'1次効果'!DL780</f>
        <v>3.7068286925892115E-8</v>
      </c>
      <c r="DM396" s="299">
        <f>+'1次効果'!DM780</f>
        <v>3.8880093850136603E-8</v>
      </c>
      <c r="DN396" s="299">
        <f>+'1次効果'!DN780</f>
        <v>1.8823551768231427E-8</v>
      </c>
      <c r="DO396" s="299">
        <f>+'1次効果'!DO780</f>
        <v>2.9654959383795188E-8</v>
      </c>
      <c r="DP396" s="299">
        <f>+'1次効果'!DP780</f>
        <v>2.6575208707370487E-8</v>
      </c>
      <c r="DQ396" s="299">
        <f>+'1次効果'!DQ780</f>
        <v>2.475728244378561E-8</v>
      </c>
      <c r="DR396" s="299">
        <f>+'1次効果'!DR780</f>
        <v>2.9082172212410936E-8</v>
      </c>
      <c r="DS396" s="299">
        <f>+'1次効果'!DS780</f>
        <v>3.6756006233503608E-8</v>
      </c>
      <c r="DT396" s="299">
        <f>+'1次効果'!DT780</f>
        <v>2.6865290854814678E-8</v>
      </c>
      <c r="DU396" s="299">
        <f>+'1次効果'!DU780</f>
        <v>3.2860624353262375E-8</v>
      </c>
      <c r="DV396" s="299">
        <f>+'1次効果'!DV780</f>
        <v>2.4592156358651219E-8</v>
      </c>
      <c r="DW396" s="299">
        <f>+'1次効果'!DW780</f>
        <v>1.7337945200058556E-8</v>
      </c>
      <c r="DX396" s="299">
        <f>+'1次効果'!DX780</f>
        <v>3.0134998272066021E-8</v>
      </c>
      <c r="DY396" s="299">
        <f>+'1次効果'!DY780</f>
        <v>6.5391407638477951E-8</v>
      </c>
      <c r="DZ396" s="299">
        <f>+'1次効果'!DZ780</f>
        <v>1.5327831066145102E-6</v>
      </c>
      <c r="EA396" s="299">
        <f>+'1次効果'!EA780</f>
        <v>3.1335925802554239E-7</v>
      </c>
      <c r="EB396" s="299">
        <f>+'1次効果'!EB780</f>
        <v>6.6035090198454781E-8</v>
      </c>
      <c r="EC396" s="299">
        <f>+'1次効果'!EC780</f>
        <v>3.7353217540574061E-8</v>
      </c>
      <c r="ED396" s="299">
        <f>+'1次効果'!ED780</f>
        <v>3.7406731165215089E-8</v>
      </c>
      <c r="EE396" s="299">
        <f>+'1次効果'!EE780</f>
        <v>2.7442376794888827E-8</v>
      </c>
      <c r="EF396" s="299">
        <f>+'1次効果'!EF780</f>
        <v>2.5087727197611726E-8</v>
      </c>
      <c r="EG396" s="299">
        <f>+'1次効果'!EG780</f>
        <v>1.1784091446535946E-8</v>
      </c>
      <c r="EH396" s="299">
        <f>+'1次効果'!EH780</f>
        <v>1.6781761408464719E-8</v>
      </c>
      <c r="EI396" s="299">
        <f>+'1次効果'!EI780</f>
        <v>8.4013659544801511E-9</v>
      </c>
      <c r="EJ396" s="299">
        <f>+'1次効果'!EJ780</f>
        <v>2.0210129365942025E-8</v>
      </c>
      <c r="EK396" s="299">
        <f>+'1次効果'!EK780</f>
        <v>9.406517345484059E-9</v>
      </c>
      <c r="EL396" s="299">
        <f>+'1次効果'!EL780</f>
        <v>4.7544559473938786E-7</v>
      </c>
      <c r="EM396" s="299">
        <f>+'1次効果'!EM780</f>
        <v>3.9662876281106743E-7</v>
      </c>
      <c r="EN396" s="299">
        <f>+'1次効果'!EN780</f>
        <v>9.0027835332522074E-9</v>
      </c>
      <c r="EO396" s="299">
        <f>+'1次効果'!EO780</f>
        <v>1.499147986288132E-8</v>
      </c>
      <c r="EP396" s="299">
        <f>+'1次効果'!EP780</f>
        <v>6.3371238619824644E-9</v>
      </c>
      <c r="EQ396" s="299">
        <f>+'1次効果'!EQ780</f>
        <v>2.3970045460090939E-9</v>
      </c>
      <c r="ER396" s="299">
        <f>+'1次効果'!ER780</f>
        <v>4.4766211131252314E-9</v>
      </c>
      <c r="ES396" s="299">
        <f>+'1次効果'!ES780</f>
        <v>1.0610027922291273E-8</v>
      </c>
      <c r="ET396" s="299">
        <f>+'1次効果'!ET780</f>
        <v>8.4549393699638303E-9</v>
      </c>
      <c r="EU396" s="299">
        <f>+'1次効果'!EU780</f>
        <v>1.1108413755407202E-8</v>
      </c>
      <c r="EV396" s="299">
        <f>+'1次効果'!EV780</f>
        <v>7.2420654082530214E-9</v>
      </c>
      <c r="EW396" s="299">
        <f>+'1次効果'!EW780</f>
        <v>5.2988369842625614E-9</v>
      </c>
      <c r="EX396" s="299">
        <f>+'1次効果'!EX780</f>
        <v>1.3506583636820245E-8</v>
      </c>
      <c r="EY396" s="299">
        <f>+'1次効果'!EY780</f>
        <v>7.0443693484008303E-9</v>
      </c>
      <c r="EZ396" s="299">
        <f>+'1次効果'!EZ780</f>
        <v>8.8451251961531876E-9</v>
      </c>
      <c r="FA396" s="299">
        <f>+'1次効果'!FA780</f>
        <v>8.005363753045711E-9</v>
      </c>
      <c r="FB396" s="299">
        <f>+'1次効果'!FB780</f>
        <v>1.9401062547023723E-8</v>
      </c>
      <c r="FC396" s="299">
        <f>+'1次効果'!FC780</f>
        <v>5.0298509257259932E-8</v>
      </c>
      <c r="FD396" s="299">
        <f>+'1次効果'!FD780</f>
        <v>5.9995678938169403E-9</v>
      </c>
      <c r="FE396" s="299">
        <f>+'1次効果'!FE780</f>
        <v>5.8961850034108318E-9</v>
      </c>
      <c r="FF396" s="299">
        <f>+'1次効果'!FF780</f>
        <v>1.8819948662498616E-8</v>
      </c>
      <c r="FG396" s="299">
        <f>+'1次効果'!FG780</f>
        <v>2.3222882124811748E-8</v>
      </c>
      <c r="FH396" s="299">
        <f>+'1次効果'!FH780</f>
        <v>6.2178722054110398E-8</v>
      </c>
      <c r="FI396" s="299">
        <f>+'1次効果'!FI780</f>
        <v>2.6183838063550688E-8</v>
      </c>
      <c r="FJ396" s="299">
        <f>+'1次効果'!FJ780</f>
        <v>2.7958825476017792E-8</v>
      </c>
      <c r="FK396" s="299">
        <f>+'1次効果'!FK780</f>
        <v>8.6736296180632732E-8</v>
      </c>
      <c r="FL396" s="299">
        <f>+'1次効果'!FL780</f>
        <v>4.5228659529686627E-7</v>
      </c>
      <c r="FM396" s="299">
        <f>+'1次効果'!FM780</f>
        <v>1.6880734094512741E-7</v>
      </c>
      <c r="FN396" s="299">
        <f>+'1次効果'!FN780</f>
        <v>1.1144509354157878E-8</v>
      </c>
      <c r="FO396" s="299">
        <f>+'1次効果'!FO780</f>
        <v>6.4175730384240289E-8</v>
      </c>
      <c r="FP396" s="299">
        <f>+'1次効果'!FP780</f>
        <v>1.4571851148831415E-6</v>
      </c>
      <c r="FQ396" s="299">
        <f>+'1次効果'!FQ780</f>
        <v>6.6018340795223952E-7</v>
      </c>
      <c r="FR396" s="299">
        <f>+'1次効果'!FR780</f>
        <v>2.7267815825022022E-6</v>
      </c>
      <c r="FS396" s="299">
        <f>+'1次効果'!FS780</f>
        <v>6.3184214147170453E-8</v>
      </c>
      <c r="FT396" s="299">
        <f>+'1次効果'!FT780</f>
        <v>1.8810826554803562E-5</v>
      </c>
      <c r="FU396" s="299">
        <f>+'1次効果'!FU780</f>
        <v>1.8905904651849291E-5</v>
      </c>
      <c r="FV396" s="299">
        <f>+'1次効果'!FV780</f>
        <v>5.0796675061769246E-7</v>
      </c>
      <c r="FW396" s="299">
        <f>+'1次効果'!FW780</f>
        <v>2.6088275890349349E-8</v>
      </c>
      <c r="FX396" s="299">
        <f>+'1次効果'!FX780</f>
        <v>2.3822877771903737E-8</v>
      </c>
      <c r="FY396" s="299">
        <f>+'1次効果'!FY780</f>
        <v>4.7102257981848114E-8</v>
      </c>
      <c r="FZ396" s="299">
        <f>+'1次効果'!FZ780</f>
        <v>3.8370661433405948E-8</v>
      </c>
      <c r="GA396" s="299">
        <f>+'1次効果'!GA780</f>
        <v>2.3361490654620034E-8</v>
      </c>
      <c r="GB396" s="299">
        <f>+'1次効果'!GB780</f>
        <v>1.199456475117728E-7</v>
      </c>
      <c r="GC396" s="299">
        <f>+'1次効果'!GC780</f>
        <v>6.7136398729669157E-5</v>
      </c>
      <c r="GD396" s="299">
        <f>+'1次効果'!GD780</f>
        <v>1.6275875880741658E-4</v>
      </c>
      <c r="GE396" s="299">
        <f>+'1次効果'!GE780</f>
        <v>1.2231008752783476E-7</v>
      </c>
      <c r="GF396" s="299">
        <f>+'1次効果'!GF780</f>
        <v>4.7110519475082304E-8</v>
      </c>
      <c r="GG396" s="299">
        <f>+'1次効果'!GG780</f>
        <v>6.8107810059246005E-6</v>
      </c>
      <c r="GH396" s="298">
        <f>+'1次効果'!GH780</f>
        <v>1.6695342947878169E-7</v>
      </c>
      <c r="GI396" s="297">
        <f>+'1次効果'!GI780</f>
        <v>1.508913258679908E-7</v>
      </c>
    </row>
    <row r="397" spans="2:191" s="148" customFormat="1">
      <c r="B397" s="277" t="str">
        <f>+'1次効果'!B394</f>
        <v>0116</v>
      </c>
      <c r="C397" s="340" t="str">
        <f>+'1次効果'!C394</f>
        <v>非食用作物</v>
      </c>
      <c r="D397" s="354">
        <f>+'1次効果'!D781</f>
        <v>5.722830215719741E-5</v>
      </c>
      <c r="E397" s="299">
        <f>+'1次効果'!E781</f>
        <v>5.1542785939806296E-4</v>
      </c>
      <c r="F397" s="299">
        <f>+'1次効果'!F781</f>
        <v>2.4506903684849098E-3</v>
      </c>
      <c r="G397" s="299">
        <f>+'1次効果'!G781</f>
        <v>1.1055100921146819E-3</v>
      </c>
      <c r="H397" s="299">
        <f>+'1次効果'!H781</f>
        <v>2.0502921204635003E-4</v>
      </c>
      <c r="I397" s="299">
        <f>+'1次効果'!I781</f>
        <v>1.0170747159933025</v>
      </c>
      <c r="J397" s="299">
        <f>+'1次効果'!J781</f>
        <v>8.4603512518651117E-3</v>
      </c>
      <c r="K397" s="299">
        <f>+'1次効果'!K781</f>
        <v>4.1480543736306013E-4</v>
      </c>
      <c r="L397" s="299">
        <f>+'1次効果'!L781</f>
        <v>9.4152289384829073E-7</v>
      </c>
      <c r="M397" s="299">
        <f>+'1次効果'!M781</f>
        <v>3.9528049026540191E-5</v>
      </c>
      <c r="N397" s="299">
        <f>+'1次効果'!N781</f>
        <v>1.8030004941928972E-5</v>
      </c>
      <c r="O397" s="299">
        <f>+'1次効果'!O781</f>
        <v>1.1036393027538724E-5</v>
      </c>
      <c r="P397" s="299">
        <f>+'1次効果'!P781</f>
        <v>9.4434675413294477E-6</v>
      </c>
      <c r="Q397" s="299">
        <f>+'1次効果'!Q781</f>
        <v>0</v>
      </c>
      <c r="R397" s="299">
        <f>+'1次効果'!R781</f>
        <v>0</v>
      </c>
      <c r="S397" s="299">
        <f>+'1次効果'!S781</f>
        <v>1.4140436727348572E-4</v>
      </c>
      <c r="T397" s="299">
        <f>+'1次効果'!T781</f>
        <v>1.0088975242756416E-4</v>
      </c>
      <c r="U397" s="299">
        <f>+'1次効果'!U781</f>
        <v>4.3713751616253974E-3</v>
      </c>
      <c r="V397" s="299">
        <f>+'1次効果'!V781</f>
        <v>1.1621523161012639E-3</v>
      </c>
      <c r="W397" s="299">
        <f>+'1次効果'!W781</f>
        <v>7.4546674039754436E-6</v>
      </c>
      <c r="X397" s="299">
        <f>+'1次効果'!X781</f>
        <v>3.2382874262065855E-5</v>
      </c>
      <c r="Y397" s="299">
        <f>+'1次効果'!Y781</f>
        <v>7.1743372485615141E-5</v>
      </c>
      <c r="Z397" s="299">
        <f>+'1次効果'!Z781</f>
        <v>1.5851590938291329E-4</v>
      </c>
      <c r="AA397" s="299">
        <f>+'1次効果'!AA781</f>
        <v>6.13607318381682E-5</v>
      </c>
      <c r="AB397" s="299">
        <f>+'1次効果'!AB781</f>
        <v>1.5660995113332116E-4</v>
      </c>
      <c r="AC397" s="299">
        <f>+'1次効果'!AC781</f>
        <v>6.1535075766162436E-6</v>
      </c>
      <c r="AD397" s="299">
        <f>+'1次効果'!AD781</f>
        <v>1.494843991631487E-5</v>
      </c>
      <c r="AE397" s="299">
        <f>+'1次効果'!AE781</f>
        <v>1.7080391607302654E-3</v>
      </c>
      <c r="AF397" s="299">
        <f>+'1次効果'!AF781</f>
        <v>0</v>
      </c>
      <c r="AG397" s="299">
        <f>+'1次効果'!AG781</f>
        <v>2.285179922986938E-2</v>
      </c>
      <c r="AH397" s="299">
        <f>+'1次効果'!AH781</f>
        <v>1.0172873753855243E-4</v>
      </c>
      <c r="AI397" s="299">
        <f>+'1次効果'!AI781</f>
        <v>1.2126485393749887E-4</v>
      </c>
      <c r="AJ397" s="299">
        <f>+'1次効果'!AJ781</f>
        <v>1.4701386005660471E-6</v>
      </c>
      <c r="AK397" s="299">
        <f>+'1次効果'!AK781</f>
        <v>2.8994124512770961E-3</v>
      </c>
      <c r="AL397" s="299">
        <f>+'1次効果'!AL781</f>
        <v>2.6367403858354043E-5</v>
      </c>
      <c r="AM397" s="299">
        <f>+'1次効果'!AM781</f>
        <v>6.0251887231316542E-5</v>
      </c>
      <c r="AN397" s="299">
        <f>+'1次効果'!AN781</f>
        <v>1.8762833359554575E-3</v>
      </c>
      <c r="AO397" s="299">
        <f>+'1次効果'!AO781</f>
        <v>1.2492299960584954E-5</v>
      </c>
      <c r="AP397" s="299">
        <f>+'1次効果'!AP781</f>
        <v>2.2001739506465136E-5</v>
      </c>
      <c r="AQ397" s="299">
        <f>+'1次効果'!AQ781</f>
        <v>4.2575652415265107E-6</v>
      </c>
      <c r="AR397" s="299">
        <f>+'1次効果'!AR781</f>
        <v>0</v>
      </c>
      <c r="AS397" s="299">
        <f>+'1次効果'!AS781</f>
        <v>4.1896649123158743E-6</v>
      </c>
      <c r="AT397" s="299">
        <f>+'1次効果'!AT781</f>
        <v>4.4895387271665482E-6</v>
      </c>
      <c r="AU397" s="299">
        <f>+'1次効果'!AU781</f>
        <v>2.0467597424929566E-6</v>
      </c>
      <c r="AV397" s="299">
        <f>+'1次効果'!AV781</f>
        <v>1.2368425742030135E-5</v>
      </c>
      <c r="AW397" s="299">
        <f>+'1次効果'!AW781</f>
        <v>3.74309545764085E-6</v>
      </c>
      <c r="AX397" s="299">
        <f>+'1次効果'!AX781</f>
        <v>2.0685998347294682E-5</v>
      </c>
      <c r="AY397" s="299">
        <f>+'1次効果'!AY781</f>
        <v>5.1003884424547005E-6</v>
      </c>
      <c r="AZ397" s="299">
        <f>+'1次効果'!AZ781</f>
        <v>9.415583602283228E-6</v>
      </c>
      <c r="BA397" s="299">
        <f>+'1次効果'!BA781</f>
        <v>1.8396666763097432E-6</v>
      </c>
      <c r="BB397" s="299">
        <f>+'1次効果'!BB781</f>
        <v>1.0532751765551777E-5</v>
      </c>
      <c r="BC397" s="299">
        <f>+'1次効果'!BC781</f>
        <v>3.7585781662861367E-6</v>
      </c>
      <c r="BD397" s="299">
        <f>+'1次効果'!BD781</f>
        <v>3.253250580388746E-4</v>
      </c>
      <c r="BE397" s="299">
        <f>+'1次効果'!BE781</f>
        <v>3.2691576975457126E-6</v>
      </c>
      <c r="BF397" s="299">
        <f>+'1次効果'!BF781</f>
        <v>4.9819291240931278E-6</v>
      </c>
      <c r="BG397" s="299">
        <f>+'1次効果'!BG781</f>
        <v>4.4153763914864301E-4</v>
      </c>
      <c r="BH397" s="299">
        <f>+'1次効果'!BH781</f>
        <v>5.2666494923827717E-6</v>
      </c>
      <c r="BI397" s="299">
        <f>+'1次効果'!BI781</f>
        <v>6.778046926946187E-6</v>
      </c>
      <c r="BJ397" s="299">
        <f>+'1次効果'!BJ781</f>
        <v>6.1713231381307975E-6</v>
      </c>
      <c r="BK397" s="299">
        <f>+'1次効果'!BK781</f>
        <v>5.1576379294198634E-6</v>
      </c>
      <c r="BL397" s="299">
        <f>+'1次効果'!BL781</f>
        <v>2.2153511379949692E-4</v>
      </c>
      <c r="BM397" s="299">
        <f>+'1次効果'!BM781</f>
        <v>2.1073166839523274E-7</v>
      </c>
      <c r="BN397" s="299">
        <f>+'1次効果'!BN781</f>
        <v>1.1839239442440144E-5</v>
      </c>
      <c r="BO397" s="299">
        <f>+'1次効果'!BO781</f>
        <v>5.3157203343096787E-6</v>
      </c>
      <c r="BP397" s="299">
        <f>+'1次効果'!BP781</f>
        <v>3.033629619902552E-2</v>
      </c>
      <c r="BQ397" s="299">
        <f>+'1次効果'!BQ781</f>
        <v>7.9587606207866483E-3</v>
      </c>
      <c r="BR397" s="299">
        <f>+'1次効果'!BR781</f>
        <v>0</v>
      </c>
      <c r="BS397" s="299">
        <f>+'1次効果'!BS781</f>
        <v>9.6311661951929631E-6</v>
      </c>
      <c r="BT397" s="299">
        <f>+'1次効果'!BT781</f>
        <v>7.3391959789469528E-6</v>
      </c>
      <c r="BU397" s="299">
        <f>+'1次効果'!BU781</f>
        <v>1.8526135960545721E-5</v>
      </c>
      <c r="BV397" s="299">
        <f>+'1次効果'!BV781</f>
        <v>1.2000705762931202E-5</v>
      </c>
      <c r="BW397" s="299">
        <f>+'1次効果'!BW781</f>
        <v>1.8200092462209823E-5</v>
      </c>
      <c r="BX397" s="299">
        <f>+'1次効果'!BX781</f>
        <v>4.840468447262576E-4</v>
      </c>
      <c r="BY397" s="299">
        <f>+'1次効果'!BY781</f>
        <v>0</v>
      </c>
      <c r="BZ397" s="299">
        <f>+'1次効果'!BZ781</f>
        <v>0</v>
      </c>
      <c r="CA397" s="299">
        <f>+'1次効果'!CA781</f>
        <v>1.1608373399445163E-6</v>
      </c>
      <c r="CB397" s="299">
        <f>+'1次効果'!CB781</f>
        <v>2.3361849529337422E-6</v>
      </c>
      <c r="CC397" s="299">
        <f>+'1次効果'!CC781</f>
        <v>6.9077591176067271E-6</v>
      </c>
      <c r="CD397" s="299">
        <f>+'1次効果'!CD781</f>
        <v>8.6491271419206689E-6</v>
      </c>
      <c r="CE397" s="299">
        <f>+'1次効果'!CE781</f>
        <v>3.0703343655473117E-6</v>
      </c>
      <c r="CF397" s="299">
        <f>+'1次効果'!CF781</f>
        <v>6.8814451350562233E-6</v>
      </c>
      <c r="CG397" s="299">
        <f>+'1次効果'!CG781</f>
        <v>0</v>
      </c>
      <c r="CH397" s="299">
        <f>+'1次効果'!CH781</f>
        <v>8.0531667104487338E-5</v>
      </c>
      <c r="CI397" s="299">
        <f>+'1次効果'!CI781</f>
        <v>1.0670565597577562E-5</v>
      </c>
      <c r="CJ397" s="299">
        <f>+'1次効果'!CJ781</f>
        <v>6.5003132214351757E-6</v>
      </c>
      <c r="CK397" s="299">
        <f>+'1次効果'!CK781</f>
        <v>4.5544232798362826E-6</v>
      </c>
      <c r="CL397" s="299">
        <f>+'1次効果'!CL781</f>
        <v>3.7057680917567974E-6</v>
      </c>
      <c r="CM397" s="299">
        <f>+'1次効果'!CM781</f>
        <v>4.4360718956931779E-6</v>
      </c>
      <c r="CN397" s="299">
        <f>+'1次効果'!CN781</f>
        <v>1.2670087291503622E-6</v>
      </c>
      <c r="CO397" s="299">
        <f>+'1次効果'!CO781</f>
        <v>3.4239984699511329E-6</v>
      </c>
      <c r="CP397" s="299">
        <f>+'1次効果'!CP781</f>
        <v>4.1043352105820712E-6</v>
      </c>
      <c r="CQ397" s="299">
        <f>+'1次効果'!CQ781</f>
        <v>4.1098368269522213E-6</v>
      </c>
      <c r="CR397" s="299">
        <f>+'1次効果'!CR781</f>
        <v>3.9451631659814944E-6</v>
      </c>
      <c r="CS397" s="299">
        <f>+'1次効果'!CS781</f>
        <v>1.7249459746832639E-4</v>
      </c>
      <c r="CT397" s="299">
        <f>+'1次効果'!CT781</f>
        <v>3.8333605641012046E-4</v>
      </c>
      <c r="CU397" s="299">
        <f>+'1次効果'!CU781</f>
        <v>3.4592045543686432E-6</v>
      </c>
      <c r="CV397" s="299">
        <f>+'1次効果'!CV781</f>
        <v>3.5770657583065646E-6</v>
      </c>
      <c r="CW397" s="299">
        <f>+'1次効果'!CW781</f>
        <v>4.1603245651660979E-6</v>
      </c>
      <c r="CX397" s="299">
        <f>+'1次効果'!CX781</f>
        <v>3.9322336586318638E-6</v>
      </c>
      <c r="CY397" s="299">
        <f>+'1次効果'!CY781</f>
        <v>2.7347525289356561E-6</v>
      </c>
      <c r="CZ397" s="299">
        <f>+'1次効果'!CZ781</f>
        <v>4.0007098099856033E-6</v>
      </c>
      <c r="DA397" s="299">
        <f>+'1次効果'!DA781</f>
        <v>4.2975957433231385E-6</v>
      </c>
      <c r="DB397" s="299">
        <f>+'1次効果'!DB781</f>
        <v>4.2943508195743607E-6</v>
      </c>
      <c r="DC397" s="299">
        <f>+'1次効果'!DC781</f>
        <v>2.5336191260583744E-6</v>
      </c>
      <c r="DD397" s="299">
        <f>+'1次効果'!DD781</f>
        <v>1.2716428234732393E-5</v>
      </c>
      <c r="DE397" s="299">
        <f>+'1次効果'!DE781</f>
        <v>7.9117144660984648E-7</v>
      </c>
      <c r="DF397" s="299">
        <f>+'1次効果'!DF781</f>
        <v>0</v>
      </c>
      <c r="DG397" s="299">
        <f>+'1次効果'!DG781</f>
        <v>4.0144469245681122E-6</v>
      </c>
      <c r="DH397" s="299">
        <f>+'1次効果'!DH781</f>
        <v>3.1684670861794897E-6</v>
      </c>
      <c r="DI397" s="299">
        <f>+'1次効果'!DI781</f>
        <v>4.0083859803588286E-6</v>
      </c>
      <c r="DJ397" s="299">
        <f>+'1次効果'!DJ781</f>
        <v>4.4922316060665213E-6</v>
      </c>
      <c r="DK397" s="299">
        <f>+'1次効果'!DK781</f>
        <v>2.1586268960115668E-6</v>
      </c>
      <c r="DL397" s="299">
        <f>+'1次効果'!DL781</f>
        <v>2.9969528344687168E-6</v>
      </c>
      <c r="DM397" s="299">
        <f>+'1次効果'!DM781</f>
        <v>4.2896268677750637E-6</v>
      </c>
      <c r="DN397" s="299">
        <f>+'1次効果'!DN781</f>
        <v>1.2087124827415089E-6</v>
      </c>
      <c r="DO397" s="299">
        <f>+'1次効果'!DO781</f>
        <v>2.3550028537883124E-6</v>
      </c>
      <c r="DP397" s="299">
        <f>+'1次効果'!DP781</f>
        <v>2.415107426626109E-6</v>
      </c>
      <c r="DQ397" s="299">
        <f>+'1次効果'!DQ781</f>
        <v>1.3586921195385662E-4</v>
      </c>
      <c r="DR397" s="299">
        <f>+'1次効果'!DR781</f>
        <v>4.7969664731026279E-4</v>
      </c>
      <c r="DS397" s="299">
        <f>+'1次効果'!DS781</f>
        <v>6.8519685118613796E-7</v>
      </c>
      <c r="DT397" s="299">
        <f>+'1次効果'!DT781</f>
        <v>2.2258993440617859E-6</v>
      </c>
      <c r="DU397" s="299">
        <f>+'1次効果'!DU781</f>
        <v>2.0273199104466774E-6</v>
      </c>
      <c r="DV397" s="299">
        <f>+'1次効果'!DV781</f>
        <v>1.7395873590602234E-6</v>
      </c>
      <c r="DW397" s="299">
        <f>+'1次効果'!DW781</f>
        <v>2.6320214920986997E-6</v>
      </c>
      <c r="DX397" s="299">
        <f>+'1次効果'!DX781</f>
        <v>1.1287021684967607E-4</v>
      </c>
      <c r="DY397" s="299">
        <f>+'1次効果'!DY781</f>
        <v>1.6854681022977777E-4</v>
      </c>
      <c r="DZ397" s="299">
        <f>+'1次効果'!DZ781</f>
        <v>1.4177927879518339E-4</v>
      </c>
      <c r="EA397" s="299">
        <f>+'1次効果'!EA781</f>
        <v>1.8460913977791989E-4</v>
      </c>
      <c r="EB397" s="299">
        <f>+'1次効果'!EB781</f>
        <v>7.9187450671604784E-5</v>
      </c>
      <c r="EC397" s="299">
        <f>+'1次効果'!EC781</f>
        <v>1.7798224565509889E-4</v>
      </c>
      <c r="ED397" s="299">
        <f>+'1次効果'!ED781</f>
        <v>9.4132817946802852E-6</v>
      </c>
      <c r="EE397" s="299">
        <f>+'1次効果'!EE781</f>
        <v>3.5246300881891783E-4</v>
      </c>
      <c r="EF397" s="299">
        <f>+'1次効果'!EF781</f>
        <v>2.2779188333117175E-4</v>
      </c>
      <c r="EG397" s="299">
        <f>+'1次効果'!EG781</f>
        <v>2.9455237938500359E-6</v>
      </c>
      <c r="EH397" s="299">
        <f>+'1次効果'!EH781</f>
        <v>6.7214491540986005E-6</v>
      </c>
      <c r="EI397" s="299">
        <f>+'1次効果'!EI781</f>
        <v>1.5627031523973767E-6</v>
      </c>
      <c r="EJ397" s="299">
        <f>+'1次効果'!EJ781</f>
        <v>4.1386022295623841E-6</v>
      </c>
      <c r="EK397" s="299">
        <f>+'1次効果'!EK781</f>
        <v>5.9510153960713318E-6</v>
      </c>
      <c r="EL397" s="299">
        <f>+'1次効果'!EL781</f>
        <v>4.8165975829755529E-6</v>
      </c>
      <c r="EM397" s="299">
        <f>+'1次効果'!EM781</f>
        <v>4.2551346292020063E-5</v>
      </c>
      <c r="EN397" s="299">
        <f>+'1次効果'!EN781</f>
        <v>2.5695799719403017E-6</v>
      </c>
      <c r="EO397" s="299">
        <f>+'1次効果'!EO781</f>
        <v>2.9238317720186135E-6</v>
      </c>
      <c r="EP397" s="299">
        <f>+'1次効果'!EP781</f>
        <v>1.1796966841567419E-6</v>
      </c>
      <c r="EQ397" s="299">
        <f>+'1次効果'!EQ781</f>
        <v>6.7833745374022892E-7</v>
      </c>
      <c r="ER397" s="299">
        <f>+'1次効果'!ER781</f>
        <v>2.2517663793447694E-6</v>
      </c>
      <c r="ES397" s="299">
        <f>+'1次効果'!ES781</f>
        <v>2.8295719233509676E-6</v>
      </c>
      <c r="ET397" s="299">
        <f>+'1次効果'!ET781</f>
        <v>2.8135305381406272E-6</v>
      </c>
      <c r="EU397" s="299">
        <f>+'1次効果'!EU781</f>
        <v>4.2702611585553358E-5</v>
      </c>
      <c r="EV397" s="299">
        <f>+'1次効果'!EV781</f>
        <v>2.0885472924534766E-5</v>
      </c>
      <c r="EW397" s="299">
        <f>+'1次効果'!EW781</f>
        <v>9.0989436849112269E-7</v>
      </c>
      <c r="EX397" s="299">
        <f>+'1次効果'!EX781</f>
        <v>3.5786736706002577E-6</v>
      </c>
      <c r="EY397" s="299">
        <f>+'1次効果'!EY781</f>
        <v>1.6780824402332063E-6</v>
      </c>
      <c r="EZ397" s="299">
        <f>+'1次効果'!EZ781</f>
        <v>1.6656700123173122E-6</v>
      </c>
      <c r="FA397" s="299">
        <f>+'1次効果'!FA781</f>
        <v>9.263642264427637E-6</v>
      </c>
      <c r="FB397" s="299">
        <f>+'1次効果'!FB781</f>
        <v>2.2569641765484519E-6</v>
      </c>
      <c r="FC397" s="299">
        <f>+'1次効果'!FC781</f>
        <v>4.0033207484112156E-6</v>
      </c>
      <c r="FD397" s="299">
        <f>+'1次効果'!FD781</f>
        <v>1.297028502817792E-6</v>
      </c>
      <c r="FE397" s="299">
        <f>+'1次効果'!FE781</f>
        <v>5.1970358602975165E-6</v>
      </c>
      <c r="FF397" s="299">
        <f>+'1次効果'!FF781</f>
        <v>4.0699978336146131E-6</v>
      </c>
      <c r="FG397" s="299">
        <f>+'1次効果'!FG781</f>
        <v>3.3621882762886625E-6</v>
      </c>
      <c r="FH397" s="299">
        <f>+'1次効果'!FH781</f>
        <v>1.3449850852907563E-5</v>
      </c>
      <c r="FI397" s="299">
        <f>+'1次効果'!FI781</f>
        <v>5.3176963257801233E-6</v>
      </c>
      <c r="FJ397" s="299">
        <f>+'1次効果'!FJ781</f>
        <v>4.6469249067153632E-6</v>
      </c>
      <c r="FK397" s="299">
        <f>+'1次効果'!FK781</f>
        <v>7.7856830816586949E-6</v>
      </c>
      <c r="FL397" s="299">
        <f>+'1次効果'!FL781</f>
        <v>8.0062447807909373E-6</v>
      </c>
      <c r="FM397" s="299">
        <f>+'1次効果'!FM781</f>
        <v>1.4380884405283533E-5</v>
      </c>
      <c r="FN397" s="299">
        <f>+'1次効果'!FN781</f>
        <v>3.2240262954465835E-6</v>
      </c>
      <c r="FO397" s="299">
        <f>+'1次効果'!FO781</f>
        <v>1.3637055110835253E-4</v>
      </c>
      <c r="FP397" s="299">
        <f>+'1次効果'!FP781</f>
        <v>2.3208624489020749E-5</v>
      </c>
      <c r="FQ397" s="299">
        <f>+'1次効果'!FQ781</f>
        <v>1.0686545270773302E-5</v>
      </c>
      <c r="FR397" s="299">
        <f>+'1次効果'!FR781</f>
        <v>2.363009744789494E-5</v>
      </c>
      <c r="FS397" s="299">
        <f>+'1次効果'!FS781</f>
        <v>5.9348296118135593E-6</v>
      </c>
      <c r="FT397" s="299">
        <f>+'1次効果'!FT781</f>
        <v>3.9616745618406442E-5</v>
      </c>
      <c r="FU397" s="299">
        <f>+'1次効果'!FU781</f>
        <v>1.8403308614272646E-5</v>
      </c>
      <c r="FV397" s="299">
        <f>+'1次効果'!FV781</f>
        <v>7.99937748078155E-5</v>
      </c>
      <c r="FW397" s="299">
        <f>+'1次効果'!FW781</f>
        <v>1.5122975966999273E-5</v>
      </c>
      <c r="FX397" s="299">
        <f>+'1次効果'!FX781</f>
        <v>4.9426614682914199E-5</v>
      </c>
      <c r="FY397" s="299">
        <f>+'1次効果'!FY781</f>
        <v>1.004636021584163E-5</v>
      </c>
      <c r="FZ397" s="299">
        <f>+'1次効果'!FZ781</f>
        <v>8.7377372512251466E-4</v>
      </c>
      <c r="GA397" s="299">
        <f>+'1次効果'!GA781</f>
        <v>3.8170717895765418E-6</v>
      </c>
      <c r="GB397" s="299">
        <f>+'1次効果'!GB781</f>
        <v>3.7066593694584967E-6</v>
      </c>
      <c r="GC397" s="299">
        <f>+'1次効果'!GC781</f>
        <v>1.103809223512011E-4</v>
      </c>
      <c r="GD397" s="299">
        <f>+'1次効果'!GD781</f>
        <v>1.2230457747433463E-4</v>
      </c>
      <c r="GE397" s="299">
        <f>+'1次効果'!GE781</f>
        <v>1.2157705591905708E-5</v>
      </c>
      <c r="GF397" s="299">
        <f>+'1次効果'!GF781</f>
        <v>1.3455044672993686E-4</v>
      </c>
      <c r="GG397" s="299">
        <f>+'1次効果'!GG781</f>
        <v>8.0616822611960189E-4</v>
      </c>
      <c r="GH397" s="298">
        <f>+'1次効果'!GH781</f>
        <v>1.2138089754950369E-5</v>
      </c>
      <c r="GI397" s="297">
        <f>+'1次効果'!GI781</f>
        <v>2.62544718533264E-5</v>
      </c>
    </row>
    <row r="398" spans="2:191" s="148" customFormat="1">
      <c r="B398" s="277" t="str">
        <f>+'1次効果'!B395</f>
        <v>0121</v>
      </c>
      <c r="C398" s="340" t="str">
        <f>+'1次効果'!C395</f>
        <v>畜産</v>
      </c>
      <c r="D398" s="354">
        <f>+'1次効果'!D782</f>
        <v>3.7202472979635227E-3</v>
      </c>
      <c r="E398" s="299">
        <f>+'1次効果'!E782</f>
        <v>6.4772071558577612E-3</v>
      </c>
      <c r="F398" s="299">
        <f>+'1次効果'!F782</f>
        <v>2.0917668363079154E-3</v>
      </c>
      <c r="G398" s="299">
        <f>+'1次効果'!G782</f>
        <v>2.2528188674993698E-3</v>
      </c>
      <c r="H398" s="299">
        <f>+'1次効果'!H782</f>
        <v>1.2497334339187245E-2</v>
      </c>
      <c r="I398" s="299">
        <f>+'1次効果'!I782</f>
        <v>6.6045732280508424E-4</v>
      </c>
      <c r="J398" s="299">
        <f>+'1次効果'!J782</f>
        <v>1.0458252694271202</v>
      </c>
      <c r="K398" s="299">
        <f>+'1次効果'!K782</f>
        <v>1.2780464663983956E-2</v>
      </c>
      <c r="L398" s="299">
        <f>+'1次効果'!L782</f>
        <v>1.3381947310044502E-7</v>
      </c>
      <c r="M398" s="299">
        <f>+'1次効果'!M782</f>
        <v>6.3542244766123203E-7</v>
      </c>
      <c r="N398" s="299">
        <f>+'1次効果'!N782</f>
        <v>1.0103982714467885E-4</v>
      </c>
      <c r="O398" s="299">
        <f>+'1次効果'!O782</f>
        <v>1.2223153226742409E-5</v>
      </c>
      <c r="P398" s="299">
        <f>+'1次効果'!P782</f>
        <v>3.2418295987561773E-6</v>
      </c>
      <c r="Q398" s="299">
        <f>+'1次効果'!Q782</f>
        <v>0</v>
      </c>
      <c r="R398" s="299">
        <f>+'1次効果'!R782</f>
        <v>0</v>
      </c>
      <c r="S398" s="299">
        <f>+'1次効果'!S782</f>
        <v>1.6838577749231416E-6</v>
      </c>
      <c r="T398" s="299">
        <f>+'1次効果'!T782</f>
        <v>2.5322426612769287E-6</v>
      </c>
      <c r="U398" s="299">
        <f>+'1次効果'!U782</f>
        <v>0.53984328067687337</v>
      </c>
      <c r="V398" s="299">
        <f>+'1次効果'!V782</f>
        <v>0.14306578432513756</v>
      </c>
      <c r="W398" s="299">
        <f>+'1次効果'!W782</f>
        <v>2.4977659885112391E-4</v>
      </c>
      <c r="X398" s="299">
        <f>+'1次効果'!X782</f>
        <v>1.9864932368854425E-3</v>
      </c>
      <c r="Y398" s="299">
        <f>+'1次効果'!Y782</f>
        <v>3.9171210533676584E-3</v>
      </c>
      <c r="Z398" s="299">
        <f>+'1次効果'!Z782</f>
        <v>1.9932683166127603E-4</v>
      </c>
      <c r="AA398" s="299">
        <f>+'1次効果'!AA782</f>
        <v>4.9136020846719322E-3</v>
      </c>
      <c r="AB398" s="299">
        <f>+'1次効果'!AB782</f>
        <v>1.3532738388420049E-2</v>
      </c>
      <c r="AC398" s="299">
        <f>+'1次効果'!AC782</f>
        <v>6.7231618309984451E-5</v>
      </c>
      <c r="AD398" s="299">
        <f>+'1次効果'!AD782</f>
        <v>9.5333443928869712E-4</v>
      </c>
      <c r="AE398" s="299">
        <f>+'1次効果'!AE782</f>
        <v>7.0157706588791727E-3</v>
      </c>
      <c r="AF398" s="299">
        <f>+'1次効果'!AF782</f>
        <v>0</v>
      </c>
      <c r="AG398" s="299">
        <f>+'1次効果'!AG782</f>
        <v>4.4258697169530792E-3</v>
      </c>
      <c r="AH398" s="299">
        <f>+'1次効果'!AH782</f>
        <v>2.5229808218882901E-5</v>
      </c>
      <c r="AI398" s="299">
        <f>+'1次効果'!AI782</f>
        <v>2.5755675984201988E-5</v>
      </c>
      <c r="AJ398" s="299">
        <f>+'1次効果'!AJ782</f>
        <v>7.1209127399353781E-6</v>
      </c>
      <c r="AK398" s="299">
        <f>+'1次効果'!AK782</f>
        <v>2.3131202999476293E-3</v>
      </c>
      <c r="AL398" s="299">
        <f>+'1次効果'!AL782</f>
        <v>1.3684159780205986E-5</v>
      </c>
      <c r="AM398" s="299">
        <f>+'1次効果'!AM782</f>
        <v>6.3092188882618569E-5</v>
      </c>
      <c r="AN398" s="299">
        <f>+'1次効果'!AN782</f>
        <v>4.4552837637668753E-3</v>
      </c>
      <c r="AO398" s="299">
        <f>+'1次効果'!AO782</f>
        <v>6.3644413923565287E-6</v>
      </c>
      <c r="AP398" s="299">
        <f>+'1次効果'!AP782</f>
        <v>2.7903191301804421E-6</v>
      </c>
      <c r="AQ398" s="299">
        <f>+'1次効果'!AQ782</f>
        <v>4.8753465025666439E-6</v>
      </c>
      <c r="AR398" s="299">
        <f>+'1次効果'!AR782</f>
        <v>0</v>
      </c>
      <c r="AS398" s="299">
        <f>+'1次効果'!AS782</f>
        <v>5.642846558323216E-5</v>
      </c>
      <c r="AT398" s="299">
        <f>+'1次効果'!AT782</f>
        <v>7.8354781582475178E-6</v>
      </c>
      <c r="AU398" s="299">
        <f>+'1次効果'!AU782</f>
        <v>1.4716884574846714E-6</v>
      </c>
      <c r="AV398" s="299">
        <f>+'1次効果'!AV782</f>
        <v>4.8702303401900445E-6</v>
      </c>
      <c r="AW398" s="299">
        <f>+'1次効果'!AW782</f>
        <v>2.8205028479382429E-6</v>
      </c>
      <c r="AX398" s="299">
        <f>+'1次効果'!AX782</f>
        <v>5.9912610967429152E-4</v>
      </c>
      <c r="AY398" s="299">
        <f>+'1次効果'!AY782</f>
        <v>9.8412670149647562E-6</v>
      </c>
      <c r="AZ398" s="299">
        <f>+'1次効果'!AZ782</f>
        <v>9.094747208040055E-6</v>
      </c>
      <c r="BA398" s="299">
        <f>+'1次効果'!BA782</f>
        <v>2.593024917371247E-6</v>
      </c>
      <c r="BB398" s="299">
        <f>+'1次効果'!BB782</f>
        <v>6.0969982307441641E-6</v>
      </c>
      <c r="BC398" s="299">
        <f>+'1次効果'!BC782</f>
        <v>1.399446505376323E-5</v>
      </c>
      <c r="BD398" s="299">
        <f>+'1次効果'!BD782</f>
        <v>1.8903373133484023E-5</v>
      </c>
      <c r="BE398" s="299">
        <f>+'1次効果'!BE782</f>
        <v>8.1533000247304029E-6</v>
      </c>
      <c r="BF398" s="299">
        <f>+'1次効果'!BF782</f>
        <v>1.0432842475105233E-5</v>
      </c>
      <c r="BG398" s="299">
        <f>+'1次効果'!BG782</f>
        <v>1.4072033240401113E-4</v>
      </c>
      <c r="BH398" s="299">
        <f>+'1次効果'!BH782</f>
        <v>4.1841594269093768E-5</v>
      </c>
      <c r="BI398" s="299">
        <f>+'1次効果'!BI782</f>
        <v>3.0945994079661546E-5</v>
      </c>
      <c r="BJ398" s="299">
        <f>+'1次効果'!BJ782</f>
        <v>1.0256530723659157E-5</v>
      </c>
      <c r="BK398" s="299">
        <f>+'1次効果'!BK782</f>
        <v>1.1431727845223293E-5</v>
      </c>
      <c r="BL398" s="299">
        <f>+'1次効果'!BL782</f>
        <v>5.4793790953961677E-4</v>
      </c>
      <c r="BM398" s="299">
        <f>+'1次効果'!BM782</f>
        <v>3.5095135399069798E-7</v>
      </c>
      <c r="BN398" s="299">
        <f>+'1次効果'!BN782</f>
        <v>1.5067138345065682E-6</v>
      </c>
      <c r="BO398" s="299">
        <f>+'1次効果'!BO782</f>
        <v>9.8901779747123451E-6</v>
      </c>
      <c r="BP398" s="299">
        <f>+'1次効果'!BP782</f>
        <v>2.646331112940919E-5</v>
      </c>
      <c r="BQ398" s="299">
        <f>+'1次効果'!BQ782</f>
        <v>1.1134973088779963E-5</v>
      </c>
      <c r="BR398" s="299">
        <f>+'1次効果'!BR782</f>
        <v>0</v>
      </c>
      <c r="BS398" s="299">
        <f>+'1次効果'!BS782</f>
        <v>4.4971573834895546E-6</v>
      </c>
      <c r="BT398" s="299">
        <f>+'1次効果'!BT782</f>
        <v>9.3543466022775666E-6</v>
      </c>
      <c r="BU398" s="299">
        <f>+'1次効果'!BU782</f>
        <v>5.3296297083796956E-6</v>
      </c>
      <c r="BV398" s="299">
        <f>+'1次効果'!BV782</f>
        <v>1.9217443650202478E-5</v>
      </c>
      <c r="BW398" s="299">
        <f>+'1次効果'!BW782</f>
        <v>1.1149902176272571E-5</v>
      </c>
      <c r="BX398" s="299">
        <f>+'1次効果'!BX782</f>
        <v>5.1843789563890187E-6</v>
      </c>
      <c r="BY398" s="299">
        <f>+'1次効果'!BY782</f>
        <v>0</v>
      </c>
      <c r="BZ398" s="299">
        <f>+'1次効果'!BZ782</f>
        <v>0</v>
      </c>
      <c r="CA398" s="299">
        <f>+'1次効果'!CA782</f>
        <v>1.2345792746341662E-6</v>
      </c>
      <c r="CB398" s="299">
        <f>+'1次効果'!CB782</f>
        <v>3.4237639119146277E-6</v>
      </c>
      <c r="CC398" s="299">
        <f>+'1次効果'!CC782</f>
        <v>1.2812275986221171E-5</v>
      </c>
      <c r="CD398" s="299">
        <f>+'1次効果'!CD782</f>
        <v>1.0719914353194499E-5</v>
      </c>
      <c r="CE398" s="299">
        <f>+'1次効果'!CE782</f>
        <v>3.2458343158257339E-6</v>
      </c>
      <c r="CF398" s="299">
        <f>+'1次効果'!CF782</f>
        <v>9.4902118424830093E-6</v>
      </c>
      <c r="CG398" s="299">
        <f>+'1次効果'!CG782</f>
        <v>0</v>
      </c>
      <c r="CH398" s="299">
        <f>+'1次効果'!CH782</f>
        <v>5.0362727394545177E-6</v>
      </c>
      <c r="CI398" s="299">
        <f>+'1次効果'!CI782</f>
        <v>1.9295723755558466E-5</v>
      </c>
      <c r="CJ398" s="299">
        <f>+'1次効果'!CJ782</f>
        <v>2.2823251645607591E-6</v>
      </c>
      <c r="CK398" s="299">
        <f>+'1次効果'!CK782</f>
        <v>2.5784924185993895E-6</v>
      </c>
      <c r="CL398" s="299">
        <f>+'1次効果'!CL782</f>
        <v>1.5078674449827586E-6</v>
      </c>
      <c r="CM398" s="299">
        <f>+'1次効果'!CM782</f>
        <v>2.0658415388250443E-6</v>
      </c>
      <c r="CN398" s="299">
        <f>+'1次効果'!CN782</f>
        <v>8.7992351478603103E-6</v>
      </c>
      <c r="CO398" s="299">
        <f>+'1次効果'!CO782</f>
        <v>3.8006582743476066E-6</v>
      </c>
      <c r="CP398" s="299">
        <f>+'1次効果'!CP782</f>
        <v>4.732281541159721E-6</v>
      </c>
      <c r="CQ398" s="299">
        <f>+'1次効果'!CQ782</f>
        <v>5.3677015344486455E-6</v>
      </c>
      <c r="CR398" s="299">
        <f>+'1次効果'!CR782</f>
        <v>2.3560207787991241E-6</v>
      </c>
      <c r="CS398" s="299">
        <f>+'1次効果'!CS782</f>
        <v>5.4451308328782112E-6</v>
      </c>
      <c r="CT398" s="299">
        <f>+'1次効果'!CT782</f>
        <v>4.0861977770083278E-6</v>
      </c>
      <c r="CU398" s="299">
        <f>+'1次効果'!CU782</f>
        <v>3.4527787057617104E-6</v>
      </c>
      <c r="CV398" s="299">
        <f>+'1次効果'!CV782</f>
        <v>5.8046841792756575E-6</v>
      </c>
      <c r="CW398" s="299">
        <f>+'1次効果'!CW782</f>
        <v>4.8952723170603119E-6</v>
      </c>
      <c r="CX398" s="299">
        <f>+'1次効果'!CX782</f>
        <v>4.0126959230340451E-6</v>
      </c>
      <c r="CY398" s="299">
        <f>+'1次効果'!CY782</f>
        <v>1.274456351135707E-5</v>
      </c>
      <c r="CZ398" s="299">
        <f>+'1次効果'!CZ782</f>
        <v>5.2230580211124048E-6</v>
      </c>
      <c r="DA398" s="299">
        <f>+'1次効果'!DA782</f>
        <v>1.744856349930829E-5</v>
      </c>
      <c r="DB398" s="299">
        <f>+'1次効果'!DB782</f>
        <v>1.2096135668671627E-5</v>
      </c>
      <c r="DC398" s="299">
        <f>+'1次効果'!DC782</f>
        <v>1.3178254677275564E-5</v>
      </c>
      <c r="DD398" s="299">
        <f>+'1次効果'!DD782</f>
        <v>1.1373693932012544E-5</v>
      </c>
      <c r="DE398" s="299">
        <f>+'1次効果'!DE782</f>
        <v>4.9985912804084575E-6</v>
      </c>
      <c r="DF398" s="299">
        <f>+'1次効果'!DF782</f>
        <v>0</v>
      </c>
      <c r="DG398" s="299">
        <f>+'1次効果'!DG782</f>
        <v>1.0714535467480817E-5</v>
      </c>
      <c r="DH398" s="299">
        <f>+'1次効果'!DH782</f>
        <v>1.1717357655059635E-5</v>
      </c>
      <c r="DI398" s="299">
        <f>+'1次効果'!DI782</f>
        <v>1.1137916519658439E-5</v>
      </c>
      <c r="DJ398" s="299">
        <f>+'1次効果'!DJ782</f>
        <v>1.3792238417235645E-5</v>
      </c>
      <c r="DK398" s="299">
        <f>+'1次効果'!DK782</f>
        <v>1.2841809337788405E-5</v>
      </c>
      <c r="DL398" s="299">
        <f>+'1次効果'!DL782</f>
        <v>1.4603727919546648E-5</v>
      </c>
      <c r="DM398" s="299">
        <f>+'1次効果'!DM782</f>
        <v>5.6077474765711945E-6</v>
      </c>
      <c r="DN398" s="299">
        <f>+'1次効果'!DN782</f>
        <v>4.6530688318432947E-6</v>
      </c>
      <c r="DO398" s="299">
        <f>+'1次効果'!DO782</f>
        <v>1.1533052097335865E-5</v>
      </c>
      <c r="DP398" s="299">
        <f>+'1次効果'!DP782</f>
        <v>1.0595678981124139E-5</v>
      </c>
      <c r="DQ398" s="299">
        <f>+'1次効果'!DQ782</f>
        <v>8.4581498210895548E-6</v>
      </c>
      <c r="DR398" s="299">
        <f>+'1次効果'!DR782</f>
        <v>1.1943543884496302E-5</v>
      </c>
      <c r="DS398" s="299">
        <f>+'1次効果'!DS782</f>
        <v>8.3907833693987402E-6</v>
      </c>
      <c r="DT398" s="299">
        <f>+'1次効果'!DT782</f>
        <v>8.5450147580992823E-6</v>
      </c>
      <c r="DU398" s="299">
        <f>+'1次効果'!DU782</f>
        <v>2.1090525672956194E-6</v>
      </c>
      <c r="DV398" s="299">
        <f>+'1次効果'!DV782</f>
        <v>2.0266404818045911E-6</v>
      </c>
      <c r="DW398" s="299">
        <f>+'1次効果'!DW782</f>
        <v>6.6329627977352901E-6</v>
      </c>
      <c r="DX398" s="299">
        <f>+'1次効果'!DX782</f>
        <v>6.5030116941592944E-6</v>
      </c>
      <c r="DY398" s="299">
        <f>+'1次効果'!DY782</f>
        <v>2.0433130942043675E-5</v>
      </c>
      <c r="DZ398" s="299">
        <f>+'1次効果'!DZ782</f>
        <v>5.2476258023068415E-4</v>
      </c>
      <c r="EA398" s="299">
        <f>+'1次効果'!EA782</f>
        <v>3.8815983311772293E-4</v>
      </c>
      <c r="EB398" s="299">
        <f>+'1次効果'!EB782</f>
        <v>2.1526707483121663E-6</v>
      </c>
      <c r="EC398" s="299">
        <f>+'1次効果'!EC782</f>
        <v>2.4446354815701812E-6</v>
      </c>
      <c r="ED398" s="299">
        <f>+'1次効果'!ED782</f>
        <v>2.3668229405002553E-6</v>
      </c>
      <c r="EE398" s="299">
        <f>+'1次効果'!EE782</f>
        <v>2.5412329194881464E-6</v>
      </c>
      <c r="EF398" s="299">
        <f>+'1次効果'!EF782</f>
        <v>2.8850812960658607E-6</v>
      </c>
      <c r="EG398" s="299">
        <f>+'1次効果'!EG782</f>
        <v>2.8871964930284615E-6</v>
      </c>
      <c r="EH398" s="299">
        <f>+'1次効果'!EH782</f>
        <v>1.103304030624451E-5</v>
      </c>
      <c r="EI398" s="299">
        <f>+'1次効果'!EI782</f>
        <v>1.5319083485689691E-6</v>
      </c>
      <c r="EJ398" s="299">
        <f>+'1次効果'!EJ782</f>
        <v>6.9095425324111788E-7</v>
      </c>
      <c r="EK398" s="299">
        <f>+'1次効果'!EK782</f>
        <v>5.3458634057776481E-7</v>
      </c>
      <c r="EL398" s="299">
        <f>+'1次効果'!EL782</f>
        <v>7.6587662787787995E-7</v>
      </c>
      <c r="EM398" s="299">
        <f>+'1次効果'!EM782</f>
        <v>1.3554017556363505E-6</v>
      </c>
      <c r="EN398" s="299">
        <f>+'1次効果'!EN782</f>
        <v>5.8187143766909402E-7</v>
      </c>
      <c r="EO398" s="299">
        <f>+'1次効果'!EO782</f>
        <v>6.9728187342660843E-7</v>
      </c>
      <c r="EP398" s="299">
        <f>+'1次効果'!EP782</f>
        <v>2.8351059455681253E-7</v>
      </c>
      <c r="EQ398" s="299">
        <f>+'1次効果'!EQ782</f>
        <v>1.0744686199823514E-7</v>
      </c>
      <c r="ER398" s="299">
        <f>+'1次効果'!ER782</f>
        <v>2.3522572992474855E-7</v>
      </c>
      <c r="ES398" s="299">
        <f>+'1次効果'!ES782</f>
        <v>2.2275503882182233E-6</v>
      </c>
      <c r="ET398" s="299">
        <f>+'1次効果'!ET782</f>
        <v>1.2274026447737991E-6</v>
      </c>
      <c r="EU398" s="299">
        <f>+'1次効果'!EU782</f>
        <v>8.5241277595556259E-7</v>
      </c>
      <c r="EV398" s="299">
        <f>+'1次効果'!EV782</f>
        <v>4.8242114177513749E-7</v>
      </c>
      <c r="EW398" s="299">
        <f>+'1次効果'!EW782</f>
        <v>3.9610651195363661E-7</v>
      </c>
      <c r="EX398" s="299">
        <f>+'1次効果'!EX782</f>
        <v>1.7823827465358554E-6</v>
      </c>
      <c r="EY398" s="299">
        <f>+'1次効果'!EY782</f>
        <v>8.6628962763009641E-7</v>
      </c>
      <c r="EZ398" s="299">
        <f>+'1次効果'!EZ782</f>
        <v>6.4906491198450591E-7</v>
      </c>
      <c r="FA398" s="299">
        <f>+'1次効果'!FA782</f>
        <v>6.2207123149965391E-7</v>
      </c>
      <c r="FB398" s="299">
        <f>+'1次効果'!FB782</f>
        <v>1.3363344346041606E-6</v>
      </c>
      <c r="FC398" s="299">
        <f>+'1次効果'!FC782</f>
        <v>1.1013339467429572E-6</v>
      </c>
      <c r="FD398" s="299">
        <f>+'1次効果'!FD782</f>
        <v>3.2880618013887947E-7</v>
      </c>
      <c r="FE398" s="299">
        <f>+'1次効果'!FE782</f>
        <v>4.9516872685854835E-7</v>
      </c>
      <c r="FF398" s="299">
        <f>+'1次効果'!FF782</f>
        <v>6.4642964675347184E-6</v>
      </c>
      <c r="FG398" s="299">
        <f>+'1次効果'!FG782</f>
        <v>2.8097723100369703E-6</v>
      </c>
      <c r="FH398" s="299">
        <f>+'1次効果'!FH782</f>
        <v>5.1467712199601096E-6</v>
      </c>
      <c r="FI398" s="299">
        <f>+'1次効果'!FI782</f>
        <v>3.0867782888484918E-6</v>
      </c>
      <c r="FJ398" s="299">
        <f>+'1次効果'!FJ782</f>
        <v>1.1130771147942426E-5</v>
      </c>
      <c r="FK398" s="299">
        <f>+'1次効果'!FK782</f>
        <v>4.3112241780923365E-6</v>
      </c>
      <c r="FL398" s="299">
        <f>+'1次効果'!FL782</f>
        <v>1.9608474600686617E-5</v>
      </c>
      <c r="FM398" s="299">
        <f>+'1次効果'!FM782</f>
        <v>2.5451693774201487E-6</v>
      </c>
      <c r="FN398" s="299">
        <f>+'1次効果'!FN782</f>
        <v>6.6869923535004561E-7</v>
      </c>
      <c r="FO398" s="299">
        <f>+'1次効果'!FO782</f>
        <v>5.569063828610884E-5</v>
      </c>
      <c r="FP398" s="299">
        <f>+'1次効果'!FP782</f>
        <v>1.7539110846204321E-3</v>
      </c>
      <c r="FQ398" s="299">
        <f>+'1次効果'!FQ782</f>
        <v>7.7510718186650117E-4</v>
      </c>
      <c r="FR398" s="299">
        <f>+'1次効果'!FR782</f>
        <v>1.0177158617918406E-4</v>
      </c>
      <c r="FS398" s="299">
        <f>+'1次効果'!FS782</f>
        <v>2.7216046658016081E-6</v>
      </c>
      <c r="FT398" s="299">
        <f>+'1次効果'!FT782</f>
        <v>7.2225048890391173E-4</v>
      </c>
      <c r="FU398" s="299">
        <f>+'1次効果'!FU782</f>
        <v>7.1946558737137633E-4</v>
      </c>
      <c r="FV398" s="299">
        <f>+'1次効果'!FV782</f>
        <v>2.7714159244870156E-6</v>
      </c>
      <c r="FW398" s="299">
        <f>+'1次効果'!FW782</f>
        <v>4.388683651454418E-6</v>
      </c>
      <c r="FX398" s="299">
        <f>+'1次効果'!FX782</f>
        <v>1.1692116423883312E-6</v>
      </c>
      <c r="FY398" s="299">
        <f>+'1次効果'!FY782</f>
        <v>3.2759504268342046E-6</v>
      </c>
      <c r="FZ398" s="299">
        <f>+'1次効果'!FZ782</f>
        <v>2.5589288732829939E-6</v>
      </c>
      <c r="GA398" s="299">
        <f>+'1次効果'!GA782</f>
        <v>1.6993511244833879E-6</v>
      </c>
      <c r="GB398" s="299">
        <f>+'1次効果'!GB782</f>
        <v>1.7499995010354303E-6</v>
      </c>
      <c r="GC398" s="299">
        <f>+'1次効果'!GC782</f>
        <v>3.3369503880415E-3</v>
      </c>
      <c r="GD398" s="299">
        <f>+'1次効果'!GD782</f>
        <v>7.4664088363284075E-3</v>
      </c>
      <c r="GE398" s="299">
        <f>+'1次効果'!GE782</f>
        <v>2.4720161905380788E-6</v>
      </c>
      <c r="GF398" s="299">
        <f>+'1次効果'!GF782</f>
        <v>2.036548537794711E-5</v>
      </c>
      <c r="GG398" s="299">
        <f>+'1次効果'!GG782</f>
        <v>3.3877624851019793E-4</v>
      </c>
      <c r="GH398" s="298">
        <f>+'1次効果'!GH782</f>
        <v>3.0531837753149556E-5</v>
      </c>
      <c r="GI398" s="297">
        <f>+'1次効果'!GI782</f>
        <v>8.9925504978044183E-6</v>
      </c>
    </row>
    <row r="399" spans="2:191" s="148" customFormat="1">
      <c r="B399" s="277" t="str">
        <f>+'1次効果'!B396</f>
        <v>0131</v>
      </c>
      <c r="C399" s="340" t="str">
        <f>+'1次効果'!C396</f>
        <v>農業サービス</v>
      </c>
      <c r="D399" s="354">
        <f>+'1次効果'!D783</f>
        <v>5.7321123172139964E-2</v>
      </c>
      <c r="E399" s="299">
        <f>+'1次効果'!E783</f>
        <v>5.3766203396427327E-2</v>
      </c>
      <c r="F399" s="299">
        <f>+'1次効果'!F783</f>
        <v>2.1572675813205967E-2</v>
      </c>
      <c r="G399" s="299">
        <f>+'1次効果'!G783</f>
        <v>4.2641169667876636E-2</v>
      </c>
      <c r="H399" s="299">
        <f>+'1次効果'!H783</f>
        <v>7.2009384802450595E-3</v>
      </c>
      <c r="I399" s="299">
        <f>+'1次効果'!I783</f>
        <v>5.4863352332680509E-3</v>
      </c>
      <c r="J399" s="299">
        <f>+'1次効果'!J783</f>
        <v>4.9656636327160997E-2</v>
      </c>
      <c r="K399" s="299">
        <f>+'1次効果'!K783</f>
        <v>1.0009174537221055</v>
      </c>
      <c r="L399" s="299">
        <f>+'1次効果'!L783</f>
        <v>5.3053029656822472E-8</v>
      </c>
      <c r="M399" s="299">
        <f>+'1次効果'!M783</f>
        <v>4.3205035368920886E-7</v>
      </c>
      <c r="N399" s="299">
        <f>+'1次効果'!N783</f>
        <v>4.8093906676772313E-4</v>
      </c>
      <c r="O399" s="299">
        <f>+'1次効果'!O783</f>
        <v>2.2675874725449822E-6</v>
      </c>
      <c r="P399" s="299">
        <f>+'1次効果'!P783</f>
        <v>7.4920166157390098E-7</v>
      </c>
      <c r="Q399" s="299">
        <f>+'1次効果'!Q783</f>
        <v>0</v>
      </c>
      <c r="R399" s="299">
        <f>+'1次効果'!R783</f>
        <v>0</v>
      </c>
      <c r="S399" s="299">
        <f>+'1次効果'!S783</f>
        <v>2.6297148208269286E-6</v>
      </c>
      <c r="T399" s="299">
        <f>+'1次効果'!T783</f>
        <v>1.3555745056963595E-6</v>
      </c>
      <c r="U399" s="299">
        <f>+'1次効果'!U783</f>
        <v>2.5632379028306524E-2</v>
      </c>
      <c r="V399" s="299">
        <f>+'1次効果'!V783</f>
        <v>6.8116062366008825E-3</v>
      </c>
      <c r="W399" s="299">
        <f>+'1次効果'!W783</f>
        <v>3.2796740656428471E-5</v>
      </c>
      <c r="X399" s="299">
        <f>+'1次効果'!X783</f>
        <v>2.9851313740793379E-2</v>
      </c>
      <c r="Y399" s="299">
        <f>+'1次効果'!Y783</f>
        <v>7.7430876276686814E-4</v>
      </c>
      <c r="Z399" s="299">
        <f>+'1次効果'!Z783</f>
        <v>1.884956777007745E-3</v>
      </c>
      <c r="AA399" s="299">
        <f>+'1次効果'!AA783</f>
        <v>7.076879839891557E-4</v>
      </c>
      <c r="AB399" s="299">
        <f>+'1次効果'!AB783</f>
        <v>1.6839220588791553E-3</v>
      </c>
      <c r="AC399" s="299">
        <f>+'1次効果'!AC783</f>
        <v>3.6991419745934385E-4</v>
      </c>
      <c r="AD399" s="299">
        <f>+'1次効果'!AD783</f>
        <v>3.1651333640304413E-4</v>
      </c>
      <c r="AE399" s="299">
        <f>+'1次効果'!AE783</f>
        <v>2.4974459087456781E-3</v>
      </c>
      <c r="AF399" s="299">
        <f>+'1次効果'!AF783</f>
        <v>0</v>
      </c>
      <c r="AG399" s="299">
        <f>+'1次効果'!AG783</f>
        <v>3.3275607936889852E-4</v>
      </c>
      <c r="AH399" s="299">
        <f>+'1次効果'!AH783</f>
        <v>2.1743775744510138E-6</v>
      </c>
      <c r="AI399" s="299">
        <f>+'1次効果'!AI783</f>
        <v>1.9701842687568996E-6</v>
      </c>
      <c r="AJ399" s="299">
        <f>+'1次効果'!AJ783</f>
        <v>9.1966207367081528E-7</v>
      </c>
      <c r="AK399" s="299">
        <f>+'1次効果'!AK783</f>
        <v>1.2558681713305497E-4</v>
      </c>
      <c r="AL399" s="299">
        <f>+'1次効果'!AL783</f>
        <v>1.5829331848131936E-6</v>
      </c>
      <c r="AM399" s="299">
        <f>+'1次効果'!AM783</f>
        <v>3.9749858235826485E-6</v>
      </c>
      <c r="AN399" s="299">
        <f>+'1次効果'!AN783</f>
        <v>2.2174971430816249E-4</v>
      </c>
      <c r="AO399" s="299">
        <f>+'1次効果'!AO783</f>
        <v>2.1179361073996977E-5</v>
      </c>
      <c r="AP399" s="299">
        <f>+'1次効果'!AP783</f>
        <v>3.2787442105598233E-6</v>
      </c>
      <c r="AQ399" s="299">
        <f>+'1次効果'!AQ783</f>
        <v>1.0030362886794188E-6</v>
      </c>
      <c r="AR399" s="299">
        <f>+'1次効果'!AR783</f>
        <v>0</v>
      </c>
      <c r="AS399" s="299">
        <f>+'1次効果'!AS783</f>
        <v>5.7940895627508593E-6</v>
      </c>
      <c r="AT399" s="299">
        <f>+'1次効果'!AT783</f>
        <v>9.7751172893072461E-7</v>
      </c>
      <c r="AU399" s="299">
        <f>+'1次効果'!AU783</f>
        <v>2.9159755797243419E-7</v>
      </c>
      <c r="AV399" s="299">
        <f>+'1次効果'!AV783</f>
        <v>1.6956975922970359E-6</v>
      </c>
      <c r="AW399" s="299">
        <f>+'1次効果'!AW783</f>
        <v>5.7790023792684486E-7</v>
      </c>
      <c r="AX399" s="299">
        <f>+'1次効果'!AX783</f>
        <v>2.8919398498333106E-5</v>
      </c>
      <c r="AY399" s="299">
        <f>+'1次効果'!AY783</f>
        <v>4.1523338625112566E-6</v>
      </c>
      <c r="AZ399" s="299">
        <f>+'1次効果'!AZ783</f>
        <v>2.1437202234463073E-6</v>
      </c>
      <c r="BA399" s="299">
        <f>+'1次効果'!BA783</f>
        <v>1.0380777468672656E-6</v>
      </c>
      <c r="BB399" s="299">
        <f>+'1次効果'!BB783</f>
        <v>2.3680148178902684E-6</v>
      </c>
      <c r="BC399" s="299">
        <f>+'1次効果'!BC783</f>
        <v>2.5791099212649272E-6</v>
      </c>
      <c r="BD399" s="299">
        <f>+'1次効果'!BD783</f>
        <v>5.3925409710371781E-6</v>
      </c>
      <c r="BE399" s="299">
        <f>+'1次効果'!BE783</f>
        <v>3.2749380066457612E-6</v>
      </c>
      <c r="BF399" s="299">
        <f>+'1次効果'!BF783</f>
        <v>1.1971658635994061E-6</v>
      </c>
      <c r="BG399" s="299">
        <f>+'1次効果'!BG783</f>
        <v>1.1665775720927825E-5</v>
      </c>
      <c r="BH399" s="299">
        <f>+'1次効果'!BH783</f>
        <v>7.281851542161765E-6</v>
      </c>
      <c r="BI399" s="299">
        <f>+'1次効果'!BI783</f>
        <v>3.8731399512944854E-6</v>
      </c>
      <c r="BJ399" s="299">
        <f>+'1次効果'!BJ783</f>
        <v>5.4376541561929073E-6</v>
      </c>
      <c r="BK399" s="299">
        <f>+'1次効果'!BK783</f>
        <v>3.3166929991101512E-6</v>
      </c>
      <c r="BL399" s="299">
        <f>+'1次効果'!BL783</f>
        <v>3.1361126259101535E-5</v>
      </c>
      <c r="BM399" s="299">
        <f>+'1次効果'!BM783</f>
        <v>9.7953219096497862E-8</v>
      </c>
      <c r="BN399" s="299">
        <f>+'1次効果'!BN783</f>
        <v>5.981787186915585E-7</v>
      </c>
      <c r="BO399" s="299">
        <f>+'1次効果'!BO783</f>
        <v>1.0259635688741035E-6</v>
      </c>
      <c r="BP399" s="299">
        <f>+'1次効果'!BP783</f>
        <v>1.6445300304290461E-4</v>
      </c>
      <c r="BQ399" s="299">
        <f>+'1次効果'!BQ783</f>
        <v>4.6937567550370871E-5</v>
      </c>
      <c r="BR399" s="299">
        <f>+'1次効果'!BR783</f>
        <v>0</v>
      </c>
      <c r="BS399" s="299">
        <f>+'1次効果'!BS783</f>
        <v>6.0057103502264096E-7</v>
      </c>
      <c r="BT399" s="299">
        <f>+'1次効果'!BT783</f>
        <v>2.5775597473171705E-6</v>
      </c>
      <c r="BU399" s="299">
        <f>+'1次効果'!BU783</f>
        <v>3.8398344235591469E-6</v>
      </c>
      <c r="BV399" s="299">
        <f>+'1次効果'!BV783</f>
        <v>9.4665978313638409E-6</v>
      </c>
      <c r="BW399" s="299">
        <f>+'1次効果'!BW783</f>
        <v>3.309116204114552E-6</v>
      </c>
      <c r="BX399" s="299">
        <f>+'1次効果'!BX783</f>
        <v>3.9963884892411346E-6</v>
      </c>
      <c r="BY399" s="299">
        <f>+'1次効果'!BY783</f>
        <v>0</v>
      </c>
      <c r="BZ399" s="299">
        <f>+'1次効果'!BZ783</f>
        <v>0</v>
      </c>
      <c r="CA399" s="299">
        <f>+'1次効果'!CA783</f>
        <v>1.703307501657754E-7</v>
      </c>
      <c r="CB399" s="299">
        <f>+'1次効果'!CB783</f>
        <v>3.1685242123304039E-7</v>
      </c>
      <c r="CC399" s="299">
        <f>+'1次効果'!CC783</f>
        <v>8.6141188582812955E-7</v>
      </c>
      <c r="CD399" s="299">
        <f>+'1次効果'!CD783</f>
        <v>4.0524603437107559E-6</v>
      </c>
      <c r="CE399" s="299">
        <f>+'1次効果'!CE783</f>
        <v>3.1456165345416561E-7</v>
      </c>
      <c r="CF399" s="299">
        <f>+'1次効果'!CF783</f>
        <v>6.5497245576244178E-7</v>
      </c>
      <c r="CG399" s="299">
        <f>+'1次効果'!CG783</f>
        <v>0</v>
      </c>
      <c r="CH399" s="299">
        <f>+'1次効果'!CH783</f>
        <v>9.4990977297779364E-7</v>
      </c>
      <c r="CI399" s="299">
        <f>+'1次効果'!CI783</f>
        <v>3.1963246407053584E-6</v>
      </c>
      <c r="CJ399" s="299">
        <f>+'1次効果'!CJ783</f>
        <v>8.3356339048083757E-6</v>
      </c>
      <c r="CK399" s="299">
        <f>+'1次効果'!CK783</f>
        <v>4.2893589438556814E-7</v>
      </c>
      <c r="CL399" s="299">
        <f>+'1次効果'!CL783</f>
        <v>1.8794133655330029E-6</v>
      </c>
      <c r="CM399" s="299">
        <f>+'1次効果'!CM783</f>
        <v>2.4640260071494302E-6</v>
      </c>
      <c r="CN399" s="299">
        <f>+'1次効果'!CN783</f>
        <v>6.987195757398523E-7</v>
      </c>
      <c r="CO399" s="299">
        <f>+'1次効果'!CO783</f>
        <v>4.006523044521435E-6</v>
      </c>
      <c r="CP399" s="299">
        <f>+'1次効果'!CP783</f>
        <v>7.6006730593723749E-6</v>
      </c>
      <c r="CQ399" s="299">
        <f>+'1次効果'!CQ783</f>
        <v>2.7563390709295262E-6</v>
      </c>
      <c r="CR399" s="299">
        <f>+'1次効果'!CR783</f>
        <v>5.4499735683046085E-6</v>
      </c>
      <c r="CS399" s="299">
        <f>+'1次効果'!CS783</f>
        <v>4.0100592232912675E-6</v>
      </c>
      <c r="CT399" s="299">
        <f>+'1次効果'!CT783</f>
        <v>6.2252389565402982E-6</v>
      </c>
      <c r="CU399" s="299">
        <f>+'1次効果'!CU783</f>
        <v>2.7015758195446953E-6</v>
      </c>
      <c r="CV399" s="299">
        <f>+'1次効果'!CV783</f>
        <v>7.025003637036796E-6</v>
      </c>
      <c r="CW399" s="299">
        <f>+'1次効果'!CW783</f>
        <v>4.608059349216022E-6</v>
      </c>
      <c r="CX399" s="299">
        <f>+'1次効果'!CX783</f>
        <v>3.3739865107196136E-6</v>
      </c>
      <c r="CY399" s="299">
        <f>+'1次効果'!CY783</f>
        <v>3.5346486489327919E-6</v>
      </c>
      <c r="CZ399" s="299">
        <f>+'1次効果'!CZ783</f>
        <v>3.243642644416386E-6</v>
      </c>
      <c r="DA399" s="299">
        <f>+'1次効果'!DA783</f>
        <v>3.4740199744981866E-6</v>
      </c>
      <c r="DB399" s="299">
        <f>+'1次効果'!DB783</f>
        <v>2.8021869864315587E-6</v>
      </c>
      <c r="DC399" s="299">
        <f>+'1次効果'!DC783</f>
        <v>3.247662206260215E-6</v>
      </c>
      <c r="DD399" s="299">
        <f>+'1次効果'!DD783</f>
        <v>3.6966558657892611E-6</v>
      </c>
      <c r="DE399" s="299">
        <f>+'1次効果'!DE783</f>
        <v>5.0342467217723227E-7</v>
      </c>
      <c r="DF399" s="299">
        <f>+'1次効果'!DF783</f>
        <v>0</v>
      </c>
      <c r="DG399" s="299">
        <f>+'1次効果'!DG783</f>
        <v>4.7965267409963468E-6</v>
      </c>
      <c r="DH399" s="299">
        <f>+'1次効果'!DH783</f>
        <v>1.018303099008702E-5</v>
      </c>
      <c r="DI399" s="299">
        <f>+'1次効果'!DI783</f>
        <v>5.9549792333401812E-6</v>
      </c>
      <c r="DJ399" s="299">
        <f>+'1次効果'!DJ783</f>
        <v>1.1966742352139237E-5</v>
      </c>
      <c r="DK399" s="299">
        <f>+'1次効果'!DK783</f>
        <v>7.2265324874494983E-6</v>
      </c>
      <c r="DL399" s="299">
        <f>+'1次効果'!DL783</f>
        <v>7.0807024341841204E-6</v>
      </c>
      <c r="DM399" s="299">
        <f>+'1次効果'!DM783</f>
        <v>5.3047974816143539E-6</v>
      </c>
      <c r="DN399" s="299">
        <f>+'1次効果'!DN783</f>
        <v>1.826987476802268E-6</v>
      </c>
      <c r="DO399" s="299">
        <f>+'1次効果'!DO783</f>
        <v>8.369883922197202E-6</v>
      </c>
      <c r="DP399" s="299">
        <f>+'1次効果'!DP783</f>
        <v>3.2091818458298659E-6</v>
      </c>
      <c r="DQ399" s="299">
        <f>+'1次効果'!DQ783</f>
        <v>2.2429769276705611E-6</v>
      </c>
      <c r="DR399" s="299">
        <f>+'1次効果'!DR783</f>
        <v>4.1870963273596849E-6</v>
      </c>
      <c r="DS399" s="299">
        <f>+'1次効果'!DS783</f>
        <v>7.3832264808887904E-7</v>
      </c>
      <c r="DT399" s="299">
        <f>+'1次効果'!DT783</f>
        <v>1.644576531203099E-6</v>
      </c>
      <c r="DU399" s="299">
        <f>+'1次効果'!DU783</f>
        <v>2.2569625440875136E-6</v>
      </c>
      <c r="DV399" s="299">
        <f>+'1次効果'!DV783</f>
        <v>3.2383232281956389E-7</v>
      </c>
      <c r="DW399" s="299">
        <f>+'1次効果'!DW783</f>
        <v>8.9678205215114535E-7</v>
      </c>
      <c r="DX399" s="299">
        <f>+'1次効果'!DX783</f>
        <v>1.9262810277402437E-6</v>
      </c>
      <c r="DY399" s="299">
        <f>+'1次効果'!DY783</f>
        <v>2.7510358774815675E-6</v>
      </c>
      <c r="DZ399" s="299">
        <f>+'1次効果'!DZ783</f>
        <v>7.2311577612651332E-5</v>
      </c>
      <c r="EA399" s="299">
        <f>+'1次効果'!EA783</f>
        <v>1.9424744118047584E-5</v>
      </c>
      <c r="EB399" s="299">
        <f>+'1次効果'!EB783</f>
        <v>2.220417620597389E-6</v>
      </c>
      <c r="EC399" s="299">
        <f>+'1次効果'!EC783</f>
        <v>2.6536780482165864E-6</v>
      </c>
      <c r="ED399" s="299">
        <f>+'1次効果'!ED783</f>
        <v>1.6952647094653227E-6</v>
      </c>
      <c r="EE399" s="299">
        <f>+'1次効果'!EE783</f>
        <v>3.2466533182284961E-6</v>
      </c>
      <c r="EF399" s="299">
        <f>+'1次効果'!EF783</f>
        <v>2.7336796074375514E-6</v>
      </c>
      <c r="EG399" s="299">
        <f>+'1次効果'!EG783</f>
        <v>3.4832930831577626E-6</v>
      </c>
      <c r="EH399" s="299">
        <f>+'1次効果'!EH783</f>
        <v>2.9747262705515246E-6</v>
      </c>
      <c r="EI399" s="299">
        <f>+'1次効果'!EI783</f>
        <v>7.3688045884306104E-7</v>
      </c>
      <c r="EJ399" s="299">
        <f>+'1次効果'!EJ783</f>
        <v>1.1578534739316226E-6</v>
      </c>
      <c r="EK399" s="299">
        <f>+'1次効果'!EK783</f>
        <v>8.486122666843313E-7</v>
      </c>
      <c r="EL399" s="299">
        <f>+'1次効果'!EL783</f>
        <v>8.228889945956129E-7</v>
      </c>
      <c r="EM399" s="299">
        <f>+'1次効果'!EM783</f>
        <v>2.271166219370332E-6</v>
      </c>
      <c r="EN399" s="299">
        <f>+'1次効果'!EN783</f>
        <v>1.2580922276659084E-6</v>
      </c>
      <c r="EO399" s="299">
        <f>+'1次効果'!EO783</f>
        <v>2.539586771360799E-6</v>
      </c>
      <c r="EP399" s="299">
        <f>+'1次効果'!EP783</f>
        <v>1.9104730690031304E-7</v>
      </c>
      <c r="EQ399" s="299">
        <f>+'1次効果'!EQ783</f>
        <v>8.5407768978956368E-8</v>
      </c>
      <c r="ER399" s="299">
        <f>+'1次効果'!ER783</f>
        <v>1.6976720070749621E-7</v>
      </c>
      <c r="ES399" s="299">
        <f>+'1次効果'!ES783</f>
        <v>1.9709679781914038E-5</v>
      </c>
      <c r="ET399" s="299">
        <f>+'1次効果'!ET783</f>
        <v>3.0577060172117006E-5</v>
      </c>
      <c r="EU399" s="299">
        <f>+'1次効果'!EU783</f>
        <v>1.7407833852874221E-6</v>
      </c>
      <c r="EV399" s="299">
        <f>+'1次効果'!EV783</f>
        <v>8.1115874910496266E-7</v>
      </c>
      <c r="EW399" s="299">
        <f>+'1次効果'!EW783</f>
        <v>2.7504199692737603E-7</v>
      </c>
      <c r="EX399" s="299">
        <f>+'1次効果'!EX783</f>
        <v>4.9093993407212099E-7</v>
      </c>
      <c r="EY399" s="299">
        <f>+'1次効果'!EY783</f>
        <v>1.3058932482514925E-6</v>
      </c>
      <c r="EZ399" s="299">
        <f>+'1次効果'!EZ783</f>
        <v>4.3420561417098646E-7</v>
      </c>
      <c r="FA399" s="299">
        <f>+'1次効果'!FA783</f>
        <v>3.9857967250825967E-7</v>
      </c>
      <c r="FB399" s="299">
        <f>+'1次効果'!FB783</f>
        <v>1.5868313598710816E-6</v>
      </c>
      <c r="FC399" s="299">
        <f>+'1次効果'!FC783</f>
        <v>9.3075106631058972E-7</v>
      </c>
      <c r="FD399" s="299">
        <f>+'1次効果'!FD783</f>
        <v>8.1760444918788457E-7</v>
      </c>
      <c r="FE399" s="299">
        <f>+'1次効果'!FE783</f>
        <v>1.42408711156169E-6</v>
      </c>
      <c r="FF399" s="299">
        <f>+'1次効果'!FF783</f>
        <v>2.7314547790288976E-5</v>
      </c>
      <c r="FG399" s="299">
        <f>+'1次効果'!FG783</f>
        <v>5.6594481969042851E-6</v>
      </c>
      <c r="FH399" s="299">
        <f>+'1次効果'!FH783</f>
        <v>2.9646737711292841E-5</v>
      </c>
      <c r="FI399" s="299">
        <f>+'1次効果'!FI783</f>
        <v>1.0792330104191509E-5</v>
      </c>
      <c r="FJ399" s="299">
        <f>+'1次効果'!FJ783</f>
        <v>3.6395348099625208E-5</v>
      </c>
      <c r="FK399" s="299">
        <f>+'1次効果'!FK783</f>
        <v>7.9251832236325174E-6</v>
      </c>
      <c r="FL399" s="299">
        <f>+'1次効果'!FL783</f>
        <v>4.3501417724178672E-6</v>
      </c>
      <c r="FM399" s="299">
        <f>+'1次効果'!FM783</f>
        <v>6.8474262531706563E-7</v>
      </c>
      <c r="FN399" s="299">
        <f>+'1次効果'!FN783</f>
        <v>3.535969436793764E-7</v>
      </c>
      <c r="FO399" s="299">
        <f>+'1次効果'!FO783</f>
        <v>3.447483457977098E-3</v>
      </c>
      <c r="FP399" s="299">
        <f>+'1次効果'!FP783</f>
        <v>8.417561399850521E-5</v>
      </c>
      <c r="FQ399" s="299">
        <f>+'1次効果'!FQ783</f>
        <v>3.7770602895834452E-5</v>
      </c>
      <c r="FR399" s="299">
        <f>+'1次効果'!FR783</f>
        <v>1.3681366878238689E-5</v>
      </c>
      <c r="FS399" s="299">
        <f>+'1次効果'!FS783</f>
        <v>5.3624626184987648E-7</v>
      </c>
      <c r="FT399" s="299">
        <f>+'1次効果'!FT783</f>
        <v>1.1401761232666104E-4</v>
      </c>
      <c r="FU399" s="299">
        <f>+'1次効果'!FU783</f>
        <v>1.0055789039758606E-4</v>
      </c>
      <c r="FV399" s="299">
        <f>+'1次効果'!FV783</f>
        <v>1.2067467332900817E-5</v>
      </c>
      <c r="FW399" s="299">
        <f>+'1次効果'!FW783</f>
        <v>1.8805429738931333E-6</v>
      </c>
      <c r="FX399" s="299">
        <f>+'1次効果'!FX783</f>
        <v>2.471481862499486E-6</v>
      </c>
      <c r="FY399" s="299">
        <f>+'1次効果'!FY783</f>
        <v>2.4090959442499009E-5</v>
      </c>
      <c r="FZ399" s="299">
        <f>+'1次効果'!FZ783</f>
        <v>5.2118540407446573E-6</v>
      </c>
      <c r="GA399" s="299">
        <f>+'1次効果'!GA783</f>
        <v>7.5671968374363768E-7</v>
      </c>
      <c r="GB399" s="299">
        <f>+'1次効果'!GB783</f>
        <v>1.5324814573625777E-6</v>
      </c>
      <c r="GC399" s="299">
        <f>+'1次効果'!GC783</f>
        <v>4.3863561886720541E-4</v>
      </c>
      <c r="GD399" s="299">
        <f>+'1次効果'!GD783</f>
        <v>7.2089509306302749E-4</v>
      </c>
      <c r="GE399" s="299">
        <f>+'1次効果'!GE783</f>
        <v>3.9680410283763724E-6</v>
      </c>
      <c r="GF399" s="299">
        <f>+'1次効果'!GF783</f>
        <v>5.8665531435380151E-4</v>
      </c>
      <c r="GG399" s="299">
        <f>+'1次効果'!GG783</f>
        <v>4.9625425773822361E-5</v>
      </c>
      <c r="GH399" s="298">
        <f>+'1次効果'!GH783</f>
        <v>4.321942399178637E-6</v>
      </c>
      <c r="GI399" s="297">
        <f>+'1次効果'!GI783</f>
        <v>3.8702993755488231E-6</v>
      </c>
    </row>
    <row r="400" spans="2:191" s="148" customFormat="1">
      <c r="B400" s="277" t="str">
        <f>+'1次効果'!B397</f>
        <v>0151</v>
      </c>
      <c r="C400" s="340" t="str">
        <f>+'1次効果'!C397</f>
        <v>育林</v>
      </c>
      <c r="D400" s="354">
        <f>+'1次効果'!D784</f>
        <v>2.7027315999116897E-7</v>
      </c>
      <c r="E400" s="299">
        <f>+'1次効果'!E784</f>
        <v>3.8769579889449338E-7</v>
      </c>
      <c r="F400" s="299">
        <f>+'1次効果'!F784</f>
        <v>1.2666206502787539E-6</v>
      </c>
      <c r="G400" s="299">
        <f>+'1次効果'!G784</f>
        <v>5.974638590753137E-7</v>
      </c>
      <c r="H400" s="299">
        <f>+'1次効果'!H784</f>
        <v>5.7038301050394867E-7</v>
      </c>
      <c r="I400" s="299">
        <f>+'1次効果'!I784</f>
        <v>8.1584050832873038E-7</v>
      </c>
      <c r="J400" s="299">
        <f>+'1次効果'!J784</f>
        <v>1.0338382180787055E-5</v>
      </c>
      <c r="K400" s="299">
        <f>+'1次効果'!K784</f>
        <v>5.3066104537296692E-7</v>
      </c>
      <c r="L400" s="299">
        <f>+'1次効果'!L784</f>
        <v>1.0090277502633898</v>
      </c>
      <c r="M400" s="299">
        <f>+'1次効果'!M784</f>
        <v>0.2876571587881992</v>
      </c>
      <c r="N400" s="299">
        <f>+'1次効果'!N784</f>
        <v>4.5158841191103791E-3</v>
      </c>
      <c r="O400" s="299">
        <f>+'1次効果'!O784</f>
        <v>9.8024082192283425E-7</v>
      </c>
      <c r="P400" s="299">
        <f>+'1次効果'!P784</f>
        <v>3.0674725103222775E-7</v>
      </c>
      <c r="Q400" s="299">
        <f>+'1次効果'!Q784</f>
        <v>0</v>
      </c>
      <c r="R400" s="299">
        <f>+'1次効果'!R784</f>
        <v>0</v>
      </c>
      <c r="S400" s="299">
        <f>+'1次効果'!S784</f>
        <v>8.7201721373927963E-6</v>
      </c>
      <c r="T400" s="299">
        <f>+'1次効果'!T784</f>
        <v>1.2807479809615379E-6</v>
      </c>
      <c r="U400" s="299">
        <f>+'1次効果'!U784</f>
        <v>5.7328350205702666E-6</v>
      </c>
      <c r="V400" s="299">
        <f>+'1次効果'!V784</f>
        <v>5.3310582747079422E-6</v>
      </c>
      <c r="W400" s="299">
        <f>+'1次効果'!W784</f>
        <v>1.3343143376994306E-6</v>
      </c>
      <c r="X400" s="299">
        <f>+'1次効果'!X784</f>
        <v>3.0131831005385839E-7</v>
      </c>
      <c r="Y400" s="299">
        <f>+'1次効果'!Y784</f>
        <v>6.3376438952259462E-7</v>
      </c>
      <c r="Z400" s="299">
        <f>+'1次効果'!Z784</f>
        <v>7.8939980474038487E-6</v>
      </c>
      <c r="AA400" s="299">
        <f>+'1次効果'!AA784</f>
        <v>3.7633559748581269E-7</v>
      </c>
      <c r="AB400" s="299">
        <f>+'1次効果'!AB784</f>
        <v>1.0319040128467383E-5</v>
      </c>
      <c r="AC400" s="299">
        <f>+'1次効果'!AC784</f>
        <v>5.4376024840585837E-7</v>
      </c>
      <c r="AD400" s="299">
        <f>+'1次効果'!AD784</f>
        <v>3.5968591290583716E-7</v>
      </c>
      <c r="AE400" s="299">
        <f>+'1次効果'!AE784</f>
        <v>2.2637818247749607E-4</v>
      </c>
      <c r="AF400" s="299">
        <f>+'1次効果'!AF784</f>
        <v>0</v>
      </c>
      <c r="AG400" s="299">
        <f>+'1次効果'!AG784</f>
        <v>5.2268690224351373E-7</v>
      </c>
      <c r="AH400" s="299">
        <f>+'1次効果'!AH784</f>
        <v>3.6843983606885073E-7</v>
      </c>
      <c r="AI400" s="299">
        <f>+'1次効果'!AI784</f>
        <v>1.1179019860390774E-7</v>
      </c>
      <c r="AJ400" s="299">
        <f>+'1次効果'!AJ784</f>
        <v>5.0590566203532773E-7</v>
      </c>
      <c r="AK400" s="299">
        <f>+'1次効果'!AK784</f>
        <v>6.5956250181239039E-7</v>
      </c>
      <c r="AL400" s="299">
        <f>+'1次効果'!AL784</f>
        <v>1.2252361508123135E-6</v>
      </c>
      <c r="AM400" s="299">
        <f>+'1次効果'!AM784</f>
        <v>2.8448705764951942E-6</v>
      </c>
      <c r="AN400" s="299">
        <f>+'1次効果'!AN784</f>
        <v>5.9995855468025743E-7</v>
      </c>
      <c r="AO400" s="299">
        <f>+'1次効果'!AO784</f>
        <v>3.3922517879856874E-2</v>
      </c>
      <c r="AP400" s="299">
        <f>+'1次効果'!AP784</f>
        <v>2.3654741829591294E-3</v>
      </c>
      <c r="AQ400" s="299">
        <f>+'1次効果'!AQ784</f>
        <v>3.9158605000794573E-4</v>
      </c>
      <c r="AR400" s="299">
        <f>+'1次効果'!AR784</f>
        <v>0</v>
      </c>
      <c r="AS400" s="299">
        <f>+'1次効果'!AS784</f>
        <v>2.0066675537058344E-6</v>
      </c>
      <c r="AT400" s="299">
        <f>+'1次効果'!AT784</f>
        <v>1.1954787990924436E-6</v>
      </c>
      <c r="AU400" s="299">
        <f>+'1次効果'!AU784</f>
        <v>4.8650768805010492E-7</v>
      </c>
      <c r="AV400" s="299">
        <f>+'1次効果'!AV784</f>
        <v>4.9620943177482644E-5</v>
      </c>
      <c r="AW400" s="299">
        <f>+'1次効果'!AW784</f>
        <v>8.9656238029316597E-7</v>
      </c>
      <c r="AX400" s="299">
        <f>+'1次効果'!AX784</f>
        <v>2.0567091247823901E-6</v>
      </c>
      <c r="AY400" s="299">
        <f>+'1次効果'!AY784</f>
        <v>2.2571951376881954E-6</v>
      </c>
      <c r="AZ400" s="299">
        <f>+'1次効果'!AZ784</f>
        <v>1.9592949745738129E-6</v>
      </c>
      <c r="BA400" s="299">
        <f>+'1次効果'!BA784</f>
        <v>3.1606335965773188E-7</v>
      </c>
      <c r="BB400" s="299">
        <f>+'1次効果'!BB784</f>
        <v>6.1117331155390908E-7</v>
      </c>
      <c r="BC400" s="299">
        <f>+'1次効果'!BC784</f>
        <v>1.5100283624810619E-6</v>
      </c>
      <c r="BD400" s="299">
        <f>+'1次効果'!BD784</f>
        <v>1.0989395549308908E-6</v>
      </c>
      <c r="BE400" s="299">
        <f>+'1次効果'!BE784</f>
        <v>7.6733263654118932E-7</v>
      </c>
      <c r="BF400" s="299">
        <f>+'1次効果'!BF784</f>
        <v>1.7417708678813353E-6</v>
      </c>
      <c r="BG400" s="299">
        <f>+'1次効果'!BG784</f>
        <v>5.4729104726728417E-7</v>
      </c>
      <c r="BH400" s="299">
        <f>+'1次効果'!BH784</f>
        <v>1.0637812269875868E-6</v>
      </c>
      <c r="BI400" s="299">
        <f>+'1次効果'!BI784</f>
        <v>8.472313742784893E-7</v>
      </c>
      <c r="BJ400" s="299">
        <f>+'1次効果'!BJ784</f>
        <v>7.7157379960629092E-7</v>
      </c>
      <c r="BK400" s="299">
        <f>+'1次効果'!BK784</f>
        <v>1.2727513353825587E-6</v>
      </c>
      <c r="BL400" s="299">
        <f>+'1次効果'!BL784</f>
        <v>4.4678505344501272E-6</v>
      </c>
      <c r="BM400" s="299">
        <f>+'1次効果'!BM784</f>
        <v>5.9333699917524399E-8</v>
      </c>
      <c r="BN400" s="299">
        <f>+'1次効果'!BN784</f>
        <v>1.0204890901674017E-6</v>
      </c>
      <c r="BO400" s="299">
        <f>+'1次効果'!BO784</f>
        <v>1.3993905240672348E-6</v>
      </c>
      <c r="BP400" s="299">
        <f>+'1次効果'!BP784</f>
        <v>5.2071916601021682E-7</v>
      </c>
      <c r="BQ400" s="299">
        <f>+'1次効果'!BQ784</f>
        <v>8.1667047701678258E-7</v>
      </c>
      <c r="BR400" s="299">
        <f>+'1次効果'!BR784</f>
        <v>0</v>
      </c>
      <c r="BS400" s="299">
        <f>+'1次効果'!BS784</f>
        <v>3.450975795209702E-7</v>
      </c>
      <c r="BT400" s="299">
        <f>+'1次効果'!BT784</f>
        <v>3.7073153487062512E-6</v>
      </c>
      <c r="BU400" s="299">
        <f>+'1次効果'!BU784</f>
        <v>2.0605522116412393E-6</v>
      </c>
      <c r="BV400" s="299">
        <f>+'1次効果'!BV784</f>
        <v>5.3100984070808366E-6</v>
      </c>
      <c r="BW400" s="299">
        <f>+'1次効果'!BW784</f>
        <v>2.5008388894284824E-6</v>
      </c>
      <c r="BX400" s="299">
        <f>+'1次効果'!BX784</f>
        <v>1.6365202666247776E-6</v>
      </c>
      <c r="BY400" s="299">
        <f>+'1次効果'!BY784</f>
        <v>0</v>
      </c>
      <c r="BZ400" s="299">
        <f>+'1次効果'!BZ784</f>
        <v>0</v>
      </c>
      <c r="CA400" s="299">
        <f>+'1次効果'!CA784</f>
        <v>5.0395700844436457E-7</v>
      </c>
      <c r="CB400" s="299">
        <f>+'1次効果'!CB784</f>
        <v>3.3287494844735764E-7</v>
      </c>
      <c r="CC400" s="299">
        <f>+'1次効果'!CC784</f>
        <v>2.2782754962317464E-6</v>
      </c>
      <c r="CD400" s="299">
        <f>+'1次効果'!CD784</f>
        <v>1.3245362284881541E-6</v>
      </c>
      <c r="CE400" s="299">
        <f>+'1次効果'!CE784</f>
        <v>4.1747771672055862E-7</v>
      </c>
      <c r="CF400" s="299">
        <f>+'1次効果'!CF784</f>
        <v>7.625317369212714E-7</v>
      </c>
      <c r="CG400" s="299">
        <f>+'1次効果'!CG784</f>
        <v>0</v>
      </c>
      <c r="CH400" s="299">
        <f>+'1次効果'!CH784</f>
        <v>1.5984582153567743E-6</v>
      </c>
      <c r="CI400" s="299">
        <f>+'1次効果'!CI784</f>
        <v>1.1631738621238112E-6</v>
      </c>
      <c r="CJ400" s="299">
        <f>+'1次効果'!CJ784</f>
        <v>6.352352996893331E-7</v>
      </c>
      <c r="CK400" s="299">
        <f>+'1次効果'!CK784</f>
        <v>3.3501984173574989E-5</v>
      </c>
      <c r="CL400" s="299">
        <f>+'1次効果'!CL784</f>
        <v>2.5625254977840635E-7</v>
      </c>
      <c r="CM400" s="299">
        <f>+'1次効果'!CM784</f>
        <v>3.027858915410041E-6</v>
      </c>
      <c r="CN400" s="299">
        <f>+'1次効果'!CN784</f>
        <v>1.2092907952757321E-7</v>
      </c>
      <c r="CO400" s="299">
        <f>+'1次効果'!CO784</f>
        <v>6.8551798168549809E-7</v>
      </c>
      <c r="CP400" s="299">
        <f>+'1次効果'!CP784</f>
        <v>4.3186642707718124E-7</v>
      </c>
      <c r="CQ400" s="299">
        <f>+'1次効果'!CQ784</f>
        <v>3.4367265987445278E-6</v>
      </c>
      <c r="CR400" s="299">
        <f>+'1次効果'!CR784</f>
        <v>4.9932388370659526E-7</v>
      </c>
      <c r="CS400" s="299">
        <f>+'1次効果'!CS784</f>
        <v>3.6333986243173269E-7</v>
      </c>
      <c r="CT400" s="299">
        <f>+'1次効果'!CT784</f>
        <v>9.3857860787282744E-7</v>
      </c>
      <c r="CU400" s="299">
        <f>+'1次効果'!CU784</f>
        <v>7.7790643813570617E-7</v>
      </c>
      <c r="CV400" s="299">
        <f>+'1次効果'!CV784</f>
        <v>3.9978955627857673E-7</v>
      </c>
      <c r="CW400" s="299">
        <f>+'1次効果'!CW784</f>
        <v>3.4540794454791811E-7</v>
      </c>
      <c r="CX400" s="299">
        <f>+'1次効果'!CX784</f>
        <v>5.2561183885581684E-7</v>
      </c>
      <c r="CY400" s="299">
        <f>+'1次効果'!CY784</f>
        <v>3.7041768252315234E-7</v>
      </c>
      <c r="CZ400" s="299">
        <f>+'1次効果'!CZ784</f>
        <v>5.1036010373762956E-7</v>
      </c>
      <c r="DA400" s="299">
        <f>+'1次効果'!DA784</f>
        <v>6.4613738870259894E-7</v>
      </c>
      <c r="DB400" s="299">
        <f>+'1次効果'!DB784</f>
        <v>2.4817378237083513E-5</v>
      </c>
      <c r="DC400" s="299">
        <f>+'1次効果'!DC784</f>
        <v>5.9539626954122977E-7</v>
      </c>
      <c r="DD400" s="299">
        <f>+'1次効果'!DD784</f>
        <v>5.1898902477609047E-7</v>
      </c>
      <c r="DE400" s="299">
        <f>+'1次効果'!DE784</f>
        <v>1.8142071241168814E-7</v>
      </c>
      <c r="DF400" s="299">
        <f>+'1次効果'!DF784</f>
        <v>0</v>
      </c>
      <c r="DG400" s="299">
        <f>+'1次効果'!DG784</f>
        <v>7.1253038617254174E-7</v>
      </c>
      <c r="DH400" s="299">
        <f>+'1次効果'!DH784</f>
        <v>9.3711111620610109E-7</v>
      </c>
      <c r="DI400" s="299">
        <f>+'1次効果'!DI784</f>
        <v>1.8146252074251896E-6</v>
      </c>
      <c r="DJ400" s="299">
        <f>+'1次効果'!DJ784</f>
        <v>1.9223922996612652E-6</v>
      </c>
      <c r="DK400" s="299">
        <f>+'1次効果'!DK784</f>
        <v>7.544062569152539E-7</v>
      </c>
      <c r="DL400" s="299">
        <f>+'1次効果'!DL784</f>
        <v>6.5581722014377106E-7</v>
      </c>
      <c r="DM400" s="299">
        <f>+'1次効果'!DM784</f>
        <v>9.6094324043285875E-7</v>
      </c>
      <c r="DN400" s="299">
        <f>+'1次効果'!DN784</f>
        <v>4.4384177571180537E-7</v>
      </c>
      <c r="DO400" s="299">
        <f>+'1次効果'!DO784</f>
        <v>5.5915032531615726E-7</v>
      </c>
      <c r="DP400" s="299">
        <f>+'1次効果'!DP784</f>
        <v>7.0651744853565581E-7</v>
      </c>
      <c r="DQ400" s="299">
        <f>+'1次効果'!DQ784</f>
        <v>5.1838162212353448E-7</v>
      </c>
      <c r="DR400" s="299">
        <f>+'1次効果'!DR784</f>
        <v>1.4934821582051915E-6</v>
      </c>
      <c r="DS400" s="299">
        <f>+'1次効果'!DS784</f>
        <v>2.1864525423246857E-7</v>
      </c>
      <c r="DT400" s="299">
        <f>+'1次効果'!DT784</f>
        <v>8.7320077951868786E-7</v>
      </c>
      <c r="DU400" s="299">
        <f>+'1次効果'!DU784</f>
        <v>1.0000172171745699E-5</v>
      </c>
      <c r="DV400" s="299">
        <f>+'1次効果'!DV784</f>
        <v>1.5084959079142561E-5</v>
      </c>
      <c r="DW400" s="299">
        <f>+'1次効果'!DW784</f>
        <v>1.2746193057564647E-6</v>
      </c>
      <c r="DX400" s="299">
        <f>+'1次効果'!DX784</f>
        <v>4.3894929323218833E-7</v>
      </c>
      <c r="DY400" s="299">
        <f>+'1次効果'!DY784</f>
        <v>4.622584755477012E-5</v>
      </c>
      <c r="DZ400" s="299">
        <f>+'1次効果'!DZ784</f>
        <v>5.6321729597260399E-5</v>
      </c>
      <c r="EA400" s="299">
        <f>+'1次効果'!EA784</f>
        <v>1.2200897216314304E-5</v>
      </c>
      <c r="EB400" s="299">
        <f>+'1次効果'!EB784</f>
        <v>4.8301917150172195E-4</v>
      </c>
      <c r="EC400" s="299">
        <f>+'1次効果'!EC784</f>
        <v>1.3215421419570048E-4</v>
      </c>
      <c r="ED400" s="299">
        <f>+'1次効果'!ED784</f>
        <v>8.1341073830872764E-5</v>
      </c>
      <c r="EE400" s="299">
        <f>+'1次効果'!EE784</f>
        <v>1.5375312330304558E-5</v>
      </c>
      <c r="EF400" s="299">
        <f>+'1次効果'!EF784</f>
        <v>2.5800172446910786E-5</v>
      </c>
      <c r="EG400" s="299">
        <f>+'1次効果'!EG784</f>
        <v>5.1205512075422538E-6</v>
      </c>
      <c r="EH400" s="299">
        <f>+'1次効果'!EH784</f>
        <v>2.2621913808322351E-6</v>
      </c>
      <c r="EI400" s="299">
        <f>+'1次効果'!EI784</f>
        <v>1.1293571525184821E-6</v>
      </c>
      <c r="EJ400" s="299">
        <f>+'1次効果'!EJ784</f>
        <v>2.0379577088282082E-6</v>
      </c>
      <c r="EK400" s="299">
        <f>+'1次効果'!EK784</f>
        <v>4.5403669331012727E-7</v>
      </c>
      <c r="EL400" s="299">
        <f>+'1次効果'!EL784</f>
        <v>8.5238950080431931E-7</v>
      </c>
      <c r="EM400" s="299">
        <f>+'1次効果'!EM784</f>
        <v>8.0347494278222059E-7</v>
      </c>
      <c r="EN400" s="299">
        <f>+'1次効果'!EN784</f>
        <v>4.6213114548718301E-7</v>
      </c>
      <c r="EO400" s="299">
        <f>+'1次効果'!EO784</f>
        <v>6.3100790398189272E-7</v>
      </c>
      <c r="EP400" s="299">
        <f>+'1次効果'!EP784</f>
        <v>2.1028110543266132E-7</v>
      </c>
      <c r="EQ400" s="299">
        <f>+'1次効果'!EQ784</f>
        <v>2.3161806901680576E-7</v>
      </c>
      <c r="ER400" s="299">
        <f>+'1次効果'!ER784</f>
        <v>2.0262294552644665E-6</v>
      </c>
      <c r="ES400" s="299">
        <f>+'1次効果'!ES784</f>
        <v>1.5100297445613864E-6</v>
      </c>
      <c r="ET400" s="299">
        <f>+'1次効果'!ET784</f>
        <v>1.4340872191535551E-6</v>
      </c>
      <c r="EU400" s="299">
        <f>+'1次効果'!EU784</f>
        <v>2.9590076527897858E-7</v>
      </c>
      <c r="EV400" s="299">
        <f>+'1次効果'!EV784</f>
        <v>4.9168460764054024E-7</v>
      </c>
      <c r="EW400" s="299">
        <f>+'1次効果'!EW784</f>
        <v>2.176932612378368E-7</v>
      </c>
      <c r="EX400" s="299">
        <f>+'1次効果'!EX784</f>
        <v>1.3136545368646907E-6</v>
      </c>
      <c r="EY400" s="299">
        <f>+'1次効果'!EY784</f>
        <v>9.5009572630222599E-7</v>
      </c>
      <c r="EZ400" s="299">
        <f>+'1次効果'!EZ784</f>
        <v>1.5456731898208107E-7</v>
      </c>
      <c r="FA400" s="299">
        <f>+'1次効果'!FA784</f>
        <v>2.6539952177637398E-6</v>
      </c>
      <c r="FB400" s="299">
        <f>+'1次効果'!FB784</f>
        <v>2.9312324792717936E-6</v>
      </c>
      <c r="FC400" s="299">
        <f>+'1次効果'!FC784</f>
        <v>2.0055926668164056E-4</v>
      </c>
      <c r="FD400" s="299">
        <f>+'1次効果'!FD784</f>
        <v>4.3373869789210199E-7</v>
      </c>
      <c r="FE400" s="299">
        <f>+'1次効果'!FE784</f>
        <v>2.7657716104063125E-7</v>
      </c>
      <c r="FF400" s="299">
        <f>+'1次効果'!FF784</f>
        <v>6.8763126244619429E-7</v>
      </c>
      <c r="FG400" s="299">
        <f>+'1次効果'!FG784</f>
        <v>1.6933923718663054E-6</v>
      </c>
      <c r="FH400" s="299">
        <f>+'1次効果'!FH784</f>
        <v>1.2794792539993426E-6</v>
      </c>
      <c r="FI400" s="299">
        <f>+'1次効果'!FI784</f>
        <v>4.3899115962239839E-7</v>
      </c>
      <c r="FJ400" s="299">
        <f>+'1次効果'!FJ784</f>
        <v>9.2657945835150054E-7</v>
      </c>
      <c r="FK400" s="299">
        <f>+'1次効果'!FK784</f>
        <v>1.0673517245706077E-6</v>
      </c>
      <c r="FL400" s="299">
        <f>+'1次効果'!FL784</f>
        <v>6.7823540388590161E-7</v>
      </c>
      <c r="FM400" s="299">
        <f>+'1次効果'!FM784</f>
        <v>1.209068753903384E-6</v>
      </c>
      <c r="FN400" s="299">
        <f>+'1次効果'!FN784</f>
        <v>5.9959786110551354E-7</v>
      </c>
      <c r="FO400" s="299">
        <f>+'1次効果'!FO784</f>
        <v>1.1534972880077107E-6</v>
      </c>
      <c r="FP400" s="299">
        <f>+'1次効果'!FP784</f>
        <v>8.4063110743506727E-7</v>
      </c>
      <c r="FQ400" s="299">
        <f>+'1次効果'!FQ784</f>
        <v>9.6331334423211696E-7</v>
      </c>
      <c r="FR400" s="299">
        <f>+'1次効果'!FR784</f>
        <v>5.0053007102961687E-7</v>
      </c>
      <c r="FS400" s="299">
        <f>+'1次効果'!FS784</f>
        <v>3.3981786219701437E-7</v>
      </c>
      <c r="FT400" s="299">
        <f>+'1次効果'!FT784</f>
        <v>1.5877716114879701E-6</v>
      </c>
      <c r="FU400" s="299">
        <f>+'1次効果'!FU784</f>
        <v>1.3614009249664472E-6</v>
      </c>
      <c r="FV400" s="299">
        <f>+'1次効果'!FV784</f>
        <v>1.0016579330014675E-6</v>
      </c>
      <c r="FW400" s="299">
        <f>+'1次効果'!FW784</f>
        <v>5.4106252149741596E-7</v>
      </c>
      <c r="FX400" s="299">
        <f>+'1次効果'!FX784</f>
        <v>3.8170234803195456E-7</v>
      </c>
      <c r="FY400" s="299">
        <f>+'1次効果'!FY784</f>
        <v>5.7803092167442039E-7</v>
      </c>
      <c r="FZ400" s="299">
        <f>+'1次効果'!FZ784</f>
        <v>1.4419359266984585E-6</v>
      </c>
      <c r="GA400" s="299">
        <f>+'1次効果'!GA784</f>
        <v>2.3478845800894995E-7</v>
      </c>
      <c r="GB400" s="299">
        <f>+'1次効果'!GB784</f>
        <v>7.9746886332051876E-7</v>
      </c>
      <c r="GC400" s="299">
        <f>+'1次効果'!GC784</f>
        <v>5.8276873920450962E-6</v>
      </c>
      <c r="GD400" s="299">
        <f>+'1次効果'!GD784</f>
        <v>7.1735635348369222E-6</v>
      </c>
      <c r="GE400" s="299">
        <f>+'1次効果'!GE784</f>
        <v>4.5999625980026691E-7</v>
      </c>
      <c r="GF400" s="299">
        <f>+'1次効果'!GF784</f>
        <v>2.1255410536586375E-6</v>
      </c>
      <c r="GG400" s="299">
        <f>+'1次効果'!GG784</f>
        <v>3.3271960506737355E-6</v>
      </c>
      <c r="GH400" s="298">
        <f>+'1次効果'!GH784</f>
        <v>7.9162610655367745E-6</v>
      </c>
      <c r="GI400" s="297">
        <f>+'1次効果'!GI784</f>
        <v>6.0788334354498297E-7</v>
      </c>
    </row>
    <row r="401" spans="2:191" s="148" customFormat="1">
      <c r="B401" s="277" t="str">
        <f>+'1次効果'!B398</f>
        <v>0152</v>
      </c>
      <c r="C401" s="340" t="str">
        <f>+'1次効果'!C398</f>
        <v>素材</v>
      </c>
      <c r="D401" s="354">
        <f>+'1次効果'!D785</f>
        <v>9.3949793709086524E-7</v>
      </c>
      <c r="E401" s="299">
        <f>+'1次効果'!E785</f>
        <v>1.3476713828782438E-6</v>
      </c>
      <c r="F401" s="299">
        <f>+'1次効果'!F785</f>
        <v>4.4029066299164211E-6</v>
      </c>
      <c r="G401" s="299">
        <f>+'1次効果'!G785</f>
        <v>2.0768472278414379E-6</v>
      </c>
      <c r="H401" s="299">
        <f>+'1次効果'!H785</f>
        <v>1.9827113492795455E-6</v>
      </c>
      <c r="I401" s="299">
        <f>+'1次効果'!I785</f>
        <v>2.8359474340517183E-6</v>
      </c>
      <c r="J401" s="299">
        <f>+'1次効果'!J785</f>
        <v>3.5937304066832834E-5</v>
      </c>
      <c r="K401" s="299">
        <f>+'1次効果'!K785</f>
        <v>1.8446336197004337E-6</v>
      </c>
      <c r="L401" s="299">
        <f>+'1次効果'!L785</f>
        <v>1.0796930951330364E-5</v>
      </c>
      <c r="M401" s="299">
        <f>+'1次効果'!M785</f>
        <v>0.99992654572049622</v>
      </c>
      <c r="N401" s="299">
        <f>+'1次効果'!N785</f>
        <v>1.5697688272798629E-2</v>
      </c>
      <c r="O401" s="299">
        <f>+'1次効果'!O785</f>
        <v>3.4074202191547541E-6</v>
      </c>
      <c r="P401" s="299">
        <f>+'1次効果'!P785</f>
        <v>1.0662857146543451E-6</v>
      </c>
      <c r="Q401" s="299">
        <f>+'1次効果'!Q785</f>
        <v>0</v>
      </c>
      <c r="R401" s="299">
        <f>+'1次効果'!R785</f>
        <v>0</v>
      </c>
      <c r="S401" s="299">
        <f>+'1次効果'!S785</f>
        <v>3.0312235718949904E-5</v>
      </c>
      <c r="T401" s="299">
        <f>+'1次効果'!T785</f>
        <v>4.4520147175767344E-6</v>
      </c>
      <c r="U401" s="299">
        <f>+'1次効果'!U785</f>
        <v>1.9927937630521721E-5</v>
      </c>
      <c r="V401" s="299">
        <f>+'1次効果'!V785</f>
        <v>1.8531319394655945E-5</v>
      </c>
      <c r="W401" s="299">
        <f>+'1次効果'!W785</f>
        <v>4.6382170088229973E-6</v>
      </c>
      <c r="X401" s="299">
        <f>+'1次効果'!X785</f>
        <v>1.0474141446844202E-6</v>
      </c>
      <c r="Y401" s="299">
        <f>+'1次効果'!Y785</f>
        <v>2.203031690522227E-6</v>
      </c>
      <c r="Z401" s="299">
        <f>+'1次効果'!Z785</f>
        <v>2.7440367667945875E-5</v>
      </c>
      <c r="AA401" s="299">
        <f>+'1次効果'!AA785</f>
        <v>1.3081821276790188E-6</v>
      </c>
      <c r="AB401" s="299">
        <f>+'1次効果'!AB785</f>
        <v>3.5870069058169645E-5</v>
      </c>
      <c r="AC401" s="299">
        <f>+'1次効果'!AC785</f>
        <v>1.8901678274898349E-6</v>
      </c>
      <c r="AD401" s="299">
        <f>+'1次効果'!AD785</f>
        <v>1.2503060725183373E-6</v>
      </c>
      <c r="AE401" s="299">
        <f>+'1次効果'!AE785</f>
        <v>7.8691437746514041E-4</v>
      </c>
      <c r="AF401" s="299">
        <f>+'1次効果'!AF785</f>
        <v>0</v>
      </c>
      <c r="AG401" s="299">
        <f>+'1次効果'!AG785</f>
        <v>1.8169146592959551E-6</v>
      </c>
      <c r="AH401" s="299">
        <f>+'1次効果'!AH785</f>
        <v>1.2807356303529808E-6</v>
      </c>
      <c r="AI401" s="299">
        <f>+'1次効果'!AI785</f>
        <v>3.8859449076919496E-7</v>
      </c>
      <c r="AJ401" s="299">
        <f>+'1次効果'!AJ785</f>
        <v>1.7585813029318522E-6</v>
      </c>
      <c r="AK401" s="299">
        <f>+'1次効果'!AK785</f>
        <v>2.292708642824459E-6</v>
      </c>
      <c r="AL401" s="299">
        <f>+'1次効果'!AL785</f>
        <v>4.2590497560872587E-6</v>
      </c>
      <c r="AM401" s="299">
        <f>+'1次効果'!AM785</f>
        <v>9.8890694066516496E-6</v>
      </c>
      <c r="AN401" s="299">
        <f>+'1次効果'!AN785</f>
        <v>2.085519052208278E-6</v>
      </c>
      <c r="AO401" s="299">
        <f>+'1次効果'!AO785</f>
        <v>0.11791824082752007</v>
      </c>
      <c r="AP401" s="299">
        <f>+'1次効果'!AP785</f>
        <v>8.2226371098203625E-3</v>
      </c>
      <c r="AQ401" s="299">
        <f>+'1次効果'!AQ785</f>
        <v>1.3611943050062616E-3</v>
      </c>
      <c r="AR401" s="299">
        <f>+'1次効果'!AR785</f>
        <v>0</v>
      </c>
      <c r="AS401" s="299">
        <f>+'1次効果'!AS785</f>
        <v>6.9753875197796348E-6</v>
      </c>
      <c r="AT401" s="299">
        <f>+'1次効果'!AT785</f>
        <v>4.1556100710108025E-6</v>
      </c>
      <c r="AU401" s="299">
        <f>+'1次効果'!AU785</f>
        <v>1.6911519046761964E-6</v>
      </c>
      <c r="AV401" s="299">
        <f>+'1次効果'!AV785</f>
        <v>1.7248761864948497E-4</v>
      </c>
      <c r="AW401" s="299">
        <f>+'1次効果'!AW785</f>
        <v>3.1165451530082661E-6</v>
      </c>
      <c r="AX401" s="299">
        <f>+'1次効果'!AX785</f>
        <v>7.1493372852567034E-6</v>
      </c>
      <c r="AY401" s="299">
        <f>+'1次効果'!AY785</f>
        <v>7.8462477574128395E-6</v>
      </c>
      <c r="AZ401" s="299">
        <f>+'1次効果'!AZ785</f>
        <v>6.8107154510819438E-6</v>
      </c>
      <c r="BA401" s="299">
        <f>+'1次効果'!BA785</f>
        <v>1.0986694882989851E-6</v>
      </c>
      <c r="BB401" s="299">
        <f>+'1次効果'!BB785</f>
        <v>2.1245027269028559E-6</v>
      </c>
      <c r="BC401" s="299">
        <f>+'1次効果'!BC785</f>
        <v>5.249017444225721E-6</v>
      </c>
      <c r="BD401" s="299">
        <f>+'1次効果'!BD785</f>
        <v>3.820029502296345E-6</v>
      </c>
      <c r="BE401" s="299">
        <f>+'1次効果'!BE785</f>
        <v>2.6673289686497076E-6</v>
      </c>
      <c r="BF401" s="299">
        <f>+'1次効果'!BF785</f>
        <v>6.0545787725016748E-6</v>
      </c>
      <c r="BG401" s="299">
        <f>+'1次効果'!BG785</f>
        <v>1.9024412557751324E-6</v>
      </c>
      <c r="BH401" s="299">
        <f>+'1次効果'!BH785</f>
        <v>3.6978154556800343E-6</v>
      </c>
      <c r="BI401" s="299">
        <f>+'1次効果'!BI785</f>
        <v>2.9450653864383256E-6</v>
      </c>
      <c r="BJ401" s="299">
        <f>+'1次効果'!BJ785</f>
        <v>2.6820716976378876E-6</v>
      </c>
      <c r="BK401" s="299">
        <f>+'1次効果'!BK785</f>
        <v>4.4242175362904273E-6</v>
      </c>
      <c r="BL401" s="299">
        <f>+'1次効果'!BL785</f>
        <v>1.5530718479346478E-5</v>
      </c>
      <c r="BM401" s="299">
        <f>+'1次効果'!BM785</f>
        <v>2.0625018286796965E-7</v>
      </c>
      <c r="BN401" s="299">
        <f>+'1次効果'!BN785</f>
        <v>3.5473274337242168E-6</v>
      </c>
      <c r="BO401" s="299">
        <f>+'1次効果'!BO785</f>
        <v>4.8644286787064979E-6</v>
      </c>
      <c r="BP401" s="299">
        <f>+'1次効果'!BP785</f>
        <v>1.8100746011415239E-6</v>
      </c>
      <c r="BQ401" s="299">
        <f>+'1次効果'!BQ785</f>
        <v>2.8388324925247847E-6</v>
      </c>
      <c r="BR401" s="299">
        <f>+'1次効果'!BR785</f>
        <v>0</v>
      </c>
      <c r="BS401" s="299">
        <f>+'1次効果'!BS785</f>
        <v>1.1995954909677159E-6</v>
      </c>
      <c r="BT401" s="299">
        <f>+'1次効果'!BT785</f>
        <v>1.2887018164765714E-5</v>
      </c>
      <c r="BU401" s="299">
        <f>+'1次効果'!BU785</f>
        <v>7.1626962594740015E-6</v>
      </c>
      <c r="BV401" s="299">
        <f>+'1次効果'!BV785</f>
        <v>1.8458460689788592E-5</v>
      </c>
      <c r="BW401" s="299">
        <f>+'1次効果'!BW785</f>
        <v>8.6931790699877093E-6</v>
      </c>
      <c r="BX401" s="299">
        <f>+'1次効果'!BX785</f>
        <v>5.6887166100829569E-6</v>
      </c>
      <c r="BY401" s="299">
        <f>+'1次効果'!BY785</f>
        <v>0</v>
      </c>
      <c r="BZ401" s="299">
        <f>+'1次効果'!BZ785</f>
        <v>0</v>
      </c>
      <c r="CA401" s="299">
        <f>+'1次効果'!CA785</f>
        <v>1.7518075780496834E-6</v>
      </c>
      <c r="CB401" s="299">
        <f>+'1次効果'!CB785</f>
        <v>1.1571083395248684E-6</v>
      </c>
      <c r="CC401" s="299">
        <f>+'1次効果'!CC785</f>
        <v>7.9195253013815014E-6</v>
      </c>
      <c r="CD401" s="299">
        <f>+'1次効果'!CD785</f>
        <v>4.6042272725393666E-6</v>
      </c>
      <c r="CE401" s="299">
        <f>+'1次効果'!CE785</f>
        <v>1.4511964623242095E-6</v>
      </c>
      <c r="CF401" s="299">
        <f>+'1次効果'!CF785</f>
        <v>2.6506405365122336E-6</v>
      </c>
      <c r="CG401" s="299">
        <f>+'1次効果'!CG785</f>
        <v>0</v>
      </c>
      <c r="CH401" s="299">
        <f>+'1次効果'!CH785</f>
        <v>5.5564089157158793E-6</v>
      </c>
      <c r="CI401" s="299">
        <f>+'1次効果'!CI785</f>
        <v>4.0433147116015581E-6</v>
      </c>
      <c r="CJ401" s="299">
        <f>+'1次効果'!CJ785</f>
        <v>2.2081447290027846E-6</v>
      </c>
      <c r="CK401" s="299">
        <f>+'1次効果'!CK785</f>
        <v>1.1645642142398804E-4</v>
      </c>
      <c r="CL401" s="299">
        <f>+'1次効果'!CL785</f>
        <v>8.9076082101142931E-7</v>
      </c>
      <c r="CM401" s="299">
        <f>+'1次効果'!CM785</f>
        <v>1.0525156123245335E-5</v>
      </c>
      <c r="CN401" s="299">
        <f>+'1次効果'!CN785</f>
        <v>4.2036220227774166E-7</v>
      </c>
      <c r="CO401" s="299">
        <f>+'1次効果'!CO785</f>
        <v>2.3829326214014845E-6</v>
      </c>
      <c r="CP401" s="299">
        <f>+'1次効果'!CP785</f>
        <v>1.5012131332281445E-6</v>
      </c>
      <c r="CQ401" s="299">
        <f>+'1次効果'!CQ785</f>
        <v>1.1946423203736875E-5</v>
      </c>
      <c r="CR401" s="299">
        <f>+'1次効果'!CR785</f>
        <v>1.7357023490526153E-6</v>
      </c>
      <c r="CS401" s="299">
        <f>+'1次効果'!CS785</f>
        <v>1.2630075854688839E-6</v>
      </c>
      <c r="CT401" s="299">
        <f>+'1次効果'!CT785</f>
        <v>3.2625979802173095E-6</v>
      </c>
      <c r="CU401" s="299">
        <f>+'1次効果'!CU785</f>
        <v>2.7040846153649834E-6</v>
      </c>
      <c r="CV401" s="299">
        <f>+'1次効果'!CV785</f>
        <v>1.389710555818668E-6</v>
      </c>
      <c r="CW401" s="299">
        <f>+'1次効果'!CW785</f>
        <v>1.2006743524520462E-6</v>
      </c>
      <c r="CX401" s="299">
        <f>+'1次効果'!CX785</f>
        <v>1.8270820466660884E-6</v>
      </c>
      <c r="CY401" s="299">
        <f>+'1次効果'!CY785</f>
        <v>1.2876108326992277E-6</v>
      </c>
      <c r="CZ401" s="299">
        <f>+'1次効果'!CZ785</f>
        <v>1.7740654109000309E-6</v>
      </c>
      <c r="DA401" s="299">
        <f>+'1次効果'!DA785</f>
        <v>2.2460415373217421E-6</v>
      </c>
      <c r="DB401" s="299">
        <f>+'1次効果'!DB785</f>
        <v>8.62678175609651E-5</v>
      </c>
      <c r="DC401" s="299">
        <f>+'1次効果'!DC785</f>
        <v>2.0696600691088206E-6</v>
      </c>
      <c r="DD401" s="299">
        <f>+'1次効果'!DD785</f>
        <v>1.8040604481994018E-6</v>
      </c>
      <c r="DE401" s="299">
        <f>+'1次効果'!DE785</f>
        <v>6.3063748195309265E-7</v>
      </c>
      <c r="DF401" s="299">
        <f>+'1次効果'!DF785</f>
        <v>0</v>
      </c>
      <c r="DG401" s="299">
        <f>+'1次効果'!DG785</f>
        <v>2.4768305811259005E-6</v>
      </c>
      <c r="DH401" s="299">
        <f>+'1次効果'!DH785</f>
        <v>3.2574968248024228E-6</v>
      </c>
      <c r="DI401" s="299">
        <f>+'1次効果'!DI785</f>
        <v>6.3078281210933183E-6</v>
      </c>
      <c r="DJ401" s="299">
        <f>+'1次効果'!DJ785</f>
        <v>6.6824378708937876E-6</v>
      </c>
      <c r="DK401" s="299">
        <f>+'1次効果'!DK785</f>
        <v>2.6223955132040517E-6</v>
      </c>
      <c r="DL401" s="299">
        <f>+'1次効果'!DL785</f>
        <v>2.279689649737587E-6</v>
      </c>
      <c r="DM401" s="299">
        <f>+'1次効果'!DM785</f>
        <v>3.3403397957739523E-6</v>
      </c>
      <c r="DN401" s="299">
        <f>+'1次効果'!DN785</f>
        <v>1.5428407048987495E-6</v>
      </c>
      <c r="DO401" s="299">
        <f>+'1次効果'!DO785</f>
        <v>1.9436653538789442E-6</v>
      </c>
      <c r="DP401" s="299">
        <f>+'1次効果'!DP785</f>
        <v>2.4559289773340372E-6</v>
      </c>
      <c r="DQ401" s="299">
        <f>+'1次効果'!DQ785</f>
        <v>1.8019490526798525E-6</v>
      </c>
      <c r="DR401" s="299">
        <f>+'1次効果'!DR785</f>
        <v>5.1915010974883224E-6</v>
      </c>
      <c r="DS401" s="299">
        <f>+'1次効果'!DS785</f>
        <v>7.6003390537493213E-7</v>
      </c>
      <c r="DT401" s="299">
        <f>+'1次効果'!DT785</f>
        <v>3.0353377710563191E-6</v>
      </c>
      <c r="DU401" s="299">
        <f>+'1次効果'!DU785</f>
        <v>3.4761650495430417E-5</v>
      </c>
      <c r="DV401" s="299">
        <f>+'1次効果'!DV785</f>
        <v>5.2436904709360065E-5</v>
      </c>
      <c r="DW401" s="299">
        <f>+'1次効果'!DW785</f>
        <v>4.4307107978221631E-6</v>
      </c>
      <c r="DX401" s="299">
        <f>+'1次効果'!DX785</f>
        <v>1.5258339211063685E-6</v>
      </c>
      <c r="DY401" s="299">
        <f>+'1次効果'!DY785</f>
        <v>1.606859090980487E-4</v>
      </c>
      <c r="DZ401" s="299">
        <f>+'1次効果'!DZ785</f>
        <v>1.957802571729454E-4</v>
      </c>
      <c r="EA401" s="299">
        <f>+'1次効果'!EA785</f>
        <v>4.2411602268458722E-5</v>
      </c>
      <c r="EB401" s="299">
        <f>+'1次効果'!EB785</f>
        <v>1.6790254541591706E-3</v>
      </c>
      <c r="EC401" s="299">
        <f>+'1次効果'!EC785</f>
        <v>4.5938195127766951E-4</v>
      </c>
      <c r="ED401" s="299">
        <f>+'1次効果'!ED785</f>
        <v>2.8275012978483583E-4</v>
      </c>
      <c r="EE401" s="299">
        <f>+'1次効果'!EE785</f>
        <v>3.6063443733145514E-5</v>
      </c>
      <c r="EF401" s="299">
        <f>+'1次効果'!EF785</f>
        <v>8.9684113625094214E-5</v>
      </c>
      <c r="EG401" s="299">
        <f>+'1次効果'!EG785</f>
        <v>1.7799574683669203E-5</v>
      </c>
      <c r="EH401" s="299">
        <f>+'1次効果'!EH785</f>
        <v>7.8636152241904627E-6</v>
      </c>
      <c r="EI401" s="299">
        <f>+'1次効果'!EI785</f>
        <v>3.9257642714674159E-6</v>
      </c>
      <c r="EJ401" s="299">
        <f>+'1次効果'!EJ785</f>
        <v>7.0841553907353881E-6</v>
      </c>
      <c r="EK401" s="299">
        <f>+'1次効果'!EK785</f>
        <v>1.5782793109843401E-6</v>
      </c>
      <c r="EL401" s="299">
        <f>+'1次効果'!EL785</f>
        <v>2.9629955768813178E-6</v>
      </c>
      <c r="EM401" s="299">
        <f>+'1次効果'!EM785</f>
        <v>2.7929634273442543E-6</v>
      </c>
      <c r="EN401" s="299">
        <f>+'1次効果'!EN785</f>
        <v>1.6064164782948973E-6</v>
      </c>
      <c r="EO401" s="299">
        <f>+'1次効果'!EO785</f>
        <v>2.1934498567981719E-6</v>
      </c>
      <c r="EP401" s="299">
        <f>+'1次効果'!EP785</f>
        <v>7.3095924423138117E-7</v>
      </c>
      <c r="EQ401" s="299">
        <f>+'1次効果'!EQ785</f>
        <v>8.0512877431620948E-7</v>
      </c>
      <c r="ER401" s="299">
        <f>+'1次効果'!ER785</f>
        <v>7.0433867475257776E-6</v>
      </c>
      <c r="ES401" s="299">
        <f>+'1次効果'!ES785</f>
        <v>5.2490222484823246E-6</v>
      </c>
      <c r="ET401" s="299">
        <f>+'1次効果'!ET785</f>
        <v>4.9850380409477719E-6</v>
      </c>
      <c r="EU401" s="299">
        <f>+'1次効果'!EU785</f>
        <v>1.0285821891167149E-6</v>
      </c>
      <c r="EV401" s="299">
        <f>+'1次効果'!EV785</f>
        <v>1.7091474217888027E-6</v>
      </c>
      <c r="EW401" s="299">
        <f>+'1次効果'!EW785</f>
        <v>7.5672467757513605E-7</v>
      </c>
      <c r="EX401" s="299">
        <f>+'1次効果'!EX785</f>
        <v>4.5664013676931851E-6</v>
      </c>
      <c r="EY401" s="299">
        <f>+'1次効果'!EY785</f>
        <v>3.302632695488351E-6</v>
      </c>
      <c r="EZ401" s="299">
        <f>+'1次効果'!EZ785</f>
        <v>5.3729226139242148E-7</v>
      </c>
      <c r="FA401" s="299">
        <f>+'1次効果'!FA785</f>
        <v>9.2255665794543809E-6</v>
      </c>
      <c r="FB401" s="299">
        <f>+'1次効果'!FB785</f>
        <v>1.0189272466047219E-5</v>
      </c>
      <c r="FC401" s="299">
        <f>+'1次効果'!FC785</f>
        <v>6.9716510998729837E-4</v>
      </c>
      <c r="FD401" s="299">
        <f>+'1次効果'!FD785</f>
        <v>1.5077213435452584E-6</v>
      </c>
      <c r="FE401" s="299">
        <f>+'1次効果'!FE785</f>
        <v>9.6141130792495771E-7</v>
      </c>
      <c r="FF401" s="299">
        <f>+'1次効果'!FF785</f>
        <v>2.3902786076445605E-6</v>
      </c>
      <c r="FG401" s="299">
        <f>+'1次効果'!FG785</f>
        <v>5.8864100308953522E-6</v>
      </c>
      <c r="FH401" s="299">
        <f>+'1次効果'!FH785</f>
        <v>4.4476044891850107E-6</v>
      </c>
      <c r="FI401" s="299">
        <f>+'1次効果'!FI785</f>
        <v>1.5259794530831178E-6</v>
      </c>
      <c r="FJ401" s="299">
        <f>+'1次効果'!FJ785</f>
        <v>3.220887674160652E-6</v>
      </c>
      <c r="FK401" s="299">
        <f>+'1次効果'!FK785</f>
        <v>3.7102268808979351E-6</v>
      </c>
      <c r="FL401" s="299">
        <f>+'1次効果'!FL785</f>
        <v>2.3576176148368362E-6</v>
      </c>
      <c r="FM401" s="299">
        <f>+'1次効果'!FM785</f>
        <v>4.2028501836081979E-6</v>
      </c>
      <c r="FN401" s="299">
        <f>+'1次効果'!FN785</f>
        <v>2.0842652433972033E-6</v>
      </c>
      <c r="FO401" s="299">
        <f>+'1次効果'!FO785</f>
        <v>4.0096779219903354E-6</v>
      </c>
      <c r="FP401" s="299">
        <f>+'1次効果'!FP785</f>
        <v>2.9221221645370209E-6</v>
      </c>
      <c r="FQ401" s="299">
        <f>+'1次効果'!FQ785</f>
        <v>3.3485785259170677E-6</v>
      </c>
      <c r="FR401" s="299">
        <f>+'1次効果'!FR785</f>
        <v>1.7398951830793497E-6</v>
      </c>
      <c r="FS401" s="299">
        <f>+'1次効果'!FS785</f>
        <v>1.1812426381189849E-6</v>
      </c>
      <c r="FT401" s="299">
        <f>+'1次効果'!FT785</f>
        <v>5.5192611564282869E-6</v>
      </c>
      <c r="FU401" s="299">
        <f>+'1次効果'!FU785</f>
        <v>4.7323728356946903E-6</v>
      </c>
      <c r="FV401" s="299">
        <f>+'1次効果'!FV785</f>
        <v>3.481868350362009E-6</v>
      </c>
      <c r="FW401" s="299">
        <f>+'1次効果'!FW785</f>
        <v>1.8807902449529712E-6</v>
      </c>
      <c r="FX401" s="299">
        <f>+'1次効果'!FX785</f>
        <v>1.3268375171640357E-6</v>
      </c>
      <c r="FY401" s="299">
        <f>+'1次効果'!FY785</f>
        <v>2.0092962930747311E-6</v>
      </c>
      <c r="FZ401" s="299">
        <f>+'1次効果'!FZ785</f>
        <v>5.0123209740644274E-6</v>
      </c>
      <c r="GA401" s="299">
        <f>+'1次効果'!GA785</f>
        <v>8.1614937998046561E-7</v>
      </c>
      <c r="GB401" s="299">
        <f>+'1次効果'!GB785</f>
        <v>2.7720856632908164E-6</v>
      </c>
      <c r="GC401" s="299">
        <f>+'1次効果'!GC785</f>
        <v>2.0257654452316717E-5</v>
      </c>
      <c r="GD401" s="299">
        <f>+'1次効果'!GD785</f>
        <v>2.4936061511952409E-5</v>
      </c>
      <c r="GE401" s="299">
        <f>+'1次効果'!GE785</f>
        <v>1.5989953910554243E-6</v>
      </c>
      <c r="GF401" s="299">
        <f>+'1次効果'!GF785</f>
        <v>7.388604311206792E-6</v>
      </c>
      <c r="GG401" s="299">
        <f>+'1次効果'!GG785</f>
        <v>1.1565683495937908E-5</v>
      </c>
      <c r="GH401" s="298">
        <f>+'1次効果'!GH785</f>
        <v>2.7517756261063969E-5</v>
      </c>
      <c r="GI401" s="297">
        <f>+'1次効果'!GI785</f>
        <v>2.1130664519964535E-6</v>
      </c>
    </row>
    <row r="402" spans="2:191" s="148" customFormat="1">
      <c r="B402" s="277" t="str">
        <f>+'1次効果'!B399</f>
        <v>0153</v>
      </c>
      <c r="C402" s="340" t="str">
        <f>+'1次効果'!C399</f>
        <v>特用林産物</v>
      </c>
      <c r="D402" s="354">
        <f>+'1次効果'!D786</f>
        <v>1.4499385552386257E-7</v>
      </c>
      <c r="E402" s="299">
        <f>+'1次効果'!E786</f>
        <v>2.744178434208651E-7</v>
      </c>
      <c r="F402" s="299">
        <f>+'1次効果'!F786</f>
        <v>1.7346716629649151E-4</v>
      </c>
      <c r="G402" s="299">
        <f>+'1次効果'!G786</f>
        <v>3.6548723596771429E-7</v>
      </c>
      <c r="H402" s="299">
        <f>+'1次効果'!H786</f>
        <v>2.7338151607524334E-7</v>
      </c>
      <c r="I402" s="299">
        <f>+'1次効果'!I786</f>
        <v>9.2942277299200995E-5</v>
      </c>
      <c r="J402" s="299">
        <f>+'1次効果'!J786</f>
        <v>2.9904779218464881E-6</v>
      </c>
      <c r="K402" s="299">
        <f>+'1次効果'!K786</f>
        <v>3.298491449465235E-7</v>
      </c>
      <c r="L402" s="299">
        <f>+'1次効果'!L786</f>
        <v>4.6774316643161051E-8</v>
      </c>
      <c r="M402" s="299">
        <f>+'1次効果'!M786</f>
        <v>2.0638870248319795E-7</v>
      </c>
      <c r="N402" s="299">
        <f>+'1次効果'!N786</f>
        <v>1.0000102453936948</v>
      </c>
      <c r="O402" s="299">
        <f>+'1次効果'!O786</f>
        <v>8.8772785700977339E-5</v>
      </c>
      <c r="P402" s="299">
        <f>+'1次効果'!P786</f>
        <v>1.1037099080025814E-6</v>
      </c>
      <c r="Q402" s="299">
        <f>+'1次効果'!Q786</f>
        <v>0</v>
      </c>
      <c r="R402" s="299">
        <f>+'1次効果'!R786</f>
        <v>0</v>
      </c>
      <c r="S402" s="299">
        <f>+'1次効果'!S786</f>
        <v>9.3600835927249892E-7</v>
      </c>
      <c r="T402" s="299">
        <f>+'1次効果'!T786</f>
        <v>1.2309978043997799E-6</v>
      </c>
      <c r="U402" s="299">
        <f>+'1次効果'!U786</f>
        <v>1.6503887192397528E-6</v>
      </c>
      <c r="V402" s="299">
        <f>+'1次効果'!V786</f>
        <v>4.6082728030241406E-6</v>
      </c>
      <c r="W402" s="299">
        <f>+'1次効果'!W786</f>
        <v>1.7225762126971592E-4</v>
      </c>
      <c r="X402" s="299">
        <f>+'1次効果'!X786</f>
        <v>9.8254296206250183E-8</v>
      </c>
      <c r="Y402" s="299">
        <f>+'1次効果'!Y786</f>
        <v>4.9290202209321835E-5</v>
      </c>
      <c r="Z402" s="299">
        <f>+'1次効果'!Z786</f>
        <v>1.6469228711381791E-3</v>
      </c>
      <c r="AA402" s="299">
        <f>+'1次効果'!AA786</f>
        <v>9.6170393515797472E-6</v>
      </c>
      <c r="AB402" s="299">
        <f>+'1次効果'!AB786</f>
        <v>2.1788965422460649E-3</v>
      </c>
      <c r="AC402" s="299">
        <f>+'1次効果'!AC786</f>
        <v>4.0568006802160677E-6</v>
      </c>
      <c r="AD402" s="299">
        <f>+'1次効果'!AD786</f>
        <v>2.9766483865033535E-6</v>
      </c>
      <c r="AE402" s="299">
        <f>+'1次効果'!AE786</f>
        <v>1.1697969577351442E-6</v>
      </c>
      <c r="AF402" s="299">
        <f>+'1次効果'!AF786</f>
        <v>0</v>
      </c>
      <c r="AG402" s="299">
        <f>+'1次効果'!AG786</f>
        <v>2.2525746994044896E-6</v>
      </c>
      <c r="AH402" s="299">
        <f>+'1次効果'!AH786</f>
        <v>5.1332218753697145E-8</v>
      </c>
      <c r="AI402" s="299">
        <f>+'1次効果'!AI786</f>
        <v>2.6217747866883074E-8</v>
      </c>
      <c r="AJ402" s="299">
        <f>+'1次効果'!AJ786</f>
        <v>2.9972384075564282E-6</v>
      </c>
      <c r="AK402" s="299">
        <f>+'1次効果'!AK786</f>
        <v>9.2859032793738823E-7</v>
      </c>
      <c r="AL402" s="299">
        <f>+'1次効果'!AL786</f>
        <v>1.8554355327529805E-6</v>
      </c>
      <c r="AM402" s="299">
        <f>+'1次効果'!AM786</f>
        <v>1.4879999261120823E-6</v>
      </c>
      <c r="AN402" s="299">
        <f>+'1次効果'!AN786</f>
        <v>1.0058571186350209E-6</v>
      </c>
      <c r="AO402" s="299">
        <f>+'1次効果'!AO786</f>
        <v>2.0066841015511936E-6</v>
      </c>
      <c r="AP402" s="299">
        <f>+'1次効果'!AP786</f>
        <v>1.2258304273688218E-3</v>
      </c>
      <c r="AQ402" s="299">
        <f>+'1次効果'!AQ786</f>
        <v>2.8719900959862665E-6</v>
      </c>
      <c r="AR402" s="299">
        <f>+'1次効果'!AR786</f>
        <v>0</v>
      </c>
      <c r="AS402" s="299">
        <f>+'1次効果'!AS786</f>
        <v>6.3338668533810477E-7</v>
      </c>
      <c r="AT402" s="299">
        <f>+'1次効果'!AT786</f>
        <v>1.8013904166119171E-6</v>
      </c>
      <c r="AU402" s="299">
        <f>+'1次効果'!AU786</f>
        <v>6.6376832823268312E-7</v>
      </c>
      <c r="AV402" s="299">
        <f>+'1次効果'!AV786</f>
        <v>3.8097820552928322E-7</v>
      </c>
      <c r="AW402" s="299">
        <f>+'1次効果'!AW786</f>
        <v>5.4208346992351868E-7</v>
      </c>
      <c r="AX402" s="299">
        <f>+'1次効果'!AX786</f>
        <v>2.4295576342903513E-6</v>
      </c>
      <c r="AY402" s="299">
        <f>+'1次効果'!AY786</f>
        <v>2.4833875463013296E-6</v>
      </c>
      <c r="AZ402" s="299">
        <f>+'1次効果'!AZ786</f>
        <v>1.2117128891873993E-4</v>
      </c>
      <c r="BA402" s="299">
        <f>+'1次効果'!BA786</f>
        <v>5.3354221518207184E-7</v>
      </c>
      <c r="BB402" s="299">
        <f>+'1次効果'!BB786</f>
        <v>6.9418324100659419E-7</v>
      </c>
      <c r="BC402" s="299">
        <f>+'1次効果'!BC786</f>
        <v>9.4889229502066722E-7</v>
      </c>
      <c r="BD402" s="299">
        <f>+'1次効果'!BD786</f>
        <v>1.9304093339337717E-6</v>
      </c>
      <c r="BE402" s="299">
        <f>+'1次効果'!BE786</f>
        <v>7.1715470745104792E-7</v>
      </c>
      <c r="BF402" s="299">
        <f>+'1次効果'!BF786</f>
        <v>8.9082327026452684E-7</v>
      </c>
      <c r="BG402" s="299">
        <f>+'1次効果'!BG786</f>
        <v>1.0751786678890137E-6</v>
      </c>
      <c r="BH402" s="299">
        <f>+'1次効果'!BH786</f>
        <v>1.4458117252241224E-6</v>
      </c>
      <c r="BI402" s="299">
        <f>+'1次効果'!BI786</f>
        <v>6.3251655658417473E-5</v>
      </c>
      <c r="BJ402" s="299">
        <f>+'1次効果'!BJ786</f>
        <v>4.9543739342166236E-6</v>
      </c>
      <c r="BK402" s="299">
        <f>+'1次効果'!BK786</f>
        <v>2.7459703734721299E-6</v>
      </c>
      <c r="BL402" s="299">
        <f>+'1次効果'!BL786</f>
        <v>8.2434651109805851E-4</v>
      </c>
      <c r="BM402" s="299">
        <f>+'1次効果'!BM786</f>
        <v>3.5786730827041257E-8</v>
      </c>
      <c r="BN402" s="299">
        <f>+'1次効果'!BN786</f>
        <v>7.0332703320007153E-7</v>
      </c>
      <c r="BO402" s="299">
        <f>+'1次効果'!BO786</f>
        <v>5.9685934372894317E-7</v>
      </c>
      <c r="BP402" s="299">
        <f>+'1次効果'!BP786</f>
        <v>4.682205247668635E-6</v>
      </c>
      <c r="BQ402" s="299">
        <f>+'1次効果'!BQ786</f>
        <v>1.5635859369187165E-6</v>
      </c>
      <c r="BR402" s="299">
        <f>+'1次効果'!BR786</f>
        <v>0</v>
      </c>
      <c r="BS402" s="299">
        <f>+'1次効果'!BS786</f>
        <v>6.5058807503929344E-7</v>
      </c>
      <c r="BT402" s="299">
        <f>+'1次効果'!BT786</f>
        <v>1.4158950315601284E-6</v>
      </c>
      <c r="BU402" s="299">
        <f>+'1次効果'!BU786</f>
        <v>4.5592813999534101E-7</v>
      </c>
      <c r="BV402" s="299">
        <f>+'1次効果'!BV786</f>
        <v>2.3775809925849969E-6</v>
      </c>
      <c r="BW402" s="299">
        <f>+'1次効果'!BW786</f>
        <v>9.0476662803633387E-7</v>
      </c>
      <c r="BX402" s="299">
        <f>+'1次効果'!BX786</f>
        <v>1.413229057166916E-6</v>
      </c>
      <c r="BY402" s="299">
        <f>+'1次効果'!BY786</f>
        <v>0</v>
      </c>
      <c r="BZ402" s="299">
        <f>+'1次効果'!BZ786</f>
        <v>0</v>
      </c>
      <c r="CA402" s="299">
        <f>+'1次効果'!CA786</f>
        <v>1.2369407228987505E-7</v>
      </c>
      <c r="CB402" s="299">
        <f>+'1次効果'!CB786</f>
        <v>2.0558622688813498E-7</v>
      </c>
      <c r="CC402" s="299">
        <f>+'1次効果'!CC786</f>
        <v>2.8788489398819937E-7</v>
      </c>
      <c r="CD402" s="299">
        <f>+'1次効果'!CD786</f>
        <v>5.0344304714014605E-7</v>
      </c>
      <c r="CE402" s="299">
        <f>+'1次効果'!CE786</f>
        <v>7.9281236318646876E-8</v>
      </c>
      <c r="CF402" s="299">
        <f>+'1次効果'!CF786</f>
        <v>1.086330685784006E-7</v>
      </c>
      <c r="CG402" s="299">
        <f>+'1次効果'!CG786</f>
        <v>0</v>
      </c>
      <c r="CH402" s="299">
        <f>+'1次効果'!CH786</f>
        <v>8.8355989514771322E-7</v>
      </c>
      <c r="CI402" s="299">
        <f>+'1次効果'!CI786</f>
        <v>3.162145599789962E-7</v>
      </c>
      <c r="CJ402" s="299">
        <f>+'1次効果'!CJ786</f>
        <v>4.0825666040135315E-7</v>
      </c>
      <c r="CK402" s="299">
        <f>+'1次効果'!CK786</f>
        <v>2.1973303494747498E-7</v>
      </c>
      <c r="CL402" s="299">
        <f>+'1次効果'!CL786</f>
        <v>1.0354712050179674E-7</v>
      </c>
      <c r="CM402" s="299">
        <f>+'1次効果'!CM786</f>
        <v>2.9170742429913798E-7</v>
      </c>
      <c r="CN402" s="299">
        <f>+'1次効果'!CN786</f>
        <v>5.3938475349815414E-8</v>
      </c>
      <c r="CO402" s="299">
        <f>+'1次効果'!CO786</f>
        <v>2.0430756373268605E-7</v>
      </c>
      <c r="CP402" s="299">
        <f>+'1次効果'!CP786</f>
        <v>1.6829538159956893E-7</v>
      </c>
      <c r="CQ402" s="299">
        <f>+'1次効果'!CQ786</f>
        <v>2.9994479692015784E-7</v>
      </c>
      <c r="CR402" s="299">
        <f>+'1次効果'!CR786</f>
        <v>2.0728594198966942E-7</v>
      </c>
      <c r="CS402" s="299">
        <f>+'1次効果'!CS786</f>
        <v>1.6090593740666309E-7</v>
      </c>
      <c r="CT402" s="299">
        <f>+'1次効果'!CT786</f>
        <v>1.8891823762661407E-7</v>
      </c>
      <c r="CU402" s="299">
        <f>+'1次効果'!CU786</f>
        <v>2.1889133510862972E-7</v>
      </c>
      <c r="CV402" s="299">
        <f>+'1次効果'!CV786</f>
        <v>1.6801717558926911E-7</v>
      </c>
      <c r="CW402" s="299">
        <f>+'1次効果'!CW786</f>
        <v>2.1617288699267772E-7</v>
      </c>
      <c r="CX402" s="299">
        <f>+'1次効果'!CX786</f>
        <v>3.6834097107673605E-7</v>
      </c>
      <c r="CY402" s="299">
        <f>+'1次効果'!CY786</f>
        <v>1.5125495376934806E-7</v>
      </c>
      <c r="CZ402" s="299">
        <f>+'1次効果'!CZ786</f>
        <v>2.4503808238053146E-7</v>
      </c>
      <c r="DA402" s="299">
        <f>+'1次効果'!DA786</f>
        <v>1.9393663970638959E-6</v>
      </c>
      <c r="DB402" s="299">
        <f>+'1次効果'!DB786</f>
        <v>2.8567964527647392E-7</v>
      </c>
      <c r="DC402" s="299">
        <f>+'1次効果'!DC786</f>
        <v>3.6518783178262067E-7</v>
      </c>
      <c r="DD402" s="299">
        <f>+'1次効果'!DD786</f>
        <v>3.8505478130147412E-7</v>
      </c>
      <c r="DE402" s="299">
        <f>+'1次効果'!DE786</f>
        <v>4.8409585371172105E-8</v>
      </c>
      <c r="DF402" s="299">
        <f>+'1次効果'!DF786</f>
        <v>0</v>
      </c>
      <c r="DG402" s="299">
        <f>+'1次効果'!DG786</f>
        <v>6.5638228215578193E-7</v>
      </c>
      <c r="DH402" s="299">
        <f>+'1次効果'!DH786</f>
        <v>4.3800485991833917E-7</v>
      </c>
      <c r="DI402" s="299">
        <f>+'1次効果'!DI786</f>
        <v>2.9246092162002702E-7</v>
      </c>
      <c r="DJ402" s="299">
        <f>+'1次効果'!DJ786</f>
        <v>2.3154280214526694E-7</v>
      </c>
      <c r="DK402" s="299">
        <f>+'1次効果'!DK786</f>
        <v>2.1922841730404511E-7</v>
      </c>
      <c r="DL402" s="299">
        <f>+'1次効果'!DL786</f>
        <v>4.9774695421585045E-7</v>
      </c>
      <c r="DM402" s="299">
        <f>+'1次効果'!DM786</f>
        <v>5.8103330847204134E-7</v>
      </c>
      <c r="DN402" s="299">
        <f>+'1次効果'!DN786</f>
        <v>1.9036818244729136E-7</v>
      </c>
      <c r="DO402" s="299">
        <f>+'1次効果'!DO786</f>
        <v>4.2015132419071958E-7</v>
      </c>
      <c r="DP402" s="299">
        <f>+'1次効果'!DP786</f>
        <v>3.2190748210808535E-7</v>
      </c>
      <c r="DQ402" s="299">
        <f>+'1次効果'!DQ786</f>
        <v>3.2200386920582335E-7</v>
      </c>
      <c r="DR402" s="299">
        <f>+'1次効果'!DR786</f>
        <v>4.0622690801568897E-7</v>
      </c>
      <c r="DS402" s="299">
        <f>+'1次効果'!DS786</f>
        <v>4.1764553725247743E-7</v>
      </c>
      <c r="DT402" s="299">
        <f>+'1次効果'!DT786</f>
        <v>6.5230612064474936E-7</v>
      </c>
      <c r="DU402" s="299">
        <f>+'1次効果'!DU786</f>
        <v>5.4580799688904284E-7</v>
      </c>
      <c r="DV402" s="299">
        <f>+'1次効果'!DV786</f>
        <v>4.5345645910085479E-7</v>
      </c>
      <c r="DW402" s="299">
        <f>+'1次効果'!DW786</f>
        <v>1.5061140751013413E-7</v>
      </c>
      <c r="DX402" s="299">
        <f>+'1次効果'!DX786</f>
        <v>2.8286454540970407E-7</v>
      </c>
      <c r="DY402" s="299">
        <f>+'1次効果'!DY786</f>
        <v>2.217350911440031E-4</v>
      </c>
      <c r="DZ402" s="299">
        <f>+'1次効果'!DZ786</f>
        <v>1.6625492410853181E-4</v>
      </c>
      <c r="EA402" s="299">
        <f>+'1次効果'!EA786</f>
        <v>2.818590720514217E-8</v>
      </c>
      <c r="EB402" s="299">
        <f>+'1次効果'!EB786</f>
        <v>4.2188864179068772E-6</v>
      </c>
      <c r="EC402" s="299">
        <f>+'1次効果'!EC786</f>
        <v>7.0121392279116279E-6</v>
      </c>
      <c r="ED402" s="299">
        <f>+'1次効果'!ED786</f>
        <v>1.1793894347070296E-5</v>
      </c>
      <c r="EE402" s="299">
        <f>+'1次効果'!EE786</f>
        <v>2.1286493008437056E-5</v>
      </c>
      <c r="EF402" s="299">
        <f>+'1次効果'!EF786</f>
        <v>7.3654383394412204E-6</v>
      </c>
      <c r="EG402" s="299">
        <f>+'1次効果'!EG786</f>
        <v>2.8200215152371653E-7</v>
      </c>
      <c r="EH402" s="299">
        <f>+'1次効果'!EH786</f>
        <v>4.329075932679759E-7</v>
      </c>
      <c r="EI402" s="299">
        <f>+'1次効果'!EI786</f>
        <v>1.7707221523002318E-7</v>
      </c>
      <c r="EJ402" s="299">
        <f>+'1次効果'!EJ786</f>
        <v>5.0374697642868262E-7</v>
      </c>
      <c r="EK402" s="299">
        <f>+'1次効果'!EK786</f>
        <v>2.4456981432424965E-7</v>
      </c>
      <c r="EL402" s="299">
        <f>+'1次効果'!EL786</f>
        <v>1.5049121845891402E-7</v>
      </c>
      <c r="EM402" s="299">
        <f>+'1次効果'!EM786</f>
        <v>2.5771831761584197E-7</v>
      </c>
      <c r="EN402" s="299">
        <f>+'1次効果'!EN786</f>
        <v>1.4090772805176089E-7</v>
      </c>
      <c r="EO402" s="299">
        <f>+'1次効果'!EO786</f>
        <v>1.8032210981647625E-7</v>
      </c>
      <c r="EP402" s="299">
        <f>+'1次効果'!EP786</f>
        <v>9.7291679020622521E-8</v>
      </c>
      <c r="EQ402" s="299">
        <f>+'1次効果'!EQ786</f>
        <v>5.371320534763123E-8</v>
      </c>
      <c r="ER402" s="299">
        <f>+'1次効果'!ER786</f>
        <v>3.3414731618182649E-7</v>
      </c>
      <c r="ES402" s="299">
        <f>+'1次効果'!ES786</f>
        <v>2.8060036849057244E-7</v>
      </c>
      <c r="ET402" s="299">
        <f>+'1次効果'!ET786</f>
        <v>2.2312611061777952E-7</v>
      </c>
      <c r="EU402" s="299">
        <f>+'1次効果'!EU786</f>
        <v>1.5770722029378141E-7</v>
      </c>
      <c r="EV402" s="299">
        <f>+'1次効果'!EV786</f>
        <v>1.0016922772316491E-7</v>
      </c>
      <c r="EW402" s="299">
        <f>+'1次効果'!EW786</f>
        <v>4.8549976066768755E-8</v>
      </c>
      <c r="EX402" s="299">
        <f>+'1次効果'!EX786</f>
        <v>2.5324468859635865E-7</v>
      </c>
      <c r="EY402" s="299">
        <f>+'1次効果'!EY786</f>
        <v>1.6606058008674293E-7</v>
      </c>
      <c r="EZ402" s="299">
        <f>+'1次効果'!EZ786</f>
        <v>1.1642062965745862E-7</v>
      </c>
      <c r="FA402" s="299">
        <f>+'1次効果'!FA786</f>
        <v>1.7014881624471866E-7</v>
      </c>
      <c r="FB402" s="299">
        <f>+'1次効果'!FB786</f>
        <v>3.4334353826245906E-7</v>
      </c>
      <c r="FC402" s="299">
        <f>+'1次効果'!FC786</f>
        <v>2.6531700552815294E-6</v>
      </c>
      <c r="FD402" s="299">
        <f>+'1次効果'!FD786</f>
        <v>9.6692604989802836E-8</v>
      </c>
      <c r="FE402" s="299">
        <f>+'1次効果'!FE786</f>
        <v>1.0823112807633583E-7</v>
      </c>
      <c r="FF402" s="299">
        <f>+'1次効果'!FF786</f>
        <v>2.4532553591761863E-7</v>
      </c>
      <c r="FG402" s="299">
        <f>+'1次効果'!FG786</f>
        <v>6.0703414145433941E-7</v>
      </c>
      <c r="FH402" s="299">
        <f>+'1次効果'!FH786</f>
        <v>1.0635863312845746E-6</v>
      </c>
      <c r="FI402" s="299">
        <f>+'1次効果'!FI786</f>
        <v>4.2642170928879137E-7</v>
      </c>
      <c r="FJ402" s="299">
        <f>+'1次効果'!FJ786</f>
        <v>2.9422538764610964E-7</v>
      </c>
      <c r="FK402" s="299">
        <f>+'1次効果'!FK786</f>
        <v>7.2661638901498222E-7</v>
      </c>
      <c r="FL402" s="299">
        <f>+'1次効果'!FL786</f>
        <v>1.3406100164018713E-5</v>
      </c>
      <c r="FM402" s="299">
        <f>+'1次効果'!FM786</f>
        <v>3.7852408806833855E-7</v>
      </c>
      <c r="FN402" s="299">
        <f>+'1次効果'!FN786</f>
        <v>2.2142709654687609E-7</v>
      </c>
      <c r="FO402" s="299">
        <f>+'1次効果'!FO786</f>
        <v>3.78629041038746E-7</v>
      </c>
      <c r="FP402" s="299">
        <f>+'1次効果'!FP786</f>
        <v>6.5587152700997529E-7</v>
      </c>
      <c r="FQ402" s="299">
        <f>+'1次効果'!FQ786</f>
        <v>1.2909759593183761E-6</v>
      </c>
      <c r="FR402" s="299">
        <f>+'1次効果'!FR786</f>
        <v>1.0788238889727894E-5</v>
      </c>
      <c r="FS402" s="299">
        <f>+'1次効果'!FS786</f>
        <v>4.6561269999475697E-7</v>
      </c>
      <c r="FT402" s="299">
        <f>+'1次効果'!FT786</f>
        <v>1.2633213769789041E-4</v>
      </c>
      <c r="FU402" s="299">
        <f>+'1次効果'!FU786</f>
        <v>1.4613324697189861E-4</v>
      </c>
      <c r="FV402" s="299">
        <f>+'1次効果'!FV786</f>
        <v>5.4001737327438874E-7</v>
      </c>
      <c r="FW402" s="299">
        <f>+'1次効果'!FW786</f>
        <v>7.3935292553771249E-7</v>
      </c>
      <c r="FX402" s="299">
        <f>+'1次効果'!FX786</f>
        <v>3.1110328067518617E-7</v>
      </c>
      <c r="FY402" s="299">
        <f>+'1次効果'!FY786</f>
        <v>6.7785372731505249E-7</v>
      </c>
      <c r="FZ402" s="299">
        <f>+'1次効果'!FZ786</f>
        <v>5.3919605416529291E-7</v>
      </c>
      <c r="GA402" s="299">
        <f>+'1次効果'!GA786</f>
        <v>2.1204921320844475E-7</v>
      </c>
      <c r="GB402" s="299">
        <f>+'1次効果'!GB786</f>
        <v>5.7340741860867703E-7</v>
      </c>
      <c r="GC402" s="299">
        <f>+'1次効果'!GC786</f>
        <v>1.1200500376429402E-3</v>
      </c>
      <c r="GD402" s="299">
        <f>+'1次効果'!GD786</f>
        <v>1.4145821214952411E-3</v>
      </c>
      <c r="GE402" s="299">
        <f>+'1次効果'!GE786</f>
        <v>4.1162151819312545E-7</v>
      </c>
      <c r="GF402" s="299">
        <f>+'1次効果'!GF786</f>
        <v>5.176996204073853E-7</v>
      </c>
      <c r="GG402" s="299">
        <f>+'1次効果'!GG786</f>
        <v>1.043709071716922E-4</v>
      </c>
      <c r="GH402" s="298">
        <f>+'1次効果'!GH786</f>
        <v>9.0969163513481193E-6</v>
      </c>
      <c r="GI402" s="297">
        <f>+'1次効果'!GI786</f>
        <v>2.2636368386768571E-6</v>
      </c>
    </row>
    <row r="403" spans="2:191" s="148" customFormat="1">
      <c r="B403" s="277" t="str">
        <f>+'1次効果'!B400</f>
        <v>0171</v>
      </c>
      <c r="C403" s="340" t="str">
        <f>+'1次効果'!C400</f>
        <v>海面漁業</v>
      </c>
      <c r="D403" s="354">
        <f>+'1次効果'!D787</f>
        <v>1.3709332043469564E-6</v>
      </c>
      <c r="E403" s="299">
        <f>+'1次効果'!E787</f>
        <v>1.0480134310808138E-6</v>
      </c>
      <c r="F403" s="299">
        <f>+'1次効果'!F787</f>
        <v>9.6850490731914257E-7</v>
      </c>
      <c r="G403" s="299">
        <f>+'1次効果'!G787</f>
        <v>3.2551857630471093E-6</v>
      </c>
      <c r="H403" s="299">
        <f>+'1次効果'!H787</f>
        <v>9.6131518207521465E-7</v>
      </c>
      <c r="I403" s="299">
        <f>+'1次効果'!I787</f>
        <v>2.5694778438234129E-6</v>
      </c>
      <c r="J403" s="299">
        <f>+'1次効果'!J787</f>
        <v>4.4723367766397665E-6</v>
      </c>
      <c r="K403" s="299">
        <f>+'1次効果'!K787</f>
        <v>3.5275941142084827E-6</v>
      </c>
      <c r="L403" s="299">
        <f>+'1次効果'!L787</f>
        <v>1.0965224249490058E-6</v>
      </c>
      <c r="M403" s="299">
        <f>+'1次効果'!M787</f>
        <v>2.5553697371790932E-6</v>
      </c>
      <c r="N403" s="299">
        <f>+'1次効果'!N787</f>
        <v>1.8221862331384678E-5</v>
      </c>
      <c r="O403" s="299">
        <f>+'1次効果'!O787</f>
        <v>1.0145116450318628</v>
      </c>
      <c r="P403" s="299">
        <f>+'1次効果'!P787</f>
        <v>2.1464583984979833E-3</v>
      </c>
      <c r="Q403" s="299">
        <f>+'1次効果'!Q787</f>
        <v>0</v>
      </c>
      <c r="R403" s="299">
        <f>+'1次効果'!R787</f>
        <v>0</v>
      </c>
      <c r="S403" s="299">
        <f>+'1次効果'!S787</f>
        <v>1.4002443477015079E-5</v>
      </c>
      <c r="T403" s="299">
        <f>+'1次効果'!T787</f>
        <v>1.7853547875988314E-5</v>
      </c>
      <c r="U403" s="299">
        <f>+'1次効果'!U787</f>
        <v>3.8163517096204182E-6</v>
      </c>
      <c r="V403" s="299">
        <f>+'1次効果'!V787</f>
        <v>2.2881340900767789E-5</v>
      </c>
      <c r="W403" s="299">
        <f>+'1次効果'!W787</f>
        <v>0.14410680993441266</v>
      </c>
      <c r="X403" s="299">
        <f>+'1次効果'!X787</f>
        <v>1.1640195446956918E-6</v>
      </c>
      <c r="Y403" s="299">
        <f>+'1次効果'!Y787</f>
        <v>2.2991626405769873E-4</v>
      </c>
      <c r="Z403" s="299">
        <f>+'1次効果'!Z787</f>
        <v>4.8644618780583092E-5</v>
      </c>
      <c r="AA403" s="299">
        <f>+'1次効果'!AA787</f>
        <v>2.6646939935597529E-4</v>
      </c>
      <c r="AB403" s="299">
        <f>+'1次効果'!AB787</f>
        <v>2.6700195016893975E-3</v>
      </c>
      <c r="AC403" s="299">
        <f>+'1次効果'!AC787</f>
        <v>7.6789697653836407E-6</v>
      </c>
      <c r="AD403" s="299">
        <f>+'1次効果'!AD787</f>
        <v>4.143668026092267E-6</v>
      </c>
      <c r="AE403" s="299">
        <f>+'1次効果'!AE787</f>
        <v>9.835786890023757E-4</v>
      </c>
      <c r="AF403" s="299">
        <f>+'1次効果'!AF787</f>
        <v>0</v>
      </c>
      <c r="AG403" s="299">
        <f>+'1次効果'!AG787</f>
        <v>8.3979077137238447E-6</v>
      </c>
      <c r="AH403" s="299">
        <f>+'1次効果'!AH787</f>
        <v>7.5495912602442699E-7</v>
      </c>
      <c r="AI403" s="299">
        <f>+'1次効果'!AI787</f>
        <v>3.6879719735565528E-7</v>
      </c>
      <c r="AJ403" s="299">
        <f>+'1次効果'!AJ787</f>
        <v>9.0576153499238463E-7</v>
      </c>
      <c r="AK403" s="299">
        <f>+'1次効果'!AK787</f>
        <v>4.1490828680734648E-6</v>
      </c>
      <c r="AL403" s="299">
        <f>+'1次効果'!AL787</f>
        <v>1.3382041181036352E-4</v>
      </c>
      <c r="AM403" s="299">
        <f>+'1次効果'!AM787</f>
        <v>1.057755963960189E-4</v>
      </c>
      <c r="AN403" s="299">
        <f>+'1次効果'!AN787</f>
        <v>2.4896100079503577E-5</v>
      </c>
      <c r="AO403" s="299">
        <f>+'1次効果'!AO787</f>
        <v>1.2728984678193684E-6</v>
      </c>
      <c r="AP403" s="299">
        <f>+'1次効果'!AP787</f>
        <v>2.0706026659556373E-5</v>
      </c>
      <c r="AQ403" s="299">
        <f>+'1次効果'!AQ787</f>
        <v>5.5309175691227336E-5</v>
      </c>
      <c r="AR403" s="299">
        <f>+'1次効果'!AR787</f>
        <v>0</v>
      </c>
      <c r="AS403" s="299">
        <f>+'1次効果'!AS787</f>
        <v>2.8428123521298599E-6</v>
      </c>
      <c r="AT403" s="299">
        <f>+'1次効果'!AT787</f>
        <v>1.2548190091610913E-6</v>
      </c>
      <c r="AU403" s="299">
        <f>+'1次効果'!AU787</f>
        <v>2.3748030187233499E-6</v>
      </c>
      <c r="AV403" s="299">
        <f>+'1次効果'!AV787</f>
        <v>2.6753836683293856E-6</v>
      </c>
      <c r="AW403" s="299">
        <f>+'1次効果'!AW787</f>
        <v>2.6302417011068238E-6</v>
      </c>
      <c r="AX403" s="299">
        <f>+'1次効果'!AX787</f>
        <v>1.6031151754054216E-6</v>
      </c>
      <c r="AY403" s="299">
        <f>+'1次効果'!AY787</f>
        <v>4.0661798703221768E-6</v>
      </c>
      <c r="AZ403" s="299">
        <f>+'1次効果'!AZ787</f>
        <v>3.473141330410742E-6</v>
      </c>
      <c r="BA403" s="299">
        <f>+'1次効果'!BA787</f>
        <v>4.4287924023047359E-7</v>
      </c>
      <c r="BB403" s="299">
        <f>+'1次効果'!BB787</f>
        <v>1.2663368744908643E-6</v>
      </c>
      <c r="BC403" s="299">
        <f>+'1次効果'!BC787</f>
        <v>2.6355467770172089E-6</v>
      </c>
      <c r="BD403" s="299">
        <f>+'1次効果'!BD787</f>
        <v>1.0714815110231708E-5</v>
      </c>
      <c r="BE403" s="299">
        <f>+'1次効果'!BE787</f>
        <v>2.106490713375251E-6</v>
      </c>
      <c r="BF403" s="299">
        <f>+'1次効果'!BF787</f>
        <v>2.2686052432158166E-6</v>
      </c>
      <c r="BG403" s="299">
        <f>+'1次効果'!BG787</f>
        <v>6.2608059403558618E-5</v>
      </c>
      <c r="BH403" s="299">
        <f>+'1次効果'!BH787</f>
        <v>5.2936691019711744E-6</v>
      </c>
      <c r="BI403" s="299">
        <f>+'1次効果'!BI787</f>
        <v>7.5932323529482636E-6</v>
      </c>
      <c r="BJ403" s="299">
        <f>+'1次効果'!BJ787</f>
        <v>2.5102781701835001E-6</v>
      </c>
      <c r="BK403" s="299">
        <f>+'1次効果'!BK787</f>
        <v>2.4292071846473362E-6</v>
      </c>
      <c r="BL403" s="299">
        <f>+'1次効果'!BL787</f>
        <v>4.1435894478338455E-6</v>
      </c>
      <c r="BM403" s="299">
        <f>+'1次効果'!BM787</f>
        <v>1.3477008156393157E-7</v>
      </c>
      <c r="BN403" s="299">
        <f>+'1次効果'!BN787</f>
        <v>5.2820799482817938E-6</v>
      </c>
      <c r="BO403" s="299">
        <f>+'1次効果'!BO787</f>
        <v>2.5710194048651401E-6</v>
      </c>
      <c r="BP403" s="299">
        <f>+'1次効果'!BP787</f>
        <v>6.9972936200542271E-6</v>
      </c>
      <c r="BQ403" s="299">
        <f>+'1次効果'!BQ787</f>
        <v>3.2681507037851588E-6</v>
      </c>
      <c r="BR403" s="299">
        <f>+'1次効果'!BR787</f>
        <v>0</v>
      </c>
      <c r="BS403" s="299">
        <f>+'1次効果'!BS787</f>
        <v>4.6590751536066194E-5</v>
      </c>
      <c r="BT403" s="299">
        <f>+'1次効果'!BT787</f>
        <v>1.9809716630599304E-5</v>
      </c>
      <c r="BU403" s="299">
        <f>+'1次効果'!BU787</f>
        <v>5.7103018307076734E-6</v>
      </c>
      <c r="BV403" s="299">
        <f>+'1次効果'!BV787</f>
        <v>2.3453206887904067E-5</v>
      </c>
      <c r="BW403" s="299">
        <f>+'1次効果'!BW787</f>
        <v>2.2858982129453024E-5</v>
      </c>
      <c r="BX403" s="299">
        <f>+'1次効果'!BX787</f>
        <v>1.7901645137010901E-5</v>
      </c>
      <c r="BY403" s="299">
        <f>+'1次効果'!BY787</f>
        <v>0</v>
      </c>
      <c r="BZ403" s="299">
        <f>+'1次効果'!BZ787</f>
        <v>0</v>
      </c>
      <c r="CA403" s="299">
        <f>+'1次効果'!CA787</f>
        <v>4.6391096030840278E-6</v>
      </c>
      <c r="CB403" s="299">
        <f>+'1次効果'!CB787</f>
        <v>1.212229777512039E-5</v>
      </c>
      <c r="CC403" s="299">
        <f>+'1次効果'!CC787</f>
        <v>8.492407060790341E-6</v>
      </c>
      <c r="CD403" s="299">
        <f>+'1次効果'!CD787</f>
        <v>1.9313497995534864E-5</v>
      </c>
      <c r="CE403" s="299">
        <f>+'1次効果'!CE787</f>
        <v>1.5555060374746647E-6</v>
      </c>
      <c r="CF403" s="299">
        <f>+'1次効果'!CF787</f>
        <v>8.0691887660019826E-7</v>
      </c>
      <c r="CG403" s="299">
        <f>+'1次効果'!CG787</f>
        <v>0</v>
      </c>
      <c r="CH403" s="299">
        <f>+'1次効果'!CH787</f>
        <v>6.9365039480541067E-6</v>
      </c>
      <c r="CI403" s="299">
        <f>+'1次効果'!CI787</f>
        <v>1.176340277083345E-5</v>
      </c>
      <c r="CJ403" s="299">
        <f>+'1次効果'!CJ787</f>
        <v>2.2830593091614753E-6</v>
      </c>
      <c r="CK403" s="299">
        <f>+'1次効果'!CK787</f>
        <v>1.8567332312080566E-6</v>
      </c>
      <c r="CL403" s="299">
        <f>+'1次効果'!CL787</f>
        <v>1.1737815801257973E-6</v>
      </c>
      <c r="CM403" s="299">
        <f>+'1次効果'!CM787</f>
        <v>2.8641811932578147E-6</v>
      </c>
      <c r="CN403" s="299">
        <f>+'1次効果'!CN787</f>
        <v>1.7470444425049721E-6</v>
      </c>
      <c r="CO403" s="299">
        <f>+'1次効果'!CO787</f>
        <v>2.9760684429329317E-6</v>
      </c>
      <c r="CP403" s="299">
        <f>+'1次効果'!CP787</f>
        <v>3.9512149694037297E-6</v>
      </c>
      <c r="CQ403" s="299">
        <f>+'1次効果'!CQ787</f>
        <v>3.5701881830906348E-6</v>
      </c>
      <c r="CR403" s="299">
        <f>+'1次効果'!CR787</f>
        <v>2.2713751282884401E-6</v>
      </c>
      <c r="CS403" s="299">
        <f>+'1次効果'!CS787</f>
        <v>1.9639873026511986E-6</v>
      </c>
      <c r="CT403" s="299">
        <f>+'1次効果'!CT787</f>
        <v>2.4415688642549825E-6</v>
      </c>
      <c r="CU403" s="299">
        <f>+'1次効果'!CU787</f>
        <v>3.5474657772669452E-6</v>
      </c>
      <c r="CV403" s="299">
        <f>+'1次効果'!CV787</f>
        <v>3.7611223236165232E-6</v>
      </c>
      <c r="CW403" s="299">
        <f>+'1次効果'!CW787</f>
        <v>2.7873744786195662E-6</v>
      </c>
      <c r="CX403" s="299">
        <f>+'1次効果'!CX787</f>
        <v>1.5959871088390626E-5</v>
      </c>
      <c r="CY403" s="299">
        <f>+'1次効果'!CY787</f>
        <v>3.7642977469197492E-6</v>
      </c>
      <c r="CZ403" s="299">
        <f>+'1次効果'!CZ787</f>
        <v>9.2799701521144801E-6</v>
      </c>
      <c r="DA403" s="299">
        <f>+'1次効果'!DA787</f>
        <v>8.6222333612316614E-6</v>
      </c>
      <c r="DB403" s="299">
        <f>+'1次効果'!DB787</f>
        <v>2.6130605333532241E-6</v>
      </c>
      <c r="DC403" s="299">
        <f>+'1次効果'!DC787</f>
        <v>9.7821819234516624E-6</v>
      </c>
      <c r="DD403" s="299">
        <f>+'1次効果'!DD787</f>
        <v>1.3862861552231393E-5</v>
      </c>
      <c r="DE403" s="299">
        <f>+'1次効果'!DE787</f>
        <v>1.1399614512841363E-6</v>
      </c>
      <c r="DF403" s="299">
        <f>+'1次効果'!DF787</f>
        <v>0</v>
      </c>
      <c r="DG403" s="299">
        <f>+'1次効果'!DG787</f>
        <v>7.9293442813382334E-6</v>
      </c>
      <c r="DH403" s="299">
        <f>+'1次効果'!DH787</f>
        <v>8.7756636036115111E-6</v>
      </c>
      <c r="DI403" s="299">
        <f>+'1次効果'!DI787</f>
        <v>7.390035481135077E-6</v>
      </c>
      <c r="DJ403" s="299">
        <f>+'1次効果'!DJ787</f>
        <v>4.1303168601145178E-6</v>
      </c>
      <c r="DK403" s="299">
        <f>+'1次効果'!DK787</f>
        <v>2.1471755452980807E-6</v>
      </c>
      <c r="DL403" s="299">
        <f>+'1次効果'!DL787</f>
        <v>2.8635001161159144E-5</v>
      </c>
      <c r="DM403" s="299">
        <f>+'1次効果'!DM787</f>
        <v>6.3724448561202103E-6</v>
      </c>
      <c r="DN403" s="299">
        <f>+'1次効果'!DN787</f>
        <v>8.5644411526482469E-6</v>
      </c>
      <c r="DO403" s="299">
        <f>+'1次効果'!DO787</f>
        <v>2.2312408603695474E-5</v>
      </c>
      <c r="DP403" s="299">
        <f>+'1次効果'!DP787</f>
        <v>7.7645386959635747E-6</v>
      </c>
      <c r="DQ403" s="299">
        <f>+'1次効果'!DQ787</f>
        <v>4.6864060793071319E-6</v>
      </c>
      <c r="DR403" s="299">
        <f>+'1次効果'!DR787</f>
        <v>6.384717686071006E-6</v>
      </c>
      <c r="DS403" s="299">
        <f>+'1次効果'!DS787</f>
        <v>1.450527390015986E-6</v>
      </c>
      <c r="DT403" s="299">
        <f>+'1次効果'!DT787</f>
        <v>4.5030237362216114E-6</v>
      </c>
      <c r="DU403" s="299">
        <f>+'1次効果'!DU787</f>
        <v>4.1993261759873647E-6</v>
      </c>
      <c r="DV403" s="299">
        <f>+'1次効果'!DV787</f>
        <v>1.5387923243119975E-6</v>
      </c>
      <c r="DW403" s="299">
        <f>+'1次効果'!DW787</f>
        <v>2.5463803183545094E-6</v>
      </c>
      <c r="DX403" s="299">
        <f>+'1次効果'!DX787</f>
        <v>6.9944837742245496E-6</v>
      </c>
      <c r="DY403" s="299">
        <f>+'1次効果'!DY787</f>
        <v>9.7161303241058878E-5</v>
      </c>
      <c r="DZ403" s="299">
        <f>+'1次効果'!DZ787</f>
        <v>1.3187834435087011E-2</v>
      </c>
      <c r="EA403" s="299">
        <f>+'1次効果'!EA787</f>
        <v>1.6876126315845388E-7</v>
      </c>
      <c r="EB403" s="299">
        <f>+'1次効果'!EB787</f>
        <v>1.2172202902708652E-5</v>
      </c>
      <c r="EC403" s="299">
        <f>+'1次効果'!EC787</f>
        <v>5.4289610749187488E-6</v>
      </c>
      <c r="ED403" s="299">
        <f>+'1次効果'!ED787</f>
        <v>3.1248275072445937E-5</v>
      </c>
      <c r="EE403" s="299">
        <f>+'1次効果'!EE787</f>
        <v>1.6392657337559118E-5</v>
      </c>
      <c r="EF403" s="299">
        <f>+'1次効果'!EF787</f>
        <v>1.5757839887636583E-5</v>
      </c>
      <c r="EG403" s="299">
        <f>+'1次効果'!EG787</f>
        <v>2.0946966412213352E-6</v>
      </c>
      <c r="EH403" s="299">
        <f>+'1次効果'!EH787</f>
        <v>1.6862713318156581E-6</v>
      </c>
      <c r="EI403" s="299">
        <f>+'1次効果'!EI787</f>
        <v>1.4404077306382377E-6</v>
      </c>
      <c r="EJ403" s="299">
        <f>+'1次効果'!EJ787</f>
        <v>4.8821028464022997E-6</v>
      </c>
      <c r="EK403" s="299">
        <f>+'1次効果'!EK787</f>
        <v>4.8930921226172429E-6</v>
      </c>
      <c r="EL403" s="299">
        <f>+'1次効果'!EL787</f>
        <v>2.4654401644325291E-6</v>
      </c>
      <c r="EM403" s="299">
        <f>+'1次効果'!EM787</f>
        <v>6.172772475288938E-6</v>
      </c>
      <c r="EN403" s="299">
        <f>+'1次効果'!EN787</f>
        <v>5.6358115211237059E-6</v>
      </c>
      <c r="EO403" s="299">
        <f>+'1次効果'!EO787</f>
        <v>6.8827560634711298E-6</v>
      </c>
      <c r="EP403" s="299">
        <f>+'1次効果'!EP787</f>
        <v>1.3491453933592304E-6</v>
      </c>
      <c r="EQ403" s="299">
        <f>+'1次効果'!EQ787</f>
        <v>5.1621070295672593E-7</v>
      </c>
      <c r="ER403" s="299">
        <f>+'1次効果'!ER787</f>
        <v>1.3227736640570094E-6</v>
      </c>
      <c r="ES403" s="299">
        <f>+'1次効果'!ES787</f>
        <v>3.4891423784552056E-6</v>
      </c>
      <c r="ET403" s="299">
        <f>+'1次効果'!ET787</f>
        <v>3.3102078827711986E-6</v>
      </c>
      <c r="EU403" s="299">
        <f>+'1次効果'!EU787</f>
        <v>6.2539600063538113E-6</v>
      </c>
      <c r="EV403" s="299">
        <f>+'1次効果'!EV787</f>
        <v>2.3554387641551433E-6</v>
      </c>
      <c r="EW403" s="299">
        <f>+'1次効果'!EW787</f>
        <v>1.4611855357258698E-6</v>
      </c>
      <c r="EX403" s="299">
        <f>+'1次効果'!EX787</f>
        <v>1.2157157625216625E-5</v>
      </c>
      <c r="EY403" s="299">
        <f>+'1次効果'!EY787</f>
        <v>3.0229491550516059E-6</v>
      </c>
      <c r="EZ403" s="299">
        <f>+'1次効果'!EZ787</f>
        <v>2.5040149581429952E-6</v>
      </c>
      <c r="FA403" s="299">
        <f>+'1次効果'!FA787</f>
        <v>5.6303409580435805E-6</v>
      </c>
      <c r="FB403" s="299">
        <f>+'1次効果'!FB787</f>
        <v>4.9007509644765663E-6</v>
      </c>
      <c r="FC403" s="299">
        <f>+'1次効果'!FC787</f>
        <v>3.5253692995141459E-6</v>
      </c>
      <c r="FD403" s="299">
        <f>+'1次効果'!FD787</f>
        <v>1.7162655413737273E-6</v>
      </c>
      <c r="FE403" s="299">
        <f>+'1次効果'!FE787</f>
        <v>4.4744823812418961E-6</v>
      </c>
      <c r="FF403" s="299">
        <f>+'1次効果'!FF787</f>
        <v>9.8546720385002791E-6</v>
      </c>
      <c r="FG403" s="299">
        <f>+'1次効果'!FG787</f>
        <v>2.2533069221870592E-5</v>
      </c>
      <c r="FH403" s="299">
        <f>+'1次効果'!FH787</f>
        <v>1.9245873340156232E-5</v>
      </c>
      <c r="FI403" s="299">
        <f>+'1次効果'!FI787</f>
        <v>1.873790544456037E-5</v>
      </c>
      <c r="FJ403" s="299">
        <f>+'1次効果'!FJ787</f>
        <v>9.1543547810663796E-6</v>
      </c>
      <c r="FK403" s="299">
        <f>+'1次効果'!FK787</f>
        <v>1.5968615676130148E-5</v>
      </c>
      <c r="FL403" s="299">
        <f>+'1次効果'!FL787</f>
        <v>2.4226587410476602E-5</v>
      </c>
      <c r="FM403" s="299">
        <f>+'1次効果'!FM787</f>
        <v>1.1136102137471489E-5</v>
      </c>
      <c r="FN403" s="299">
        <f>+'1次効果'!FN787</f>
        <v>7.403507349170156E-6</v>
      </c>
      <c r="FO403" s="299">
        <f>+'1次効果'!FO787</f>
        <v>1.215907980009569E-5</v>
      </c>
      <c r="FP403" s="299">
        <f>+'1次効果'!FP787</f>
        <v>1.7095757957486669E-5</v>
      </c>
      <c r="FQ403" s="299">
        <f>+'1次効果'!FQ787</f>
        <v>4.5690967140017111E-5</v>
      </c>
      <c r="FR403" s="299">
        <f>+'1次効果'!FR787</f>
        <v>6.7729064373257526E-5</v>
      </c>
      <c r="FS403" s="299">
        <f>+'1次効果'!FS787</f>
        <v>5.6412610058883804E-6</v>
      </c>
      <c r="FT403" s="299">
        <f>+'1次効果'!FT787</f>
        <v>6.3828341911159603E-4</v>
      </c>
      <c r="FU403" s="299">
        <f>+'1次効果'!FU787</f>
        <v>6.3430762031081299E-4</v>
      </c>
      <c r="FV403" s="299">
        <f>+'1次効果'!FV787</f>
        <v>1.9289280136524798E-5</v>
      </c>
      <c r="FW403" s="299">
        <f>+'1次効果'!FW787</f>
        <v>3.5949249872548831E-5</v>
      </c>
      <c r="FX403" s="299">
        <f>+'1次効果'!FX787</f>
        <v>4.0271963492655672E-6</v>
      </c>
      <c r="FY403" s="299">
        <f>+'1次効果'!FY787</f>
        <v>1.6224986817937128E-5</v>
      </c>
      <c r="FZ403" s="299">
        <f>+'1次効果'!FZ787</f>
        <v>1.0052609804499263E-5</v>
      </c>
      <c r="GA403" s="299">
        <f>+'1次効果'!GA787</f>
        <v>5.9963401339935115E-6</v>
      </c>
      <c r="GB403" s="299">
        <f>+'1次効果'!GB787</f>
        <v>2.9476329535577466E-5</v>
      </c>
      <c r="GC403" s="299">
        <f>+'1次効果'!GC787</f>
        <v>2.4872241244881074E-3</v>
      </c>
      <c r="GD403" s="299">
        <f>+'1次効果'!GD787</f>
        <v>3.7120787064631702E-3</v>
      </c>
      <c r="GE403" s="299">
        <f>+'1次効果'!GE787</f>
        <v>1.6292016840180518E-5</v>
      </c>
      <c r="GF403" s="299">
        <f>+'1次効果'!GF787</f>
        <v>1.2536818456720444E-5</v>
      </c>
      <c r="GG403" s="299">
        <f>+'1次効果'!GG787</f>
        <v>2.6150616267434985E-4</v>
      </c>
      <c r="GH403" s="298">
        <f>+'1次効果'!GH787</f>
        <v>6.8579789777827851E-4</v>
      </c>
      <c r="GI403" s="297">
        <f>+'1次効果'!GI787</f>
        <v>7.7534320506433547E-6</v>
      </c>
    </row>
    <row r="404" spans="2:191" s="148" customFormat="1">
      <c r="B404" s="277" t="str">
        <f>+'1次効果'!B401</f>
        <v>0172</v>
      </c>
      <c r="C404" s="340" t="str">
        <f>+'1次効果'!C401</f>
        <v>内水面漁業</v>
      </c>
      <c r="D404" s="354">
        <f>+'1次効果'!D788</f>
        <v>1.523961462521883E-8</v>
      </c>
      <c r="E404" s="299">
        <f>+'1次効果'!E788</f>
        <v>1.2647455365378923E-8</v>
      </c>
      <c r="F404" s="299">
        <f>+'1次効果'!F788</f>
        <v>1.2813973918604537E-8</v>
      </c>
      <c r="G404" s="299">
        <f>+'1次効果'!G788</f>
        <v>2.4827138821997901E-8</v>
      </c>
      <c r="H404" s="299">
        <f>+'1次効果'!H788</f>
        <v>1.6176542294983468E-8</v>
      </c>
      <c r="I404" s="299">
        <f>+'1次効果'!I788</f>
        <v>1.2214025429837861E-8</v>
      </c>
      <c r="J404" s="299">
        <f>+'1次効果'!J788</f>
        <v>6.6483780136680212E-8</v>
      </c>
      <c r="K404" s="299">
        <f>+'1次効果'!K788</f>
        <v>6.9490266978227016E-8</v>
      </c>
      <c r="L404" s="299">
        <f>+'1次効果'!L788</f>
        <v>8.3255772359347711E-9</v>
      </c>
      <c r="M404" s="299">
        <f>+'1次効果'!M788</f>
        <v>5.5411175960610277E-8</v>
      </c>
      <c r="N404" s="299">
        <f>+'1次効果'!N788</f>
        <v>2.4480418554086596E-7</v>
      </c>
      <c r="O404" s="299">
        <f>+'1次効果'!O788</f>
        <v>1.2515429830061148E-5</v>
      </c>
      <c r="P404" s="299">
        <f>+'1次効果'!P788</f>
        <v>1.0493608208544978</v>
      </c>
      <c r="Q404" s="299">
        <f>+'1次効果'!Q788</f>
        <v>0</v>
      </c>
      <c r="R404" s="299">
        <f>+'1次効果'!R788</f>
        <v>0</v>
      </c>
      <c r="S404" s="299">
        <f>+'1次効果'!S788</f>
        <v>5.8397658329655391E-8</v>
      </c>
      <c r="T404" s="299">
        <f>+'1次効果'!T788</f>
        <v>6.7075042830546791E-8</v>
      </c>
      <c r="U404" s="299">
        <f>+'1次効果'!U788</f>
        <v>6.2421799506988474E-8</v>
      </c>
      <c r="V404" s="299">
        <f>+'1次効果'!V788</f>
        <v>2.8691115305531529E-7</v>
      </c>
      <c r="W404" s="299">
        <f>+'1次効果'!W788</f>
        <v>1.7034564369574907E-3</v>
      </c>
      <c r="X404" s="299">
        <f>+'1次効果'!X788</f>
        <v>1.1335525652886205E-8</v>
      </c>
      <c r="Y404" s="299">
        <f>+'1次効果'!Y788</f>
        <v>1.3938181313353972E-6</v>
      </c>
      <c r="Z404" s="299">
        <f>+'1次効果'!Z788</f>
        <v>5.469815575291252E-7</v>
      </c>
      <c r="AA404" s="299">
        <f>+'1次効果'!AA788</f>
        <v>3.1271296791555367E-6</v>
      </c>
      <c r="AB404" s="299">
        <f>+'1次効果'!AB788</f>
        <v>4.8310997227327357E-5</v>
      </c>
      <c r="AC404" s="299">
        <f>+'1次効果'!AC788</f>
        <v>8.2434754512620996E-8</v>
      </c>
      <c r="AD404" s="299">
        <f>+'1次効果'!AD788</f>
        <v>2.7631134358051611E-8</v>
      </c>
      <c r="AE404" s="299">
        <f>+'1次効果'!AE788</f>
        <v>3.1037655421166762E-6</v>
      </c>
      <c r="AF404" s="299">
        <f>+'1次効果'!AF788</f>
        <v>0</v>
      </c>
      <c r="AG404" s="299">
        <f>+'1次効果'!AG788</f>
        <v>3.0022849565518667E-8</v>
      </c>
      <c r="AH404" s="299">
        <f>+'1次効果'!AH788</f>
        <v>6.0035070966179037E-9</v>
      </c>
      <c r="AI404" s="299">
        <f>+'1次効果'!AI788</f>
        <v>2.3446896602250914E-9</v>
      </c>
      <c r="AJ404" s="299">
        <f>+'1次効果'!AJ788</f>
        <v>5.5286172415163817E-9</v>
      </c>
      <c r="AK404" s="299">
        <f>+'1次効果'!AK788</f>
        <v>1.8511999658799456E-8</v>
      </c>
      <c r="AL404" s="299">
        <f>+'1次効果'!AL788</f>
        <v>4.2866629896355387E-7</v>
      </c>
      <c r="AM404" s="299">
        <f>+'1次効果'!AM788</f>
        <v>3.3290456664576782E-7</v>
      </c>
      <c r="AN404" s="299">
        <f>+'1次効果'!AN788</f>
        <v>8.2225430156100332E-8</v>
      </c>
      <c r="AO404" s="299">
        <f>+'1次効果'!AO788</f>
        <v>2.2377156146075437E-8</v>
      </c>
      <c r="AP404" s="299">
        <f>+'1次効果'!AP788</f>
        <v>7.0935117501933759E-8</v>
      </c>
      <c r="AQ404" s="299">
        <f>+'1次効果'!AQ788</f>
        <v>1.8068525727065126E-7</v>
      </c>
      <c r="AR404" s="299">
        <f>+'1次効果'!AR788</f>
        <v>0</v>
      </c>
      <c r="AS404" s="299">
        <f>+'1次効果'!AS788</f>
        <v>1.5950058681925747E-8</v>
      </c>
      <c r="AT404" s="299">
        <f>+'1次効果'!AT788</f>
        <v>9.0513833259833139E-9</v>
      </c>
      <c r="AU404" s="299">
        <f>+'1次効果'!AU788</f>
        <v>1.0842227660392174E-8</v>
      </c>
      <c r="AV404" s="299">
        <f>+'1次効果'!AV788</f>
        <v>1.3614966394699366E-8</v>
      </c>
      <c r="AW404" s="299">
        <f>+'1次効果'!AW788</f>
        <v>1.7304462540304062E-8</v>
      </c>
      <c r="AX404" s="299">
        <f>+'1次効果'!AX788</f>
        <v>8.6020783286240723E-9</v>
      </c>
      <c r="AY404" s="299">
        <f>+'1次効果'!AY788</f>
        <v>2.2360270580657579E-8</v>
      </c>
      <c r="AZ404" s="299">
        <f>+'1次効果'!AZ788</f>
        <v>1.9016415070232177E-8</v>
      </c>
      <c r="BA404" s="299">
        <f>+'1次効果'!BA788</f>
        <v>2.6119607665170155E-9</v>
      </c>
      <c r="BB404" s="299">
        <f>+'1次効果'!BB788</f>
        <v>9.6488682615660126E-9</v>
      </c>
      <c r="BC404" s="299">
        <f>+'1次効果'!BC788</f>
        <v>1.6248936148691527E-8</v>
      </c>
      <c r="BD404" s="299">
        <f>+'1次効果'!BD788</f>
        <v>4.3935951294229307E-8</v>
      </c>
      <c r="BE404" s="299">
        <f>+'1次効果'!BE788</f>
        <v>1.2445103685330046E-8</v>
      </c>
      <c r="BF404" s="299">
        <f>+'1次効果'!BF788</f>
        <v>1.7178302692449001E-8</v>
      </c>
      <c r="BG404" s="299">
        <f>+'1次効果'!BG788</f>
        <v>3.1483077074673518E-8</v>
      </c>
      <c r="BH404" s="299">
        <f>+'1次効果'!BH788</f>
        <v>3.9638933154691473E-8</v>
      </c>
      <c r="BI404" s="299">
        <f>+'1次効果'!BI788</f>
        <v>3.2561819148105765E-8</v>
      </c>
      <c r="BJ404" s="299">
        <f>+'1次効果'!BJ788</f>
        <v>1.5616951982284172E-8</v>
      </c>
      <c r="BK404" s="299">
        <f>+'1次効果'!BK788</f>
        <v>2.669477353935114E-8</v>
      </c>
      <c r="BL404" s="299">
        <f>+'1次効果'!BL788</f>
        <v>2.2459281733423151E-8</v>
      </c>
      <c r="BM404" s="299">
        <f>+'1次効果'!BM788</f>
        <v>1.2448696748774542E-9</v>
      </c>
      <c r="BN404" s="299">
        <f>+'1次効果'!BN788</f>
        <v>3.1853524919327311E-8</v>
      </c>
      <c r="BO404" s="299">
        <f>+'1次効果'!BO788</f>
        <v>1.4552556734093528E-8</v>
      </c>
      <c r="BP404" s="299">
        <f>+'1次効果'!BP788</f>
        <v>3.1192691296675418E-8</v>
      </c>
      <c r="BQ404" s="299">
        <f>+'1次効果'!BQ788</f>
        <v>2.0612772653120905E-8</v>
      </c>
      <c r="BR404" s="299">
        <f>+'1次効果'!BR788</f>
        <v>0</v>
      </c>
      <c r="BS404" s="299">
        <f>+'1次効果'!BS788</f>
        <v>1.5539648352004305E-7</v>
      </c>
      <c r="BT404" s="299">
        <f>+'1次効果'!BT788</f>
        <v>7.5481278157271309E-8</v>
      </c>
      <c r="BU404" s="299">
        <f>+'1次効果'!BU788</f>
        <v>3.1575113252928911E-8</v>
      </c>
      <c r="BV404" s="299">
        <f>+'1次効果'!BV788</f>
        <v>9.0410136967773567E-8</v>
      </c>
      <c r="BW404" s="299">
        <f>+'1次効果'!BW788</f>
        <v>8.327452628249876E-8</v>
      </c>
      <c r="BX404" s="299">
        <f>+'1次効果'!BX788</f>
        <v>6.8351043535377085E-8</v>
      </c>
      <c r="BY404" s="299">
        <f>+'1次効果'!BY788</f>
        <v>0</v>
      </c>
      <c r="BZ404" s="299">
        <f>+'1次効果'!BZ788</f>
        <v>0</v>
      </c>
      <c r="CA404" s="299">
        <f>+'1次効果'!CA788</f>
        <v>1.5758452599887497E-8</v>
      </c>
      <c r="CB404" s="299">
        <f>+'1次効果'!CB788</f>
        <v>4.0230688688512873E-8</v>
      </c>
      <c r="CC404" s="299">
        <f>+'1次効果'!CC788</f>
        <v>2.8578572380797538E-8</v>
      </c>
      <c r="CD404" s="299">
        <f>+'1次効果'!CD788</f>
        <v>6.9586520853813425E-8</v>
      </c>
      <c r="CE404" s="299">
        <f>+'1次効果'!CE788</f>
        <v>1.3597962453473847E-8</v>
      </c>
      <c r="CF404" s="299">
        <f>+'1次効果'!CF788</f>
        <v>8.5852658522357699E-9</v>
      </c>
      <c r="CG404" s="299">
        <f>+'1次効果'!CG788</f>
        <v>0</v>
      </c>
      <c r="CH404" s="299">
        <f>+'1次効果'!CH788</f>
        <v>3.6645608533686466E-8</v>
      </c>
      <c r="CI404" s="299">
        <f>+'1次効果'!CI788</f>
        <v>4.4522757998281413E-8</v>
      </c>
      <c r="CJ404" s="299">
        <f>+'1次効果'!CJ788</f>
        <v>1.4100120587516664E-8</v>
      </c>
      <c r="CK404" s="299">
        <f>+'1次効果'!CK788</f>
        <v>1.2685362339646091E-8</v>
      </c>
      <c r="CL404" s="299">
        <f>+'1次効果'!CL788</f>
        <v>6.9792499148174173E-9</v>
      </c>
      <c r="CM404" s="299">
        <f>+'1次効果'!CM788</f>
        <v>1.7319127403816259E-8</v>
      </c>
      <c r="CN404" s="299">
        <f>+'1次効果'!CN788</f>
        <v>8.1354820827052362E-9</v>
      </c>
      <c r="CO404" s="299">
        <f>+'1次効果'!CO788</f>
        <v>2.3387531191216613E-8</v>
      </c>
      <c r="CP404" s="299">
        <f>+'1次効果'!CP788</f>
        <v>2.746374294686892E-8</v>
      </c>
      <c r="CQ404" s="299">
        <f>+'1次効果'!CQ788</f>
        <v>2.5888253218369721E-8</v>
      </c>
      <c r="CR404" s="299">
        <f>+'1次効果'!CR788</f>
        <v>1.9234973223949692E-8</v>
      </c>
      <c r="CS404" s="299">
        <f>+'1次効果'!CS788</f>
        <v>1.3642332552435087E-8</v>
      </c>
      <c r="CT404" s="299">
        <f>+'1次効果'!CT788</f>
        <v>1.6762666947137318E-8</v>
      </c>
      <c r="CU404" s="299">
        <f>+'1次効果'!CU788</f>
        <v>2.1659687569729597E-8</v>
      </c>
      <c r="CV404" s="299">
        <f>+'1次効果'!CV788</f>
        <v>2.9883103779312127E-8</v>
      </c>
      <c r="CW404" s="299">
        <f>+'1次効果'!CW788</f>
        <v>5.0787595684322019E-8</v>
      </c>
      <c r="CX404" s="299">
        <f>+'1次効果'!CX788</f>
        <v>6.3493618519277707E-8</v>
      </c>
      <c r="CY404" s="299">
        <f>+'1次効果'!CY788</f>
        <v>1.9425451744978207E-8</v>
      </c>
      <c r="CZ404" s="299">
        <f>+'1次効果'!CZ788</f>
        <v>3.7197739995484404E-8</v>
      </c>
      <c r="DA404" s="299">
        <f>+'1次効果'!DA788</f>
        <v>4.5019708574134286E-8</v>
      </c>
      <c r="DB404" s="299">
        <f>+'1次効果'!DB788</f>
        <v>2.0948110813251561E-8</v>
      </c>
      <c r="DC404" s="299">
        <f>+'1次効果'!DC788</f>
        <v>3.5130462688617629E-8</v>
      </c>
      <c r="DD404" s="299">
        <f>+'1次効果'!DD788</f>
        <v>4.822263332085428E-8</v>
      </c>
      <c r="DE404" s="299">
        <f>+'1次効果'!DE788</f>
        <v>5.7670427581353701E-9</v>
      </c>
      <c r="DF404" s="299">
        <f>+'1次効果'!DF788</f>
        <v>0</v>
      </c>
      <c r="DG404" s="299">
        <f>+'1次効果'!DG788</f>
        <v>3.5186568858844329E-8</v>
      </c>
      <c r="DH404" s="299">
        <f>+'1次効果'!DH788</f>
        <v>3.729939269150465E-8</v>
      </c>
      <c r="DI404" s="299">
        <f>+'1次効果'!DI788</f>
        <v>3.6858513816293923E-8</v>
      </c>
      <c r="DJ404" s="299">
        <f>+'1次効果'!DJ788</f>
        <v>2.3905974157852899E-8</v>
      </c>
      <c r="DK404" s="299">
        <f>+'1次効果'!DK788</f>
        <v>1.209193887996108E-8</v>
      </c>
      <c r="DL404" s="299">
        <f>+'1次効果'!DL788</f>
        <v>9.5092317502868215E-8</v>
      </c>
      <c r="DM404" s="299">
        <f>+'1次効果'!DM788</f>
        <v>3.3428345913813039E-8</v>
      </c>
      <c r="DN404" s="299">
        <f>+'1次効果'!DN788</f>
        <v>3.3307563956771617E-8</v>
      </c>
      <c r="DO404" s="299">
        <f>+'1次効果'!DO788</f>
        <v>7.9646919657506065E-8</v>
      </c>
      <c r="DP404" s="299">
        <f>+'1次効果'!DP788</f>
        <v>2.9618139940404448E-8</v>
      </c>
      <c r="DQ404" s="299">
        <f>+'1次効果'!DQ788</f>
        <v>2.0582269509570774E-8</v>
      </c>
      <c r="DR404" s="299">
        <f>+'1次効果'!DR788</f>
        <v>2.9283581451866403E-8</v>
      </c>
      <c r="DS404" s="299">
        <f>+'1次効果'!DS788</f>
        <v>6.7476925810402601E-9</v>
      </c>
      <c r="DT404" s="299">
        <f>+'1次効果'!DT788</f>
        <v>1.9449501209076896E-8</v>
      </c>
      <c r="DU404" s="299">
        <f>+'1次効果'!DU788</f>
        <v>2.1574733120766606E-8</v>
      </c>
      <c r="DV404" s="299">
        <f>+'1次効果'!DV788</f>
        <v>1.4972634373289005E-8</v>
      </c>
      <c r="DW404" s="299">
        <f>+'1次効果'!DW788</f>
        <v>2.1139128165387735E-8</v>
      </c>
      <c r="DX404" s="299">
        <f>+'1次効果'!DX788</f>
        <v>3.8416921734039854E-8</v>
      </c>
      <c r="DY404" s="299">
        <f>+'1次効果'!DY788</f>
        <v>3.0872276829614438E-7</v>
      </c>
      <c r="DZ404" s="299">
        <f>+'1次効果'!DZ788</f>
        <v>4.083446954931519E-5</v>
      </c>
      <c r="EA404" s="299">
        <f>+'1次効果'!EA788</f>
        <v>6.7712380006856428E-10</v>
      </c>
      <c r="EB404" s="299">
        <f>+'1次効果'!EB788</f>
        <v>5.7680261202894955E-8</v>
      </c>
      <c r="EC404" s="299">
        <f>+'1次効果'!EC788</f>
        <v>4.241007127780894E-8</v>
      </c>
      <c r="ED404" s="299">
        <f>+'1次効果'!ED788</f>
        <v>1.1719583200745759E-7</v>
      </c>
      <c r="EE404" s="299">
        <f>+'1次効果'!EE788</f>
        <v>7.57543102409133E-8</v>
      </c>
      <c r="EF404" s="299">
        <f>+'1次効果'!EF788</f>
        <v>7.8751455997501982E-8</v>
      </c>
      <c r="EG404" s="299">
        <f>+'1次効果'!EG788</f>
        <v>1.545181288134E-8</v>
      </c>
      <c r="EH404" s="299">
        <f>+'1次効果'!EH788</f>
        <v>9.7696760850899422E-9</v>
      </c>
      <c r="EI404" s="299">
        <f>+'1次効果'!EI788</f>
        <v>1.5019274929861187E-8</v>
      </c>
      <c r="EJ404" s="299">
        <f>+'1次効果'!EJ788</f>
        <v>3.5846471432899736E-8</v>
      </c>
      <c r="EK404" s="299">
        <f>+'1次効果'!EK788</f>
        <v>1.7557610518912499E-8</v>
      </c>
      <c r="EL404" s="299">
        <f>+'1次効果'!EL788</f>
        <v>3.1131949407413078E-8</v>
      </c>
      <c r="EM404" s="299">
        <f>+'1次効果'!EM788</f>
        <v>5.6042048206677543E-8</v>
      </c>
      <c r="EN404" s="299">
        <f>+'1次効果'!EN788</f>
        <v>2.7477814510549149E-8</v>
      </c>
      <c r="EO404" s="299">
        <f>+'1次効果'!EO788</f>
        <v>3.9860405251785077E-8</v>
      </c>
      <c r="EP404" s="299">
        <f>+'1次効果'!EP788</f>
        <v>2.9777354166659787E-8</v>
      </c>
      <c r="EQ404" s="299">
        <f>+'1次効果'!EQ788</f>
        <v>9.5106550750964067E-9</v>
      </c>
      <c r="ER404" s="299">
        <f>+'1次効果'!ER788</f>
        <v>2.3576672521947523E-8</v>
      </c>
      <c r="ES404" s="299">
        <f>+'1次効果'!ES788</f>
        <v>3.2220387492419151E-8</v>
      </c>
      <c r="ET404" s="299">
        <f>+'1次効果'!ET788</f>
        <v>2.9098925795334676E-8</v>
      </c>
      <c r="EU404" s="299">
        <f>+'1次効果'!EU788</f>
        <v>3.3621674452366267E-8</v>
      </c>
      <c r="EV404" s="299">
        <f>+'1次効果'!EV788</f>
        <v>2.1370790004782155E-8</v>
      </c>
      <c r="EW404" s="299">
        <f>+'1次効果'!EW788</f>
        <v>9.9373333262178471E-9</v>
      </c>
      <c r="EX404" s="299">
        <f>+'1次効果'!EX788</f>
        <v>5.2983952241115986E-8</v>
      </c>
      <c r="EY404" s="299">
        <f>+'1次効果'!EY788</f>
        <v>2.7419589143869454E-8</v>
      </c>
      <c r="EZ404" s="299">
        <f>+'1次効果'!EZ788</f>
        <v>2.7740528921698639E-8</v>
      </c>
      <c r="FA404" s="299">
        <f>+'1次効果'!FA788</f>
        <v>2.4642922862387338E-8</v>
      </c>
      <c r="FB404" s="299">
        <f>+'1次効果'!FB788</f>
        <v>3.9736558949739747E-8</v>
      </c>
      <c r="FC404" s="299">
        <f>+'1次効果'!FC788</f>
        <v>3.2721871795719535E-8</v>
      </c>
      <c r="FD404" s="299">
        <f>+'1次効果'!FD788</f>
        <v>1.3949509212749752E-8</v>
      </c>
      <c r="FE404" s="299">
        <f>+'1次効果'!FE788</f>
        <v>2.3002423791919202E-8</v>
      </c>
      <c r="FF404" s="299">
        <f>+'1次効果'!FF788</f>
        <v>5.485887946725562E-8</v>
      </c>
      <c r="FG404" s="299">
        <f>+'1次効果'!FG788</f>
        <v>1.227972496567221E-7</v>
      </c>
      <c r="FH404" s="299">
        <f>+'1次効果'!FH788</f>
        <v>3.6431974950455912E-7</v>
      </c>
      <c r="FI404" s="299">
        <f>+'1次効果'!FI788</f>
        <v>1.2600233257772859E-7</v>
      </c>
      <c r="FJ404" s="299">
        <f>+'1次効果'!FJ788</f>
        <v>6.7737107419890601E-8</v>
      </c>
      <c r="FK404" s="299">
        <f>+'1次効果'!FK788</f>
        <v>2.3002919279360964E-7</v>
      </c>
      <c r="FL404" s="299">
        <f>+'1次効果'!FL788</f>
        <v>3.2122353878725435E-6</v>
      </c>
      <c r="FM404" s="299">
        <f>+'1次効果'!FM788</f>
        <v>5.3667257116766694E-8</v>
      </c>
      <c r="FN404" s="299">
        <f>+'1次効果'!FN788</f>
        <v>4.6396261959745849E-8</v>
      </c>
      <c r="FO404" s="299">
        <f>+'1次効果'!FO788</f>
        <v>8.6574692610446971E-8</v>
      </c>
      <c r="FP404" s="299">
        <f>+'1次効果'!FP788</f>
        <v>1.7620692315065174E-7</v>
      </c>
      <c r="FQ404" s="299">
        <f>+'1次効果'!FQ788</f>
        <v>2.3470065744547557E-7</v>
      </c>
      <c r="FR404" s="299">
        <f>+'1次効果'!FR788</f>
        <v>1.1176824405268455E-5</v>
      </c>
      <c r="FS404" s="299">
        <f>+'1次効果'!FS788</f>
        <v>4.5759997929682978E-8</v>
      </c>
      <c r="FT404" s="299">
        <f>+'1次効果'!FT788</f>
        <v>6.3591578142578579E-5</v>
      </c>
      <c r="FU404" s="299">
        <f>+'1次効果'!FU788</f>
        <v>7.1201509143634911E-5</v>
      </c>
      <c r="FV404" s="299">
        <f>+'1次効果'!FV788</f>
        <v>1.4159910460441857E-7</v>
      </c>
      <c r="FW404" s="299">
        <f>+'1次効果'!FW788</f>
        <v>1.5476729371633958E-7</v>
      </c>
      <c r="FX404" s="299">
        <f>+'1次効果'!FX788</f>
        <v>1.0823085226738767E-7</v>
      </c>
      <c r="FY404" s="299">
        <f>+'1次効果'!FY788</f>
        <v>2.1693807546874712E-7</v>
      </c>
      <c r="FZ404" s="299">
        <f>+'1次効果'!FZ788</f>
        <v>4.7198150817334984E-8</v>
      </c>
      <c r="GA404" s="299">
        <f>+'1次効果'!GA788</f>
        <v>5.3577914835273361E-8</v>
      </c>
      <c r="GB404" s="299">
        <f>+'1次効果'!GB788</f>
        <v>1.3711133311552437E-7</v>
      </c>
      <c r="GC404" s="299">
        <f>+'1次効果'!GC788</f>
        <v>3.7368188174139285E-4</v>
      </c>
      <c r="GD404" s="299">
        <f>+'1次効果'!GD788</f>
        <v>9.1693222946809087E-4</v>
      </c>
      <c r="GE404" s="299">
        <f>+'1次効果'!GE788</f>
        <v>1.0375847771990951E-7</v>
      </c>
      <c r="GF404" s="299">
        <f>+'1次効果'!GF788</f>
        <v>1.5228893066912866E-7</v>
      </c>
      <c r="GG404" s="299">
        <f>+'1次効果'!GG788</f>
        <v>4.9117558777682196E-5</v>
      </c>
      <c r="GH404" s="298">
        <f>+'1次効果'!GH788</f>
        <v>2.1269600999519125E-6</v>
      </c>
      <c r="GI404" s="297">
        <f>+'1次効果'!GI788</f>
        <v>6.9109582817549035E-7</v>
      </c>
    </row>
    <row r="405" spans="2:191" s="148" customFormat="1">
      <c r="B405" s="277" t="str">
        <f>+'1次効果'!B402</f>
        <v>0611</v>
      </c>
      <c r="C405" s="340" t="str">
        <f>+'1次効果'!C402</f>
        <v>金属鉱物</v>
      </c>
      <c r="D405" s="354">
        <f>+'1次効果'!D789</f>
        <v>0</v>
      </c>
      <c r="E405" s="299">
        <f>+'1次効果'!E789</f>
        <v>0</v>
      </c>
      <c r="F405" s="299">
        <f>+'1次効果'!F789</f>
        <v>0</v>
      </c>
      <c r="G405" s="299">
        <f>+'1次効果'!G789</f>
        <v>0</v>
      </c>
      <c r="H405" s="299">
        <f>+'1次効果'!H789</f>
        <v>0</v>
      </c>
      <c r="I405" s="299">
        <f>+'1次効果'!I789</f>
        <v>0</v>
      </c>
      <c r="J405" s="299">
        <f>+'1次効果'!J789</f>
        <v>0</v>
      </c>
      <c r="K405" s="299">
        <f>+'1次効果'!K789</f>
        <v>0</v>
      </c>
      <c r="L405" s="299">
        <f>+'1次効果'!L789</f>
        <v>0</v>
      </c>
      <c r="M405" s="299">
        <f>+'1次効果'!M789</f>
        <v>0</v>
      </c>
      <c r="N405" s="299">
        <f>+'1次効果'!N789</f>
        <v>0</v>
      </c>
      <c r="O405" s="299">
        <f>+'1次効果'!O789</f>
        <v>0</v>
      </c>
      <c r="P405" s="299">
        <f>+'1次効果'!P789</f>
        <v>0</v>
      </c>
      <c r="Q405" s="299">
        <f>+'1次効果'!Q789</f>
        <v>1</v>
      </c>
      <c r="R405" s="299">
        <f>+'1次効果'!R789</f>
        <v>0</v>
      </c>
      <c r="S405" s="299">
        <f>+'1次効果'!S789</f>
        <v>0</v>
      </c>
      <c r="T405" s="299">
        <f>+'1次効果'!T789</f>
        <v>0</v>
      </c>
      <c r="U405" s="299">
        <f>+'1次効果'!U789</f>
        <v>0</v>
      </c>
      <c r="V405" s="299">
        <f>+'1次効果'!V789</f>
        <v>0</v>
      </c>
      <c r="W405" s="299">
        <f>+'1次効果'!W789</f>
        <v>0</v>
      </c>
      <c r="X405" s="299">
        <f>+'1次効果'!X789</f>
        <v>0</v>
      </c>
      <c r="Y405" s="299">
        <f>+'1次効果'!Y789</f>
        <v>0</v>
      </c>
      <c r="Z405" s="299">
        <f>+'1次効果'!Z789</f>
        <v>0</v>
      </c>
      <c r="AA405" s="299">
        <f>+'1次効果'!AA789</f>
        <v>0</v>
      </c>
      <c r="AB405" s="299">
        <f>+'1次効果'!AB789</f>
        <v>0</v>
      </c>
      <c r="AC405" s="299">
        <f>+'1次効果'!AC789</f>
        <v>0</v>
      </c>
      <c r="AD405" s="299">
        <f>+'1次効果'!AD789</f>
        <v>0</v>
      </c>
      <c r="AE405" s="299">
        <f>+'1次効果'!AE789</f>
        <v>0</v>
      </c>
      <c r="AF405" s="299">
        <f>+'1次効果'!AF789</f>
        <v>0</v>
      </c>
      <c r="AG405" s="299">
        <f>+'1次効果'!AG789</f>
        <v>0</v>
      </c>
      <c r="AH405" s="299">
        <f>+'1次効果'!AH789</f>
        <v>0</v>
      </c>
      <c r="AI405" s="299">
        <f>+'1次効果'!AI789</f>
        <v>0</v>
      </c>
      <c r="AJ405" s="299">
        <f>+'1次効果'!AJ789</f>
        <v>0</v>
      </c>
      <c r="AK405" s="299">
        <f>+'1次効果'!AK789</f>
        <v>0</v>
      </c>
      <c r="AL405" s="299">
        <f>+'1次効果'!AL789</f>
        <v>0</v>
      </c>
      <c r="AM405" s="299">
        <f>+'1次効果'!AM789</f>
        <v>0</v>
      </c>
      <c r="AN405" s="299">
        <f>+'1次効果'!AN789</f>
        <v>0</v>
      </c>
      <c r="AO405" s="299">
        <f>+'1次効果'!AO789</f>
        <v>0</v>
      </c>
      <c r="AP405" s="299">
        <f>+'1次効果'!AP789</f>
        <v>0</v>
      </c>
      <c r="AQ405" s="299">
        <f>+'1次効果'!AQ789</f>
        <v>0</v>
      </c>
      <c r="AR405" s="299">
        <f>+'1次効果'!AR789</f>
        <v>0</v>
      </c>
      <c r="AS405" s="299">
        <f>+'1次効果'!AS789</f>
        <v>0</v>
      </c>
      <c r="AT405" s="299">
        <f>+'1次効果'!AT789</f>
        <v>0</v>
      </c>
      <c r="AU405" s="299">
        <f>+'1次効果'!AU789</f>
        <v>0</v>
      </c>
      <c r="AV405" s="299">
        <f>+'1次効果'!AV789</f>
        <v>0</v>
      </c>
      <c r="AW405" s="299">
        <f>+'1次効果'!AW789</f>
        <v>0</v>
      </c>
      <c r="AX405" s="299">
        <f>+'1次効果'!AX789</f>
        <v>0</v>
      </c>
      <c r="AY405" s="299">
        <f>+'1次効果'!AY789</f>
        <v>0</v>
      </c>
      <c r="AZ405" s="299">
        <f>+'1次効果'!AZ789</f>
        <v>0</v>
      </c>
      <c r="BA405" s="299">
        <f>+'1次効果'!BA789</f>
        <v>0</v>
      </c>
      <c r="BB405" s="299">
        <f>+'1次効果'!BB789</f>
        <v>0</v>
      </c>
      <c r="BC405" s="299">
        <f>+'1次効果'!BC789</f>
        <v>0</v>
      </c>
      <c r="BD405" s="299">
        <f>+'1次効果'!BD789</f>
        <v>0</v>
      </c>
      <c r="BE405" s="299">
        <f>+'1次効果'!BE789</f>
        <v>0</v>
      </c>
      <c r="BF405" s="299">
        <f>+'1次効果'!BF789</f>
        <v>0</v>
      </c>
      <c r="BG405" s="299">
        <f>+'1次効果'!BG789</f>
        <v>0</v>
      </c>
      <c r="BH405" s="299">
        <f>+'1次効果'!BH789</f>
        <v>0</v>
      </c>
      <c r="BI405" s="299">
        <f>+'1次効果'!BI789</f>
        <v>0</v>
      </c>
      <c r="BJ405" s="299">
        <f>+'1次効果'!BJ789</f>
        <v>0</v>
      </c>
      <c r="BK405" s="299">
        <f>+'1次効果'!BK789</f>
        <v>0</v>
      </c>
      <c r="BL405" s="299">
        <f>+'1次効果'!BL789</f>
        <v>0</v>
      </c>
      <c r="BM405" s="299">
        <f>+'1次効果'!BM789</f>
        <v>0</v>
      </c>
      <c r="BN405" s="299">
        <f>+'1次効果'!BN789</f>
        <v>0</v>
      </c>
      <c r="BO405" s="299">
        <f>+'1次効果'!BO789</f>
        <v>0</v>
      </c>
      <c r="BP405" s="299">
        <f>+'1次効果'!BP789</f>
        <v>0</v>
      </c>
      <c r="BQ405" s="299">
        <f>+'1次効果'!BQ789</f>
        <v>0</v>
      </c>
      <c r="BR405" s="299">
        <f>+'1次効果'!BR789</f>
        <v>0</v>
      </c>
      <c r="BS405" s="299">
        <f>+'1次効果'!BS789</f>
        <v>0</v>
      </c>
      <c r="BT405" s="299">
        <f>+'1次効果'!BT789</f>
        <v>0</v>
      </c>
      <c r="BU405" s="299">
        <f>+'1次効果'!BU789</f>
        <v>0</v>
      </c>
      <c r="BV405" s="299">
        <f>+'1次効果'!BV789</f>
        <v>0</v>
      </c>
      <c r="BW405" s="299">
        <f>+'1次効果'!BW789</f>
        <v>0</v>
      </c>
      <c r="BX405" s="299">
        <f>+'1次効果'!BX789</f>
        <v>0</v>
      </c>
      <c r="BY405" s="299">
        <f>+'1次効果'!BY789</f>
        <v>0</v>
      </c>
      <c r="BZ405" s="299">
        <f>+'1次効果'!BZ789</f>
        <v>0</v>
      </c>
      <c r="CA405" s="299">
        <f>+'1次効果'!CA789</f>
        <v>0</v>
      </c>
      <c r="CB405" s="299">
        <f>+'1次効果'!CB789</f>
        <v>0</v>
      </c>
      <c r="CC405" s="299">
        <f>+'1次効果'!CC789</f>
        <v>0</v>
      </c>
      <c r="CD405" s="299">
        <f>+'1次効果'!CD789</f>
        <v>0</v>
      </c>
      <c r="CE405" s="299">
        <f>+'1次効果'!CE789</f>
        <v>0</v>
      </c>
      <c r="CF405" s="299">
        <f>+'1次効果'!CF789</f>
        <v>0</v>
      </c>
      <c r="CG405" s="299">
        <f>+'1次効果'!CG789</f>
        <v>0</v>
      </c>
      <c r="CH405" s="299">
        <f>+'1次効果'!CH789</f>
        <v>0</v>
      </c>
      <c r="CI405" s="299">
        <f>+'1次効果'!CI789</f>
        <v>0</v>
      </c>
      <c r="CJ405" s="299">
        <f>+'1次効果'!CJ789</f>
        <v>0</v>
      </c>
      <c r="CK405" s="299">
        <f>+'1次効果'!CK789</f>
        <v>0</v>
      </c>
      <c r="CL405" s="299">
        <f>+'1次効果'!CL789</f>
        <v>0</v>
      </c>
      <c r="CM405" s="299">
        <f>+'1次効果'!CM789</f>
        <v>0</v>
      </c>
      <c r="CN405" s="299">
        <f>+'1次効果'!CN789</f>
        <v>0</v>
      </c>
      <c r="CO405" s="299">
        <f>+'1次効果'!CO789</f>
        <v>0</v>
      </c>
      <c r="CP405" s="299">
        <f>+'1次効果'!CP789</f>
        <v>0</v>
      </c>
      <c r="CQ405" s="299">
        <f>+'1次効果'!CQ789</f>
        <v>0</v>
      </c>
      <c r="CR405" s="299">
        <f>+'1次効果'!CR789</f>
        <v>0</v>
      </c>
      <c r="CS405" s="299">
        <f>+'1次効果'!CS789</f>
        <v>0</v>
      </c>
      <c r="CT405" s="299">
        <f>+'1次効果'!CT789</f>
        <v>0</v>
      </c>
      <c r="CU405" s="299">
        <f>+'1次効果'!CU789</f>
        <v>0</v>
      </c>
      <c r="CV405" s="299">
        <f>+'1次効果'!CV789</f>
        <v>0</v>
      </c>
      <c r="CW405" s="299">
        <f>+'1次効果'!CW789</f>
        <v>0</v>
      </c>
      <c r="CX405" s="299">
        <f>+'1次効果'!CX789</f>
        <v>0</v>
      </c>
      <c r="CY405" s="299">
        <f>+'1次効果'!CY789</f>
        <v>0</v>
      </c>
      <c r="CZ405" s="299">
        <f>+'1次効果'!CZ789</f>
        <v>0</v>
      </c>
      <c r="DA405" s="299">
        <f>+'1次効果'!DA789</f>
        <v>0</v>
      </c>
      <c r="DB405" s="299">
        <f>+'1次効果'!DB789</f>
        <v>0</v>
      </c>
      <c r="DC405" s="299">
        <f>+'1次効果'!DC789</f>
        <v>0</v>
      </c>
      <c r="DD405" s="299">
        <f>+'1次効果'!DD789</f>
        <v>0</v>
      </c>
      <c r="DE405" s="299">
        <f>+'1次効果'!DE789</f>
        <v>0</v>
      </c>
      <c r="DF405" s="299">
        <f>+'1次効果'!DF789</f>
        <v>0</v>
      </c>
      <c r="DG405" s="299">
        <f>+'1次効果'!DG789</f>
        <v>0</v>
      </c>
      <c r="DH405" s="299">
        <f>+'1次効果'!DH789</f>
        <v>0</v>
      </c>
      <c r="DI405" s="299">
        <f>+'1次効果'!DI789</f>
        <v>0</v>
      </c>
      <c r="DJ405" s="299">
        <f>+'1次効果'!DJ789</f>
        <v>0</v>
      </c>
      <c r="DK405" s="299">
        <f>+'1次効果'!DK789</f>
        <v>0</v>
      </c>
      <c r="DL405" s="299">
        <f>+'1次効果'!DL789</f>
        <v>0</v>
      </c>
      <c r="DM405" s="299">
        <f>+'1次効果'!DM789</f>
        <v>0</v>
      </c>
      <c r="DN405" s="299">
        <f>+'1次効果'!DN789</f>
        <v>0</v>
      </c>
      <c r="DO405" s="299">
        <f>+'1次効果'!DO789</f>
        <v>0</v>
      </c>
      <c r="DP405" s="299">
        <f>+'1次効果'!DP789</f>
        <v>0</v>
      </c>
      <c r="DQ405" s="299">
        <f>+'1次効果'!DQ789</f>
        <v>0</v>
      </c>
      <c r="DR405" s="299">
        <f>+'1次効果'!DR789</f>
        <v>0</v>
      </c>
      <c r="DS405" s="299">
        <f>+'1次効果'!DS789</f>
        <v>0</v>
      </c>
      <c r="DT405" s="299">
        <f>+'1次効果'!DT789</f>
        <v>0</v>
      </c>
      <c r="DU405" s="299">
        <f>+'1次効果'!DU789</f>
        <v>0</v>
      </c>
      <c r="DV405" s="299">
        <f>+'1次効果'!DV789</f>
        <v>0</v>
      </c>
      <c r="DW405" s="299">
        <f>+'1次効果'!DW789</f>
        <v>0</v>
      </c>
      <c r="DX405" s="299">
        <f>+'1次効果'!DX789</f>
        <v>0</v>
      </c>
      <c r="DY405" s="299">
        <f>+'1次効果'!DY789</f>
        <v>0</v>
      </c>
      <c r="DZ405" s="299">
        <f>+'1次効果'!DZ789</f>
        <v>0</v>
      </c>
      <c r="EA405" s="299">
        <f>+'1次効果'!EA789</f>
        <v>0</v>
      </c>
      <c r="EB405" s="299">
        <f>+'1次効果'!EB789</f>
        <v>0</v>
      </c>
      <c r="EC405" s="299">
        <f>+'1次効果'!EC789</f>
        <v>0</v>
      </c>
      <c r="ED405" s="299">
        <f>+'1次効果'!ED789</f>
        <v>0</v>
      </c>
      <c r="EE405" s="299">
        <f>+'1次効果'!EE789</f>
        <v>0</v>
      </c>
      <c r="EF405" s="299">
        <f>+'1次効果'!EF789</f>
        <v>0</v>
      </c>
      <c r="EG405" s="299">
        <f>+'1次効果'!EG789</f>
        <v>0</v>
      </c>
      <c r="EH405" s="299">
        <f>+'1次効果'!EH789</f>
        <v>0</v>
      </c>
      <c r="EI405" s="299">
        <f>+'1次効果'!EI789</f>
        <v>0</v>
      </c>
      <c r="EJ405" s="299">
        <f>+'1次効果'!EJ789</f>
        <v>0</v>
      </c>
      <c r="EK405" s="299">
        <f>+'1次効果'!EK789</f>
        <v>0</v>
      </c>
      <c r="EL405" s="299">
        <f>+'1次効果'!EL789</f>
        <v>0</v>
      </c>
      <c r="EM405" s="299">
        <f>+'1次効果'!EM789</f>
        <v>0</v>
      </c>
      <c r="EN405" s="299">
        <f>+'1次効果'!EN789</f>
        <v>0</v>
      </c>
      <c r="EO405" s="299">
        <f>+'1次効果'!EO789</f>
        <v>0</v>
      </c>
      <c r="EP405" s="299">
        <f>+'1次効果'!EP789</f>
        <v>0</v>
      </c>
      <c r="EQ405" s="299">
        <f>+'1次効果'!EQ789</f>
        <v>0</v>
      </c>
      <c r="ER405" s="299">
        <f>+'1次効果'!ER789</f>
        <v>0</v>
      </c>
      <c r="ES405" s="299">
        <f>+'1次効果'!ES789</f>
        <v>0</v>
      </c>
      <c r="ET405" s="299">
        <f>+'1次効果'!ET789</f>
        <v>0</v>
      </c>
      <c r="EU405" s="299">
        <f>+'1次効果'!EU789</f>
        <v>0</v>
      </c>
      <c r="EV405" s="299">
        <f>+'1次効果'!EV789</f>
        <v>0</v>
      </c>
      <c r="EW405" s="299">
        <f>+'1次効果'!EW789</f>
        <v>0</v>
      </c>
      <c r="EX405" s="299">
        <f>+'1次効果'!EX789</f>
        <v>0</v>
      </c>
      <c r="EY405" s="299">
        <f>+'1次効果'!EY789</f>
        <v>0</v>
      </c>
      <c r="EZ405" s="299">
        <f>+'1次効果'!EZ789</f>
        <v>0</v>
      </c>
      <c r="FA405" s="299">
        <f>+'1次効果'!FA789</f>
        <v>0</v>
      </c>
      <c r="FB405" s="299">
        <f>+'1次効果'!FB789</f>
        <v>0</v>
      </c>
      <c r="FC405" s="299">
        <f>+'1次効果'!FC789</f>
        <v>0</v>
      </c>
      <c r="FD405" s="299">
        <f>+'1次効果'!FD789</f>
        <v>0</v>
      </c>
      <c r="FE405" s="299">
        <f>+'1次効果'!FE789</f>
        <v>0</v>
      </c>
      <c r="FF405" s="299">
        <f>+'1次効果'!FF789</f>
        <v>0</v>
      </c>
      <c r="FG405" s="299">
        <f>+'1次効果'!FG789</f>
        <v>0</v>
      </c>
      <c r="FH405" s="299">
        <f>+'1次効果'!FH789</f>
        <v>0</v>
      </c>
      <c r="FI405" s="299">
        <f>+'1次効果'!FI789</f>
        <v>0</v>
      </c>
      <c r="FJ405" s="299">
        <f>+'1次効果'!FJ789</f>
        <v>0</v>
      </c>
      <c r="FK405" s="299">
        <f>+'1次効果'!FK789</f>
        <v>0</v>
      </c>
      <c r="FL405" s="299">
        <f>+'1次効果'!FL789</f>
        <v>0</v>
      </c>
      <c r="FM405" s="299">
        <f>+'1次効果'!FM789</f>
        <v>0</v>
      </c>
      <c r="FN405" s="299">
        <f>+'1次効果'!FN789</f>
        <v>0</v>
      </c>
      <c r="FO405" s="299">
        <f>+'1次効果'!FO789</f>
        <v>0</v>
      </c>
      <c r="FP405" s="299">
        <f>+'1次効果'!FP789</f>
        <v>0</v>
      </c>
      <c r="FQ405" s="299">
        <f>+'1次効果'!FQ789</f>
        <v>0</v>
      </c>
      <c r="FR405" s="299">
        <f>+'1次効果'!FR789</f>
        <v>0</v>
      </c>
      <c r="FS405" s="299">
        <f>+'1次効果'!FS789</f>
        <v>0</v>
      </c>
      <c r="FT405" s="299">
        <f>+'1次効果'!FT789</f>
        <v>0</v>
      </c>
      <c r="FU405" s="299">
        <f>+'1次効果'!FU789</f>
        <v>0</v>
      </c>
      <c r="FV405" s="299">
        <f>+'1次効果'!FV789</f>
        <v>0</v>
      </c>
      <c r="FW405" s="299">
        <f>+'1次効果'!FW789</f>
        <v>0</v>
      </c>
      <c r="FX405" s="299">
        <f>+'1次効果'!FX789</f>
        <v>0</v>
      </c>
      <c r="FY405" s="299">
        <f>+'1次効果'!FY789</f>
        <v>0</v>
      </c>
      <c r="FZ405" s="299">
        <f>+'1次効果'!FZ789</f>
        <v>0</v>
      </c>
      <c r="GA405" s="299">
        <f>+'1次効果'!GA789</f>
        <v>0</v>
      </c>
      <c r="GB405" s="299">
        <f>+'1次効果'!GB789</f>
        <v>0</v>
      </c>
      <c r="GC405" s="299">
        <f>+'1次効果'!GC789</f>
        <v>0</v>
      </c>
      <c r="GD405" s="299">
        <f>+'1次効果'!GD789</f>
        <v>0</v>
      </c>
      <c r="GE405" s="299">
        <f>+'1次効果'!GE789</f>
        <v>0</v>
      </c>
      <c r="GF405" s="299">
        <f>+'1次効果'!GF789</f>
        <v>0</v>
      </c>
      <c r="GG405" s="299">
        <f>+'1次効果'!GG789</f>
        <v>0</v>
      </c>
      <c r="GH405" s="298">
        <f>+'1次効果'!GH789</f>
        <v>0</v>
      </c>
      <c r="GI405" s="297">
        <f>+'1次効果'!GI789</f>
        <v>0</v>
      </c>
    </row>
    <row r="406" spans="2:191" s="148" customFormat="1">
      <c r="B406" s="277" t="str">
        <f>+'1次効果'!B403</f>
        <v>0621</v>
      </c>
      <c r="C406" s="340" t="str">
        <f>+'1次効果'!C403</f>
        <v>石炭・原油・天然ガス</v>
      </c>
      <c r="D406" s="354">
        <f>+'1次効果'!D790</f>
        <v>0</v>
      </c>
      <c r="E406" s="299">
        <f>+'1次効果'!E790</f>
        <v>0</v>
      </c>
      <c r="F406" s="299">
        <f>+'1次効果'!F790</f>
        <v>0</v>
      </c>
      <c r="G406" s="299">
        <f>+'1次効果'!G790</f>
        <v>0</v>
      </c>
      <c r="H406" s="299">
        <f>+'1次効果'!H790</f>
        <v>0</v>
      </c>
      <c r="I406" s="299">
        <f>+'1次効果'!I790</f>
        <v>0</v>
      </c>
      <c r="J406" s="299">
        <f>+'1次効果'!J790</f>
        <v>0</v>
      </c>
      <c r="K406" s="299">
        <f>+'1次効果'!K790</f>
        <v>0</v>
      </c>
      <c r="L406" s="299">
        <f>+'1次効果'!L790</f>
        <v>0</v>
      </c>
      <c r="M406" s="299">
        <f>+'1次効果'!M790</f>
        <v>0</v>
      </c>
      <c r="N406" s="299">
        <f>+'1次効果'!N790</f>
        <v>0</v>
      </c>
      <c r="O406" s="299">
        <f>+'1次効果'!O790</f>
        <v>0</v>
      </c>
      <c r="P406" s="299">
        <f>+'1次効果'!P790</f>
        <v>0</v>
      </c>
      <c r="Q406" s="299">
        <f>+'1次効果'!Q790</f>
        <v>0</v>
      </c>
      <c r="R406" s="299">
        <f>+'1次効果'!R790</f>
        <v>1</v>
      </c>
      <c r="S406" s="299">
        <f>+'1次効果'!S790</f>
        <v>0</v>
      </c>
      <c r="T406" s="299">
        <f>+'1次効果'!T790</f>
        <v>0</v>
      </c>
      <c r="U406" s="299">
        <f>+'1次効果'!U790</f>
        <v>0</v>
      </c>
      <c r="V406" s="299">
        <f>+'1次効果'!V790</f>
        <v>0</v>
      </c>
      <c r="W406" s="299">
        <f>+'1次効果'!W790</f>
        <v>0</v>
      </c>
      <c r="X406" s="299">
        <f>+'1次効果'!X790</f>
        <v>0</v>
      </c>
      <c r="Y406" s="299">
        <f>+'1次効果'!Y790</f>
        <v>0</v>
      </c>
      <c r="Z406" s="299">
        <f>+'1次効果'!Z790</f>
        <v>0</v>
      </c>
      <c r="AA406" s="299">
        <f>+'1次効果'!AA790</f>
        <v>0</v>
      </c>
      <c r="AB406" s="299">
        <f>+'1次効果'!AB790</f>
        <v>0</v>
      </c>
      <c r="AC406" s="299">
        <f>+'1次効果'!AC790</f>
        <v>0</v>
      </c>
      <c r="AD406" s="299">
        <f>+'1次効果'!AD790</f>
        <v>0</v>
      </c>
      <c r="AE406" s="299">
        <f>+'1次効果'!AE790</f>
        <v>0</v>
      </c>
      <c r="AF406" s="299">
        <f>+'1次効果'!AF790</f>
        <v>0</v>
      </c>
      <c r="AG406" s="299">
        <f>+'1次効果'!AG790</f>
        <v>0</v>
      </c>
      <c r="AH406" s="299">
        <f>+'1次効果'!AH790</f>
        <v>0</v>
      </c>
      <c r="AI406" s="299">
        <f>+'1次効果'!AI790</f>
        <v>0</v>
      </c>
      <c r="AJ406" s="299">
        <f>+'1次効果'!AJ790</f>
        <v>0</v>
      </c>
      <c r="AK406" s="299">
        <f>+'1次効果'!AK790</f>
        <v>0</v>
      </c>
      <c r="AL406" s="299">
        <f>+'1次効果'!AL790</f>
        <v>0</v>
      </c>
      <c r="AM406" s="299">
        <f>+'1次効果'!AM790</f>
        <v>0</v>
      </c>
      <c r="AN406" s="299">
        <f>+'1次効果'!AN790</f>
        <v>0</v>
      </c>
      <c r="AO406" s="299">
        <f>+'1次効果'!AO790</f>
        <v>0</v>
      </c>
      <c r="AP406" s="299">
        <f>+'1次効果'!AP790</f>
        <v>0</v>
      </c>
      <c r="AQ406" s="299">
        <f>+'1次効果'!AQ790</f>
        <v>0</v>
      </c>
      <c r="AR406" s="299">
        <f>+'1次効果'!AR790</f>
        <v>0</v>
      </c>
      <c r="AS406" s="299">
        <f>+'1次効果'!AS790</f>
        <v>0</v>
      </c>
      <c r="AT406" s="299">
        <f>+'1次効果'!AT790</f>
        <v>0</v>
      </c>
      <c r="AU406" s="299">
        <f>+'1次効果'!AU790</f>
        <v>0</v>
      </c>
      <c r="AV406" s="299">
        <f>+'1次効果'!AV790</f>
        <v>0</v>
      </c>
      <c r="AW406" s="299">
        <f>+'1次効果'!AW790</f>
        <v>0</v>
      </c>
      <c r="AX406" s="299">
        <f>+'1次効果'!AX790</f>
        <v>0</v>
      </c>
      <c r="AY406" s="299">
        <f>+'1次効果'!AY790</f>
        <v>0</v>
      </c>
      <c r="AZ406" s="299">
        <f>+'1次効果'!AZ790</f>
        <v>0</v>
      </c>
      <c r="BA406" s="299">
        <f>+'1次効果'!BA790</f>
        <v>0</v>
      </c>
      <c r="BB406" s="299">
        <f>+'1次効果'!BB790</f>
        <v>0</v>
      </c>
      <c r="BC406" s="299">
        <f>+'1次効果'!BC790</f>
        <v>0</v>
      </c>
      <c r="BD406" s="299">
        <f>+'1次効果'!BD790</f>
        <v>0</v>
      </c>
      <c r="BE406" s="299">
        <f>+'1次効果'!BE790</f>
        <v>0</v>
      </c>
      <c r="BF406" s="299">
        <f>+'1次効果'!BF790</f>
        <v>0</v>
      </c>
      <c r="BG406" s="299">
        <f>+'1次効果'!BG790</f>
        <v>0</v>
      </c>
      <c r="BH406" s="299">
        <f>+'1次効果'!BH790</f>
        <v>0</v>
      </c>
      <c r="BI406" s="299">
        <f>+'1次効果'!BI790</f>
        <v>0</v>
      </c>
      <c r="BJ406" s="299">
        <f>+'1次効果'!BJ790</f>
        <v>0</v>
      </c>
      <c r="BK406" s="299">
        <f>+'1次効果'!BK790</f>
        <v>0</v>
      </c>
      <c r="BL406" s="299">
        <f>+'1次効果'!BL790</f>
        <v>0</v>
      </c>
      <c r="BM406" s="299">
        <f>+'1次効果'!BM790</f>
        <v>0</v>
      </c>
      <c r="BN406" s="299">
        <f>+'1次効果'!BN790</f>
        <v>0</v>
      </c>
      <c r="BO406" s="299">
        <f>+'1次効果'!BO790</f>
        <v>0</v>
      </c>
      <c r="BP406" s="299">
        <f>+'1次効果'!BP790</f>
        <v>0</v>
      </c>
      <c r="BQ406" s="299">
        <f>+'1次効果'!BQ790</f>
        <v>0</v>
      </c>
      <c r="BR406" s="299">
        <f>+'1次効果'!BR790</f>
        <v>0</v>
      </c>
      <c r="BS406" s="299">
        <f>+'1次効果'!BS790</f>
        <v>0</v>
      </c>
      <c r="BT406" s="299">
        <f>+'1次効果'!BT790</f>
        <v>0</v>
      </c>
      <c r="BU406" s="299">
        <f>+'1次効果'!BU790</f>
        <v>0</v>
      </c>
      <c r="BV406" s="299">
        <f>+'1次効果'!BV790</f>
        <v>0</v>
      </c>
      <c r="BW406" s="299">
        <f>+'1次効果'!BW790</f>
        <v>0</v>
      </c>
      <c r="BX406" s="299">
        <f>+'1次効果'!BX790</f>
        <v>0</v>
      </c>
      <c r="BY406" s="299">
        <f>+'1次効果'!BY790</f>
        <v>0</v>
      </c>
      <c r="BZ406" s="299">
        <f>+'1次効果'!BZ790</f>
        <v>0</v>
      </c>
      <c r="CA406" s="299">
        <f>+'1次効果'!CA790</f>
        <v>0</v>
      </c>
      <c r="CB406" s="299">
        <f>+'1次効果'!CB790</f>
        <v>0</v>
      </c>
      <c r="CC406" s="299">
        <f>+'1次効果'!CC790</f>
        <v>0</v>
      </c>
      <c r="CD406" s="299">
        <f>+'1次効果'!CD790</f>
        <v>0</v>
      </c>
      <c r="CE406" s="299">
        <f>+'1次効果'!CE790</f>
        <v>0</v>
      </c>
      <c r="CF406" s="299">
        <f>+'1次効果'!CF790</f>
        <v>0</v>
      </c>
      <c r="CG406" s="299">
        <f>+'1次効果'!CG790</f>
        <v>0</v>
      </c>
      <c r="CH406" s="299">
        <f>+'1次効果'!CH790</f>
        <v>0</v>
      </c>
      <c r="CI406" s="299">
        <f>+'1次効果'!CI790</f>
        <v>0</v>
      </c>
      <c r="CJ406" s="299">
        <f>+'1次効果'!CJ790</f>
        <v>0</v>
      </c>
      <c r="CK406" s="299">
        <f>+'1次効果'!CK790</f>
        <v>0</v>
      </c>
      <c r="CL406" s="299">
        <f>+'1次効果'!CL790</f>
        <v>0</v>
      </c>
      <c r="CM406" s="299">
        <f>+'1次効果'!CM790</f>
        <v>0</v>
      </c>
      <c r="CN406" s="299">
        <f>+'1次効果'!CN790</f>
        <v>0</v>
      </c>
      <c r="CO406" s="299">
        <f>+'1次効果'!CO790</f>
        <v>0</v>
      </c>
      <c r="CP406" s="299">
        <f>+'1次効果'!CP790</f>
        <v>0</v>
      </c>
      <c r="CQ406" s="299">
        <f>+'1次効果'!CQ790</f>
        <v>0</v>
      </c>
      <c r="CR406" s="299">
        <f>+'1次効果'!CR790</f>
        <v>0</v>
      </c>
      <c r="CS406" s="299">
        <f>+'1次効果'!CS790</f>
        <v>0</v>
      </c>
      <c r="CT406" s="299">
        <f>+'1次効果'!CT790</f>
        <v>0</v>
      </c>
      <c r="CU406" s="299">
        <f>+'1次効果'!CU790</f>
        <v>0</v>
      </c>
      <c r="CV406" s="299">
        <f>+'1次効果'!CV790</f>
        <v>0</v>
      </c>
      <c r="CW406" s="299">
        <f>+'1次効果'!CW790</f>
        <v>0</v>
      </c>
      <c r="CX406" s="299">
        <f>+'1次効果'!CX790</f>
        <v>0</v>
      </c>
      <c r="CY406" s="299">
        <f>+'1次効果'!CY790</f>
        <v>0</v>
      </c>
      <c r="CZ406" s="299">
        <f>+'1次効果'!CZ790</f>
        <v>0</v>
      </c>
      <c r="DA406" s="299">
        <f>+'1次効果'!DA790</f>
        <v>0</v>
      </c>
      <c r="DB406" s="299">
        <f>+'1次効果'!DB790</f>
        <v>0</v>
      </c>
      <c r="DC406" s="299">
        <f>+'1次効果'!DC790</f>
        <v>0</v>
      </c>
      <c r="DD406" s="299">
        <f>+'1次効果'!DD790</f>
        <v>0</v>
      </c>
      <c r="DE406" s="299">
        <f>+'1次効果'!DE790</f>
        <v>0</v>
      </c>
      <c r="DF406" s="299">
        <f>+'1次効果'!DF790</f>
        <v>0</v>
      </c>
      <c r="DG406" s="299">
        <f>+'1次効果'!DG790</f>
        <v>0</v>
      </c>
      <c r="DH406" s="299">
        <f>+'1次効果'!DH790</f>
        <v>0</v>
      </c>
      <c r="DI406" s="299">
        <f>+'1次効果'!DI790</f>
        <v>0</v>
      </c>
      <c r="DJ406" s="299">
        <f>+'1次効果'!DJ790</f>
        <v>0</v>
      </c>
      <c r="DK406" s="299">
        <f>+'1次効果'!DK790</f>
        <v>0</v>
      </c>
      <c r="DL406" s="299">
        <f>+'1次効果'!DL790</f>
        <v>0</v>
      </c>
      <c r="DM406" s="299">
        <f>+'1次効果'!DM790</f>
        <v>0</v>
      </c>
      <c r="DN406" s="299">
        <f>+'1次効果'!DN790</f>
        <v>0</v>
      </c>
      <c r="DO406" s="299">
        <f>+'1次効果'!DO790</f>
        <v>0</v>
      </c>
      <c r="DP406" s="299">
        <f>+'1次効果'!DP790</f>
        <v>0</v>
      </c>
      <c r="DQ406" s="299">
        <f>+'1次効果'!DQ790</f>
        <v>0</v>
      </c>
      <c r="DR406" s="299">
        <f>+'1次効果'!DR790</f>
        <v>0</v>
      </c>
      <c r="DS406" s="299">
        <f>+'1次効果'!DS790</f>
        <v>0</v>
      </c>
      <c r="DT406" s="299">
        <f>+'1次効果'!DT790</f>
        <v>0</v>
      </c>
      <c r="DU406" s="299">
        <f>+'1次効果'!DU790</f>
        <v>0</v>
      </c>
      <c r="DV406" s="299">
        <f>+'1次効果'!DV790</f>
        <v>0</v>
      </c>
      <c r="DW406" s="299">
        <f>+'1次効果'!DW790</f>
        <v>0</v>
      </c>
      <c r="DX406" s="299">
        <f>+'1次効果'!DX790</f>
        <v>0</v>
      </c>
      <c r="DY406" s="299">
        <f>+'1次効果'!DY790</f>
        <v>0</v>
      </c>
      <c r="DZ406" s="299">
        <f>+'1次効果'!DZ790</f>
        <v>0</v>
      </c>
      <c r="EA406" s="299">
        <f>+'1次効果'!EA790</f>
        <v>0</v>
      </c>
      <c r="EB406" s="299">
        <f>+'1次効果'!EB790</f>
        <v>0</v>
      </c>
      <c r="EC406" s="299">
        <f>+'1次効果'!EC790</f>
        <v>0</v>
      </c>
      <c r="ED406" s="299">
        <f>+'1次効果'!ED790</f>
        <v>0</v>
      </c>
      <c r="EE406" s="299">
        <f>+'1次効果'!EE790</f>
        <v>0</v>
      </c>
      <c r="EF406" s="299">
        <f>+'1次効果'!EF790</f>
        <v>0</v>
      </c>
      <c r="EG406" s="299">
        <f>+'1次効果'!EG790</f>
        <v>0</v>
      </c>
      <c r="EH406" s="299">
        <f>+'1次効果'!EH790</f>
        <v>0</v>
      </c>
      <c r="EI406" s="299">
        <f>+'1次効果'!EI790</f>
        <v>0</v>
      </c>
      <c r="EJ406" s="299">
        <f>+'1次効果'!EJ790</f>
        <v>0</v>
      </c>
      <c r="EK406" s="299">
        <f>+'1次効果'!EK790</f>
        <v>0</v>
      </c>
      <c r="EL406" s="299">
        <f>+'1次効果'!EL790</f>
        <v>0</v>
      </c>
      <c r="EM406" s="299">
        <f>+'1次効果'!EM790</f>
        <v>0</v>
      </c>
      <c r="EN406" s="299">
        <f>+'1次効果'!EN790</f>
        <v>0</v>
      </c>
      <c r="EO406" s="299">
        <f>+'1次効果'!EO790</f>
        <v>0</v>
      </c>
      <c r="EP406" s="299">
        <f>+'1次効果'!EP790</f>
        <v>0</v>
      </c>
      <c r="EQ406" s="299">
        <f>+'1次効果'!EQ790</f>
        <v>0</v>
      </c>
      <c r="ER406" s="299">
        <f>+'1次効果'!ER790</f>
        <v>0</v>
      </c>
      <c r="ES406" s="299">
        <f>+'1次効果'!ES790</f>
        <v>0</v>
      </c>
      <c r="ET406" s="299">
        <f>+'1次効果'!ET790</f>
        <v>0</v>
      </c>
      <c r="EU406" s="299">
        <f>+'1次効果'!EU790</f>
        <v>0</v>
      </c>
      <c r="EV406" s="299">
        <f>+'1次効果'!EV790</f>
        <v>0</v>
      </c>
      <c r="EW406" s="299">
        <f>+'1次効果'!EW790</f>
        <v>0</v>
      </c>
      <c r="EX406" s="299">
        <f>+'1次効果'!EX790</f>
        <v>0</v>
      </c>
      <c r="EY406" s="299">
        <f>+'1次効果'!EY790</f>
        <v>0</v>
      </c>
      <c r="EZ406" s="299">
        <f>+'1次効果'!EZ790</f>
        <v>0</v>
      </c>
      <c r="FA406" s="299">
        <f>+'1次効果'!FA790</f>
        <v>0</v>
      </c>
      <c r="FB406" s="299">
        <f>+'1次効果'!FB790</f>
        <v>0</v>
      </c>
      <c r="FC406" s="299">
        <f>+'1次効果'!FC790</f>
        <v>0</v>
      </c>
      <c r="FD406" s="299">
        <f>+'1次効果'!FD790</f>
        <v>0</v>
      </c>
      <c r="FE406" s="299">
        <f>+'1次効果'!FE790</f>
        <v>0</v>
      </c>
      <c r="FF406" s="299">
        <f>+'1次効果'!FF790</f>
        <v>0</v>
      </c>
      <c r="FG406" s="299">
        <f>+'1次効果'!FG790</f>
        <v>0</v>
      </c>
      <c r="FH406" s="299">
        <f>+'1次効果'!FH790</f>
        <v>0</v>
      </c>
      <c r="FI406" s="299">
        <f>+'1次効果'!FI790</f>
        <v>0</v>
      </c>
      <c r="FJ406" s="299">
        <f>+'1次効果'!FJ790</f>
        <v>0</v>
      </c>
      <c r="FK406" s="299">
        <f>+'1次効果'!FK790</f>
        <v>0</v>
      </c>
      <c r="FL406" s="299">
        <f>+'1次効果'!FL790</f>
        <v>0</v>
      </c>
      <c r="FM406" s="299">
        <f>+'1次効果'!FM790</f>
        <v>0</v>
      </c>
      <c r="FN406" s="299">
        <f>+'1次効果'!FN790</f>
        <v>0</v>
      </c>
      <c r="FO406" s="299">
        <f>+'1次効果'!FO790</f>
        <v>0</v>
      </c>
      <c r="FP406" s="299">
        <f>+'1次効果'!FP790</f>
        <v>0</v>
      </c>
      <c r="FQ406" s="299">
        <f>+'1次効果'!FQ790</f>
        <v>0</v>
      </c>
      <c r="FR406" s="299">
        <f>+'1次効果'!FR790</f>
        <v>0</v>
      </c>
      <c r="FS406" s="299">
        <f>+'1次効果'!FS790</f>
        <v>0</v>
      </c>
      <c r="FT406" s="299">
        <f>+'1次効果'!FT790</f>
        <v>0</v>
      </c>
      <c r="FU406" s="299">
        <f>+'1次効果'!FU790</f>
        <v>0</v>
      </c>
      <c r="FV406" s="299">
        <f>+'1次効果'!FV790</f>
        <v>0</v>
      </c>
      <c r="FW406" s="299">
        <f>+'1次効果'!FW790</f>
        <v>0</v>
      </c>
      <c r="FX406" s="299">
        <f>+'1次効果'!FX790</f>
        <v>0</v>
      </c>
      <c r="FY406" s="299">
        <f>+'1次効果'!FY790</f>
        <v>0</v>
      </c>
      <c r="FZ406" s="299">
        <f>+'1次効果'!FZ790</f>
        <v>0</v>
      </c>
      <c r="GA406" s="299">
        <f>+'1次効果'!GA790</f>
        <v>0</v>
      </c>
      <c r="GB406" s="299">
        <f>+'1次効果'!GB790</f>
        <v>0</v>
      </c>
      <c r="GC406" s="299">
        <f>+'1次効果'!GC790</f>
        <v>0</v>
      </c>
      <c r="GD406" s="299">
        <f>+'1次効果'!GD790</f>
        <v>0</v>
      </c>
      <c r="GE406" s="299">
        <f>+'1次効果'!GE790</f>
        <v>0</v>
      </c>
      <c r="GF406" s="299">
        <f>+'1次効果'!GF790</f>
        <v>0</v>
      </c>
      <c r="GG406" s="299">
        <f>+'1次効果'!GG790</f>
        <v>0</v>
      </c>
      <c r="GH406" s="298">
        <f>+'1次効果'!GH790</f>
        <v>0</v>
      </c>
      <c r="GI406" s="297">
        <f>+'1次効果'!GI790</f>
        <v>0</v>
      </c>
    </row>
    <row r="407" spans="2:191" s="148" customFormat="1">
      <c r="B407" s="277" t="str">
        <f>+'1次効果'!B404</f>
        <v>0631</v>
      </c>
      <c r="C407" s="340" t="str">
        <f>+'1次効果'!C404</f>
        <v>砂利・砕石</v>
      </c>
      <c r="D407" s="354">
        <f>+'1次効果'!D791</f>
        <v>1.5001365418336523E-5</v>
      </c>
      <c r="E407" s="299">
        <f>+'1次効果'!E791</f>
        <v>4.1620693256590119E-5</v>
      </c>
      <c r="F407" s="299">
        <f>+'1次効果'!F791</f>
        <v>2.2294646572364046E-5</v>
      </c>
      <c r="G407" s="299">
        <f>+'1次効果'!G791</f>
        <v>1.225136108539244E-5</v>
      </c>
      <c r="H407" s="299">
        <f>+'1次効果'!H791</f>
        <v>3.2352767675809197E-5</v>
      </c>
      <c r="I407" s="299">
        <f>+'1次効果'!I791</f>
        <v>3.3859451828277723E-5</v>
      </c>
      <c r="J407" s="299">
        <f>+'1次効果'!J791</f>
        <v>2.768809848059335E-5</v>
      </c>
      <c r="K407" s="299">
        <f>+'1次効果'!K791</f>
        <v>2.0287671682255779E-5</v>
      </c>
      <c r="L407" s="299">
        <f>+'1次効果'!L791</f>
        <v>2.7737761144561076E-4</v>
      </c>
      <c r="M407" s="299">
        <f>+'1次効果'!M791</f>
        <v>8.1337568971862162E-5</v>
      </c>
      <c r="N407" s="299">
        <f>+'1次効果'!N791</f>
        <v>1.2499282945261229E-4</v>
      </c>
      <c r="O407" s="299">
        <f>+'1次効果'!O791</f>
        <v>3.1451953596468509E-6</v>
      </c>
      <c r="P407" s="299">
        <f>+'1次効果'!P791</f>
        <v>8.9519375455080418E-6</v>
      </c>
      <c r="Q407" s="299">
        <f>+'1次効果'!Q791</f>
        <v>0</v>
      </c>
      <c r="R407" s="299">
        <f>+'1次効果'!R791</f>
        <v>0</v>
      </c>
      <c r="S407" s="299">
        <f>+'1次効果'!S791</f>
        <v>1.0000222879426375</v>
      </c>
      <c r="T407" s="299">
        <f>+'1次効果'!T791</f>
        <v>1.4216967381221716E-5</v>
      </c>
      <c r="U407" s="299">
        <f>+'1次効果'!U791</f>
        <v>1.728342864292554E-5</v>
      </c>
      <c r="V407" s="299">
        <f>+'1次効果'!V791</f>
        <v>8.2067975656844986E-6</v>
      </c>
      <c r="W407" s="299">
        <f>+'1次効果'!W791</f>
        <v>5.0929200540927095E-6</v>
      </c>
      <c r="X407" s="299">
        <f>+'1次効果'!X791</f>
        <v>9.4337335060479397E-6</v>
      </c>
      <c r="Y407" s="299">
        <f>+'1次効果'!Y791</f>
        <v>5.0007486219643092E-6</v>
      </c>
      <c r="Z407" s="299">
        <f>+'1次効果'!Z791</f>
        <v>6.4605908238795487E-6</v>
      </c>
      <c r="AA407" s="299">
        <f>+'1次効果'!AA791</f>
        <v>1.0307758136038738E-5</v>
      </c>
      <c r="AB407" s="299">
        <f>+'1次効果'!AB791</f>
        <v>6.9859336200243072E-6</v>
      </c>
      <c r="AC407" s="299">
        <f>+'1次効果'!AC791</f>
        <v>1.9352981257887113E-5</v>
      </c>
      <c r="AD407" s="299">
        <f>+'1次効果'!AD791</f>
        <v>6.6755824379156653E-6</v>
      </c>
      <c r="AE407" s="299">
        <f>+'1次効果'!AE791</f>
        <v>2.4255887183365034E-4</v>
      </c>
      <c r="AF407" s="299">
        <f>+'1次効果'!AF791</f>
        <v>0</v>
      </c>
      <c r="AG407" s="299">
        <f>+'1次効果'!AG791</f>
        <v>4.2886767230850828E-5</v>
      </c>
      <c r="AH407" s="299">
        <f>+'1次効果'!AH791</f>
        <v>6.4350006959094244E-6</v>
      </c>
      <c r="AI407" s="299">
        <f>+'1次効果'!AI791</f>
        <v>3.845044462975849E-6</v>
      </c>
      <c r="AJ407" s="299">
        <f>+'1次効果'!AJ791</f>
        <v>2.4401336615464244E-5</v>
      </c>
      <c r="AK407" s="299">
        <f>+'1次効果'!AK791</f>
        <v>1.093850598592269E-5</v>
      </c>
      <c r="AL407" s="299">
        <f>+'1次効果'!AL791</f>
        <v>7.6372595390812546E-6</v>
      </c>
      <c r="AM407" s="299">
        <f>+'1次効果'!AM791</f>
        <v>7.7666795540346122E-6</v>
      </c>
      <c r="AN407" s="299">
        <f>+'1次効果'!AN791</f>
        <v>4.3410864552832058E-6</v>
      </c>
      <c r="AO407" s="299">
        <f>+'1次効果'!AO791</f>
        <v>8.317435129278318E-5</v>
      </c>
      <c r="AP407" s="299">
        <f>+'1次効果'!AP791</f>
        <v>1.7380640349845201E-5</v>
      </c>
      <c r="AQ407" s="299">
        <f>+'1次効果'!AQ791</f>
        <v>1.1469394004189583E-5</v>
      </c>
      <c r="AR407" s="299">
        <f>+'1次効果'!AR791</f>
        <v>0</v>
      </c>
      <c r="AS407" s="299">
        <f>+'1次効果'!AS791</f>
        <v>4.1953812328988157E-5</v>
      </c>
      <c r="AT407" s="299">
        <f>+'1次効果'!AT791</f>
        <v>1.4720785050659277E-5</v>
      </c>
      <c r="AU407" s="299">
        <f>+'1次効果'!AU791</f>
        <v>4.6596320906132565E-6</v>
      </c>
      <c r="AV407" s="299">
        <f>+'1次効果'!AV791</f>
        <v>1.0506070881195171E-5</v>
      </c>
      <c r="AW407" s="299">
        <f>+'1次効果'!AW791</f>
        <v>7.4132982625849657E-6</v>
      </c>
      <c r="AX407" s="299">
        <f>+'1次効果'!AX791</f>
        <v>6.6398521016350798E-4</v>
      </c>
      <c r="AY407" s="299">
        <f>+'1次効果'!AY791</f>
        <v>1.0954162781948797E-4</v>
      </c>
      <c r="AZ407" s="299">
        <f>+'1次効果'!AZ791</f>
        <v>9.2987245364039642E-5</v>
      </c>
      <c r="BA407" s="299">
        <f>+'1次効果'!BA791</f>
        <v>2.5957601872873764E-5</v>
      </c>
      <c r="BB407" s="299">
        <f>+'1次効果'!BB791</f>
        <v>1.7314120687131621E-5</v>
      </c>
      <c r="BC407" s="299">
        <f>+'1次効果'!BC791</f>
        <v>5.8838666050917749E-5</v>
      </c>
      <c r="BD407" s="299">
        <f>+'1次効果'!BD791</f>
        <v>1.9559545753026193E-4</v>
      </c>
      <c r="BE407" s="299">
        <f>+'1次効果'!BE791</f>
        <v>1.4122955062474135E-5</v>
      </c>
      <c r="BF407" s="299">
        <f>+'1次効果'!BF791</f>
        <v>8.5133459654050512E-5</v>
      </c>
      <c r="BG407" s="299">
        <f>+'1次効果'!BG791</f>
        <v>8.5926971281108365E-6</v>
      </c>
      <c r="BH407" s="299">
        <f>+'1次効果'!BH791</f>
        <v>1.5185867259711604E-5</v>
      </c>
      <c r="BI407" s="299">
        <f>+'1次効果'!BI791</f>
        <v>1.2409095222034375E-5</v>
      </c>
      <c r="BJ407" s="299">
        <f>+'1次効果'!BJ791</f>
        <v>1.5944999343227323E-5</v>
      </c>
      <c r="BK407" s="299">
        <f>+'1次効果'!BK791</f>
        <v>1.7377363065346918E-5</v>
      </c>
      <c r="BL407" s="299">
        <f>+'1次効果'!BL791</f>
        <v>1.4785419204759555E-5</v>
      </c>
      <c r="BM407" s="299">
        <f>+'1次効果'!BM791</f>
        <v>1.7294523378190497E-6</v>
      </c>
      <c r="BN407" s="299">
        <f>+'1次効果'!BN791</f>
        <v>5.335044215574429E-2</v>
      </c>
      <c r="BO407" s="299">
        <f>+'1次効果'!BO791</f>
        <v>1.2071149497402222E-4</v>
      </c>
      <c r="BP407" s="299">
        <f>+'1次効果'!BP791</f>
        <v>1.6114522280893201E-5</v>
      </c>
      <c r="BQ407" s="299">
        <f>+'1次効果'!BQ791</f>
        <v>1.2456153821390012E-5</v>
      </c>
      <c r="BR407" s="299">
        <f>+'1次効果'!BR791</f>
        <v>0</v>
      </c>
      <c r="BS407" s="299">
        <f>+'1次効果'!BS791</f>
        <v>5.1953754649299882E-6</v>
      </c>
      <c r="BT407" s="299">
        <f>+'1次効果'!BT791</f>
        <v>6.4295941719853065E-5</v>
      </c>
      <c r="BU407" s="299">
        <f>+'1次効果'!BU791</f>
        <v>3.2376385710189561E-2</v>
      </c>
      <c r="BV407" s="299">
        <f>+'1次効果'!BV791</f>
        <v>3.288917567256942E-4</v>
      </c>
      <c r="BW407" s="299">
        <f>+'1次効果'!BW791</f>
        <v>3.1924421765337855E-4</v>
      </c>
      <c r="BX407" s="299">
        <f>+'1次効果'!BX791</f>
        <v>7.7002781509643414E-3</v>
      </c>
      <c r="BY407" s="299">
        <f>+'1次効果'!BY791</f>
        <v>0</v>
      </c>
      <c r="BZ407" s="299">
        <f>+'1次効果'!BZ791</f>
        <v>0</v>
      </c>
      <c r="CA407" s="299">
        <f>+'1次効果'!CA791</f>
        <v>1.8500846976345151E-4</v>
      </c>
      <c r="CB407" s="299">
        <f>+'1次効果'!CB791</f>
        <v>1.1131594665019728E-4</v>
      </c>
      <c r="CC407" s="299">
        <f>+'1次効果'!CC791</f>
        <v>2.6023224226737641E-4</v>
      </c>
      <c r="CD407" s="299">
        <f>+'1次効果'!CD791</f>
        <v>4.6451524148790826E-4</v>
      </c>
      <c r="CE407" s="299">
        <f>+'1次効果'!CE791</f>
        <v>6.1710375659766861E-5</v>
      </c>
      <c r="CF407" s="299">
        <f>+'1次効果'!CF791</f>
        <v>2.1595738323606928E-4</v>
      </c>
      <c r="CG407" s="299">
        <f>+'1次効果'!CG791</f>
        <v>0</v>
      </c>
      <c r="CH407" s="299">
        <f>+'1次効果'!CH791</f>
        <v>2.5176351786880958E-5</v>
      </c>
      <c r="CI407" s="299">
        <f>+'1次効果'!CI791</f>
        <v>3.6155085136260697E-4</v>
      </c>
      <c r="CJ407" s="299">
        <f>+'1次効果'!CJ791</f>
        <v>2.6314698443015489E-5</v>
      </c>
      <c r="CK407" s="299">
        <f>+'1次効果'!CK791</f>
        <v>2.3713227887869862E-5</v>
      </c>
      <c r="CL407" s="299">
        <f>+'1次効果'!CL791</f>
        <v>1.2699241329311666E-5</v>
      </c>
      <c r="CM407" s="299">
        <f>+'1次効果'!CM791</f>
        <v>2.566105750523191E-5</v>
      </c>
      <c r="CN407" s="299">
        <f>+'1次効果'!CN791</f>
        <v>1.8097989185484703E-5</v>
      </c>
      <c r="CO407" s="299">
        <f>+'1次効果'!CO791</f>
        <v>1.6925678870135543E-5</v>
      </c>
      <c r="CP407" s="299">
        <f>+'1次効果'!CP791</f>
        <v>9.5865624066499403E-6</v>
      </c>
      <c r="CQ407" s="299">
        <f>+'1次効果'!CQ791</f>
        <v>2.0851613684850035E-5</v>
      </c>
      <c r="CR407" s="299">
        <f>+'1次効果'!CR791</f>
        <v>2.6179133970209378E-5</v>
      </c>
      <c r="CS407" s="299">
        <f>+'1次効果'!CS791</f>
        <v>1.0537625328485117E-5</v>
      </c>
      <c r="CT407" s="299">
        <f>+'1次効果'!CT791</f>
        <v>1.3560290045976429E-5</v>
      </c>
      <c r="CU407" s="299">
        <f>+'1次効果'!CU791</f>
        <v>2.4649013248387292E-5</v>
      </c>
      <c r="CV407" s="299">
        <f>+'1次効果'!CV791</f>
        <v>1.6500626453318644E-5</v>
      </c>
      <c r="CW407" s="299">
        <f>+'1次効果'!CW791</f>
        <v>1.4092942732889378E-5</v>
      </c>
      <c r="CX407" s="299">
        <f>+'1次効果'!CX791</f>
        <v>2.1673355203116622E-5</v>
      </c>
      <c r="CY407" s="299">
        <f>+'1次効果'!CY791</f>
        <v>1.351360326386766E-5</v>
      </c>
      <c r="CZ407" s="299">
        <f>+'1次効果'!CZ791</f>
        <v>2.7134509662818213E-5</v>
      </c>
      <c r="DA407" s="299">
        <f>+'1次効果'!DA791</f>
        <v>1.1561846860781762E-5</v>
      </c>
      <c r="DB407" s="299">
        <f>+'1次効果'!DB791</f>
        <v>6.8116848924618635E-6</v>
      </c>
      <c r="DC407" s="299">
        <f>+'1次効果'!DC791</f>
        <v>8.579298265207951E-6</v>
      </c>
      <c r="DD407" s="299">
        <f>+'1次効果'!DD791</f>
        <v>1.1577087089506877E-5</v>
      </c>
      <c r="DE407" s="299">
        <f>+'1次効果'!DE791</f>
        <v>6.2540117778420359E-6</v>
      </c>
      <c r="DF407" s="299">
        <f>+'1次効果'!DF791</f>
        <v>0</v>
      </c>
      <c r="DG407" s="299">
        <f>+'1次効果'!DG791</f>
        <v>2.5062681505761124E-5</v>
      </c>
      <c r="DH407" s="299">
        <f>+'1次効果'!DH791</f>
        <v>2.2353087980052569E-5</v>
      </c>
      <c r="DI407" s="299">
        <f>+'1次効果'!DI791</f>
        <v>1.8964175416852796E-5</v>
      </c>
      <c r="DJ407" s="299">
        <f>+'1次効果'!DJ791</f>
        <v>1.1936424398964675E-5</v>
      </c>
      <c r="DK407" s="299">
        <f>+'1次効果'!DK791</f>
        <v>5.2528247402550868E-6</v>
      </c>
      <c r="DL407" s="299">
        <f>+'1次効果'!DL791</f>
        <v>1.4152058332335716E-5</v>
      </c>
      <c r="DM407" s="299">
        <f>+'1次効果'!DM791</f>
        <v>2.7554571066344604E-5</v>
      </c>
      <c r="DN407" s="299">
        <f>+'1次効果'!DN791</f>
        <v>5.9939970686272979E-6</v>
      </c>
      <c r="DO407" s="299">
        <f>+'1次効果'!DO791</f>
        <v>1.0487977149473896E-5</v>
      </c>
      <c r="DP407" s="299">
        <f>+'1次効果'!DP791</f>
        <v>9.0643395188439847E-6</v>
      </c>
      <c r="DQ407" s="299">
        <f>+'1次効果'!DQ791</f>
        <v>1.1863993790500069E-5</v>
      </c>
      <c r="DR407" s="299">
        <f>+'1次効果'!DR791</f>
        <v>9.5418687696680208E-6</v>
      </c>
      <c r="DS407" s="299">
        <f>+'1次効果'!DS791</f>
        <v>5.3105997215987055E-6</v>
      </c>
      <c r="DT407" s="299">
        <f>+'1次効果'!DT791</f>
        <v>1.9782897173664873E-5</v>
      </c>
      <c r="DU407" s="299">
        <f>+'1次効果'!DU791</f>
        <v>1.1167218909963771E-5</v>
      </c>
      <c r="DV407" s="299">
        <f>+'1次効果'!DV791</f>
        <v>5.7686994251635805E-5</v>
      </c>
      <c r="DW407" s="299">
        <f>+'1次効果'!DW791</f>
        <v>8.882934385494241E-6</v>
      </c>
      <c r="DX407" s="299">
        <f>+'1次効果'!DX791</f>
        <v>1.3704204487639417E-5</v>
      </c>
      <c r="DY407" s="299">
        <f>+'1次効果'!DY791</f>
        <v>3.0750803726127788E-5</v>
      </c>
      <c r="DZ407" s="299">
        <f>+'1次効果'!DZ791</f>
        <v>2.444430070445205E-5</v>
      </c>
      <c r="EA407" s="299">
        <f>+'1次効果'!EA791</f>
        <v>8.2447026753330651E-3</v>
      </c>
      <c r="EB407" s="299">
        <f>+'1次効果'!EB791</f>
        <v>1.6063689516782995E-3</v>
      </c>
      <c r="EC407" s="299">
        <f>+'1次効果'!EC791</f>
        <v>1.8846867403383128E-3</v>
      </c>
      <c r="ED407" s="299">
        <f>+'1次効果'!ED791</f>
        <v>7.5156017166680823E-4</v>
      </c>
      <c r="EE407" s="299">
        <f>+'1次効果'!EE791</f>
        <v>1.1901964309036929E-2</v>
      </c>
      <c r="EF407" s="299">
        <f>+'1次効果'!EF791</f>
        <v>1.2497891109158497E-2</v>
      </c>
      <c r="EG407" s="299">
        <f>+'1次効果'!EG791</f>
        <v>2.4613647944622745E-4</v>
      </c>
      <c r="EH407" s="299">
        <f>+'1次効果'!EH791</f>
        <v>2.0870602440758141E-4</v>
      </c>
      <c r="EI407" s="299">
        <f>+'1次効果'!EI791</f>
        <v>4.5921379891954858E-5</v>
      </c>
      <c r="EJ407" s="299">
        <f>+'1次効果'!EJ791</f>
        <v>3.0577136644388169E-5</v>
      </c>
      <c r="EK407" s="299">
        <f>+'1次効果'!EK791</f>
        <v>1.038618451025765E-5</v>
      </c>
      <c r="EL407" s="299">
        <f>+'1次効果'!EL791</f>
        <v>1.7325792497953124E-6</v>
      </c>
      <c r="EM407" s="299">
        <f>+'1次効果'!EM791</f>
        <v>1.1137842996926586E-5</v>
      </c>
      <c r="EN407" s="299">
        <f>+'1次効果'!EN791</f>
        <v>2.6419030576094784E-6</v>
      </c>
      <c r="EO407" s="299">
        <f>+'1次効果'!EO791</f>
        <v>3.9373195773504511E-6</v>
      </c>
      <c r="EP407" s="299">
        <f>+'1次効果'!EP791</f>
        <v>2.5283542718080068E-6</v>
      </c>
      <c r="EQ407" s="299">
        <f>+'1次効果'!EQ791</f>
        <v>2.227566083336851E-6</v>
      </c>
      <c r="ER407" s="299">
        <f>+'1次効果'!ER791</f>
        <v>2.0164944212058538E-5</v>
      </c>
      <c r="ES407" s="299">
        <f>+'1次効果'!ES791</f>
        <v>1.8816498966068591E-5</v>
      </c>
      <c r="ET407" s="299">
        <f>+'1次効果'!ET791</f>
        <v>1.983821719070201E-5</v>
      </c>
      <c r="EU407" s="299">
        <f>+'1次効果'!EU791</f>
        <v>2.7522029438682302E-6</v>
      </c>
      <c r="EV407" s="299">
        <f>+'1次効果'!EV791</f>
        <v>1.8944795691617337E-6</v>
      </c>
      <c r="EW407" s="299">
        <f>+'1次効果'!EW791</f>
        <v>7.8146608785582458E-7</v>
      </c>
      <c r="EX407" s="299">
        <f>+'1次効果'!EX791</f>
        <v>4.0944954733059114E-6</v>
      </c>
      <c r="EY407" s="299">
        <f>+'1次効果'!EY791</f>
        <v>2.9640153717402724E-6</v>
      </c>
      <c r="EZ407" s="299">
        <f>+'1次効果'!EZ791</f>
        <v>1.9453752973491695E-6</v>
      </c>
      <c r="FA407" s="299">
        <f>+'1次効果'!FA791</f>
        <v>3.9101673492654316E-6</v>
      </c>
      <c r="FB407" s="299">
        <f>+'1次効果'!FB791</f>
        <v>1.8137731801390715E-5</v>
      </c>
      <c r="FC407" s="299">
        <f>+'1次効果'!FC791</f>
        <v>2.8663072039420116E-6</v>
      </c>
      <c r="FD407" s="299">
        <f>+'1次効果'!FD791</f>
        <v>3.644293776283301E-6</v>
      </c>
      <c r="FE407" s="299">
        <f>+'1次効果'!FE791</f>
        <v>2.8357048016261058E-6</v>
      </c>
      <c r="FF407" s="299">
        <f>+'1次効果'!FF791</f>
        <v>5.8911309733818914E-6</v>
      </c>
      <c r="FG407" s="299">
        <f>+'1次効果'!FG791</f>
        <v>1.4306845114270995E-5</v>
      </c>
      <c r="FH407" s="299">
        <f>+'1次効果'!FH791</f>
        <v>1.0476766663800686E-5</v>
      </c>
      <c r="FI407" s="299">
        <f>+'1次効果'!FI791</f>
        <v>1.5791914073781557E-6</v>
      </c>
      <c r="FJ407" s="299">
        <f>+'1次効果'!FJ791</f>
        <v>6.5799531942292528E-6</v>
      </c>
      <c r="FK407" s="299">
        <f>+'1次効果'!FK791</f>
        <v>2.8964494197619046E-6</v>
      </c>
      <c r="FL407" s="299">
        <f>+'1次効果'!FL791</f>
        <v>1.8535082589482682E-5</v>
      </c>
      <c r="FM407" s="299">
        <f>+'1次効果'!FM791</f>
        <v>1.1453814889920606E-5</v>
      </c>
      <c r="FN407" s="299">
        <f>+'1次効果'!FN791</f>
        <v>9.5979075975692006E-6</v>
      </c>
      <c r="FO407" s="299">
        <f>+'1次効果'!FO791</f>
        <v>1.7810507008341808E-5</v>
      </c>
      <c r="FP407" s="299">
        <f>+'1次効果'!FP791</f>
        <v>1.0877106086653299E-5</v>
      </c>
      <c r="FQ407" s="299">
        <f>+'1次効果'!FQ791</f>
        <v>6.4199083184041508E-6</v>
      </c>
      <c r="FR407" s="299">
        <f>+'1次効果'!FR791</f>
        <v>4.1151547269421169E-6</v>
      </c>
      <c r="FS407" s="299">
        <f>+'1次効果'!FS791</f>
        <v>4.2197568395148424E-6</v>
      </c>
      <c r="FT407" s="299">
        <f>+'1次効果'!FT791</f>
        <v>6.7640349655296434E-6</v>
      </c>
      <c r="FU407" s="299">
        <f>+'1次効果'!FU791</f>
        <v>5.4441810603569708E-6</v>
      </c>
      <c r="FV407" s="299">
        <f>+'1次効果'!FV791</f>
        <v>3.777849931147892E-6</v>
      </c>
      <c r="FW407" s="299">
        <f>+'1次効果'!FW791</f>
        <v>3.2078521714184276E-6</v>
      </c>
      <c r="FX407" s="299">
        <f>+'1次効果'!FX791</f>
        <v>4.3158360630981714E-6</v>
      </c>
      <c r="FY407" s="299">
        <f>+'1次効果'!FY791</f>
        <v>3.9978050987108586E-6</v>
      </c>
      <c r="FZ407" s="299">
        <f>+'1次効果'!FZ791</f>
        <v>5.7048483292485901E-6</v>
      </c>
      <c r="GA407" s="299">
        <f>+'1次効果'!GA791</f>
        <v>3.9132607851672956E-6</v>
      </c>
      <c r="GB407" s="299">
        <f>+'1次効果'!GB791</f>
        <v>2.6692001445732129E-6</v>
      </c>
      <c r="GC407" s="299">
        <f>+'1次効果'!GC791</f>
        <v>1.1132018393693952E-5</v>
      </c>
      <c r="GD407" s="299">
        <f>+'1次効果'!GD791</f>
        <v>1.782403778701644E-5</v>
      </c>
      <c r="GE407" s="299">
        <f>+'1次効果'!GE791</f>
        <v>6.2877080382165835E-6</v>
      </c>
      <c r="GF407" s="299">
        <f>+'1次効果'!GF791</f>
        <v>9.1487037252399831E-6</v>
      </c>
      <c r="GG407" s="299">
        <f>+'1次効果'!GG791</f>
        <v>1.0853956810483777E-5</v>
      </c>
      <c r="GH407" s="298">
        <f>+'1次効果'!GH791</f>
        <v>1.6902927331207366E-5</v>
      </c>
      <c r="GI407" s="297">
        <f>+'1次効果'!GI791</f>
        <v>3.336065156528429E-5</v>
      </c>
    </row>
    <row r="408" spans="2:191" s="148" customFormat="1">
      <c r="B408" s="277" t="str">
        <f>+'1次効果'!B405</f>
        <v>0639</v>
      </c>
      <c r="C408" s="340" t="str">
        <f>+'1次効果'!C405</f>
        <v>その他の鉱物</v>
      </c>
      <c r="D408" s="354">
        <f>+'1次効果'!D792</f>
        <v>1.5728776459153798E-5</v>
      </c>
      <c r="E408" s="299">
        <f>+'1次効果'!E792</f>
        <v>3.8947289737591204E-5</v>
      </c>
      <c r="F408" s="299">
        <f>+'1次効果'!F792</f>
        <v>1.3630560193348631E-5</v>
      </c>
      <c r="G408" s="299">
        <f>+'1次効果'!G792</f>
        <v>1.8157775396042237E-5</v>
      </c>
      <c r="H408" s="299">
        <f>+'1次効果'!H792</f>
        <v>3.5523031076823954E-5</v>
      </c>
      <c r="I408" s="299">
        <f>+'1次効果'!I792</f>
        <v>2.0465171073802268E-5</v>
      </c>
      <c r="J408" s="299">
        <f>+'1次効果'!J792</f>
        <v>9.2257808162788302E-6</v>
      </c>
      <c r="K408" s="299">
        <f>+'1次効果'!K792</f>
        <v>7.5880604656337122E-6</v>
      </c>
      <c r="L408" s="299">
        <f>+'1次効果'!L792</f>
        <v>-2.7843312858633352E-7</v>
      </c>
      <c r="M408" s="299">
        <f>+'1次効果'!M792</f>
        <v>-3.8185633556589394E-6</v>
      </c>
      <c r="N408" s="299">
        <f>+'1次効果'!N792</f>
        <v>3.8937064100101464E-5</v>
      </c>
      <c r="O408" s="299">
        <f>+'1次効果'!O792</f>
        <v>-1.0350553874525028E-5</v>
      </c>
      <c r="P408" s="299">
        <f>+'1次効果'!P792</f>
        <v>-4.8521008092866795E-6</v>
      </c>
      <c r="Q408" s="299">
        <f>+'1次効果'!Q792</f>
        <v>0</v>
      </c>
      <c r="R408" s="299">
        <f>+'1次効果'!R792</f>
        <v>0</v>
      </c>
      <c r="S408" s="299">
        <f>+'1次効果'!S792</f>
        <v>-1.7857916981661276E-5</v>
      </c>
      <c r="T408" s="299">
        <f>+'1次効果'!T792</f>
        <v>1.0019313187596368</v>
      </c>
      <c r="U408" s="299">
        <f>+'1次効果'!U792</f>
        <v>5.0175799763826033E-6</v>
      </c>
      <c r="V408" s="299">
        <f>+'1次効果'!V792</f>
        <v>3.6043535446171958E-6</v>
      </c>
      <c r="W408" s="299">
        <f>+'1次効果'!W792</f>
        <v>-1.8915788804858951E-7</v>
      </c>
      <c r="X408" s="299">
        <f>+'1次効果'!X792</f>
        <v>7.975380633336972E-6</v>
      </c>
      <c r="Y408" s="299">
        <f>+'1次効果'!Y792</f>
        <v>1.6999525826437319E-6</v>
      </c>
      <c r="Z408" s="299">
        <f>+'1次効果'!Z792</f>
        <v>3.4873593095584958E-6</v>
      </c>
      <c r="AA408" s="299">
        <f>+'1次効果'!AA792</f>
        <v>6.8312948761746859E-6</v>
      </c>
      <c r="AB408" s="299">
        <f>+'1次効果'!AB792</f>
        <v>7.3505623902965995E-7</v>
      </c>
      <c r="AC408" s="299">
        <f>+'1次効果'!AC792</f>
        <v>9.7382604128657104E-6</v>
      </c>
      <c r="AD408" s="299">
        <f>+'1次効果'!AD792</f>
        <v>4.7208227735302165E-6</v>
      </c>
      <c r="AE408" s="299">
        <f>+'1次効果'!AE792</f>
        <v>8.628193064784989E-5</v>
      </c>
      <c r="AF408" s="299">
        <f>+'1次効果'!AF792</f>
        <v>0</v>
      </c>
      <c r="AG408" s="299">
        <f>+'1次効果'!AG792</f>
        <v>1.1317991615598092E-5</v>
      </c>
      <c r="AH408" s="299">
        <f>+'1次効果'!AH792</f>
        <v>-7.8065525592228314E-7</v>
      </c>
      <c r="AI408" s="299">
        <f>+'1次効果'!AI792</f>
        <v>-6.2580118523703094E-8</v>
      </c>
      <c r="AJ408" s="299">
        <f>+'1次効果'!AJ792</f>
        <v>5.1849078163222969E-5</v>
      </c>
      <c r="AK408" s="299">
        <f>+'1次効果'!AK792</f>
        <v>9.4369523174111309E-7</v>
      </c>
      <c r="AL408" s="299">
        <f>+'1次効果'!AL792</f>
        <v>7.9176516116900925E-6</v>
      </c>
      <c r="AM408" s="299">
        <f>+'1次効果'!AM792</f>
        <v>6.1256321054141239E-6</v>
      </c>
      <c r="AN408" s="299">
        <f>+'1次効果'!AN792</f>
        <v>4.09309253928534E-6</v>
      </c>
      <c r="AO408" s="299">
        <f>+'1次効果'!AO792</f>
        <v>2.3731897090832565E-5</v>
      </c>
      <c r="AP408" s="299">
        <f>+'1次効果'!AP792</f>
        <v>5.2659083471403336E-6</v>
      </c>
      <c r="AQ408" s="299">
        <f>+'1次効果'!AQ792</f>
        <v>1.4619766739392109E-5</v>
      </c>
      <c r="AR408" s="299">
        <f>+'1次効果'!AR792</f>
        <v>0</v>
      </c>
      <c r="AS408" s="299">
        <f>+'1次効果'!AS792</f>
        <v>6.8086970386575189E-4</v>
      </c>
      <c r="AT408" s="299">
        <f>+'1次効果'!AT792</f>
        <v>3.156798234296408E-4</v>
      </c>
      <c r="AU408" s="299">
        <f>+'1次効果'!AU792</f>
        <v>4.150233411079399E-6</v>
      </c>
      <c r="AV408" s="299">
        <f>+'1次効果'!AV792</f>
        <v>2.7171297574531718E-5</v>
      </c>
      <c r="AW408" s="299">
        <f>+'1次効果'!AW792</f>
        <v>1.668543636900169E-5</v>
      </c>
      <c r="AX408" s="299">
        <f>+'1次効果'!AX792</f>
        <v>1.6844377770609698E-3</v>
      </c>
      <c r="AY408" s="299">
        <f>+'1次効果'!AY792</f>
        <v>1.8204162699802864E-3</v>
      </c>
      <c r="AZ408" s="299">
        <f>+'1次効果'!AZ792</f>
        <v>8.3440935716922891E-4</v>
      </c>
      <c r="BA408" s="299">
        <f>+'1次効果'!BA792</f>
        <v>-7.8017534433449218E-5</v>
      </c>
      <c r="BB408" s="299">
        <f>+'1次効果'!BB792</f>
        <v>2.5848695659481582E-5</v>
      </c>
      <c r="BC408" s="299">
        <f>+'1次効果'!BC792</f>
        <v>4.054462964884829E-6</v>
      </c>
      <c r="BD408" s="299">
        <f>+'1次効果'!BD792</f>
        <v>2.745338772698898E-4</v>
      </c>
      <c r="BE408" s="299">
        <f>+'1次効果'!BE792</f>
        <v>1.636776253211075E-6</v>
      </c>
      <c r="BF408" s="299">
        <f>+'1次効果'!BF792</f>
        <v>2.5201054046499096E-5</v>
      </c>
      <c r="BG408" s="299">
        <f>+'1次効果'!BG792</f>
        <v>3.9786982976345003E-5</v>
      </c>
      <c r="BH408" s="299">
        <f>+'1次効果'!BH792</f>
        <v>2.5787072153127544E-5</v>
      </c>
      <c r="BI408" s="299">
        <f>+'1次効果'!BI792</f>
        <v>4.1698474806279478E-5</v>
      </c>
      <c r="BJ408" s="299">
        <f>+'1次効果'!BJ792</f>
        <v>2.4637365738251626E-5</v>
      </c>
      <c r="BK408" s="299">
        <f>+'1次効果'!BK792</f>
        <v>6.7006419838135003E-4</v>
      </c>
      <c r="BL408" s="299">
        <f>+'1次効果'!BL792</f>
        <v>3.6050605055436291E-5</v>
      </c>
      <c r="BM408" s="299">
        <f>+'1次効果'!BM792</f>
        <v>-2.0623324759735793E-4</v>
      </c>
      <c r="BN408" s="299">
        <f>+'1次効果'!BN792</f>
        <v>7.8310854552406784E-5</v>
      </c>
      <c r="BO408" s="299">
        <f>+'1次効果'!BO792</f>
        <v>4.3449723872691874E-5</v>
      </c>
      <c r="BP408" s="299">
        <f>+'1次効果'!BP792</f>
        <v>1.0346672516280405E-4</v>
      </c>
      <c r="BQ408" s="299">
        <f>+'1次効果'!BQ792</f>
        <v>3.5728085356753547E-5</v>
      </c>
      <c r="BR408" s="299">
        <f>+'1次効果'!BR792</f>
        <v>0</v>
      </c>
      <c r="BS408" s="299">
        <f>+'1次効果'!BS792</f>
        <v>4.0562538669637869E-6</v>
      </c>
      <c r="BT408" s="299">
        <f>+'1次効果'!BT792</f>
        <v>6.4587233473647537E-3</v>
      </c>
      <c r="BU408" s="299">
        <f>+'1次効果'!BU792</f>
        <v>6.0134111616469595E-3</v>
      </c>
      <c r="BV408" s="299">
        <f>+'1次効果'!BV792</f>
        <v>5.8756574630056159E-3</v>
      </c>
      <c r="BW408" s="299">
        <f>+'1次効果'!BW792</f>
        <v>5.1718988332013051E-3</v>
      </c>
      <c r="BX408" s="299">
        <f>+'1次効果'!BX792</f>
        <v>4.0030484960335098E-3</v>
      </c>
      <c r="BY408" s="299">
        <f>+'1次効果'!BY792</f>
        <v>0</v>
      </c>
      <c r="BZ408" s="299">
        <f>+'1次効果'!BZ792</f>
        <v>0</v>
      </c>
      <c r="CA408" s="299">
        <f>+'1次効果'!CA792</f>
        <v>6.5787074545486458E-7</v>
      </c>
      <c r="CB408" s="299">
        <f>+'1次効果'!CB792</f>
        <v>1.5366985264559715E-5</v>
      </c>
      <c r="CC408" s="299">
        <f>+'1次効果'!CC792</f>
        <v>8.7253600014698503E-5</v>
      </c>
      <c r="CD408" s="299">
        <f>+'1次効果'!CD792</f>
        <v>1.2052564939010166E-4</v>
      </c>
      <c r="CE408" s="299">
        <f>+'1次効果'!CE792</f>
        <v>1.9720967554070525E-5</v>
      </c>
      <c r="CF408" s="299">
        <f>+'1次効果'!CF792</f>
        <v>1.7363616501434162E-4</v>
      </c>
      <c r="CG408" s="299">
        <f>+'1次効果'!CG792</f>
        <v>0</v>
      </c>
      <c r="CH408" s="299">
        <f>+'1次効果'!CH792</f>
        <v>1.386887317440169E-5</v>
      </c>
      <c r="CI408" s="299">
        <f>+'1次効果'!CI792</f>
        <v>1.5581265746880121E-4</v>
      </c>
      <c r="CJ408" s="299">
        <f>+'1次効果'!CJ792</f>
        <v>1.4240059951579807E-5</v>
      </c>
      <c r="CK408" s="299">
        <f>+'1次効果'!CK792</f>
        <v>2.4240207142073762E-5</v>
      </c>
      <c r="CL408" s="299">
        <f>+'1次効果'!CL792</f>
        <v>8.7246010589150977E-6</v>
      </c>
      <c r="CM408" s="299">
        <f>+'1次効果'!CM792</f>
        <v>1.3501409352183222E-5</v>
      </c>
      <c r="CN408" s="299">
        <f>+'1次効果'!CN792</f>
        <v>4.9901515745350758E-6</v>
      </c>
      <c r="CO408" s="299">
        <f>+'1次効果'!CO792</f>
        <v>4.9859754019858187E-6</v>
      </c>
      <c r="CP408" s="299">
        <f>+'1次効果'!CP792</f>
        <v>4.1972224840034E-6</v>
      </c>
      <c r="CQ408" s="299">
        <f>+'1次効果'!CQ792</f>
        <v>8.5178312512522015E-6</v>
      </c>
      <c r="CR408" s="299">
        <f>+'1次効果'!CR792</f>
        <v>1.2394926515043974E-5</v>
      </c>
      <c r="CS408" s="299">
        <f>+'1次効果'!CS792</f>
        <v>3.5345154762506265E-6</v>
      </c>
      <c r="CT408" s="299">
        <f>+'1次効果'!CT792</f>
        <v>5.4455335264963042E-6</v>
      </c>
      <c r="CU408" s="299">
        <f>+'1次効果'!CU792</f>
        <v>1.0898236957039452E-5</v>
      </c>
      <c r="CV408" s="299">
        <f>+'1次効果'!CV792</f>
        <v>7.0415476827850464E-6</v>
      </c>
      <c r="CW408" s="299">
        <f>+'1次効果'!CW792</f>
        <v>4.9474077152593018E-6</v>
      </c>
      <c r="CX408" s="299">
        <f>+'1次効果'!CX792</f>
        <v>9.0255723414286986E-6</v>
      </c>
      <c r="CY408" s="299">
        <f>+'1次効果'!CY792</f>
        <v>4.8364626432594016E-6</v>
      </c>
      <c r="CZ408" s="299">
        <f>+'1次効果'!CZ792</f>
        <v>5.1789943360499229E-5</v>
      </c>
      <c r="DA408" s="299">
        <f>+'1次効果'!DA792</f>
        <v>1.1620374939389947E-5</v>
      </c>
      <c r="DB408" s="299">
        <f>+'1次効果'!DB792</f>
        <v>3.8592909080207931E-6</v>
      </c>
      <c r="DC408" s="299">
        <f>+'1次効果'!DC792</f>
        <v>7.7203992314429882E-6</v>
      </c>
      <c r="DD408" s="299">
        <f>+'1次効果'!DD792</f>
        <v>7.5963099406822779E-6</v>
      </c>
      <c r="DE408" s="299">
        <f>+'1次効果'!DE792</f>
        <v>4.798223391719602E-5</v>
      </c>
      <c r="DF408" s="299">
        <f>+'1次効果'!DF792</f>
        <v>0</v>
      </c>
      <c r="DG408" s="299">
        <f>+'1次効果'!DG792</f>
        <v>2.106974285578024E-5</v>
      </c>
      <c r="DH408" s="299">
        <f>+'1次効果'!DH792</f>
        <v>8.3445636358354694E-5</v>
      </c>
      <c r="DI408" s="299">
        <f>+'1次効果'!DI792</f>
        <v>9.1410683337365687E-6</v>
      </c>
      <c r="DJ408" s="299">
        <f>+'1次効果'!DJ792</f>
        <v>6.1702833849553946E-6</v>
      </c>
      <c r="DK408" s="299">
        <f>+'1次効果'!DK792</f>
        <v>6.8533366552001867E-6</v>
      </c>
      <c r="DL408" s="299">
        <f>+'1次効果'!DL792</f>
        <v>1.0108552842288E-5</v>
      </c>
      <c r="DM408" s="299">
        <f>+'1次効果'!DM792</f>
        <v>1.6255375376957344E-5</v>
      </c>
      <c r="DN408" s="299">
        <f>+'1次効果'!DN792</f>
        <v>4.4576113365694653E-6</v>
      </c>
      <c r="DO408" s="299">
        <f>+'1次効果'!DO792</f>
        <v>1.0309701616159892E-5</v>
      </c>
      <c r="DP408" s="299">
        <f>+'1次効果'!DP792</f>
        <v>6.1155621785747357E-6</v>
      </c>
      <c r="DQ408" s="299">
        <f>+'1次効果'!DQ792</f>
        <v>8.7554072769659807E-6</v>
      </c>
      <c r="DR408" s="299">
        <f>+'1次効果'!DR792</f>
        <v>7.8419732747413401E-6</v>
      </c>
      <c r="DS408" s="299">
        <f>+'1次効果'!DS792</f>
        <v>2.0492248640606461E-6</v>
      </c>
      <c r="DT408" s="299">
        <f>+'1次効果'!DT792</f>
        <v>6.6660446768511081E-6</v>
      </c>
      <c r="DU408" s="299">
        <f>+'1次効果'!DU792</f>
        <v>3.86935279080307E-6</v>
      </c>
      <c r="DV408" s="299">
        <f>+'1次効果'!DV792</f>
        <v>7.8684213226162198E-6</v>
      </c>
      <c r="DW408" s="299">
        <f>+'1次効果'!DW792</f>
        <v>5.1599919068962293E-6</v>
      </c>
      <c r="DX408" s="299">
        <f>+'1次効果'!DX792</f>
        <v>3.7587152873177362E-6</v>
      </c>
      <c r="DY408" s="299">
        <f>+'1次効果'!DY792</f>
        <v>2.0787620748469001E-5</v>
      </c>
      <c r="DZ408" s="299">
        <f>+'1次効果'!DZ792</f>
        <v>7.0069464011546256E-4</v>
      </c>
      <c r="EA408" s="299">
        <f>+'1次効果'!EA792</f>
        <v>2.9278954640241089E-3</v>
      </c>
      <c r="EB408" s="299">
        <f>+'1次効果'!EB792</f>
        <v>8.0555859898400617E-5</v>
      </c>
      <c r="EC408" s="299">
        <f>+'1次効果'!EC792</f>
        <v>9.5194702147348805E-5</v>
      </c>
      <c r="ED408" s="299">
        <f>+'1次効果'!ED792</f>
        <v>1.1071446775340243E-4</v>
      </c>
      <c r="EE408" s="299">
        <f>+'1次効果'!EE792</f>
        <v>1.8872687209741423E-4</v>
      </c>
      <c r="EF408" s="299">
        <f>+'1次効果'!EF792</f>
        <v>1.257173005235511E-4</v>
      </c>
      <c r="EG408" s="299">
        <f>+'1次効果'!EG792</f>
        <v>-5.6698796653790785E-6</v>
      </c>
      <c r="EH408" s="299">
        <f>+'1次効果'!EH792</f>
        <v>6.6205949675735614E-5</v>
      </c>
      <c r="EI408" s="299">
        <f>+'1次効果'!EI792</f>
        <v>-2.4237287249219384E-6</v>
      </c>
      <c r="EJ408" s="299">
        <f>+'1次効果'!EJ792</f>
        <v>1.1624182786148678E-5</v>
      </c>
      <c r="EK408" s="299">
        <f>+'1次効果'!EK792</f>
        <v>1.5787177055162962E-6</v>
      </c>
      <c r="EL408" s="299">
        <f>+'1次効果'!EL792</f>
        <v>-2.7448898128265773E-7</v>
      </c>
      <c r="EM408" s="299">
        <f>+'1次効果'!EM792</f>
        <v>3.174079120984684E-7</v>
      </c>
      <c r="EN408" s="299">
        <f>+'1次効果'!EN792</f>
        <v>5.0805864483881987E-7</v>
      </c>
      <c r="EO408" s="299">
        <f>+'1次効果'!EO792</f>
        <v>8.6920165242609202E-7</v>
      </c>
      <c r="EP408" s="299">
        <f>+'1次効果'!EP792</f>
        <v>2.7264608654425725E-7</v>
      </c>
      <c r="EQ408" s="299">
        <f>+'1次効果'!EQ792</f>
        <v>3.4251607670949892E-7</v>
      </c>
      <c r="ER408" s="299">
        <f>+'1次効果'!ER792</f>
        <v>3.04017107579958E-6</v>
      </c>
      <c r="ES408" s="299">
        <f>+'1次効果'!ES792</f>
        <v>1.685686703814733E-6</v>
      </c>
      <c r="ET408" s="299">
        <f>+'1次効果'!ET792</f>
        <v>-5.1045511616052508E-7</v>
      </c>
      <c r="EU408" s="299">
        <f>+'1次効果'!EU792</f>
        <v>-9.1738039167782771E-6</v>
      </c>
      <c r="EV408" s="299">
        <f>+'1次効果'!EV792</f>
        <v>-5.1321333344407167E-6</v>
      </c>
      <c r="EW408" s="299">
        <f>+'1次効果'!EW792</f>
        <v>-1.5483622232326374E-5</v>
      </c>
      <c r="EX408" s="299">
        <f>+'1次効果'!EX792</f>
        <v>-1.2730154915572439E-5</v>
      </c>
      <c r="EY408" s="299">
        <f>+'1次効果'!EY792</f>
        <v>-7.6726788996813381E-7</v>
      </c>
      <c r="EZ408" s="299">
        <f>+'1次効果'!EZ792</f>
        <v>-2.315537195619528E-5</v>
      </c>
      <c r="FA408" s="299">
        <f>+'1次効果'!FA792</f>
        <v>-1.6439869511120678E-6</v>
      </c>
      <c r="FB408" s="299">
        <f>+'1次効果'!FB792</f>
        <v>1.7003521727778162E-6</v>
      </c>
      <c r="FC408" s="299">
        <f>+'1次効果'!FC792</f>
        <v>1.8858786078692259E-6</v>
      </c>
      <c r="FD408" s="299">
        <f>+'1次効果'!FD792</f>
        <v>5.4999353949232137E-7</v>
      </c>
      <c r="FE408" s="299">
        <f>+'1次効果'!FE792</f>
        <v>-6.942025396210876E-7</v>
      </c>
      <c r="FF408" s="299">
        <f>+'1次効果'!FF792</f>
        <v>1.0846730638936278E-6</v>
      </c>
      <c r="FG408" s="299">
        <f>+'1次効果'!FG792</f>
        <v>3.1760342647383035E-6</v>
      </c>
      <c r="FH408" s="299">
        <f>+'1次効果'!FH792</f>
        <v>2.5709085606806744E-6</v>
      </c>
      <c r="FI408" s="299">
        <f>+'1次効果'!FI792</f>
        <v>1.4388493566680106E-6</v>
      </c>
      <c r="FJ408" s="299">
        <f>+'1次効果'!FJ792</f>
        <v>1.2930248595382418E-6</v>
      </c>
      <c r="FK408" s="299">
        <f>+'1次効果'!FK792</f>
        <v>1.1932360172409413E-5</v>
      </c>
      <c r="FL408" s="299">
        <f>+'1次効果'!FL792</f>
        <v>-1.2055423273397316E-6</v>
      </c>
      <c r="FM408" s="299">
        <f>+'1次効果'!FM792</f>
        <v>1.5985644558067616E-6</v>
      </c>
      <c r="FN408" s="299">
        <f>+'1次効果'!FN792</f>
        <v>2.3753485972103352E-6</v>
      </c>
      <c r="FO408" s="299">
        <f>+'1次効果'!FO792</f>
        <v>1.9837508299864374E-6</v>
      </c>
      <c r="FP408" s="299">
        <f>+'1次効果'!FP792</f>
        <v>1.809107624314535E-6</v>
      </c>
      <c r="FQ408" s="299">
        <f>+'1次効果'!FQ792</f>
        <v>4.703756528594615E-6</v>
      </c>
      <c r="FR408" s="299">
        <f>+'1次効果'!FR792</f>
        <v>2.1179566103867737E-6</v>
      </c>
      <c r="FS408" s="299">
        <f>+'1次効果'!FS792</f>
        <v>4.7897375909817479E-6</v>
      </c>
      <c r="FT408" s="299">
        <f>+'1次効果'!FT792</f>
        <v>2.5940286287419858E-6</v>
      </c>
      <c r="FU408" s="299">
        <f>+'1次効果'!FU792</f>
        <v>2.1129402624650239E-6</v>
      </c>
      <c r="FV408" s="299">
        <f>+'1次効果'!FV792</f>
        <v>1.3445625645713796E-6</v>
      </c>
      <c r="FW408" s="299">
        <f>+'1次効果'!FW792</f>
        <v>2.0333351159389141E-6</v>
      </c>
      <c r="FX408" s="299">
        <f>+'1次効果'!FX792</f>
        <v>-2.3982358454498763E-7</v>
      </c>
      <c r="FY408" s="299">
        <f>+'1次効果'!FY792</f>
        <v>2.2393130907858993E-6</v>
      </c>
      <c r="FZ408" s="299">
        <f>+'1次効果'!FZ792</f>
        <v>7.2919657158803231E-6</v>
      </c>
      <c r="GA408" s="299">
        <f>+'1次効果'!GA792</f>
        <v>2.4791162692871392E-6</v>
      </c>
      <c r="GB408" s="299">
        <f>+'1次効果'!GB792</f>
        <v>1.8581325173052954E-6</v>
      </c>
      <c r="GC408" s="299">
        <f>+'1次効果'!GC792</f>
        <v>-6.3730611382243361E-6</v>
      </c>
      <c r="GD408" s="299">
        <f>+'1次効果'!GD792</f>
        <v>-1.2316220539510109E-6</v>
      </c>
      <c r="GE408" s="299">
        <f>+'1次効果'!GE792</f>
        <v>2.0887239270035898E-6</v>
      </c>
      <c r="GF408" s="299">
        <f>+'1次効果'!GF792</f>
        <v>1.4629147069162679E-6</v>
      </c>
      <c r="GG408" s="299">
        <f>+'1次効果'!GG792</f>
        <v>7.6600904545030046E-6</v>
      </c>
      <c r="GH408" s="298">
        <f>+'1次効果'!GH792</f>
        <v>5.8150109632685841E-5</v>
      </c>
      <c r="GI408" s="297">
        <f>+'1次効果'!GI792</f>
        <v>2.2043790811576819E-5</v>
      </c>
    </row>
    <row r="409" spans="2:191" s="148" customFormat="1">
      <c r="B409" s="277" t="str">
        <f>+'1次効果'!B406</f>
        <v>1111</v>
      </c>
      <c r="C409" s="340" t="str">
        <f>+'1次効果'!C406</f>
        <v>食肉</v>
      </c>
      <c r="D409" s="354">
        <f>+'1次効果'!D793</f>
        <v>6.9194884784250116E-7</v>
      </c>
      <c r="E409" s="299">
        <f>+'1次効果'!E793</f>
        <v>3.0804320768094449E-7</v>
      </c>
      <c r="F409" s="299">
        <f>+'1次効果'!F793</f>
        <v>1.8392394944415194E-7</v>
      </c>
      <c r="G409" s="299">
        <f>+'1次効果'!G793</f>
        <v>3.6912808153551604E-7</v>
      </c>
      <c r="H409" s="299">
        <f>+'1次効果'!H793</f>
        <v>3.2168078121974505E-7</v>
      </c>
      <c r="I409" s="299">
        <f>+'1次効果'!I793</f>
        <v>2.5381119657679536E-7</v>
      </c>
      <c r="J409" s="299">
        <f>+'1次効果'!J793</f>
        <v>9.9330879591946048E-6</v>
      </c>
      <c r="K409" s="299">
        <f>+'1次効果'!K793</f>
        <v>1.8766444790859301E-6</v>
      </c>
      <c r="L409" s="299">
        <f>+'1次効果'!L793</f>
        <v>9.949336286198061E-8</v>
      </c>
      <c r="M409" s="299">
        <f>+'1次効果'!M793</f>
        <v>3.8921234057050209E-7</v>
      </c>
      <c r="N409" s="299">
        <f>+'1次効果'!N793</f>
        <v>3.431319892595242E-5</v>
      </c>
      <c r="O409" s="299">
        <f>+'1次効果'!O793</f>
        <v>5.1217557173122147E-6</v>
      </c>
      <c r="P409" s="299">
        <f>+'1次効果'!P793</f>
        <v>1.2987376911801239E-6</v>
      </c>
      <c r="Q409" s="299">
        <f>+'1次効果'!Q793</f>
        <v>0</v>
      </c>
      <c r="R409" s="299">
        <f>+'1次効果'!R793</f>
        <v>0</v>
      </c>
      <c r="S409" s="299">
        <f>+'1次効果'!S793</f>
        <v>1.4289202697579932E-6</v>
      </c>
      <c r="T409" s="299">
        <f>+'1次効果'!T793</f>
        <v>1.8647612180020389E-6</v>
      </c>
      <c r="U409" s="299">
        <f>+'1次効果'!U793</f>
        <v>1.0000053351017537</v>
      </c>
      <c r="V409" s="299">
        <f>+'1次効果'!V793</f>
        <v>3.1599745066075081E-2</v>
      </c>
      <c r="W409" s="299">
        <f>+'1次効果'!W793</f>
        <v>1.8624483419699751E-5</v>
      </c>
      <c r="X409" s="299">
        <f>+'1次効果'!X793</f>
        <v>4.0671483713696183E-7</v>
      </c>
      <c r="Y409" s="299">
        <f>+'1次効果'!Y793</f>
        <v>3.9821670080221239E-4</v>
      </c>
      <c r="Z409" s="299">
        <f>+'1次効果'!Z793</f>
        <v>1.3488867235644544E-6</v>
      </c>
      <c r="AA409" s="299">
        <f>+'1次効果'!AA793</f>
        <v>8.1438711581281192E-5</v>
      </c>
      <c r="AB409" s="299">
        <f>+'1次効果'!AB793</f>
        <v>7.3800748696245862E-3</v>
      </c>
      <c r="AC409" s="299">
        <f>+'1次効果'!AC793</f>
        <v>7.8406271556817822E-6</v>
      </c>
      <c r="AD409" s="299">
        <f>+'1次効果'!AD793</f>
        <v>1.1877621190685226E-4</v>
      </c>
      <c r="AE409" s="299">
        <f>+'1次効果'!AE793</f>
        <v>1.5839762806531239E-4</v>
      </c>
      <c r="AF409" s="299">
        <f>+'1次効果'!AF793</f>
        <v>0</v>
      </c>
      <c r="AG409" s="299">
        <f>+'1次効果'!AG793</f>
        <v>4.2869126370683548E-7</v>
      </c>
      <c r="AH409" s="299">
        <f>+'1次効果'!AH793</f>
        <v>9.0736877696761432E-8</v>
      </c>
      <c r="AI409" s="299">
        <f>+'1次効果'!AI793</f>
        <v>2.9149765182426221E-8</v>
      </c>
      <c r="AJ409" s="299">
        <f>+'1次効果'!AJ793</f>
        <v>1.8070475148717386E-6</v>
      </c>
      <c r="AK409" s="299">
        <f>+'1次効果'!AK793</f>
        <v>1.6267785578533906E-6</v>
      </c>
      <c r="AL409" s="299">
        <f>+'1次効果'!AL793</f>
        <v>7.0080273384875169E-6</v>
      </c>
      <c r="AM409" s="299">
        <f>+'1次効果'!AM793</f>
        <v>9.7851088805794799E-5</v>
      </c>
      <c r="AN409" s="299">
        <f>+'1次効果'!AN793</f>
        <v>4.0472796428261621E-3</v>
      </c>
      <c r="AO409" s="299">
        <f>+'1次効果'!AO793</f>
        <v>2.4069434008340247E-6</v>
      </c>
      <c r="AP409" s="299">
        <f>+'1次効果'!AP793</f>
        <v>1.5863328988534885E-6</v>
      </c>
      <c r="AQ409" s="299">
        <f>+'1次効果'!AQ793</f>
        <v>2.929173540440801E-6</v>
      </c>
      <c r="AR409" s="299">
        <f>+'1次効果'!AR793</f>
        <v>0</v>
      </c>
      <c r="AS409" s="299">
        <f>+'1次効果'!AS793</f>
        <v>1.1554496473391701E-5</v>
      </c>
      <c r="AT409" s="299">
        <f>+'1次効果'!AT793</f>
        <v>2.673273693539599E-6</v>
      </c>
      <c r="AU409" s="299">
        <f>+'1次効果'!AU793</f>
        <v>6.9688081424485077E-7</v>
      </c>
      <c r="AV409" s="299">
        <f>+'1次効果'!AV793</f>
        <v>9.4201870508142975E-7</v>
      </c>
      <c r="AW409" s="299">
        <f>+'1次効果'!AW793</f>
        <v>5.3695184113295813E-7</v>
      </c>
      <c r="AX409" s="299">
        <f>+'1次効果'!AX793</f>
        <v>1.2569619062704979E-6</v>
      </c>
      <c r="AY409" s="299">
        <f>+'1次効果'!AY793</f>
        <v>2.9218653877599172E-7</v>
      </c>
      <c r="AZ409" s="299">
        <f>+'1次効果'!AZ793</f>
        <v>3.0782303102202026E-7</v>
      </c>
      <c r="BA409" s="299">
        <f>+'1次効果'!BA793</f>
        <v>5.3608067154620593E-7</v>
      </c>
      <c r="BB409" s="299">
        <f>+'1次効果'!BB793</f>
        <v>4.9165926110205171E-7</v>
      </c>
      <c r="BC409" s="299">
        <f>+'1次効果'!BC793</f>
        <v>8.838749993000004E-7</v>
      </c>
      <c r="BD409" s="299">
        <f>+'1次効果'!BD793</f>
        <v>1.5942158020309449E-6</v>
      </c>
      <c r="BE409" s="299">
        <f>+'1次効果'!BE793</f>
        <v>4.9769071891858702E-7</v>
      </c>
      <c r="BF409" s="299">
        <f>+'1次効果'!BF793</f>
        <v>8.2355434466173742E-7</v>
      </c>
      <c r="BG409" s="299">
        <f>+'1次効果'!BG793</f>
        <v>7.3061043000886865E-5</v>
      </c>
      <c r="BH409" s="299">
        <f>+'1次効果'!BH793</f>
        <v>1.7203018100733195E-6</v>
      </c>
      <c r="BI409" s="299">
        <f>+'1次効果'!BI793</f>
        <v>4.426069138258536E-6</v>
      </c>
      <c r="BJ409" s="299">
        <f>+'1次効果'!BJ793</f>
        <v>3.2428668671051355E-6</v>
      </c>
      <c r="BK409" s="299">
        <f>+'1次効果'!BK793</f>
        <v>2.3842180164148658E-6</v>
      </c>
      <c r="BL409" s="299">
        <f>+'1次効果'!BL793</f>
        <v>9.8080296025088252E-4</v>
      </c>
      <c r="BM409" s="299">
        <f>+'1次効果'!BM793</f>
        <v>4.5157888789910253E-8</v>
      </c>
      <c r="BN409" s="299">
        <f>+'1次効果'!BN793</f>
        <v>9.3642307633799717E-7</v>
      </c>
      <c r="BO409" s="299">
        <f>+'1次効果'!BO793</f>
        <v>5.1479330009137323E-7</v>
      </c>
      <c r="BP409" s="299">
        <f>+'1次効果'!BP793</f>
        <v>4.9516536003023416E-7</v>
      </c>
      <c r="BQ409" s="299">
        <f>+'1次効果'!BQ793</f>
        <v>5.4526463599675812E-7</v>
      </c>
      <c r="BR409" s="299">
        <f>+'1次効果'!BR793</f>
        <v>0</v>
      </c>
      <c r="BS409" s="299">
        <f>+'1次効果'!BS793</f>
        <v>2.0249840399544879E-6</v>
      </c>
      <c r="BT409" s="299">
        <f>+'1次効果'!BT793</f>
        <v>2.3806100402912405E-6</v>
      </c>
      <c r="BU409" s="299">
        <f>+'1次効果'!BU793</f>
        <v>5.5372362759721745E-7</v>
      </c>
      <c r="BV409" s="299">
        <f>+'1次効果'!BV793</f>
        <v>1.1807360294120228E-6</v>
      </c>
      <c r="BW409" s="299">
        <f>+'1次効果'!BW793</f>
        <v>1.3282848442742887E-6</v>
      </c>
      <c r="BX409" s="299">
        <f>+'1次効果'!BX793</f>
        <v>1.8517868522131732E-6</v>
      </c>
      <c r="BY409" s="299">
        <f>+'1次効果'!BY793</f>
        <v>0</v>
      </c>
      <c r="BZ409" s="299">
        <f>+'1次効果'!BZ793</f>
        <v>0</v>
      </c>
      <c r="CA409" s="299">
        <f>+'1次効果'!CA793</f>
        <v>2.0612265991064899E-7</v>
      </c>
      <c r="CB409" s="299">
        <f>+'1次効果'!CB793</f>
        <v>5.2519729210431315E-7</v>
      </c>
      <c r="CC409" s="299">
        <f>+'1次効果'!CC793</f>
        <v>3.9337378225463048E-7</v>
      </c>
      <c r="CD409" s="299">
        <f>+'1次効果'!CD793</f>
        <v>1.0206544804726027E-6</v>
      </c>
      <c r="CE409" s="299">
        <f>+'1次効果'!CE793</f>
        <v>1.2891901459509974E-7</v>
      </c>
      <c r="CF409" s="299">
        <f>+'1次効果'!CF793</f>
        <v>8.2292456725377754E-8</v>
      </c>
      <c r="CG409" s="299">
        <f>+'1次効果'!CG793</f>
        <v>0</v>
      </c>
      <c r="CH409" s="299">
        <f>+'1次効果'!CH793</f>
        <v>4.2647185026357502E-7</v>
      </c>
      <c r="CI409" s="299">
        <f>+'1次効果'!CI793</f>
        <v>6.1823200685130127E-7</v>
      </c>
      <c r="CJ409" s="299">
        <f>+'1次効果'!CJ793</f>
        <v>2.0898147323930714E-7</v>
      </c>
      <c r="CK409" s="299">
        <f>+'1次効果'!CK793</f>
        <v>1.7873643902262052E-7</v>
      </c>
      <c r="CL409" s="299">
        <f>+'1次効果'!CL793</f>
        <v>9.3505913534992831E-8</v>
      </c>
      <c r="CM409" s="299">
        <f>+'1次効果'!CM793</f>
        <v>2.2717038968947084E-7</v>
      </c>
      <c r="CN409" s="299">
        <f>+'1次効果'!CN793</f>
        <v>1.0465479715795906E-7</v>
      </c>
      <c r="CO409" s="299">
        <f>+'1次効果'!CO793</f>
        <v>3.1896375034353659E-7</v>
      </c>
      <c r="CP409" s="299">
        <f>+'1次効果'!CP793</f>
        <v>3.3225959129824431E-7</v>
      </c>
      <c r="CQ409" s="299">
        <f>+'1次効果'!CQ793</f>
        <v>3.0044490612803895E-7</v>
      </c>
      <c r="CR409" s="299">
        <f>+'1次効果'!CR793</f>
        <v>2.7375338146434183E-7</v>
      </c>
      <c r="CS409" s="299">
        <f>+'1次効果'!CS793</f>
        <v>1.8984355840330762E-7</v>
      </c>
      <c r="CT409" s="299">
        <f>+'1次効果'!CT793</f>
        <v>2.0765695378979756E-7</v>
      </c>
      <c r="CU409" s="299">
        <f>+'1次効果'!CU793</f>
        <v>3.1882290729777036E-7</v>
      </c>
      <c r="CV409" s="299">
        <f>+'1次効果'!CV793</f>
        <v>3.1831828303436945E-7</v>
      </c>
      <c r="CW409" s="299">
        <f>+'1次効果'!CW793</f>
        <v>3.9430612774871685E-7</v>
      </c>
      <c r="CX409" s="299">
        <f>+'1次効果'!CX793</f>
        <v>7.9617684082349184E-7</v>
      </c>
      <c r="CY409" s="299">
        <f>+'1次効果'!CY793</f>
        <v>2.4772372016278628E-7</v>
      </c>
      <c r="CZ409" s="299">
        <f>+'1次効果'!CZ793</f>
        <v>4.8823209680634032E-7</v>
      </c>
      <c r="DA409" s="299">
        <f>+'1次効果'!DA793</f>
        <v>2.5402071502703066E-6</v>
      </c>
      <c r="DB409" s="299">
        <f>+'1次効果'!DB793</f>
        <v>2.2984850426669093E-7</v>
      </c>
      <c r="DC409" s="299">
        <f>+'1次効果'!DC793</f>
        <v>5.5317587502582063E-7</v>
      </c>
      <c r="DD409" s="299">
        <f>+'1次効果'!DD793</f>
        <v>6.948126564577066E-7</v>
      </c>
      <c r="DE409" s="299">
        <f>+'1次効果'!DE793</f>
        <v>8.4864754491034218E-8</v>
      </c>
      <c r="DF409" s="299">
        <f>+'1次効果'!DF793</f>
        <v>0</v>
      </c>
      <c r="DG409" s="299">
        <f>+'1次効果'!DG793</f>
        <v>6.0501039964395231E-7</v>
      </c>
      <c r="DH409" s="299">
        <f>+'1次効果'!DH793</f>
        <v>6.4753751442010692E-7</v>
      </c>
      <c r="DI409" s="299">
        <f>+'1次効果'!DI793</f>
        <v>4.9317189309429637E-7</v>
      </c>
      <c r="DJ409" s="299">
        <f>+'1次効果'!DJ793</f>
        <v>2.8310989083773411E-6</v>
      </c>
      <c r="DK409" s="299">
        <f>+'1次効果'!DK793</f>
        <v>2.3201431256736024E-7</v>
      </c>
      <c r="DL409" s="299">
        <f>+'1次効果'!DL793</f>
        <v>1.3114242395630872E-6</v>
      </c>
      <c r="DM409" s="299">
        <f>+'1次効果'!DM793</f>
        <v>5.2219634231570657E-7</v>
      </c>
      <c r="DN409" s="299">
        <f>+'1次効果'!DN793</f>
        <v>4.2819427855523585E-7</v>
      </c>
      <c r="DO409" s="299">
        <f>+'1次効果'!DO793</f>
        <v>1.075909501627371E-6</v>
      </c>
      <c r="DP409" s="299">
        <f>+'1次効果'!DP793</f>
        <v>5.4502885753008935E-7</v>
      </c>
      <c r="DQ409" s="299">
        <f>+'1次効果'!DQ793</f>
        <v>1.2699353340105428E-6</v>
      </c>
      <c r="DR409" s="299">
        <f>+'1次効果'!DR793</f>
        <v>9.5319625918224954E-7</v>
      </c>
      <c r="DS409" s="299">
        <f>+'1次効果'!DS793</f>
        <v>2.3957056922003837E-7</v>
      </c>
      <c r="DT409" s="299">
        <f>+'1次効果'!DT793</f>
        <v>8.8845202266627005E-7</v>
      </c>
      <c r="DU409" s="299">
        <f>+'1次効果'!DU793</f>
        <v>3.5769883487465134E-7</v>
      </c>
      <c r="DV409" s="299">
        <f>+'1次効果'!DV793</f>
        <v>1.5439348441903975E-7</v>
      </c>
      <c r="DW409" s="299">
        <f>+'1次効果'!DW793</f>
        <v>2.3090253407654045E-7</v>
      </c>
      <c r="DX409" s="299">
        <f>+'1次効果'!DX793</f>
        <v>5.1192792294746086E-7</v>
      </c>
      <c r="DY409" s="299">
        <f>+'1次効果'!DY793</f>
        <v>1.0186727295551609E-5</v>
      </c>
      <c r="DZ409" s="299">
        <f>+'1次効果'!DZ793</f>
        <v>5.4551603193082497E-4</v>
      </c>
      <c r="EA409" s="299">
        <f>+'1次効果'!EA793</f>
        <v>2.0289021059159971E-8</v>
      </c>
      <c r="EB409" s="299">
        <f>+'1次効果'!EB793</f>
        <v>1.5559698304625885E-6</v>
      </c>
      <c r="EC409" s="299">
        <f>+'1次効果'!EC793</f>
        <v>1.7071402842143022E-6</v>
      </c>
      <c r="ED409" s="299">
        <f>+'1次効果'!ED793</f>
        <v>1.5594634558770744E-6</v>
      </c>
      <c r="EE409" s="299">
        <f>+'1次効果'!EE793</f>
        <v>1.1366402917157962E-6</v>
      </c>
      <c r="EF409" s="299">
        <f>+'1次効果'!EF793</f>
        <v>1.3134167149215831E-6</v>
      </c>
      <c r="EG409" s="299">
        <f>+'1次効果'!EG793</f>
        <v>2.0070867251845614E-7</v>
      </c>
      <c r="EH409" s="299">
        <f>+'1次効果'!EH793</f>
        <v>2.8642554082758298E-7</v>
      </c>
      <c r="EI409" s="299">
        <f>+'1次効果'!EI793</f>
        <v>1.5736107767900672E-7</v>
      </c>
      <c r="EJ409" s="299">
        <f>+'1次効果'!EJ793</f>
        <v>3.5652173879773264E-7</v>
      </c>
      <c r="EK409" s="299">
        <f>+'1次効果'!EK793</f>
        <v>3.7528363231982572E-7</v>
      </c>
      <c r="EL409" s="299">
        <f>+'1次効果'!EL793</f>
        <v>4.0312802781365194E-7</v>
      </c>
      <c r="EM409" s="299">
        <f>+'1次効果'!EM793</f>
        <v>6.0384608065910992E-7</v>
      </c>
      <c r="EN409" s="299">
        <f>+'1次効果'!EN793</f>
        <v>3.3234346841637048E-7</v>
      </c>
      <c r="EO409" s="299">
        <f>+'1次効果'!EO793</f>
        <v>4.3665456004718377E-7</v>
      </c>
      <c r="EP409" s="299">
        <f>+'1次効果'!EP793</f>
        <v>2.0193228691556426E-7</v>
      </c>
      <c r="EQ409" s="299">
        <f>+'1次効果'!EQ793</f>
        <v>6.8295757352087281E-8</v>
      </c>
      <c r="ER409" s="299">
        <f>+'1次効果'!ER793</f>
        <v>1.6480799770166753E-7</v>
      </c>
      <c r="ES409" s="299">
        <f>+'1次効果'!ES793</f>
        <v>4.5589209551646745E-7</v>
      </c>
      <c r="ET409" s="299">
        <f>+'1次効果'!ET793</f>
        <v>4.3956733504820568E-7</v>
      </c>
      <c r="EU409" s="299">
        <f>+'1次効果'!EU793</f>
        <v>4.3473917770714066E-7</v>
      </c>
      <c r="EV409" s="299">
        <f>+'1次効果'!EV793</f>
        <v>2.2120777208939347E-7</v>
      </c>
      <c r="EW409" s="299">
        <f>+'1次効果'!EW793</f>
        <v>1.6352508153313623E-7</v>
      </c>
      <c r="EX409" s="299">
        <f>+'1次効果'!EX793</f>
        <v>1.2892480962572406E-6</v>
      </c>
      <c r="EY409" s="299">
        <f>+'1次効果'!EY793</f>
        <v>5.0145248330022351E-7</v>
      </c>
      <c r="EZ409" s="299">
        <f>+'1次効果'!EZ793</f>
        <v>3.1070547094246618E-7</v>
      </c>
      <c r="FA409" s="299">
        <f>+'1次効果'!FA793</f>
        <v>3.0445595279077487E-7</v>
      </c>
      <c r="FB409" s="299">
        <f>+'1次効果'!FB793</f>
        <v>6.1527430631787847E-7</v>
      </c>
      <c r="FC409" s="299">
        <f>+'1次効果'!FC793</f>
        <v>7.4870836737632042E-7</v>
      </c>
      <c r="FD409" s="299">
        <f>+'1次効果'!FD793</f>
        <v>2.1568496901495395E-7</v>
      </c>
      <c r="FE409" s="299">
        <f>+'1次効果'!FE793</f>
        <v>3.6401463949250295E-7</v>
      </c>
      <c r="FF409" s="299">
        <f>+'1次効果'!FF793</f>
        <v>7.2681469325198194E-7</v>
      </c>
      <c r="FG409" s="299">
        <f>+'1次効果'!FG793</f>
        <v>1.2739682638809795E-6</v>
      </c>
      <c r="FH409" s="299">
        <f>+'1次効果'!FH793</f>
        <v>2.8104898505891748E-6</v>
      </c>
      <c r="FI409" s="299">
        <f>+'1次効果'!FI793</f>
        <v>1.2477262411488158E-6</v>
      </c>
      <c r="FJ409" s="299">
        <f>+'1次効果'!FJ793</f>
        <v>8.5105649597215649E-7</v>
      </c>
      <c r="FK409" s="299">
        <f>+'1次効果'!FK793</f>
        <v>1.9112844213672061E-6</v>
      </c>
      <c r="FL409" s="299">
        <f>+'1次効果'!FL793</f>
        <v>1.878714610291674E-5</v>
      </c>
      <c r="FM409" s="299">
        <f>+'1次効果'!FM793</f>
        <v>1.460948225516883E-6</v>
      </c>
      <c r="FN409" s="299">
        <f>+'1次効果'!FN793</f>
        <v>4.7983226787023963E-7</v>
      </c>
      <c r="FO409" s="299">
        <f>+'1次効果'!FO793</f>
        <v>1.9813053186333902E-5</v>
      </c>
      <c r="FP409" s="299">
        <f>+'1次効果'!FP793</f>
        <v>2.0051554081520084E-6</v>
      </c>
      <c r="FQ409" s="299">
        <f>+'1次効果'!FQ793</f>
        <v>2.8454483460755538E-6</v>
      </c>
      <c r="FR409" s="299">
        <f>+'1次効果'!FR793</f>
        <v>6.7092939542510755E-5</v>
      </c>
      <c r="FS409" s="299">
        <f>+'1次効果'!FS793</f>
        <v>1.4674061650946787E-6</v>
      </c>
      <c r="FT409" s="299">
        <f>+'1次効果'!FT793</f>
        <v>3.2996547290160507E-4</v>
      </c>
      <c r="FU409" s="299">
        <f>+'1次効果'!FU793</f>
        <v>3.3220915293627967E-4</v>
      </c>
      <c r="FV409" s="299">
        <f>+'1次効果'!FV793</f>
        <v>1.4452153477442339E-6</v>
      </c>
      <c r="FW409" s="299">
        <f>+'1次効果'!FW793</f>
        <v>3.0720589548624334E-6</v>
      </c>
      <c r="FX409" s="299">
        <f>+'1次効果'!FX793</f>
        <v>7.2040341942466964E-7</v>
      </c>
      <c r="FY409" s="299">
        <f>+'1次効果'!FY793</f>
        <v>1.7965409026222878E-6</v>
      </c>
      <c r="FZ409" s="299">
        <f>+'1次効果'!FZ793</f>
        <v>6.2377225701658323E-7</v>
      </c>
      <c r="GA409" s="299">
        <f>+'1次効果'!GA793</f>
        <v>4.9260024535403054E-7</v>
      </c>
      <c r="GB409" s="299">
        <f>+'1次効果'!GB793</f>
        <v>1.5660067883922978E-6</v>
      </c>
      <c r="GC409" s="299">
        <f>+'1次効果'!GC793</f>
        <v>2.3891932485771376E-3</v>
      </c>
      <c r="GD409" s="299">
        <f>+'1次効果'!GD793</f>
        <v>6.2256861922422285E-3</v>
      </c>
      <c r="GE409" s="299">
        <f>+'1次効果'!GE793</f>
        <v>1.9521228824170918E-6</v>
      </c>
      <c r="GF409" s="299">
        <f>+'1次効果'!GF793</f>
        <v>9.1263573080684158E-6</v>
      </c>
      <c r="GG409" s="299">
        <f>+'1次効果'!GG793</f>
        <v>2.6440341297399704E-4</v>
      </c>
      <c r="GH409" s="298">
        <f>+'1次効果'!GH793</f>
        <v>3.0112214372647271E-5</v>
      </c>
      <c r="GI409" s="297">
        <f>+'1次効果'!GI793</f>
        <v>4.6414044869491679E-6</v>
      </c>
    </row>
    <row r="410" spans="2:191" s="148" customFormat="1">
      <c r="B410" s="277" t="str">
        <f>+'1次効果'!B407</f>
        <v>1112</v>
      </c>
      <c r="C410" s="340" t="str">
        <f>+'1次効果'!C407</f>
        <v>畜産食料品</v>
      </c>
      <c r="D410" s="354">
        <f>+'1次効果'!D794</f>
        <v>5.4272062132800542E-7</v>
      </c>
      <c r="E410" s="299">
        <f>+'1次効果'!E794</f>
        <v>7.4369020860448382E-7</v>
      </c>
      <c r="F410" s="299">
        <f>+'1次効果'!F794</f>
        <v>3.0097845019947433E-7</v>
      </c>
      <c r="G410" s="299">
        <f>+'1次効果'!G794</f>
        <v>4.3404867025182109E-7</v>
      </c>
      <c r="H410" s="299">
        <f>+'1次効果'!H794</f>
        <v>1.1047264380027579E-6</v>
      </c>
      <c r="I410" s="299">
        <f>+'1次効果'!I794</f>
        <v>1.2846458797292734E-7</v>
      </c>
      <c r="J410" s="299">
        <f>+'1次効果'!J794</f>
        <v>8.4186347953523331E-5</v>
      </c>
      <c r="K410" s="299">
        <f>+'1次効果'!K794</f>
        <v>4.4260554705424749E-6</v>
      </c>
      <c r="L410" s="299">
        <f>+'1次効果'!L794</f>
        <v>4.1585916082667728E-8</v>
      </c>
      <c r="M410" s="299">
        <f>+'1次効果'!M794</f>
        <v>2.0874935055086418E-7</v>
      </c>
      <c r="N410" s="299">
        <f>+'1次効果'!N794</f>
        <v>3.3610981159918399E-5</v>
      </c>
      <c r="O410" s="299">
        <f>+'1次効果'!O794</f>
        <v>1.3274508756158484E-5</v>
      </c>
      <c r="P410" s="299">
        <f>+'1次効果'!P794</f>
        <v>4.0983161462896439E-6</v>
      </c>
      <c r="Q410" s="299">
        <f>+'1次効果'!Q794</f>
        <v>0</v>
      </c>
      <c r="R410" s="299">
        <f>+'1次効果'!R794</f>
        <v>0</v>
      </c>
      <c r="S410" s="299">
        <f>+'1次効果'!S794</f>
        <v>1.9224001686077395E-7</v>
      </c>
      <c r="T410" s="299">
        <f>+'1次効果'!T794</f>
        <v>2.262754406464109E-7</v>
      </c>
      <c r="U410" s="299">
        <f>+'1次効果'!U794</f>
        <v>4.3575737273501685E-5</v>
      </c>
      <c r="V410" s="299">
        <f>+'1次効果'!V794</f>
        <v>1.0140532329231016</v>
      </c>
      <c r="W410" s="299">
        <f>+'1次効果'!W794</f>
        <v>8.2174149446447787E-5</v>
      </c>
      <c r="X410" s="299">
        <f>+'1次効果'!X794</f>
        <v>3.3916299660486537E-7</v>
      </c>
      <c r="Y410" s="299">
        <f>+'1次効果'!Y794</f>
        <v>7.8620258116968537E-3</v>
      </c>
      <c r="Z410" s="299">
        <f>+'1次効果'!Z794</f>
        <v>2.9657329019645444E-6</v>
      </c>
      <c r="AA410" s="299">
        <f>+'1次効果'!AA794</f>
        <v>3.3901138431154793E-4</v>
      </c>
      <c r="AB410" s="299">
        <f>+'1次効果'!AB794</f>
        <v>7.2807136343052345E-3</v>
      </c>
      <c r="AC410" s="299">
        <f>+'1次効果'!AC794</f>
        <v>8.4514927588137866E-6</v>
      </c>
      <c r="AD410" s="299">
        <f>+'1次効果'!AD794</f>
        <v>3.7835831087404789E-3</v>
      </c>
      <c r="AE410" s="299">
        <f>+'1次効果'!AE794</f>
        <v>3.0116618646454829E-3</v>
      </c>
      <c r="AF410" s="299">
        <f>+'1次効果'!AF794</f>
        <v>0</v>
      </c>
      <c r="AG410" s="299">
        <f>+'1次効果'!AG794</f>
        <v>4.2284573722604869E-7</v>
      </c>
      <c r="AH410" s="299">
        <f>+'1次効果'!AH794</f>
        <v>1.9977064612998124E-7</v>
      </c>
      <c r="AI410" s="299">
        <f>+'1次効果'!AI794</f>
        <v>1.2260846140291594E-8</v>
      </c>
      <c r="AJ410" s="299">
        <f>+'1次効果'!AJ794</f>
        <v>1.7381115005824652E-7</v>
      </c>
      <c r="AK410" s="299">
        <f>+'1次効果'!AK794</f>
        <v>3.6583548909023621E-7</v>
      </c>
      <c r="AL410" s="299">
        <f>+'1次効果'!AL794</f>
        <v>4.7299847928405594E-7</v>
      </c>
      <c r="AM410" s="299">
        <f>+'1次効果'!AM794</f>
        <v>4.0081828022762239E-7</v>
      </c>
      <c r="AN410" s="299">
        <f>+'1次効果'!AN794</f>
        <v>1.0112925872984047E-6</v>
      </c>
      <c r="AO410" s="299">
        <f>+'1次効果'!AO794</f>
        <v>2.5795931741829608E-7</v>
      </c>
      <c r="AP410" s="299">
        <f>+'1次効果'!AP794</f>
        <v>8.993719628404234E-7</v>
      </c>
      <c r="AQ410" s="299">
        <f>+'1次効果'!AQ794</f>
        <v>6.8233782732173468E-7</v>
      </c>
      <c r="AR410" s="299">
        <f>+'1次効果'!AR794</f>
        <v>0</v>
      </c>
      <c r="AS410" s="299">
        <f>+'1次効果'!AS794</f>
        <v>3.5440566582830695E-4</v>
      </c>
      <c r="AT410" s="299">
        <f>+'1次効果'!AT794</f>
        <v>2.027521777718295E-5</v>
      </c>
      <c r="AU410" s="299">
        <f>+'1次効果'!AU794</f>
        <v>2.4697920021069269E-6</v>
      </c>
      <c r="AV410" s="299">
        <f>+'1次効果'!AV794</f>
        <v>1.2111481042034239E-5</v>
      </c>
      <c r="AW410" s="299">
        <f>+'1次効果'!AW794</f>
        <v>9.0483726402604121E-6</v>
      </c>
      <c r="AX410" s="299">
        <f>+'1次効果'!AX794</f>
        <v>1.2156535623353925E-7</v>
      </c>
      <c r="AY410" s="299">
        <f>+'1次効果'!AY794</f>
        <v>1.0003909109750126E-7</v>
      </c>
      <c r="AZ410" s="299">
        <f>+'1次効果'!AZ794</f>
        <v>1.1621982266044148E-7</v>
      </c>
      <c r="BA410" s="299">
        <f>+'1次効果'!BA794</f>
        <v>4.1423241950147145E-8</v>
      </c>
      <c r="BB410" s="299">
        <f>+'1次効果'!BB794</f>
        <v>6.3800364482085916E-8</v>
      </c>
      <c r="BC410" s="299">
        <f>+'1次効果'!BC794</f>
        <v>1.1664600958149422E-7</v>
      </c>
      <c r="BD410" s="299">
        <f>+'1次効果'!BD794</f>
        <v>7.4182238315985494E-7</v>
      </c>
      <c r="BE410" s="299">
        <f>+'1次効果'!BE794</f>
        <v>7.0409429620416733E-8</v>
      </c>
      <c r="BF410" s="299">
        <f>+'1次効果'!BF794</f>
        <v>1.1176062439541544E-7</v>
      </c>
      <c r="BG410" s="299">
        <f>+'1次効果'!BG794</f>
        <v>4.5786661629341791E-4</v>
      </c>
      <c r="BH410" s="299">
        <f>+'1次効果'!BH794</f>
        <v>2.6063195667379427E-6</v>
      </c>
      <c r="BI410" s="299">
        <f>+'1次効果'!BI794</f>
        <v>1.2029405430366214E-4</v>
      </c>
      <c r="BJ410" s="299">
        <f>+'1次効果'!BJ794</f>
        <v>3.0266110053241984E-6</v>
      </c>
      <c r="BK410" s="299">
        <f>+'1次効果'!BK794</f>
        <v>2.5797269043050676E-7</v>
      </c>
      <c r="BL410" s="299">
        <f>+'1次効果'!BL794</f>
        <v>5.6556223434672286E-5</v>
      </c>
      <c r="BM410" s="299">
        <f>+'1次効果'!BM794</f>
        <v>7.7886574633952225E-9</v>
      </c>
      <c r="BN410" s="299">
        <f>+'1次効果'!BN794</f>
        <v>2.0194418774805886E-7</v>
      </c>
      <c r="BO410" s="299">
        <f>+'1次効果'!BO794</f>
        <v>2.078086040098493E-7</v>
      </c>
      <c r="BP410" s="299">
        <f>+'1次効果'!BP794</f>
        <v>1.2864327509970567E-7</v>
      </c>
      <c r="BQ410" s="299">
        <f>+'1次効果'!BQ794</f>
        <v>3.2969236158184485E-7</v>
      </c>
      <c r="BR410" s="299">
        <f>+'1次効果'!BR794</f>
        <v>0</v>
      </c>
      <c r="BS410" s="299">
        <f>+'1次効果'!BS794</f>
        <v>2.1940720769064063E-7</v>
      </c>
      <c r="BT410" s="299">
        <f>+'1次効果'!BT794</f>
        <v>2.001170789883955E-7</v>
      </c>
      <c r="BU410" s="299">
        <f>+'1次効果'!BU794</f>
        <v>1.3894973709120698E-7</v>
      </c>
      <c r="BV410" s="299">
        <f>+'1次効果'!BV794</f>
        <v>4.1818149532420665E-7</v>
      </c>
      <c r="BW410" s="299">
        <f>+'1次効果'!BW794</f>
        <v>2.2540045375511285E-6</v>
      </c>
      <c r="BX410" s="299">
        <f>+'1次効果'!BX794</f>
        <v>4.2522287698605185E-7</v>
      </c>
      <c r="BY410" s="299">
        <f>+'1次効果'!BY794</f>
        <v>0</v>
      </c>
      <c r="BZ410" s="299">
        <f>+'1次効果'!BZ794</f>
        <v>0</v>
      </c>
      <c r="CA410" s="299">
        <f>+'1次効果'!CA794</f>
        <v>2.1944763251245996E-8</v>
      </c>
      <c r="CB410" s="299">
        <f>+'1次効果'!CB794</f>
        <v>4.7606944646111226E-8</v>
      </c>
      <c r="CC410" s="299">
        <f>+'1次効果'!CC794</f>
        <v>6.4198765867922314E-8</v>
      </c>
      <c r="CD410" s="299">
        <f>+'1次効果'!CD794</f>
        <v>1.1921314653248199E-7</v>
      </c>
      <c r="CE410" s="299">
        <f>+'1次効果'!CE794</f>
        <v>5.4016036221490735E-8</v>
      </c>
      <c r="CF410" s="299">
        <f>+'1次効果'!CF794</f>
        <v>3.6325206341953463E-8</v>
      </c>
      <c r="CG410" s="299">
        <f>+'1次効果'!CG794</f>
        <v>0</v>
      </c>
      <c r="CH410" s="299">
        <f>+'1次効果'!CH794</f>
        <v>2.7784575309041988E-7</v>
      </c>
      <c r="CI410" s="299">
        <f>+'1次効果'!CI794</f>
        <v>8.3792347589689318E-8</v>
      </c>
      <c r="CJ410" s="299">
        <f>+'1次効果'!CJ794</f>
        <v>3.0442142331625828E-7</v>
      </c>
      <c r="CK410" s="299">
        <f>+'1次効果'!CK794</f>
        <v>9.8481109606245599E-8</v>
      </c>
      <c r="CL410" s="299">
        <f>+'1次効果'!CL794</f>
        <v>8.3545316058870596E-8</v>
      </c>
      <c r="CM410" s="299">
        <f>+'1次効果'!CM794</f>
        <v>1.97312577974534E-7</v>
      </c>
      <c r="CN410" s="299">
        <f>+'1次効果'!CN794</f>
        <v>2.7018924199514423E-8</v>
      </c>
      <c r="CO410" s="299">
        <f>+'1次効果'!CO794</f>
        <v>1.1960960864177805E-7</v>
      </c>
      <c r="CP410" s="299">
        <f>+'1次効果'!CP794</f>
        <v>1.5818653295348522E-7</v>
      </c>
      <c r="CQ410" s="299">
        <f>+'1次効果'!CQ794</f>
        <v>1.7988623601592163E-7</v>
      </c>
      <c r="CR410" s="299">
        <f>+'1次効果'!CR794</f>
        <v>1.2119140634179654E-7</v>
      </c>
      <c r="CS410" s="299">
        <f>+'1次効果'!CS794</f>
        <v>1.1867671793270785E-7</v>
      </c>
      <c r="CT410" s="299">
        <f>+'1次効果'!CT794</f>
        <v>1.1003536626615642E-7</v>
      </c>
      <c r="CU410" s="299">
        <f>+'1次効果'!CU794</f>
        <v>1.4592929746282137E-7</v>
      </c>
      <c r="CV410" s="299">
        <f>+'1次効果'!CV794</f>
        <v>1.4811283396401752E-7</v>
      </c>
      <c r="CW410" s="299">
        <f>+'1次効果'!CW794</f>
        <v>2.3875670326343445E-7</v>
      </c>
      <c r="CX410" s="299">
        <f>+'1次効果'!CX794</f>
        <v>1.9167480297469365E-7</v>
      </c>
      <c r="CY410" s="299">
        <f>+'1次効果'!CY794</f>
        <v>1.3371989945494964E-7</v>
      </c>
      <c r="CZ410" s="299">
        <f>+'1次効果'!CZ794</f>
        <v>1.33935693029043E-7</v>
      </c>
      <c r="DA410" s="299">
        <f>+'1次効果'!DA794</f>
        <v>2.6305057128993839E-7</v>
      </c>
      <c r="DB410" s="299">
        <f>+'1次効果'!DB794</f>
        <v>2.0459332621016031E-7</v>
      </c>
      <c r="DC410" s="299">
        <f>+'1次効果'!DC794</f>
        <v>1.2239752805226364E-7</v>
      </c>
      <c r="DD410" s="299">
        <f>+'1次効果'!DD794</f>
        <v>1.5783717032434318E-7</v>
      </c>
      <c r="DE410" s="299">
        <f>+'1次効果'!DE794</f>
        <v>2.2638879510146758E-8</v>
      </c>
      <c r="DF410" s="299">
        <f>+'1次効果'!DF794</f>
        <v>0</v>
      </c>
      <c r="DG410" s="299">
        <f>+'1次効果'!DG794</f>
        <v>1.0659330872723325E-7</v>
      </c>
      <c r="DH410" s="299">
        <f>+'1次効果'!DH794</f>
        <v>2.0003348852187794E-7</v>
      </c>
      <c r="DI410" s="299">
        <f>+'1次効果'!DI794</f>
        <v>2.06426348829077E-7</v>
      </c>
      <c r="DJ410" s="299">
        <f>+'1次効果'!DJ794</f>
        <v>1.6217799652092989E-7</v>
      </c>
      <c r="DK410" s="299">
        <f>+'1次効果'!DK794</f>
        <v>1.152486463402293E-7</v>
      </c>
      <c r="DL410" s="299">
        <f>+'1次効果'!DL794</f>
        <v>1.960941926928141E-7</v>
      </c>
      <c r="DM410" s="299">
        <f>+'1次効果'!DM794</f>
        <v>2.5668154643209521E-7</v>
      </c>
      <c r="DN410" s="299">
        <f>+'1次効果'!DN794</f>
        <v>8.5797262880775214E-8</v>
      </c>
      <c r="DO410" s="299">
        <f>+'1次効果'!DO794</f>
        <v>2.6154268271758825E-7</v>
      </c>
      <c r="DP410" s="299">
        <f>+'1次効果'!DP794</f>
        <v>1.0769460593386855E-7</v>
      </c>
      <c r="DQ410" s="299">
        <f>+'1次効果'!DQ794</f>
        <v>1.6262050028521518E-7</v>
      </c>
      <c r="DR410" s="299">
        <f>+'1次効果'!DR794</f>
        <v>1.4898561966691364E-7</v>
      </c>
      <c r="DS410" s="299">
        <f>+'1次効果'!DS794</f>
        <v>5.3504230834708585E-7</v>
      </c>
      <c r="DT410" s="299">
        <f>+'1次効果'!DT794</f>
        <v>1.4508227481152389E-7</v>
      </c>
      <c r="DU410" s="299">
        <f>+'1次効果'!DU794</f>
        <v>4.3143324865133257E-7</v>
      </c>
      <c r="DV410" s="299">
        <f>+'1次効果'!DV794</f>
        <v>3.1609794606655036E-7</v>
      </c>
      <c r="DW410" s="299">
        <f>+'1次効果'!DW794</f>
        <v>1.1887832183927518E-7</v>
      </c>
      <c r="DX410" s="299">
        <f>+'1次効果'!DX794</f>
        <v>1.7929163825058146E-7</v>
      </c>
      <c r="DY410" s="299">
        <f>+'1次効果'!DY794</f>
        <v>1.0419297981530464E-6</v>
      </c>
      <c r="DZ410" s="299">
        <f>+'1次効果'!DZ794</f>
        <v>3.3413651975495178E-5</v>
      </c>
      <c r="EA410" s="299">
        <f>+'1次効果'!EA794</f>
        <v>3.3448384467016439E-8</v>
      </c>
      <c r="EB410" s="299">
        <f>+'1次効果'!EB794</f>
        <v>2.568544040429637E-7</v>
      </c>
      <c r="EC410" s="299">
        <f>+'1次効果'!EC794</f>
        <v>2.0885889164533405E-7</v>
      </c>
      <c r="ED410" s="299">
        <f>+'1次効果'!ED794</f>
        <v>3.579793601526123E-7</v>
      </c>
      <c r="EE410" s="299">
        <f>+'1次効果'!EE794</f>
        <v>2.1683478702550696E-7</v>
      </c>
      <c r="EF410" s="299">
        <f>+'1次効果'!EF794</f>
        <v>2.0294880852327831E-7</v>
      </c>
      <c r="EG410" s="299">
        <f>+'1次効果'!EG794</f>
        <v>6.4480853520747071E-8</v>
      </c>
      <c r="EH410" s="299">
        <f>+'1次効果'!EH794</f>
        <v>4.957661514960744E-8</v>
      </c>
      <c r="EI410" s="299">
        <f>+'1次効果'!EI794</f>
        <v>6.3395761920251296E-8</v>
      </c>
      <c r="EJ410" s="299">
        <f>+'1次効果'!EJ794</f>
        <v>1.3286631917256813E-7</v>
      </c>
      <c r="EK410" s="299">
        <f>+'1次効果'!EK794</f>
        <v>4.1153565572985034E-7</v>
      </c>
      <c r="EL410" s="299">
        <f>+'1次効果'!EL794</f>
        <v>1.6069658021860699E-7</v>
      </c>
      <c r="EM410" s="299">
        <f>+'1次効果'!EM794</f>
        <v>2.5866150399827244E-7</v>
      </c>
      <c r="EN410" s="299">
        <f>+'1次効果'!EN794</f>
        <v>1.3147114618030917E-7</v>
      </c>
      <c r="EO410" s="299">
        <f>+'1次効果'!EO794</f>
        <v>1.9296735362273081E-7</v>
      </c>
      <c r="EP410" s="299">
        <f>+'1次効果'!EP794</f>
        <v>9.8139993940316254E-8</v>
      </c>
      <c r="EQ410" s="299">
        <f>+'1次効果'!EQ794</f>
        <v>3.5469263824556702E-8</v>
      </c>
      <c r="ER410" s="299">
        <f>+'1次効果'!ER794</f>
        <v>7.6576443771037432E-8</v>
      </c>
      <c r="ES410" s="299">
        <f>+'1次効果'!ES794</f>
        <v>1.4957610563059954E-7</v>
      </c>
      <c r="ET410" s="299">
        <f>+'1次効果'!ET794</f>
        <v>1.4727152476655483E-7</v>
      </c>
      <c r="EU410" s="299">
        <f>+'1次効果'!EU794</f>
        <v>1.2735431159675486E-7</v>
      </c>
      <c r="EV410" s="299">
        <f>+'1次効果'!EV794</f>
        <v>9.2068234617950507E-8</v>
      </c>
      <c r="EW410" s="299">
        <f>+'1次効果'!EW794</f>
        <v>4.0763471710394516E-8</v>
      </c>
      <c r="EX410" s="299">
        <f>+'1次効果'!EX794</f>
        <v>1.9679678155964985E-7</v>
      </c>
      <c r="EY410" s="299">
        <f>+'1次効果'!EY794</f>
        <v>1.1127070852220898E-7</v>
      </c>
      <c r="EZ410" s="299">
        <f>+'1次効果'!EZ794</f>
        <v>1.1358926655030498E-7</v>
      </c>
      <c r="FA410" s="299">
        <f>+'1次効果'!FA794</f>
        <v>1.2460832257263051E-7</v>
      </c>
      <c r="FB410" s="299">
        <f>+'1次効果'!FB794</f>
        <v>2.5509841100737772E-7</v>
      </c>
      <c r="FC410" s="299">
        <f>+'1次効果'!FC794</f>
        <v>6.8218612264971838E-7</v>
      </c>
      <c r="FD410" s="299">
        <f>+'1次効果'!FD794</f>
        <v>5.635140441258189E-8</v>
      </c>
      <c r="FE410" s="299">
        <f>+'1次効果'!FE794</f>
        <v>2.0682696850209018E-7</v>
      </c>
      <c r="FF410" s="299">
        <f>+'1次効果'!FF794</f>
        <v>2.1810004623507066E-7</v>
      </c>
      <c r="FG410" s="299">
        <f>+'1次効果'!FG794</f>
        <v>3.3479976513301213E-7</v>
      </c>
      <c r="FH410" s="299">
        <f>+'1次効果'!FH794</f>
        <v>1.2883676827930273E-6</v>
      </c>
      <c r="FI410" s="299">
        <f>+'1次効果'!FI794</f>
        <v>5.7158479394775211E-7</v>
      </c>
      <c r="FJ410" s="299">
        <f>+'1次効果'!FJ794</f>
        <v>2.2289500421418999E-7</v>
      </c>
      <c r="FK410" s="299">
        <f>+'1次効果'!FK794</f>
        <v>6.5587184335588391E-6</v>
      </c>
      <c r="FL410" s="299">
        <f>+'1次効果'!FL794</f>
        <v>1.2467285686054899E-5</v>
      </c>
      <c r="FM410" s="299">
        <f>+'1次効果'!FM794</f>
        <v>6.8698147567502539E-6</v>
      </c>
      <c r="FN410" s="299">
        <f>+'1次効果'!FN794</f>
        <v>2.5406929403123998E-7</v>
      </c>
      <c r="FO410" s="299">
        <f>+'1次効果'!FO794</f>
        <v>4.0545034657018457E-7</v>
      </c>
      <c r="FP410" s="299">
        <f>+'1次効果'!FP794</f>
        <v>1.0282001311790381E-6</v>
      </c>
      <c r="FQ410" s="299">
        <f>+'1次効果'!FQ794</f>
        <v>8.9133529783894937E-7</v>
      </c>
      <c r="FR410" s="299">
        <f>+'1次効果'!FR794</f>
        <v>6.3011835236917468E-5</v>
      </c>
      <c r="FS410" s="299">
        <f>+'1次効果'!FS794</f>
        <v>2.5427864234022327E-6</v>
      </c>
      <c r="FT410" s="299">
        <f>+'1次効果'!FT794</f>
        <v>4.8730825289285693E-4</v>
      </c>
      <c r="FU410" s="299">
        <f>+'1次効果'!FU794</f>
        <v>4.5698191799638455E-4</v>
      </c>
      <c r="FV410" s="299">
        <f>+'1次効果'!FV794</f>
        <v>1.245658399593975E-6</v>
      </c>
      <c r="FW410" s="299">
        <f>+'1次効果'!FW794</f>
        <v>2.7878866152374602E-7</v>
      </c>
      <c r="FX410" s="299">
        <f>+'1次効果'!FX794</f>
        <v>3.8794331179182743E-7</v>
      </c>
      <c r="FY410" s="299">
        <f>+'1次効果'!FY794</f>
        <v>1.4525142861007209E-6</v>
      </c>
      <c r="FZ410" s="299">
        <f>+'1次効果'!FZ794</f>
        <v>4.047002752285232E-7</v>
      </c>
      <c r="GA410" s="299">
        <f>+'1次効果'!GA794</f>
        <v>1.5653958592458599E-7</v>
      </c>
      <c r="GB410" s="299">
        <f>+'1次効果'!GB794</f>
        <v>3.6000567721239626E-7</v>
      </c>
      <c r="GC410" s="299">
        <f>+'1次効果'!GC794</f>
        <v>1.3843079993496904E-3</v>
      </c>
      <c r="GD410" s="299">
        <f>+'1次効果'!GD794</f>
        <v>2.6099120638069283E-3</v>
      </c>
      <c r="GE410" s="299">
        <f>+'1次効果'!GE794</f>
        <v>2.9551879750162431E-7</v>
      </c>
      <c r="GF410" s="299">
        <f>+'1次効果'!GF794</f>
        <v>5.4866063397509582E-7</v>
      </c>
      <c r="GG410" s="299">
        <f>+'1次効果'!GG794</f>
        <v>1.4843661791887511E-4</v>
      </c>
      <c r="GH410" s="298">
        <f>+'1次効果'!GH794</f>
        <v>9.2163823748172218E-6</v>
      </c>
      <c r="GI410" s="297">
        <f>+'1次効果'!GI794</f>
        <v>3.513363613888539E-6</v>
      </c>
    </row>
    <row r="411" spans="2:191" s="148" customFormat="1">
      <c r="B411" s="277" t="str">
        <f>+'1次効果'!B408</f>
        <v>1113</v>
      </c>
      <c r="C411" s="340" t="str">
        <f>+'1次効果'!C408</f>
        <v>水産食料品</v>
      </c>
      <c r="D411" s="354">
        <f>+'1次効果'!D795</f>
        <v>9.4934301177813234E-8</v>
      </c>
      <c r="E411" s="299">
        <f>+'1次効果'!E795</f>
        <v>9.4857562887248444E-8</v>
      </c>
      <c r="F411" s="299">
        <f>+'1次効果'!F795</f>
        <v>8.2246933718512536E-8</v>
      </c>
      <c r="G411" s="299">
        <f>+'1次効果'!G795</f>
        <v>1.2809203998235071E-7</v>
      </c>
      <c r="H411" s="299">
        <f>+'1次効果'!H795</f>
        <v>1.5513955196143524E-7</v>
      </c>
      <c r="I411" s="299">
        <f>+'1次効果'!I795</f>
        <v>4.8789377580149964E-8</v>
      </c>
      <c r="J411" s="299">
        <f>+'1次効果'!J795</f>
        <v>5.7862982716108854E-6</v>
      </c>
      <c r="K411" s="299">
        <f>+'1次効果'!K795</f>
        <v>3.962254761343561E-7</v>
      </c>
      <c r="L411" s="299">
        <f>+'1次効果'!L795</f>
        <v>3.951721893274736E-8</v>
      </c>
      <c r="M411" s="299">
        <f>+'1次効果'!M795</f>
        <v>2.3840025230219473E-7</v>
      </c>
      <c r="N411" s="299">
        <f>+'1次効果'!N795</f>
        <v>2.2129156497029865E-5</v>
      </c>
      <c r="O411" s="299">
        <f>+'1次効果'!O795</f>
        <v>7.3673510979051999E-3</v>
      </c>
      <c r="P411" s="299">
        <f>+'1次効果'!P795</f>
        <v>3.5043450295610293E-3</v>
      </c>
      <c r="Q411" s="299">
        <f>+'1次効果'!Q795</f>
        <v>0</v>
      </c>
      <c r="R411" s="299">
        <f>+'1次効果'!R795</f>
        <v>0</v>
      </c>
      <c r="S411" s="299">
        <f>+'1次効果'!S795</f>
        <v>1.811460074753087E-7</v>
      </c>
      <c r="T411" s="299">
        <f>+'1次効果'!T795</f>
        <v>1.9822677154366646E-7</v>
      </c>
      <c r="U411" s="299">
        <f>+'1次効果'!U795</f>
        <v>3.1171332196135802E-6</v>
      </c>
      <c r="V411" s="299">
        <f>+'1次効果'!V795</f>
        <v>1.2002487593402934E-4</v>
      </c>
      <c r="W411" s="299">
        <f>+'1次効果'!W795</f>
        <v>1.0111484744291892</v>
      </c>
      <c r="X411" s="299">
        <f>+'1次効果'!X795</f>
        <v>2.5687840883167863E-7</v>
      </c>
      <c r="Y411" s="299">
        <f>+'1次効果'!Y795</f>
        <v>4.6012498032307024E-4</v>
      </c>
      <c r="Z411" s="299">
        <f>+'1次効果'!Z795</f>
        <v>3.1277901851700342E-4</v>
      </c>
      <c r="AA411" s="299">
        <f>+'1次効果'!AA795</f>
        <v>1.7922053345707167E-3</v>
      </c>
      <c r="AB411" s="299">
        <f>+'1次効果'!AB795</f>
        <v>4.7866139843363836E-3</v>
      </c>
      <c r="AC411" s="299">
        <f>+'1次効果'!AC795</f>
        <v>1.1357767239862881E-5</v>
      </c>
      <c r="AD411" s="299">
        <f>+'1次効果'!AD795</f>
        <v>5.6910956571184934E-6</v>
      </c>
      <c r="AE411" s="299">
        <f>+'1次効果'!AE795</f>
        <v>1.8342408985471455E-3</v>
      </c>
      <c r="AF411" s="299">
        <f>+'1次効果'!AF795</f>
        <v>0</v>
      </c>
      <c r="AG411" s="299">
        <f>+'1次効果'!AG795</f>
        <v>1.1558339508581983E-7</v>
      </c>
      <c r="AH411" s="299">
        <f>+'1次効果'!AH795</f>
        <v>8.9348109171518371E-7</v>
      </c>
      <c r="AI411" s="299">
        <f>+'1次効果'!AI795</f>
        <v>8.9108173202253609E-9</v>
      </c>
      <c r="AJ411" s="299">
        <f>+'1次効果'!AJ795</f>
        <v>2.5090642876536449E-7</v>
      </c>
      <c r="AK411" s="299">
        <f>+'1次効果'!AK795</f>
        <v>9.587138574298557E-8</v>
      </c>
      <c r="AL411" s="299">
        <f>+'1次効果'!AL795</f>
        <v>1.0593184019881841E-6</v>
      </c>
      <c r="AM411" s="299">
        <f>+'1次効果'!AM795</f>
        <v>8.096381134120572E-7</v>
      </c>
      <c r="AN411" s="299">
        <f>+'1次効果'!AN795</f>
        <v>2.4663335749485611E-7</v>
      </c>
      <c r="AO411" s="299">
        <f>+'1次効果'!AO795</f>
        <v>1.0938631592964758E-7</v>
      </c>
      <c r="AP411" s="299">
        <f>+'1次効果'!AP795</f>
        <v>2.2381521410903829E-7</v>
      </c>
      <c r="AQ411" s="299">
        <f>+'1次効果'!AQ795</f>
        <v>4.5366021404929841E-7</v>
      </c>
      <c r="AR411" s="299">
        <f>+'1次効果'!AR795</f>
        <v>0</v>
      </c>
      <c r="AS411" s="299">
        <f>+'1次効果'!AS795</f>
        <v>1.1837778998070197E-6</v>
      </c>
      <c r="AT411" s="299">
        <f>+'1次効果'!AT795</f>
        <v>6.7516468079854063E-7</v>
      </c>
      <c r="AU411" s="299">
        <f>+'1次効果'!AU795</f>
        <v>6.6596142171296209E-8</v>
      </c>
      <c r="AV411" s="299">
        <f>+'1次効果'!AV795</f>
        <v>9.2453977508876164E-8</v>
      </c>
      <c r="AW411" s="299">
        <f>+'1次効果'!AW795</f>
        <v>1.012050343867154E-7</v>
      </c>
      <c r="AX411" s="299">
        <f>+'1次効果'!AX795</f>
        <v>4.5054123570796819E-8</v>
      </c>
      <c r="AY411" s="299">
        <f>+'1次効果'!AY795</f>
        <v>9.4906392999296631E-8</v>
      </c>
      <c r="AZ411" s="299">
        <f>+'1次効果'!AZ795</f>
        <v>1.8647723229343726E-7</v>
      </c>
      <c r="BA411" s="299">
        <f>+'1次効果'!BA795</f>
        <v>1.3634132845585137E-8</v>
      </c>
      <c r="BB411" s="299">
        <f>+'1次効果'!BB795</f>
        <v>6.0460007929217959E-8</v>
      </c>
      <c r="BC411" s="299">
        <f>+'1次効果'!BC795</f>
        <v>1.2457706797232828E-7</v>
      </c>
      <c r="BD411" s="299">
        <f>+'1次効果'!BD795</f>
        <v>3.3626877153831702E-6</v>
      </c>
      <c r="BE411" s="299">
        <f>+'1次効果'!BE795</f>
        <v>8.7975293242167947E-8</v>
      </c>
      <c r="BF411" s="299">
        <f>+'1次効果'!BF795</f>
        <v>8.3767221425945889E-8</v>
      </c>
      <c r="BG411" s="299">
        <f>+'1次効果'!BG795</f>
        <v>4.9238295487821996E-6</v>
      </c>
      <c r="BH411" s="299">
        <f>+'1次効果'!BH795</f>
        <v>1.0867304833121449E-5</v>
      </c>
      <c r="BI411" s="299">
        <f>+'1次効果'!BI795</f>
        <v>2.433124041684342E-6</v>
      </c>
      <c r="BJ411" s="299">
        <f>+'1次効果'!BJ795</f>
        <v>1.1298445892648817E-7</v>
      </c>
      <c r="BK411" s="299">
        <f>+'1次効果'!BK795</f>
        <v>1.8758378705708302E-7</v>
      </c>
      <c r="BL411" s="299">
        <f>+'1次効果'!BL795</f>
        <v>2.4151849758713894E-6</v>
      </c>
      <c r="BM411" s="299">
        <f>+'1次効果'!BM795</f>
        <v>6.8239109490530099E-9</v>
      </c>
      <c r="BN411" s="299">
        <f>+'1次効果'!BN795</f>
        <v>2.2136449032473369E-7</v>
      </c>
      <c r="BO411" s="299">
        <f>+'1次効果'!BO795</f>
        <v>7.4010350129432151E-8</v>
      </c>
      <c r="BP411" s="299">
        <f>+'1次効果'!BP795</f>
        <v>1.3135131786196014E-7</v>
      </c>
      <c r="BQ411" s="299">
        <f>+'1次効果'!BQ795</f>
        <v>1.3497994295387719E-7</v>
      </c>
      <c r="BR411" s="299">
        <f>+'1次効果'!BR795</f>
        <v>0</v>
      </c>
      <c r="BS411" s="299">
        <f>+'1次効果'!BS795</f>
        <v>4.0949277048719359E-7</v>
      </c>
      <c r="BT411" s="299">
        <f>+'1次効果'!BT795</f>
        <v>2.7236452227480701E-7</v>
      </c>
      <c r="BU411" s="299">
        <f>+'1次効果'!BU795</f>
        <v>1.2823577518921116E-7</v>
      </c>
      <c r="BV411" s="299">
        <f>+'1次効果'!BV795</f>
        <v>4.5592315764853849E-7</v>
      </c>
      <c r="BW411" s="299">
        <f>+'1次効果'!BW795</f>
        <v>6.5258533859235912E-7</v>
      </c>
      <c r="BX411" s="299">
        <f>+'1次効果'!BX795</f>
        <v>5.0074317335885625E-7</v>
      </c>
      <c r="BY411" s="299">
        <f>+'1次効果'!BY795</f>
        <v>0</v>
      </c>
      <c r="BZ411" s="299">
        <f>+'1次効果'!BZ795</f>
        <v>0</v>
      </c>
      <c r="CA411" s="299">
        <f>+'1次効果'!CA795</f>
        <v>4.1902509908082172E-8</v>
      </c>
      <c r="CB411" s="299">
        <f>+'1次効果'!CB795</f>
        <v>1.0405522851781412E-7</v>
      </c>
      <c r="CC411" s="299">
        <f>+'1次効果'!CC795</f>
        <v>7.5513520615804351E-8</v>
      </c>
      <c r="CD411" s="299">
        <f>+'1次効果'!CD795</f>
        <v>2.18882519517869E-7</v>
      </c>
      <c r="CE411" s="299">
        <f>+'1次効果'!CE795</f>
        <v>5.5086595862259353E-8</v>
      </c>
      <c r="CF411" s="299">
        <f>+'1次効果'!CF795</f>
        <v>3.6818512763771405E-8</v>
      </c>
      <c r="CG411" s="299">
        <f>+'1次効果'!CG795</f>
        <v>0</v>
      </c>
      <c r="CH411" s="299">
        <f>+'1次効果'!CH795</f>
        <v>1.4197727638399452E-7</v>
      </c>
      <c r="CI411" s="299">
        <f>+'1次効果'!CI795</f>
        <v>1.3100657645119756E-7</v>
      </c>
      <c r="CJ411" s="299">
        <f>+'1次効果'!CJ795</f>
        <v>7.6438012438068145E-8</v>
      </c>
      <c r="CK411" s="299">
        <f>+'1次効果'!CK795</f>
        <v>4.798998561978308E-8</v>
      </c>
      <c r="CL411" s="299">
        <f>+'1次効果'!CL795</f>
        <v>3.2432537066339281E-8</v>
      </c>
      <c r="CM411" s="299">
        <f>+'1次効果'!CM795</f>
        <v>7.272065297821044E-8</v>
      </c>
      <c r="CN411" s="299">
        <f>+'1次効果'!CN795</f>
        <v>2.6288659698061949E-8</v>
      </c>
      <c r="CO411" s="299">
        <f>+'1次効果'!CO795</f>
        <v>1.0860875300261652E-7</v>
      </c>
      <c r="CP411" s="299">
        <f>+'1次効果'!CP795</f>
        <v>1.4155742408499547E-7</v>
      </c>
      <c r="CQ411" s="299">
        <f>+'1次効果'!CQ795</f>
        <v>1.2668389442914992E-7</v>
      </c>
      <c r="CR411" s="299">
        <f>+'1次効果'!CR795</f>
        <v>9.8156521274823155E-8</v>
      </c>
      <c r="CS411" s="299">
        <f>+'1次効果'!CS795</f>
        <v>6.9215991315158139E-8</v>
      </c>
      <c r="CT411" s="299">
        <f>+'1次効果'!CT795</f>
        <v>8.5891687608360029E-8</v>
      </c>
      <c r="CU411" s="299">
        <f>+'1次効果'!CU795</f>
        <v>9.958755441430969E-8</v>
      </c>
      <c r="CV411" s="299">
        <f>+'1次効果'!CV795</f>
        <v>1.3811910468768125E-7</v>
      </c>
      <c r="CW411" s="299">
        <f>+'1次効果'!CW795</f>
        <v>2.1263775794222197E-7</v>
      </c>
      <c r="CX411" s="299">
        <f>+'1次効果'!CX795</f>
        <v>2.0203376010319497E-7</v>
      </c>
      <c r="CY411" s="299">
        <f>+'1次効果'!CY795</f>
        <v>8.1677901310145491E-8</v>
      </c>
      <c r="CZ411" s="299">
        <f>+'1次効果'!CZ795</f>
        <v>1.2848893554780959E-7</v>
      </c>
      <c r="DA411" s="299">
        <f>+'1次効果'!DA795</f>
        <v>1.7638834090855255E-7</v>
      </c>
      <c r="DB411" s="299">
        <f>+'1次効果'!DB795</f>
        <v>9.5597597328171243E-8</v>
      </c>
      <c r="DC411" s="299">
        <f>+'1次効果'!DC795</f>
        <v>1.0197858237089453E-7</v>
      </c>
      <c r="DD411" s="299">
        <f>+'1次効果'!DD795</f>
        <v>1.4037114702508002E-7</v>
      </c>
      <c r="DE411" s="299">
        <f>+'1次効果'!DE795</f>
        <v>1.9488986922027612E-8</v>
      </c>
      <c r="DF411" s="299">
        <f>+'1次効果'!DF795</f>
        <v>0</v>
      </c>
      <c r="DG411" s="299">
        <f>+'1次効果'!DG795</f>
        <v>1.2550952149130333E-7</v>
      </c>
      <c r="DH411" s="299">
        <f>+'1次効果'!DH795</f>
        <v>1.4173973299614548E-7</v>
      </c>
      <c r="DI411" s="299">
        <f>+'1次効果'!DI795</f>
        <v>1.4268130652048883E-7</v>
      </c>
      <c r="DJ411" s="299">
        <f>+'1次効果'!DJ795</f>
        <v>1.1900414114640344E-7</v>
      </c>
      <c r="DK411" s="299">
        <f>+'1次効果'!DK795</f>
        <v>6.1605932720307813E-8</v>
      </c>
      <c r="DL411" s="299">
        <f>+'1次効果'!DL795</f>
        <v>2.6284674750625519E-7</v>
      </c>
      <c r="DM411" s="299">
        <f>+'1次効果'!DM795</f>
        <v>1.3588743702155837E-7</v>
      </c>
      <c r="DN411" s="299">
        <f>+'1次効果'!DN795</f>
        <v>9.7419534172059826E-8</v>
      </c>
      <c r="DO411" s="299">
        <f>+'1次効果'!DO795</f>
        <v>2.3680752699640121E-7</v>
      </c>
      <c r="DP411" s="299">
        <f>+'1次効果'!DP795</f>
        <v>9.2147501963334345E-8</v>
      </c>
      <c r="DQ411" s="299">
        <f>+'1次効果'!DQ795</f>
        <v>6.6863549797324436E-8</v>
      </c>
      <c r="DR411" s="299">
        <f>+'1次効果'!DR795</f>
        <v>9.4082703665502382E-8</v>
      </c>
      <c r="DS411" s="299">
        <f>+'1次効果'!DS795</f>
        <v>3.1537695178540377E-8</v>
      </c>
      <c r="DT411" s="299">
        <f>+'1次効果'!DT795</f>
        <v>6.304311743619774E-8</v>
      </c>
      <c r="DU411" s="299">
        <f>+'1次効果'!DU795</f>
        <v>9.2954689006247236E-8</v>
      </c>
      <c r="DV411" s="299">
        <f>+'1次効果'!DV795</f>
        <v>7.9880589765364205E-8</v>
      </c>
      <c r="DW411" s="299">
        <f>+'1次効果'!DW795</f>
        <v>8.8997377944321911E-8</v>
      </c>
      <c r="DX411" s="299">
        <f>+'1次効果'!DX795</f>
        <v>1.3998931393280164E-7</v>
      </c>
      <c r="DY411" s="299">
        <f>+'1次効果'!DY795</f>
        <v>7.6224292769785812E-7</v>
      </c>
      <c r="DZ411" s="299">
        <f>+'1次効果'!DZ795</f>
        <v>9.599956507745072E-5</v>
      </c>
      <c r="EA411" s="299">
        <f>+'1次効果'!EA795</f>
        <v>4.0479091344220625E-9</v>
      </c>
      <c r="EB411" s="299">
        <f>+'1次効果'!EB795</f>
        <v>2.0087359810501991E-7</v>
      </c>
      <c r="EC411" s="299">
        <f>+'1次効果'!EC795</f>
        <v>1.7569098508299989E-7</v>
      </c>
      <c r="ED411" s="299">
        <f>+'1次効果'!ED795</f>
        <v>3.4401093984354766E-7</v>
      </c>
      <c r="EE411" s="299">
        <f>+'1次効果'!EE795</f>
        <v>2.4455259638854036E-7</v>
      </c>
      <c r="EF411" s="299">
        <f>+'1次効果'!EF795</f>
        <v>2.6755630683530471E-7</v>
      </c>
      <c r="EG411" s="299">
        <f>+'1次効果'!EG795</f>
        <v>6.9429492465791071E-8</v>
      </c>
      <c r="EH411" s="299">
        <f>+'1次効果'!EH795</f>
        <v>4.1338793818886328E-8</v>
      </c>
      <c r="EI411" s="299">
        <f>+'1次効果'!EI795</f>
        <v>7.2492196236542759E-8</v>
      </c>
      <c r="EJ411" s="299">
        <f>+'1次効果'!EJ795</f>
        <v>1.353412032480632E-7</v>
      </c>
      <c r="EK411" s="299">
        <f>+'1次効果'!EK795</f>
        <v>5.398546562758681E-8</v>
      </c>
      <c r="EL411" s="299">
        <f>+'1次効果'!EL795</f>
        <v>1.1752441535574626E-7</v>
      </c>
      <c r="EM411" s="299">
        <f>+'1次効果'!EM795</f>
        <v>2.109407547640622E-7</v>
      </c>
      <c r="EN411" s="299">
        <f>+'1次効果'!EN795</f>
        <v>8.7482374473816515E-8</v>
      </c>
      <c r="EO411" s="299">
        <f>+'1次効果'!EO795</f>
        <v>1.4512192257299082E-7</v>
      </c>
      <c r="EP411" s="299">
        <f>+'1次効果'!EP795</f>
        <v>1.1522480785475E-7</v>
      </c>
      <c r="EQ411" s="299">
        <f>+'1次効果'!EQ795</f>
        <v>4.1424958152993416E-8</v>
      </c>
      <c r="ER411" s="299">
        <f>+'1次効果'!ER795</f>
        <v>8.7409329284013563E-8</v>
      </c>
      <c r="ES411" s="299">
        <f>+'1次効果'!ES795</f>
        <v>1.9776525792211361E-7</v>
      </c>
      <c r="ET411" s="299">
        <f>+'1次効果'!ET795</f>
        <v>2.10842134257398E-7</v>
      </c>
      <c r="EU411" s="299">
        <f>+'1次効果'!EU795</f>
        <v>1.1098224467030063E-7</v>
      </c>
      <c r="EV411" s="299">
        <f>+'1次効果'!EV795</f>
        <v>8.4797900674148994E-8</v>
      </c>
      <c r="EW411" s="299">
        <f>+'1次効果'!EW795</f>
        <v>3.6808291910145714E-8</v>
      </c>
      <c r="EX411" s="299">
        <f>+'1次効果'!EX795</f>
        <v>1.5747335999123012E-7</v>
      </c>
      <c r="EY411" s="299">
        <f>+'1次効果'!EY795</f>
        <v>1.1295867212840276E-7</v>
      </c>
      <c r="EZ411" s="299">
        <f>+'1次効果'!EZ795</f>
        <v>1.3896551202145858E-7</v>
      </c>
      <c r="FA411" s="299">
        <f>+'1次効果'!FA795</f>
        <v>8.011709604462055E-8</v>
      </c>
      <c r="FB411" s="299">
        <f>+'1次効果'!FB795</f>
        <v>1.6032332358582316E-7</v>
      </c>
      <c r="FC411" s="299">
        <f>+'1次効果'!FC795</f>
        <v>1.2043995821308074E-7</v>
      </c>
      <c r="FD411" s="299">
        <f>+'1次効果'!FD795</f>
        <v>5.4874464118280608E-8</v>
      </c>
      <c r="FE411" s="299">
        <f>+'1次効果'!FE795</f>
        <v>7.5233015579304174E-8</v>
      </c>
      <c r="FF411" s="299">
        <f>+'1次効果'!FF795</f>
        <v>2.596350597124872E-7</v>
      </c>
      <c r="FG411" s="299">
        <f>+'1次効果'!FG795</f>
        <v>4.0424894397585381E-7</v>
      </c>
      <c r="FH411" s="299">
        <f>+'1次効果'!FH795</f>
        <v>1.5415768270338806E-6</v>
      </c>
      <c r="FI411" s="299">
        <f>+'1次効果'!FI795</f>
        <v>4.3962436291493218E-7</v>
      </c>
      <c r="FJ411" s="299">
        <f>+'1次効果'!FJ795</f>
        <v>3.3884728828461276E-7</v>
      </c>
      <c r="FK411" s="299">
        <f>+'1次効果'!FK795</f>
        <v>8.9134319315136227E-7</v>
      </c>
      <c r="FL411" s="299">
        <f>+'1次効果'!FL795</f>
        <v>2.5682303406590588E-5</v>
      </c>
      <c r="FM411" s="299">
        <f>+'1次効果'!FM795</f>
        <v>7.065486234289824E-7</v>
      </c>
      <c r="FN411" s="299">
        <f>+'1次効果'!FN795</f>
        <v>1.7424868396074328E-7</v>
      </c>
      <c r="FO411" s="299">
        <f>+'1次効果'!FO795</f>
        <v>9.7844061468818713E-6</v>
      </c>
      <c r="FP411" s="299">
        <f>+'1次効果'!FP795</f>
        <v>6.5043044610927949E-7</v>
      </c>
      <c r="FQ411" s="299">
        <f>+'1次効果'!FQ795</f>
        <v>7.1284721269665848E-7</v>
      </c>
      <c r="FR411" s="299">
        <f>+'1次効果'!FR795</f>
        <v>5.5625958973694599E-5</v>
      </c>
      <c r="FS411" s="299">
        <f>+'1次効果'!FS795</f>
        <v>2.1388125413821164E-7</v>
      </c>
      <c r="FT411" s="299">
        <f>+'1次効果'!FT795</f>
        <v>6.1501947811128479E-4</v>
      </c>
      <c r="FU411" s="299">
        <f>+'1次効果'!FU795</f>
        <v>5.5864719882293501E-4</v>
      </c>
      <c r="FV411" s="299">
        <f>+'1次効果'!FV795</f>
        <v>5.1277139509561391E-7</v>
      </c>
      <c r="FW411" s="299">
        <f>+'1次効果'!FW795</f>
        <v>4.4618241674289789E-7</v>
      </c>
      <c r="FX411" s="299">
        <f>+'1次効果'!FX795</f>
        <v>4.4143092248215599E-7</v>
      </c>
      <c r="FY411" s="299">
        <f>+'1次効果'!FY795</f>
        <v>8.8267602504409939E-7</v>
      </c>
      <c r="FZ411" s="299">
        <f>+'1次効果'!FZ795</f>
        <v>1.6397346465669244E-7</v>
      </c>
      <c r="GA411" s="299">
        <f>+'1次効果'!GA795</f>
        <v>1.9292385794822554E-7</v>
      </c>
      <c r="GB411" s="299">
        <f>+'1次効果'!GB795</f>
        <v>4.1482354181338735E-7</v>
      </c>
      <c r="GC411" s="299">
        <f>+'1次効果'!GC795</f>
        <v>2.0529756185819251E-3</v>
      </c>
      <c r="GD411" s="299">
        <f>+'1次効果'!GD795</f>
        <v>3.8736368650432564E-3</v>
      </c>
      <c r="GE411" s="299">
        <f>+'1次効果'!GE795</f>
        <v>3.9295166261504219E-7</v>
      </c>
      <c r="GF411" s="299">
        <f>+'1次効果'!GF795</f>
        <v>5.2609634627151371E-6</v>
      </c>
      <c r="GG411" s="299">
        <f>+'1次効果'!GG795</f>
        <v>1.9064810319525128E-4</v>
      </c>
      <c r="GH411" s="298">
        <f>+'1次効果'!GH795</f>
        <v>5.0357084853178272E-6</v>
      </c>
      <c r="GI411" s="297">
        <f>+'1次効果'!GI795</f>
        <v>4.403675183883431E-6</v>
      </c>
    </row>
    <row r="412" spans="2:191" s="148" customFormat="1">
      <c r="B412" s="277" t="str">
        <f>+'1次効果'!B409</f>
        <v>1114</v>
      </c>
      <c r="C412" s="340" t="str">
        <f>+'1次効果'!C409</f>
        <v>精穀・製粉</v>
      </c>
      <c r="D412" s="354">
        <f>+'1次効果'!D796</f>
        <v>1.4494632838936555E-6</v>
      </c>
      <c r="E412" s="299">
        <f>+'1次効果'!E796</f>
        <v>2.4611311861638215E-6</v>
      </c>
      <c r="F412" s="299">
        <f>+'1次効果'!F796</f>
        <v>1.5681549770381297E-6</v>
      </c>
      <c r="G412" s="299">
        <f>+'1次効果'!G796</f>
        <v>9.4732036438948437E-7</v>
      </c>
      <c r="H412" s="299">
        <f>+'1次効果'!H796</f>
        <v>4.6871212951836895E-6</v>
      </c>
      <c r="I412" s="299">
        <f>+'1次効果'!I796</f>
        <v>7.1827529900932461E-7</v>
      </c>
      <c r="J412" s="299">
        <f>+'1次効果'!J796</f>
        <v>3.8303368709273608E-4</v>
      </c>
      <c r="K412" s="299">
        <f>+'1次効果'!K796</f>
        <v>5.1190288480904911E-6</v>
      </c>
      <c r="L412" s="299">
        <f>+'1次効果'!L796</f>
        <v>9.4584831431459544E-8</v>
      </c>
      <c r="M412" s="299">
        <f>+'1次効果'!M796</f>
        <v>-1.6153280519467589E-7</v>
      </c>
      <c r="N412" s="299">
        <f>+'1次効果'!N796</f>
        <v>4.1582784597140677E-3</v>
      </c>
      <c r="O412" s="299">
        <f>+'1次効果'!O796</f>
        <v>6.3581589769437376E-6</v>
      </c>
      <c r="P412" s="299">
        <f>+'1次効果'!P796</f>
        <v>6.9868220586348477E-7</v>
      </c>
      <c r="Q412" s="299">
        <f>+'1次効果'!Q796</f>
        <v>0</v>
      </c>
      <c r="R412" s="299">
        <f>+'1次効果'!R796</f>
        <v>0</v>
      </c>
      <c r="S412" s="299">
        <f>+'1次効果'!S796</f>
        <v>5.3878095393766375E-7</v>
      </c>
      <c r="T412" s="299">
        <f>+'1次効果'!T796</f>
        <v>5.1920913450341067E-7</v>
      </c>
      <c r="U412" s="299">
        <f>+'1次効果'!U796</f>
        <v>1.9799026298554417E-4</v>
      </c>
      <c r="V412" s="299">
        <f>+'1次効果'!V796</f>
        <v>7.5991642880826764E-5</v>
      </c>
      <c r="W412" s="299">
        <f>+'1次効果'!W796</f>
        <v>3.5504534100436307E-5</v>
      </c>
      <c r="X412" s="299">
        <f>+'1次効果'!X796</f>
        <v>1.001345122384794</v>
      </c>
      <c r="Y412" s="299">
        <f>+'1次効果'!Y796</f>
        <v>1.1748357773655694E-2</v>
      </c>
      <c r="Z412" s="299">
        <f>+'1次効果'!Z796</f>
        <v>4.1566366004130671E-5</v>
      </c>
      <c r="AA412" s="299">
        <f>+'1次効果'!AA796</f>
        <v>1.8920239563890407E-3</v>
      </c>
      <c r="AB412" s="299">
        <f>+'1次効果'!AB796</f>
        <v>1.1416244493217487E-2</v>
      </c>
      <c r="AC412" s="299">
        <f>+'1次効果'!AC796</f>
        <v>5.346834248262565E-3</v>
      </c>
      <c r="AD412" s="299">
        <f>+'1次効果'!AD796</f>
        <v>5.9151736753000437E-6</v>
      </c>
      <c r="AE412" s="299">
        <f>+'1次効果'!AE796</f>
        <v>6.9274495094770417E-3</v>
      </c>
      <c r="AF412" s="299">
        <f>+'1次効果'!AF796</f>
        <v>0</v>
      </c>
      <c r="AG412" s="299">
        <f>+'1次効果'!AG796</f>
        <v>1.7333052527757411E-6</v>
      </c>
      <c r="AH412" s="299">
        <f>+'1次効果'!AH796</f>
        <v>1.0384259341362073E-6</v>
      </c>
      <c r="AI412" s="299">
        <f>+'1次効果'!AI796</f>
        <v>2.7902691911045906E-8</v>
      </c>
      <c r="AJ412" s="299">
        <f>+'1次効果'!AJ796</f>
        <v>3.676547648207752E-7</v>
      </c>
      <c r="AK412" s="299">
        <f>+'1次効果'!AK796</f>
        <v>1.0638872117723305E-6</v>
      </c>
      <c r="AL412" s="299">
        <f>+'1次効果'!AL796</f>
        <v>3.0130278184864316E-7</v>
      </c>
      <c r="AM412" s="299">
        <f>+'1次効果'!AM796</f>
        <v>2.246479609836411E-7</v>
      </c>
      <c r="AN412" s="299">
        <f>+'1次効果'!AN796</f>
        <v>1.8562429112806542E-6</v>
      </c>
      <c r="AO412" s="299">
        <f>+'1次効果'!AO796</f>
        <v>6.7690244375780595E-4</v>
      </c>
      <c r="AP412" s="299">
        <f>+'1次効果'!AP796</f>
        <v>6.6598311600169226E-5</v>
      </c>
      <c r="AQ412" s="299">
        <f>+'1次効果'!AQ796</f>
        <v>7.9877095795406924E-6</v>
      </c>
      <c r="AR412" s="299">
        <f>+'1次効果'!AR796</f>
        <v>0</v>
      </c>
      <c r="AS412" s="299">
        <f>+'1次効果'!AS796</f>
        <v>1.4160947714678045E-6</v>
      </c>
      <c r="AT412" s="299">
        <f>+'1次効果'!AT796</f>
        <v>9.1482546797859364E-7</v>
      </c>
      <c r="AU412" s="299">
        <f>+'1次効果'!AU796</f>
        <v>2.1799326282421476E-7</v>
      </c>
      <c r="AV412" s="299">
        <f>+'1次効果'!AV796</f>
        <v>1.1516176167306655E-6</v>
      </c>
      <c r="AW412" s="299">
        <f>+'1次効果'!AW796</f>
        <v>1.9919638199106189E-7</v>
      </c>
      <c r="AX412" s="299">
        <f>+'1次効果'!AX796</f>
        <v>4.3486046970317152E-7</v>
      </c>
      <c r="AY412" s="299">
        <f>+'1次効果'!AY796</f>
        <v>3.2763151588526226E-7</v>
      </c>
      <c r="AZ412" s="299">
        <f>+'1次効果'!AZ796</f>
        <v>1.3730630427137151E-6</v>
      </c>
      <c r="BA412" s="299">
        <f>+'1次効果'!BA796</f>
        <v>1.0519707688220112E-7</v>
      </c>
      <c r="BB412" s="299">
        <f>+'1次効果'!BB796</f>
        <v>1.796219957067185E-7</v>
      </c>
      <c r="BC412" s="299">
        <f>+'1次効果'!BC796</f>
        <v>3.1103402886484721E-7</v>
      </c>
      <c r="BD412" s="299">
        <f>+'1次効果'!BD796</f>
        <v>1.9214352378884287E-5</v>
      </c>
      <c r="BE412" s="299">
        <f>+'1次効果'!BE796</f>
        <v>2.4682554396329121E-7</v>
      </c>
      <c r="BF412" s="299">
        <f>+'1次効果'!BF796</f>
        <v>2.9889681152395614E-7</v>
      </c>
      <c r="BG412" s="299">
        <f>+'1次効果'!BG796</f>
        <v>2.299869254313103E-6</v>
      </c>
      <c r="BH412" s="299">
        <f>+'1次効果'!BH796</f>
        <v>1.1739941468650277E-5</v>
      </c>
      <c r="BI412" s="299">
        <f>+'1次効果'!BI796</f>
        <v>3.0724857264229103E-6</v>
      </c>
      <c r="BJ412" s="299">
        <f>+'1次効果'!BJ796</f>
        <v>3.6551041107909906E-7</v>
      </c>
      <c r="BK412" s="299">
        <f>+'1次効果'!BK796</f>
        <v>4.879486729990063E-7</v>
      </c>
      <c r="BL412" s="299">
        <f>+'1次効果'!BL796</f>
        <v>2.8944893657154336E-5</v>
      </c>
      <c r="BM412" s="299">
        <f>+'1次効果'!BM796</f>
        <v>2.2921717019377742E-8</v>
      </c>
      <c r="BN412" s="299">
        <f>+'1次効果'!BN796</f>
        <v>3.7808870141862181E-7</v>
      </c>
      <c r="BO412" s="299">
        <f>+'1次効果'!BO796</f>
        <v>2.2100769986230613E-7</v>
      </c>
      <c r="BP412" s="299">
        <f>+'1次効果'!BP796</f>
        <v>3.8820092198313897E-7</v>
      </c>
      <c r="BQ412" s="299">
        <f>+'1次効果'!BQ796</f>
        <v>2.8743952659708047E-7</v>
      </c>
      <c r="BR412" s="299">
        <f>+'1次効果'!BR796</f>
        <v>0</v>
      </c>
      <c r="BS412" s="299">
        <f>+'1次効果'!BS796</f>
        <v>9.1494617795952361E-8</v>
      </c>
      <c r="BT412" s="299">
        <f>+'1次効果'!BT796</f>
        <v>4.3557184271371196E-7</v>
      </c>
      <c r="BU412" s="299">
        <f>+'1次効果'!BU796</f>
        <v>3.3364342528376625E-7</v>
      </c>
      <c r="BV412" s="299">
        <f>+'1次効果'!BV796</f>
        <v>1.6869957094081605E-5</v>
      </c>
      <c r="BW412" s="299">
        <f>+'1次効果'!BW796</f>
        <v>6.4531707409876212E-7</v>
      </c>
      <c r="BX412" s="299">
        <f>+'1次効果'!BX796</f>
        <v>6.27655531359982E-7</v>
      </c>
      <c r="BY412" s="299">
        <f>+'1次効果'!BY796</f>
        <v>0</v>
      </c>
      <c r="BZ412" s="299">
        <f>+'1次効果'!BZ796</f>
        <v>0</v>
      </c>
      <c r="CA412" s="299">
        <f>+'1次効果'!CA796</f>
        <v>1.0588889300599988E-7</v>
      </c>
      <c r="CB412" s="299">
        <f>+'1次効果'!CB796</f>
        <v>1.0512791410831276E-7</v>
      </c>
      <c r="CC412" s="299">
        <f>+'1次効果'!CC796</f>
        <v>1.2884448216564022E-7</v>
      </c>
      <c r="CD412" s="299">
        <f>+'1次効果'!CD796</f>
        <v>1.9569897126673235E-7</v>
      </c>
      <c r="CE412" s="299">
        <f>+'1次効果'!CE796</f>
        <v>1.3335494109991152E-7</v>
      </c>
      <c r="CF412" s="299">
        <f>+'1次効果'!CF796</f>
        <v>9.1287429945660203E-8</v>
      </c>
      <c r="CG412" s="299">
        <f>+'1次効果'!CG796</f>
        <v>0</v>
      </c>
      <c r="CH412" s="299">
        <f>+'1次効果'!CH796</f>
        <v>2.0743732744286289E-7</v>
      </c>
      <c r="CI412" s="299">
        <f>+'1次効果'!CI796</f>
        <v>1.2976179333531272E-7</v>
      </c>
      <c r="CJ412" s="299">
        <f>+'1次効果'!CJ796</f>
        <v>2.1435685690140251E-7</v>
      </c>
      <c r="CK412" s="299">
        <f>+'1次効果'!CK796</f>
        <v>7.4942823189023162E-7</v>
      </c>
      <c r="CL412" s="299">
        <f>+'1次効果'!CL796</f>
        <v>9.2090120010510208E-8</v>
      </c>
      <c r="CM412" s="299">
        <f>+'1次効果'!CM796</f>
        <v>2.4049464572143429E-7</v>
      </c>
      <c r="CN412" s="299">
        <f>+'1次効果'!CN796</f>
        <v>3.801352154486894E-8</v>
      </c>
      <c r="CO412" s="299">
        <f>+'1次効果'!CO796</f>
        <v>3.8471039784782224E-7</v>
      </c>
      <c r="CP412" s="299">
        <f>+'1次効果'!CP796</f>
        <v>2.0047164977431252E-7</v>
      </c>
      <c r="CQ412" s="299">
        <f>+'1次効果'!CQ796</f>
        <v>5.6948803171326856E-7</v>
      </c>
      <c r="CR412" s="299">
        <f>+'1次効果'!CR796</f>
        <v>3.7245013281937656E-7</v>
      </c>
      <c r="CS412" s="299">
        <f>+'1次効果'!CS796</f>
        <v>9.6521121839151302E-8</v>
      </c>
      <c r="CT412" s="299">
        <f>+'1次効果'!CT796</f>
        <v>1.4465055963394265E-7</v>
      </c>
      <c r="CU412" s="299">
        <f>+'1次効果'!CU796</f>
        <v>1.7128269073523865E-7</v>
      </c>
      <c r="CV412" s="299">
        <f>+'1次効果'!CV796</f>
        <v>4.9598464651983057E-7</v>
      </c>
      <c r="CW412" s="299">
        <f>+'1次効果'!CW796</f>
        <v>3.4242621323071574E-7</v>
      </c>
      <c r="CX412" s="299">
        <f>+'1次効果'!CX796</f>
        <v>2.5980448429053934E-7</v>
      </c>
      <c r="CY412" s="299">
        <f>+'1次効果'!CY796</f>
        <v>2.5685462154682616E-7</v>
      </c>
      <c r="CZ412" s="299">
        <f>+'1次効果'!CZ796</f>
        <v>3.57574278488529E-7</v>
      </c>
      <c r="DA412" s="299">
        <f>+'1次効果'!DA796</f>
        <v>3.6684769572177984E-7</v>
      </c>
      <c r="DB412" s="299">
        <f>+'1次効果'!DB796</f>
        <v>9.3027676474451137E-7</v>
      </c>
      <c r="DC412" s="299">
        <f>+'1次効果'!DC796</f>
        <v>1.3493016146384351E-7</v>
      </c>
      <c r="DD412" s="299">
        <f>+'1次効果'!DD796</f>
        <v>1.5066780704009859E-7</v>
      </c>
      <c r="DE412" s="299">
        <f>+'1次効果'!DE796</f>
        <v>3.5609510771536115E-8</v>
      </c>
      <c r="DF412" s="299">
        <f>+'1次効果'!DF796</f>
        <v>0</v>
      </c>
      <c r="DG412" s="299">
        <f>+'1次効果'!DG796</f>
        <v>2.4966533728374276E-7</v>
      </c>
      <c r="DH412" s="299">
        <f>+'1次効果'!DH796</f>
        <v>3.8194959613387268E-7</v>
      </c>
      <c r="DI412" s="299">
        <f>+'1次効果'!DI796</f>
        <v>2.0703260518845487E-7</v>
      </c>
      <c r="DJ412" s="299">
        <f>+'1次効果'!DJ796</f>
        <v>1.5781773384790566E-7</v>
      </c>
      <c r="DK412" s="299">
        <f>+'1次効果'!DK796</f>
        <v>1.6048084989041948E-7</v>
      </c>
      <c r="DL412" s="299">
        <f>+'1次効果'!DL796</f>
        <v>1.5522170512475448E-7</v>
      </c>
      <c r="DM412" s="299">
        <f>+'1次効果'!DM796</f>
        <v>2.0937938437339251E-7</v>
      </c>
      <c r="DN412" s="299">
        <f>+'1次効果'!DN796</f>
        <v>7.3378780888328193E-8</v>
      </c>
      <c r="DO412" s="299">
        <f>+'1次効果'!DO796</f>
        <v>1.5145567877176036E-7</v>
      </c>
      <c r="DP412" s="299">
        <f>+'1次効果'!DP796</f>
        <v>1.2047425156510254E-7</v>
      </c>
      <c r="DQ412" s="299">
        <f>+'1次効果'!DQ796</f>
        <v>9.4625407371121592E-8</v>
      </c>
      <c r="DR412" s="299">
        <f>+'1次効果'!DR796</f>
        <v>1.5046241064665594E-7</v>
      </c>
      <c r="DS412" s="299">
        <f>+'1次効果'!DS796</f>
        <v>4.7029273219705194E-8</v>
      </c>
      <c r="DT412" s="299">
        <f>+'1次効果'!DT796</f>
        <v>9.9870402171083473E-8</v>
      </c>
      <c r="DU412" s="299">
        <f>+'1次効果'!DU796</f>
        <v>3.5128621520933546E-7</v>
      </c>
      <c r="DV412" s="299">
        <f>+'1次効果'!DV796</f>
        <v>3.8673379173646599E-7</v>
      </c>
      <c r="DW412" s="299">
        <f>+'1次効果'!DW796</f>
        <v>1.4606292866129488E-7</v>
      </c>
      <c r="DX412" s="299">
        <f>+'1次効果'!DX796</f>
        <v>2.5447391848815552E-7</v>
      </c>
      <c r="DY412" s="299">
        <f>+'1次効果'!DY796</f>
        <v>1.3746517519477112E-6</v>
      </c>
      <c r="DZ412" s="299">
        <f>+'1次効果'!DZ796</f>
        <v>2.020712629603026E-6</v>
      </c>
      <c r="EA412" s="299">
        <f>+'1次効果'!EA796</f>
        <v>3.8926633415696069E-7</v>
      </c>
      <c r="EB412" s="299">
        <f>+'1次効果'!EB796</f>
        <v>9.8701006630372069E-6</v>
      </c>
      <c r="EC412" s="299">
        <f>+'1次効果'!EC796</f>
        <v>2.9497848237181673E-6</v>
      </c>
      <c r="ED412" s="299">
        <f>+'1次効果'!ED796</f>
        <v>2.0099001516812108E-6</v>
      </c>
      <c r="EE412" s="299">
        <f>+'1次効果'!EE796</f>
        <v>5.1455755239788281E-7</v>
      </c>
      <c r="EF412" s="299">
        <f>+'1次効果'!EF796</f>
        <v>8.0871547715384491E-7</v>
      </c>
      <c r="EG412" s="299">
        <f>+'1次効果'!EG796</f>
        <v>3.0187077908220869E-7</v>
      </c>
      <c r="EH412" s="299">
        <f>+'1次効果'!EH796</f>
        <v>4.2411514710984216E-7</v>
      </c>
      <c r="EI412" s="299">
        <f>+'1次効果'!EI796</f>
        <v>1.6315251802950788E-7</v>
      </c>
      <c r="EJ412" s="299">
        <f>+'1次効果'!EJ796</f>
        <v>9.4102343892719336E-7</v>
      </c>
      <c r="EK412" s="299">
        <f>+'1次効果'!EK796</f>
        <v>1.5012366744804963E-7</v>
      </c>
      <c r="EL412" s="299">
        <f>+'1次効果'!EL796</f>
        <v>1.5699085882222348E-7</v>
      </c>
      <c r="EM412" s="299">
        <f>+'1次効果'!EM796</f>
        <v>2.9409219538084897E-7</v>
      </c>
      <c r="EN412" s="299">
        <f>+'1次効果'!EN796</f>
        <v>2.1316716772654983E-7</v>
      </c>
      <c r="EO412" s="299">
        <f>+'1次効果'!EO796</f>
        <v>5.4054634771839081E-7</v>
      </c>
      <c r="EP412" s="299">
        <f>+'1次効果'!EP796</f>
        <v>1.5515834356430928E-7</v>
      </c>
      <c r="EQ412" s="299">
        <f>+'1次効果'!EQ796</f>
        <v>6.8334304291687335E-8</v>
      </c>
      <c r="ER412" s="299">
        <f>+'1次効果'!ER796</f>
        <v>1.5263477960880748E-7</v>
      </c>
      <c r="ES412" s="299">
        <f>+'1次効果'!ES796</f>
        <v>2.1330862428025227E-7</v>
      </c>
      <c r="ET412" s="299">
        <f>+'1次効果'!ET796</f>
        <v>1.9490746672726604E-7</v>
      </c>
      <c r="EU412" s="299">
        <f>+'1次効果'!EU796</f>
        <v>3.7209119708137985E-7</v>
      </c>
      <c r="EV412" s="299">
        <f>+'1次効果'!EV796</f>
        <v>1.9137078323835508E-7</v>
      </c>
      <c r="EW412" s="299">
        <f>+'1次効果'!EW796</f>
        <v>1.3064927305508065E-7</v>
      </c>
      <c r="EX412" s="299">
        <f>+'1次効果'!EX796</f>
        <v>2.3048083473388805E-7</v>
      </c>
      <c r="EY412" s="299">
        <f>+'1次効果'!EY796</f>
        <v>2.4076510655949622E-7</v>
      </c>
      <c r="EZ412" s="299">
        <f>+'1次効果'!EZ796</f>
        <v>1.534276414429683E-7</v>
      </c>
      <c r="FA412" s="299">
        <f>+'1次効果'!FA796</f>
        <v>2.5090865451782581E-7</v>
      </c>
      <c r="FB412" s="299">
        <f>+'1次効果'!FB796</f>
        <v>6.4339909659544802E-7</v>
      </c>
      <c r="FC412" s="299">
        <f>+'1次効果'!FC796</f>
        <v>4.1943771035025426E-6</v>
      </c>
      <c r="FD412" s="299">
        <f>+'1次効果'!FD796</f>
        <v>1.564909341298161E-7</v>
      </c>
      <c r="FE412" s="299">
        <f>+'1次効果'!FE796</f>
        <v>6.5358330971741411E-8</v>
      </c>
      <c r="FF412" s="299">
        <f>+'1次効果'!FF796</f>
        <v>2.4935399149312619E-7</v>
      </c>
      <c r="FG412" s="299">
        <f>+'1次効果'!FG796</f>
        <v>5.651988567189337E-7</v>
      </c>
      <c r="FH412" s="299">
        <f>+'1次効果'!FH796</f>
        <v>1.9014356745678748E-6</v>
      </c>
      <c r="FI412" s="299">
        <f>+'1次効果'!FI796</f>
        <v>4.2607950461814777E-7</v>
      </c>
      <c r="FJ412" s="299">
        <f>+'1次効果'!FJ796</f>
        <v>3.4929553972385885E-7</v>
      </c>
      <c r="FK412" s="299">
        <f>+'1次効果'!FK796</f>
        <v>1.099782735991793E-6</v>
      </c>
      <c r="FL412" s="299">
        <f>+'1次効果'!FL796</f>
        <v>2.3620526806996932E-5</v>
      </c>
      <c r="FM412" s="299">
        <f>+'1次効果'!FM796</f>
        <v>4.2611369412754691E-7</v>
      </c>
      <c r="FN412" s="299">
        <f>+'1次効果'!FN796</f>
        <v>1.785573986024599E-7</v>
      </c>
      <c r="FO412" s="299">
        <f>+'1次効果'!FO796</f>
        <v>2.8958375977633228E-7</v>
      </c>
      <c r="FP412" s="299">
        <f>+'1次効果'!FP796</f>
        <v>1.4168748254406113E-6</v>
      </c>
      <c r="FQ412" s="299">
        <f>+'1次効果'!FQ796</f>
        <v>1.1100190534185651E-6</v>
      </c>
      <c r="FR412" s="299">
        <f>+'1次効果'!FR796</f>
        <v>5.4401471690518082E-5</v>
      </c>
      <c r="FS412" s="299">
        <f>+'1次効果'!FS796</f>
        <v>2.7797385309576628E-7</v>
      </c>
      <c r="FT412" s="299">
        <f>+'1次効果'!FT796</f>
        <v>5.8288741403045351E-4</v>
      </c>
      <c r="FU412" s="299">
        <f>+'1次効果'!FU796</f>
        <v>5.7132744974144282E-4</v>
      </c>
      <c r="FV412" s="299">
        <f>+'1次効果'!FV796</f>
        <v>9.1712095128050381E-5</v>
      </c>
      <c r="FW412" s="299">
        <f>+'1次効果'!FW796</f>
        <v>3.9476058521195446E-7</v>
      </c>
      <c r="FX412" s="299">
        <f>+'1次効果'!FX796</f>
        <v>1.0167732959587252E-6</v>
      </c>
      <c r="FY412" s="299">
        <f>+'1次効果'!FY796</f>
        <v>1.1297611627769263E-6</v>
      </c>
      <c r="FZ412" s="299">
        <f>+'1次効果'!FZ796</f>
        <v>3.0884266312289705E-7</v>
      </c>
      <c r="GA412" s="299">
        <f>+'1次効果'!GA796</f>
        <v>3.2546177641525069E-7</v>
      </c>
      <c r="GB412" s="299">
        <f>+'1次効果'!GB796</f>
        <v>4.1199904386442026E-7</v>
      </c>
      <c r="GC412" s="299">
        <f>+'1次効果'!GC796</f>
        <v>2.3674537542481794E-3</v>
      </c>
      <c r="GD412" s="299">
        <f>+'1次効果'!GD796</f>
        <v>3.1570472146010202E-3</v>
      </c>
      <c r="GE412" s="299">
        <f>+'1次効果'!GE796</f>
        <v>4.1571183735249324E-7</v>
      </c>
      <c r="GF412" s="299">
        <f>+'1次効果'!GF796</f>
        <v>1.1022858478729397E-6</v>
      </c>
      <c r="GG412" s="299">
        <f>+'1次効果'!GG796</f>
        <v>2.28870107355592E-4</v>
      </c>
      <c r="GH412" s="298">
        <f>+'1次効果'!GH796</f>
        <v>2.8715261850736971E-7</v>
      </c>
      <c r="GI412" s="297">
        <f>+'1次効果'!GI796</f>
        <v>4.1388640681095196E-6</v>
      </c>
    </row>
    <row r="413" spans="2:191" s="148" customFormat="1">
      <c r="B413" s="277" t="str">
        <f>+'1次効果'!B410</f>
        <v>1115</v>
      </c>
      <c r="C413" s="340" t="str">
        <f>+'1次効果'!C410</f>
        <v>めん・パン・菓子類</v>
      </c>
      <c r="D413" s="354">
        <f>+'1次効果'!D797</f>
        <v>8.293193960009437E-8</v>
      </c>
      <c r="E413" s="299">
        <f>+'1次効果'!E797</f>
        <v>7.7101453505624723E-8</v>
      </c>
      <c r="F413" s="299">
        <f>+'1次効果'!F797</f>
        <v>7.7032647252143883E-8</v>
      </c>
      <c r="G413" s="299">
        <f>+'1次効果'!G797</f>
        <v>1.1317520138355329E-7</v>
      </c>
      <c r="H413" s="299">
        <f>+'1次効果'!H797</f>
        <v>1.1334124475252283E-7</v>
      </c>
      <c r="I413" s="299">
        <f>+'1次効果'!I797</f>
        <v>7.3255327533649125E-8</v>
      </c>
      <c r="J413" s="299">
        <f>+'1次効果'!J797</f>
        <v>9.1821821333714543E-7</v>
      </c>
      <c r="K413" s="299">
        <f>+'1次効果'!K797</f>
        <v>3.5988812938060247E-7</v>
      </c>
      <c r="L413" s="299">
        <f>+'1次効果'!L797</f>
        <v>3.6908865296737158E-8</v>
      </c>
      <c r="M413" s="299">
        <f>+'1次効果'!M797</f>
        <v>2.1018266239365863E-7</v>
      </c>
      <c r="N413" s="299">
        <f>+'1次効果'!N797</f>
        <v>3.9771514866156348E-6</v>
      </c>
      <c r="O413" s="299">
        <f>+'1次効果'!O797</f>
        <v>1.1078862675322491E-6</v>
      </c>
      <c r="P413" s="299">
        <f>+'1次効果'!P797</f>
        <v>4.3085052959171788E-7</v>
      </c>
      <c r="Q413" s="299">
        <f>+'1次効果'!Q797</f>
        <v>0</v>
      </c>
      <c r="R413" s="299">
        <f>+'1次効果'!R797</f>
        <v>0</v>
      </c>
      <c r="S413" s="299">
        <f>+'1次効果'!S797</f>
        <v>3.4093058589400164E-7</v>
      </c>
      <c r="T413" s="299">
        <f>+'1次効果'!T797</f>
        <v>4.7785265098066392E-7</v>
      </c>
      <c r="U413" s="299">
        <f>+'1次効果'!U797</f>
        <v>7.323243711105925E-7</v>
      </c>
      <c r="V413" s="299">
        <f>+'1次効果'!V797</f>
        <v>1.5676908080747087E-6</v>
      </c>
      <c r="W413" s="299">
        <f>+'1次効果'!W797</f>
        <v>5.9051412313091592E-7</v>
      </c>
      <c r="X413" s="299">
        <f>+'1次効果'!X797</f>
        <v>1.0586989828021995E-7</v>
      </c>
      <c r="Y413" s="299">
        <f>+'1次効果'!Y797</f>
        <v>1.0060164147027368</v>
      </c>
      <c r="Z413" s="299">
        <f>+'1次効果'!Z797</f>
        <v>1.9888922409262985E-7</v>
      </c>
      <c r="AA413" s="299">
        <f>+'1次効果'!AA797</f>
        <v>1.798186571739959E-6</v>
      </c>
      <c r="AB413" s="299">
        <f>+'1次効果'!AB797</f>
        <v>8.4442433192185586E-4</v>
      </c>
      <c r="AC413" s="299">
        <f>+'1次効果'!AC797</f>
        <v>1.0870069903199503E-6</v>
      </c>
      <c r="AD413" s="299">
        <f>+'1次効果'!AD797</f>
        <v>1.3792418617300923E-7</v>
      </c>
      <c r="AE413" s="299">
        <f>+'1次効果'!AE797</f>
        <v>2.3858649625722735E-7</v>
      </c>
      <c r="AF413" s="299">
        <f>+'1次効果'!AF797</f>
        <v>0</v>
      </c>
      <c r="AG413" s="299">
        <f>+'1次効果'!AG797</f>
        <v>8.7968202202559316E-8</v>
      </c>
      <c r="AH413" s="299">
        <f>+'1次効果'!AH797</f>
        <v>1.0028525309806313E-7</v>
      </c>
      <c r="AI413" s="299">
        <f>+'1次効果'!AI797</f>
        <v>1.4345910375393805E-8</v>
      </c>
      <c r="AJ413" s="299">
        <f>+'1次効果'!AJ797</f>
        <v>5.1730113699501659E-8</v>
      </c>
      <c r="AK413" s="299">
        <f>+'1次効果'!AK797</f>
        <v>1.6268530858098226E-7</v>
      </c>
      <c r="AL413" s="299">
        <f>+'1次効果'!AL797</f>
        <v>2.323090814009922E-7</v>
      </c>
      <c r="AM413" s="299">
        <f>+'1次効果'!AM797</f>
        <v>1.2855001617921041E-7</v>
      </c>
      <c r="AN413" s="299">
        <f>+'1次効果'!AN797</f>
        <v>1.8981403145525293E-7</v>
      </c>
      <c r="AO413" s="299">
        <f>+'1次効果'!AO797</f>
        <v>1.7617019785026485E-7</v>
      </c>
      <c r="AP413" s="299">
        <f>+'1次効果'!AP797</f>
        <v>1.0224817144190225E-7</v>
      </c>
      <c r="AQ413" s="299">
        <f>+'1次効果'!AQ797</f>
        <v>1.0979735111560952E-7</v>
      </c>
      <c r="AR413" s="299">
        <f>+'1次効果'!AR797</f>
        <v>0</v>
      </c>
      <c r="AS413" s="299">
        <f>+'1次効果'!AS797</f>
        <v>1.6430261155034486E-7</v>
      </c>
      <c r="AT413" s="299">
        <f>+'1次効果'!AT797</f>
        <v>1.5781659936264023E-7</v>
      </c>
      <c r="AU413" s="299">
        <f>+'1次効果'!AU797</f>
        <v>1.6570423429748447E-7</v>
      </c>
      <c r="AV413" s="299">
        <f>+'1次効果'!AV797</f>
        <v>1.097165554993054E-7</v>
      </c>
      <c r="AW413" s="299">
        <f>+'1次効果'!AW797</f>
        <v>1.2330759370113376E-7</v>
      </c>
      <c r="AX413" s="299">
        <f>+'1次効果'!AX797</f>
        <v>1.2416936043609397E-7</v>
      </c>
      <c r="AY413" s="299">
        <f>+'1次効果'!AY797</f>
        <v>2.4254845926435743E-7</v>
      </c>
      <c r="AZ413" s="299">
        <f>+'1次効果'!AZ797</f>
        <v>5.4361087517853044E-7</v>
      </c>
      <c r="BA413" s="299">
        <f>+'1次効果'!BA797</f>
        <v>8.3770635796596981E-8</v>
      </c>
      <c r="BB413" s="299">
        <f>+'1次効果'!BB797</f>
        <v>9.2319768286325526E-8</v>
      </c>
      <c r="BC413" s="299">
        <f>+'1次効果'!BC797</f>
        <v>1.5720197680267883E-7</v>
      </c>
      <c r="BD413" s="299">
        <f>+'1次効果'!BD797</f>
        <v>1.558319054084428E-7</v>
      </c>
      <c r="BE413" s="299">
        <f>+'1次効果'!BE797</f>
        <v>1.2008877019812987E-7</v>
      </c>
      <c r="BF413" s="299">
        <f>+'1次効果'!BF797</f>
        <v>2.0837661861119502E-7</v>
      </c>
      <c r="BG413" s="299">
        <f>+'1次効果'!BG797</f>
        <v>3.9053548119736256E-7</v>
      </c>
      <c r="BH413" s="299">
        <f>+'1次効果'!BH797</f>
        <v>2.165611135756512E-7</v>
      </c>
      <c r="BI413" s="299">
        <f>+'1次効果'!BI797</f>
        <v>9.7308552095339147E-8</v>
      </c>
      <c r="BJ413" s="299">
        <f>+'1次効果'!BJ797</f>
        <v>9.1050343064551903E-8</v>
      </c>
      <c r="BK413" s="299">
        <f>+'1次効果'!BK797</f>
        <v>2.4281792043811808E-7</v>
      </c>
      <c r="BL413" s="299">
        <f>+'1次効果'!BL797</f>
        <v>1.113148545433406E-7</v>
      </c>
      <c r="BM413" s="299">
        <f>+'1次効果'!BM797</f>
        <v>1.8729991756865307E-8</v>
      </c>
      <c r="BN413" s="299">
        <f>+'1次効果'!BN797</f>
        <v>2.5835797645440132E-7</v>
      </c>
      <c r="BO413" s="299">
        <f>+'1次効果'!BO797</f>
        <v>9.6763131475508232E-8</v>
      </c>
      <c r="BP413" s="299">
        <f>+'1次効果'!BP797</f>
        <v>2.5232759961309437E-7</v>
      </c>
      <c r="BQ413" s="299">
        <f>+'1次効果'!BQ797</f>
        <v>1.1892454107543193E-7</v>
      </c>
      <c r="BR413" s="299">
        <f>+'1次効果'!BR797</f>
        <v>0</v>
      </c>
      <c r="BS413" s="299">
        <f>+'1次効果'!BS797</f>
        <v>8.4432546098954141E-8</v>
      </c>
      <c r="BT413" s="299">
        <f>+'1次効果'!BT797</f>
        <v>2.5447447066490524E-7</v>
      </c>
      <c r="BU413" s="299">
        <f>+'1次効果'!BU797</f>
        <v>2.7435066747516156E-7</v>
      </c>
      <c r="BV413" s="299">
        <f>+'1次効果'!BV797</f>
        <v>2.2692821087545898E-7</v>
      </c>
      <c r="BW413" s="299">
        <f>+'1次効果'!BW797</f>
        <v>1.5575440236262897E-7</v>
      </c>
      <c r="BX413" s="299">
        <f>+'1次効果'!BX797</f>
        <v>1.474159782264051E-7</v>
      </c>
      <c r="BY413" s="299">
        <f>+'1次効果'!BY797</f>
        <v>0</v>
      </c>
      <c r="BZ413" s="299">
        <f>+'1次効果'!BZ797</f>
        <v>0</v>
      </c>
      <c r="CA413" s="299">
        <f>+'1次効果'!CA797</f>
        <v>9.8559195563224336E-8</v>
      </c>
      <c r="CB413" s="299">
        <f>+'1次効果'!CB797</f>
        <v>1.0092996413715556E-7</v>
      </c>
      <c r="CC413" s="299">
        <f>+'1次効果'!CC797</f>
        <v>7.732333038771557E-8</v>
      </c>
      <c r="CD413" s="299">
        <f>+'1次効果'!CD797</f>
        <v>1.4503189631747199E-7</v>
      </c>
      <c r="CE413" s="299">
        <f>+'1次効果'!CE797</f>
        <v>1.1993015018177507E-7</v>
      </c>
      <c r="CF413" s="299">
        <f>+'1次効果'!CF797</f>
        <v>6.6766817040024348E-8</v>
      </c>
      <c r="CG413" s="299">
        <f>+'1次効果'!CG797</f>
        <v>0</v>
      </c>
      <c r="CH413" s="299">
        <f>+'1次効果'!CH797</f>
        <v>1.3792592875164644E-7</v>
      </c>
      <c r="CI413" s="299">
        <f>+'1次効果'!CI797</f>
        <v>8.3523426858066964E-8</v>
      </c>
      <c r="CJ413" s="299">
        <f>+'1次効果'!CJ797</f>
        <v>1.8835882592039039E-7</v>
      </c>
      <c r="CK413" s="299">
        <f>+'1次効果'!CK797</f>
        <v>7.0596252878175801E-8</v>
      </c>
      <c r="CL413" s="299">
        <f>+'1次効果'!CL797</f>
        <v>7.4914014220451802E-8</v>
      </c>
      <c r="CM413" s="299">
        <f>+'1次効果'!CM797</f>
        <v>1.7309251522218385E-7</v>
      </c>
      <c r="CN413" s="299">
        <f>+'1次効果'!CN797</f>
        <v>2.8184150527983665E-8</v>
      </c>
      <c r="CO413" s="299">
        <f>+'1次効果'!CO797</f>
        <v>3.7572616234510525E-7</v>
      </c>
      <c r="CP413" s="299">
        <f>+'1次効果'!CP797</f>
        <v>1.9446367921381966E-7</v>
      </c>
      <c r="CQ413" s="299">
        <f>+'1次効果'!CQ797</f>
        <v>5.0634506260308705E-7</v>
      </c>
      <c r="CR413" s="299">
        <f>+'1次効果'!CR797</f>
        <v>3.66029655630426E-7</v>
      </c>
      <c r="CS413" s="299">
        <f>+'1次効果'!CS797</f>
        <v>8.5755934349261571E-8</v>
      </c>
      <c r="CT413" s="299">
        <f>+'1次効果'!CT797</f>
        <v>1.2609014136800341E-7</v>
      </c>
      <c r="CU413" s="299">
        <f>+'1次効果'!CU797</f>
        <v>1.4501301702506634E-7</v>
      </c>
      <c r="CV413" s="299">
        <f>+'1次効果'!CV797</f>
        <v>4.8681050714000824E-7</v>
      </c>
      <c r="CW413" s="299">
        <f>+'1次効果'!CW797</f>
        <v>2.7028147514913806E-7</v>
      </c>
      <c r="CX413" s="299">
        <f>+'1次効果'!CX797</f>
        <v>2.4573342481799814E-7</v>
      </c>
      <c r="CY413" s="299">
        <f>+'1次効果'!CY797</f>
        <v>2.4473390661010251E-7</v>
      </c>
      <c r="CZ413" s="299">
        <f>+'1次効果'!CZ797</f>
        <v>3.4731670108835286E-7</v>
      </c>
      <c r="DA413" s="299">
        <f>+'1次効果'!DA797</f>
        <v>2.6976850123282752E-7</v>
      </c>
      <c r="DB413" s="299">
        <f>+'1次効果'!DB797</f>
        <v>4.0815813241791221E-7</v>
      </c>
      <c r="DC413" s="299">
        <f>+'1次効果'!DC797</f>
        <v>1.0025234584419261E-7</v>
      </c>
      <c r="DD413" s="299">
        <f>+'1次効果'!DD797</f>
        <v>1.1558439862974864E-7</v>
      </c>
      <c r="DE413" s="299">
        <f>+'1次効果'!DE797</f>
        <v>2.3096912680975996E-8</v>
      </c>
      <c r="DF413" s="299">
        <f>+'1次効果'!DF797</f>
        <v>0</v>
      </c>
      <c r="DG413" s="299">
        <f>+'1次効果'!DG797</f>
        <v>1.5921583644968275E-7</v>
      </c>
      <c r="DH413" s="299">
        <f>+'1次効果'!DH797</f>
        <v>1.2200272756953791E-7</v>
      </c>
      <c r="DI413" s="299">
        <f>+'1次効果'!DI797</f>
        <v>1.4985679876881583E-7</v>
      </c>
      <c r="DJ413" s="299">
        <f>+'1次効果'!DJ797</f>
        <v>7.6712025029839386E-8</v>
      </c>
      <c r="DK413" s="299">
        <f>+'1次効果'!DK797</f>
        <v>1.2414879023141733E-7</v>
      </c>
      <c r="DL413" s="299">
        <f>+'1次効果'!DL797</f>
        <v>1.1838652490252072E-7</v>
      </c>
      <c r="DM413" s="299">
        <f>+'1次効果'!DM797</f>
        <v>1.6743958407601718E-7</v>
      </c>
      <c r="DN413" s="299">
        <f>+'1次効果'!DN797</f>
        <v>4.3311671978183057E-8</v>
      </c>
      <c r="DO413" s="299">
        <f>+'1次効果'!DO797</f>
        <v>1.1096731962826085E-7</v>
      </c>
      <c r="DP413" s="299">
        <f>+'1次効果'!DP797</f>
        <v>8.4057477039363255E-8</v>
      </c>
      <c r="DQ413" s="299">
        <f>+'1次効果'!DQ797</f>
        <v>6.2861790114221642E-8</v>
      </c>
      <c r="DR413" s="299">
        <f>+'1次効果'!DR797</f>
        <v>9.2550891164877922E-8</v>
      </c>
      <c r="DS413" s="299">
        <f>+'1次効果'!DS797</f>
        <v>1.8764313245198475E-8</v>
      </c>
      <c r="DT413" s="299">
        <f>+'1次効果'!DT797</f>
        <v>4.873843520356664E-8</v>
      </c>
      <c r="DU413" s="299">
        <f>+'1次効果'!DU797</f>
        <v>1.4189028272182057E-7</v>
      </c>
      <c r="DV413" s="299">
        <f>+'1次効果'!DV797</f>
        <v>8.3493485364514625E-8</v>
      </c>
      <c r="DW413" s="299">
        <f>+'1次効果'!DW797</f>
        <v>1.1113794250988171E-7</v>
      </c>
      <c r="DX413" s="299">
        <f>+'1次効果'!DX797</f>
        <v>2.2739715656586885E-7</v>
      </c>
      <c r="DY413" s="299">
        <f>+'1次効果'!DY797</f>
        <v>1.8245177369159075E-7</v>
      </c>
      <c r="DZ413" s="299">
        <f>+'1次効果'!DZ797</f>
        <v>1.6520758375342466E-7</v>
      </c>
      <c r="EA413" s="299">
        <f>+'1次効果'!EA797</f>
        <v>3.8594260402003311E-9</v>
      </c>
      <c r="EB413" s="299">
        <f>+'1次効果'!EB797</f>
        <v>1.4120391556625561E-7</v>
      </c>
      <c r="EC413" s="299">
        <f>+'1次効果'!EC797</f>
        <v>2.5146123749067871E-7</v>
      </c>
      <c r="ED413" s="299">
        <f>+'1次効果'!ED797</f>
        <v>3.3266492936664107E-7</v>
      </c>
      <c r="EE413" s="299">
        <f>+'1次効果'!EE797</f>
        <v>2.1940776396188809E-7</v>
      </c>
      <c r="EF413" s="299">
        <f>+'1次効果'!EF797</f>
        <v>2.8200315859113337E-7</v>
      </c>
      <c r="EG413" s="299">
        <f>+'1次効果'!EG797</f>
        <v>1.9713744299918046E-7</v>
      </c>
      <c r="EH413" s="299">
        <f>+'1次効果'!EH797</f>
        <v>3.8235339649416237E-7</v>
      </c>
      <c r="EI413" s="299">
        <f>+'1次効果'!EI797</f>
        <v>1.4429734149925086E-7</v>
      </c>
      <c r="EJ413" s="299">
        <f>+'1次効果'!EJ797</f>
        <v>9.1404758412943043E-7</v>
      </c>
      <c r="EK413" s="299">
        <f>+'1次効果'!EK797</f>
        <v>1.3865281475272907E-7</v>
      </c>
      <c r="EL413" s="299">
        <f>+'1次効果'!EL797</f>
        <v>1.0226557617794446E-7</v>
      </c>
      <c r="EM413" s="299">
        <f>+'1次効果'!EM797</f>
        <v>2.2923543950832729E-7</v>
      </c>
      <c r="EN413" s="299">
        <f>+'1次効果'!EN797</f>
        <v>1.9529497451666375E-7</v>
      </c>
      <c r="EO413" s="299">
        <f>+'1次効果'!EO797</f>
        <v>5.3100587185271018E-7</v>
      </c>
      <c r="EP413" s="299">
        <f>+'1次効果'!EP797</f>
        <v>1.0996861775653257E-7</v>
      </c>
      <c r="EQ413" s="299">
        <f>+'1次効果'!EQ797</f>
        <v>5.7500147185462168E-8</v>
      </c>
      <c r="ER413" s="299">
        <f>+'1次効果'!ER797</f>
        <v>7.6692197796390154E-8</v>
      </c>
      <c r="ES413" s="299">
        <f>+'1次効果'!ES797</f>
        <v>1.8391582487598719E-7</v>
      </c>
      <c r="ET413" s="299">
        <f>+'1次効果'!ET797</f>
        <v>1.6596804849182082E-7</v>
      </c>
      <c r="EU413" s="299">
        <f>+'1次効果'!EU797</f>
        <v>3.5754105973180151E-7</v>
      </c>
      <c r="EV413" s="299">
        <f>+'1次効果'!EV797</f>
        <v>1.7111915736495179E-7</v>
      </c>
      <c r="EW413" s="299">
        <f>+'1次効果'!EW797</f>
        <v>1.238485288787395E-7</v>
      </c>
      <c r="EX413" s="299">
        <f>+'1次効果'!EX797</f>
        <v>1.850802165623771E-7</v>
      </c>
      <c r="EY413" s="299">
        <f>+'1次効果'!EY797</f>
        <v>2.1244436764906266E-7</v>
      </c>
      <c r="EZ413" s="299">
        <f>+'1次効果'!EZ797</f>
        <v>1.6152923175919418E-7</v>
      </c>
      <c r="FA413" s="299">
        <f>+'1次効果'!FA797</f>
        <v>2.0162345116088414E-7</v>
      </c>
      <c r="FB413" s="299">
        <f>+'1次効果'!FB797</f>
        <v>5.8509868333870932E-7</v>
      </c>
      <c r="FC413" s="299">
        <f>+'1次効果'!FC797</f>
        <v>1.0517984605912343E-7</v>
      </c>
      <c r="FD413" s="299">
        <f>+'1次効果'!FD797</f>
        <v>1.4286754988750027E-7</v>
      </c>
      <c r="FE413" s="299">
        <f>+'1次効果'!FE797</f>
        <v>4.4032602581420839E-8</v>
      </c>
      <c r="FF413" s="299">
        <f>+'1次効果'!FF797</f>
        <v>2.1203837796488308E-7</v>
      </c>
      <c r="FG413" s="299">
        <f>+'1次効果'!FG797</f>
        <v>4.6268651680676652E-7</v>
      </c>
      <c r="FH413" s="299">
        <f>+'1次効果'!FH797</f>
        <v>1.333890502797315E-6</v>
      </c>
      <c r="FI413" s="299">
        <f>+'1次効果'!FI797</f>
        <v>2.9923745491705213E-7</v>
      </c>
      <c r="FJ413" s="299">
        <f>+'1次効果'!FJ797</f>
        <v>2.7856057973342329E-7</v>
      </c>
      <c r="FK413" s="299">
        <f>+'1次効果'!FK797</f>
        <v>7.3315819399824304E-7</v>
      </c>
      <c r="FL413" s="299">
        <f>+'1次効果'!FL797</f>
        <v>1.9610518547162841E-5</v>
      </c>
      <c r="FM413" s="299">
        <f>+'1次効果'!FM797</f>
        <v>7.7612397155706754E-6</v>
      </c>
      <c r="FN413" s="299">
        <f>+'1次効果'!FN797</f>
        <v>1.5277334654951694E-7</v>
      </c>
      <c r="FO413" s="299">
        <f>+'1次効果'!FO797</f>
        <v>1.9755079849262634E-7</v>
      </c>
      <c r="FP413" s="299">
        <f>+'1次効果'!FP797</f>
        <v>5.6180793119561224E-7</v>
      </c>
      <c r="FQ413" s="299">
        <f>+'1次効果'!FQ797</f>
        <v>6.4134495968055808E-7</v>
      </c>
      <c r="FR413" s="299">
        <f>+'1次効果'!FR797</f>
        <v>4.582251123867626E-5</v>
      </c>
      <c r="FS413" s="299">
        <f>+'1次効果'!FS797</f>
        <v>2.1643971151779112E-7</v>
      </c>
      <c r="FT413" s="299">
        <f>+'1次効果'!FT797</f>
        <v>3.2119666471910343E-4</v>
      </c>
      <c r="FU413" s="299">
        <f>+'1次効果'!FU797</f>
        <v>3.6642407431215795E-4</v>
      </c>
      <c r="FV413" s="299">
        <f>+'1次効果'!FV797</f>
        <v>9.6229941737517995E-5</v>
      </c>
      <c r="FW413" s="299">
        <f>+'1次効果'!FW797</f>
        <v>3.1052437406381127E-7</v>
      </c>
      <c r="FX413" s="299">
        <f>+'1次効果'!FX797</f>
        <v>8.9314903271227843E-7</v>
      </c>
      <c r="FY413" s="299">
        <f>+'1次効果'!FY797</f>
        <v>8.2281989169144711E-7</v>
      </c>
      <c r="FZ413" s="299">
        <f>+'1次効果'!FZ797</f>
        <v>2.6335535991748671E-7</v>
      </c>
      <c r="GA413" s="299">
        <f>+'1次効果'!GA797</f>
        <v>2.6436039525430298E-7</v>
      </c>
      <c r="GB413" s="299">
        <f>+'1次効果'!GB797</f>
        <v>3.2145470096725325E-7</v>
      </c>
      <c r="GC413" s="299">
        <f>+'1次効果'!GC797</f>
        <v>1.4578597982786183E-3</v>
      </c>
      <c r="GD413" s="299">
        <f>+'1次効果'!GD797</f>
        <v>4.8277121134047158E-3</v>
      </c>
      <c r="GE413" s="299">
        <f>+'1次効果'!GE797</f>
        <v>2.6400242844448149E-7</v>
      </c>
      <c r="GF413" s="299">
        <f>+'1次効果'!GF797</f>
        <v>8.7735315898446359E-7</v>
      </c>
      <c r="GG413" s="299">
        <f>+'1次効果'!GG797</f>
        <v>1.3932646390618791E-4</v>
      </c>
      <c r="GH413" s="298">
        <f>+'1次効果'!GH797</f>
        <v>4.5070930907922471E-8</v>
      </c>
      <c r="GI413" s="297">
        <f>+'1次効果'!GI797</f>
        <v>4.9149591801146875E-6</v>
      </c>
    </row>
    <row r="414" spans="2:191" s="148" customFormat="1">
      <c r="B414" s="277" t="str">
        <f>+'1次効果'!B411</f>
        <v>1116</v>
      </c>
      <c r="C414" s="340" t="str">
        <f>+'1次効果'!C411</f>
        <v>農産保存食料品</v>
      </c>
      <c r="D414" s="354">
        <f>+'1次効果'!D798</f>
        <v>4.2400328470024526E-8</v>
      </c>
      <c r="E414" s="299">
        <f>+'1次効果'!E798</f>
        <v>5.1122884408598605E-8</v>
      </c>
      <c r="F414" s="299">
        <f>+'1次効果'!F798</f>
        <v>3.5383208137700207E-8</v>
      </c>
      <c r="G414" s="299">
        <f>+'1次効果'!G798</f>
        <v>4.6019837766572774E-8</v>
      </c>
      <c r="H414" s="299">
        <f>+'1次効果'!H798</f>
        <v>8.6141966327103253E-8</v>
      </c>
      <c r="I414" s="299">
        <f>+'1次効果'!I798</f>
        <v>1.6002652066886949E-8</v>
      </c>
      <c r="J414" s="299">
        <f>+'1次効果'!J798</f>
        <v>4.5470390378577105E-6</v>
      </c>
      <c r="K414" s="299">
        <f>+'1次効果'!K798</f>
        <v>1.890749387383933E-7</v>
      </c>
      <c r="L414" s="299">
        <f>+'1次効果'!L798</f>
        <v>1.1675482016380547E-8</v>
      </c>
      <c r="M414" s="299">
        <f>+'1次効果'!M798</f>
        <v>9.5854078733155413E-8</v>
      </c>
      <c r="N414" s="299">
        <f>+'1次効果'!N798</f>
        <v>1.5503071550563076E-5</v>
      </c>
      <c r="O414" s="299">
        <f>+'1次効果'!O798</f>
        <v>5.407929488046617E-6</v>
      </c>
      <c r="P414" s="299">
        <f>+'1次効果'!P798</f>
        <v>1.1599783538756924E-6</v>
      </c>
      <c r="Q414" s="299">
        <f>+'1次効果'!Q798</f>
        <v>0</v>
      </c>
      <c r="R414" s="299">
        <f>+'1次効果'!R798</f>
        <v>0</v>
      </c>
      <c r="S414" s="299">
        <f>+'1次効果'!S798</f>
        <v>3.514100545345191E-8</v>
      </c>
      <c r="T414" s="299">
        <f>+'1次効果'!T798</f>
        <v>3.0586033994701138E-8</v>
      </c>
      <c r="U414" s="299">
        <f>+'1次効果'!U798</f>
        <v>2.3974311726660429E-6</v>
      </c>
      <c r="V414" s="299">
        <f>+'1次効果'!V798</f>
        <v>3.0883768114744521E-4</v>
      </c>
      <c r="W414" s="299">
        <f>+'1次効果'!W798</f>
        <v>4.3876506392110947E-5</v>
      </c>
      <c r="X414" s="299">
        <f>+'1次効果'!X798</f>
        <v>2.552553590893729E-7</v>
      </c>
      <c r="Y414" s="299">
        <f>+'1次効果'!Y798</f>
        <v>1.6452161945690509E-3</v>
      </c>
      <c r="Z414" s="299">
        <f>+'1次効果'!Z798</f>
        <v>1.0144844604398737</v>
      </c>
      <c r="AA414" s="299">
        <f>+'1次効果'!AA798</f>
        <v>2.1118767928564488E-3</v>
      </c>
      <c r="AB414" s="299">
        <f>+'1次効果'!AB798</f>
        <v>3.3608276132304393E-3</v>
      </c>
      <c r="AC414" s="299">
        <f>+'1次効果'!AC798</f>
        <v>1.0531489156511312E-3</v>
      </c>
      <c r="AD414" s="299">
        <f>+'1次効果'!AD798</f>
        <v>1.512071879619617E-3</v>
      </c>
      <c r="AE414" s="299">
        <f>+'1次効果'!AE798</f>
        <v>6.439555798667902E-5</v>
      </c>
      <c r="AF414" s="299">
        <f>+'1次効果'!AF798</f>
        <v>0</v>
      </c>
      <c r="AG414" s="299">
        <f>+'1次効果'!AG798</f>
        <v>3.9882519991491739E-8</v>
      </c>
      <c r="AH414" s="299">
        <f>+'1次効果'!AH798</f>
        <v>1.0381146559623977E-6</v>
      </c>
      <c r="AI414" s="299">
        <f>+'1次効果'!AI798</f>
        <v>3.5599726011830631E-9</v>
      </c>
      <c r="AJ414" s="299">
        <f>+'1次効果'!AJ798</f>
        <v>2.7909327703298317E-7</v>
      </c>
      <c r="AK414" s="299">
        <f>+'1次効果'!AK798</f>
        <v>4.9881308925382278E-8</v>
      </c>
      <c r="AL414" s="299">
        <f>+'1次効果'!AL798</f>
        <v>5.5714351999897256E-8</v>
      </c>
      <c r="AM414" s="299">
        <f>+'1次効果'!AM798</f>
        <v>2.7026332926997185E-8</v>
      </c>
      <c r="AN414" s="299">
        <f>+'1次効果'!AN798</f>
        <v>4.8635044461561672E-8</v>
      </c>
      <c r="AO414" s="299">
        <f>+'1次効果'!AO798</f>
        <v>4.6385502490869413E-8</v>
      </c>
      <c r="AP414" s="299">
        <f>+'1次効果'!AP798</f>
        <v>4.6241940867458457E-8</v>
      </c>
      <c r="AQ414" s="299">
        <f>+'1次効果'!AQ798</f>
        <v>3.1302076780944064E-8</v>
      </c>
      <c r="AR414" s="299">
        <f>+'1次効果'!AR798</f>
        <v>0</v>
      </c>
      <c r="AS414" s="299">
        <f>+'1次効果'!AS798</f>
        <v>1.4015359949584798E-6</v>
      </c>
      <c r="AT414" s="299">
        <f>+'1次効果'!AT798</f>
        <v>7.7242009275092705E-7</v>
      </c>
      <c r="AU414" s="299">
        <f>+'1次効果'!AU798</f>
        <v>4.5308504988197268E-8</v>
      </c>
      <c r="AV414" s="299">
        <f>+'1次効果'!AV798</f>
        <v>6.3184071857475062E-8</v>
      </c>
      <c r="AW414" s="299">
        <f>+'1次効果'!AW798</f>
        <v>6.8576791987365173E-8</v>
      </c>
      <c r="AX414" s="299">
        <f>+'1次効果'!AX798</f>
        <v>2.5509184862408444E-8</v>
      </c>
      <c r="AY414" s="299">
        <f>+'1次効果'!AY798</f>
        <v>3.3582928714303911E-8</v>
      </c>
      <c r="AZ414" s="299">
        <f>+'1次効果'!AZ798</f>
        <v>1.5602299562782381E-7</v>
      </c>
      <c r="BA414" s="299">
        <f>+'1次効果'!BA798</f>
        <v>5.3054951102709404E-9</v>
      </c>
      <c r="BB414" s="299">
        <f>+'1次効果'!BB798</f>
        <v>3.7367604812030237E-8</v>
      </c>
      <c r="BC414" s="299">
        <f>+'1次効果'!BC798</f>
        <v>9.4347998683341658E-8</v>
      </c>
      <c r="BD414" s="299">
        <f>+'1次効果'!BD798</f>
        <v>3.8513426420604334E-6</v>
      </c>
      <c r="BE414" s="299">
        <f>+'1次効果'!BE798</f>
        <v>5.8016929848800238E-8</v>
      </c>
      <c r="BF414" s="299">
        <f>+'1次効果'!BF798</f>
        <v>4.4867563797703077E-8</v>
      </c>
      <c r="BG414" s="299">
        <f>+'1次効果'!BG798</f>
        <v>2.1112983966577953E-6</v>
      </c>
      <c r="BH414" s="299">
        <f>+'1次効果'!BH798</f>
        <v>1.2735704910236881E-5</v>
      </c>
      <c r="BI414" s="299">
        <f>+'1次効果'!BI798</f>
        <v>2.7999302480477486E-6</v>
      </c>
      <c r="BJ414" s="299">
        <f>+'1次効果'!BJ798</f>
        <v>7.3698263123161678E-8</v>
      </c>
      <c r="BK414" s="299">
        <f>+'1次効果'!BK798</f>
        <v>1.0915717655360753E-7</v>
      </c>
      <c r="BL414" s="299">
        <f>+'1次効果'!BL798</f>
        <v>2.7853750797417302E-6</v>
      </c>
      <c r="BM414" s="299">
        <f>+'1次効果'!BM798</f>
        <v>3.8093003691679984E-9</v>
      </c>
      <c r="BN414" s="299">
        <f>+'1次効果'!BN798</f>
        <v>1.4130654979676381E-7</v>
      </c>
      <c r="BO414" s="299">
        <f>+'1次効果'!BO798</f>
        <v>4.2651667964241648E-8</v>
      </c>
      <c r="BP414" s="299">
        <f>+'1次効果'!BP798</f>
        <v>6.1116714749591785E-8</v>
      </c>
      <c r="BQ414" s="299">
        <f>+'1次効果'!BQ798</f>
        <v>7.8405056657397594E-8</v>
      </c>
      <c r="BR414" s="299">
        <f>+'1次効果'!BR798</f>
        <v>0</v>
      </c>
      <c r="BS414" s="299">
        <f>+'1次効果'!BS798</f>
        <v>2.9204285668786566E-8</v>
      </c>
      <c r="BT414" s="299">
        <f>+'1次効果'!BT798</f>
        <v>8.548234664667741E-8</v>
      </c>
      <c r="BU414" s="299">
        <f>+'1次効果'!BU798</f>
        <v>3.9550640624663438E-8</v>
      </c>
      <c r="BV414" s="299">
        <f>+'1次効果'!BV798</f>
        <v>2.4198052377869337E-7</v>
      </c>
      <c r="BW414" s="299">
        <f>+'1次効果'!BW798</f>
        <v>5.1039071303995073E-7</v>
      </c>
      <c r="BX414" s="299">
        <f>+'1次効果'!BX798</f>
        <v>3.7677359752440178E-7</v>
      </c>
      <c r="BY414" s="299">
        <f>+'1次効果'!BY798</f>
        <v>0</v>
      </c>
      <c r="BZ414" s="299">
        <f>+'1次効果'!BZ798</f>
        <v>0</v>
      </c>
      <c r="CA414" s="299">
        <f>+'1次効果'!CA798</f>
        <v>3.694776272729438E-9</v>
      </c>
      <c r="CB414" s="299">
        <f>+'1次効果'!CB798</f>
        <v>6.6728499170045493E-9</v>
      </c>
      <c r="CC414" s="299">
        <f>+'1次効果'!CC798</f>
        <v>7.0279081892579379E-9</v>
      </c>
      <c r="CD414" s="299">
        <f>+'1次効果'!CD798</f>
        <v>4.1192178355552211E-8</v>
      </c>
      <c r="CE414" s="299">
        <f>+'1次効果'!CE798</f>
        <v>1.9648374386542117E-8</v>
      </c>
      <c r="CF414" s="299">
        <f>+'1次効果'!CF798</f>
        <v>1.4242735470518579E-8</v>
      </c>
      <c r="CG414" s="299">
        <f>+'1次効果'!CG798</f>
        <v>0</v>
      </c>
      <c r="CH414" s="299">
        <f>+'1次効果'!CH798</f>
        <v>4.2228021476068346E-8</v>
      </c>
      <c r="CI414" s="299">
        <f>+'1次効果'!CI798</f>
        <v>2.1244394888237339E-8</v>
      </c>
      <c r="CJ414" s="299">
        <f>+'1次効果'!CJ798</f>
        <v>2.2727374893420643E-8</v>
      </c>
      <c r="CK414" s="299">
        <f>+'1次効果'!CK798</f>
        <v>1.6703867015711756E-8</v>
      </c>
      <c r="CL414" s="299">
        <f>+'1次効果'!CL798</f>
        <v>9.4325407825188894E-9</v>
      </c>
      <c r="CM414" s="299">
        <f>+'1次効果'!CM798</f>
        <v>2.2556516134389036E-8</v>
      </c>
      <c r="CN414" s="299">
        <f>+'1次効果'!CN798</f>
        <v>6.8171402537623689E-9</v>
      </c>
      <c r="CO414" s="299">
        <f>+'1次効果'!CO798</f>
        <v>3.2982962448831389E-8</v>
      </c>
      <c r="CP414" s="299">
        <f>+'1次効果'!CP798</f>
        <v>3.8907881441170359E-8</v>
      </c>
      <c r="CQ414" s="299">
        <f>+'1次効果'!CQ798</f>
        <v>4.1080496286720858E-8</v>
      </c>
      <c r="CR414" s="299">
        <f>+'1次効果'!CR798</f>
        <v>3.0689510250324032E-8</v>
      </c>
      <c r="CS414" s="299">
        <f>+'1次効果'!CS798</f>
        <v>2.1374425199910165E-8</v>
      </c>
      <c r="CT414" s="299">
        <f>+'1次効果'!CT798</f>
        <v>2.4891955310947874E-8</v>
      </c>
      <c r="CU414" s="299">
        <f>+'1次効果'!CU798</f>
        <v>3.1969780492487657E-8</v>
      </c>
      <c r="CV414" s="299">
        <f>+'1次効果'!CV798</f>
        <v>4.1856560725179192E-8</v>
      </c>
      <c r="CW414" s="299">
        <f>+'1次効果'!CW798</f>
        <v>8.6520762675161262E-8</v>
      </c>
      <c r="CX414" s="299">
        <f>+'1次効果'!CX798</f>
        <v>3.4453242036327127E-8</v>
      </c>
      <c r="CY414" s="299">
        <f>+'1次効果'!CY798</f>
        <v>2.3634964871874208E-8</v>
      </c>
      <c r="CZ414" s="299">
        <f>+'1次効果'!CZ798</f>
        <v>2.8540460640139436E-8</v>
      </c>
      <c r="DA414" s="299">
        <f>+'1次効果'!DA798</f>
        <v>5.6024367917373019E-8</v>
      </c>
      <c r="DB414" s="299">
        <f>+'1次効果'!DB798</f>
        <v>3.9920081540746494E-8</v>
      </c>
      <c r="DC414" s="299">
        <f>+'1次効果'!DC798</f>
        <v>1.1832526341735607E-8</v>
      </c>
      <c r="DD414" s="299">
        <f>+'1次効果'!DD798</f>
        <v>1.7807815919774651E-8</v>
      </c>
      <c r="DE414" s="299">
        <f>+'1次効果'!DE798</f>
        <v>5.6902605065494998E-9</v>
      </c>
      <c r="DF414" s="299">
        <f>+'1次効果'!DF798</f>
        <v>0</v>
      </c>
      <c r="DG414" s="299">
        <f>+'1次効果'!DG798</f>
        <v>3.3626686512634537E-8</v>
      </c>
      <c r="DH414" s="299">
        <f>+'1次効果'!DH798</f>
        <v>3.011998850051796E-8</v>
      </c>
      <c r="DI414" s="299">
        <f>+'1次効果'!DI798</f>
        <v>3.4004231911734957E-8</v>
      </c>
      <c r="DJ414" s="299">
        <f>+'1次効果'!DJ798</f>
        <v>3.1115972268319811E-8</v>
      </c>
      <c r="DK414" s="299">
        <f>+'1次効果'!DK798</f>
        <v>1.4119147962581232E-8</v>
      </c>
      <c r="DL414" s="299">
        <f>+'1次効果'!DL798</f>
        <v>2.0653047182454895E-8</v>
      </c>
      <c r="DM414" s="299">
        <f>+'1次効果'!DM798</f>
        <v>3.6522395406274084E-8</v>
      </c>
      <c r="DN414" s="299">
        <f>+'1次効果'!DN798</f>
        <v>1.6024867229404329E-8</v>
      </c>
      <c r="DO414" s="299">
        <f>+'1次効果'!DO798</f>
        <v>2.5727859523431334E-8</v>
      </c>
      <c r="DP414" s="299">
        <f>+'1次効果'!DP798</f>
        <v>1.4835755725537581E-8</v>
      </c>
      <c r="DQ414" s="299">
        <f>+'1次効果'!DQ798</f>
        <v>1.6933898094309805E-8</v>
      </c>
      <c r="DR414" s="299">
        <f>+'1次効果'!DR798</f>
        <v>2.3954525194250174E-8</v>
      </c>
      <c r="DS414" s="299">
        <f>+'1次効果'!DS798</f>
        <v>1.7205861406639167E-8</v>
      </c>
      <c r="DT414" s="299">
        <f>+'1次効果'!DT798</f>
        <v>1.5517942455876853E-8</v>
      </c>
      <c r="DU414" s="299">
        <f>+'1次効果'!DU798</f>
        <v>2.9257309948421257E-8</v>
      </c>
      <c r="DV414" s="299">
        <f>+'1次効果'!DV798</f>
        <v>3.0104885281137267E-8</v>
      </c>
      <c r="DW414" s="299">
        <f>+'1次効果'!DW798</f>
        <v>2.9751793391415689E-8</v>
      </c>
      <c r="DX414" s="299">
        <f>+'1次効果'!DX798</f>
        <v>4.1773445690304263E-8</v>
      </c>
      <c r="DY414" s="299">
        <f>+'1次効果'!DY798</f>
        <v>3.1596734046231531E-8</v>
      </c>
      <c r="DZ414" s="299">
        <f>+'1次効果'!DZ798</f>
        <v>1.5634634505193847E-7</v>
      </c>
      <c r="EA414" s="299">
        <f>+'1次効果'!EA798</f>
        <v>1.9543573026897112E-9</v>
      </c>
      <c r="EB414" s="299">
        <f>+'1次効果'!EB798</f>
        <v>4.7756952720459537E-8</v>
      </c>
      <c r="EC414" s="299">
        <f>+'1次効果'!EC798</f>
        <v>5.8049650489404375E-8</v>
      </c>
      <c r="ED414" s="299">
        <f>+'1次効果'!ED798</f>
        <v>5.0336268672267929E-8</v>
      </c>
      <c r="EE414" s="299">
        <f>+'1次効果'!EE798</f>
        <v>5.5264400313237747E-8</v>
      </c>
      <c r="EF414" s="299">
        <f>+'1次効果'!EF798</f>
        <v>6.5247806143703561E-8</v>
      </c>
      <c r="EG414" s="299">
        <f>+'1次効果'!EG798</f>
        <v>2.003252913877412E-8</v>
      </c>
      <c r="EH414" s="299">
        <f>+'1次効果'!EH798</f>
        <v>1.086449037975646E-8</v>
      </c>
      <c r="EI414" s="299">
        <f>+'1次効果'!EI798</f>
        <v>2.4081190624371735E-8</v>
      </c>
      <c r="EJ414" s="299">
        <f>+'1次効果'!EJ798</f>
        <v>4.4852717636116341E-8</v>
      </c>
      <c r="EK414" s="299">
        <f>+'1次効果'!EK798</f>
        <v>8.1053282899587876E-9</v>
      </c>
      <c r="EL414" s="299">
        <f>+'1次効果'!EL798</f>
        <v>6.756244596983305E-8</v>
      </c>
      <c r="EM414" s="299">
        <f>+'1次効果'!EM798</f>
        <v>9.1431015173942472E-8</v>
      </c>
      <c r="EN414" s="299">
        <f>+'1次効果'!EN798</f>
        <v>2.0653531508008881E-8</v>
      </c>
      <c r="EO414" s="299">
        <f>+'1次効果'!EO798</f>
        <v>3.96165265123318E-8</v>
      </c>
      <c r="EP414" s="299">
        <f>+'1次効果'!EP798</f>
        <v>4.9273635198040486E-8</v>
      </c>
      <c r="EQ414" s="299">
        <f>+'1次効果'!EQ798</f>
        <v>1.6206235766778139E-8</v>
      </c>
      <c r="ER414" s="299">
        <f>+'1次効果'!ER798</f>
        <v>3.7049276803198111E-8</v>
      </c>
      <c r="ES414" s="299">
        <f>+'1次効果'!ES798</f>
        <v>4.7422758408651591E-8</v>
      </c>
      <c r="ET414" s="299">
        <f>+'1次効果'!ET798</f>
        <v>4.1324150808685233E-8</v>
      </c>
      <c r="EU414" s="299">
        <f>+'1次効果'!EU798</f>
        <v>2.9677969390656571E-8</v>
      </c>
      <c r="EV414" s="299">
        <f>+'1次効果'!EV798</f>
        <v>2.9383555356877077E-8</v>
      </c>
      <c r="EW414" s="299">
        <f>+'1次効果'!EW798</f>
        <v>1.2043445993094905E-8</v>
      </c>
      <c r="EX414" s="299">
        <f>+'1次効果'!EX798</f>
        <v>3.2533812130187579E-8</v>
      </c>
      <c r="EY414" s="299">
        <f>+'1次効果'!EY798</f>
        <v>3.7675394486095484E-8</v>
      </c>
      <c r="EZ414" s="299">
        <f>+'1次効果'!EZ798</f>
        <v>4.5936873565817028E-8</v>
      </c>
      <c r="FA414" s="299">
        <f>+'1次効果'!FA798</f>
        <v>1.6463311354818829E-8</v>
      </c>
      <c r="FB414" s="299">
        <f>+'1次効果'!FB798</f>
        <v>5.322023347693198E-8</v>
      </c>
      <c r="FC414" s="299">
        <f>+'1次効果'!FC798</f>
        <v>4.7184928274755054E-8</v>
      </c>
      <c r="FD414" s="299">
        <f>+'1次効果'!FD798</f>
        <v>1.8222097731658941E-8</v>
      </c>
      <c r="FE414" s="299">
        <f>+'1次効果'!FE798</f>
        <v>1.8591259909793725E-8</v>
      </c>
      <c r="FF414" s="299">
        <f>+'1次効果'!FF798</f>
        <v>5.0300324632053978E-8</v>
      </c>
      <c r="FG414" s="299">
        <f>+'1次効果'!FG798</f>
        <v>1.0472463604469569E-7</v>
      </c>
      <c r="FH414" s="299">
        <f>+'1次効果'!FH798</f>
        <v>5.7568768967801586E-7</v>
      </c>
      <c r="FI414" s="299">
        <f>+'1次効果'!FI798</f>
        <v>1.3144996160942273E-7</v>
      </c>
      <c r="FJ414" s="299">
        <f>+'1次効果'!FJ798</f>
        <v>7.8779426743167627E-8</v>
      </c>
      <c r="FK414" s="299">
        <f>+'1次効果'!FK798</f>
        <v>3.6744063581834107E-7</v>
      </c>
      <c r="FL414" s="299">
        <f>+'1次効果'!FL798</f>
        <v>8.7819415568787079E-6</v>
      </c>
      <c r="FM414" s="299">
        <f>+'1次効果'!FM798</f>
        <v>1.1383754128084577E-7</v>
      </c>
      <c r="FN414" s="299">
        <f>+'1次効果'!FN798</f>
        <v>5.0363381677660237E-8</v>
      </c>
      <c r="FO414" s="299">
        <f>+'1次効果'!FO798</f>
        <v>7.5985540365828238E-8</v>
      </c>
      <c r="FP414" s="299">
        <f>+'1次効果'!FP798</f>
        <v>2.4904254438512023E-7</v>
      </c>
      <c r="FQ414" s="299">
        <f>+'1次効果'!FQ798</f>
        <v>1.8460214168303065E-7</v>
      </c>
      <c r="FR414" s="299">
        <f>+'1次効果'!FR798</f>
        <v>2.4290083025189947E-5</v>
      </c>
      <c r="FS414" s="299">
        <f>+'1次効果'!FS798</f>
        <v>8.5106161674450828E-8</v>
      </c>
      <c r="FT414" s="299">
        <f>+'1次効果'!FT798</f>
        <v>2.420420560479862E-4</v>
      </c>
      <c r="FU414" s="299">
        <f>+'1次効果'!FU798</f>
        <v>1.9770117307376352E-4</v>
      </c>
      <c r="FV414" s="299">
        <f>+'1次効果'!FV798</f>
        <v>3.1353718334952633E-7</v>
      </c>
      <c r="FW414" s="299">
        <f>+'1次効果'!FW798</f>
        <v>8.6815845897571706E-8</v>
      </c>
      <c r="FX414" s="299">
        <f>+'1次効果'!FX798</f>
        <v>1.8783012785073455E-7</v>
      </c>
      <c r="FY414" s="299">
        <f>+'1次効果'!FY798</f>
        <v>3.2058125116781603E-7</v>
      </c>
      <c r="FZ414" s="299">
        <f>+'1次効果'!FZ798</f>
        <v>4.4522688205813165E-8</v>
      </c>
      <c r="GA414" s="299">
        <f>+'1次効果'!GA798</f>
        <v>7.0146871559672118E-8</v>
      </c>
      <c r="GB414" s="299">
        <f>+'1次効果'!GB798</f>
        <v>1.0066697619696343E-7</v>
      </c>
      <c r="GC414" s="299">
        <f>+'1次効果'!GC798</f>
        <v>8.497139186528144E-4</v>
      </c>
      <c r="GD414" s="299">
        <f>+'1次効果'!GD798</f>
        <v>1.5712984741536853E-3</v>
      </c>
      <c r="GE414" s="299">
        <f>+'1次効果'!GE798</f>
        <v>1.6007913780558202E-7</v>
      </c>
      <c r="GF414" s="299">
        <f>+'1次効果'!GF798</f>
        <v>2.0815902115094715E-7</v>
      </c>
      <c r="GG414" s="299">
        <f>+'1次効果'!GG798</f>
        <v>9.0601973371448664E-5</v>
      </c>
      <c r="GH414" s="298">
        <f>+'1次効果'!GH798</f>
        <v>4.8476287605841353E-8</v>
      </c>
      <c r="GI414" s="297">
        <f>+'1次効果'!GI798</f>
        <v>1.5741436834858925E-6</v>
      </c>
    </row>
    <row r="415" spans="2:191" s="148" customFormat="1">
      <c r="B415" s="277" t="str">
        <f>+'1次効果'!B412</f>
        <v>1117</v>
      </c>
      <c r="C415" s="340" t="str">
        <f>+'1次効果'!C412</f>
        <v>砂糖・油脂・調味料類</v>
      </c>
      <c r="D415" s="354">
        <f>+'1次効果'!D799</f>
        <v>3.2660625791541048E-6</v>
      </c>
      <c r="E415" s="299">
        <f>+'1次効果'!E799</f>
        <v>5.3570560930240242E-6</v>
      </c>
      <c r="F415" s="299">
        <f>+'1次効果'!F799</f>
        <v>1.9484667836735529E-6</v>
      </c>
      <c r="G415" s="299">
        <f>+'1次効果'!G799</f>
        <v>2.7133377672310924E-6</v>
      </c>
      <c r="H415" s="299">
        <f>+'1次効果'!H799</f>
        <v>8.7056445993090449E-6</v>
      </c>
      <c r="I415" s="299">
        <f>+'1次効果'!I799</f>
        <v>1.4787269563040745E-6</v>
      </c>
      <c r="J415" s="299">
        <f>+'1次効果'!J799</f>
        <v>6.1075081121200585E-4</v>
      </c>
      <c r="K415" s="299">
        <f>+'1次効果'!K799</f>
        <v>1.4912470494996981E-5</v>
      </c>
      <c r="L415" s="299">
        <f>+'1次効果'!L799</f>
        <v>1.062265505680278E-7</v>
      </c>
      <c r="M415" s="299">
        <f>+'1次効果'!M799</f>
        <v>3.6878100086740893E-7</v>
      </c>
      <c r="N415" s="299">
        <f>+'1次効果'!N799</f>
        <v>3.2268289069030448E-5</v>
      </c>
      <c r="O415" s="299">
        <f>+'1次効果'!O799</f>
        <v>4.5229229463503452E-5</v>
      </c>
      <c r="P415" s="299">
        <f>+'1次効果'!P799</f>
        <v>1.9757847303438567E-5</v>
      </c>
      <c r="Q415" s="299">
        <f>+'1次効果'!Q799</f>
        <v>0</v>
      </c>
      <c r="R415" s="299">
        <f>+'1次効果'!R799</f>
        <v>0</v>
      </c>
      <c r="S415" s="299">
        <f>+'1次効果'!S799</f>
        <v>1.7985219750144093E-6</v>
      </c>
      <c r="T415" s="299">
        <f>+'1次効果'!T799</f>
        <v>2.0929138767683078E-6</v>
      </c>
      <c r="U415" s="299">
        <f>+'1次効果'!U799</f>
        <v>3.1580157938344383E-4</v>
      </c>
      <c r="V415" s="299">
        <f>+'1次効果'!V799</f>
        <v>3.552510321628741E-3</v>
      </c>
      <c r="W415" s="299">
        <f>+'1次効果'!W799</f>
        <v>4.2975554563455887E-3</v>
      </c>
      <c r="X415" s="299">
        <f>+'1次効果'!X799</f>
        <v>1.1236918915182735E-4</v>
      </c>
      <c r="Y415" s="299">
        <f>+'1次効果'!Y799</f>
        <v>9.8098880194268309E-3</v>
      </c>
      <c r="Z415" s="299">
        <f>+'1次効果'!Z799</f>
        <v>6.9508103114959792E-3</v>
      </c>
      <c r="AA415" s="299">
        <f>+'1次効果'!AA799</f>
        <v>1.0200153206627671</v>
      </c>
      <c r="AB415" s="299">
        <f>+'1次効果'!AB799</f>
        <v>6.8032120215893782E-3</v>
      </c>
      <c r="AC415" s="299">
        <f>+'1次効果'!AC799</f>
        <v>3.5603262696719097E-3</v>
      </c>
      <c r="AD415" s="299">
        <f>+'1次効果'!AD799</f>
        <v>2.571188994339725E-3</v>
      </c>
      <c r="AE415" s="299">
        <f>+'1次効果'!AE799</f>
        <v>3.0416615695141373E-2</v>
      </c>
      <c r="AF415" s="299">
        <f>+'1次効果'!AF799</f>
        <v>0</v>
      </c>
      <c r="AG415" s="299">
        <f>+'1次効果'!AG799</f>
        <v>8.3705512163817222E-6</v>
      </c>
      <c r="AH415" s="299">
        <f>+'1次効果'!AH799</f>
        <v>4.9869232266747717E-4</v>
      </c>
      <c r="AI415" s="299">
        <f>+'1次効果'!AI799</f>
        <v>3.5803110501190798E-7</v>
      </c>
      <c r="AJ415" s="299">
        <f>+'1次効果'!AJ799</f>
        <v>1.3226094529987214E-4</v>
      </c>
      <c r="AK415" s="299">
        <f>+'1次効果'!AK799</f>
        <v>1.4509370250443233E-5</v>
      </c>
      <c r="AL415" s="299">
        <f>+'1次効果'!AL799</f>
        <v>1.2369912209898196E-5</v>
      </c>
      <c r="AM415" s="299">
        <f>+'1次効果'!AM799</f>
        <v>6.7743819315597224E-6</v>
      </c>
      <c r="AN415" s="299">
        <f>+'1次効果'!AN799</f>
        <v>1.1218295186887659E-5</v>
      </c>
      <c r="AO415" s="299">
        <f>+'1次効果'!AO799</f>
        <v>3.6452680886414245E-6</v>
      </c>
      <c r="AP415" s="299">
        <f>+'1次効果'!AP799</f>
        <v>6.0372722574763462E-6</v>
      </c>
      <c r="AQ415" s="299">
        <f>+'1次効果'!AQ799</f>
        <v>5.6862433773250201E-6</v>
      </c>
      <c r="AR415" s="299">
        <f>+'1次効果'!AR799</f>
        <v>0</v>
      </c>
      <c r="AS415" s="299">
        <f>+'1次効果'!AS799</f>
        <v>6.2024036821042437E-4</v>
      </c>
      <c r="AT415" s="299">
        <f>+'1次効果'!AT799</f>
        <v>3.653652085735157E-4</v>
      </c>
      <c r="AU415" s="299">
        <f>+'1次効果'!AU799</f>
        <v>1.7693716479370507E-5</v>
      </c>
      <c r="AV415" s="299">
        <f>+'1次効果'!AV799</f>
        <v>2.3000643937302111E-5</v>
      </c>
      <c r="AW415" s="299">
        <f>+'1次効果'!AW799</f>
        <v>2.2888259613168946E-5</v>
      </c>
      <c r="AX415" s="299">
        <f>+'1次効果'!AX799</f>
        <v>7.7588868978668126E-6</v>
      </c>
      <c r="AY415" s="299">
        <f>+'1次効果'!AY799</f>
        <v>6.5498279587686811E-6</v>
      </c>
      <c r="AZ415" s="299">
        <f>+'1次効果'!AZ799</f>
        <v>6.593762702708683E-5</v>
      </c>
      <c r="BA415" s="299">
        <f>+'1次効果'!BA799</f>
        <v>1.266553944394184E-6</v>
      </c>
      <c r="BB415" s="299">
        <f>+'1次効果'!BB799</f>
        <v>1.261222004123895E-5</v>
      </c>
      <c r="BC415" s="299">
        <f>+'1次効果'!BC799</f>
        <v>3.7842900078745844E-5</v>
      </c>
      <c r="BD415" s="299">
        <f>+'1次効果'!BD799</f>
        <v>1.8535953041727824E-3</v>
      </c>
      <c r="BE415" s="299">
        <f>+'1次効果'!BE799</f>
        <v>2.2261129012601447E-5</v>
      </c>
      <c r="BF415" s="299">
        <f>+'1次効果'!BF799</f>
        <v>1.1747264181646731E-5</v>
      </c>
      <c r="BG415" s="299">
        <f>+'1次効果'!BG799</f>
        <v>9.4051878991229052E-4</v>
      </c>
      <c r="BH415" s="299">
        <f>+'1次効果'!BH799</f>
        <v>6.1419446989663933E-3</v>
      </c>
      <c r="BI415" s="299">
        <f>+'1次効果'!BI799</f>
        <v>1.3285963596168606E-3</v>
      </c>
      <c r="BJ415" s="299">
        <f>+'1次効果'!BJ799</f>
        <v>2.7622038779190793E-5</v>
      </c>
      <c r="BK415" s="299">
        <f>+'1次効果'!BK799</f>
        <v>3.2418473795488811E-5</v>
      </c>
      <c r="BL415" s="299">
        <f>+'1次効果'!BL799</f>
        <v>1.3238906767008834E-3</v>
      </c>
      <c r="BM415" s="299">
        <f>+'1次効果'!BM799</f>
        <v>1.0084758592154256E-6</v>
      </c>
      <c r="BN415" s="299">
        <f>+'1次効果'!BN799</f>
        <v>5.1233167212604198E-5</v>
      </c>
      <c r="BO415" s="299">
        <f>+'1次効果'!BO799</f>
        <v>1.4000990116978265E-5</v>
      </c>
      <c r="BP415" s="299">
        <f>+'1次効果'!BP799</f>
        <v>1.9796097569529924E-5</v>
      </c>
      <c r="BQ415" s="299">
        <f>+'1次効果'!BQ799</f>
        <v>2.6990020981890081E-5</v>
      </c>
      <c r="BR415" s="299">
        <f>+'1次効果'!BR799</f>
        <v>0</v>
      </c>
      <c r="BS415" s="299">
        <f>+'1次効果'!BS799</f>
        <v>1.472286270824832E-6</v>
      </c>
      <c r="BT415" s="299">
        <f>+'1次効果'!BT799</f>
        <v>2.6247443268472822E-5</v>
      </c>
      <c r="BU415" s="299">
        <f>+'1次効果'!BU799</f>
        <v>4.9318641835246145E-6</v>
      </c>
      <c r="BV415" s="299">
        <f>+'1次効果'!BV799</f>
        <v>9.8701174324786813E-5</v>
      </c>
      <c r="BW415" s="299">
        <f>+'1次効果'!BW799</f>
        <v>2.3299268058460279E-4</v>
      </c>
      <c r="BX415" s="299">
        <f>+'1次効果'!BX799</f>
        <v>1.6820781104403849E-4</v>
      </c>
      <c r="BY415" s="299">
        <f>+'1次効果'!BY799</f>
        <v>0</v>
      </c>
      <c r="BZ415" s="299">
        <f>+'1次効果'!BZ799</f>
        <v>0</v>
      </c>
      <c r="CA415" s="299">
        <f>+'1次効果'!CA799</f>
        <v>2.3765394577248129E-7</v>
      </c>
      <c r="CB415" s="299">
        <f>+'1次効果'!CB799</f>
        <v>1.5858977259631483E-7</v>
      </c>
      <c r="CC415" s="299">
        <f>+'1次効果'!CC799</f>
        <v>8.6853322457764296E-7</v>
      </c>
      <c r="CD415" s="299">
        <f>+'1次効果'!CD799</f>
        <v>9.5120577990744253E-6</v>
      </c>
      <c r="CE415" s="299">
        <f>+'1次効果'!CE799</f>
        <v>5.0175500555259874E-7</v>
      </c>
      <c r="CF415" s="299">
        <f>+'1次効果'!CF799</f>
        <v>8.0232666007047522E-7</v>
      </c>
      <c r="CG415" s="299">
        <f>+'1次効果'!CG799</f>
        <v>0</v>
      </c>
      <c r="CH415" s="299">
        <f>+'1次効果'!CH799</f>
        <v>4.3096905963736573E-6</v>
      </c>
      <c r="CI415" s="299">
        <f>+'1次効果'!CI799</f>
        <v>2.330355619526712E-6</v>
      </c>
      <c r="CJ415" s="299">
        <f>+'1次効果'!CJ799</f>
        <v>3.9981593749049432E-6</v>
      </c>
      <c r="CK415" s="299">
        <f>+'1次効果'!CK799</f>
        <v>1.1092246236448275E-6</v>
      </c>
      <c r="CL415" s="299">
        <f>+'1次効果'!CL799</f>
        <v>9.4720401432447245E-7</v>
      </c>
      <c r="CM415" s="299">
        <f>+'1次効果'!CM799</f>
        <v>2.1600033511876335E-6</v>
      </c>
      <c r="CN415" s="299">
        <f>+'1次効果'!CN799</f>
        <v>4.7919800404813579E-7</v>
      </c>
      <c r="CO415" s="299">
        <f>+'1次効果'!CO799</f>
        <v>9.8703723624039198E-7</v>
      </c>
      <c r="CP415" s="299">
        <f>+'1次効果'!CP799</f>
        <v>2.1635629645996581E-6</v>
      </c>
      <c r="CQ415" s="299">
        <f>+'1次効果'!CQ799</f>
        <v>3.2569603340034049E-6</v>
      </c>
      <c r="CR415" s="299">
        <f>+'1次効果'!CR799</f>
        <v>1.9687418419543016E-6</v>
      </c>
      <c r="CS415" s="299">
        <f>+'1次効果'!CS799</f>
        <v>2.0808355164250154E-6</v>
      </c>
      <c r="CT415" s="299">
        <f>+'1次効果'!CT799</f>
        <v>1.9274661510466053E-6</v>
      </c>
      <c r="CU415" s="299">
        <f>+'1次効果'!CU799</f>
        <v>3.8885889053991188E-6</v>
      </c>
      <c r="CV415" s="299">
        <f>+'1次効果'!CV799</f>
        <v>1.6771630193282145E-6</v>
      </c>
      <c r="CW415" s="299">
        <f>+'1次効果'!CW799</f>
        <v>2.3870828429560874E-6</v>
      </c>
      <c r="CX415" s="299">
        <f>+'1次効果'!CX799</f>
        <v>1.8837933664407027E-6</v>
      </c>
      <c r="CY415" s="299">
        <f>+'1次効果'!CY799</f>
        <v>3.1219895807754742E-6</v>
      </c>
      <c r="CZ415" s="299">
        <f>+'1次効果'!CZ799</f>
        <v>4.6965874900546669E-6</v>
      </c>
      <c r="DA415" s="299">
        <f>+'1次効果'!DA799</f>
        <v>8.2339352484900899E-6</v>
      </c>
      <c r="DB415" s="299">
        <f>+'1次効果'!DB799</f>
        <v>6.3612224500023828E-6</v>
      </c>
      <c r="DC415" s="299">
        <f>+'1次効果'!DC799</f>
        <v>7.7622307599404286E-7</v>
      </c>
      <c r="DD415" s="299">
        <f>+'1次効果'!DD799</f>
        <v>3.0362809826204634E-6</v>
      </c>
      <c r="DE415" s="299">
        <f>+'1次効果'!DE799</f>
        <v>4.8049595220203231E-7</v>
      </c>
      <c r="DF415" s="299">
        <f>+'1次効果'!DF799</f>
        <v>0</v>
      </c>
      <c r="DG415" s="299">
        <f>+'1次効果'!DG799</f>
        <v>5.9537187726935143E-6</v>
      </c>
      <c r="DH415" s="299">
        <f>+'1次効果'!DH799</f>
        <v>4.8314942816819023E-6</v>
      </c>
      <c r="DI415" s="299">
        <f>+'1次効果'!DI799</f>
        <v>2.0953847188006263E-6</v>
      </c>
      <c r="DJ415" s="299">
        <f>+'1次効果'!DJ799</f>
        <v>4.0882403551777863E-6</v>
      </c>
      <c r="DK415" s="299">
        <f>+'1次効果'!DK799</f>
        <v>1.307030909503524E-6</v>
      </c>
      <c r="DL415" s="299">
        <f>+'1次効果'!DL799</f>
        <v>3.2757286945387142E-6</v>
      </c>
      <c r="DM415" s="299">
        <f>+'1次効果'!DM799</f>
        <v>3.488621236691457E-6</v>
      </c>
      <c r="DN415" s="299">
        <f>+'1次効果'!DN799</f>
        <v>1.2567175080165179E-6</v>
      </c>
      <c r="DO415" s="299">
        <f>+'1次効果'!DO799</f>
        <v>1.8021475194943019E-6</v>
      </c>
      <c r="DP415" s="299">
        <f>+'1次効果'!DP799</f>
        <v>1.5467552050001078E-6</v>
      </c>
      <c r="DQ415" s="299">
        <f>+'1次効果'!DQ799</f>
        <v>2.3305394589001861E-6</v>
      </c>
      <c r="DR415" s="299">
        <f>+'1次効果'!DR799</f>
        <v>2.4953247662765591E-6</v>
      </c>
      <c r="DS415" s="299">
        <f>+'1次効果'!DS799</f>
        <v>6.0342636882826163E-6</v>
      </c>
      <c r="DT415" s="299">
        <f>+'1次効果'!DT799</f>
        <v>2.1439875168104142E-6</v>
      </c>
      <c r="DU415" s="299">
        <f>+'1次効果'!DU799</f>
        <v>4.7634306818582864E-6</v>
      </c>
      <c r="DV415" s="299">
        <f>+'1次効果'!DV799</f>
        <v>3.0952097217242776E-6</v>
      </c>
      <c r="DW415" s="299">
        <f>+'1次効果'!DW799</f>
        <v>8.3044968880273996E-7</v>
      </c>
      <c r="DX415" s="299">
        <f>+'1次効果'!DX799</f>
        <v>3.3845453724156749E-6</v>
      </c>
      <c r="DY415" s="299">
        <f>+'1次効果'!DY799</f>
        <v>4.7585673193604568E-6</v>
      </c>
      <c r="DZ415" s="299">
        <f>+'1次効果'!DZ799</f>
        <v>2.8063864566962132E-5</v>
      </c>
      <c r="EA415" s="299">
        <f>+'1次効果'!EA799</f>
        <v>2.1663341595432434E-7</v>
      </c>
      <c r="EB415" s="299">
        <f>+'1次効果'!EB799</f>
        <v>2.3012958041538706E-6</v>
      </c>
      <c r="EC415" s="299">
        <f>+'1次効果'!EC799</f>
        <v>1.9466324699056972E-6</v>
      </c>
      <c r="ED415" s="299">
        <f>+'1次効果'!ED799</f>
        <v>2.5678136081362E-6</v>
      </c>
      <c r="EE415" s="299">
        <f>+'1次効果'!EE799</f>
        <v>1.6687559069442551E-6</v>
      </c>
      <c r="EF415" s="299">
        <f>+'1次効果'!EF799</f>
        <v>1.4203955498842709E-6</v>
      </c>
      <c r="EG415" s="299">
        <f>+'1次効果'!EG799</f>
        <v>5.4574299163758977E-7</v>
      </c>
      <c r="EH415" s="299">
        <f>+'1次効果'!EH799</f>
        <v>4.1576014452873645E-7</v>
      </c>
      <c r="EI415" s="299">
        <f>+'1次効果'!EI799</f>
        <v>3.123912389435902E-7</v>
      </c>
      <c r="EJ415" s="299">
        <f>+'1次効果'!EJ799</f>
        <v>8.2792692048509945E-7</v>
      </c>
      <c r="EK415" s="299">
        <f>+'1次効果'!EK799</f>
        <v>1.2052518782447286E-6</v>
      </c>
      <c r="EL415" s="299">
        <f>+'1次効果'!EL799</f>
        <v>2.4618427846175144E-7</v>
      </c>
      <c r="EM415" s="299">
        <f>+'1次効果'!EM799</f>
        <v>5.7316894761913681E-7</v>
      </c>
      <c r="EN415" s="299">
        <f>+'1次効果'!EN799</f>
        <v>3.7845904072544282E-7</v>
      </c>
      <c r="EO415" s="299">
        <f>+'1次効果'!EO799</f>
        <v>5.3895126643714108E-7</v>
      </c>
      <c r="EP415" s="299">
        <f>+'1次効果'!EP799</f>
        <v>1.778224727316514E-7</v>
      </c>
      <c r="EQ415" s="299">
        <f>+'1次効果'!EQ799</f>
        <v>7.1790376558583418E-8</v>
      </c>
      <c r="ER415" s="299">
        <f>+'1次効果'!ER799</f>
        <v>1.463783186989925E-7</v>
      </c>
      <c r="ES415" s="299">
        <f>+'1次効果'!ES799</f>
        <v>4.8266419157423706E-7</v>
      </c>
      <c r="ET415" s="299">
        <f>+'1次効果'!ET799</f>
        <v>3.910252083959688E-7</v>
      </c>
      <c r="EU415" s="299">
        <f>+'1次効果'!EU799</f>
        <v>7.0711149213633466E-7</v>
      </c>
      <c r="EV415" s="299">
        <f>+'1次効果'!EV799</f>
        <v>4.3247963331562503E-7</v>
      </c>
      <c r="EW415" s="299">
        <f>+'1次効果'!EW799</f>
        <v>4.9391321351327848E-7</v>
      </c>
      <c r="EX415" s="299">
        <f>+'1次効果'!EX799</f>
        <v>1.0406192992929182E-6</v>
      </c>
      <c r="EY415" s="299">
        <f>+'1次効果'!EY799</f>
        <v>2.6510570922684423E-7</v>
      </c>
      <c r="EZ415" s="299">
        <f>+'1次効果'!EZ799</f>
        <v>4.2530047124225088E-7</v>
      </c>
      <c r="FA415" s="299">
        <f>+'1次効果'!FA799</f>
        <v>3.7119852693075103E-7</v>
      </c>
      <c r="FB415" s="299">
        <f>+'1次効果'!FB799</f>
        <v>8.9505115480273351E-7</v>
      </c>
      <c r="FC415" s="299">
        <f>+'1次効果'!FC799</f>
        <v>2.521473779298894E-6</v>
      </c>
      <c r="FD415" s="299">
        <f>+'1次効果'!FD799</f>
        <v>3.3037988886365019E-7</v>
      </c>
      <c r="FE415" s="299">
        <f>+'1次効果'!FE799</f>
        <v>4.3799774741884372E-7</v>
      </c>
      <c r="FF415" s="299">
        <f>+'1次効果'!FF799</f>
        <v>5.7413578974751373E-7</v>
      </c>
      <c r="FG415" s="299">
        <f>+'1次効果'!FG799</f>
        <v>6.8587592589776968E-7</v>
      </c>
      <c r="FH415" s="299">
        <f>+'1次効果'!FH799</f>
        <v>1.7544884813018979E-6</v>
      </c>
      <c r="FI415" s="299">
        <f>+'1次効果'!FI799</f>
        <v>1.0995606133795861E-6</v>
      </c>
      <c r="FJ415" s="299">
        <f>+'1次効果'!FJ799</f>
        <v>6.7014650861284759E-7</v>
      </c>
      <c r="FK415" s="299">
        <f>+'1次効果'!FK799</f>
        <v>1.2601428786998226E-5</v>
      </c>
      <c r="FL415" s="299">
        <f>+'1次効果'!FL799</f>
        <v>9.317734158812691E-6</v>
      </c>
      <c r="FM415" s="299">
        <f>+'1次効果'!FM799</f>
        <v>1.0718430890413015E-6</v>
      </c>
      <c r="FN415" s="299">
        <f>+'1次効果'!FN799</f>
        <v>6.5803203177684635E-7</v>
      </c>
      <c r="FO415" s="299">
        <f>+'1次効果'!FO799</f>
        <v>1.0662478098105101E-6</v>
      </c>
      <c r="FP415" s="299">
        <f>+'1次効果'!FP799</f>
        <v>3.1778196595975518E-6</v>
      </c>
      <c r="FQ415" s="299">
        <f>+'1次効果'!FQ799</f>
        <v>2.5125636949621237E-6</v>
      </c>
      <c r="FR415" s="299">
        <f>+'1次効果'!FR799</f>
        <v>6.7445661192047892E-5</v>
      </c>
      <c r="FS415" s="299">
        <f>+'1次効果'!FS799</f>
        <v>1.2164275492785874E-5</v>
      </c>
      <c r="FT415" s="299">
        <f>+'1次効果'!FT799</f>
        <v>2.5958687293986966E-4</v>
      </c>
      <c r="FU415" s="299">
        <f>+'1次効果'!FU799</f>
        <v>2.6128180423120321E-4</v>
      </c>
      <c r="FV415" s="299">
        <f>+'1次効果'!FV799</f>
        <v>1.83959903754754E-6</v>
      </c>
      <c r="FW415" s="299">
        <f>+'1次効果'!FW799</f>
        <v>1.4962988371977308E-6</v>
      </c>
      <c r="FX415" s="299">
        <f>+'1次効果'!FX799</f>
        <v>9.3724767683695859E-7</v>
      </c>
      <c r="FY415" s="299">
        <f>+'1次効果'!FY799</f>
        <v>3.3018483486528137E-6</v>
      </c>
      <c r="FZ415" s="299">
        <f>+'1次効果'!FZ799</f>
        <v>4.9796765540583184E-6</v>
      </c>
      <c r="GA415" s="299">
        <f>+'1次効果'!GA799</f>
        <v>1.0781440291723126E-6</v>
      </c>
      <c r="GB415" s="299">
        <f>+'1次効果'!GB799</f>
        <v>3.8300853730530177E-6</v>
      </c>
      <c r="GC415" s="299">
        <f>+'1次効果'!GC799</f>
        <v>9.5678882119618947E-4</v>
      </c>
      <c r="GD415" s="299">
        <f>+'1次効果'!GD799</f>
        <v>2.4045009783999682E-3</v>
      </c>
      <c r="GE415" s="299">
        <f>+'1次効果'!GE799</f>
        <v>2.8428281426468358E-5</v>
      </c>
      <c r="GF415" s="299">
        <f>+'1次効果'!GF799</f>
        <v>2.420369975082281E-6</v>
      </c>
      <c r="GG415" s="299">
        <f>+'1次効果'!GG799</f>
        <v>9.9424515607510208E-5</v>
      </c>
      <c r="GH415" s="298">
        <f>+'1次効果'!GH799</f>
        <v>1.5898218446480657E-5</v>
      </c>
      <c r="GI415" s="297">
        <f>+'1次効果'!GI799</f>
        <v>5.3792370827008365E-6</v>
      </c>
    </row>
    <row r="416" spans="2:191" s="148" customFormat="1">
      <c r="B416" s="277" t="str">
        <f>+'1次効果'!B413</f>
        <v>1119</v>
      </c>
      <c r="C416" s="340" t="str">
        <f>+'1次効果'!C413</f>
        <v>その他の食料品</v>
      </c>
      <c r="D416" s="354">
        <f>+'1次効果'!D800</f>
        <v>3.5733849841292853E-6</v>
      </c>
      <c r="E416" s="299">
        <f>+'1次効果'!E800</f>
        <v>6.1455602956624684E-6</v>
      </c>
      <c r="F416" s="299">
        <f>+'1次効果'!F800</f>
        <v>2.8504021283158704E-6</v>
      </c>
      <c r="G416" s="299">
        <f>+'1次効果'!G800</f>
        <v>2.231234594264826E-6</v>
      </c>
      <c r="H416" s="299">
        <f>+'1次効果'!H800</f>
        <v>1.1828116674669833E-5</v>
      </c>
      <c r="I416" s="299">
        <f>+'1次効果'!I800</f>
        <v>1.0874256830386756E-6</v>
      </c>
      <c r="J416" s="299">
        <f>+'1次効果'!J800</f>
        <v>9.8136515406023819E-4</v>
      </c>
      <c r="K416" s="299">
        <f>+'1次効果'!K800</f>
        <v>1.2379575862259389E-5</v>
      </c>
      <c r="L416" s="299">
        <f>+'1次効果'!L800</f>
        <v>4.0355106204059681E-8</v>
      </c>
      <c r="M416" s="299">
        <f>+'1次効果'!M800</f>
        <v>3.0185248596004518E-7</v>
      </c>
      <c r="N416" s="299">
        <f>+'1次効果'!N800</f>
        <v>4.6801195875525812E-3</v>
      </c>
      <c r="O416" s="299">
        <f>+'1次効果'!O800</f>
        <v>4.4162186687249138E-4</v>
      </c>
      <c r="P416" s="299">
        <f>+'1次効果'!P800</f>
        <v>2.8752518752650695E-6</v>
      </c>
      <c r="Q416" s="299">
        <f>+'1次効果'!Q800</f>
        <v>0</v>
      </c>
      <c r="R416" s="299">
        <f>+'1次効果'!R800</f>
        <v>0</v>
      </c>
      <c r="S416" s="299">
        <f>+'1次効果'!S800</f>
        <v>1.1629389139733951E-7</v>
      </c>
      <c r="T416" s="299">
        <f>+'1次効果'!T800</f>
        <v>1.0885172863175428E-7</v>
      </c>
      <c r="U416" s="299">
        <f>+'1次効果'!U800</f>
        <v>5.0673104507406802E-4</v>
      </c>
      <c r="V416" s="299">
        <f>+'1次効果'!V800</f>
        <v>1.6429158989346058E-3</v>
      </c>
      <c r="W416" s="299">
        <f>+'1次効果'!W800</f>
        <v>4.7638542604757457E-4</v>
      </c>
      <c r="X416" s="299">
        <f>+'1次効果'!X800</f>
        <v>2.135242123400018E-6</v>
      </c>
      <c r="Y416" s="299">
        <f>+'1次効果'!Y800</f>
        <v>1.5231060166163136E-2</v>
      </c>
      <c r="Z416" s="299">
        <f>+'1次効果'!Z800</f>
        <v>8.983150598355047E-5</v>
      </c>
      <c r="AA416" s="299">
        <f>+'1次効果'!AA800</f>
        <v>1.9910725978081645E-3</v>
      </c>
      <c r="AB416" s="299">
        <f>+'1次効果'!AB800</f>
        <v>1.0152327598417028</v>
      </c>
      <c r="AC416" s="299">
        <f>+'1次効果'!AC800</f>
        <v>1.0095247302770052E-3</v>
      </c>
      <c r="AD416" s="299">
        <f>+'1次効果'!AD800</f>
        <v>6.4259767244122533E-5</v>
      </c>
      <c r="AE416" s="299">
        <f>+'1次効果'!AE800</f>
        <v>2.035577465859689E-4</v>
      </c>
      <c r="AF416" s="299">
        <f>+'1次効果'!AF800</f>
        <v>0</v>
      </c>
      <c r="AG416" s="299">
        <f>+'1次効果'!AG800</f>
        <v>4.2051312134304708E-6</v>
      </c>
      <c r="AH416" s="299">
        <f>+'1次効果'!AH800</f>
        <v>1.0129500499470475E-6</v>
      </c>
      <c r="AI416" s="299">
        <f>+'1次効果'!AI800</f>
        <v>3.2520632639923901E-8</v>
      </c>
      <c r="AJ416" s="299">
        <f>+'1次効果'!AJ800</f>
        <v>2.9417558247323749E-7</v>
      </c>
      <c r="AK416" s="299">
        <f>+'1次効果'!AK800</f>
        <v>2.2426769124396146E-6</v>
      </c>
      <c r="AL416" s="299">
        <f>+'1次効果'!AL800</f>
        <v>1.9452367864389189E-7</v>
      </c>
      <c r="AM416" s="299">
        <f>+'1次効果'!AM800</f>
        <v>1.6369605397055562E-7</v>
      </c>
      <c r="AN416" s="299">
        <f>+'1次効果'!AN800</f>
        <v>4.2492496268842958E-6</v>
      </c>
      <c r="AO416" s="299">
        <f>+'1次効果'!AO800</f>
        <v>1.469875869654027E-7</v>
      </c>
      <c r="AP416" s="299">
        <f>+'1次効果'!AP800</f>
        <v>5.8073650973887674E-6</v>
      </c>
      <c r="AQ416" s="299">
        <f>+'1次効果'!AQ800</f>
        <v>1.1150095974930746E-7</v>
      </c>
      <c r="AR416" s="299">
        <f>+'1次効果'!AR800</f>
        <v>0</v>
      </c>
      <c r="AS416" s="299">
        <f>+'1次効果'!AS800</f>
        <v>1.8280485070849837E-6</v>
      </c>
      <c r="AT416" s="299">
        <f>+'1次効果'!AT800</f>
        <v>7.882296079854455E-7</v>
      </c>
      <c r="AU416" s="299">
        <f>+'1次効果'!AU800</f>
        <v>6.9003236409647297E-8</v>
      </c>
      <c r="AV416" s="299">
        <f>+'1次効果'!AV800</f>
        <v>1.0766993077627419E-7</v>
      </c>
      <c r="AW416" s="299">
        <f>+'1次効果'!AW800</f>
        <v>1.2063978687154178E-7</v>
      </c>
      <c r="AX416" s="299">
        <f>+'1次効果'!AX800</f>
        <v>6.123532004245306E-7</v>
      </c>
      <c r="AY416" s="299">
        <f>+'1次効果'!AY800</f>
        <v>9.8513006474791943E-8</v>
      </c>
      <c r="AZ416" s="299">
        <f>+'1次効果'!AZ800</f>
        <v>7.6517639419005293E-7</v>
      </c>
      <c r="BA416" s="299">
        <f>+'1次効果'!BA800</f>
        <v>1.6550637891512186E-8</v>
      </c>
      <c r="BB416" s="299">
        <f>+'1次効果'!BB800</f>
        <v>6.8342514873266037E-8</v>
      </c>
      <c r="BC416" s="299">
        <f>+'1次効果'!BC800</f>
        <v>1.4165542022226483E-7</v>
      </c>
      <c r="BD416" s="299">
        <f>+'1次効果'!BD800</f>
        <v>3.6823250802962394E-6</v>
      </c>
      <c r="BE416" s="299">
        <f>+'1次効果'!BE800</f>
        <v>9.2303611262914086E-8</v>
      </c>
      <c r="BF416" s="299">
        <f>+'1次効果'!BF800</f>
        <v>1.0221022997267044E-7</v>
      </c>
      <c r="BG416" s="299">
        <f>+'1次効果'!BG800</f>
        <v>2.7554779248943962E-6</v>
      </c>
      <c r="BH416" s="299">
        <f>+'1次効果'!BH800</f>
        <v>1.2068054113584194E-5</v>
      </c>
      <c r="BI416" s="299">
        <f>+'1次効果'!BI800</f>
        <v>3.1306851330752709E-6</v>
      </c>
      <c r="BJ416" s="299">
        <f>+'1次効果'!BJ800</f>
        <v>1.3826708518634618E-7</v>
      </c>
      <c r="BK416" s="299">
        <f>+'1次効果'!BK800</f>
        <v>2.2684327133449569E-7</v>
      </c>
      <c r="BL416" s="299">
        <f>+'1次効果'!BL800</f>
        <v>7.0747910655965243E-6</v>
      </c>
      <c r="BM416" s="299">
        <f>+'1次効果'!BM800</f>
        <v>7.9832149158802896E-9</v>
      </c>
      <c r="BN416" s="299">
        <f>+'1次効果'!BN800</f>
        <v>2.2632204692440786E-7</v>
      </c>
      <c r="BO416" s="299">
        <f>+'1次効果'!BO800</f>
        <v>8.2037388101065483E-8</v>
      </c>
      <c r="BP416" s="299">
        <f>+'1次効果'!BP800</f>
        <v>1.516618712058841E-7</v>
      </c>
      <c r="BQ416" s="299">
        <f>+'1次効果'!BQ800</f>
        <v>1.4389608685318344E-7</v>
      </c>
      <c r="BR416" s="299">
        <f>+'1次効果'!BR800</f>
        <v>0</v>
      </c>
      <c r="BS416" s="299">
        <f>+'1次効果'!BS800</f>
        <v>1.1657153476842322E-7</v>
      </c>
      <c r="BT416" s="299">
        <f>+'1次効果'!BT800</f>
        <v>1.7780879792366805E-7</v>
      </c>
      <c r="BU416" s="299">
        <f>+'1次効果'!BU800</f>
        <v>1.1401263474615096E-7</v>
      </c>
      <c r="BV416" s="299">
        <f>+'1次効果'!BV800</f>
        <v>3.5335209246999824E-7</v>
      </c>
      <c r="BW416" s="299">
        <f>+'1次効果'!BW800</f>
        <v>5.7253264366716895E-7</v>
      </c>
      <c r="BX416" s="299">
        <f>+'1次効果'!BX800</f>
        <v>4.4137312838654725E-7</v>
      </c>
      <c r="BY416" s="299">
        <f>+'1次効果'!BY800</f>
        <v>0</v>
      </c>
      <c r="BZ416" s="299">
        <f>+'1次効果'!BZ800</f>
        <v>0</v>
      </c>
      <c r="CA416" s="299">
        <f>+'1次効果'!CA800</f>
        <v>1.540751347081947E-8</v>
      </c>
      <c r="CB416" s="299">
        <f>+'1次効果'!CB800</f>
        <v>3.0847125697027365E-8</v>
      </c>
      <c r="CC416" s="299">
        <f>+'1次効果'!CC800</f>
        <v>3.525315867604313E-8</v>
      </c>
      <c r="CD416" s="299">
        <f>+'1次効果'!CD800</f>
        <v>1.0916451093404463E-7</v>
      </c>
      <c r="CE416" s="299">
        <f>+'1次効果'!CE800</f>
        <v>6.3452020874280049E-8</v>
      </c>
      <c r="CF416" s="299">
        <f>+'1次効果'!CF800</f>
        <v>5.1135844082516519E-8</v>
      </c>
      <c r="CG416" s="299">
        <f>+'1次効果'!CG800</f>
        <v>0</v>
      </c>
      <c r="CH416" s="299">
        <f>+'1次効果'!CH800</f>
        <v>1.2958931524292239E-7</v>
      </c>
      <c r="CI416" s="299">
        <f>+'1次効果'!CI800</f>
        <v>7.8943071715664464E-8</v>
      </c>
      <c r="CJ416" s="299">
        <f>+'1次効果'!CJ800</f>
        <v>5.7577531343432328E-8</v>
      </c>
      <c r="CK416" s="299">
        <f>+'1次効果'!CK800</f>
        <v>5.0583272754057705E-8</v>
      </c>
      <c r="CL416" s="299">
        <f>+'1次効果'!CL800</f>
        <v>2.8039553092902803E-8</v>
      </c>
      <c r="CM416" s="299">
        <f>+'1次効果'!CM800</f>
        <v>6.6667322618475811E-8</v>
      </c>
      <c r="CN416" s="299">
        <f>+'1次効果'!CN800</f>
        <v>2.7029905064805287E-8</v>
      </c>
      <c r="CO416" s="299">
        <f>+'1次効果'!CO800</f>
        <v>1.1047193588950816E-7</v>
      </c>
      <c r="CP416" s="299">
        <f>+'1次効果'!CP800</f>
        <v>1.2639484430102064E-7</v>
      </c>
      <c r="CQ416" s="299">
        <f>+'1次効果'!CQ800</f>
        <v>1.3304868122786928E-7</v>
      </c>
      <c r="CR416" s="299">
        <f>+'1次効果'!CR800</f>
        <v>9.6294914492402006E-8</v>
      </c>
      <c r="CS416" s="299">
        <f>+'1次効果'!CS800</f>
        <v>6.7306494838073442E-8</v>
      </c>
      <c r="CT416" s="299">
        <f>+'1次効果'!CT800</f>
        <v>7.9467177599468364E-8</v>
      </c>
      <c r="CU416" s="299">
        <f>+'1次効果'!CU800</f>
        <v>9.2278714136470412E-8</v>
      </c>
      <c r="CV416" s="299">
        <f>+'1次効果'!CV800</f>
        <v>1.3680042865377147E-7</v>
      </c>
      <c r="CW416" s="299">
        <f>+'1次効果'!CW800</f>
        <v>2.6070919973845599E-7</v>
      </c>
      <c r="CX416" s="299">
        <f>+'1次効果'!CX800</f>
        <v>1.1618355235129437E-7</v>
      </c>
      <c r="CY416" s="299">
        <f>+'1次効果'!CY800</f>
        <v>7.7128952403137218E-8</v>
      </c>
      <c r="CZ416" s="299">
        <f>+'1次効果'!CZ800</f>
        <v>8.2465689749882558E-8</v>
      </c>
      <c r="DA416" s="299">
        <f>+'1次効果'!DA800</f>
        <v>1.7055664500053397E-7</v>
      </c>
      <c r="DB416" s="299">
        <f>+'1次効果'!DB800</f>
        <v>1.1253785387127104E-7</v>
      </c>
      <c r="DC416" s="299">
        <f>+'1次効果'!DC800</f>
        <v>5.1501505950001374E-8</v>
      </c>
      <c r="DD416" s="299">
        <f>+'1次効果'!DD800</f>
        <v>6.0506745670004043E-8</v>
      </c>
      <c r="DE416" s="299">
        <f>+'1次効果'!DE800</f>
        <v>1.9973209168767414E-8</v>
      </c>
      <c r="DF416" s="299">
        <f>+'1次効果'!DF800</f>
        <v>0</v>
      </c>
      <c r="DG416" s="299">
        <f>+'1次効果'!DG800</f>
        <v>9.350922183304015E-8</v>
      </c>
      <c r="DH416" s="299">
        <f>+'1次効果'!DH800</f>
        <v>8.7647055653608029E-8</v>
      </c>
      <c r="DI416" s="299">
        <f>+'1次効果'!DI800</f>
        <v>1.1404604810800078E-7</v>
      </c>
      <c r="DJ416" s="299">
        <f>+'1次効果'!DJ800</f>
        <v>9.3464359816012484E-8</v>
      </c>
      <c r="DK416" s="299">
        <f>+'1次効果'!DK800</f>
        <v>5.2584387918061296E-8</v>
      </c>
      <c r="DL416" s="299">
        <f>+'1次効果'!DL800</f>
        <v>7.8478293539647987E-8</v>
      </c>
      <c r="DM416" s="299">
        <f>+'1次効果'!DM800</f>
        <v>1.115836214602377E-7</v>
      </c>
      <c r="DN416" s="299">
        <f>+'1次効果'!DN800</f>
        <v>5.1774518374109529E-8</v>
      </c>
      <c r="DO416" s="299">
        <f>+'1次効果'!DO800</f>
        <v>9.4769087817211171E-8</v>
      </c>
      <c r="DP416" s="299">
        <f>+'1次効果'!DP800</f>
        <v>5.3667082802881646E-8</v>
      </c>
      <c r="DQ416" s="299">
        <f>+'1次効果'!DQ800</f>
        <v>5.2638436046824773E-8</v>
      </c>
      <c r="DR416" s="299">
        <f>+'1次効果'!DR800</f>
        <v>7.8138893307291382E-8</v>
      </c>
      <c r="DS416" s="299">
        <f>+'1次効果'!DS800</f>
        <v>3.6307468011879544E-8</v>
      </c>
      <c r="DT416" s="299">
        <f>+'1次効果'!DT800</f>
        <v>5.0209210355228066E-8</v>
      </c>
      <c r="DU416" s="299">
        <f>+'1次効果'!DU800</f>
        <v>7.978787277980811E-8</v>
      </c>
      <c r="DV416" s="299">
        <f>+'1次効果'!DV800</f>
        <v>9.0623590786129703E-8</v>
      </c>
      <c r="DW416" s="299">
        <f>+'1次効果'!DW800</f>
        <v>9.987492171708645E-8</v>
      </c>
      <c r="DX416" s="299">
        <f>+'1次効果'!DX800</f>
        <v>1.2785715749715664E-7</v>
      </c>
      <c r="DY416" s="299">
        <f>+'1次効果'!DY800</f>
        <v>1.1659735096577603E-6</v>
      </c>
      <c r="DZ416" s="299">
        <f>+'1次効果'!DZ800</f>
        <v>7.1536505940439423E-6</v>
      </c>
      <c r="EA416" s="299">
        <f>+'1次効果'!EA800</f>
        <v>3.653503756622712E-7</v>
      </c>
      <c r="EB416" s="299">
        <f>+'1次効果'!EB800</f>
        <v>1.6990222612715932E-7</v>
      </c>
      <c r="EC416" s="299">
        <f>+'1次効果'!EC800</f>
        <v>2.144063323868363E-7</v>
      </c>
      <c r="ED416" s="299">
        <f>+'1次効果'!ED800</f>
        <v>2.234493032510866E-7</v>
      </c>
      <c r="EE416" s="299">
        <f>+'1次効果'!EE800</f>
        <v>2.7465359610311558E-7</v>
      </c>
      <c r="EF416" s="299">
        <f>+'1次効果'!EF800</f>
        <v>2.4565723211838541E-7</v>
      </c>
      <c r="EG416" s="299">
        <f>+'1次効果'!EG800</f>
        <v>6.7314188382273311E-8</v>
      </c>
      <c r="EH416" s="299">
        <f>+'1次効果'!EH800</f>
        <v>4.8599081041367673E-8</v>
      </c>
      <c r="EI416" s="299">
        <f>+'1次効果'!EI800</f>
        <v>8.1795157705300737E-8</v>
      </c>
      <c r="EJ416" s="299">
        <f>+'1次効果'!EJ800</f>
        <v>1.4932211657259402E-7</v>
      </c>
      <c r="EK416" s="299">
        <f>+'1次効果'!EK800</f>
        <v>2.489693899694307E-8</v>
      </c>
      <c r="EL416" s="299">
        <f>+'1次効果'!EL800</f>
        <v>1.4094659353695804E-7</v>
      </c>
      <c r="EM416" s="299">
        <f>+'1次効果'!EM800</f>
        <v>2.3007986062398612E-7</v>
      </c>
      <c r="EN416" s="299">
        <f>+'1次効果'!EN800</f>
        <v>6.6183584872889732E-8</v>
      </c>
      <c r="EO416" s="299">
        <f>+'1次効果'!EO800</f>
        <v>1.3064021324689786E-7</v>
      </c>
      <c r="EP416" s="299">
        <f>+'1次効果'!EP800</f>
        <v>1.499533150576395E-7</v>
      </c>
      <c r="EQ416" s="299">
        <f>+'1次効果'!EQ800</f>
        <v>5.1633816855922848E-8</v>
      </c>
      <c r="ER416" s="299">
        <f>+'1次効果'!ER800</f>
        <v>1.1308331362953016E-7</v>
      </c>
      <c r="ES416" s="299">
        <f>+'1次効果'!ES800</f>
        <v>1.5944578917087716E-7</v>
      </c>
      <c r="ET416" s="299">
        <f>+'1次効果'!ET800</f>
        <v>1.3803755344856636E-7</v>
      </c>
      <c r="EU416" s="299">
        <f>+'1次効果'!EU800</f>
        <v>9.45616234696262E-8</v>
      </c>
      <c r="EV416" s="299">
        <f>+'1次効果'!EV800</f>
        <v>9.3119661815650301E-8</v>
      </c>
      <c r="EW416" s="299">
        <f>+'1次効果'!EW800</f>
        <v>3.7446201690117001E-8</v>
      </c>
      <c r="EX416" s="299">
        <f>+'1次効果'!EX800</f>
        <v>1.0430400081252605E-7</v>
      </c>
      <c r="EY416" s="299">
        <f>+'1次効果'!EY800</f>
        <v>1.2261418716453486E-7</v>
      </c>
      <c r="EZ416" s="299">
        <f>+'1次効果'!EZ800</f>
        <v>1.5519074255734918E-7</v>
      </c>
      <c r="FA416" s="299">
        <f>+'1次効果'!FA800</f>
        <v>5.6727879284959944E-8</v>
      </c>
      <c r="FB416" s="299">
        <f>+'1次効果'!FB800</f>
        <v>1.739271165013428E-7</v>
      </c>
      <c r="FC416" s="299">
        <f>+'1次効果'!FC800</f>
        <v>1.4641215811919648E-7</v>
      </c>
      <c r="FD416" s="299">
        <f>+'1次効果'!FD800</f>
        <v>5.7855993134508177E-8</v>
      </c>
      <c r="FE416" s="299">
        <f>+'1次効果'!FE800</f>
        <v>5.7270926522121035E-8</v>
      </c>
      <c r="FF416" s="299">
        <f>+'1次効果'!FF800</f>
        <v>1.6692208796772693E-7</v>
      </c>
      <c r="FG416" s="299">
        <f>+'1次効果'!FG800</f>
        <v>3.3428711329541795E-7</v>
      </c>
      <c r="FH416" s="299">
        <f>+'1次効果'!FH800</f>
        <v>1.7379619916900583E-6</v>
      </c>
      <c r="FI416" s="299">
        <f>+'1次効果'!FI800</f>
        <v>4.0405145538265492E-7</v>
      </c>
      <c r="FJ416" s="299">
        <f>+'1次効果'!FJ800</f>
        <v>2.557690373425159E-7</v>
      </c>
      <c r="FK416" s="299">
        <f>+'1次効果'!FK800</f>
        <v>1.0664177228895167E-6</v>
      </c>
      <c r="FL416" s="299">
        <f>+'1次効果'!FL800</f>
        <v>1.5984704741367326E-5</v>
      </c>
      <c r="FM416" s="299">
        <f>+'1次効果'!FM800</f>
        <v>1.7362677975296788E-5</v>
      </c>
      <c r="FN416" s="299">
        <f>+'1次効果'!FN800</f>
        <v>1.6407017422804971E-7</v>
      </c>
      <c r="FO416" s="299">
        <f>+'1次効果'!FO800</f>
        <v>2.9147820138352154E-7</v>
      </c>
      <c r="FP416" s="299">
        <f>+'1次効果'!FP800</f>
        <v>2.3808215070059266E-6</v>
      </c>
      <c r="FQ416" s="299">
        <f>+'1次効果'!FQ800</f>
        <v>1.2912059229981234E-6</v>
      </c>
      <c r="FR416" s="299">
        <f>+'1次効果'!FR800</f>
        <v>1.1785838457330264E-4</v>
      </c>
      <c r="FS416" s="299">
        <f>+'1次効果'!FS800</f>
        <v>2.216216105628984E-7</v>
      </c>
      <c r="FT416" s="299">
        <f>+'1次効果'!FT800</f>
        <v>7.6025315611209245E-4</v>
      </c>
      <c r="FU416" s="299">
        <f>+'1次効果'!FU800</f>
        <v>7.0080822731583806E-4</v>
      </c>
      <c r="FV416" s="299">
        <f>+'1次効果'!FV800</f>
        <v>1.9322319895231383E-6</v>
      </c>
      <c r="FW416" s="299">
        <f>+'1次効果'!FW800</f>
        <v>2.8023023471729637E-7</v>
      </c>
      <c r="FX416" s="299">
        <f>+'1次効果'!FX800</f>
        <v>5.8057623484459241E-7</v>
      </c>
      <c r="FY416" s="299">
        <f>+'1次効果'!FY800</f>
        <v>9.6267644335029101E-7</v>
      </c>
      <c r="FZ416" s="299">
        <f>+'1次効果'!FZ800</f>
        <v>1.3000365019084349E-7</v>
      </c>
      <c r="GA416" s="299">
        <f>+'1次効果'!GA800</f>
        <v>2.1427547327561719E-7</v>
      </c>
      <c r="GB416" s="299">
        <f>+'1次効果'!GB800</f>
        <v>2.9491236551014273E-7</v>
      </c>
      <c r="GC416" s="299">
        <f>+'1次効果'!GC800</f>
        <v>2.5850968463996945E-3</v>
      </c>
      <c r="GD416" s="299">
        <f>+'1次効果'!GD800</f>
        <v>4.8462554269872267E-3</v>
      </c>
      <c r="GE416" s="299">
        <f>+'1次効果'!GE800</f>
        <v>3.7223974830375908E-7</v>
      </c>
      <c r="GF416" s="299">
        <f>+'1次効果'!GF800</f>
        <v>6.4665429057388577E-7</v>
      </c>
      <c r="GG416" s="299">
        <f>+'1次効果'!GG800</f>
        <v>2.7145181644603738E-4</v>
      </c>
      <c r="GH416" s="298">
        <f>+'1次効果'!GH800</f>
        <v>4.3870672482636928E-7</v>
      </c>
      <c r="GI416" s="297">
        <f>+'1次効果'!GI800</f>
        <v>5.4447395017928192E-6</v>
      </c>
    </row>
    <row r="417" spans="2:191" s="148" customFormat="1">
      <c r="B417" s="277" t="str">
        <f>+'1次効果'!B414</f>
        <v>1121</v>
      </c>
      <c r="C417" s="340" t="str">
        <f>+'1次効果'!C414</f>
        <v>酒類</v>
      </c>
      <c r="D417" s="354">
        <f>+'1次効果'!D801</f>
        <v>0</v>
      </c>
      <c r="E417" s="299">
        <f>+'1次効果'!E801</f>
        <v>0</v>
      </c>
      <c r="F417" s="299">
        <f>+'1次効果'!F801</f>
        <v>0</v>
      </c>
      <c r="G417" s="299">
        <f>+'1次効果'!G801</f>
        <v>0</v>
      </c>
      <c r="H417" s="299">
        <f>+'1次効果'!H801</f>
        <v>0</v>
      </c>
      <c r="I417" s="299">
        <f>+'1次効果'!I801</f>
        <v>0</v>
      </c>
      <c r="J417" s="299">
        <f>+'1次効果'!J801</f>
        <v>0</v>
      </c>
      <c r="K417" s="299">
        <f>+'1次効果'!K801</f>
        <v>0</v>
      </c>
      <c r="L417" s="299">
        <f>+'1次効果'!L801</f>
        <v>0</v>
      </c>
      <c r="M417" s="299">
        <f>+'1次効果'!M801</f>
        <v>0</v>
      </c>
      <c r="N417" s="299">
        <f>+'1次効果'!N801</f>
        <v>0</v>
      </c>
      <c r="O417" s="299">
        <f>+'1次効果'!O801</f>
        <v>0</v>
      </c>
      <c r="P417" s="299">
        <f>+'1次効果'!P801</f>
        <v>0</v>
      </c>
      <c r="Q417" s="299">
        <f>+'1次効果'!Q801</f>
        <v>0</v>
      </c>
      <c r="R417" s="299">
        <f>+'1次効果'!R801</f>
        <v>0</v>
      </c>
      <c r="S417" s="299">
        <f>+'1次効果'!S801</f>
        <v>0</v>
      </c>
      <c r="T417" s="299">
        <f>+'1次効果'!T801</f>
        <v>0</v>
      </c>
      <c r="U417" s="299">
        <f>+'1次効果'!U801</f>
        <v>0</v>
      </c>
      <c r="V417" s="299">
        <f>+'1次効果'!V801</f>
        <v>0</v>
      </c>
      <c r="W417" s="299">
        <f>+'1次効果'!W801</f>
        <v>0</v>
      </c>
      <c r="X417" s="299">
        <f>+'1次効果'!X801</f>
        <v>0</v>
      </c>
      <c r="Y417" s="299">
        <f>+'1次効果'!Y801</f>
        <v>0</v>
      </c>
      <c r="Z417" s="299">
        <f>+'1次効果'!Z801</f>
        <v>0</v>
      </c>
      <c r="AA417" s="299">
        <f>+'1次効果'!AA801</f>
        <v>0</v>
      </c>
      <c r="AB417" s="299">
        <f>+'1次効果'!AB801</f>
        <v>0</v>
      </c>
      <c r="AC417" s="299">
        <f>+'1次効果'!AC801</f>
        <v>1</v>
      </c>
      <c r="AD417" s="299">
        <f>+'1次効果'!AD801</f>
        <v>0</v>
      </c>
      <c r="AE417" s="299">
        <f>+'1次効果'!AE801</f>
        <v>0</v>
      </c>
      <c r="AF417" s="299">
        <f>+'1次効果'!AF801</f>
        <v>0</v>
      </c>
      <c r="AG417" s="299">
        <f>+'1次効果'!AG801</f>
        <v>0</v>
      </c>
      <c r="AH417" s="299">
        <f>+'1次効果'!AH801</f>
        <v>0</v>
      </c>
      <c r="AI417" s="299">
        <f>+'1次効果'!AI801</f>
        <v>0</v>
      </c>
      <c r="AJ417" s="299">
        <f>+'1次効果'!AJ801</f>
        <v>0</v>
      </c>
      <c r="AK417" s="299">
        <f>+'1次効果'!AK801</f>
        <v>0</v>
      </c>
      <c r="AL417" s="299">
        <f>+'1次効果'!AL801</f>
        <v>0</v>
      </c>
      <c r="AM417" s="299">
        <f>+'1次効果'!AM801</f>
        <v>0</v>
      </c>
      <c r="AN417" s="299">
        <f>+'1次効果'!AN801</f>
        <v>0</v>
      </c>
      <c r="AO417" s="299">
        <f>+'1次効果'!AO801</f>
        <v>0</v>
      </c>
      <c r="AP417" s="299">
        <f>+'1次効果'!AP801</f>
        <v>0</v>
      </c>
      <c r="AQ417" s="299">
        <f>+'1次効果'!AQ801</f>
        <v>0</v>
      </c>
      <c r="AR417" s="299">
        <f>+'1次効果'!AR801</f>
        <v>0</v>
      </c>
      <c r="AS417" s="299">
        <f>+'1次効果'!AS801</f>
        <v>0</v>
      </c>
      <c r="AT417" s="299">
        <f>+'1次効果'!AT801</f>
        <v>0</v>
      </c>
      <c r="AU417" s="299">
        <f>+'1次効果'!AU801</f>
        <v>0</v>
      </c>
      <c r="AV417" s="299">
        <f>+'1次効果'!AV801</f>
        <v>0</v>
      </c>
      <c r="AW417" s="299">
        <f>+'1次効果'!AW801</f>
        <v>0</v>
      </c>
      <c r="AX417" s="299">
        <f>+'1次効果'!AX801</f>
        <v>0</v>
      </c>
      <c r="AY417" s="299">
        <f>+'1次効果'!AY801</f>
        <v>0</v>
      </c>
      <c r="AZ417" s="299">
        <f>+'1次効果'!AZ801</f>
        <v>0</v>
      </c>
      <c r="BA417" s="299">
        <f>+'1次効果'!BA801</f>
        <v>0</v>
      </c>
      <c r="BB417" s="299">
        <f>+'1次効果'!BB801</f>
        <v>0</v>
      </c>
      <c r="BC417" s="299">
        <f>+'1次効果'!BC801</f>
        <v>0</v>
      </c>
      <c r="BD417" s="299">
        <f>+'1次効果'!BD801</f>
        <v>0</v>
      </c>
      <c r="BE417" s="299">
        <f>+'1次効果'!BE801</f>
        <v>0</v>
      </c>
      <c r="BF417" s="299">
        <f>+'1次効果'!BF801</f>
        <v>0</v>
      </c>
      <c r="BG417" s="299">
        <f>+'1次効果'!BG801</f>
        <v>0</v>
      </c>
      <c r="BH417" s="299">
        <f>+'1次効果'!BH801</f>
        <v>0</v>
      </c>
      <c r="BI417" s="299">
        <f>+'1次効果'!BI801</f>
        <v>0</v>
      </c>
      <c r="BJ417" s="299">
        <f>+'1次効果'!BJ801</f>
        <v>0</v>
      </c>
      <c r="BK417" s="299">
        <f>+'1次効果'!BK801</f>
        <v>0</v>
      </c>
      <c r="BL417" s="299">
        <f>+'1次効果'!BL801</f>
        <v>0</v>
      </c>
      <c r="BM417" s="299">
        <f>+'1次効果'!BM801</f>
        <v>0</v>
      </c>
      <c r="BN417" s="299">
        <f>+'1次効果'!BN801</f>
        <v>0</v>
      </c>
      <c r="BO417" s="299">
        <f>+'1次効果'!BO801</f>
        <v>0</v>
      </c>
      <c r="BP417" s="299">
        <f>+'1次効果'!BP801</f>
        <v>0</v>
      </c>
      <c r="BQ417" s="299">
        <f>+'1次効果'!BQ801</f>
        <v>0</v>
      </c>
      <c r="BR417" s="299">
        <f>+'1次効果'!BR801</f>
        <v>0</v>
      </c>
      <c r="BS417" s="299">
        <f>+'1次効果'!BS801</f>
        <v>0</v>
      </c>
      <c r="BT417" s="299">
        <f>+'1次効果'!BT801</f>
        <v>0</v>
      </c>
      <c r="BU417" s="299">
        <f>+'1次効果'!BU801</f>
        <v>0</v>
      </c>
      <c r="BV417" s="299">
        <f>+'1次効果'!BV801</f>
        <v>0</v>
      </c>
      <c r="BW417" s="299">
        <f>+'1次効果'!BW801</f>
        <v>0</v>
      </c>
      <c r="BX417" s="299">
        <f>+'1次効果'!BX801</f>
        <v>0</v>
      </c>
      <c r="BY417" s="299">
        <f>+'1次効果'!BY801</f>
        <v>0</v>
      </c>
      <c r="BZ417" s="299">
        <f>+'1次効果'!BZ801</f>
        <v>0</v>
      </c>
      <c r="CA417" s="299">
        <f>+'1次効果'!CA801</f>
        <v>0</v>
      </c>
      <c r="CB417" s="299">
        <f>+'1次効果'!CB801</f>
        <v>0</v>
      </c>
      <c r="CC417" s="299">
        <f>+'1次効果'!CC801</f>
        <v>0</v>
      </c>
      <c r="CD417" s="299">
        <f>+'1次効果'!CD801</f>
        <v>0</v>
      </c>
      <c r="CE417" s="299">
        <f>+'1次効果'!CE801</f>
        <v>0</v>
      </c>
      <c r="CF417" s="299">
        <f>+'1次効果'!CF801</f>
        <v>0</v>
      </c>
      <c r="CG417" s="299">
        <f>+'1次効果'!CG801</f>
        <v>0</v>
      </c>
      <c r="CH417" s="299">
        <f>+'1次効果'!CH801</f>
        <v>0</v>
      </c>
      <c r="CI417" s="299">
        <f>+'1次効果'!CI801</f>
        <v>0</v>
      </c>
      <c r="CJ417" s="299">
        <f>+'1次効果'!CJ801</f>
        <v>0</v>
      </c>
      <c r="CK417" s="299">
        <f>+'1次効果'!CK801</f>
        <v>0</v>
      </c>
      <c r="CL417" s="299">
        <f>+'1次効果'!CL801</f>
        <v>0</v>
      </c>
      <c r="CM417" s="299">
        <f>+'1次効果'!CM801</f>
        <v>0</v>
      </c>
      <c r="CN417" s="299">
        <f>+'1次効果'!CN801</f>
        <v>0</v>
      </c>
      <c r="CO417" s="299">
        <f>+'1次効果'!CO801</f>
        <v>0</v>
      </c>
      <c r="CP417" s="299">
        <f>+'1次効果'!CP801</f>
        <v>0</v>
      </c>
      <c r="CQ417" s="299">
        <f>+'1次効果'!CQ801</f>
        <v>0</v>
      </c>
      <c r="CR417" s="299">
        <f>+'1次効果'!CR801</f>
        <v>0</v>
      </c>
      <c r="CS417" s="299">
        <f>+'1次効果'!CS801</f>
        <v>0</v>
      </c>
      <c r="CT417" s="299">
        <f>+'1次効果'!CT801</f>
        <v>0</v>
      </c>
      <c r="CU417" s="299">
        <f>+'1次効果'!CU801</f>
        <v>0</v>
      </c>
      <c r="CV417" s="299">
        <f>+'1次効果'!CV801</f>
        <v>0</v>
      </c>
      <c r="CW417" s="299">
        <f>+'1次効果'!CW801</f>
        <v>0</v>
      </c>
      <c r="CX417" s="299">
        <f>+'1次効果'!CX801</f>
        <v>0</v>
      </c>
      <c r="CY417" s="299">
        <f>+'1次効果'!CY801</f>
        <v>0</v>
      </c>
      <c r="CZ417" s="299">
        <f>+'1次効果'!CZ801</f>
        <v>0</v>
      </c>
      <c r="DA417" s="299">
        <f>+'1次効果'!DA801</f>
        <v>0</v>
      </c>
      <c r="DB417" s="299">
        <f>+'1次効果'!DB801</f>
        <v>0</v>
      </c>
      <c r="DC417" s="299">
        <f>+'1次効果'!DC801</f>
        <v>0</v>
      </c>
      <c r="DD417" s="299">
        <f>+'1次効果'!DD801</f>
        <v>0</v>
      </c>
      <c r="DE417" s="299">
        <f>+'1次効果'!DE801</f>
        <v>0</v>
      </c>
      <c r="DF417" s="299">
        <f>+'1次効果'!DF801</f>
        <v>0</v>
      </c>
      <c r="DG417" s="299">
        <f>+'1次効果'!DG801</f>
        <v>0</v>
      </c>
      <c r="DH417" s="299">
        <f>+'1次効果'!DH801</f>
        <v>0</v>
      </c>
      <c r="DI417" s="299">
        <f>+'1次効果'!DI801</f>
        <v>0</v>
      </c>
      <c r="DJ417" s="299">
        <f>+'1次効果'!DJ801</f>
        <v>0</v>
      </c>
      <c r="DK417" s="299">
        <f>+'1次効果'!DK801</f>
        <v>0</v>
      </c>
      <c r="DL417" s="299">
        <f>+'1次効果'!DL801</f>
        <v>0</v>
      </c>
      <c r="DM417" s="299">
        <f>+'1次効果'!DM801</f>
        <v>0</v>
      </c>
      <c r="DN417" s="299">
        <f>+'1次効果'!DN801</f>
        <v>0</v>
      </c>
      <c r="DO417" s="299">
        <f>+'1次効果'!DO801</f>
        <v>0</v>
      </c>
      <c r="DP417" s="299">
        <f>+'1次効果'!DP801</f>
        <v>0</v>
      </c>
      <c r="DQ417" s="299">
        <f>+'1次効果'!DQ801</f>
        <v>0</v>
      </c>
      <c r="DR417" s="299">
        <f>+'1次効果'!DR801</f>
        <v>0</v>
      </c>
      <c r="DS417" s="299">
        <f>+'1次効果'!DS801</f>
        <v>0</v>
      </c>
      <c r="DT417" s="299">
        <f>+'1次効果'!DT801</f>
        <v>0</v>
      </c>
      <c r="DU417" s="299">
        <f>+'1次効果'!DU801</f>
        <v>0</v>
      </c>
      <c r="DV417" s="299">
        <f>+'1次効果'!DV801</f>
        <v>0</v>
      </c>
      <c r="DW417" s="299">
        <f>+'1次効果'!DW801</f>
        <v>0</v>
      </c>
      <c r="DX417" s="299">
        <f>+'1次効果'!DX801</f>
        <v>0</v>
      </c>
      <c r="DY417" s="299">
        <f>+'1次効果'!DY801</f>
        <v>0</v>
      </c>
      <c r="DZ417" s="299">
        <f>+'1次効果'!DZ801</f>
        <v>0</v>
      </c>
      <c r="EA417" s="299">
        <f>+'1次効果'!EA801</f>
        <v>0</v>
      </c>
      <c r="EB417" s="299">
        <f>+'1次効果'!EB801</f>
        <v>0</v>
      </c>
      <c r="EC417" s="299">
        <f>+'1次効果'!EC801</f>
        <v>0</v>
      </c>
      <c r="ED417" s="299">
        <f>+'1次効果'!ED801</f>
        <v>0</v>
      </c>
      <c r="EE417" s="299">
        <f>+'1次効果'!EE801</f>
        <v>0</v>
      </c>
      <c r="EF417" s="299">
        <f>+'1次効果'!EF801</f>
        <v>0</v>
      </c>
      <c r="EG417" s="299">
        <f>+'1次効果'!EG801</f>
        <v>0</v>
      </c>
      <c r="EH417" s="299">
        <f>+'1次効果'!EH801</f>
        <v>0</v>
      </c>
      <c r="EI417" s="299">
        <f>+'1次効果'!EI801</f>
        <v>0</v>
      </c>
      <c r="EJ417" s="299">
        <f>+'1次効果'!EJ801</f>
        <v>0</v>
      </c>
      <c r="EK417" s="299">
        <f>+'1次効果'!EK801</f>
        <v>0</v>
      </c>
      <c r="EL417" s="299">
        <f>+'1次効果'!EL801</f>
        <v>0</v>
      </c>
      <c r="EM417" s="299">
        <f>+'1次効果'!EM801</f>
        <v>0</v>
      </c>
      <c r="EN417" s="299">
        <f>+'1次効果'!EN801</f>
        <v>0</v>
      </c>
      <c r="EO417" s="299">
        <f>+'1次効果'!EO801</f>
        <v>0</v>
      </c>
      <c r="EP417" s="299">
        <f>+'1次効果'!EP801</f>
        <v>0</v>
      </c>
      <c r="EQ417" s="299">
        <f>+'1次効果'!EQ801</f>
        <v>0</v>
      </c>
      <c r="ER417" s="299">
        <f>+'1次効果'!ER801</f>
        <v>0</v>
      </c>
      <c r="ES417" s="299">
        <f>+'1次効果'!ES801</f>
        <v>0</v>
      </c>
      <c r="ET417" s="299">
        <f>+'1次効果'!ET801</f>
        <v>0</v>
      </c>
      <c r="EU417" s="299">
        <f>+'1次効果'!EU801</f>
        <v>0</v>
      </c>
      <c r="EV417" s="299">
        <f>+'1次効果'!EV801</f>
        <v>0</v>
      </c>
      <c r="EW417" s="299">
        <f>+'1次効果'!EW801</f>
        <v>0</v>
      </c>
      <c r="EX417" s="299">
        <f>+'1次効果'!EX801</f>
        <v>0</v>
      </c>
      <c r="EY417" s="299">
        <f>+'1次効果'!EY801</f>
        <v>0</v>
      </c>
      <c r="EZ417" s="299">
        <f>+'1次効果'!EZ801</f>
        <v>0</v>
      </c>
      <c r="FA417" s="299">
        <f>+'1次効果'!FA801</f>
        <v>0</v>
      </c>
      <c r="FB417" s="299">
        <f>+'1次効果'!FB801</f>
        <v>0</v>
      </c>
      <c r="FC417" s="299">
        <f>+'1次効果'!FC801</f>
        <v>0</v>
      </c>
      <c r="FD417" s="299">
        <f>+'1次効果'!FD801</f>
        <v>0</v>
      </c>
      <c r="FE417" s="299">
        <f>+'1次効果'!FE801</f>
        <v>0</v>
      </c>
      <c r="FF417" s="299">
        <f>+'1次効果'!FF801</f>
        <v>0</v>
      </c>
      <c r="FG417" s="299">
        <f>+'1次効果'!FG801</f>
        <v>0</v>
      </c>
      <c r="FH417" s="299">
        <f>+'1次効果'!FH801</f>
        <v>0</v>
      </c>
      <c r="FI417" s="299">
        <f>+'1次効果'!FI801</f>
        <v>0</v>
      </c>
      <c r="FJ417" s="299">
        <f>+'1次効果'!FJ801</f>
        <v>0</v>
      </c>
      <c r="FK417" s="299">
        <f>+'1次効果'!FK801</f>
        <v>0</v>
      </c>
      <c r="FL417" s="299">
        <f>+'1次効果'!FL801</f>
        <v>0</v>
      </c>
      <c r="FM417" s="299">
        <f>+'1次効果'!FM801</f>
        <v>0</v>
      </c>
      <c r="FN417" s="299">
        <f>+'1次効果'!FN801</f>
        <v>0</v>
      </c>
      <c r="FO417" s="299">
        <f>+'1次効果'!FO801</f>
        <v>0</v>
      </c>
      <c r="FP417" s="299">
        <f>+'1次効果'!FP801</f>
        <v>0</v>
      </c>
      <c r="FQ417" s="299">
        <f>+'1次効果'!FQ801</f>
        <v>0</v>
      </c>
      <c r="FR417" s="299">
        <f>+'1次効果'!FR801</f>
        <v>0</v>
      </c>
      <c r="FS417" s="299">
        <f>+'1次効果'!FS801</f>
        <v>0</v>
      </c>
      <c r="FT417" s="299">
        <f>+'1次効果'!FT801</f>
        <v>0</v>
      </c>
      <c r="FU417" s="299">
        <f>+'1次効果'!FU801</f>
        <v>0</v>
      </c>
      <c r="FV417" s="299">
        <f>+'1次効果'!FV801</f>
        <v>0</v>
      </c>
      <c r="FW417" s="299">
        <f>+'1次効果'!FW801</f>
        <v>0</v>
      </c>
      <c r="FX417" s="299">
        <f>+'1次効果'!FX801</f>
        <v>0</v>
      </c>
      <c r="FY417" s="299">
        <f>+'1次効果'!FY801</f>
        <v>0</v>
      </c>
      <c r="FZ417" s="299">
        <f>+'1次効果'!FZ801</f>
        <v>0</v>
      </c>
      <c r="GA417" s="299">
        <f>+'1次効果'!GA801</f>
        <v>0</v>
      </c>
      <c r="GB417" s="299">
        <f>+'1次効果'!GB801</f>
        <v>0</v>
      </c>
      <c r="GC417" s="299">
        <f>+'1次効果'!GC801</f>
        <v>0</v>
      </c>
      <c r="GD417" s="299">
        <f>+'1次効果'!GD801</f>
        <v>0</v>
      </c>
      <c r="GE417" s="299">
        <f>+'1次効果'!GE801</f>
        <v>0</v>
      </c>
      <c r="GF417" s="299">
        <f>+'1次効果'!GF801</f>
        <v>0</v>
      </c>
      <c r="GG417" s="299">
        <f>+'1次効果'!GG801</f>
        <v>0</v>
      </c>
      <c r="GH417" s="298">
        <f>+'1次効果'!GH801</f>
        <v>0</v>
      </c>
      <c r="GI417" s="297">
        <f>+'1次効果'!GI801</f>
        <v>0</v>
      </c>
    </row>
    <row r="418" spans="2:191" s="148" customFormat="1">
      <c r="B418" s="277" t="str">
        <f>+'1次効果'!B415</f>
        <v>1129</v>
      </c>
      <c r="C418" s="340" t="str">
        <f>+'1次効果'!C415</f>
        <v>その他の飲料</v>
      </c>
      <c r="D418" s="354">
        <f>+'1次効果'!D802</f>
        <v>1.8709463439079222E-7</v>
      </c>
      <c r="E418" s="299">
        <f>+'1次効果'!E802</f>
        <v>3.2784853772038029E-7</v>
      </c>
      <c r="F418" s="299">
        <f>+'1次効果'!F802</f>
        <v>2.318744290279105E-7</v>
      </c>
      <c r="G418" s="299">
        <f>+'1次効果'!G802</f>
        <v>3.1619047089537713E-7</v>
      </c>
      <c r="H418" s="299">
        <f>+'1次効果'!H802</f>
        <v>3.4777279952236584E-7</v>
      </c>
      <c r="I418" s="299">
        <f>+'1次効果'!I802</f>
        <v>3.5729415779378616E-7</v>
      </c>
      <c r="J418" s="299">
        <f>+'1次効果'!J802</f>
        <v>6.5651477823577015E-7</v>
      </c>
      <c r="K418" s="299">
        <f>+'1次効果'!K802</f>
        <v>4.2424118941278003E-7</v>
      </c>
      <c r="L418" s="299">
        <f>+'1次効果'!L802</f>
        <v>4.0752505737966264E-8</v>
      </c>
      <c r="M418" s="299">
        <f>+'1次効果'!M802</f>
        <v>2.3788089116979007E-7</v>
      </c>
      <c r="N418" s="299">
        <f>+'1次効果'!N802</f>
        <v>1.849609184062138E-6</v>
      </c>
      <c r="O418" s="299">
        <f>+'1次効果'!O802</f>
        <v>2.3697313195929584E-3</v>
      </c>
      <c r="P418" s="299">
        <f>+'1次効果'!P802</f>
        <v>5.6974072922883444E-4</v>
      </c>
      <c r="Q418" s="299">
        <f>+'1次効果'!Q802</f>
        <v>0</v>
      </c>
      <c r="R418" s="299">
        <f>+'1次効果'!R802</f>
        <v>0</v>
      </c>
      <c r="S418" s="299">
        <f>+'1次効果'!S802</f>
        <v>3.6547245901022922E-7</v>
      </c>
      <c r="T418" s="299">
        <f>+'1次効果'!T802</f>
        <v>2.7482057570268026E-7</v>
      </c>
      <c r="U418" s="299">
        <f>+'1次効果'!U802</f>
        <v>6.0152669046181679E-7</v>
      </c>
      <c r="V418" s="299">
        <f>+'1次効果'!V802</f>
        <v>1.0734820729586729E-3</v>
      </c>
      <c r="W418" s="299">
        <f>+'1次効果'!W802</f>
        <v>3.3819002138851144E-4</v>
      </c>
      <c r="X418" s="299">
        <f>+'1次効果'!X802</f>
        <v>2.2002784961340194E-7</v>
      </c>
      <c r="Y418" s="299">
        <f>+'1次効果'!Y802</f>
        <v>3.2007098149133665E-4</v>
      </c>
      <c r="Z418" s="299">
        <f>+'1次効果'!Z802</f>
        <v>6.1140524175902245E-7</v>
      </c>
      <c r="AA418" s="299">
        <f>+'1次効果'!AA802</f>
        <v>1.8576645401471124E-6</v>
      </c>
      <c r="AB418" s="299">
        <f>+'1次効果'!AB802</f>
        <v>3.4757846085998122E-4</v>
      </c>
      <c r="AC418" s="299">
        <f>+'1次効果'!AC802</f>
        <v>5.7654283866592796E-7</v>
      </c>
      <c r="AD418" s="299">
        <f>+'1次効果'!AD802</f>
        <v>1.0162775728051099</v>
      </c>
      <c r="AE418" s="299">
        <f>+'1次効果'!AE802</f>
        <v>5.8172804354103574E-6</v>
      </c>
      <c r="AF418" s="299">
        <f>+'1次効果'!AF802</f>
        <v>0</v>
      </c>
      <c r="AG418" s="299">
        <f>+'1次効果'!AG802</f>
        <v>4.0987464412044815E-7</v>
      </c>
      <c r="AH418" s="299">
        <f>+'1次効果'!AH802</f>
        <v>1.7863062323950464E-7</v>
      </c>
      <c r="AI418" s="299">
        <f>+'1次効果'!AI802</f>
        <v>2.5843779726810269E-7</v>
      </c>
      <c r="AJ418" s="299">
        <f>+'1次効果'!AJ802</f>
        <v>2.3427510917226469E-7</v>
      </c>
      <c r="AK418" s="299">
        <f>+'1次効果'!AK802</f>
        <v>4.3546044345828429E-7</v>
      </c>
      <c r="AL418" s="299">
        <f>+'1次効果'!AL802</f>
        <v>8.5944536322060062E-7</v>
      </c>
      <c r="AM418" s="299">
        <f>+'1次効果'!AM802</f>
        <v>7.3186830998368441E-7</v>
      </c>
      <c r="AN418" s="299">
        <f>+'1次効果'!AN802</f>
        <v>4.8937966817163076E-7</v>
      </c>
      <c r="AO418" s="299">
        <f>+'1次効果'!AO802</f>
        <v>4.0934347779914927E-7</v>
      </c>
      <c r="AP418" s="299">
        <f>+'1次効果'!AP802</f>
        <v>4.1566715978796731E-7</v>
      </c>
      <c r="AQ418" s="299">
        <f>+'1次効果'!AQ802</f>
        <v>5.396137904182143E-7</v>
      </c>
      <c r="AR418" s="299">
        <f>+'1次効果'!AR802</f>
        <v>0</v>
      </c>
      <c r="AS418" s="299">
        <f>+'1次効果'!AS802</f>
        <v>6.1375998374401993E-7</v>
      </c>
      <c r="AT418" s="299">
        <f>+'1次効果'!AT802</f>
        <v>5.776620301738658E-7</v>
      </c>
      <c r="AU418" s="299">
        <f>+'1次効果'!AU802</f>
        <v>3.6418117367166641E-7</v>
      </c>
      <c r="AV418" s="299">
        <f>+'1次効果'!AV802</f>
        <v>5.0240983684911998E-7</v>
      </c>
      <c r="AW418" s="299">
        <f>+'1次効果'!AW802</f>
        <v>4.0925127100325445E-7</v>
      </c>
      <c r="AX418" s="299">
        <f>+'1次効果'!AX802</f>
        <v>1.9504313498720662E-7</v>
      </c>
      <c r="AY418" s="299">
        <f>+'1次効果'!AY802</f>
        <v>2.687372392177619E-7</v>
      </c>
      <c r="AZ418" s="299">
        <f>+'1次効果'!AZ802</f>
        <v>2.8981079108800083E-7</v>
      </c>
      <c r="BA418" s="299">
        <f>+'1次効果'!BA802</f>
        <v>4.9149233296630406E-8</v>
      </c>
      <c r="BB418" s="299">
        <f>+'1次効果'!BB802</f>
        <v>1.6028709133097799E-7</v>
      </c>
      <c r="BC418" s="299">
        <f>+'1次効果'!BC802</f>
        <v>2.1848877152109529E-7</v>
      </c>
      <c r="BD418" s="299">
        <f>+'1次効果'!BD802</f>
        <v>3.7198408784759996E-7</v>
      </c>
      <c r="BE418" s="299">
        <f>+'1次効果'!BE802</f>
        <v>1.8486156863634854E-7</v>
      </c>
      <c r="BF418" s="299">
        <f>+'1次効果'!BF802</f>
        <v>2.4176964968640339E-7</v>
      </c>
      <c r="BG418" s="299">
        <f>+'1次効果'!BG802</f>
        <v>2.1055284712869058E-6</v>
      </c>
      <c r="BH418" s="299">
        <f>+'1次効果'!BH802</f>
        <v>3.1220833891749827E-7</v>
      </c>
      <c r="BI418" s="299">
        <f>+'1次効果'!BI802</f>
        <v>5.5650000739422884E-7</v>
      </c>
      <c r="BJ418" s="299">
        <f>+'1次効果'!BJ802</f>
        <v>4.0469816706040619E-7</v>
      </c>
      <c r="BK418" s="299">
        <f>+'1次効果'!BK802</f>
        <v>3.1095111032755009E-7</v>
      </c>
      <c r="BL418" s="299">
        <f>+'1次効果'!BL802</f>
        <v>4.1153109297589559E-7</v>
      </c>
      <c r="BM418" s="299">
        <f>+'1次効果'!BM802</f>
        <v>2.695163280048766E-8</v>
      </c>
      <c r="BN418" s="299">
        <f>+'1次効果'!BN802</f>
        <v>2.9457981757792947E-7</v>
      </c>
      <c r="BO418" s="299">
        <f>+'1次効果'!BO802</f>
        <v>3.7196728708149497E-7</v>
      </c>
      <c r="BP418" s="299">
        <f>+'1次効果'!BP802</f>
        <v>4.0644725486540534E-7</v>
      </c>
      <c r="BQ418" s="299">
        <f>+'1次効果'!BQ802</f>
        <v>3.3942140913180434E-7</v>
      </c>
      <c r="BR418" s="299">
        <f>+'1次効果'!BR802</f>
        <v>0</v>
      </c>
      <c r="BS418" s="299">
        <f>+'1次効果'!BS802</f>
        <v>5.4291943020862135E-7</v>
      </c>
      <c r="BT418" s="299">
        <f>+'1次効果'!BT802</f>
        <v>3.4999040195872721E-7</v>
      </c>
      <c r="BU418" s="299">
        <f>+'1次効果'!BU802</f>
        <v>3.1201405776251129E-7</v>
      </c>
      <c r="BV418" s="299">
        <f>+'1次効果'!BV802</f>
        <v>3.3045274931928316E-7</v>
      </c>
      <c r="BW418" s="299">
        <f>+'1次効果'!BW802</f>
        <v>3.6744841439128395E-7</v>
      </c>
      <c r="BX418" s="299">
        <f>+'1次効果'!BX802</f>
        <v>3.7801653711802878E-7</v>
      </c>
      <c r="BY418" s="299">
        <f>+'1次効果'!BY802</f>
        <v>0</v>
      </c>
      <c r="BZ418" s="299">
        <f>+'1次効果'!BZ802</f>
        <v>0</v>
      </c>
      <c r="CA418" s="299">
        <f>+'1次効果'!CA802</f>
        <v>4.2030560662116053E-8</v>
      </c>
      <c r="CB418" s="299">
        <f>+'1次効果'!CB802</f>
        <v>1.7125737618459812E-7</v>
      </c>
      <c r="CC418" s="299">
        <f>+'1次効果'!CC802</f>
        <v>1.958331972059729E-7</v>
      </c>
      <c r="CD418" s="299">
        <f>+'1次効果'!CD802</f>
        <v>3.2074637410836223E-7</v>
      </c>
      <c r="CE418" s="299">
        <f>+'1次効果'!CE802</f>
        <v>3.9193678113353037E-7</v>
      </c>
      <c r="CF418" s="299">
        <f>+'1次効果'!CF802</f>
        <v>1.1092477425127249E-7</v>
      </c>
      <c r="CG418" s="299">
        <f>+'1次効果'!CG802</f>
        <v>0</v>
      </c>
      <c r="CH418" s="299">
        <f>+'1次効果'!CH802</f>
        <v>3.0833680432872281E-7</v>
      </c>
      <c r="CI418" s="299">
        <f>+'1次効果'!CI802</f>
        <v>3.1610614687509048E-7</v>
      </c>
      <c r="CJ418" s="299">
        <f>+'1次効果'!CJ802</f>
        <v>3.5558830571982407E-7</v>
      </c>
      <c r="CK418" s="299">
        <f>+'1次効果'!CK802</f>
        <v>3.3882747272171751E-7</v>
      </c>
      <c r="CL418" s="299">
        <f>+'1次効果'!CL802</f>
        <v>2.3699661203313954E-7</v>
      </c>
      <c r="CM418" s="299">
        <f>+'1次効果'!CM802</f>
        <v>3.2634649192410261E-7</v>
      </c>
      <c r="CN418" s="299">
        <f>+'1次効果'!CN802</f>
        <v>2.939845955238311E-7</v>
      </c>
      <c r="CO418" s="299">
        <f>+'1次効果'!CO802</f>
        <v>3.1723650332492747E-7</v>
      </c>
      <c r="CP418" s="299">
        <f>+'1次効果'!CP802</f>
        <v>3.5083703046348199E-7</v>
      </c>
      <c r="CQ418" s="299">
        <f>+'1次効果'!CQ802</f>
        <v>3.131822226848558E-7</v>
      </c>
      <c r="CR418" s="299">
        <f>+'1次効果'!CR802</f>
        <v>3.2017334116763548E-7</v>
      </c>
      <c r="CS418" s="299">
        <f>+'1次効果'!CS802</f>
        <v>2.2483179373849822E-7</v>
      </c>
      <c r="CT418" s="299">
        <f>+'1次効果'!CT802</f>
        <v>2.4265668197829786E-7</v>
      </c>
      <c r="CU418" s="299">
        <f>+'1次効果'!CU802</f>
        <v>3.4335902926413743E-7</v>
      </c>
      <c r="CV418" s="299">
        <f>+'1次効果'!CV802</f>
        <v>2.823133335069532E-7</v>
      </c>
      <c r="CW418" s="299">
        <f>+'1次効果'!CW802</f>
        <v>3.7675533163769177E-7</v>
      </c>
      <c r="CX418" s="299">
        <f>+'1次効果'!CX802</f>
        <v>3.1511417798684403E-7</v>
      </c>
      <c r="CY418" s="299">
        <f>+'1次効果'!CY802</f>
        <v>2.7066164888576291E-7</v>
      </c>
      <c r="CZ418" s="299">
        <f>+'1次効果'!CZ802</f>
        <v>2.6845639809055308E-7</v>
      </c>
      <c r="DA418" s="299">
        <f>+'1次効果'!DA802</f>
        <v>4.4527181916981914E-7</v>
      </c>
      <c r="DB418" s="299">
        <f>+'1次効果'!DB802</f>
        <v>3.1436107172404237E-7</v>
      </c>
      <c r="DC418" s="299">
        <f>+'1次効果'!DC802</f>
        <v>2.5103150507210834E-7</v>
      </c>
      <c r="DD418" s="299">
        <f>+'1次効果'!DD802</f>
        <v>3.2448259049723648E-7</v>
      </c>
      <c r="DE418" s="299">
        <f>+'1次効果'!DE802</f>
        <v>2.1279963722325087E-7</v>
      </c>
      <c r="DF418" s="299">
        <f>+'1次効果'!DF802</f>
        <v>0</v>
      </c>
      <c r="DG418" s="299">
        <f>+'1次効果'!DG802</f>
        <v>3.1854732363756157E-7</v>
      </c>
      <c r="DH418" s="299">
        <f>+'1次効果'!DH802</f>
        <v>2.7930824354871065E-7</v>
      </c>
      <c r="DI418" s="299">
        <f>+'1次効果'!DI802</f>
        <v>3.507531311964386E-7</v>
      </c>
      <c r="DJ418" s="299">
        <f>+'1次効果'!DJ802</f>
        <v>3.5795322437975133E-7</v>
      </c>
      <c r="DK418" s="299">
        <f>+'1次効果'!DK802</f>
        <v>2.0748405500773708E-7</v>
      </c>
      <c r="DL418" s="299">
        <f>+'1次効果'!DL802</f>
        <v>3.088009752736124E-7</v>
      </c>
      <c r="DM418" s="299">
        <f>+'1次効果'!DM802</f>
        <v>3.9708122051906553E-7</v>
      </c>
      <c r="DN418" s="299">
        <f>+'1次効果'!DN802</f>
        <v>2.0738677605896666E-7</v>
      </c>
      <c r="DO418" s="299">
        <f>+'1次効果'!DO802</f>
        <v>3.3109523682219346E-7</v>
      </c>
      <c r="DP418" s="299">
        <f>+'1次効果'!DP802</f>
        <v>2.6369922469965938E-7</v>
      </c>
      <c r="DQ418" s="299">
        <f>+'1次効果'!DQ802</f>
        <v>2.0111325101938847E-7</v>
      </c>
      <c r="DR418" s="299">
        <f>+'1次効果'!DR802</f>
        <v>1.8544455877044538E-7</v>
      </c>
      <c r="DS418" s="299">
        <f>+'1次効果'!DS802</f>
        <v>1.3922789618503596E-7</v>
      </c>
      <c r="DT418" s="299">
        <f>+'1次効果'!DT802</f>
        <v>2.6216838967367644E-7</v>
      </c>
      <c r="DU418" s="299">
        <f>+'1次効果'!DU802</f>
        <v>3.1758178459877143E-7</v>
      </c>
      <c r="DV418" s="299">
        <f>+'1次効果'!DV802</f>
        <v>2.6525718957295204E-7</v>
      </c>
      <c r="DW418" s="299">
        <f>+'1次効果'!DW802</f>
        <v>2.201876544598913E-7</v>
      </c>
      <c r="DX418" s="299">
        <f>+'1次効果'!DX802</f>
        <v>3.1240332323107467E-7</v>
      </c>
      <c r="DY418" s="299">
        <f>+'1次効果'!DY802</f>
        <v>6.857026551410376E-7</v>
      </c>
      <c r="DZ418" s="299">
        <f>+'1次効果'!DZ802</f>
        <v>3.1372956188238923E-5</v>
      </c>
      <c r="EA418" s="299">
        <f>+'1次効果'!EA802</f>
        <v>3.4015385351772648E-9</v>
      </c>
      <c r="EB418" s="299">
        <f>+'1次効果'!EB802</f>
        <v>4.6553677406358742E-7</v>
      </c>
      <c r="EC418" s="299">
        <f>+'1次効果'!EC802</f>
        <v>4.6988564250517421E-7</v>
      </c>
      <c r="ED418" s="299">
        <f>+'1次効果'!ED802</f>
        <v>4.8038766899711568E-7</v>
      </c>
      <c r="EE418" s="299">
        <f>+'1次効果'!EE802</f>
        <v>5.0403103092850468E-7</v>
      </c>
      <c r="EF418" s="299">
        <f>+'1次効果'!EF802</f>
        <v>3.966989875107177E-7</v>
      </c>
      <c r="EG418" s="299">
        <f>+'1次効果'!EG802</f>
        <v>1.8147527380361058E-7</v>
      </c>
      <c r="EH418" s="299">
        <f>+'1次効果'!EH802</f>
        <v>1.2931617038089243E-7</v>
      </c>
      <c r="EI418" s="299">
        <f>+'1次効果'!EI802</f>
        <v>1.5610327965920105E-7</v>
      </c>
      <c r="EJ418" s="299">
        <f>+'1次効果'!EJ802</f>
        <v>3.193496810247617E-7</v>
      </c>
      <c r="EK418" s="299">
        <f>+'1次効果'!EK802</f>
        <v>1.0325293421891423E-7</v>
      </c>
      <c r="EL418" s="299">
        <f>+'1次効果'!EL802</f>
        <v>1.4953752405973379E-5</v>
      </c>
      <c r="EM418" s="299">
        <f>+'1次効果'!EM802</f>
        <v>1.2378138774187218E-5</v>
      </c>
      <c r="EN418" s="299">
        <f>+'1次効果'!EN802</f>
        <v>1.8697920131414939E-7</v>
      </c>
      <c r="EO418" s="299">
        <f>+'1次効果'!EO802</f>
        <v>2.9574258160816978E-7</v>
      </c>
      <c r="EP418" s="299">
        <f>+'1次効果'!EP802</f>
        <v>1.4603492548973813E-7</v>
      </c>
      <c r="EQ418" s="299">
        <f>+'1次効果'!EQ802</f>
        <v>5.2054395086475269E-8</v>
      </c>
      <c r="ER418" s="299">
        <f>+'1次効果'!ER802</f>
        <v>9.2856270602203839E-8</v>
      </c>
      <c r="ES418" s="299">
        <f>+'1次効果'!ES802</f>
        <v>1.7910819244187607E-7</v>
      </c>
      <c r="ET418" s="299">
        <f>+'1次効果'!ET802</f>
        <v>1.5075090245000114E-7</v>
      </c>
      <c r="EU418" s="299">
        <f>+'1次効果'!EU802</f>
        <v>1.7348321364164987E-7</v>
      </c>
      <c r="EV418" s="299">
        <f>+'1次効果'!EV802</f>
        <v>1.2670417876583539E-7</v>
      </c>
      <c r="EW418" s="299">
        <f>+'1次効果'!EW802</f>
        <v>7.5771603295108966E-8</v>
      </c>
      <c r="EX418" s="299">
        <f>+'1次効果'!EX802</f>
        <v>2.1580623691436908E-7</v>
      </c>
      <c r="EY418" s="299">
        <f>+'1次効果'!EY802</f>
        <v>1.2553141082584113E-7</v>
      </c>
      <c r="EZ418" s="299">
        <f>+'1次効果'!EZ802</f>
        <v>1.7838126349217748E-7</v>
      </c>
      <c r="FA418" s="299">
        <f>+'1次効果'!FA802</f>
        <v>1.4285796243967809E-7</v>
      </c>
      <c r="FB418" s="299">
        <f>+'1次効果'!FB802</f>
        <v>3.5531733834247206E-7</v>
      </c>
      <c r="FC418" s="299">
        <f>+'1次効果'!FC802</f>
        <v>2.82683547775139E-7</v>
      </c>
      <c r="FD418" s="299">
        <f>+'1次効果'!FD802</f>
        <v>1.1468963737605095E-7</v>
      </c>
      <c r="FE418" s="299">
        <f>+'1次効果'!FE802</f>
        <v>1.0839708062239694E-7</v>
      </c>
      <c r="FF418" s="299">
        <f>+'1次効果'!FF802</f>
        <v>3.1674428124543016E-7</v>
      </c>
      <c r="FG418" s="299">
        <f>+'1次効果'!FG802</f>
        <v>4.8422049004446124E-7</v>
      </c>
      <c r="FH418" s="299">
        <f>+'1次効果'!FH802</f>
        <v>1.3166924672174837E-6</v>
      </c>
      <c r="FI418" s="299">
        <f>+'1次効果'!FI802</f>
        <v>5.4194784358337146E-7</v>
      </c>
      <c r="FJ418" s="299">
        <f>+'1次効果'!FJ802</f>
        <v>4.6022435102269713E-7</v>
      </c>
      <c r="FK418" s="299">
        <f>+'1次効果'!FK802</f>
        <v>8.834558196385428E-7</v>
      </c>
      <c r="FL418" s="299">
        <f>+'1次効果'!FL802</f>
        <v>8.8657765597068237E-6</v>
      </c>
      <c r="FM418" s="299">
        <f>+'1次効果'!FM802</f>
        <v>4.6716383467814153E-6</v>
      </c>
      <c r="FN418" s="299">
        <f>+'1次効果'!FN802</f>
        <v>1.7375410792606491E-7</v>
      </c>
      <c r="FO418" s="299">
        <f>+'1次効果'!FO802</f>
        <v>4.1276856538164265E-7</v>
      </c>
      <c r="FP418" s="299">
        <f>+'1次効果'!FP802</f>
        <v>9.1564943874018021E-7</v>
      </c>
      <c r="FQ418" s="299">
        <f>+'1次効果'!FQ802</f>
        <v>6.9157102915794816E-7</v>
      </c>
      <c r="FR418" s="299">
        <f>+'1次効果'!FR802</f>
        <v>6.4813741545093211E-5</v>
      </c>
      <c r="FS418" s="299">
        <f>+'1次効果'!FS802</f>
        <v>2.829252307492419E-7</v>
      </c>
      <c r="FT418" s="299">
        <f>+'1次効果'!FT802</f>
        <v>4.5385349244579345E-4</v>
      </c>
      <c r="FU418" s="299">
        <f>+'1次効果'!FU802</f>
        <v>4.5371939477712229E-4</v>
      </c>
      <c r="FV418" s="299">
        <f>+'1次効果'!FV802</f>
        <v>5.5390399118484056E-7</v>
      </c>
      <c r="FW418" s="299">
        <f>+'1次効果'!FW802</f>
        <v>4.6124400380363493E-7</v>
      </c>
      <c r="FX418" s="299">
        <f>+'1次効果'!FX802</f>
        <v>4.3124533936577565E-7</v>
      </c>
      <c r="FY418" s="299">
        <f>+'1次効果'!FY802</f>
        <v>8.0971766393378666E-7</v>
      </c>
      <c r="FZ418" s="299">
        <f>+'1次効果'!FZ802</f>
        <v>3.1913828248950341E-7</v>
      </c>
      <c r="GA418" s="299">
        <f>+'1次効果'!GA802</f>
        <v>4.5267755062549202E-7</v>
      </c>
      <c r="GB418" s="299">
        <f>+'1次効果'!GB802</f>
        <v>3.2200653901998709E-6</v>
      </c>
      <c r="GC418" s="299">
        <f>+'1次効果'!GC802</f>
        <v>1.4800995009926746E-3</v>
      </c>
      <c r="GD418" s="299">
        <f>+'1次効果'!GD802</f>
        <v>3.8355816423594792E-3</v>
      </c>
      <c r="GE418" s="299">
        <f>+'1次効果'!GE802</f>
        <v>3.4353096089799828E-7</v>
      </c>
      <c r="GF418" s="299">
        <f>+'1次効果'!GF802</f>
        <v>4.9854588827432251E-7</v>
      </c>
      <c r="GG418" s="299">
        <f>+'1次効果'!GG802</f>
        <v>1.5900813072599498E-4</v>
      </c>
      <c r="GH418" s="298">
        <f>+'1次効果'!GH802</f>
        <v>2.48348562827354E-6</v>
      </c>
      <c r="GI418" s="297">
        <f>+'1次効果'!GI802</f>
        <v>2.928747388901182E-6</v>
      </c>
    </row>
    <row r="419" spans="2:191" s="148" customFormat="1">
      <c r="B419" s="277" t="str">
        <f>+'1次効果'!B416</f>
        <v>1131</v>
      </c>
      <c r="C419" s="340" t="str">
        <f>+'1次効果'!C416</f>
        <v>飼料・有機質肥料（別掲を除く。）</v>
      </c>
      <c r="D419" s="354">
        <f>+'1次効果'!D803</f>
        <v>0</v>
      </c>
      <c r="E419" s="299">
        <f>+'1次効果'!E803</f>
        <v>0</v>
      </c>
      <c r="F419" s="299">
        <f>+'1次効果'!F803</f>
        <v>0</v>
      </c>
      <c r="G419" s="299">
        <f>+'1次効果'!G803</f>
        <v>0</v>
      </c>
      <c r="H419" s="299">
        <f>+'1次効果'!H803</f>
        <v>0</v>
      </c>
      <c r="I419" s="299">
        <f>+'1次効果'!I803</f>
        <v>0</v>
      </c>
      <c r="J419" s="299">
        <f>+'1次効果'!J803</f>
        <v>0</v>
      </c>
      <c r="K419" s="299">
        <f>+'1次効果'!K803</f>
        <v>0</v>
      </c>
      <c r="L419" s="299">
        <f>+'1次効果'!L803</f>
        <v>0</v>
      </c>
      <c r="M419" s="299">
        <f>+'1次効果'!M803</f>
        <v>0</v>
      </c>
      <c r="N419" s="299">
        <f>+'1次効果'!N803</f>
        <v>0</v>
      </c>
      <c r="O419" s="299">
        <f>+'1次効果'!O803</f>
        <v>0</v>
      </c>
      <c r="P419" s="299">
        <f>+'1次効果'!P803</f>
        <v>0</v>
      </c>
      <c r="Q419" s="299">
        <f>+'1次効果'!Q803</f>
        <v>0</v>
      </c>
      <c r="R419" s="299">
        <f>+'1次効果'!R803</f>
        <v>0</v>
      </c>
      <c r="S419" s="299">
        <f>+'1次効果'!S803</f>
        <v>0</v>
      </c>
      <c r="T419" s="299">
        <f>+'1次効果'!T803</f>
        <v>0</v>
      </c>
      <c r="U419" s="299">
        <f>+'1次効果'!U803</f>
        <v>0</v>
      </c>
      <c r="V419" s="299">
        <f>+'1次効果'!V803</f>
        <v>0</v>
      </c>
      <c r="W419" s="299">
        <f>+'1次効果'!W803</f>
        <v>0</v>
      </c>
      <c r="X419" s="299">
        <f>+'1次効果'!X803</f>
        <v>0</v>
      </c>
      <c r="Y419" s="299">
        <f>+'1次効果'!Y803</f>
        <v>0</v>
      </c>
      <c r="Z419" s="299">
        <f>+'1次効果'!Z803</f>
        <v>0</v>
      </c>
      <c r="AA419" s="299">
        <f>+'1次効果'!AA803</f>
        <v>0</v>
      </c>
      <c r="AB419" s="299">
        <f>+'1次効果'!AB803</f>
        <v>0</v>
      </c>
      <c r="AC419" s="299">
        <f>+'1次効果'!AC803</f>
        <v>0</v>
      </c>
      <c r="AD419" s="299">
        <f>+'1次効果'!AD803</f>
        <v>0</v>
      </c>
      <c r="AE419" s="299">
        <f>+'1次効果'!AE803</f>
        <v>1</v>
      </c>
      <c r="AF419" s="299">
        <f>+'1次効果'!AF803</f>
        <v>0</v>
      </c>
      <c r="AG419" s="299">
        <f>+'1次効果'!AG803</f>
        <v>0</v>
      </c>
      <c r="AH419" s="299">
        <f>+'1次効果'!AH803</f>
        <v>0</v>
      </c>
      <c r="AI419" s="299">
        <f>+'1次効果'!AI803</f>
        <v>0</v>
      </c>
      <c r="AJ419" s="299">
        <f>+'1次効果'!AJ803</f>
        <v>0</v>
      </c>
      <c r="AK419" s="299">
        <f>+'1次効果'!AK803</f>
        <v>0</v>
      </c>
      <c r="AL419" s="299">
        <f>+'1次効果'!AL803</f>
        <v>0</v>
      </c>
      <c r="AM419" s="299">
        <f>+'1次効果'!AM803</f>
        <v>0</v>
      </c>
      <c r="AN419" s="299">
        <f>+'1次効果'!AN803</f>
        <v>0</v>
      </c>
      <c r="AO419" s="299">
        <f>+'1次効果'!AO803</f>
        <v>0</v>
      </c>
      <c r="AP419" s="299">
        <f>+'1次効果'!AP803</f>
        <v>0</v>
      </c>
      <c r="AQ419" s="299">
        <f>+'1次効果'!AQ803</f>
        <v>0</v>
      </c>
      <c r="AR419" s="299">
        <f>+'1次効果'!AR803</f>
        <v>0</v>
      </c>
      <c r="AS419" s="299">
        <f>+'1次効果'!AS803</f>
        <v>0</v>
      </c>
      <c r="AT419" s="299">
        <f>+'1次効果'!AT803</f>
        <v>0</v>
      </c>
      <c r="AU419" s="299">
        <f>+'1次効果'!AU803</f>
        <v>0</v>
      </c>
      <c r="AV419" s="299">
        <f>+'1次効果'!AV803</f>
        <v>0</v>
      </c>
      <c r="AW419" s="299">
        <f>+'1次効果'!AW803</f>
        <v>0</v>
      </c>
      <c r="AX419" s="299">
        <f>+'1次効果'!AX803</f>
        <v>0</v>
      </c>
      <c r="AY419" s="299">
        <f>+'1次効果'!AY803</f>
        <v>0</v>
      </c>
      <c r="AZ419" s="299">
        <f>+'1次効果'!AZ803</f>
        <v>0</v>
      </c>
      <c r="BA419" s="299">
        <f>+'1次効果'!BA803</f>
        <v>0</v>
      </c>
      <c r="BB419" s="299">
        <f>+'1次効果'!BB803</f>
        <v>0</v>
      </c>
      <c r="BC419" s="299">
        <f>+'1次効果'!BC803</f>
        <v>0</v>
      </c>
      <c r="BD419" s="299">
        <f>+'1次効果'!BD803</f>
        <v>0</v>
      </c>
      <c r="BE419" s="299">
        <f>+'1次効果'!BE803</f>
        <v>0</v>
      </c>
      <c r="BF419" s="299">
        <f>+'1次効果'!BF803</f>
        <v>0</v>
      </c>
      <c r="BG419" s="299">
        <f>+'1次効果'!BG803</f>
        <v>0</v>
      </c>
      <c r="BH419" s="299">
        <f>+'1次効果'!BH803</f>
        <v>0</v>
      </c>
      <c r="BI419" s="299">
        <f>+'1次効果'!BI803</f>
        <v>0</v>
      </c>
      <c r="BJ419" s="299">
        <f>+'1次効果'!BJ803</f>
        <v>0</v>
      </c>
      <c r="BK419" s="299">
        <f>+'1次効果'!BK803</f>
        <v>0</v>
      </c>
      <c r="BL419" s="299">
        <f>+'1次効果'!BL803</f>
        <v>0</v>
      </c>
      <c r="BM419" s="299">
        <f>+'1次効果'!BM803</f>
        <v>0</v>
      </c>
      <c r="BN419" s="299">
        <f>+'1次効果'!BN803</f>
        <v>0</v>
      </c>
      <c r="BO419" s="299">
        <f>+'1次効果'!BO803</f>
        <v>0</v>
      </c>
      <c r="BP419" s="299">
        <f>+'1次効果'!BP803</f>
        <v>0</v>
      </c>
      <c r="BQ419" s="299">
        <f>+'1次効果'!BQ803</f>
        <v>0</v>
      </c>
      <c r="BR419" s="299">
        <f>+'1次効果'!BR803</f>
        <v>0</v>
      </c>
      <c r="BS419" s="299">
        <f>+'1次効果'!BS803</f>
        <v>0</v>
      </c>
      <c r="BT419" s="299">
        <f>+'1次効果'!BT803</f>
        <v>0</v>
      </c>
      <c r="BU419" s="299">
        <f>+'1次効果'!BU803</f>
        <v>0</v>
      </c>
      <c r="BV419" s="299">
        <f>+'1次効果'!BV803</f>
        <v>0</v>
      </c>
      <c r="BW419" s="299">
        <f>+'1次効果'!BW803</f>
        <v>0</v>
      </c>
      <c r="BX419" s="299">
        <f>+'1次効果'!BX803</f>
        <v>0</v>
      </c>
      <c r="BY419" s="299">
        <f>+'1次効果'!BY803</f>
        <v>0</v>
      </c>
      <c r="BZ419" s="299">
        <f>+'1次効果'!BZ803</f>
        <v>0</v>
      </c>
      <c r="CA419" s="299">
        <f>+'1次効果'!CA803</f>
        <v>0</v>
      </c>
      <c r="CB419" s="299">
        <f>+'1次効果'!CB803</f>
        <v>0</v>
      </c>
      <c r="CC419" s="299">
        <f>+'1次効果'!CC803</f>
        <v>0</v>
      </c>
      <c r="CD419" s="299">
        <f>+'1次効果'!CD803</f>
        <v>0</v>
      </c>
      <c r="CE419" s="299">
        <f>+'1次効果'!CE803</f>
        <v>0</v>
      </c>
      <c r="CF419" s="299">
        <f>+'1次効果'!CF803</f>
        <v>0</v>
      </c>
      <c r="CG419" s="299">
        <f>+'1次効果'!CG803</f>
        <v>0</v>
      </c>
      <c r="CH419" s="299">
        <f>+'1次効果'!CH803</f>
        <v>0</v>
      </c>
      <c r="CI419" s="299">
        <f>+'1次効果'!CI803</f>
        <v>0</v>
      </c>
      <c r="CJ419" s="299">
        <f>+'1次効果'!CJ803</f>
        <v>0</v>
      </c>
      <c r="CK419" s="299">
        <f>+'1次効果'!CK803</f>
        <v>0</v>
      </c>
      <c r="CL419" s="299">
        <f>+'1次効果'!CL803</f>
        <v>0</v>
      </c>
      <c r="CM419" s="299">
        <f>+'1次効果'!CM803</f>
        <v>0</v>
      </c>
      <c r="CN419" s="299">
        <f>+'1次効果'!CN803</f>
        <v>0</v>
      </c>
      <c r="CO419" s="299">
        <f>+'1次効果'!CO803</f>
        <v>0</v>
      </c>
      <c r="CP419" s="299">
        <f>+'1次効果'!CP803</f>
        <v>0</v>
      </c>
      <c r="CQ419" s="299">
        <f>+'1次効果'!CQ803</f>
        <v>0</v>
      </c>
      <c r="CR419" s="299">
        <f>+'1次効果'!CR803</f>
        <v>0</v>
      </c>
      <c r="CS419" s="299">
        <f>+'1次効果'!CS803</f>
        <v>0</v>
      </c>
      <c r="CT419" s="299">
        <f>+'1次効果'!CT803</f>
        <v>0</v>
      </c>
      <c r="CU419" s="299">
        <f>+'1次効果'!CU803</f>
        <v>0</v>
      </c>
      <c r="CV419" s="299">
        <f>+'1次効果'!CV803</f>
        <v>0</v>
      </c>
      <c r="CW419" s="299">
        <f>+'1次効果'!CW803</f>
        <v>0</v>
      </c>
      <c r="CX419" s="299">
        <f>+'1次効果'!CX803</f>
        <v>0</v>
      </c>
      <c r="CY419" s="299">
        <f>+'1次効果'!CY803</f>
        <v>0</v>
      </c>
      <c r="CZ419" s="299">
        <f>+'1次効果'!CZ803</f>
        <v>0</v>
      </c>
      <c r="DA419" s="299">
        <f>+'1次効果'!DA803</f>
        <v>0</v>
      </c>
      <c r="DB419" s="299">
        <f>+'1次効果'!DB803</f>
        <v>0</v>
      </c>
      <c r="DC419" s="299">
        <f>+'1次効果'!DC803</f>
        <v>0</v>
      </c>
      <c r="DD419" s="299">
        <f>+'1次効果'!DD803</f>
        <v>0</v>
      </c>
      <c r="DE419" s="299">
        <f>+'1次効果'!DE803</f>
        <v>0</v>
      </c>
      <c r="DF419" s="299">
        <f>+'1次効果'!DF803</f>
        <v>0</v>
      </c>
      <c r="DG419" s="299">
        <f>+'1次効果'!DG803</f>
        <v>0</v>
      </c>
      <c r="DH419" s="299">
        <f>+'1次効果'!DH803</f>
        <v>0</v>
      </c>
      <c r="DI419" s="299">
        <f>+'1次効果'!DI803</f>
        <v>0</v>
      </c>
      <c r="DJ419" s="299">
        <f>+'1次効果'!DJ803</f>
        <v>0</v>
      </c>
      <c r="DK419" s="299">
        <f>+'1次効果'!DK803</f>
        <v>0</v>
      </c>
      <c r="DL419" s="299">
        <f>+'1次効果'!DL803</f>
        <v>0</v>
      </c>
      <c r="DM419" s="299">
        <f>+'1次効果'!DM803</f>
        <v>0</v>
      </c>
      <c r="DN419" s="299">
        <f>+'1次効果'!DN803</f>
        <v>0</v>
      </c>
      <c r="DO419" s="299">
        <f>+'1次効果'!DO803</f>
        <v>0</v>
      </c>
      <c r="DP419" s="299">
        <f>+'1次効果'!DP803</f>
        <v>0</v>
      </c>
      <c r="DQ419" s="299">
        <f>+'1次効果'!DQ803</f>
        <v>0</v>
      </c>
      <c r="DR419" s="299">
        <f>+'1次効果'!DR803</f>
        <v>0</v>
      </c>
      <c r="DS419" s="299">
        <f>+'1次効果'!DS803</f>
        <v>0</v>
      </c>
      <c r="DT419" s="299">
        <f>+'1次効果'!DT803</f>
        <v>0</v>
      </c>
      <c r="DU419" s="299">
        <f>+'1次効果'!DU803</f>
        <v>0</v>
      </c>
      <c r="DV419" s="299">
        <f>+'1次効果'!DV803</f>
        <v>0</v>
      </c>
      <c r="DW419" s="299">
        <f>+'1次効果'!DW803</f>
        <v>0</v>
      </c>
      <c r="DX419" s="299">
        <f>+'1次効果'!DX803</f>
        <v>0</v>
      </c>
      <c r="DY419" s="299">
        <f>+'1次効果'!DY803</f>
        <v>0</v>
      </c>
      <c r="DZ419" s="299">
        <f>+'1次効果'!DZ803</f>
        <v>0</v>
      </c>
      <c r="EA419" s="299">
        <f>+'1次効果'!EA803</f>
        <v>0</v>
      </c>
      <c r="EB419" s="299">
        <f>+'1次効果'!EB803</f>
        <v>0</v>
      </c>
      <c r="EC419" s="299">
        <f>+'1次効果'!EC803</f>
        <v>0</v>
      </c>
      <c r="ED419" s="299">
        <f>+'1次効果'!ED803</f>
        <v>0</v>
      </c>
      <c r="EE419" s="299">
        <f>+'1次効果'!EE803</f>
        <v>0</v>
      </c>
      <c r="EF419" s="299">
        <f>+'1次効果'!EF803</f>
        <v>0</v>
      </c>
      <c r="EG419" s="299">
        <f>+'1次効果'!EG803</f>
        <v>0</v>
      </c>
      <c r="EH419" s="299">
        <f>+'1次効果'!EH803</f>
        <v>0</v>
      </c>
      <c r="EI419" s="299">
        <f>+'1次効果'!EI803</f>
        <v>0</v>
      </c>
      <c r="EJ419" s="299">
        <f>+'1次効果'!EJ803</f>
        <v>0</v>
      </c>
      <c r="EK419" s="299">
        <f>+'1次効果'!EK803</f>
        <v>0</v>
      </c>
      <c r="EL419" s="299">
        <f>+'1次効果'!EL803</f>
        <v>0</v>
      </c>
      <c r="EM419" s="299">
        <f>+'1次効果'!EM803</f>
        <v>0</v>
      </c>
      <c r="EN419" s="299">
        <f>+'1次効果'!EN803</f>
        <v>0</v>
      </c>
      <c r="EO419" s="299">
        <f>+'1次効果'!EO803</f>
        <v>0</v>
      </c>
      <c r="EP419" s="299">
        <f>+'1次効果'!EP803</f>
        <v>0</v>
      </c>
      <c r="EQ419" s="299">
        <f>+'1次効果'!EQ803</f>
        <v>0</v>
      </c>
      <c r="ER419" s="299">
        <f>+'1次効果'!ER803</f>
        <v>0</v>
      </c>
      <c r="ES419" s="299">
        <f>+'1次効果'!ES803</f>
        <v>0</v>
      </c>
      <c r="ET419" s="299">
        <f>+'1次効果'!ET803</f>
        <v>0</v>
      </c>
      <c r="EU419" s="299">
        <f>+'1次効果'!EU803</f>
        <v>0</v>
      </c>
      <c r="EV419" s="299">
        <f>+'1次効果'!EV803</f>
        <v>0</v>
      </c>
      <c r="EW419" s="299">
        <f>+'1次効果'!EW803</f>
        <v>0</v>
      </c>
      <c r="EX419" s="299">
        <f>+'1次効果'!EX803</f>
        <v>0</v>
      </c>
      <c r="EY419" s="299">
        <f>+'1次効果'!EY803</f>
        <v>0</v>
      </c>
      <c r="EZ419" s="299">
        <f>+'1次効果'!EZ803</f>
        <v>0</v>
      </c>
      <c r="FA419" s="299">
        <f>+'1次効果'!FA803</f>
        <v>0</v>
      </c>
      <c r="FB419" s="299">
        <f>+'1次効果'!FB803</f>
        <v>0</v>
      </c>
      <c r="FC419" s="299">
        <f>+'1次効果'!FC803</f>
        <v>0</v>
      </c>
      <c r="FD419" s="299">
        <f>+'1次効果'!FD803</f>
        <v>0</v>
      </c>
      <c r="FE419" s="299">
        <f>+'1次効果'!FE803</f>
        <v>0</v>
      </c>
      <c r="FF419" s="299">
        <f>+'1次効果'!FF803</f>
        <v>0</v>
      </c>
      <c r="FG419" s="299">
        <f>+'1次効果'!FG803</f>
        <v>0</v>
      </c>
      <c r="FH419" s="299">
        <f>+'1次効果'!FH803</f>
        <v>0</v>
      </c>
      <c r="FI419" s="299">
        <f>+'1次効果'!FI803</f>
        <v>0</v>
      </c>
      <c r="FJ419" s="299">
        <f>+'1次効果'!FJ803</f>
        <v>0</v>
      </c>
      <c r="FK419" s="299">
        <f>+'1次効果'!FK803</f>
        <v>0</v>
      </c>
      <c r="FL419" s="299">
        <f>+'1次効果'!FL803</f>
        <v>0</v>
      </c>
      <c r="FM419" s="299">
        <f>+'1次効果'!FM803</f>
        <v>0</v>
      </c>
      <c r="FN419" s="299">
        <f>+'1次効果'!FN803</f>
        <v>0</v>
      </c>
      <c r="FO419" s="299">
        <f>+'1次効果'!FO803</f>
        <v>0</v>
      </c>
      <c r="FP419" s="299">
        <f>+'1次効果'!FP803</f>
        <v>0</v>
      </c>
      <c r="FQ419" s="299">
        <f>+'1次効果'!FQ803</f>
        <v>0</v>
      </c>
      <c r="FR419" s="299">
        <f>+'1次効果'!FR803</f>
        <v>0</v>
      </c>
      <c r="FS419" s="299">
        <f>+'1次効果'!FS803</f>
        <v>0</v>
      </c>
      <c r="FT419" s="299">
        <f>+'1次効果'!FT803</f>
        <v>0</v>
      </c>
      <c r="FU419" s="299">
        <f>+'1次効果'!FU803</f>
        <v>0</v>
      </c>
      <c r="FV419" s="299">
        <f>+'1次効果'!FV803</f>
        <v>0</v>
      </c>
      <c r="FW419" s="299">
        <f>+'1次効果'!FW803</f>
        <v>0</v>
      </c>
      <c r="FX419" s="299">
        <f>+'1次効果'!FX803</f>
        <v>0</v>
      </c>
      <c r="FY419" s="299">
        <f>+'1次効果'!FY803</f>
        <v>0</v>
      </c>
      <c r="FZ419" s="299">
        <f>+'1次効果'!FZ803</f>
        <v>0</v>
      </c>
      <c r="GA419" s="299">
        <f>+'1次効果'!GA803</f>
        <v>0</v>
      </c>
      <c r="GB419" s="299">
        <f>+'1次効果'!GB803</f>
        <v>0</v>
      </c>
      <c r="GC419" s="299">
        <f>+'1次効果'!GC803</f>
        <v>0</v>
      </c>
      <c r="GD419" s="299">
        <f>+'1次効果'!GD803</f>
        <v>0</v>
      </c>
      <c r="GE419" s="299">
        <f>+'1次効果'!GE803</f>
        <v>0</v>
      </c>
      <c r="GF419" s="299">
        <f>+'1次効果'!GF803</f>
        <v>0</v>
      </c>
      <c r="GG419" s="299">
        <f>+'1次効果'!GG803</f>
        <v>0</v>
      </c>
      <c r="GH419" s="298">
        <f>+'1次効果'!GH803</f>
        <v>0</v>
      </c>
      <c r="GI419" s="297">
        <f>+'1次効果'!GI803</f>
        <v>0</v>
      </c>
    </row>
    <row r="420" spans="2:191" s="148" customFormat="1">
      <c r="B420" s="277" t="str">
        <f>+'1次効果'!B417</f>
        <v>1141</v>
      </c>
      <c r="C420" s="340" t="str">
        <f>+'1次効果'!C417</f>
        <v>たばこ</v>
      </c>
      <c r="D420" s="354">
        <f>+'1次効果'!D804</f>
        <v>0</v>
      </c>
      <c r="E420" s="299">
        <f>+'1次効果'!E804</f>
        <v>0</v>
      </c>
      <c r="F420" s="299">
        <f>+'1次効果'!F804</f>
        <v>0</v>
      </c>
      <c r="G420" s="299">
        <f>+'1次効果'!G804</f>
        <v>0</v>
      </c>
      <c r="H420" s="299">
        <f>+'1次効果'!H804</f>
        <v>0</v>
      </c>
      <c r="I420" s="299">
        <f>+'1次効果'!I804</f>
        <v>0</v>
      </c>
      <c r="J420" s="299">
        <f>+'1次効果'!J804</f>
        <v>0</v>
      </c>
      <c r="K420" s="299">
        <f>+'1次効果'!K804</f>
        <v>0</v>
      </c>
      <c r="L420" s="299">
        <f>+'1次効果'!L804</f>
        <v>0</v>
      </c>
      <c r="M420" s="299">
        <f>+'1次効果'!M804</f>
        <v>0</v>
      </c>
      <c r="N420" s="299">
        <f>+'1次効果'!N804</f>
        <v>0</v>
      </c>
      <c r="O420" s="299">
        <f>+'1次効果'!O804</f>
        <v>0</v>
      </c>
      <c r="P420" s="299">
        <f>+'1次効果'!P804</f>
        <v>0</v>
      </c>
      <c r="Q420" s="299">
        <f>+'1次効果'!Q804</f>
        <v>0</v>
      </c>
      <c r="R420" s="299">
        <f>+'1次効果'!R804</f>
        <v>0</v>
      </c>
      <c r="S420" s="299">
        <f>+'1次効果'!S804</f>
        <v>0</v>
      </c>
      <c r="T420" s="299">
        <f>+'1次効果'!T804</f>
        <v>0</v>
      </c>
      <c r="U420" s="299">
        <f>+'1次効果'!U804</f>
        <v>0</v>
      </c>
      <c r="V420" s="299">
        <f>+'1次効果'!V804</f>
        <v>0</v>
      </c>
      <c r="W420" s="299">
        <f>+'1次効果'!W804</f>
        <v>0</v>
      </c>
      <c r="X420" s="299">
        <f>+'1次効果'!X804</f>
        <v>0</v>
      </c>
      <c r="Y420" s="299">
        <f>+'1次効果'!Y804</f>
        <v>0</v>
      </c>
      <c r="Z420" s="299">
        <f>+'1次効果'!Z804</f>
        <v>0</v>
      </c>
      <c r="AA420" s="299">
        <f>+'1次効果'!AA804</f>
        <v>0</v>
      </c>
      <c r="AB420" s="299">
        <f>+'1次効果'!AB804</f>
        <v>0</v>
      </c>
      <c r="AC420" s="299">
        <f>+'1次効果'!AC804</f>
        <v>0</v>
      </c>
      <c r="AD420" s="299">
        <f>+'1次効果'!AD804</f>
        <v>0</v>
      </c>
      <c r="AE420" s="299">
        <f>+'1次効果'!AE804</f>
        <v>0</v>
      </c>
      <c r="AF420" s="299">
        <f>+'1次効果'!AF804</f>
        <v>1</v>
      </c>
      <c r="AG420" s="299">
        <f>+'1次効果'!AG804</f>
        <v>0</v>
      </c>
      <c r="AH420" s="299">
        <f>+'1次効果'!AH804</f>
        <v>0</v>
      </c>
      <c r="AI420" s="299">
        <f>+'1次効果'!AI804</f>
        <v>0</v>
      </c>
      <c r="AJ420" s="299">
        <f>+'1次効果'!AJ804</f>
        <v>0</v>
      </c>
      <c r="AK420" s="299">
        <f>+'1次効果'!AK804</f>
        <v>0</v>
      </c>
      <c r="AL420" s="299">
        <f>+'1次効果'!AL804</f>
        <v>0</v>
      </c>
      <c r="AM420" s="299">
        <f>+'1次効果'!AM804</f>
        <v>0</v>
      </c>
      <c r="AN420" s="299">
        <f>+'1次効果'!AN804</f>
        <v>0</v>
      </c>
      <c r="AO420" s="299">
        <f>+'1次効果'!AO804</f>
        <v>0</v>
      </c>
      <c r="AP420" s="299">
        <f>+'1次効果'!AP804</f>
        <v>0</v>
      </c>
      <c r="AQ420" s="299">
        <f>+'1次効果'!AQ804</f>
        <v>0</v>
      </c>
      <c r="AR420" s="299">
        <f>+'1次効果'!AR804</f>
        <v>0</v>
      </c>
      <c r="AS420" s="299">
        <f>+'1次効果'!AS804</f>
        <v>0</v>
      </c>
      <c r="AT420" s="299">
        <f>+'1次効果'!AT804</f>
        <v>0</v>
      </c>
      <c r="AU420" s="299">
        <f>+'1次効果'!AU804</f>
        <v>0</v>
      </c>
      <c r="AV420" s="299">
        <f>+'1次効果'!AV804</f>
        <v>0</v>
      </c>
      <c r="AW420" s="299">
        <f>+'1次効果'!AW804</f>
        <v>0</v>
      </c>
      <c r="AX420" s="299">
        <f>+'1次効果'!AX804</f>
        <v>0</v>
      </c>
      <c r="AY420" s="299">
        <f>+'1次効果'!AY804</f>
        <v>0</v>
      </c>
      <c r="AZ420" s="299">
        <f>+'1次効果'!AZ804</f>
        <v>0</v>
      </c>
      <c r="BA420" s="299">
        <f>+'1次効果'!BA804</f>
        <v>0</v>
      </c>
      <c r="BB420" s="299">
        <f>+'1次効果'!BB804</f>
        <v>0</v>
      </c>
      <c r="BC420" s="299">
        <f>+'1次効果'!BC804</f>
        <v>0</v>
      </c>
      <c r="BD420" s="299">
        <f>+'1次効果'!BD804</f>
        <v>0</v>
      </c>
      <c r="BE420" s="299">
        <f>+'1次効果'!BE804</f>
        <v>0</v>
      </c>
      <c r="BF420" s="299">
        <f>+'1次効果'!BF804</f>
        <v>0</v>
      </c>
      <c r="BG420" s="299">
        <f>+'1次効果'!BG804</f>
        <v>0</v>
      </c>
      <c r="BH420" s="299">
        <f>+'1次効果'!BH804</f>
        <v>0</v>
      </c>
      <c r="BI420" s="299">
        <f>+'1次効果'!BI804</f>
        <v>0</v>
      </c>
      <c r="BJ420" s="299">
        <f>+'1次効果'!BJ804</f>
        <v>0</v>
      </c>
      <c r="BK420" s="299">
        <f>+'1次効果'!BK804</f>
        <v>0</v>
      </c>
      <c r="BL420" s="299">
        <f>+'1次効果'!BL804</f>
        <v>0</v>
      </c>
      <c r="BM420" s="299">
        <f>+'1次効果'!BM804</f>
        <v>0</v>
      </c>
      <c r="BN420" s="299">
        <f>+'1次効果'!BN804</f>
        <v>0</v>
      </c>
      <c r="BO420" s="299">
        <f>+'1次効果'!BO804</f>
        <v>0</v>
      </c>
      <c r="BP420" s="299">
        <f>+'1次効果'!BP804</f>
        <v>0</v>
      </c>
      <c r="BQ420" s="299">
        <f>+'1次効果'!BQ804</f>
        <v>0</v>
      </c>
      <c r="BR420" s="299">
        <f>+'1次効果'!BR804</f>
        <v>0</v>
      </c>
      <c r="BS420" s="299">
        <f>+'1次効果'!BS804</f>
        <v>0</v>
      </c>
      <c r="BT420" s="299">
        <f>+'1次効果'!BT804</f>
        <v>0</v>
      </c>
      <c r="BU420" s="299">
        <f>+'1次効果'!BU804</f>
        <v>0</v>
      </c>
      <c r="BV420" s="299">
        <f>+'1次効果'!BV804</f>
        <v>0</v>
      </c>
      <c r="BW420" s="299">
        <f>+'1次効果'!BW804</f>
        <v>0</v>
      </c>
      <c r="BX420" s="299">
        <f>+'1次効果'!BX804</f>
        <v>0</v>
      </c>
      <c r="BY420" s="299">
        <f>+'1次効果'!BY804</f>
        <v>0</v>
      </c>
      <c r="BZ420" s="299">
        <f>+'1次効果'!BZ804</f>
        <v>0</v>
      </c>
      <c r="CA420" s="299">
        <f>+'1次効果'!CA804</f>
        <v>0</v>
      </c>
      <c r="CB420" s="299">
        <f>+'1次効果'!CB804</f>
        <v>0</v>
      </c>
      <c r="CC420" s="299">
        <f>+'1次効果'!CC804</f>
        <v>0</v>
      </c>
      <c r="CD420" s="299">
        <f>+'1次効果'!CD804</f>
        <v>0</v>
      </c>
      <c r="CE420" s="299">
        <f>+'1次効果'!CE804</f>
        <v>0</v>
      </c>
      <c r="CF420" s="299">
        <f>+'1次効果'!CF804</f>
        <v>0</v>
      </c>
      <c r="CG420" s="299">
        <f>+'1次効果'!CG804</f>
        <v>0</v>
      </c>
      <c r="CH420" s="299">
        <f>+'1次効果'!CH804</f>
        <v>0</v>
      </c>
      <c r="CI420" s="299">
        <f>+'1次効果'!CI804</f>
        <v>0</v>
      </c>
      <c r="CJ420" s="299">
        <f>+'1次効果'!CJ804</f>
        <v>0</v>
      </c>
      <c r="CK420" s="299">
        <f>+'1次効果'!CK804</f>
        <v>0</v>
      </c>
      <c r="CL420" s="299">
        <f>+'1次効果'!CL804</f>
        <v>0</v>
      </c>
      <c r="CM420" s="299">
        <f>+'1次効果'!CM804</f>
        <v>0</v>
      </c>
      <c r="CN420" s="299">
        <f>+'1次効果'!CN804</f>
        <v>0</v>
      </c>
      <c r="CO420" s="299">
        <f>+'1次効果'!CO804</f>
        <v>0</v>
      </c>
      <c r="CP420" s="299">
        <f>+'1次効果'!CP804</f>
        <v>0</v>
      </c>
      <c r="CQ420" s="299">
        <f>+'1次効果'!CQ804</f>
        <v>0</v>
      </c>
      <c r="CR420" s="299">
        <f>+'1次効果'!CR804</f>
        <v>0</v>
      </c>
      <c r="CS420" s="299">
        <f>+'1次効果'!CS804</f>
        <v>0</v>
      </c>
      <c r="CT420" s="299">
        <f>+'1次効果'!CT804</f>
        <v>0</v>
      </c>
      <c r="CU420" s="299">
        <f>+'1次効果'!CU804</f>
        <v>0</v>
      </c>
      <c r="CV420" s="299">
        <f>+'1次効果'!CV804</f>
        <v>0</v>
      </c>
      <c r="CW420" s="299">
        <f>+'1次効果'!CW804</f>
        <v>0</v>
      </c>
      <c r="CX420" s="299">
        <f>+'1次効果'!CX804</f>
        <v>0</v>
      </c>
      <c r="CY420" s="299">
        <f>+'1次効果'!CY804</f>
        <v>0</v>
      </c>
      <c r="CZ420" s="299">
        <f>+'1次効果'!CZ804</f>
        <v>0</v>
      </c>
      <c r="DA420" s="299">
        <f>+'1次効果'!DA804</f>
        <v>0</v>
      </c>
      <c r="DB420" s="299">
        <f>+'1次効果'!DB804</f>
        <v>0</v>
      </c>
      <c r="DC420" s="299">
        <f>+'1次効果'!DC804</f>
        <v>0</v>
      </c>
      <c r="DD420" s="299">
        <f>+'1次効果'!DD804</f>
        <v>0</v>
      </c>
      <c r="DE420" s="299">
        <f>+'1次効果'!DE804</f>
        <v>0</v>
      </c>
      <c r="DF420" s="299">
        <f>+'1次効果'!DF804</f>
        <v>0</v>
      </c>
      <c r="DG420" s="299">
        <f>+'1次効果'!DG804</f>
        <v>0</v>
      </c>
      <c r="DH420" s="299">
        <f>+'1次効果'!DH804</f>
        <v>0</v>
      </c>
      <c r="DI420" s="299">
        <f>+'1次効果'!DI804</f>
        <v>0</v>
      </c>
      <c r="DJ420" s="299">
        <f>+'1次効果'!DJ804</f>
        <v>0</v>
      </c>
      <c r="DK420" s="299">
        <f>+'1次効果'!DK804</f>
        <v>0</v>
      </c>
      <c r="DL420" s="299">
        <f>+'1次効果'!DL804</f>
        <v>0</v>
      </c>
      <c r="DM420" s="299">
        <f>+'1次効果'!DM804</f>
        <v>0</v>
      </c>
      <c r="DN420" s="299">
        <f>+'1次効果'!DN804</f>
        <v>0</v>
      </c>
      <c r="DO420" s="299">
        <f>+'1次効果'!DO804</f>
        <v>0</v>
      </c>
      <c r="DP420" s="299">
        <f>+'1次効果'!DP804</f>
        <v>0</v>
      </c>
      <c r="DQ420" s="299">
        <f>+'1次効果'!DQ804</f>
        <v>0</v>
      </c>
      <c r="DR420" s="299">
        <f>+'1次効果'!DR804</f>
        <v>0</v>
      </c>
      <c r="DS420" s="299">
        <f>+'1次効果'!DS804</f>
        <v>0</v>
      </c>
      <c r="DT420" s="299">
        <f>+'1次効果'!DT804</f>
        <v>0</v>
      </c>
      <c r="DU420" s="299">
        <f>+'1次効果'!DU804</f>
        <v>0</v>
      </c>
      <c r="DV420" s="299">
        <f>+'1次効果'!DV804</f>
        <v>0</v>
      </c>
      <c r="DW420" s="299">
        <f>+'1次効果'!DW804</f>
        <v>0</v>
      </c>
      <c r="DX420" s="299">
        <f>+'1次効果'!DX804</f>
        <v>0</v>
      </c>
      <c r="DY420" s="299">
        <f>+'1次効果'!DY804</f>
        <v>0</v>
      </c>
      <c r="DZ420" s="299">
        <f>+'1次効果'!DZ804</f>
        <v>0</v>
      </c>
      <c r="EA420" s="299">
        <f>+'1次効果'!EA804</f>
        <v>0</v>
      </c>
      <c r="EB420" s="299">
        <f>+'1次効果'!EB804</f>
        <v>0</v>
      </c>
      <c r="EC420" s="299">
        <f>+'1次効果'!EC804</f>
        <v>0</v>
      </c>
      <c r="ED420" s="299">
        <f>+'1次効果'!ED804</f>
        <v>0</v>
      </c>
      <c r="EE420" s="299">
        <f>+'1次効果'!EE804</f>
        <v>0</v>
      </c>
      <c r="EF420" s="299">
        <f>+'1次効果'!EF804</f>
        <v>0</v>
      </c>
      <c r="EG420" s="299">
        <f>+'1次効果'!EG804</f>
        <v>0</v>
      </c>
      <c r="EH420" s="299">
        <f>+'1次効果'!EH804</f>
        <v>0</v>
      </c>
      <c r="EI420" s="299">
        <f>+'1次効果'!EI804</f>
        <v>0</v>
      </c>
      <c r="EJ420" s="299">
        <f>+'1次効果'!EJ804</f>
        <v>0</v>
      </c>
      <c r="EK420" s="299">
        <f>+'1次効果'!EK804</f>
        <v>0</v>
      </c>
      <c r="EL420" s="299">
        <f>+'1次効果'!EL804</f>
        <v>0</v>
      </c>
      <c r="EM420" s="299">
        <f>+'1次効果'!EM804</f>
        <v>0</v>
      </c>
      <c r="EN420" s="299">
        <f>+'1次効果'!EN804</f>
        <v>0</v>
      </c>
      <c r="EO420" s="299">
        <f>+'1次効果'!EO804</f>
        <v>0</v>
      </c>
      <c r="EP420" s="299">
        <f>+'1次効果'!EP804</f>
        <v>0</v>
      </c>
      <c r="EQ420" s="299">
        <f>+'1次効果'!EQ804</f>
        <v>0</v>
      </c>
      <c r="ER420" s="299">
        <f>+'1次効果'!ER804</f>
        <v>0</v>
      </c>
      <c r="ES420" s="299">
        <f>+'1次効果'!ES804</f>
        <v>0</v>
      </c>
      <c r="ET420" s="299">
        <f>+'1次効果'!ET804</f>
        <v>0</v>
      </c>
      <c r="EU420" s="299">
        <f>+'1次効果'!EU804</f>
        <v>0</v>
      </c>
      <c r="EV420" s="299">
        <f>+'1次効果'!EV804</f>
        <v>0</v>
      </c>
      <c r="EW420" s="299">
        <f>+'1次効果'!EW804</f>
        <v>0</v>
      </c>
      <c r="EX420" s="299">
        <f>+'1次効果'!EX804</f>
        <v>0</v>
      </c>
      <c r="EY420" s="299">
        <f>+'1次効果'!EY804</f>
        <v>0</v>
      </c>
      <c r="EZ420" s="299">
        <f>+'1次効果'!EZ804</f>
        <v>0</v>
      </c>
      <c r="FA420" s="299">
        <f>+'1次効果'!FA804</f>
        <v>0</v>
      </c>
      <c r="FB420" s="299">
        <f>+'1次効果'!FB804</f>
        <v>0</v>
      </c>
      <c r="FC420" s="299">
        <f>+'1次効果'!FC804</f>
        <v>0</v>
      </c>
      <c r="FD420" s="299">
        <f>+'1次効果'!FD804</f>
        <v>0</v>
      </c>
      <c r="FE420" s="299">
        <f>+'1次効果'!FE804</f>
        <v>0</v>
      </c>
      <c r="FF420" s="299">
        <f>+'1次効果'!FF804</f>
        <v>0</v>
      </c>
      <c r="FG420" s="299">
        <f>+'1次効果'!FG804</f>
        <v>0</v>
      </c>
      <c r="FH420" s="299">
        <f>+'1次効果'!FH804</f>
        <v>0</v>
      </c>
      <c r="FI420" s="299">
        <f>+'1次効果'!FI804</f>
        <v>0</v>
      </c>
      <c r="FJ420" s="299">
        <f>+'1次効果'!FJ804</f>
        <v>0</v>
      </c>
      <c r="FK420" s="299">
        <f>+'1次効果'!FK804</f>
        <v>0</v>
      </c>
      <c r="FL420" s="299">
        <f>+'1次効果'!FL804</f>
        <v>0</v>
      </c>
      <c r="FM420" s="299">
        <f>+'1次効果'!FM804</f>
        <v>0</v>
      </c>
      <c r="FN420" s="299">
        <f>+'1次効果'!FN804</f>
        <v>0</v>
      </c>
      <c r="FO420" s="299">
        <f>+'1次効果'!FO804</f>
        <v>0</v>
      </c>
      <c r="FP420" s="299">
        <f>+'1次効果'!FP804</f>
        <v>0</v>
      </c>
      <c r="FQ420" s="299">
        <f>+'1次効果'!FQ804</f>
        <v>0</v>
      </c>
      <c r="FR420" s="299">
        <f>+'1次効果'!FR804</f>
        <v>0</v>
      </c>
      <c r="FS420" s="299">
        <f>+'1次効果'!FS804</f>
        <v>0</v>
      </c>
      <c r="FT420" s="299">
        <f>+'1次効果'!FT804</f>
        <v>0</v>
      </c>
      <c r="FU420" s="299">
        <f>+'1次効果'!FU804</f>
        <v>0</v>
      </c>
      <c r="FV420" s="299">
        <f>+'1次効果'!FV804</f>
        <v>0</v>
      </c>
      <c r="FW420" s="299">
        <f>+'1次効果'!FW804</f>
        <v>0</v>
      </c>
      <c r="FX420" s="299">
        <f>+'1次効果'!FX804</f>
        <v>0</v>
      </c>
      <c r="FY420" s="299">
        <f>+'1次効果'!FY804</f>
        <v>0</v>
      </c>
      <c r="FZ420" s="299">
        <f>+'1次効果'!FZ804</f>
        <v>0</v>
      </c>
      <c r="GA420" s="299">
        <f>+'1次効果'!GA804</f>
        <v>0</v>
      </c>
      <c r="GB420" s="299">
        <f>+'1次効果'!GB804</f>
        <v>0</v>
      </c>
      <c r="GC420" s="299">
        <f>+'1次効果'!GC804</f>
        <v>0</v>
      </c>
      <c r="GD420" s="299">
        <f>+'1次効果'!GD804</f>
        <v>0</v>
      </c>
      <c r="GE420" s="299">
        <f>+'1次効果'!GE804</f>
        <v>0</v>
      </c>
      <c r="GF420" s="299">
        <f>+'1次効果'!GF804</f>
        <v>0</v>
      </c>
      <c r="GG420" s="299">
        <f>+'1次効果'!GG804</f>
        <v>0</v>
      </c>
      <c r="GH420" s="298">
        <f>+'1次効果'!GH804</f>
        <v>0</v>
      </c>
      <c r="GI420" s="297">
        <f>+'1次効果'!GI804</f>
        <v>0</v>
      </c>
    </row>
    <row r="421" spans="2:191" s="148" customFormat="1">
      <c r="B421" s="277" t="str">
        <f>+'1次効果'!B418</f>
        <v>1511</v>
      </c>
      <c r="C421" s="340" t="str">
        <f>+'1次効果'!C418</f>
        <v>紡績</v>
      </c>
      <c r="D421" s="354">
        <f>+'1次効果'!D805</f>
        <v>6.8149081702435495E-7</v>
      </c>
      <c r="E421" s="299">
        <f>+'1次効果'!E805</f>
        <v>3.4220520766894599E-7</v>
      </c>
      <c r="F421" s="299">
        <f>+'1次効果'!F805</f>
        <v>2.435127233851053E-7</v>
      </c>
      <c r="G421" s="299">
        <f>+'1次効果'!G805</f>
        <v>6.3825696471956873E-7</v>
      </c>
      <c r="H421" s="299">
        <f>+'1次効果'!H805</f>
        <v>3.2378863808687096E-7</v>
      </c>
      <c r="I421" s="299">
        <f>+'1次効果'!I805</f>
        <v>3.0070796760884409E-7</v>
      </c>
      <c r="J421" s="299">
        <f>+'1次効果'!J805</f>
        <v>2.526031866187476E-7</v>
      </c>
      <c r="K421" s="299">
        <f>+'1次効果'!K805</f>
        <v>3.0831244143448381E-6</v>
      </c>
      <c r="L421" s="299">
        <f>+'1次効果'!L805</f>
        <v>1.5561589253414194E-8</v>
      </c>
      <c r="M421" s="299">
        <f>+'1次効果'!M805</f>
        <v>6.0215465924283827E-8</v>
      </c>
      <c r="N421" s="299">
        <f>+'1次効果'!N805</f>
        <v>9.1555758288313237E-7</v>
      </c>
      <c r="O421" s="299">
        <f>+'1次効果'!O805</f>
        <v>1.2842101290086177E-5</v>
      </c>
      <c r="P421" s="299">
        <f>+'1次効果'!P805</f>
        <v>3.0410193968100144E-7</v>
      </c>
      <c r="Q421" s="299">
        <f>+'1次効果'!Q805</f>
        <v>0</v>
      </c>
      <c r="R421" s="299">
        <f>+'1次効果'!R805</f>
        <v>0</v>
      </c>
      <c r="S421" s="299">
        <f>+'1次効果'!S805</f>
        <v>5.00491268391599E-7</v>
      </c>
      <c r="T421" s="299">
        <f>+'1次効果'!T805</f>
        <v>3.0146207945455867E-7</v>
      </c>
      <c r="U421" s="299">
        <f>+'1次効果'!U805</f>
        <v>2.8517064459346232E-7</v>
      </c>
      <c r="V421" s="299">
        <f>+'1次効果'!V805</f>
        <v>1.4593120833213652E-7</v>
      </c>
      <c r="W421" s="299">
        <f>+'1次効果'!W805</f>
        <v>2.065832431616644E-6</v>
      </c>
      <c r="X421" s="299">
        <f>+'1次効果'!X805</f>
        <v>3.9327152212630748E-7</v>
      </c>
      <c r="Y421" s="299">
        <f>+'1次効果'!Y805</f>
        <v>1.1915930559385895E-7</v>
      </c>
      <c r="Z421" s="299">
        <f>+'1次効果'!Z805</f>
        <v>2.8943075664387724E-7</v>
      </c>
      <c r="AA421" s="299">
        <f>+'1次効果'!AA805</f>
        <v>2.7070614974321882E-7</v>
      </c>
      <c r="AB421" s="299">
        <f>+'1次効果'!AB805</f>
        <v>1.8356506823220778E-7</v>
      </c>
      <c r="AC421" s="299">
        <f>+'1次効果'!AC805</f>
        <v>9.9582089766360394E-8</v>
      </c>
      <c r="AD421" s="299">
        <f>+'1次効果'!AD805</f>
        <v>2.2561404664096344E-7</v>
      </c>
      <c r="AE421" s="299">
        <f>+'1次効果'!AE805</f>
        <v>7.7283938404045429E-8</v>
      </c>
      <c r="AF421" s="299">
        <f>+'1次効果'!AF805</f>
        <v>0</v>
      </c>
      <c r="AG421" s="299">
        <f>+'1次効果'!AG805</f>
        <v>1.0001488410878383</v>
      </c>
      <c r="AH421" s="299">
        <f>+'1次効果'!AH805</f>
        <v>4.3925009105156947E-3</v>
      </c>
      <c r="AI421" s="299">
        <f>+'1次効果'!AI805</f>
        <v>5.27713543446177E-3</v>
      </c>
      <c r="AJ421" s="299">
        <f>+'1次効果'!AJ805</f>
        <v>2.9013838481189265E-8</v>
      </c>
      <c r="AK421" s="299">
        <f>+'1次効果'!AK805</f>
        <v>1.1523745755407269E-3</v>
      </c>
      <c r="AL421" s="299">
        <f>+'1次効果'!AL805</f>
        <v>8.728890320734014E-4</v>
      </c>
      <c r="AM421" s="299">
        <f>+'1次効果'!AM805</f>
        <v>9.6207877007630622E-4</v>
      </c>
      <c r="AN421" s="299">
        <f>+'1次効果'!AN805</f>
        <v>1.6557847236080016E-3</v>
      </c>
      <c r="AO421" s="299">
        <f>+'1次効果'!AO805</f>
        <v>1.1044695300916599E-7</v>
      </c>
      <c r="AP421" s="299">
        <f>+'1次効果'!AP805</f>
        <v>2.8444369986920043E-6</v>
      </c>
      <c r="AQ421" s="299">
        <f>+'1次効果'!AQ805</f>
        <v>7.0451378327479408E-6</v>
      </c>
      <c r="AR421" s="299">
        <f>+'1次効果'!AR805</f>
        <v>0</v>
      </c>
      <c r="AS421" s="299">
        <f>+'1次効果'!AS805</f>
        <v>5.9043535011820536E-7</v>
      </c>
      <c r="AT421" s="299">
        <f>+'1次効果'!AT805</f>
        <v>4.3254482677914832E-5</v>
      </c>
      <c r="AU421" s="299">
        <f>+'1次効果'!AU805</f>
        <v>2.2424093036456892E-7</v>
      </c>
      <c r="AV421" s="299">
        <f>+'1次効果'!AV805</f>
        <v>1.0507371967246502E-6</v>
      </c>
      <c r="AW421" s="299">
        <f>+'1次効果'!AW805</f>
        <v>6.0270269832884048E-6</v>
      </c>
      <c r="AX421" s="299">
        <f>+'1次効果'!AX805</f>
        <v>4.981716368024685E-7</v>
      </c>
      <c r="AY421" s="299">
        <f>+'1次効果'!AY805</f>
        <v>1.7575041461169643E-7</v>
      </c>
      <c r="AZ421" s="299">
        <f>+'1次効果'!AZ805</f>
        <v>1.3880894040958588E-7</v>
      </c>
      <c r="BA421" s="299">
        <f>+'1次効果'!BA805</f>
        <v>1.2873131023280763E-8</v>
      </c>
      <c r="BB421" s="299">
        <f>+'1次効果'!BB805</f>
        <v>4.9183114617150774E-8</v>
      </c>
      <c r="BC421" s="299">
        <f>+'1次効果'!BC805</f>
        <v>7.435802003969599E-8</v>
      </c>
      <c r="BD421" s="299">
        <f>+'1次効果'!BD805</f>
        <v>1.3803516417849699E-7</v>
      </c>
      <c r="BE421" s="299">
        <f>+'1次効果'!BE805</f>
        <v>6.0610174371545173E-8</v>
      </c>
      <c r="BF421" s="299">
        <f>+'1次効果'!BF805</f>
        <v>6.145916486315088E-8</v>
      </c>
      <c r="BG421" s="299">
        <f>+'1次効果'!BG805</f>
        <v>2.153888213457465E-7</v>
      </c>
      <c r="BH421" s="299">
        <f>+'1次効果'!BH805</f>
        <v>2.3917959485963279E-7</v>
      </c>
      <c r="BI421" s="299">
        <f>+'1次効果'!BI805</f>
        <v>1.3107925954252227E-7</v>
      </c>
      <c r="BJ421" s="299">
        <f>+'1次効果'!BJ805</f>
        <v>2.755571548892214E-7</v>
      </c>
      <c r="BK421" s="299">
        <f>+'1次効果'!BK805</f>
        <v>1.1832300447732053E-7</v>
      </c>
      <c r="BL421" s="299">
        <f>+'1次効果'!BL805</f>
        <v>1.6043000662453582E-6</v>
      </c>
      <c r="BM421" s="299">
        <f>+'1次効果'!BM805</f>
        <v>5.196170113544886E-9</v>
      </c>
      <c r="BN421" s="299">
        <f>+'1次効果'!BN805</f>
        <v>1.1521056930754289E-7</v>
      </c>
      <c r="BO421" s="299">
        <f>+'1次効果'!BO805</f>
        <v>1.1383486925429279E-5</v>
      </c>
      <c r="BP421" s="299">
        <f>+'1次効果'!BP805</f>
        <v>2.2637046347369416E-6</v>
      </c>
      <c r="BQ421" s="299">
        <f>+'1次効果'!BQ805</f>
        <v>2.2630572550682776E-4</v>
      </c>
      <c r="BR421" s="299">
        <f>+'1次効果'!BR805</f>
        <v>0</v>
      </c>
      <c r="BS421" s="299">
        <f>+'1次効果'!BS805</f>
        <v>1.6247008304563101E-4</v>
      </c>
      <c r="BT421" s="299">
        <f>+'1次効果'!BT805</f>
        <v>2.0599988207850193E-6</v>
      </c>
      <c r="BU421" s="299">
        <f>+'1次効果'!BU805</f>
        <v>2.2816704530610946E-7</v>
      </c>
      <c r="BV421" s="299">
        <f>+'1次効果'!BV805</f>
        <v>5.0673107441309375E-7</v>
      </c>
      <c r="BW421" s="299">
        <f>+'1次効果'!BW805</f>
        <v>4.0635698955527915E-7</v>
      </c>
      <c r="BX421" s="299">
        <f>+'1次効果'!BX805</f>
        <v>4.6955894140827749E-6</v>
      </c>
      <c r="BY421" s="299">
        <f>+'1次効果'!BY805</f>
        <v>0</v>
      </c>
      <c r="BZ421" s="299">
        <f>+'1次効果'!BZ805</f>
        <v>0</v>
      </c>
      <c r="CA421" s="299">
        <f>+'1次効果'!CA805</f>
        <v>1.2331883486420879E-8</v>
      </c>
      <c r="CB421" s="299">
        <f>+'1次効果'!CB805</f>
        <v>2.3505937591774925E-8</v>
      </c>
      <c r="CC421" s="299">
        <f>+'1次効果'!CC805</f>
        <v>4.5542587337495788E-8</v>
      </c>
      <c r="CD421" s="299">
        <f>+'1次効果'!CD805</f>
        <v>1.5933880254562902E-7</v>
      </c>
      <c r="CE421" s="299">
        <f>+'1次効果'!CE805</f>
        <v>7.0305473098492953E-8</v>
      </c>
      <c r="CF421" s="299">
        <f>+'1次効果'!CF805</f>
        <v>5.4224744073543902E-8</v>
      </c>
      <c r="CG421" s="299">
        <f>+'1次効果'!CG805</f>
        <v>0</v>
      </c>
      <c r="CH421" s="299">
        <f>+'1次効果'!CH805</f>
        <v>3.1708131524921314E-5</v>
      </c>
      <c r="CI421" s="299">
        <f>+'1次効果'!CI805</f>
        <v>1.389472593256578E-7</v>
      </c>
      <c r="CJ421" s="299">
        <f>+'1次効果'!CJ805</f>
        <v>1.3463018920656818E-7</v>
      </c>
      <c r="CK421" s="299">
        <f>+'1次効果'!CK805</f>
        <v>1.5805248739802077E-7</v>
      </c>
      <c r="CL421" s="299">
        <f>+'1次効果'!CL805</f>
        <v>3.1361370254085102E-7</v>
      </c>
      <c r="CM421" s="299">
        <f>+'1次効果'!CM805</f>
        <v>1.4437873293863917E-7</v>
      </c>
      <c r="CN421" s="299">
        <f>+'1次効果'!CN805</f>
        <v>2.4910751887592056E-7</v>
      </c>
      <c r="CO421" s="299">
        <f>+'1次効果'!CO805</f>
        <v>1.930772262684239E-7</v>
      </c>
      <c r="CP421" s="299">
        <f>+'1次効果'!CP805</f>
        <v>4.1348490615443605E-7</v>
      </c>
      <c r="CQ421" s="299">
        <f>+'1次効果'!CQ805</f>
        <v>4.2439146552142027E-7</v>
      </c>
      <c r="CR421" s="299">
        <f>+'1次効果'!CR805</f>
        <v>1.6015317440358024E-7</v>
      </c>
      <c r="CS421" s="299">
        <f>+'1次効果'!CS805</f>
        <v>1.559493115337615E-7</v>
      </c>
      <c r="CT421" s="299">
        <f>+'1次効果'!CT805</f>
        <v>1.8744982867586835E-7</v>
      </c>
      <c r="CU421" s="299">
        <f>+'1次効果'!CU805</f>
        <v>2.1546812946696053E-7</v>
      </c>
      <c r="CV421" s="299">
        <f>+'1次効果'!CV805</f>
        <v>1.7820613652733512E-7</v>
      </c>
      <c r="CW421" s="299">
        <f>+'1次効果'!CW805</f>
        <v>1.7684379044862777E-7</v>
      </c>
      <c r="CX421" s="299">
        <f>+'1次効果'!CX805</f>
        <v>1.6357720040648308E-7</v>
      </c>
      <c r="CY421" s="299">
        <f>+'1次効果'!CY805</f>
        <v>5.2514857600388331E-7</v>
      </c>
      <c r="CZ421" s="299">
        <f>+'1次効果'!CZ805</f>
        <v>2.3216167345619687E-7</v>
      </c>
      <c r="DA421" s="299">
        <f>+'1次効果'!DA805</f>
        <v>4.2937791633732257E-7</v>
      </c>
      <c r="DB421" s="299">
        <f>+'1次効果'!DB805</f>
        <v>3.1063481178463468E-7</v>
      </c>
      <c r="DC421" s="299">
        <f>+'1次効果'!DC805</f>
        <v>1.8319334704831868E-7</v>
      </c>
      <c r="DD421" s="299">
        <f>+'1次効果'!DD805</f>
        <v>2.6349151917573723E-5</v>
      </c>
      <c r="DE421" s="299">
        <f>+'1次効果'!DE805</f>
        <v>2.2767446023343612E-7</v>
      </c>
      <c r="DF421" s="299">
        <f>+'1次効果'!DF805</f>
        <v>0</v>
      </c>
      <c r="DG421" s="299">
        <f>+'1次効果'!DG805</f>
        <v>5.8567847984495923E-7</v>
      </c>
      <c r="DH421" s="299">
        <f>+'1次効果'!DH805</f>
        <v>8.5585708918125014E-7</v>
      </c>
      <c r="DI421" s="299">
        <f>+'1次効果'!DI805</f>
        <v>6.4156884280108403E-7</v>
      </c>
      <c r="DJ421" s="299">
        <f>+'1次効果'!DJ805</f>
        <v>1.7387391068406361E-6</v>
      </c>
      <c r="DK421" s="299">
        <f>+'1次効果'!DK805</f>
        <v>2.2243640308100068E-7</v>
      </c>
      <c r="DL421" s="299">
        <f>+'1次効果'!DL805</f>
        <v>3.8235367937869936E-7</v>
      </c>
      <c r="DM421" s="299">
        <f>+'1次効果'!DM805</f>
        <v>9.1074633112830183E-7</v>
      </c>
      <c r="DN421" s="299">
        <f>+'1次効果'!DN805</f>
        <v>2.1422262712792098E-7</v>
      </c>
      <c r="DO421" s="299">
        <f>+'1次効果'!DO805</f>
        <v>5.6596317218338738E-7</v>
      </c>
      <c r="DP421" s="299">
        <f>+'1次効果'!DP805</f>
        <v>3.9973916407834773E-7</v>
      </c>
      <c r="DQ421" s="299">
        <f>+'1次効果'!DQ805</f>
        <v>8.8651092266678013E-7</v>
      </c>
      <c r="DR421" s="299">
        <f>+'1次効果'!DR805</f>
        <v>6.8143914037081466E-7</v>
      </c>
      <c r="DS421" s="299">
        <f>+'1次効果'!DS805</f>
        <v>3.7255262274648433E-7</v>
      </c>
      <c r="DT421" s="299">
        <f>+'1次効果'!DT805</f>
        <v>1.3782162969069292E-6</v>
      </c>
      <c r="DU421" s="299">
        <f>+'1次効果'!DU805</f>
        <v>1.2658737163030472E-6</v>
      </c>
      <c r="DV421" s="299">
        <f>+'1次効果'!DV805</f>
        <v>2.0451500047050158E-7</v>
      </c>
      <c r="DW421" s="299">
        <f>+'1次効果'!DW805</f>
        <v>2.2956547725970188E-7</v>
      </c>
      <c r="DX421" s="299">
        <f>+'1次効果'!DX805</f>
        <v>1.6744784380632199E-7</v>
      </c>
      <c r="DY421" s="299">
        <f>+'1次効果'!DY805</f>
        <v>8.0568540055978092E-5</v>
      </c>
      <c r="DZ421" s="299">
        <f>+'1次効果'!DZ805</f>
        <v>1.1306226842123993E-5</v>
      </c>
      <c r="EA421" s="299">
        <f>+'1次効果'!EA805</f>
        <v>1.6419084934159319E-8</v>
      </c>
      <c r="EB421" s="299">
        <f>+'1次効果'!EB805</f>
        <v>5.9616969759603642E-7</v>
      </c>
      <c r="EC421" s="299">
        <f>+'1次効果'!EC805</f>
        <v>7.7774924283896378E-7</v>
      </c>
      <c r="ED421" s="299">
        <f>+'1次効果'!ED805</f>
        <v>5.7272618625489472E-7</v>
      </c>
      <c r="EE421" s="299">
        <f>+'1次効果'!EE805</f>
        <v>3.2399399354187785E-7</v>
      </c>
      <c r="EF421" s="299">
        <f>+'1次効果'!EF805</f>
        <v>6.6324005116279272E-7</v>
      </c>
      <c r="EG421" s="299">
        <f>+'1次効果'!EG805</f>
        <v>5.5589940716750331E-8</v>
      </c>
      <c r="EH421" s="299">
        <f>+'1次効果'!EH805</f>
        <v>1.0204230503776224E-7</v>
      </c>
      <c r="EI421" s="299">
        <f>+'1次効果'!EI805</f>
        <v>4.8340326248329413E-8</v>
      </c>
      <c r="EJ421" s="299">
        <f>+'1次効果'!EJ805</f>
        <v>1.7601600283672632E-7</v>
      </c>
      <c r="EK421" s="299">
        <f>+'1次効果'!EK805</f>
        <v>1.2789953709235204E-7</v>
      </c>
      <c r="EL421" s="299">
        <f>+'1次効果'!EL805</f>
        <v>1.8857262674910522E-7</v>
      </c>
      <c r="EM421" s="299">
        <f>+'1次効果'!EM805</f>
        <v>4.1700477972881649E-7</v>
      </c>
      <c r="EN421" s="299">
        <f>+'1次効果'!EN805</f>
        <v>1.6110776210403854E-7</v>
      </c>
      <c r="EO421" s="299">
        <f>+'1次効果'!EO805</f>
        <v>1.7667611170206629E-7</v>
      </c>
      <c r="EP421" s="299">
        <f>+'1次効果'!EP805</f>
        <v>2.3060598260485407E-8</v>
      </c>
      <c r="EQ421" s="299">
        <f>+'1次効果'!EQ805</f>
        <v>1.3556299577899797E-8</v>
      </c>
      <c r="ER421" s="299">
        <f>+'1次効果'!ER805</f>
        <v>3.1466558466578468E-8</v>
      </c>
      <c r="ES421" s="299">
        <f>+'1次効果'!ES805</f>
        <v>2.0549313562828723E-7</v>
      </c>
      <c r="ET421" s="299">
        <f>+'1次効果'!ET805</f>
        <v>1.7448819576688358E-7</v>
      </c>
      <c r="EU421" s="299">
        <f>+'1次効果'!EU805</f>
        <v>1.9522205614237278E-7</v>
      </c>
      <c r="EV421" s="299">
        <f>+'1次効果'!EV805</f>
        <v>9.6604138200991515E-8</v>
      </c>
      <c r="EW421" s="299">
        <f>+'1次効果'!EW805</f>
        <v>1.18603107057678E-7</v>
      </c>
      <c r="EX421" s="299">
        <f>+'1次効果'!EX805</f>
        <v>1.1739321641416321E-6</v>
      </c>
      <c r="EY421" s="299">
        <f>+'1次効果'!EY805</f>
        <v>3.4349452338734071E-7</v>
      </c>
      <c r="EZ421" s="299">
        <f>+'1次効果'!EZ805</f>
        <v>8.3722958180207406E-8</v>
      </c>
      <c r="FA421" s="299">
        <f>+'1次効果'!FA805</f>
        <v>5.3117677416169594E-8</v>
      </c>
      <c r="FB421" s="299">
        <f>+'1次効果'!FB805</f>
        <v>2.0115355251838405E-7</v>
      </c>
      <c r="FC421" s="299">
        <f>+'1次効果'!FC805</f>
        <v>4.8352651719283579E-7</v>
      </c>
      <c r="FD421" s="299">
        <f>+'1次効果'!FD805</f>
        <v>7.6521458171507477E-8</v>
      </c>
      <c r="FE421" s="299">
        <f>+'1次効果'!FE805</f>
        <v>1.7463927646256194E-7</v>
      </c>
      <c r="FF421" s="299">
        <f>+'1次効果'!FF805</f>
        <v>1.011803036019598E-7</v>
      </c>
      <c r="FG421" s="299">
        <f>+'1次効果'!FG805</f>
        <v>9.3817409798063008E-8</v>
      </c>
      <c r="FH421" s="299">
        <f>+'1次効果'!FH805</f>
        <v>1.8458455672476749E-7</v>
      </c>
      <c r="FI421" s="299">
        <f>+'1次効果'!FI805</f>
        <v>1.7308254536864243E-7</v>
      </c>
      <c r="FJ421" s="299">
        <f>+'1次効果'!FJ805</f>
        <v>1.2957780637474425E-7</v>
      </c>
      <c r="FK421" s="299">
        <f>+'1次効果'!FK805</f>
        <v>1.5780979577761889E-7</v>
      </c>
      <c r="FL421" s="299">
        <f>+'1次効果'!FL805</f>
        <v>1.5715411380809542E-7</v>
      </c>
      <c r="FM421" s="299">
        <f>+'1次効果'!FM805</f>
        <v>5.6107460646731953E-7</v>
      </c>
      <c r="FN421" s="299">
        <f>+'1次効果'!FN805</f>
        <v>6.5771064397804055E-8</v>
      </c>
      <c r="FO421" s="299">
        <f>+'1次効果'!FO805</f>
        <v>1.1150324961758933E-7</v>
      </c>
      <c r="FP421" s="299">
        <f>+'1次効果'!FP805</f>
        <v>5.6455240574726517E-7</v>
      </c>
      <c r="FQ421" s="299">
        <f>+'1次効果'!FQ805</f>
        <v>1.8429861103141004E-7</v>
      </c>
      <c r="FR421" s="299">
        <f>+'1次効果'!FR805</f>
        <v>3.9883241186053305E-7</v>
      </c>
      <c r="FS421" s="299">
        <f>+'1次効果'!FS805</f>
        <v>6.8524536606651172E-7</v>
      </c>
      <c r="FT421" s="299">
        <f>+'1次効果'!FT805</f>
        <v>6.2562226541515813E-7</v>
      </c>
      <c r="FU421" s="299">
        <f>+'1次効果'!FU805</f>
        <v>4.7080481733575672E-7</v>
      </c>
      <c r="FV421" s="299">
        <f>+'1次効果'!FV805</f>
        <v>1.3387214242483062E-6</v>
      </c>
      <c r="FW421" s="299">
        <f>+'1次効果'!FW805</f>
        <v>6.5459423738478748E-7</v>
      </c>
      <c r="FX421" s="299">
        <f>+'1次効果'!FX805</f>
        <v>9.0119107606137603E-8</v>
      </c>
      <c r="FY421" s="299">
        <f>+'1次効果'!FY805</f>
        <v>1.4344011718801656E-7</v>
      </c>
      <c r="FZ421" s="299">
        <f>+'1次効果'!FZ805</f>
        <v>3.887459754000823E-7</v>
      </c>
      <c r="GA421" s="299">
        <f>+'1次効果'!GA805</f>
        <v>1.9014969707404956E-7</v>
      </c>
      <c r="GB421" s="299">
        <f>+'1次効果'!GB805</f>
        <v>2.1829066344585938E-7</v>
      </c>
      <c r="GC421" s="299">
        <f>+'1次効果'!GC805</f>
        <v>1.4716821255257473E-6</v>
      </c>
      <c r="GD421" s="299">
        <f>+'1次効果'!GD805</f>
        <v>1.767484974084158E-7</v>
      </c>
      <c r="GE421" s="299">
        <f>+'1次効果'!GE805</f>
        <v>5.9279180203637146E-7</v>
      </c>
      <c r="GF421" s="299">
        <f>+'1次効果'!GF805</f>
        <v>7.5200706499874117E-7</v>
      </c>
      <c r="GG421" s="299">
        <f>+'1次効果'!GG805</f>
        <v>8.0479027067957518E-6</v>
      </c>
      <c r="GH421" s="298">
        <f>+'1次効果'!GH805</f>
        <v>2.3539705514107155E-6</v>
      </c>
      <c r="GI421" s="297">
        <f>+'1次効果'!GI805</f>
        <v>1.4162370174886389E-6</v>
      </c>
    </row>
    <row r="422" spans="2:191" s="148" customFormat="1">
      <c r="B422" s="277" t="str">
        <f>+'1次効果'!B419</f>
        <v>1512</v>
      </c>
      <c r="C422" s="340" t="str">
        <f>+'1次効果'!C419</f>
        <v>織物</v>
      </c>
      <c r="D422" s="354">
        <f>+'1次効果'!D806</f>
        <v>1.2985236400204396E-5</v>
      </c>
      <c r="E422" s="299">
        <f>+'1次効果'!E806</f>
        <v>4.8159732620514055E-6</v>
      </c>
      <c r="F422" s="299">
        <f>+'1次効果'!F806</f>
        <v>4.4685646344218589E-6</v>
      </c>
      <c r="G422" s="299">
        <f>+'1次効果'!G806</f>
        <v>1.2623504330486013E-5</v>
      </c>
      <c r="H422" s="299">
        <f>+'1次効果'!H806</f>
        <v>8.3130667641621664E-6</v>
      </c>
      <c r="I422" s="299">
        <f>+'1次効果'!I806</f>
        <v>5.8729137965062985E-6</v>
      </c>
      <c r="J422" s="299">
        <f>+'1次効果'!J806</f>
        <v>3.006822592056046E-6</v>
      </c>
      <c r="K422" s="299">
        <f>+'1次効果'!K806</f>
        <v>4.836703360247908E-6</v>
      </c>
      <c r="L422" s="299">
        <f>+'1次効果'!L806</f>
        <v>5.8291945438610251E-7</v>
      </c>
      <c r="M422" s="299">
        <f>+'1次効果'!M806</f>
        <v>2.0923509491475967E-6</v>
      </c>
      <c r="N422" s="299">
        <f>+'1次効果'!N806</f>
        <v>1.5459091651695258E-4</v>
      </c>
      <c r="O422" s="299">
        <f>+'1次効果'!O806</f>
        <v>1.2779280727628976E-5</v>
      </c>
      <c r="P422" s="299">
        <f>+'1次効果'!P806</f>
        <v>2.3393435740128407E-6</v>
      </c>
      <c r="Q422" s="299">
        <f>+'1次効果'!Q806</f>
        <v>0</v>
      </c>
      <c r="R422" s="299">
        <f>+'1次効果'!R806</f>
        <v>0</v>
      </c>
      <c r="S422" s="299">
        <f>+'1次効果'!S806</f>
        <v>1.4479369633985268E-5</v>
      </c>
      <c r="T422" s="299">
        <f>+'1次効果'!T806</f>
        <v>9.8078711222200208E-6</v>
      </c>
      <c r="U422" s="299">
        <f>+'1次効果'!U806</f>
        <v>5.7108017792800107E-6</v>
      </c>
      <c r="V422" s="299">
        <f>+'1次効果'!V806</f>
        <v>3.0294888612331603E-6</v>
      </c>
      <c r="W422" s="299">
        <f>+'1次効果'!W806</f>
        <v>5.3549523907545122E-6</v>
      </c>
      <c r="X422" s="299">
        <f>+'1次効果'!X806</f>
        <v>7.8090111723333553E-6</v>
      </c>
      <c r="Y422" s="299">
        <f>+'1次効果'!Y806</f>
        <v>2.3402095204130055E-6</v>
      </c>
      <c r="Z422" s="299">
        <f>+'1次効果'!Z806</f>
        <v>6.2724204492531072E-6</v>
      </c>
      <c r="AA422" s="299">
        <f>+'1次効果'!AA806</f>
        <v>3.3994327566998549E-6</v>
      </c>
      <c r="AB422" s="299">
        <f>+'1次効果'!AB806</f>
        <v>3.36571146580729E-6</v>
      </c>
      <c r="AC422" s="299">
        <f>+'1次効果'!AC806</f>
        <v>1.6672460792721321E-6</v>
      </c>
      <c r="AD422" s="299">
        <f>+'1次効果'!AD806</f>
        <v>1.5599971359085154E-5</v>
      </c>
      <c r="AE422" s="299">
        <f>+'1次効果'!AE806</f>
        <v>1.7113028059859346E-6</v>
      </c>
      <c r="AF422" s="299">
        <f>+'1次効果'!AF806</f>
        <v>0</v>
      </c>
      <c r="AG422" s="299">
        <f>+'1次効果'!AG806</f>
        <v>1.2044238020370082E-3</v>
      </c>
      <c r="AH422" s="299">
        <f>+'1次効果'!AH806</f>
        <v>1.0000088401976279</v>
      </c>
      <c r="AI422" s="299">
        <f>+'1次効果'!AI806</f>
        <v>5.6913408864295919E-4</v>
      </c>
      <c r="AJ422" s="299">
        <f>+'1次効果'!AJ806</f>
        <v>7.5570810069966242E-7</v>
      </c>
      <c r="AK422" s="299">
        <f>+'1次効果'!AK806</f>
        <v>6.1705284460249112E-4</v>
      </c>
      <c r="AL422" s="299">
        <f>+'1次効果'!AL806</f>
        <v>2.270294685572307E-2</v>
      </c>
      <c r="AM422" s="299">
        <f>+'1次効果'!AM806</f>
        <v>5.234978050637276E-3</v>
      </c>
      <c r="AN422" s="299">
        <f>+'1次効果'!AN806</f>
        <v>1.2233993341627192E-2</v>
      </c>
      <c r="AO422" s="299">
        <f>+'1次効果'!AO806</f>
        <v>2.533904816641318E-6</v>
      </c>
      <c r="AP422" s="299">
        <f>+'1次効果'!AP806</f>
        <v>1.8389570080973686E-5</v>
      </c>
      <c r="AQ422" s="299">
        <f>+'1次効果'!AQ806</f>
        <v>3.3040876303544605E-4</v>
      </c>
      <c r="AR422" s="299">
        <f>+'1次効果'!AR806</f>
        <v>0</v>
      </c>
      <c r="AS422" s="299">
        <f>+'1次効果'!AS806</f>
        <v>9.0388432688812774E-5</v>
      </c>
      <c r="AT422" s="299">
        <f>+'1次効果'!AT806</f>
        <v>8.5145835828501794E-6</v>
      </c>
      <c r="AU422" s="299">
        <f>+'1次効果'!AU806</f>
        <v>4.7346999874777069E-6</v>
      </c>
      <c r="AV422" s="299">
        <f>+'1次効果'!AV806</f>
        <v>1.2487496458884039E-4</v>
      </c>
      <c r="AW422" s="299">
        <f>+'1次効果'!AW806</f>
        <v>1.2162975979445636E-5</v>
      </c>
      <c r="AX422" s="299">
        <f>+'1次効果'!AX806</f>
        <v>5.9140102839248124E-6</v>
      </c>
      <c r="AY422" s="299">
        <f>+'1次効果'!AY806</f>
        <v>6.2352383949659311E-6</v>
      </c>
      <c r="AZ422" s="299">
        <f>+'1次効果'!AZ806</f>
        <v>5.0365388535871905E-6</v>
      </c>
      <c r="BA422" s="299">
        <f>+'1次効果'!BA806</f>
        <v>4.539138089008222E-7</v>
      </c>
      <c r="BB422" s="299">
        <f>+'1次効果'!BB806</f>
        <v>1.4762318951100168E-6</v>
      </c>
      <c r="BC422" s="299">
        <f>+'1次効果'!BC806</f>
        <v>2.4404296043514486E-6</v>
      </c>
      <c r="BD422" s="299">
        <f>+'1次効果'!BD806</f>
        <v>3.3929090146824248E-6</v>
      </c>
      <c r="BE422" s="299">
        <f>+'1次効果'!BE806</f>
        <v>1.8425639958871257E-6</v>
      </c>
      <c r="BF422" s="299">
        <f>+'1次効果'!BF806</f>
        <v>1.9274221189758331E-6</v>
      </c>
      <c r="BG422" s="299">
        <f>+'1次効果'!BG806</f>
        <v>3.7271117257226965E-6</v>
      </c>
      <c r="BH422" s="299">
        <f>+'1次効果'!BH806</f>
        <v>3.254763614827279E-6</v>
      </c>
      <c r="BI422" s="299">
        <f>+'1次効果'!BI806</f>
        <v>3.1528646107132234E-6</v>
      </c>
      <c r="BJ422" s="299">
        <f>+'1次効果'!BJ806</f>
        <v>4.8684991458529103E-6</v>
      </c>
      <c r="BK422" s="299">
        <f>+'1次効果'!BK806</f>
        <v>2.8414212858192613E-6</v>
      </c>
      <c r="BL422" s="299">
        <f>+'1次効果'!BL806</f>
        <v>8.8447877234599152E-6</v>
      </c>
      <c r="BM422" s="299">
        <f>+'1次効果'!BM806</f>
        <v>1.7513371559595728E-7</v>
      </c>
      <c r="BN422" s="299">
        <f>+'1次効果'!BN806</f>
        <v>4.3351672291737858E-6</v>
      </c>
      <c r="BO422" s="299">
        <f>+'1次効果'!BO806</f>
        <v>3.4736092009817253E-5</v>
      </c>
      <c r="BP422" s="299">
        <f>+'1次効果'!BP806</f>
        <v>4.7255281973829368E-4</v>
      </c>
      <c r="BQ422" s="299">
        <f>+'1次効果'!BQ806</f>
        <v>9.3230809503566691E-4</v>
      </c>
      <c r="BR422" s="299">
        <f>+'1次効果'!BR806</f>
        <v>0</v>
      </c>
      <c r="BS422" s="299">
        <f>+'1次効果'!BS806</f>
        <v>1.2388490713966178E-3</v>
      </c>
      <c r="BT422" s="299">
        <f>+'1次効果'!BT806</f>
        <v>5.2114367672840893E-5</v>
      </c>
      <c r="BU422" s="299">
        <f>+'1次効果'!BU806</f>
        <v>7.3778930755370431E-6</v>
      </c>
      <c r="BV422" s="299">
        <f>+'1次効果'!BV806</f>
        <v>1.17039602936216E-5</v>
      </c>
      <c r="BW422" s="299">
        <f>+'1次効果'!BW806</f>
        <v>1.552773060715512E-5</v>
      </c>
      <c r="BX422" s="299">
        <f>+'1次効果'!BX806</f>
        <v>4.8473808436127108E-4</v>
      </c>
      <c r="BY422" s="299">
        <f>+'1次効果'!BY806</f>
        <v>0</v>
      </c>
      <c r="BZ422" s="299">
        <f>+'1次効果'!BZ806</f>
        <v>0</v>
      </c>
      <c r="CA422" s="299">
        <f>+'1次効果'!CA806</f>
        <v>3.6807949364626709E-7</v>
      </c>
      <c r="CB422" s="299">
        <f>+'1次効果'!CB806</f>
        <v>4.9770345564959259E-7</v>
      </c>
      <c r="CC422" s="299">
        <f>+'1次効果'!CC806</f>
        <v>1.4791365534550751E-6</v>
      </c>
      <c r="CD422" s="299">
        <f>+'1次効果'!CD806</f>
        <v>5.3985511642890269E-6</v>
      </c>
      <c r="CE422" s="299">
        <f>+'1次効果'!CE806</f>
        <v>1.78166763135443E-6</v>
      </c>
      <c r="CF422" s="299">
        <f>+'1次効果'!CF806</f>
        <v>2.9625513950854688E-6</v>
      </c>
      <c r="CG422" s="299">
        <f>+'1次効果'!CG806</f>
        <v>0</v>
      </c>
      <c r="CH422" s="299">
        <f>+'1次効果'!CH806</f>
        <v>1.5572463956324434E-4</v>
      </c>
      <c r="CI422" s="299">
        <f>+'1次効果'!CI806</f>
        <v>6.155969392242093E-6</v>
      </c>
      <c r="CJ422" s="299">
        <f>+'1次効果'!CJ806</f>
        <v>4.1196083110478333E-6</v>
      </c>
      <c r="CK422" s="299">
        <f>+'1次効果'!CK806</f>
        <v>8.475366384408365E-6</v>
      </c>
      <c r="CL422" s="299">
        <f>+'1次効果'!CL806</f>
        <v>3.3109497240282484E-6</v>
      </c>
      <c r="CM422" s="299">
        <f>+'1次効果'!CM806</f>
        <v>8.2658780037346612E-6</v>
      </c>
      <c r="CN422" s="299">
        <f>+'1次効果'!CN806</f>
        <v>1.8111125152159554E-6</v>
      </c>
      <c r="CO422" s="299">
        <f>+'1次効果'!CO806</f>
        <v>3.9581970167184252E-6</v>
      </c>
      <c r="CP422" s="299">
        <f>+'1次効果'!CP806</f>
        <v>4.8730349625259924E-6</v>
      </c>
      <c r="CQ422" s="299">
        <f>+'1次効果'!CQ806</f>
        <v>6.5583216978952391E-6</v>
      </c>
      <c r="CR422" s="299">
        <f>+'1次効果'!CR806</f>
        <v>4.6435003390579008E-6</v>
      </c>
      <c r="CS422" s="299">
        <f>+'1次効果'!CS806</f>
        <v>5.9663133032660645E-6</v>
      </c>
      <c r="CT422" s="299">
        <f>+'1次効果'!CT806</f>
        <v>9.060843712320662E-6</v>
      </c>
      <c r="CU422" s="299">
        <f>+'1次効果'!CU806</f>
        <v>5.6615607877436351E-6</v>
      </c>
      <c r="CV422" s="299">
        <f>+'1次効果'!CV806</f>
        <v>3.4419700343912028E-6</v>
      </c>
      <c r="CW422" s="299">
        <f>+'1次効果'!CW806</f>
        <v>2.9226372196987986E-6</v>
      </c>
      <c r="CX422" s="299">
        <f>+'1次効果'!CX806</f>
        <v>3.9829172917083234E-6</v>
      </c>
      <c r="CY422" s="299">
        <f>+'1次効果'!CY806</f>
        <v>6.2310088811983068E-5</v>
      </c>
      <c r="CZ422" s="299">
        <f>+'1次効果'!CZ806</f>
        <v>4.6129266378998E-6</v>
      </c>
      <c r="DA422" s="299">
        <f>+'1次効果'!DA806</f>
        <v>7.1460877638880834E-6</v>
      </c>
      <c r="DB422" s="299">
        <f>+'1次効果'!DB806</f>
        <v>5.5811600440884806E-6</v>
      </c>
      <c r="DC422" s="299">
        <f>+'1次効果'!DC806</f>
        <v>4.5138119366646515E-6</v>
      </c>
      <c r="DD422" s="299">
        <f>+'1次効果'!DD806</f>
        <v>5.3611964073131801E-6</v>
      </c>
      <c r="DE422" s="299">
        <f>+'1次効果'!DE806</f>
        <v>2.3170109886950423E-6</v>
      </c>
      <c r="DF422" s="299">
        <f>+'1次効果'!DF806</f>
        <v>0</v>
      </c>
      <c r="DG422" s="299">
        <f>+'1次効果'!DG806</f>
        <v>5.5998049888947724E-5</v>
      </c>
      <c r="DH422" s="299">
        <f>+'1次効果'!DH806</f>
        <v>2.6755536108208229E-5</v>
      </c>
      <c r="DI422" s="299">
        <f>+'1次効果'!DI806</f>
        <v>7.1539986967071776E-6</v>
      </c>
      <c r="DJ422" s="299">
        <f>+'1次効果'!DJ806</f>
        <v>7.3072021757276259E-5</v>
      </c>
      <c r="DK422" s="299">
        <f>+'1次効果'!DK806</f>
        <v>6.2504502794438583E-6</v>
      </c>
      <c r="DL422" s="299">
        <f>+'1次効果'!DL806</f>
        <v>7.6663378480031025E-6</v>
      </c>
      <c r="DM422" s="299">
        <f>+'1次効果'!DM806</f>
        <v>4.0520820812569313E-5</v>
      </c>
      <c r="DN422" s="299">
        <f>+'1次効果'!DN806</f>
        <v>4.6205399826468999E-6</v>
      </c>
      <c r="DO422" s="299">
        <f>+'1次効果'!DO806</f>
        <v>1.0186831902107265E-5</v>
      </c>
      <c r="DP422" s="299">
        <f>+'1次効果'!DP806</f>
        <v>7.7481015405714572E-6</v>
      </c>
      <c r="DQ422" s="299">
        <f>+'1次効果'!DQ806</f>
        <v>3.2726121641878656E-5</v>
      </c>
      <c r="DR422" s="299">
        <f>+'1次効果'!DR806</f>
        <v>2.4073148339385339E-5</v>
      </c>
      <c r="DS422" s="299">
        <f>+'1次効果'!DS806</f>
        <v>1.3085056353053257E-5</v>
      </c>
      <c r="DT422" s="299">
        <f>+'1次効果'!DT806</f>
        <v>5.8553437514065172E-5</v>
      </c>
      <c r="DU422" s="299">
        <f>+'1次効果'!DU806</f>
        <v>2.3087419074100697E-4</v>
      </c>
      <c r="DV422" s="299">
        <f>+'1次効果'!DV806</f>
        <v>3.5359424094470698E-6</v>
      </c>
      <c r="DW422" s="299">
        <f>+'1次効果'!DW806</f>
        <v>3.044907675025011E-6</v>
      </c>
      <c r="DX422" s="299">
        <f>+'1次効果'!DX806</f>
        <v>7.3818269534189612E-6</v>
      </c>
      <c r="DY422" s="299">
        <f>+'1次効果'!DY806</f>
        <v>3.7176376789613497E-4</v>
      </c>
      <c r="DZ422" s="299">
        <f>+'1次効果'!DZ806</f>
        <v>9.8427646723187615E-5</v>
      </c>
      <c r="EA422" s="299">
        <f>+'1次効果'!EA806</f>
        <v>1.8365795998955058E-7</v>
      </c>
      <c r="EB422" s="299">
        <f>+'1次効果'!EB806</f>
        <v>1.281930155273277E-5</v>
      </c>
      <c r="EC422" s="299">
        <f>+'1次効果'!EC806</f>
        <v>1.3173878973101278E-5</v>
      </c>
      <c r="ED422" s="299">
        <f>+'1次効果'!ED806</f>
        <v>4.05357046317121E-5</v>
      </c>
      <c r="EE422" s="299">
        <f>+'1次効果'!EE806</f>
        <v>5.4553769889717868E-6</v>
      </c>
      <c r="EF422" s="299">
        <f>+'1次効果'!EF806</f>
        <v>6.2716915154304099E-6</v>
      </c>
      <c r="EG422" s="299">
        <f>+'1次効果'!EG806</f>
        <v>1.9961882121180726E-6</v>
      </c>
      <c r="EH422" s="299">
        <f>+'1次効果'!EH806</f>
        <v>2.2809680358511419E-6</v>
      </c>
      <c r="EI422" s="299">
        <f>+'1次効果'!EI806</f>
        <v>1.3632964974697226E-6</v>
      </c>
      <c r="EJ422" s="299">
        <f>+'1次効果'!EJ806</f>
        <v>6.1410088123509117E-6</v>
      </c>
      <c r="EK422" s="299">
        <f>+'1次効果'!EK806</f>
        <v>3.554564447974985E-6</v>
      </c>
      <c r="EL422" s="299">
        <f>+'1次効果'!EL806</f>
        <v>5.1767137078164565E-6</v>
      </c>
      <c r="EM422" s="299">
        <f>+'1次効果'!EM806</f>
        <v>1.3729285439498967E-5</v>
      </c>
      <c r="EN422" s="299">
        <f>+'1次効果'!EN806</f>
        <v>5.052938093021609E-6</v>
      </c>
      <c r="EO422" s="299">
        <f>+'1次効果'!EO806</f>
        <v>5.165703765200183E-6</v>
      </c>
      <c r="EP422" s="299">
        <f>+'1次効果'!EP806</f>
        <v>7.695365400838499E-7</v>
      </c>
      <c r="EQ422" s="299">
        <f>+'1次効果'!EQ806</f>
        <v>4.2225322978326187E-7</v>
      </c>
      <c r="ER422" s="299">
        <f>+'1次効果'!ER806</f>
        <v>1.4082295143692821E-6</v>
      </c>
      <c r="ES422" s="299">
        <f>+'1次効果'!ES806</f>
        <v>8.7624920911844259E-6</v>
      </c>
      <c r="ET422" s="299">
        <f>+'1次効果'!ET806</f>
        <v>4.30302070384564E-6</v>
      </c>
      <c r="EU422" s="299">
        <f>+'1次効果'!EU806</f>
        <v>5.5178260741290771E-6</v>
      </c>
      <c r="EV422" s="299">
        <f>+'1次効果'!EV806</f>
        <v>2.9205693328054756E-6</v>
      </c>
      <c r="EW422" s="299">
        <f>+'1次効果'!EW806</f>
        <v>1.0539842991784559E-5</v>
      </c>
      <c r="EX422" s="299">
        <f>+'1次効果'!EX806</f>
        <v>4.9011822988707906E-5</v>
      </c>
      <c r="EY422" s="299">
        <f>+'1次効果'!EY806</f>
        <v>2.7466365085396523E-5</v>
      </c>
      <c r="EZ422" s="299">
        <f>+'1次効果'!EZ806</f>
        <v>1.5262799439605122E-6</v>
      </c>
      <c r="FA422" s="299">
        <f>+'1次効果'!FA806</f>
        <v>3.1811795143599671E-6</v>
      </c>
      <c r="FB422" s="299">
        <f>+'1次効果'!FB806</f>
        <v>4.6672225159089362E-6</v>
      </c>
      <c r="FC422" s="299">
        <f>+'1次効果'!FC806</f>
        <v>3.9247937979510583E-5</v>
      </c>
      <c r="FD422" s="299">
        <f>+'1次効果'!FD806</f>
        <v>1.8290674950065845E-6</v>
      </c>
      <c r="FE422" s="299">
        <f>+'1次効果'!FE806</f>
        <v>5.1071150315785504E-6</v>
      </c>
      <c r="FF422" s="299">
        <f>+'1次効果'!FF806</f>
        <v>3.5583814626814117E-6</v>
      </c>
      <c r="FG422" s="299">
        <f>+'1次効果'!FG806</f>
        <v>3.2649992714519752E-6</v>
      </c>
      <c r="FH422" s="299">
        <f>+'1次効果'!FH806</f>
        <v>6.176498923570467E-6</v>
      </c>
      <c r="FI422" s="299">
        <f>+'1次効果'!FI806</f>
        <v>1.2302243050559298E-5</v>
      </c>
      <c r="FJ422" s="299">
        <f>+'1次効果'!FJ806</f>
        <v>4.383705927241025E-6</v>
      </c>
      <c r="FK422" s="299">
        <f>+'1次効果'!FK806</f>
        <v>7.7272095697837128E-6</v>
      </c>
      <c r="FL422" s="299">
        <f>+'1次効果'!FL806</f>
        <v>5.2409547298775921E-6</v>
      </c>
      <c r="FM422" s="299">
        <f>+'1次効果'!FM806</f>
        <v>1.2208280344576281E-5</v>
      </c>
      <c r="FN422" s="299">
        <f>+'1次効果'!FN806</f>
        <v>1.8918222230589328E-6</v>
      </c>
      <c r="FO422" s="299">
        <f>+'1次効果'!FO806</f>
        <v>4.1748259390318683E-6</v>
      </c>
      <c r="FP422" s="299">
        <f>+'1次効果'!FP806</f>
        <v>1.1416920909504196E-5</v>
      </c>
      <c r="FQ422" s="299">
        <f>+'1次効果'!FQ806</f>
        <v>5.9154362087666921E-6</v>
      </c>
      <c r="FR422" s="299">
        <f>+'1次効果'!FR806</f>
        <v>5.7893957993094945E-6</v>
      </c>
      <c r="FS422" s="299">
        <f>+'1次効果'!FS806</f>
        <v>4.3153275958495785E-5</v>
      </c>
      <c r="FT422" s="299">
        <f>+'1次効果'!FT806</f>
        <v>1.0747473244862918E-5</v>
      </c>
      <c r="FU422" s="299">
        <f>+'1次効果'!FU806</f>
        <v>8.6677227572022116E-6</v>
      </c>
      <c r="FV422" s="299">
        <f>+'1次効果'!FV806</f>
        <v>3.4849117231830381E-5</v>
      </c>
      <c r="FW422" s="299">
        <f>+'1次効果'!FW806</f>
        <v>1.0094699575003311E-5</v>
      </c>
      <c r="FX422" s="299">
        <f>+'1次効果'!FX806</f>
        <v>3.2402457565595342E-6</v>
      </c>
      <c r="FY422" s="299">
        <f>+'1次効果'!FY806</f>
        <v>4.4548525289253539E-6</v>
      </c>
      <c r="FZ422" s="299">
        <f>+'1次効果'!FZ806</f>
        <v>2.3879614898688322E-5</v>
      </c>
      <c r="GA422" s="299">
        <f>+'1次効果'!GA806</f>
        <v>3.7325592747049359E-6</v>
      </c>
      <c r="GB422" s="299">
        <f>+'1次効果'!GB806</f>
        <v>1.4451343328797312E-5</v>
      </c>
      <c r="GC422" s="299">
        <f>+'1次効果'!GC806</f>
        <v>2.2554134655821762E-5</v>
      </c>
      <c r="GD422" s="299">
        <f>+'1次効果'!GD806</f>
        <v>3.0264530226256543E-6</v>
      </c>
      <c r="GE422" s="299">
        <f>+'1次効果'!GE806</f>
        <v>9.5555643698470824E-6</v>
      </c>
      <c r="GF422" s="299">
        <f>+'1次効果'!GF806</f>
        <v>3.9463054185426082E-5</v>
      </c>
      <c r="GG422" s="299">
        <f>+'1次効果'!GG806</f>
        <v>1.0204726978578253E-5</v>
      </c>
      <c r="GH422" s="298">
        <f>+'1次効果'!GH806</f>
        <v>2.6429262690306761E-4</v>
      </c>
      <c r="GI422" s="297">
        <f>+'1次効果'!GI806</f>
        <v>2.0715316403526637E-5</v>
      </c>
    </row>
    <row r="423" spans="2:191" s="148" customFormat="1">
      <c r="B423" s="277" t="str">
        <f>+'1次効果'!B420</f>
        <v>1513</v>
      </c>
      <c r="C423" s="340" t="str">
        <f>+'1次効果'!C420</f>
        <v>ニット生地</v>
      </c>
      <c r="D423" s="354">
        <f>+'1次効果'!D807</f>
        <v>3.1953010312956226E-8</v>
      </c>
      <c r="E423" s="299">
        <f>+'1次効果'!E807</f>
        <v>9.4476758548317618E-9</v>
      </c>
      <c r="F423" s="299">
        <f>+'1次効果'!F807</f>
        <v>8.4259645225637872E-9</v>
      </c>
      <c r="G423" s="299">
        <f>+'1次効果'!G807</f>
        <v>3.23530456381867E-8</v>
      </c>
      <c r="H423" s="299">
        <f>+'1次効果'!H807</f>
        <v>1.6703056022243411E-8</v>
      </c>
      <c r="I423" s="299">
        <f>+'1次効果'!I807</f>
        <v>8.3965826169843142E-9</v>
      </c>
      <c r="J423" s="299">
        <f>+'1次効果'!J807</f>
        <v>4.2055795642047307E-9</v>
      </c>
      <c r="K423" s="299">
        <f>+'1次効果'!K807</f>
        <v>1.2856393677908523E-9</v>
      </c>
      <c r="L423" s="299">
        <f>+'1次効果'!L807</f>
        <v>1.753328173051942E-10</v>
      </c>
      <c r="M423" s="299">
        <f>+'1次効果'!M807</f>
        <v>8.2523863461732945E-10</v>
      </c>
      <c r="N423" s="299">
        <f>+'1次効果'!N807</f>
        <v>3.6689391985369873E-9</v>
      </c>
      <c r="O423" s="299">
        <f>+'1次効果'!O807</f>
        <v>2.6439623775111283E-8</v>
      </c>
      <c r="P423" s="299">
        <f>+'1次効果'!P807</f>
        <v>1.0177150414536782E-9</v>
      </c>
      <c r="Q423" s="299">
        <f>+'1次効果'!Q807</f>
        <v>0</v>
      </c>
      <c r="R423" s="299">
        <f>+'1次効果'!R807</f>
        <v>0</v>
      </c>
      <c r="S423" s="299">
        <f>+'1次効果'!S807</f>
        <v>2.956259768796753E-8</v>
      </c>
      <c r="T423" s="299">
        <f>+'1次効果'!T807</f>
        <v>1.5097496216367934E-8</v>
      </c>
      <c r="U423" s="299">
        <f>+'1次効果'!U807</f>
        <v>1.0417907863918117E-8</v>
      </c>
      <c r="V423" s="299">
        <f>+'1次効果'!V807</f>
        <v>4.9987405338426445E-9</v>
      </c>
      <c r="W423" s="299">
        <f>+'1次効果'!W807</f>
        <v>1.1864660059948391E-8</v>
      </c>
      <c r="X423" s="299">
        <f>+'1次効果'!X807</f>
        <v>1.8579057522396144E-8</v>
      </c>
      <c r="Y423" s="299">
        <f>+'1次効果'!Y807</f>
        <v>4.3648980561448835E-9</v>
      </c>
      <c r="Z423" s="299">
        <f>+'1次効果'!Z807</f>
        <v>1.2181216161025927E-8</v>
      </c>
      <c r="AA423" s="299">
        <f>+'1次効果'!AA807</f>
        <v>6.3274813233363224E-9</v>
      </c>
      <c r="AB423" s="299">
        <f>+'1次効果'!AB807</f>
        <v>6.3355980743836149E-9</v>
      </c>
      <c r="AC423" s="299">
        <f>+'1次効果'!AC807</f>
        <v>1.7289318014464644E-9</v>
      </c>
      <c r="AD423" s="299">
        <f>+'1次効果'!AD807</f>
        <v>4.6972333671991005E-9</v>
      </c>
      <c r="AE423" s="299">
        <f>+'1次効果'!AE807</f>
        <v>2.5908830306235615E-9</v>
      </c>
      <c r="AF423" s="299">
        <f>+'1次効果'!AF807</f>
        <v>0</v>
      </c>
      <c r="AG423" s="299">
        <f>+'1次効果'!AG807</f>
        <v>8.1992240749495695E-9</v>
      </c>
      <c r="AH423" s="299">
        <f>+'1次効果'!AH807</f>
        <v>8.3288349093272621E-9</v>
      </c>
      <c r="AI423" s="299">
        <f>+'1次効果'!AI807</f>
        <v>1.0000000004192184</v>
      </c>
      <c r="AJ423" s="299">
        <f>+'1次効果'!AJ807</f>
        <v>1.1862358322253233E-9</v>
      </c>
      <c r="AK423" s="299">
        <f>+'1次効果'!AK807</f>
        <v>1.6938589659434027E-8</v>
      </c>
      <c r="AL423" s="299">
        <f>+'1次効果'!AL807</f>
        <v>5.7323346992001586E-5</v>
      </c>
      <c r="AM423" s="299">
        <f>+'1次効果'!AM807</f>
        <v>1.224848072966576E-4</v>
      </c>
      <c r="AN423" s="299">
        <f>+'1次効果'!AN807</f>
        <v>1.8213156535916067E-8</v>
      </c>
      <c r="AO423" s="299">
        <f>+'1次効果'!AO807</f>
        <v>5.4313444558516028E-9</v>
      </c>
      <c r="AP423" s="299">
        <f>+'1次効果'!AP807</f>
        <v>2.3238655834480425E-8</v>
      </c>
      <c r="AQ423" s="299">
        <f>+'1次効果'!AQ807</f>
        <v>2.291849950707506E-8</v>
      </c>
      <c r="AR423" s="299">
        <f>+'1次効果'!AR807</f>
        <v>0</v>
      </c>
      <c r="AS423" s="299">
        <f>+'1次効果'!AS807</f>
        <v>1.4882792543530484E-8</v>
      </c>
      <c r="AT423" s="299">
        <f>+'1次効果'!AT807</f>
        <v>1.5505161529875834E-8</v>
      </c>
      <c r="AU423" s="299">
        <f>+'1次効果'!AU807</f>
        <v>1.5680015527015863E-8</v>
      </c>
      <c r="AV423" s="299">
        <f>+'1次効果'!AV807</f>
        <v>1.6263210448949666E-8</v>
      </c>
      <c r="AW423" s="299">
        <f>+'1次効果'!AW807</f>
        <v>2.8819423114371798E-9</v>
      </c>
      <c r="AX423" s="299">
        <f>+'1次効果'!AX807</f>
        <v>3.4552053621490699E-9</v>
      </c>
      <c r="AY423" s="299">
        <f>+'1次効果'!AY807</f>
        <v>9.0876307155681543E-9</v>
      </c>
      <c r="AZ423" s="299">
        <f>+'1次効果'!AZ807</f>
        <v>5.0944573964736565E-9</v>
      </c>
      <c r="BA423" s="299">
        <f>+'1次効果'!BA807</f>
        <v>4.9732395084809196E-10</v>
      </c>
      <c r="BB423" s="299">
        <f>+'1次効果'!BB807</f>
        <v>2.4566798665235103E-9</v>
      </c>
      <c r="BC423" s="299">
        <f>+'1次効果'!BC807</f>
        <v>2.7656795829825731E-9</v>
      </c>
      <c r="BD423" s="299">
        <f>+'1次効果'!BD807</f>
        <v>8.1353591250974291E-9</v>
      </c>
      <c r="BE423" s="299">
        <f>+'1次効果'!BE807</f>
        <v>2.9660401142123669E-9</v>
      </c>
      <c r="BF423" s="299">
        <f>+'1次効果'!BF807</f>
        <v>1.7288790408562268E-9</v>
      </c>
      <c r="BG423" s="299">
        <f>+'1次効果'!BG807</f>
        <v>6.5285721752287425E-9</v>
      </c>
      <c r="BH423" s="299">
        <f>+'1次効果'!BH807</f>
        <v>5.3906629754865747E-9</v>
      </c>
      <c r="BI423" s="299">
        <f>+'1次効果'!BI807</f>
        <v>8.7666792089577989E-9</v>
      </c>
      <c r="BJ423" s="299">
        <f>+'1次効果'!BJ807</f>
        <v>7.8058966885377308E-9</v>
      </c>
      <c r="BK423" s="299">
        <f>+'1次効果'!BK807</f>
        <v>2.9201826134287889E-9</v>
      </c>
      <c r="BL423" s="299">
        <f>+'1次効果'!BL807</f>
        <v>8.888562750391956E-9</v>
      </c>
      <c r="BM423" s="299">
        <f>+'1次効果'!BM807</f>
        <v>1.8389783994288496E-10</v>
      </c>
      <c r="BN423" s="299">
        <f>+'1次効果'!BN807</f>
        <v>3.6421193040943964E-9</v>
      </c>
      <c r="BO423" s="299">
        <f>+'1次効果'!BO807</f>
        <v>3.8619500947908887E-9</v>
      </c>
      <c r="BP423" s="299">
        <f>+'1次効果'!BP807</f>
        <v>1.1486775882652838E-8</v>
      </c>
      <c r="BQ423" s="299">
        <f>+'1次効果'!BQ807</f>
        <v>1.591504082735212E-8</v>
      </c>
      <c r="BR423" s="299">
        <f>+'1次効果'!BR807</f>
        <v>0</v>
      </c>
      <c r="BS423" s="299">
        <f>+'1次効果'!BS807</f>
        <v>1.5316843818230572E-9</v>
      </c>
      <c r="BT423" s="299">
        <f>+'1次効果'!BT807</f>
        <v>1.2997603229846203E-8</v>
      </c>
      <c r="BU423" s="299">
        <f>+'1次効果'!BU807</f>
        <v>1.4271486261059791E-8</v>
      </c>
      <c r="BV423" s="299">
        <f>+'1次効果'!BV807</f>
        <v>3.8196871472325414E-8</v>
      </c>
      <c r="BW423" s="299">
        <f>+'1次効果'!BW807</f>
        <v>2.3551443298379061E-8</v>
      </c>
      <c r="BX423" s="299">
        <f>+'1次効果'!BX807</f>
        <v>2.0089837350367526E-8</v>
      </c>
      <c r="BY423" s="299">
        <f>+'1次効果'!BY807</f>
        <v>0</v>
      </c>
      <c r="BZ423" s="299">
        <f>+'1次効果'!BZ807</f>
        <v>0</v>
      </c>
      <c r="CA423" s="299">
        <f>+'1次効果'!CA807</f>
        <v>3.3514942053297214E-10</v>
      </c>
      <c r="CB423" s="299">
        <f>+'1次効果'!CB807</f>
        <v>5.9556189733509925E-10</v>
      </c>
      <c r="CC423" s="299">
        <f>+'1次効果'!CC807</f>
        <v>1.9396573621575196E-9</v>
      </c>
      <c r="CD423" s="299">
        <f>+'1次効果'!CD807</f>
        <v>7.5103402777094992E-9</v>
      </c>
      <c r="CE423" s="299">
        <f>+'1次効果'!CE807</f>
        <v>4.5956509441070163E-9</v>
      </c>
      <c r="CF423" s="299">
        <f>+'1次効果'!CF807</f>
        <v>1.8137185327542963E-9</v>
      </c>
      <c r="CG423" s="299">
        <f>+'1次効果'!CG807</f>
        <v>0</v>
      </c>
      <c r="CH423" s="299">
        <f>+'1次効果'!CH807</f>
        <v>4.3674147193462195E-9</v>
      </c>
      <c r="CI423" s="299">
        <f>+'1次効果'!CI807</f>
        <v>6.9467355165511414E-9</v>
      </c>
      <c r="CJ423" s="299">
        <f>+'1次効果'!CJ807</f>
        <v>8.3524170497846161E-9</v>
      </c>
      <c r="CK423" s="299">
        <f>+'1次効果'!CK807</f>
        <v>7.5041038947793957E-9</v>
      </c>
      <c r="CL423" s="299">
        <f>+'1次効果'!CL807</f>
        <v>3.1941342961613014E-9</v>
      </c>
      <c r="CM423" s="299">
        <f>+'1次効果'!CM807</f>
        <v>6.2221052135183065E-9</v>
      </c>
      <c r="CN423" s="299">
        <f>+'1次効果'!CN807</f>
        <v>8.4918676791843362E-10</v>
      </c>
      <c r="CO423" s="299">
        <f>+'1次効果'!CO807</f>
        <v>7.1087980932769675E-9</v>
      </c>
      <c r="CP423" s="299">
        <f>+'1次効果'!CP807</f>
        <v>3.8127111573131523E-9</v>
      </c>
      <c r="CQ423" s="299">
        <f>+'1次効果'!CQ807</f>
        <v>8.6806865669066869E-9</v>
      </c>
      <c r="CR423" s="299">
        <f>+'1次効果'!CR807</f>
        <v>7.5680983816710477E-9</v>
      </c>
      <c r="CS423" s="299">
        <f>+'1次効果'!CS807</f>
        <v>5.6306056048240579E-9</v>
      </c>
      <c r="CT423" s="299">
        <f>+'1次効果'!CT807</f>
        <v>7.4995933341168894E-9</v>
      </c>
      <c r="CU423" s="299">
        <f>+'1次効果'!CU807</f>
        <v>7.314176208670767E-9</v>
      </c>
      <c r="CV423" s="299">
        <f>+'1次効果'!CV807</f>
        <v>4.8027659813068091E-9</v>
      </c>
      <c r="CW423" s="299">
        <f>+'1次効果'!CW807</f>
        <v>2.8773354205568805E-9</v>
      </c>
      <c r="CX423" s="299">
        <f>+'1次効果'!CX807</f>
        <v>5.9502145989500358E-9</v>
      </c>
      <c r="CY423" s="299">
        <f>+'1次効果'!CY807</f>
        <v>6.7548571370016349E-9</v>
      </c>
      <c r="CZ423" s="299">
        <f>+'1次効果'!CZ807</f>
        <v>7.5604619464307607E-9</v>
      </c>
      <c r="DA423" s="299">
        <f>+'1次効果'!DA807</f>
        <v>7.9616458666503376E-9</v>
      </c>
      <c r="DB423" s="299">
        <f>+'1次効果'!DB807</f>
        <v>6.4781774813914758E-9</v>
      </c>
      <c r="DC423" s="299">
        <f>+'1次効果'!DC807</f>
        <v>6.050503137312049E-9</v>
      </c>
      <c r="DD423" s="299">
        <f>+'1次効果'!DD807</f>
        <v>5.6707353609490613E-9</v>
      </c>
      <c r="DE423" s="299">
        <f>+'1次効果'!DE807</f>
        <v>1.0316608923870641E-9</v>
      </c>
      <c r="DF423" s="299">
        <f>+'1次効果'!DF807</f>
        <v>0</v>
      </c>
      <c r="DG423" s="299">
        <f>+'1次効果'!DG807</f>
        <v>1.6744202065303113E-8</v>
      </c>
      <c r="DH423" s="299">
        <f>+'1次効果'!DH807</f>
        <v>3.2413541468987006E-8</v>
      </c>
      <c r="DI423" s="299">
        <f>+'1次効果'!DI807</f>
        <v>1.1879635638582181E-8</v>
      </c>
      <c r="DJ423" s="299">
        <f>+'1次効果'!DJ807</f>
        <v>8.5235143816546062E-9</v>
      </c>
      <c r="DK423" s="299">
        <f>+'1次効果'!DK807</f>
        <v>6.7168392474974502E-9</v>
      </c>
      <c r="DL423" s="299">
        <f>+'1次効果'!DL807</f>
        <v>1.8323376676932872E-8</v>
      </c>
      <c r="DM423" s="299">
        <f>+'1次効果'!DM807</f>
        <v>1.3147182136265129E-8</v>
      </c>
      <c r="DN423" s="299">
        <f>+'1次効果'!DN807</f>
        <v>2.8260518927868415E-9</v>
      </c>
      <c r="DO423" s="299">
        <f>+'1次効果'!DO807</f>
        <v>1.9306003621088436E-8</v>
      </c>
      <c r="DP423" s="299">
        <f>+'1次効果'!DP807</f>
        <v>8.8432412376334035E-9</v>
      </c>
      <c r="DQ423" s="299">
        <f>+'1次効果'!DQ807</f>
        <v>2.7390822000018743E-9</v>
      </c>
      <c r="DR423" s="299">
        <f>+'1次効果'!DR807</f>
        <v>2.568358440422988E-9</v>
      </c>
      <c r="DS423" s="299">
        <f>+'1次効果'!DS807</f>
        <v>9.1314307573187075E-10</v>
      </c>
      <c r="DT423" s="299">
        <f>+'1次効果'!DT807</f>
        <v>3.0362723615433838E-9</v>
      </c>
      <c r="DU423" s="299">
        <f>+'1次効果'!DU807</f>
        <v>5.7672352365998E-9</v>
      </c>
      <c r="DV423" s="299">
        <f>+'1次効果'!DV807</f>
        <v>4.5000272393899613E-9</v>
      </c>
      <c r="DW423" s="299">
        <f>+'1次効果'!DW807</f>
        <v>3.6375919926840274E-9</v>
      </c>
      <c r="DX423" s="299">
        <f>+'1次効果'!DX807</f>
        <v>1.3784487745046449E-9</v>
      </c>
      <c r="DY423" s="299">
        <f>+'1次効果'!DY807</f>
        <v>3.9306622485289688E-8</v>
      </c>
      <c r="DZ423" s="299">
        <f>+'1次効果'!DZ807</f>
        <v>2.2076456752458902E-7</v>
      </c>
      <c r="EA423" s="299">
        <f>+'1次効果'!EA807</f>
        <v>2.8919288060351772E-10</v>
      </c>
      <c r="EB423" s="299">
        <f>+'1次効果'!EB807</f>
        <v>4.0523591359740898E-9</v>
      </c>
      <c r="EC423" s="299">
        <f>+'1次効果'!EC807</f>
        <v>3.4673450073898857E-9</v>
      </c>
      <c r="ED423" s="299">
        <f>+'1次効果'!ED807</f>
        <v>8.3347653886851746E-9</v>
      </c>
      <c r="EE423" s="299">
        <f>+'1次効果'!EE807</f>
        <v>9.003128272559667E-9</v>
      </c>
      <c r="EF423" s="299">
        <f>+'1次効果'!EF807</f>
        <v>6.5268398076269151E-9</v>
      </c>
      <c r="EG423" s="299">
        <f>+'1次効果'!EG807</f>
        <v>2.2674209992800327E-9</v>
      </c>
      <c r="EH423" s="299">
        <f>+'1次効果'!EH807</f>
        <v>7.5345355618703786E-9</v>
      </c>
      <c r="EI423" s="299">
        <f>+'1次効果'!EI807</f>
        <v>1.6283224556408062E-9</v>
      </c>
      <c r="EJ423" s="299">
        <f>+'1次効果'!EJ807</f>
        <v>4.1948654235141307E-9</v>
      </c>
      <c r="EK423" s="299">
        <f>+'1次効果'!EK807</f>
        <v>8.4055849518206015E-9</v>
      </c>
      <c r="EL423" s="299">
        <f>+'1次効果'!EL807</f>
        <v>7.4299246012124492E-9</v>
      </c>
      <c r="EM423" s="299">
        <f>+'1次効果'!EM807</f>
        <v>2.134761914547611E-8</v>
      </c>
      <c r="EN423" s="299">
        <f>+'1次効果'!EN807</f>
        <v>8.9667475401072209E-9</v>
      </c>
      <c r="EO423" s="299">
        <f>+'1次効果'!EO807</f>
        <v>1.0340746184926114E-8</v>
      </c>
      <c r="EP423" s="299">
        <f>+'1次効果'!EP807</f>
        <v>6.0066972422592559E-10</v>
      </c>
      <c r="EQ423" s="299">
        <f>+'1次効果'!EQ807</f>
        <v>3.102341405645424E-10</v>
      </c>
      <c r="ER423" s="299">
        <f>+'1次効果'!ER807</f>
        <v>9.1890999040320127E-10</v>
      </c>
      <c r="ES423" s="299">
        <f>+'1次効果'!ES807</f>
        <v>9.0678852181765895E-9</v>
      </c>
      <c r="ET423" s="299">
        <f>+'1次効果'!ET807</f>
        <v>1.1516169027068268E-8</v>
      </c>
      <c r="EU423" s="299">
        <f>+'1次効果'!EU807</f>
        <v>1.0438404124554625E-8</v>
      </c>
      <c r="EV423" s="299">
        <f>+'1次効果'!EV807</f>
        <v>4.5467061865109332E-9</v>
      </c>
      <c r="EW423" s="299">
        <f>+'1次効果'!EW807</f>
        <v>3.4106163716118017E-9</v>
      </c>
      <c r="EX423" s="299">
        <f>+'1次効果'!EX807</f>
        <v>7.2337673098712095E-8</v>
      </c>
      <c r="EY423" s="299">
        <f>+'1次効果'!EY807</f>
        <v>7.9861705867399434E-9</v>
      </c>
      <c r="EZ423" s="299">
        <f>+'1次効果'!EZ807</f>
        <v>1.2043530942656213E-9</v>
      </c>
      <c r="FA423" s="299">
        <f>+'1次効果'!FA807</f>
        <v>9.0836715308688373E-10</v>
      </c>
      <c r="FB423" s="299">
        <f>+'1次効果'!FB807</f>
        <v>4.1573166313619487E-9</v>
      </c>
      <c r="FC423" s="299">
        <f>+'1次効果'!FC807</f>
        <v>3.8757388294538177E-9</v>
      </c>
      <c r="FD423" s="299">
        <f>+'1次効果'!FD807</f>
        <v>1.8530565620753134E-9</v>
      </c>
      <c r="FE423" s="299">
        <f>+'1次効果'!FE807</f>
        <v>7.6303722156701284E-9</v>
      </c>
      <c r="FF423" s="299">
        <f>+'1次効果'!FF807</f>
        <v>3.0894857663621269E-9</v>
      </c>
      <c r="FG423" s="299">
        <f>+'1次効果'!FG807</f>
        <v>1.8517697078765914E-9</v>
      </c>
      <c r="FH423" s="299">
        <f>+'1次効果'!FH807</f>
        <v>4.5920530157855155E-9</v>
      </c>
      <c r="FI423" s="299">
        <f>+'1次効果'!FI807</f>
        <v>4.8914024249470259E-9</v>
      </c>
      <c r="FJ423" s="299">
        <f>+'1次効果'!FJ807</f>
        <v>4.3248906655266075E-9</v>
      </c>
      <c r="FK423" s="299">
        <f>+'1次効果'!FK807</f>
        <v>4.4764793391777186E-9</v>
      </c>
      <c r="FL423" s="299">
        <f>+'1次効果'!FL807</f>
        <v>2.4781760234487628E-9</v>
      </c>
      <c r="FM423" s="299">
        <f>+'1次効果'!FM807</f>
        <v>2.1672490698260809E-8</v>
      </c>
      <c r="FN423" s="299">
        <f>+'1次効果'!FN807</f>
        <v>1.1664256922068342E-9</v>
      </c>
      <c r="FO423" s="299">
        <f>+'1次効果'!FO807</f>
        <v>2.7892852739455967E-9</v>
      </c>
      <c r="FP423" s="299">
        <f>+'1次効果'!FP807</f>
        <v>2.3780820308049381E-8</v>
      </c>
      <c r="FQ423" s="299">
        <f>+'1次効果'!FQ807</f>
        <v>4.787473719794201E-9</v>
      </c>
      <c r="FR423" s="299">
        <f>+'1次効果'!FR807</f>
        <v>5.9569690547854484E-9</v>
      </c>
      <c r="FS423" s="299">
        <f>+'1次効果'!FS807</f>
        <v>1.7706540914972153E-8</v>
      </c>
      <c r="FT423" s="299">
        <f>+'1次効果'!FT807</f>
        <v>1.4919205048023236E-8</v>
      </c>
      <c r="FU423" s="299">
        <f>+'1次効果'!FU807</f>
        <v>7.7700129426114253E-9</v>
      </c>
      <c r="FV423" s="299">
        <f>+'1次効果'!FV807</f>
        <v>8.5571758317393942E-8</v>
      </c>
      <c r="FW423" s="299">
        <f>+'1次効果'!FW807</f>
        <v>8.0375311546887716E-9</v>
      </c>
      <c r="FX423" s="299">
        <f>+'1次効果'!FX807</f>
        <v>1.8993033063861653E-9</v>
      </c>
      <c r="FY423" s="299">
        <f>+'1次効果'!FY807</f>
        <v>4.3686699476830555E-9</v>
      </c>
      <c r="FZ423" s="299">
        <f>+'1次効果'!FZ807</f>
        <v>7.0787954495440905E-9</v>
      </c>
      <c r="GA423" s="299">
        <f>+'1次効果'!GA807</f>
        <v>6.7790342819858302E-9</v>
      </c>
      <c r="GB423" s="299">
        <f>+'1次効果'!GB807</f>
        <v>8.4465917034306704E-9</v>
      </c>
      <c r="GC423" s="299">
        <f>+'1次効果'!GC807</f>
        <v>6.1260414865646129E-9</v>
      </c>
      <c r="GD423" s="299">
        <f>+'1次効果'!GD807</f>
        <v>4.2027275747747919E-9</v>
      </c>
      <c r="GE423" s="299">
        <f>+'1次効果'!GE807</f>
        <v>1.4209556681919998E-8</v>
      </c>
      <c r="GF423" s="299">
        <f>+'1次効果'!GF807</f>
        <v>1.2633284582181366E-8</v>
      </c>
      <c r="GG423" s="299">
        <f>+'1次効果'!GG807</f>
        <v>2.2482526738226395E-8</v>
      </c>
      <c r="GH423" s="298">
        <f>+'1次効果'!GH807</f>
        <v>1.4558813096024426E-8</v>
      </c>
      <c r="GI423" s="297">
        <f>+'1次効果'!GI807</f>
        <v>9.448392235926051E-9</v>
      </c>
    </row>
    <row r="424" spans="2:191" s="148" customFormat="1">
      <c r="B424" s="277" t="str">
        <f>+'1次効果'!B421</f>
        <v>1514</v>
      </c>
      <c r="C424" s="340" t="str">
        <f>+'1次効果'!C421</f>
        <v>染色整理</v>
      </c>
      <c r="D424" s="354">
        <f>+'1次効果'!D808</f>
        <v>0</v>
      </c>
      <c r="E424" s="299">
        <f>+'1次効果'!E808</f>
        <v>0</v>
      </c>
      <c r="F424" s="299">
        <f>+'1次効果'!F808</f>
        <v>0</v>
      </c>
      <c r="G424" s="299">
        <f>+'1次効果'!G808</f>
        <v>0</v>
      </c>
      <c r="H424" s="299">
        <f>+'1次効果'!H808</f>
        <v>0</v>
      </c>
      <c r="I424" s="299">
        <f>+'1次効果'!I808</f>
        <v>0</v>
      </c>
      <c r="J424" s="299">
        <f>+'1次効果'!J808</f>
        <v>0</v>
      </c>
      <c r="K424" s="299">
        <f>+'1次効果'!K808</f>
        <v>0</v>
      </c>
      <c r="L424" s="299">
        <f>+'1次効果'!L808</f>
        <v>0</v>
      </c>
      <c r="M424" s="299">
        <f>+'1次効果'!M808</f>
        <v>0</v>
      </c>
      <c r="N424" s="299">
        <f>+'1次効果'!N808</f>
        <v>0</v>
      </c>
      <c r="O424" s="299">
        <f>+'1次効果'!O808</f>
        <v>0</v>
      </c>
      <c r="P424" s="299">
        <f>+'1次効果'!P808</f>
        <v>0</v>
      </c>
      <c r="Q424" s="299">
        <f>+'1次効果'!Q808</f>
        <v>0</v>
      </c>
      <c r="R424" s="299">
        <f>+'1次効果'!R808</f>
        <v>0</v>
      </c>
      <c r="S424" s="299">
        <f>+'1次効果'!S808</f>
        <v>0</v>
      </c>
      <c r="T424" s="299">
        <f>+'1次効果'!T808</f>
        <v>0</v>
      </c>
      <c r="U424" s="299">
        <f>+'1次効果'!U808</f>
        <v>0</v>
      </c>
      <c r="V424" s="299">
        <f>+'1次効果'!V808</f>
        <v>0</v>
      </c>
      <c r="W424" s="299">
        <f>+'1次効果'!W808</f>
        <v>0</v>
      </c>
      <c r="X424" s="299">
        <f>+'1次効果'!X808</f>
        <v>0</v>
      </c>
      <c r="Y424" s="299">
        <f>+'1次効果'!Y808</f>
        <v>0</v>
      </c>
      <c r="Z424" s="299">
        <f>+'1次効果'!Z808</f>
        <v>0</v>
      </c>
      <c r="AA424" s="299">
        <f>+'1次効果'!AA808</f>
        <v>0</v>
      </c>
      <c r="AB424" s="299">
        <f>+'1次効果'!AB808</f>
        <v>0</v>
      </c>
      <c r="AC424" s="299">
        <f>+'1次効果'!AC808</f>
        <v>0</v>
      </c>
      <c r="AD424" s="299">
        <f>+'1次効果'!AD808</f>
        <v>0</v>
      </c>
      <c r="AE424" s="299">
        <f>+'1次効果'!AE808</f>
        <v>0</v>
      </c>
      <c r="AF424" s="299">
        <f>+'1次効果'!AF808</f>
        <v>0</v>
      </c>
      <c r="AG424" s="299">
        <f>+'1次効果'!AG808</f>
        <v>0</v>
      </c>
      <c r="AH424" s="299">
        <f>+'1次効果'!AH808</f>
        <v>0</v>
      </c>
      <c r="AI424" s="299">
        <f>+'1次効果'!AI808</f>
        <v>0</v>
      </c>
      <c r="AJ424" s="299">
        <f>+'1次効果'!AJ808</f>
        <v>1</v>
      </c>
      <c r="AK424" s="299">
        <f>+'1次効果'!AK808</f>
        <v>0</v>
      </c>
      <c r="AL424" s="299">
        <f>+'1次効果'!AL808</f>
        <v>0</v>
      </c>
      <c r="AM424" s="299">
        <f>+'1次効果'!AM808</f>
        <v>0</v>
      </c>
      <c r="AN424" s="299">
        <f>+'1次効果'!AN808</f>
        <v>0</v>
      </c>
      <c r="AO424" s="299">
        <f>+'1次効果'!AO808</f>
        <v>0</v>
      </c>
      <c r="AP424" s="299">
        <f>+'1次効果'!AP808</f>
        <v>0</v>
      </c>
      <c r="AQ424" s="299">
        <f>+'1次効果'!AQ808</f>
        <v>0</v>
      </c>
      <c r="AR424" s="299">
        <f>+'1次効果'!AR808</f>
        <v>0</v>
      </c>
      <c r="AS424" s="299">
        <f>+'1次効果'!AS808</f>
        <v>0</v>
      </c>
      <c r="AT424" s="299">
        <f>+'1次効果'!AT808</f>
        <v>0</v>
      </c>
      <c r="AU424" s="299">
        <f>+'1次効果'!AU808</f>
        <v>0</v>
      </c>
      <c r="AV424" s="299">
        <f>+'1次効果'!AV808</f>
        <v>0</v>
      </c>
      <c r="AW424" s="299">
        <f>+'1次効果'!AW808</f>
        <v>0</v>
      </c>
      <c r="AX424" s="299">
        <f>+'1次効果'!AX808</f>
        <v>0</v>
      </c>
      <c r="AY424" s="299">
        <f>+'1次効果'!AY808</f>
        <v>0</v>
      </c>
      <c r="AZ424" s="299">
        <f>+'1次効果'!AZ808</f>
        <v>0</v>
      </c>
      <c r="BA424" s="299">
        <f>+'1次効果'!BA808</f>
        <v>0</v>
      </c>
      <c r="BB424" s="299">
        <f>+'1次効果'!BB808</f>
        <v>0</v>
      </c>
      <c r="BC424" s="299">
        <f>+'1次効果'!BC808</f>
        <v>0</v>
      </c>
      <c r="BD424" s="299">
        <f>+'1次効果'!BD808</f>
        <v>0</v>
      </c>
      <c r="BE424" s="299">
        <f>+'1次効果'!BE808</f>
        <v>0</v>
      </c>
      <c r="BF424" s="299">
        <f>+'1次効果'!BF808</f>
        <v>0</v>
      </c>
      <c r="BG424" s="299">
        <f>+'1次効果'!BG808</f>
        <v>0</v>
      </c>
      <c r="BH424" s="299">
        <f>+'1次効果'!BH808</f>
        <v>0</v>
      </c>
      <c r="BI424" s="299">
        <f>+'1次効果'!BI808</f>
        <v>0</v>
      </c>
      <c r="BJ424" s="299">
        <f>+'1次効果'!BJ808</f>
        <v>0</v>
      </c>
      <c r="BK424" s="299">
        <f>+'1次効果'!BK808</f>
        <v>0</v>
      </c>
      <c r="BL424" s="299">
        <f>+'1次効果'!BL808</f>
        <v>0</v>
      </c>
      <c r="BM424" s="299">
        <f>+'1次効果'!BM808</f>
        <v>0</v>
      </c>
      <c r="BN424" s="299">
        <f>+'1次効果'!BN808</f>
        <v>0</v>
      </c>
      <c r="BO424" s="299">
        <f>+'1次効果'!BO808</f>
        <v>0</v>
      </c>
      <c r="BP424" s="299">
        <f>+'1次効果'!BP808</f>
        <v>0</v>
      </c>
      <c r="BQ424" s="299">
        <f>+'1次効果'!BQ808</f>
        <v>0</v>
      </c>
      <c r="BR424" s="299">
        <f>+'1次効果'!BR808</f>
        <v>0</v>
      </c>
      <c r="BS424" s="299">
        <f>+'1次効果'!BS808</f>
        <v>0</v>
      </c>
      <c r="BT424" s="299">
        <f>+'1次効果'!BT808</f>
        <v>0</v>
      </c>
      <c r="BU424" s="299">
        <f>+'1次効果'!BU808</f>
        <v>0</v>
      </c>
      <c r="BV424" s="299">
        <f>+'1次効果'!BV808</f>
        <v>0</v>
      </c>
      <c r="BW424" s="299">
        <f>+'1次効果'!BW808</f>
        <v>0</v>
      </c>
      <c r="BX424" s="299">
        <f>+'1次効果'!BX808</f>
        <v>0</v>
      </c>
      <c r="BY424" s="299">
        <f>+'1次効果'!BY808</f>
        <v>0</v>
      </c>
      <c r="BZ424" s="299">
        <f>+'1次効果'!BZ808</f>
        <v>0</v>
      </c>
      <c r="CA424" s="299">
        <f>+'1次効果'!CA808</f>
        <v>0</v>
      </c>
      <c r="CB424" s="299">
        <f>+'1次効果'!CB808</f>
        <v>0</v>
      </c>
      <c r="CC424" s="299">
        <f>+'1次効果'!CC808</f>
        <v>0</v>
      </c>
      <c r="CD424" s="299">
        <f>+'1次効果'!CD808</f>
        <v>0</v>
      </c>
      <c r="CE424" s="299">
        <f>+'1次効果'!CE808</f>
        <v>0</v>
      </c>
      <c r="CF424" s="299">
        <f>+'1次効果'!CF808</f>
        <v>0</v>
      </c>
      <c r="CG424" s="299">
        <f>+'1次効果'!CG808</f>
        <v>0</v>
      </c>
      <c r="CH424" s="299">
        <f>+'1次効果'!CH808</f>
        <v>0</v>
      </c>
      <c r="CI424" s="299">
        <f>+'1次効果'!CI808</f>
        <v>0</v>
      </c>
      <c r="CJ424" s="299">
        <f>+'1次効果'!CJ808</f>
        <v>0</v>
      </c>
      <c r="CK424" s="299">
        <f>+'1次効果'!CK808</f>
        <v>0</v>
      </c>
      <c r="CL424" s="299">
        <f>+'1次効果'!CL808</f>
        <v>0</v>
      </c>
      <c r="CM424" s="299">
        <f>+'1次効果'!CM808</f>
        <v>0</v>
      </c>
      <c r="CN424" s="299">
        <f>+'1次効果'!CN808</f>
        <v>0</v>
      </c>
      <c r="CO424" s="299">
        <f>+'1次効果'!CO808</f>
        <v>0</v>
      </c>
      <c r="CP424" s="299">
        <f>+'1次効果'!CP808</f>
        <v>0</v>
      </c>
      <c r="CQ424" s="299">
        <f>+'1次効果'!CQ808</f>
        <v>0</v>
      </c>
      <c r="CR424" s="299">
        <f>+'1次効果'!CR808</f>
        <v>0</v>
      </c>
      <c r="CS424" s="299">
        <f>+'1次効果'!CS808</f>
        <v>0</v>
      </c>
      <c r="CT424" s="299">
        <f>+'1次効果'!CT808</f>
        <v>0</v>
      </c>
      <c r="CU424" s="299">
        <f>+'1次効果'!CU808</f>
        <v>0</v>
      </c>
      <c r="CV424" s="299">
        <f>+'1次効果'!CV808</f>
        <v>0</v>
      </c>
      <c r="CW424" s="299">
        <f>+'1次効果'!CW808</f>
        <v>0</v>
      </c>
      <c r="CX424" s="299">
        <f>+'1次効果'!CX808</f>
        <v>0</v>
      </c>
      <c r="CY424" s="299">
        <f>+'1次効果'!CY808</f>
        <v>0</v>
      </c>
      <c r="CZ424" s="299">
        <f>+'1次効果'!CZ808</f>
        <v>0</v>
      </c>
      <c r="DA424" s="299">
        <f>+'1次効果'!DA808</f>
        <v>0</v>
      </c>
      <c r="DB424" s="299">
        <f>+'1次効果'!DB808</f>
        <v>0</v>
      </c>
      <c r="DC424" s="299">
        <f>+'1次効果'!DC808</f>
        <v>0</v>
      </c>
      <c r="DD424" s="299">
        <f>+'1次効果'!DD808</f>
        <v>0</v>
      </c>
      <c r="DE424" s="299">
        <f>+'1次効果'!DE808</f>
        <v>0</v>
      </c>
      <c r="DF424" s="299">
        <f>+'1次効果'!DF808</f>
        <v>0</v>
      </c>
      <c r="DG424" s="299">
        <f>+'1次効果'!DG808</f>
        <v>0</v>
      </c>
      <c r="DH424" s="299">
        <f>+'1次効果'!DH808</f>
        <v>0</v>
      </c>
      <c r="DI424" s="299">
        <f>+'1次効果'!DI808</f>
        <v>0</v>
      </c>
      <c r="DJ424" s="299">
        <f>+'1次効果'!DJ808</f>
        <v>0</v>
      </c>
      <c r="DK424" s="299">
        <f>+'1次効果'!DK808</f>
        <v>0</v>
      </c>
      <c r="DL424" s="299">
        <f>+'1次効果'!DL808</f>
        <v>0</v>
      </c>
      <c r="DM424" s="299">
        <f>+'1次効果'!DM808</f>
        <v>0</v>
      </c>
      <c r="DN424" s="299">
        <f>+'1次効果'!DN808</f>
        <v>0</v>
      </c>
      <c r="DO424" s="299">
        <f>+'1次効果'!DO808</f>
        <v>0</v>
      </c>
      <c r="DP424" s="299">
        <f>+'1次効果'!DP808</f>
        <v>0</v>
      </c>
      <c r="DQ424" s="299">
        <f>+'1次効果'!DQ808</f>
        <v>0</v>
      </c>
      <c r="DR424" s="299">
        <f>+'1次効果'!DR808</f>
        <v>0</v>
      </c>
      <c r="DS424" s="299">
        <f>+'1次効果'!DS808</f>
        <v>0</v>
      </c>
      <c r="DT424" s="299">
        <f>+'1次効果'!DT808</f>
        <v>0</v>
      </c>
      <c r="DU424" s="299">
        <f>+'1次効果'!DU808</f>
        <v>0</v>
      </c>
      <c r="DV424" s="299">
        <f>+'1次効果'!DV808</f>
        <v>0</v>
      </c>
      <c r="DW424" s="299">
        <f>+'1次効果'!DW808</f>
        <v>0</v>
      </c>
      <c r="DX424" s="299">
        <f>+'1次効果'!DX808</f>
        <v>0</v>
      </c>
      <c r="DY424" s="299">
        <f>+'1次効果'!DY808</f>
        <v>0</v>
      </c>
      <c r="DZ424" s="299">
        <f>+'1次効果'!DZ808</f>
        <v>0</v>
      </c>
      <c r="EA424" s="299">
        <f>+'1次効果'!EA808</f>
        <v>0</v>
      </c>
      <c r="EB424" s="299">
        <f>+'1次効果'!EB808</f>
        <v>0</v>
      </c>
      <c r="EC424" s="299">
        <f>+'1次効果'!EC808</f>
        <v>0</v>
      </c>
      <c r="ED424" s="299">
        <f>+'1次効果'!ED808</f>
        <v>0</v>
      </c>
      <c r="EE424" s="299">
        <f>+'1次効果'!EE808</f>
        <v>0</v>
      </c>
      <c r="EF424" s="299">
        <f>+'1次効果'!EF808</f>
        <v>0</v>
      </c>
      <c r="EG424" s="299">
        <f>+'1次効果'!EG808</f>
        <v>0</v>
      </c>
      <c r="EH424" s="299">
        <f>+'1次効果'!EH808</f>
        <v>0</v>
      </c>
      <c r="EI424" s="299">
        <f>+'1次効果'!EI808</f>
        <v>0</v>
      </c>
      <c r="EJ424" s="299">
        <f>+'1次効果'!EJ808</f>
        <v>0</v>
      </c>
      <c r="EK424" s="299">
        <f>+'1次効果'!EK808</f>
        <v>0</v>
      </c>
      <c r="EL424" s="299">
        <f>+'1次効果'!EL808</f>
        <v>0</v>
      </c>
      <c r="EM424" s="299">
        <f>+'1次効果'!EM808</f>
        <v>0</v>
      </c>
      <c r="EN424" s="299">
        <f>+'1次効果'!EN808</f>
        <v>0</v>
      </c>
      <c r="EO424" s="299">
        <f>+'1次効果'!EO808</f>
        <v>0</v>
      </c>
      <c r="EP424" s="299">
        <f>+'1次効果'!EP808</f>
        <v>0</v>
      </c>
      <c r="EQ424" s="299">
        <f>+'1次効果'!EQ808</f>
        <v>0</v>
      </c>
      <c r="ER424" s="299">
        <f>+'1次効果'!ER808</f>
        <v>0</v>
      </c>
      <c r="ES424" s="299">
        <f>+'1次効果'!ES808</f>
        <v>0</v>
      </c>
      <c r="ET424" s="299">
        <f>+'1次効果'!ET808</f>
        <v>0</v>
      </c>
      <c r="EU424" s="299">
        <f>+'1次効果'!EU808</f>
        <v>0</v>
      </c>
      <c r="EV424" s="299">
        <f>+'1次効果'!EV808</f>
        <v>0</v>
      </c>
      <c r="EW424" s="299">
        <f>+'1次効果'!EW808</f>
        <v>0</v>
      </c>
      <c r="EX424" s="299">
        <f>+'1次効果'!EX808</f>
        <v>0</v>
      </c>
      <c r="EY424" s="299">
        <f>+'1次効果'!EY808</f>
        <v>0</v>
      </c>
      <c r="EZ424" s="299">
        <f>+'1次効果'!EZ808</f>
        <v>0</v>
      </c>
      <c r="FA424" s="299">
        <f>+'1次効果'!FA808</f>
        <v>0</v>
      </c>
      <c r="FB424" s="299">
        <f>+'1次効果'!FB808</f>
        <v>0</v>
      </c>
      <c r="FC424" s="299">
        <f>+'1次効果'!FC808</f>
        <v>0</v>
      </c>
      <c r="FD424" s="299">
        <f>+'1次効果'!FD808</f>
        <v>0</v>
      </c>
      <c r="FE424" s="299">
        <f>+'1次効果'!FE808</f>
        <v>0</v>
      </c>
      <c r="FF424" s="299">
        <f>+'1次効果'!FF808</f>
        <v>0</v>
      </c>
      <c r="FG424" s="299">
        <f>+'1次効果'!FG808</f>
        <v>0</v>
      </c>
      <c r="FH424" s="299">
        <f>+'1次効果'!FH808</f>
        <v>0</v>
      </c>
      <c r="FI424" s="299">
        <f>+'1次効果'!FI808</f>
        <v>0</v>
      </c>
      <c r="FJ424" s="299">
        <f>+'1次効果'!FJ808</f>
        <v>0</v>
      </c>
      <c r="FK424" s="299">
        <f>+'1次効果'!FK808</f>
        <v>0</v>
      </c>
      <c r="FL424" s="299">
        <f>+'1次効果'!FL808</f>
        <v>0</v>
      </c>
      <c r="FM424" s="299">
        <f>+'1次効果'!FM808</f>
        <v>0</v>
      </c>
      <c r="FN424" s="299">
        <f>+'1次効果'!FN808</f>
        <v>0</v>
      </c>
      <c r="FO424" s="299">
        <f>+'1次効果'!FO808</f>
        <v>0</v>
      </c>
      <c r="FP424" s="299">
        <f>+'1次効果'!FP808</f>
        <v>0</v>
      </c>
      <c r="FQ424" s="299">
        <f>+'1次効果'!FQ808</f>
        <v>0</v>
      </c>
      <c r="FR424" s="299">
        <f>+'1次効果'!FR808</f>
        <v>0</v>
      </c>
      <c r="FS424" s="299">
        <f>+'1次効果'!FS808</f>
        <v>0</v>
      </c>
      <c r="FT424" s="299">
        <f>+'1次効果'!FT808</f>
        <v>0</v>
      </c>
      <c r="FU424" s="299">
        <f>+'1次効果'!FU808</f>
        <v>0</v>
      </c>
      <c r="FV424" s="299">
        <f>+'1次効果'!FV808</f>
        <v>0</v>
      </c>
      <c r="FW424" s="299">
        <f>+'1次効果'!FW808</f>
        <v>0</v>
      </c>
      <c r="FX424" s="299">
        <f>+'1次効果'!FX808</f>
        <v>0</v>
      </c>
      <c r="FY424" s="299">
        <f>+'1次効果'!FY808</f>
        <v>0</v>
      </c>
      <c r="FZ424" s="299">
        <f>+'1次効果'!FZ808</f>
        <v>0</v>
      </c>
      <c r="GA424" s="299">
        <f>+'1次効果'!GA808</f>
        <v>0</v>
      </c>
      <c r="GB424" s="299">
        <f>+'1次効果'!GB808</f>
        <v>0</v>
      </c>
      <c r="GC424" s="299">
        <f>+'1次効果'!GC808</f>
        <v>0</v>
      </c>
      <c r="GD424" s="299">
        <f>+'1次効果'!GD808</f>
        <v>0</v>
      </c>
      <c r="GE424" s="299">
        <f>+'1次効果'!GE808</f>
        <v>0</v>
      </c>
      <c r="GF424" s="299">
        <f>+'1次効果'!GF808</f>
        <v>0</v>
      </c>
      <c r="GG424" s="299">
        <f>+'1次効果'!GG808</f>
        <v>0</v>
      </c>
      <c r="GH424" s="298">
        <f>+'1次効果'!GH808</f>
        <v>0</v>
      </c>
      <c r="GI424" s="297">
        <f>+'1次効果'!GI808</f>
        <v>0</v>
      </c>
    </row>
    <row r="425" spans="2:191" s="148" customFormat="1">
      <c r="B425" s="277" t="str">
        <f>+'1次効果'!B422</f>
        <v>1519</v>
      </c>
      <c r="C425" s="340" t="str">
        <f>+'1次効果'!C422</f>
        <v>その他の繊維工業製品</v>
      </c>
      <c r="D425" s="354">
        <f>+'1次効果'!D809</f>
        <v>6.9652358196748909E-7</v>
      </c>
      <c r="E425" s="299">
        <f>+'1次効果'!E809</f>
        <v>1.0768682732640543E-7</v>
      </c>
      <c r="F425" s="299">
        <f>+'1次効果'!F809</f>
        <v>9.9109663331732288E-8</v>
      </c>
      <c r="G425" s="299">
        <f>+'1次効果'!G809</f>
        <v>1.4669281659454232E-7</v>
      </c>
      <c r="H425" s="299">
        <f>+'1次効果'!H809</f>
        <v>1.3846188989070033E-7</v>
      </c>
      <c r="I425" s="299">
        <f>+'1次効果'!I809</f>
        <v>1.6782166832195264E-7</v>
      </c>
      <c r="J425" s="299">
        <f>+'1次効果'!J809</f>
        <v>1.370003569577911E-7</v>
      </c>
      <c r="K425" s="299">
        <f>+'1次効果'!K809</f>
        <v>2.0839722805267914E-7</v>
      </c>
      <c r="L425" s="299">
        <f>+'1次効果'!L809</f>
        <v>6.5273509159434019E-8</v>
      </c>
      <c r="M425" s="299">
        <f>+'1次効果'!M809</f>
        <v>1.860828684056094E-6</v>
      </c>
      <c r="N425" s="299">
        <f>+'1次効果'!N809</f>
        <v>2.2533140986278471E-5</v>
      </c>
      <c r="O425" s="299">
        <f>+'1次効果'!O809</f>
        <v>2.8912627551886569E-5</v>
      </c>
      <c r="P425" s="299">
        <f>+'1次効果'!P809</f>
        <v>1.4004882915391799E-5</v>
      </c>
      <c r="Q425" s="299">
        <f>+'1次効果'!Q809</f>
        <v>0</v>
      </c>
      <c r="R425" s="299">
        <f>+'1次効果'!R809</f>
        <v>0</v>
      </c>
      <c r="S425" s="299">
        <f>+'1次効果'!S809</f>
        <v>3.7962465092500819E-7</v>
      </c>
      <c r="T425" s="299">
        <f>+'1次効果'!T809</f>
        <v>4.1979379824845609E-7</v>
      </c>
      <c r="U425" s="299">
        <f>+'1次効果'!U809</f>
        <v>1.8187676827270481E-7</v>
      </c>
      <c r="V425" s="299">
        <f>+'1次効果'!V809</f>
        <v>1.4266179057428714E-7</v>
      </c>
      <c r="W425" s="299">
        <f>+'1次効果'!W809</f>
        <v>4.2495184033888979E-6</v>
      </c>
      <c r="X425" s="299">
        <f>+'1次効果'!X809</f>
        <v>4.268225991716577E-7</v>
      </c>
      <c r="Y425" s="299">
        <f>+'1次効果'!Y809</f>
        <v>1.0714526882185119E-7</v>
      </c>
      <c r="Z425" s="299">
        <f>+'1次効果'!Z809</f>
        <v>2.0645822870215962E-7</v>
      </c>
      <c r="AA425" s="299">
        <f>+'1次効果'!AA809</f>
        <v>1.4956204149158403E-7</v>
      </c>
      <c r="AB425" s="299">
        <f>+'1次効果'!AB809</f>
        <v>2.582367804979851E-7</v>
      </c>
      <c r="AC425" s="299">
        <f>+'1次効果'!AC809</f>
        <v>1.2714432374001417E-7</v>
      </c>
      <c r="AD425" s="299">
        <f>+'1次効果'!AD809</f>
        <v>2.0059148519293628E-6</v>
      </c>
      <c r="AE425" s="299">
        <f>+'1次効果'!AE809</f>
        <v>1.253840494814103E-7</v>
      </c>
      <c r="AF425" s="299">
        <f>+'1次効果'!AF809</f>
        <v>0</v>
      </c>
      <c r="AG425" s="299">
        <f>+'1次効果'!AG809</f>
        <v>2.3763836369285185E-4</v>
      </c>
      <c r="AH425" s="299">
        <f>+'1次効果'!AH809</f>
        <v>9.6024650968956691E-6</v>
      </c>
      <c r="AI425" s="299">
        <f>+'1次効果'!AI809</f>
        <v>8.4150006333203749E-5</v>
      </c>
      <c r="AJ425" s="299">
        <f>+'1次効果'!AJ809</f>
        <v>5.79020700646055E-8</v>
      </c>
      <c r="AK425" s="299">
        <f>+'1次効果'!AK809</f>
        <v>1.0000228966481115</v>
      </c>
      <c r="AL425" s="299">
        <f>+'1次効果'!AL809</f>
        <v>4.3197678848629314E-5</v>
      </c>
      <c r="AM425" s="299">
        <f>+'1次効果'!AM809</f>
        <v>7.3502484160674892E-5</v>
      </c>
      <c r="AN425" s="299">
        <f>+'1次効果'!AN809</f>
        <v>1.9463306604121193E-4</v>
      </c>
      <c r="AO425" s="299">
        <f>+'1次効果'!AO809</f>
        <v>1.4219070380901008E-6</v>
      </c>
      <c r="AP425" s="299">
        <f>+'1次効果'!AP809</f>
        <v>7.9819829628530844E-7</v>
      </c>
      <c r="AQ425" s="299">
        <f>+'1次効果'!AQ809</f>
        <v>1.4096706155749991E-5</v>
      </c>
      <c r="AR425" s="299">
        <f>+'1次効果'!AR809</f>
        <v>0</v>
      </c>
      <c r="AS425" s="299">
        <f>+'1次効果'!AS809</f>
        <v>4.2507956387424954E-7</v>
      </c>
      <c r="AT425" s="299">
        <f>+'1次効果'!AT809</f>
        <v>9.9646930660993567E-7</v>
      </c>
      <c r="AU425" s="299">
        <f>+'1次効果'!AU809</f>
        <v>5.6708599638146559E-7</v>
      </c>
      <c r="AV425" s="299">
        <f>+'1次効果'!AV809</f>
        <v>8.950276413340788E-6</v>
      </c>
      <c r="AW425" s="299">
        <f>+'1次効果'!AW809</f>
        <v>1.0183686627407385E-6</v>
      </c>
      <c r="AX425" s="299">
        <f>+'1次効果'!AX809</f>
        <v>2.8653121314023317E-6</v>
      </c>
      <c r="AY425" s="299">
        <f>+'1次効果'!AY809</f>
        <v>3.7429621812636011E-7</v>
      </c>
      <c r="AZ425" s="299">
        <f>+'1次効果'!AZ809</f>
        <v>2.6119971890080405E-7</v>
      </c>
      <c r="BA425" s="299">
        <f>+'1次効果'!BA809</f>
        <v>4.9338403055882649E-8</v>
      </c>
      <c r="BB425" s="299">
        <f>+'1次効果'!BB809</f>
        <v>9.1879306862334356E-8</v>
      </c>
      <c r="BC425" s="299">
        <f>+'1次効果'!BC809</f>
        <v>1.9243945000436692E-7</v>
      </c>
      <c r="BD425" s="299">
        <f>+'1次効果'!BD809</f>
        <v>1.5076223074300751E-7</v>
      </c>
      <c r="BE425" s="299">
        <f>+'1次効果'!BE809</f>
        <v>1.1563444202431882E-7</v>
      </c>
      <c r="BF425" s="299">
        <f>+'1次効果'!BF809</f>
        <v>2.0299347187602465E-7</v>
      </c>
      <c r="BG425" s="299">
        <f>+'1次効果'!BG809</f>
        <v>1.4999809157549968E-7</v>
      </c>
      <c r="BH425" s="299">
        <f>+'1次効果'!BH809</f>
        <v>1.8891954177925756E-7</v>
      </c>
      <c r="BI425" s="299">
        <f>+'1次効果'!BI809</f>
        <v>4.3726621597147504E-7</v>
      </c>
      <c r="BJ425" s="299">
        <f>+'1次効果'!BJ809</f>
        <v>1.5987930353372844E-7</v>
      </c>
      <c r="BK425" s="299">
        <f>+'1次効果'!BK809</f>
        <v>1.688233303025746E-7</v>
      </c>
      <c r="BL425" s="299">
        <f>+'1次効果'!BL809</f>
        <v>3.0630039095234447E-7</v>
      </c>
      <c r="BM425" s="299">
        <f>+'1次効果'!BM809</f>
        <v>3.1035956869183964E-8</v>
      </c>
      <c r="BN425" s="299">
        <f>+'1次効果'!BN809</f>
        <v>1.5799809279504866E-7</v>
      </c>
      <c r="BO425" s="299">
        <f>+'1次効果'!BO809</f>
        <v>7.0660631645450367E-7</v>
      </c>
      <c r="BP425" s="299">
        <f>+'1次効果'!BP809</f>
        <v>2.6724128615808904E-5</v>
      </c>
      <c r="BQ425" s="299">
        <f>+'1次効果'!BQ809</f>
        <v>8.2603944850405519E-7</v>
      </c>
      <c r="BR425" s="299">
        <f>+'1次効果'!BR809</f>
        <v>0</v>
      </c>
      <c r="BS425" s="299">
        <f>+'1次効果'!BS809</f>
        <v>1.0648683457500525E-4</v>
      </c>
      <c r="BT425" s="299">
        <f>+'1次効果'!BT809</f>
        <v>9.9788074599947971E-6</v>
      </c>
      <c r="BU425" s="299">
        <f>+'1次効果'!BU809</f>
        <v>3.2945888452076339E-7</v>
      </c>
      <c r="BV425" s="299">
        <f>+'1次効果'!BV809</f>
        <v>2.4834704539982284E-7</v>
      </c>
      <c r="BW425" s="299">
        <f>+'1次効果'!BW809</f>
        <v>2.9761581974836501E-7</v>
      </c>
      <c r="BX425" s="299">
        <f>+'1次効果'!BX809</f>
        <v>1.4455700735432801E-6</v>
      </c>
      <c r="BY425" s="299">
        <f>+'1次効果'!BY809</f>
        <v>0</v>
      </c>
      <c r="BZ425" s="299">
        <f>+'1次効果'!BZ809</f>
        <v>0</v>
      </c>
      <c r="CA425" s="299">
        <f>+'1次効果'!CA809</f>
        <v>3.7752559288892553E-8</v>
      </c>
      <c r="CB425" s="299">
        <f>+'1次効果'!CB809</f>
        <v>4.7835991541999614E-8</v>
      </c>
      <c r="CC425" s="299">
        <f>+'1次効果'!CC809</f>
        <v>1.1894260102067241E-7</v>
      </c>
      <c r="CD425" s="299">
        <f>+'1次効果'!CD809</f>
        <v>2.4162477305080331E-7</v>
      </c>
      <c r="CE425" s="299">
        <f>+'1次効果'!CE809</f>
        <v>1.1985888712939776E-7</v>
      </c>
      <c r="CF425" s="299">
        <f>+'1次効果'!CF809</f>
        <v>1.293665163553748E-7</v>
      </c>
      <c r="CG425" s="299">
        <f>+'1次効果'!CG809</f>
        <v>0</v>
      </c>
      <c r="CH425" s="299">
        <f>+'1次効果'!CH809</f>
        <v>1.6931049322120871E-6</v>
      </c>
      <c r="CI425" s="299">
        <f>+'1次効果'!CI809</f>
        <v>6.9503988849962807E-7</v>
      </c>
      <c r="CJ425" s="299">
        <f>+'1次効果'!CJ809</f>
        <v>1.4635362881832048E-7</v>
      </c>
      <c r="CK425" s="299">
        <f>+'1次効果'!CK809</f>
        <v>1.310870484551408E-6</v>
      </c>
      <c r="CL425" s="299">
        <f>+'1次効果'!CL809</f>
        <v>1.6493013723646607E-6</v>
      </c>
      <c r="CM425" s="299">
        <f>+'1次効果'!CM809</f>
        <v>1.1815291126762872E-6</v>
      </c>
      <c r="CN425" s="299">
        <f>+'1次効果'!CN809</f>
        <v>6.5247311457699856E-8</v>
      </c>
      <c r="CO425" s="299">
        <f>+'1次効果'!CO809</f>
        <v>1.6113038418387331E-7</v>
      </c>
      <c r="CP425" s="299">
        <f>+'1次効果'!CP809</f>
        <v>1.3272144560389103E-6</v>
      </c>
      <c r="CQ425" s="299">
        <f>+'1次効果'!CQ809</f>
        <v>2.305271487949928E-7</v>
      </c>
      <c r="CR425" s="299">
        <f>+'1次効果'!CR809</f>
        <v>2.0436180119528827E-7</v>
      </c>
      <c r="CS425" s="299">
        <f>+'1次効果'!CS809</f>
        <v>2.7120712656104446E-7</v>
      </c>
      <c r="CT425" s="299">
        <f>+'1次効果'!CT809</f>
        <v>4.4188095936777532E-7</v>
      </c>
      <c r="CU425" s="299">
        <f>+'1次効果'!CU809</f>
        <v>2.4943428265792596E-7</v>
      </c>
      <c r="CV425" s="299">
        <f>+'1次効果'!CV809</f>
        <v>1.212810487351076E-7</v>
      </c>
      <c r="CW425" s="299">
        <f>+'1次効果'!CW809</f>
        <v>1.5970771007379139E-7</v>
      </c>
      <c r="CX425" s="299">
        <f>+'1次効果'!CX809</f>
        <v>1.2608262743164685E-7</v>
      </c>
      <c r="CY425" s="299">
        <f>+'1次効果'!CY809</f>
        <v>9.5263359081525659E-6</v>
      </c>
      <c r="CZ425" s="299">
        <f>+'1次効果'!CZ809</f>
        <v>2.1825935481551854E-7</v>
      </c>
      <c r="DA425" s="299">
        <f>+'1次効果'!DA809</f>
        <v>3.5824292826712951E-7</v>
      </c>
      <c r="DB425" s="299">
        <f>+'1次効果'!DB809</f>
        <v>2.6155809581881541E-7</v>
      </c>
      <c r="DC425" s="299">
        <f>+'1次効果'!DC809</f>
        <v>2.1210135261501332E-7</v>
      </c>
      <c r="DD425" s="299">
        <f>+'1次効果'!DD809</f>
        <v>2.8685171549133229E-7</v>
      </c>
      <c r="DE425" s="299">
        <f>+'1次効果'!DE809</f>
        <v>2.0682660408186687E-7</v>
      </c>
      <c r="DF425" s="299">
        <f>+'1次効果'!DF809</f>
        <v>0</v>
      </c>
      <c r="DG425" s="299">
        <f>+'1次効果'!DG809</f>
        <v>4.9586396062665911E-6</v>
      </c>
      <c r="DH425" s="299">
        <f>+'1次効果'!DH809</f>
        <v>7.0352923769585121E-7</v>
      </c>
      <c r="DI425" s="299">
        <f>+'1次効果'!DI809</f>
        <v>2.8139124384363144E-7</v>
      </c>
      <c r="DJ425" s="299">
        <f>+'1次効果'!DJ809</f>
        <v>8.5733247534078684E-6</v>
      </c>
      <c r="DK425" s="299">
        <f>+'1次効果'!DK809</f>
        <v>3.2806147560297305E-7</v>
      </c>
      <c r="DL425" s="299">
        <f>+'1次効果'!DL809</f>
        <v>3.5539764219007757E-7</v>
      </c>
      <c r="DM425" s="299">
        <f>+'1次効果'!DM809</f>
        <v>6.3432340094155142E-7</v>
      </c>
      <c r="DN425" s="299">
        <f>+'1次効果'!DN809</f>
        <v>4.2309079141345269E-7</v>
      </c>
      <c r="DO425" s="299">
        <f>+'1次効果'!DO809</f>
        <v>3.3698887740334201E-7</v>
      </c>
      <c r="DP425" s="299">
        <f>+'1次効果'!DP809</f>
        <v>3.7130651298372316E-7</v>
      </c>
      <c r="DQ425" s="299">
        <f>+'1次効果'!DQ809</f>
        <v>2.8297131075229128E-6</v>
      </c>
      <c r="DR425" s="299">
        <f>+'1次効果'!DR809</f>
        <v>1.2316546416678263E-6</v>
      </c>
      <c r="DS425" s="299">
        <f>+'1次効果'!DS809</f>
        <v>3.911454314220824E-7</v>
      </c>
      <c r="DT425" s="299">
        <f>+'1次効果'!DT809</f>
        <v>1.7565047477157975E-6</v>
      </c>
      <c r="DU425" s="299">
        <f>+'1次効果'!DU809</f>
        <v>5.2399584861081544E-6</v>
      </c>
      <c r="DV425" s="299">
        <f>+'1次効果'!DV809</f>
        <v>2.8030076550314288E-6</v>
      </c>
      <c r="DW425" s="299">
        <f>+'1次効果'!DW809</f>
        <v>1.1601564365773894E-6</v>
      </c>
      <c r="DX425" s="299">
        <f>+'1次効果'!DX809</f>
        <v>3.9348625057824924E-7</v>
      </c>
      <c r="DY425" s="299">
        <f>+'1次効果'!DY809</f>
        <v>2.2859745195617767E-5</v>
      </c>
      <c r="DZ425" s="299">
        <f>+'1次効果'!DZ809</f>
        <v>3.548333436297833E-6</v>
      </c>
      <c r="EA425" s="299">
        <f>+'1次効果'!EA809</f>
        <v>5.0718318972375253E-9</v>
      </c>
      <c r="EB425" s="299">
        <f>+'1次効果'!EB809</f>
        <v>1.4460601126092712E-6</v>
      </c>
      <c r="EC425" s="299">
        <f>+'1次効果'!EC809</f>
        <v>1.0687650862122877E-6</v>
      </c>
      <c r="ED425" s="299">
        <f>+'1次効果'!ED809</f>
        <v>6.4773781467956445E-6</v>
      </c>
      <c r="EE425" s="299">
        <f>+'1次効果'!EE809</f>
        <v>7.0056039547451275E-7</v>
      </c>
      <c r="EF425" s="299">
        <f>+'1次効果'!EF809</f>
        <v>2.8148244989318882E-7</v>
      </c>
      <c r="EG425" s="299">
        <f>+'1次効果'!EG809</f>
        <v>2.3312462673759114E-7</v>
      </c>
      <c r="EH425" s="299">
        <f>+'1次効果'!EH809</f>
        <v>2.3130245688758261E-7</v>
      </c>
      <c r="EI425" s="299">
        <f>+'1次効果'!EI809</f>
        <v>1.2800148444390616E-7</v>
      </c>
      <c r="EJ425" s="299">
        <f>+'1次効果'!EJ809</f>
        <v>6.0745129441820985E-7</v>
      </c>
      <c r="EK425" s="299">
        <f>+'1次効果'!EK809</f>
        <v>2.6872561084079069E-7</v>
      </c>
      <c r="EL425" s="299">
        <f>+'1次効果'!EL809</f>
        <v>4.3619249200003979E-7</v>
      </c>
      <c r="EM425" s="299">
        <f>+'1次効果'!EM809</f>
        <v>1.1496492709339889E-6</v>
      </c>
      <c r="EN425" s="299">
        <f>+'1次効果'!EN809</f>
        <v>3.2052669631866645E-7</v>
      </c>
      <c r="EO425" s="299">
        <f>+'1次効果'!EO809</f>
        <v>4.0059454580592351E-7</v>
      </c>
      <c r="EP425" s="299">
        <f>+'1次効果'!EP809</f>
        <v>7.4803570497753566E-8</v>
      </c>
      <c r="EQ425" s="299">
        <f>+'1次効果'!EQ809</f>
        <v>3.7001902826608175E-8</v>
      </c>
      <c r="ER425" s="299">
        <f>+'1次効果'!ER809</f>
        <v>1.8351028897986735E-7</v>
      </c>
      <c r="ES425" s="299">
        <f>+'1次効果'!ES809</f>
        <v>1.1785673176232205E-6</v>
      </c>
      <c r="ET425" s="299">
        <f>+'1次効果'!ET809</f>
        <v>3.0666246000578375E-7</v>
      </c>
      <c r="EU425" s="299">
        <f>+'1次効果'!EU809</f>
        <v>6.9756645111592414E-7</v>
      </c>
      <c r="EV425" s="299">
        <f>+'1次効果'!EV809</f>
        <v>2.4371394728917242E-7</v>
      </c>
      <c r="EW425" s="299">
        <f>+'1次効果'!EW809</f>
        <v>2.6669377355344676E-6</v>
      </c>
      <c r="EX425" s="299">
        <f>+'1次効果'!EX809</f>
        <v>9.8376675650917902E-6</v>
      </c>
      <c r="EY425" s="299">
        <f>+'1次効果'!EY809</f>
        <v>1.0104540117692152E-5</v>
      </c>
      <c r="EZ425" s="299">
        <f>+'1次効果'!EZ809</f>
        <v>1.254712206467757E-7</v>
      </c>
      <c r="FA425" s="299">
        <f>+'1次効果'!FA809</f>
        <v>4.402199154197311E-7</v>
      </c>
      <c r="FB425" s="299">
        <f>+'1次効果'!FB809</f>
        <v>1.3287887005768048E-6</v>
      </c>
      <c r="FC425" s="299">
        <f>+'1次効果'!FC809</f>
        <v>7.6334859295201781E-6</v>
      </c>
      <c r="FD425" s="299">
        <f>+'1次効果'!FD809</f>
        <v>2.1287077713193498E-7</v>
      </c>
      <c r="FE425" s="299">
        <f>+'1次効果'!FE809</f>
        <v>5.2645960105729495E-7</v>
      </c>
      <c r="FF425" s="299">
        <f>+'1次効果'!FF809</f>
        <v>3.1470462306668655E-7</v>
      </c>
      <c r="FG425" s="299">
        <f>+'1次効果'!FG809</f>
        <v>3.6405571500810458E-7</v>
      </c>
      <c r="FH425" s="299">
        <f>+'1次効果'!FH809</f>
        <v>6.5914318580963583E-7</v>
      </c>
      <c r="FI425" s="299">
        <f>+'1次効果'!FI809</f>
        <v>8.4082258677620748E-7</v>
      </c>
      <c r="FJ425" s="299">
        <f>+'1次効果'!FJ809</f>
        <v>3.5483207360582143E-7</v>
      </c>
      <c r="FK425" s="299">
        <f>+'1次効果'!FK809</f>
        <v>8.3263798218734983E-7</v>
      </c>
      <c r="FL425" s="299">
        <f>+'1次効果'!FL809</f>
        <v>7.2268490606657548E-7</v>
      </c>
      <c r="FM425" s="299">
        <f>+'1次効果'!FM809</f>
        <v>5.4203431810191155E-7</v>
      </c>
      <c r="FN425" s="299">
        <f>+'1次効果'!FN809</f>
        <v>1.5930430903673324E-7</v>
      </c>
      <c r="FO425" s="299">
        <f>+'1次効果'!FO809</f>
        <v>4.0188653751303753E-7</v>
      </c>
      <c r="FP425" s="299">
        <f>+'1次効果'!FP809</f>
        <v>7.6041720072397577E-7</v>
      </c>
      <c r="FQ425" s="299">
        <f>+'1次効果'!FQ809</f>
        <v>6.5625421798031158E-7</v>
      </c>
      <c r="FR425" s="299">
        <f>+'1次効果'!FR809</f>
        <v>3.6829263605514555E-7</v>
      </c>
      <c r="FS425" s="299">
        <f>+'1次効果'!FS809</f>
        <v>6.1730038003989604E-6</v>
      </c>
      <c r="FT425" s="299">
        <f>+'1次効果'!FT809</f>
        <v>5.2720281444289399E-7</v>
      </c>
      <c r="FU425" s="299">
        <f>+'1次効果'!FU809</f>
        <v>6.7251551206232009E-7</v>
      </c>
      <c r="FV425" s="299">
        <f>+'1次効果'!FV809</f>
        <v>7.4701473614880981E-7</v>
      </c>
      <c r="FW425" s="299">
        <f>+'1次効果'!FW809</f>
        <v>8.9635426044644322E-7</v>
      </c>
      <c r="FX425" s="299">
        <f>+'1次効果'!FX809</f>
        <v>2.5399819094460312E-7</v>
      </c>
      <c r="FY425" s="299">
        <f>+'1次効果'!FY809</f>
        <v>3.9222713391338357E-7</v>
      </c>
      <c r="FZ425" s="299">
        <f>+'1次効果'!FZ809</f>
        <v>1.2187496257168954E-6</v>
      </c>
      <c r="GA425" s="299">
        <f>+'1次効果'!GA809</f>
        <v>1.7572207132783471E-7</v>
      </c>
      <c r="GB425" s="299">
        <f>+'1次効果'!GB809</f>
        <v>1.5787589265822935E-6</v>
      </c>
      <c r="GC425" s="299">
        <f>+'1次効果'!GC809</f>
        <v>2.0451456805917031E-6</v>
      </c>
      <c r="GD425" s="299">
        <f>+'1次効果'!GD809</f>
        <v>3.1903400080714545E-7</v>
      </c>
      <c r="GE425" s="299">
        <f>+'1次効果'!GE809</f>
        <v>8.7460785082737951E-7</v>
      </c>
      <c r="GF425" s="299">
        <f>+'1次効果'!GF809</f>
        <v>4.887011120479865E-6</v>
      </c>
      <c r="GG425" s="299">
        <f>+'1次効果'!GG809</f>
        <v>1.3033566394946154E-6</v>
      </c>
      <c r="GH425" s="298">
        <f>+'1次効果'!GH809</f>
        <v>4.1853772305531065E-5</v>
      </c>
      <c r="GI425" s="297">
        <f>+'1次効果'!GI809</f>
        <v>3.2492130997180774E-7</v>
      </c>
    </row>
    <row r="426" spans="2:191" s="148" customFormat="1">
      <c r="B426" s="277" t="str">
        <f>+'1次効果'!B423</f>
        <v>1521</v>
      </c>
      <c r="C426" s="340" t="str">
        <f>+'1次効果'!C423</f>
        <v>衣服</v>
      </c>
      <c r="D426" s="354">
        <f>+'1次効果'!D810</f>
        <v>7.0598217333199998E-5</v>
      </c>
      <c r="E426" s="299">
        <f>+'1次効果'!E810</f>
        <v>1.5844441092727272E-4</v>
      </c>
      <c r="F426" s="299">
        <f>+'1次効果'!F810</f>
        <v>1.4235389293988242E-4</v>
      </c>
      <c r="G426" s="299">
        <f>+'1次効果'!G810</f>
        <v>4.6668896544961385E-4</v>
      </c>
      <c r="H426" s="299">
        <f>+'1次効果'!H810</f>
        <v>2.8352545932508612E-4</v>
      </c>
      <c r="I426" s="299">
        <f>+'1次効果'!I810</f>
        <v>1.3836007677606963E-4</v>
      </c>
      <c r="J426" s="299">
        <f>+'1次効果'!J810</f>
        <v>6.4606393222314503E-5</v>
      </c>
      <c r="K426" s="299">
        <f>+'1次効果'!K810</f>
        <v>1.3299483761585626E-5</v>
      </c>
      <c r="L426" s="299">
        <f>+'1次効果'!L810</f>
        <v>1.6820635846115823E-6</v>
      </c>
      <c r="M426" s="299">
        <f>+'1次効果'!M810</f>
        <v>9.0068322651770192E-6</v>
      </c>
      <c r="N426" s="299">
        <f>+'1次効果'!N810</f>
        <v>5.4661072742430783E-5</v>
      </c>
      <c r="O426" s="299">
        <f>+'1次効果'!O810</f>
        <v>3.9459610002171757E-4</v>
      </c>
      <c r="P426" s="299">
        <f>+'1次効果'!P810</f>
        <v>1.3021414878237118E-5</v>
      </c>
      <c r="Q426" s="299">
        <f>+'1次効果'!Q810</f>
        <v>0</v>
      </c>
      <c r="R426" s="299">
        <f>+'1次効果'!R810</f>
        <v>0</v>
      </c>
      <c r="S426" s="299">
        <f>+'1次効果'!S810</f>
        <v>4.3491962664590875E-4</v>
      </c>
      <c r="T426" s="299">
        <f>+'1次効果'!T810</f>
        <v>2.4985491019190772E-4</v>
      </c>
      <c r="U426" s="299">
        <f>+'1次効果'!U810</f>
        <v>1.737938342501185E-4</v>
      </c>
      <c r="V426" s="299">
        <f>+'1次効果'!V810</f>
        <v>8.2220775248647242E-5</v>
      </c>
      <c r="W426" s="299">
        <f>+'1次効果'!W810</f>
        <v>1.5951830335870601E-4</v>
      </c>
      <c r="X426" s="299">
        <f>+'1次効果'!X810</f>
        <v>6.912989537338101E-5</v>
      </c>
      <c r="Y426" s="299">
        <f>+'1次効果'!Y810</f>
        <v>6.2169176121772921E-5</v>
      </c>
      <c r="Z426" s="299">
        <f>+'1次効果'!Z810</f>
        <v>2.0652523474816187E-4</v>
      </c>
      <c r="AA426" s="299">
        <f>+'1次効果'!AA810</f>
        <v>7.5408538308949046E-5</v>
      </c>
      <c r="AB426" s="299">
        <f>+'1次効果'!AB810</f>
        <v>8.290631169564119E-5</v>
      </c>
      <c r="AC426" s="299">
        <f>+'1次効果'!AC810</f>
        <v>2.408046215936349E-5</v>
      </c>
      <c r="AD426" s="299">
        <f>+'1次効果'!AD810</f>
        <v>6.8150258605808564E-5</v>
      </c>
      <c r="AE426" s="299">
        <f>+'1次効果'!AE810</f>
        <v>2.6291167591516243E-5</v>
      </c>
      <c r="AF426" s="299">
        <f>+'1次効果'!AF810</f>
        <v>0</v>
      </c>
      <c r="AG426" s="299">
        <f>+'1次効果'!AG810</f>
        <v>1.370015122410929E-4</v>
      </c>
      <c r="AH426" s="299">
        <f>+'1次効果'!AH810</f>
        <v>1.4325361363461925E-4</v>
      </c>
      <c r="AI426" s="299">
        <f>+'1次効果'!AI810</f>
        <v>5.3934198940315794E-6</v>
      </c>
      <c r="AJ426" s="299">
        <f>+'1次効果'!AJ810</f>
        <v>1.224555091116018E-5</v>
      </c>
      <c r="AK426" s="299">
        <f>+'1次効果'!AK810</f>
        <v>1.4333823219678138E-4</v>
      </c>
      <c r="AL426" s="299">
        <f>+'1次効果'!AL810</f>
        <v>1.0003944918565792</v>
      </c>
      <c r="AM426" s="299">
        <f>+'1次効果'!AM810</f>
        <v>9.3612387249850299E-4</v>
      </c>
      <c r="AN426" s="299">
        <f>+'1次効果'!AN810</f>
        <v>3.0727178438531339E-4</v>
      </c>
      <c r="AO426" s="299">
        <f>+'1次効果'!AO810</f>
        <v>6.3361497913809648E-5</v>
      </c>
      <c r="AP426" s="299">
        <f>+'1次効果'!AP810</f>
        <v>2.9228620258878586E-4</v>
      </c>
      <c r="AQ426" s="299">
        <f>+'1次効果'!AQ810</f>
        <v>1.4277948395311106E-4</v>
      </c>
      <c r="AR426" s="299">
        <f>+'1次効果'!AR810</f>
        <v>0</v>
      </c>
      <c r="AS426" s="299">
        <f>+'1次効果'!AS810</f>
        <v>1.2462780046680247E-4</v>
      </c>
      <c r="AT426" s="299">
        <f>+'1次効果'!AT810</f>
        <v>7.8853402914155069E-5</v>
      </c>
      <c r="AU426" s="299">
        <f>+'1次効果'!AU810</f>
        <v>1.299735559654861E-4</v>
      </c>
      <c r="AV426" s="299">
        <f>+'1次効果'!AV810</f>
        <v>1.425399003799864E-4</v>
      </c>
      <c r="AW426" s="299">
        <f>+'1次効果'!AW810</f>
        <v>4.2857801142593095E-5</v>
      </c>
      <c r="AX426" s="299">
        <f>+'1次効果'!AX810</f>
        <v>5.3969232365438995E-5</v>
      </c>
      <c r="AY426" s="299">
        <f>+'1次効果'!AY810</f>
        <v>9.9145685441133675E-5</v>
      </c>
      <c r="AZ426" s="299">
        <f>+'1次効果'!AZ810</f>
        <v>4.6040687535636055E-5</v>
      </c>
      <c r="BA426" s="299">
        <f>+'1次効果'!BA810</f>
        <v>6.951896933901294E-6</v>
      </c>
      <c r="BB426" s="299">
        <f>+'1次効果'!BB810</f>
        <v>3.288975474359806E-5</v>
      </c>
      <c r="BC426" s="299">
        <f>+'1次効果'!BC810</f>
        <v>3.4631016255362434E-5</v>
      </c>
      <c r="BD426" s="299">
        <f>+'1次効果'!BD810</f>
        <v>9.1334998894376519E-5</v>
      </c>
      <c r="BE426" s="299">
        <f>+'1次効果'!BE810</f>
        <v>4.3775746765060765E-5</v>
      </c>
      <c r="BF426" s="299">
        <f>+'1次効果'!BF810</f>
        <v>2.437964438425796E-5</v>
      </c>
      <c r="BG426" s="299">
        <f>+'1次効果'!BG810</f>
        <v>9.5738825758833122E-5</v>
      </c>
      <c r="BH426" s="299">
        <f>+'1次効果'!BH810</f>
        <v>6.1060305797292519E-5</v>
      </c>
      <c r="BI426" s="299">
        <f>+'1次効果'!BI810</f>
        <v>8.3376831085967782E-5</v>
      </c>
      <c r="BJ426" s="299">
        <f>+'1次効果'!BJ810</f>
        <v>1.1112494448151565E-4</v>
      </c>
      <c r="BK426" s="299">
        <f>+'1次効果'!BK810</f>
        <v>4.3554624437101619E-5</v>
      </c>
      <c r="BL426" s="299">
        <f>+'1次効果'!BL810</f>
        <v>7.5965917930284201E-5</v>
      </c>
      <c r="BM426" s="299">
        <f>+'1次効果'!BM810</f>
        <v>2.2230020232389759E-6</v>
      </c>
      <c r="BN426" s="299">
        <f>+'1次効果'!BN810</f>
        <v>5.2185712756765104E-5</v>
      </c>
      <c r="BO426" s="299">
        <f>+'1次効果'!BO810</f>
        <v>3.4571802668955016E-5</v>
      </c>
      <c r="BP426" s="299">
        <f>+'1次効果'!BP810</f>
        <v>9.4309637937190996E-5</v>
      </c>
      <c r="BQ426" s="299">
        <f>+'1次効果'!BQ810</f>
        <v>1.2000540371781791E-4</v>
      </c>
      <c r="BR426" s="299">
        <f>+'1次効果'!BR810</f>
        <v>0</v>
      </c>
      <c r="BS426" s="299">
        <f>+'1次効果'!BS810</f>
        <v>9.8687445890958171E-6</v>
      </c>
      <c r="BT426" s="299">
        <f>+'1次効果'!BT810</f>
        <v>1.0461271738816335E-4</v>
      </c>
      <c r="BU426" s="299">
        <f>+'1次効果'!BU810</f>
        <v>1.3707186860222121E-4</v>
      </c>
      <c r="BV426" s="299">
        <f>+'1次効果'!BV810</f>
        <v>2.814932000590299E-4</v>
      </c>
      <c r="BW426" s="299">
        <f>+'1次効果'!BW810</f>
        <v>1.9962083648685327E-4</v>
      </c>
      <c r="BX426" s="299">
        <f>+'1次効果'!BX810</f>
        <v>1.7919895930135064E-4</v>
      </c>
      <c r="BY426" s="299">
        <f>+'1次効果'!BY810</f>
        <v>0</v>
      </c>
      <c r="BZ426" s="299">
        <f>+'1次効果'!BZ810</f>
        <v>0</v>
      </c>
      <c r="CA426" s="299">
        <f>+'1次効果'!CA810</f>
        <v>3.3494501962625548E-6</v>
      </c>
      <c r="CB426" s="299">
        <f>+'1次効果'!CB810</f>
        <v>4.973102463110476E-6</v>
      </c>
      <c r="CC426" s="299">
        <f>+'1次効果'!CC810</f>
        <v>2.88309167246081E-5</v>
      </c>
      <c r="CD426" s="299">
        <f>+'1次効果'!CD810</f>
        <v>1.0276905918222403E-4</v>
      </c>
      <c r="CE426" s="299">
        <f>+'1次効果'!CE810</f>
        <v>4.2544480672569935E-5</v>
      </c>
      <c r="CF426" s="299">
        <f>+'1次効果'!CF810</f>
        <v>2.1595075856689154E-5</v>
      </c>
      <c r="CG426" s="299">
        <f>+'1次効果'!CG810</f>
        <v>0</v>
      </c>
      <c r="CH426" s="299">
        <f>+'1次効果'!CH810</f>
        <v>5.8568515244892371E-5</v>
      </c>
      <c r="CI426" s="299">
        <f>+'1次効果'!CI810</f>
        <v>8.8958300383657588E-5</v>
      </c>
      <c r="CJ426" s="299">
        <f>+'1次効果'!CJ810</f>
        <v>1.0482517108668894E-4</v>
      </c>
      <c r="CK426" s="299">
        <f>+'1次効果'!CK810</f>
        <v>9.0605495667827506E-5</v>
      </c>
      <c r="CL426" s="299">
        <f>+'1次効果'!CL810</f>
        <v>4.9253668570885453E-5</v>
      </c>
      <c r="CM426" s="299">
        <f>+'1次効果'!CM810</f>
        <v>9.6774786129063842E-5</v>
      </c>
      <c r="CN426" s="299">
        <f>+'1次効果'!CN810</f>
        <v>1.1527832706430747E-5</v>
      </c>
      <c r="CO426" s="299">
        <f>+'1次効果'!CO810</f>
        <v>9.8057609164806204E-5</v>
      </c>
      <c r="CP426" s="299">
        <f>+'1次効果'!CP810</f>
        <v>5.7217536102560996E-5</v>
      </c>
      <c r="CQ426" s="299">
        <f>+'1次効果'!CQ810</f>
        <v>1.4286693190425552E-4</v>
      </c>
      <c r="CR426" s="299">
        <f>+'1次効果'!CR810</f>
        <v>1.11874744100988E-4</v>
      </c>
      <c r="CS426" s="299">
        <f>+'1次効果'!CS810</f>
        <v>9.3662363446628234E-5</v>
      </c>
      <c r="CT426" s="299">
        <f>+'1次効果'!CT810</f>
        <v>7.4137466868416795E-5</v>
      </c>
      <c r="CU426" s="299">
        <f>+'1次効果'!CU810</f>
        <v>1.2134367765685834E-4</v>
      </c>
      <c r="CV426" s="299">
        <f>+'1次効果'!CV810</f>
        <v>7.7947089152010716E-5</v>
      </c>
      <c r="CW426" s="299">
        <f>+'1次効果'!CW810</f>
        <v>4.5249864580105303E-5</v>
      </c>
      <c r="CX426" s="299">
        <f>+'1次効果'!CX810</f>
        <v>8.6922861609568596E-5</v>
      </c>
      <c r="CY426" s="299">
        <f>+'1次効果'!CY810</f>
        <v>6.0078555627257748E-5</v>
      </c>
      <c r="CZ426" s="299">
        <f>+'1次効果'!CZ810</f>
        <v>7.8079350386246394E-5</v>
      </c>
      <c r="DA426" s="299">
        <f>+'1次効果'!DA810</f>
        <v>1.1248039114629901E-4</v>
      </c>
      <c r="DB426" s="299">
        <f>+'1次効果'!DB810</f>
        <v>1.013943287721731E-4</v>
      </c>
      <c r="DC426" s="299">
        <f>+'1次効果'!DC810</f>
        <v>9.3254799128534747E-5</v>
      </c>
      <c r="DD426" s="299">
        <f>+'1次効果'!DD810</f>
        <v>8.0621770829282388E-5</v>
      </c>
      <c r="DE426" s="299">
        <f>+'1次効果'!DE810</f>
        <v>1.1157104884790911E-5</v>
      </c>
      <c r="DF426" s="299">
        <f>+'1次効果'!DF810</f>
        <v>0</v>
      </c>
      <c r="DG426" s="299">
        <f>+'1次効果'!DG810</f>
        <v>1.1962036489310616E-4</v>
      </c>
      <c r="DH426" s="299">
        <f>+'1次効果'!DH810</f>
        <v>2.7323797650205257E-4</v>
      </c>
      <c r="DI426" s="299">
        <f>+'1次効果'!DI810</f>
        <v>1.0058033982098727E-4</v>
      </c>
      <c r="DJ426" s="299">
        <f>+'1次効果'!DJ810</f>
        <v>9.850133836980983E-5</v>
      </c>
      <c r="DK426" s="299">
        <f>+'1次効果'!DK810</f>
        <v>9.4555753928589228E-5</v>
      </c>
      <c r="DL426" s="299">
        <f>+'1次効果'!DL810</f>
        <v>1.1891647226668116E-4</v>
      </c>
      <c r="DM426" s="299">
        <f>+'1次効果'!DM810</f>
        <v>1.2444734014520765E-4</v>
      </c>
      <c r="DN426" s="299">
        <f>+'1次効果'!DN810</f>
        <v>1.8830532827574784E-5</v>
      </c>
      <c r="DO426" s="299">
        <f>+'1次効果'!DO810</f>
        <v>2.258500284655149E-4</v>
      </c>
      <c r="DP426" s="299">
        <f>+'1次効果'!DP810</f>
        <v>1.3595028228008857E-4</v>
      </c>
      <c r="DQ426" s="299">
        <f>+'1次効果'!DQ810</f>
        <v>3.1002123824112705E-5</v>
      </c>
      <c r="DR426" s="299">
        <f>+'1次効果'!DR810</f>
        <v>1.9579824062736062E-5</v>
      </c>
      <c r="DS426" s="299">
        <f>+'1次効果'!DS810</f>
        <v>1.124622030126497E-5</v>
      </c>
      <c r="DT426" s="299">
        <f>+'1次効果'!DT810</f>
        <v>4.0580100530258977E-5</v>
      </c>
      <c r="DU426" s="299">
        <f>+'1次効果'!DU810</f>
        <v>7.6544494463291524E-5</v>
      </c>
      <c r="DV426" s="299">
        <f>+'1次効果'!DV810</f>
        <v>7.3778807061685708E-5</v>
      </c>
      <c r="DW426" s="299">
        <f>+'1次効果'!DW810</f>
        <v>5.837199763661032E-5</v>
      </c>
      <c r="DX426" s="299">
        <f>+'1次効果'!DX810</f>
        <v>1.5912263652368722E-5</v>
      </c>
      <c r="DY426" s="299">
        <f>+'1次効果'!DY810</f>
        <v>1.968685046876444E-4</v>
      </c>
      <c r="DZ426" s="299">
        <f>+'1次効果'!DZ810</f>
        <v>1.6230134568976146E-4</v>
      </c>
      <c r="EA426" s="299">
        <f>+'1次効果'!EA810</f>
        <v>4.3196228038713995E-6</v>
      </c>
      <c r="EB426" s="299">
        <f>+'1次効果'!EB810</f>
        <v>5.9668380329995733E-5</v>
      </c>
      <c r="EC426" s="299">
        <f>+'1次効果'!EC810</f>
        <v>5.1873061015954797E-5</v>
      </c>
      <c r="ED426" s="299">
        <f>+'1次効果'!ED810</f>
        <v>1.2857189572622145E-4</v>
      </c>
      <c r="EE426" s="299">
        <f>+'1次効果'!EE810</f>
        <v>5.3753927925973715E-5</v>
      </c>
      <c r="EF426" s="299">
        <f>+'1次効果'!EF810</f>
        <v>5.1119616547538158E-5</v>
      </c>
      <c r="EG426" s="299">
        <f>+'1次効果'!EG810</f>
        <v>2.1207751235806817E-5</v>
      </c>
      <c r="EH426" s="299">
        <f>+'1次効果'!EH810</f>
        <v>2.783108123651557E-5</v>
      </c>
      <c r="EI426" s="299">
        <f>+'1次効果'!EI810</f>
        <v>1.3078272767778034E-5</v>
      </c>
      <c r="EJ426" s="299">
        <f>+'1次効果'!EJ810</f>
        <v>5.540065176548945E-5</v>
      </c>
      <c r="EK426" s="299">
        <f>+'1次効果'!EK810</f>
        <v>9.0513699951512121E-5</v>
      </c>
      <c r="EL426" s="299">
        <f>+'1次効果'!EL810</f>
        <v>9.1600009737363955E-5</v>
      </c>
      <c r="EM426" s="299">
        <f>+'1次効果'!EM810</f>
        <v>2.8726502343389006E-4</v>
      </c>
      <c r="EN426" s="299">
        <f>+'1次効果'!EN810</f>
        <v>1.2724532937705786E-4</v>
      </c>
      <c r="EO426" s="299">
        <f>+'1次効果'!EO810</f>
        <v>8.7071515718853344E-5</v>
      </c>
      <c r="EP426" s="299">
        <f>+'1次効果'!EP810</f>
        <v>8.8258084868387404E-6</v>
      </c>
      <c r="EQ426" s="299">
        <f>+'1次効果'!EQ810</f>
        <v>4.4102590549118376E-6</v>
      </c>
      <c r="ER426" s="299">
        <f>+'1次効果'!ER810</f>
        <v>1.3144110796132943E-5</v>
      </c>
      <c r="ES426" s="299">
        <f>+'1次効果'!ES810</f>
        <v>1.093913435744921E-4</v>
      </c>
      <c r="ET426" s="299">
        <f>+'1次効果'!ET810</f>
        <v>1.0019776547283925E-4</v>
      </c>
      <c r="EU426" s="299">
        <f>+'1次効果'!EU810</f>
        <v>1.2941116429245549E-4</v>
      </c>
      <c r="EV426" s="299">
        <f>+'1次効果'!EV810</f>
        <v>6.8083434022480369E-5</v>
      </c>
      <c r="EW426" s="299">
        <f>+'1次効果'!EW810</f>
        <v>3.4710889518461261E-5</v>
      </c>
      <c r="EX426" s="299">
        <f>+'1次効果'!EX810</f>
        <v>3.3918636342079785E-4</v>
      </c>
      <c r="EY426" s="299">
        <f>+'1次効果'!EY810</f>
        <v>8.2900912617416502E-5</v>
      </c>
      <c r="EZ426" s="299">
        <f>+'1次効果'!EZ810</f>
        <v>1.5367916934743703E-5</v>
      </c>
      <c r="FA426" s="299">
        <f>+'1次効果'!FA810</f>
        <v>1.1212577921912065E-5</v>
      </c>
      <c r="FB426" s="299">
        <f>+'1次効果'!FB810</f>
        <v>3.8469043975666486E-5</v>
      </c>
      <c r="FC426" s="299">
        <f>+'1次効果'!FC810</f>
        <v>6.3705460930097137E-5</v>
      </c>
      <c r="FD426" s="299">
        <f>+'1次効果'!FD810</f>
        <v>3.0538744196674003E-5</v>
      </c>
      <c r="FE426" s="299">
        <f>+'1次効果'!FE810</f>
        <v>1.3016318628853934E-4</v>
      </c>
      <c r="FF426" s="299">
        <f>+'1次効果'!FF810</f>
        <v>4.7014321463183866E-5</v>
      </c>
      <c r="FG426" s="299">
        <f>+'1次効果'!FG810</f>
        <v>2.1750742370306714E-5</v>
      </c>
      <c r="FH426" s="299">
        <f>+'1次効果'!FH810</f>
        <v>6.768852935360497E-5</v>
      </c>
      <c r="FI426" s="299">
        <f>+'1次効果'!FI810</f>
        <v>7.7029032612726712E-5</v>
      </c>
      <c r="FJ426" s="299">
        <f>+'1次効果'!FJ810</f>
        <v>6.7240951108097011E-5</v>
      </c>
      <c r="FK426" s="299">
        <f>+'1次効果'!FK810</f>
        <v>6.8470319336017346E-5</v>
      </c>
      <c r="FL426" s="299">
        <f>+'1次効果'!FL810</f>
        <v>2.2705755646670708E-5</v>
      </c>
      <c r="FM426" s="299">
        <f>+'1次効果'!FM810</f>
        <v>2.9633645364875242E-4</v>
      </c>
      <c r="FN426" s="299">
        <f>+'1次効果'!FN810</f>
        <v>1.2434283707526916E-5</v>
      </c>
      <c r="FO426" s="299">
        <f>+'1次効果'!FO810</f>
        <v>4.1165844652839821E-5</v>
      </c>
      <c r="FP426" s="299">
        <f>+'1次効果'!FP810</f>
        <v>1.8310427464339008E-4</v>
      </c>
      <c r="FQ426" s="299">
        <f>+'1次効果'!FQ810</f>
        <v>4.7313883434615005E-5</v>
      </c>
      <c r="FR426" s="299">
        <f>+'1次効果'!FR810</f>
        <v>6.6731129338010159E-5</v>
      </c>
      <c r="FS426" s="299">
        <f>+'1次効果'!FS810</f>
        <v>3.0294376119209131E-4</v>
      </c>
      <c r="FT426" s="299">
        <f>+'1次効果'!FT810</f>
        <v>2.4034924747723082E-4</v>
      </c>
      <c r="FU426" s="299">
        <f>+'1次効果'!FU810</f>
        <v>9.9353119881477936E-5</v>
      </c>
      <c r="FV426" s="299">
        <f>+'1次効果'!FV810</f>
        <v>1.3228204773738045E-3</v>
      </c>
      <c r="FW426" s="299">
        <f>+'1次効果'!FW810</f>
        <v>9.3457706028041013E-5</v>
      </c>
      <c r="FX426" s="299">
        <f>+'1次効果'!FX810</f>
        <v>2.326915628653005E-5</v>
      </c>
      <c r="FY426" s="299">
        <f>+'1次効果'!FY810</f>
        <v>6.76461323899456E-5</v>
      </c>
      <c r="FZ426" s="299">
        <f>+'1次効果'!FZ810</f>
        <v>1.0503086742247718E-4</v>
      </c>
      <c r="GA426" s="299">
        <f>+'1次効果'!GA810</f>
        <v>6.5087931876218466E-5</v>
      </c>
      <c r="GB426" s="299">
        <f>+'1次効果'!GB810</f>
        <v>1.2779295700822283E-4</v>
      </c>
      <c r="GC426" s="299">
        <f>+'1次効果'!GC810</f>
        <v>5.1042673734533092E-5</v>
      </c>
      <c r="GD426" s="299">
        <f>+'1次効果'!GD810</f>
        <v>4.78906733397037E-5</v>
      </c>
      <c r="GE426" s="299">
        <f>+'1次効果'!GE810</f>
        <v>1.2277693559377574E-4</v>
      </c>
      <c r="GF426" s="299">
        <f>+'1次効果'!GF810</f>
        <v>1.7271689603131816E-4</v>
      </c>
      <c r="GG426" s="299">
        <f>+'1次効果'!GG810</f>
        <v>2.4387046193928157E-4</v>
      </c>
      <c r="GH426" s="298">
        <f>+'1次効果'!GH810</f>
        <v>3.9807479255362379E-5</v>
      </c>
      <c r="GI426" s="297">
        <f>+'1次効果'!GI810</f>
        <v>7.2516543454341717E-5</v>
      </c>
    </row>
    <row r="427" spans="2:191" s="148" customFormat="1">
      <c r="B427" s="277" t="str">
        <f>+'1次効果'!B424</f>
        <v>1522</v>
      </c>
      <c r="C427" s="340" t="str">
        <f>+'1次効果'!C424</f>
        <v>その他の衣服・身の回り品</v>
      </c>
      <c r="D427" s="354">
        <f>+'1次効果'!D811</f>
        <v>2.2817120436797146E-4</v>
      </c>
      <c r="E427" s="299">
        <f>+'1次効果'!E811</f>
        <v>2.9975784201402055E-6</v>
      </c>
      <c r="F427" s="299">
        <f>+'1次効果'!F811</f>
        <v>2.1790234571259327E-6</v>
      </c>
      <c r="G427" s="299">
        <f>+'1次効果'!G811</f>
        <v>4.5809224260333056E-5</v>
      </c>
      <c r="H427" s="299">
        <f>+'1次効果'!H811</f>
        <v>3.8046634760081894E-6</v>
      </c>
      <c r="I427" s="299">
        <f>+'1次効果'!I811</f>
        <v>3.6173774675969134E-6</v>
      </c>
      <c r="J427" s="299">
        <f>+'1次効果'!J811</f>
        <v>3.9798558310147919E-6</v>
      </c>
      <c r="K427" s="299">
        <f>+'1次効果'!K811</f>
        <v>3.9624260562071233E-6</v>
      </c>
      <c r="L427" s="299">
        <f>+'1次効果'!L811</f>
        <v>5.2129118076625213E-7</v>
      </c>
      <c r="M427" s="299">
        <f>+'1次効果'!M811</f>
        <v>2.2612628320656032E-6</v>
      </c>
      <c r="N427" s="299">
        <f>+'1次効果'!N811</f>
        <v>3.7342207698537813E-6</v>
      </c>
      <c r="O427" s="299">
        <f>+'1次効果'!O811</f>
        <v>3.0359106837021775E-5</v>
      </c>
      <c r="P427" s="299">
        <f>+'1次効果'!P811</f>
        <v>2.1552382151965624E-6</v>
      </c>
      <c r="Q427" s="299">
        <f>+'1次効果'!Q811</f>
        <v>0</v>
      </c>
      <c r="R427" s="299">
        <f>+'1次効果'!R811</f>
        <v>0</v>
      </c>
      <c r="S427" s="299">
        <f>+'1次効果'!S811</f>
        <v>3.6599179984653483E-5</v>
      </c>
      <c r="T427" s="299">
        <f>+'1次効果'!T811</f>
        <v>4.4571658738653598E-6</v>
      </c>
      <c r="U427" s="299">
        <f>+'1次効果'!U811</f>
        <v>3.6059936892001799E-6</v>
      </c>
      <c r="V427" s="299">
        <f>+'1次効果'!V811</f>
        <v>2.1086524693789038E-6</v>
      </c>
      <c r="W427" s="299">
        <f>+'1次効果'!W811</f>
        <v>2.1947366313319733E-5</v>
      </c>
      <c r="X427" s="299">
        <f>+'1次効果'!X811</f>
        <v>1.1948596428138038E-4</v>
      </c>
      <c r="Y427" s="299">
        <f>+'1次効果'!Y811</f>
        <v>6.4167842159537999E-6</v>
      </c>
      <c r="Z427" s="299">
        <f>+'1次効果'!Z811</f>
        <v>2.5102343018817002E-6</v>
      </c>
      <c r="AA427" s="299">
        <f>+'1次効果'!AA811</f>
        <v>1.5624465928873281E-5</v>
      </c>
      <c r="AB427" s="299">
        <f>+'1次効果'!AB811</f>
        <v>1.2701969970983712E-5</v>
      </c>
      <c r="AC427" s="299">
        <f>+'1次効果'!AC811</f>
        <v>2.3975624439197236E-6</v>
      </c>
      <c r="AD427" s="299">
        <f>+'1次効果'!AD811</f>
        <v>6.1483310063693785E-6</v>
      </c>
      <c r="AE427" s="299">
        <f>+'1次効果'!AE811</f>
        <v>8.8034261010137736E-6</v>
      </c>
      <c r="AF427" s="299">
        <f>+'1次効果'!AF811</f>
        <v>0</v>
      </c>
      <c r="AG427" s="299">
        <f>+'1次効果'!AG811</f>
        <v>1.9595780219784408E-6</v>
      </c>
      <c r="AH427" s="299">
        <f>+'1次効果'!AH811</f>
        <v>9.9755330257393089E-7</v>
      </c>
      <c r="AI427" s="299">
        <f>+'1次効果'!AI811</f>
        <v>8.6203527980538236E-7</v>
      </c>
      <c r="AJ427" s="299">
        <f>+'1次効果'!AJ811</f>
        <v>3.8705567171890292E-6</v>
      </c>
      <c r="AK427" s="299">
        <f>+'1次効果'!AK811</f>
        <v>7.0975884791792435E-5</v>
      </c>
      <c r="AL427" s="299">
        <f>+'1次効果'!AL811</f>
        <v>5.8133884864367458E-4</v>
      </c>
      <c r="AM427" s="299">
        <f>+'1次効果'!AM811</f>
        <v>1.0014518410346569</v>
      </c>
      <c r="AN427" s="299">
        <f>+'1次効果'!AN811</f>
        <v>2.2422269264381053E-6</v>
      </c>
      <c r="AO427" s="299">
        <f>+'1次効果'!AO811</f>
        <v>1.4628361840433062E-5</v>
      </c>
      <c r="AP427" s="299">
        <f>+'1次効果'!AP811</f>
        <v>5.085397744010382E-5</v>
      </c>
      <c r="AQ427" s="299">
        <f>+'1次効果'!AQ811</f>
        <v>1.141828000025352E-4</v>
      </c>
      <c r="AR427" s="299">
        <f>+'1次効果'!AR811</f>
        <v>0</v>
      </c>
      <c r="AS427" s="299">
        <f>+'1次効果'!AS811</f>
        <v>6.3089178006981014E-5</v>
      </c>
      <c r="AT427" s="299">
        <f>+'1次効果'!AT811</f>
        <v>8.9783776728284139E-5</v>
      </c>
      <c r="AU427" s="299">
        <f>+'1次効果'!AU811</f>
        <v>6.7142519807405549E-5</v>
      </c>
      <c r="AV427" s="299">
        <f>+'1次効果'!AV811</f>
        <v>6.5996577942900632E-5</v>
      </c>
      <c r="AW427" s="299">
        <f>+'1次効果'!AW811</f>
        <v>3.2101556657736831E-6</v>
      </c>
      <c r="AX427" s="299">
        <f>+'1次効果'!AX811</f>
        <v>2.8145765228383253E-6</v>
      </c>
      <c r="AY427" s="299">
        <f>+'1次効果'!AY811</f>
        <v>2.7454926086987741E-5</v>
      </c>
      <c r="AZ427" s="299">
        <f>+'1次効果'!AZ811</f>
        <v>1.9720712125671173E-5</v>
      </c>
      <c r="BA427" s="299">
        <f>+'1次効果'!BA811</f>
        <v>7.6281109206033757E-7</v>
      </c>
      <c r="BB427" s="299">
        <f>+'1次効果'!BB811</f>
        <v>4.5548828170270627E-6</v>
      </c>
      <c r="BC427" s="299">
        <f>+'1次効果'!BC811</f>
        <v>6.1095497279610141E-6</v>
      </c>
      <c r="BD427" s="299">
        <f>+'1次効果'!BD811</f>
        <v>2.2598843107357708E-5</v>
      </c>
      <c r="BE427" s="299">
        <f>+'1次効果'!BE811</f>
        <v>3.5278156512023355E-6</v>
      </c>
      <c r="BF427" s="299">
        <f>+'1次効果'!BF811</f>
        <v>2.4706095569833346E-6</v>
      </c>
      <c r="BG427" s="299">
        <f>+'1次効果'!BG811</f>
        <v>8.1967698948260099E-6</v>
      </c>
      <c r="BH427" s="299">
        <f>+'1次効果'!BH811</f>
        <v>1.5085895453756246E-5</v>
      </c>
      <c r="BI427" s="299">
        <f>+'1次効果'!BI811</f>
        <v>3.1837038297707847E-5</v>
      </c>
      <c r="BJ427" s="299">
        <f>+'1次効果'!BJ811</f>
        <v>1.1544132731515804E-5</v>
      </c>
      <c r="BK427" s="299">
        <f>+'1次効果'!BK811</f>
        <v>3.2255497261836787E-6</v>
      </c>
      <c r="BL427" s="299">
        <f>+'1次効果'!BL811</f>
        <v>3.6706949218203873E-5</v>
      </c>
      <c r="BM427" s="299">
        <f>+'1次効果'!BM811</f>
        <v>4.4838213654785155E-7</v>
      </c>
      <c r="BN427" s="299">
        <f>+'1次効果'!BN811</f>
        <v>4.756009001147868E-6</v>
      </c>
      <c r="BO427" s="299">
        <f>+'1次効果'!BO811</f>
        <v>1.5110463457450247E-5</v>
      </c>
      <c r="BP427" s="299">
        <f>+'1次効果'!BP811</f>
        <v>4.9001244717218841E-5</v>
      </c>
      <c r="BQ427" s="299">
        <f>+'1次効果'!BQ811</f>
        <v>7.3631037219993608E-5</v>
      </c>
      <c r="BR427" s="299">
        <f>+'1次効果'!BR811</f>
        <v>0</v>
      </c>
      <c r="BS427" s="299">
        <f>+'1次効果'!BS811</f>
        <v>2.4777168677046335E-6</v>
      </c>
      <c r="BT427" s="299">
        <f>+'1次効果'!BT811</f>
        <v>5.5043775233062343E-5</v>
      </c>
      <c r="BU427" s="299">
        <f>+'1次効果'!BU811</f>
        <v>5.1914246667781393E-5</v>
      </c>
      <c r="BV427" s="299">
        <f>+'1次効果'!BV811</f>
        <v>1.779481573958671E-4</v>
      </c>
      <c r="BW427" s="299">
        <f>+'1次効果'!BW811</f>
        <v>9.6546810936449468E-5</v>
      </c>
      <c r="BX427" s="299">
        <f>+'1次効果'!BX811</f>
        <v>7.8368113691191057E-5</v>
      </c>
      <c r="BY427" s="299">
        <f>+'1次効果'!BY811</f>
        <v>0</v>
      </c>
      <c r="BZ427" s="299">
        <f>+'1次効果'!BZ811</f>
        <v>0</v>
      </c>
      <c r="CA427" s="299">
        <f>+'1次効果'!CA811</f>
        <v>6.3289148996791582E-7</v>
      </c>
      <c r="CB427" s="299">
        <f>+'1次効果'!CB811</f>
        <v>1.1303300772458995E-6</v>
      </c>
      <c r="CC427" s="299">
        <f>+'1次効果'!CC811</f>
        <v>1.3800891049591505E-6</v>
      </c>
      <c r="CD427" s="299">
        <f>+'1次効果'!CD811</f>
        <v>1.1077303620693272E-5</v>
      </c>
      <c r="CE427" s="299">
        <f>+'1次効果'!CE811</f>
        <v>1.7499093827966799E-5</v>
      </c>
      <c r="CF427" s="299">
        <f>+'1次効果'!CF811</f>
        <v>4.6360483377484752E-6</v>
      </c>
      <c r="CG427" s="299">
        <f>+'1次効果'!CG811</f>
        <v>0</v>
      </c>
      <c r="CH427" s="299">
        <f>+'1次効果'!CH811</f>
        <v>7.5064500049600792E-6</v>
      </c>
      <c r="CI427" s="299">
        <f>+'1次効果'!CI811</f>
        <v>1.3812238053053706E-5</v>
      </c>
      <c r="CJ427" s="299">
        <f>+'1次効果'!CJ811</f>
        <v>1.8989066490371843E-5</v>
      </c>
      <c r="CK427" s="299">
        <f>+'1次効果'!CK811</f>
        <v>1.8755655773089164E-5</v>
      </c>
      <c r="CL427" s="299">
        <f>+'1次効果'!CL811</f>
        <v>2.9360326303822354E-6</v>
      </c>
      <c r="CM427" s="299">
        <f>+'1次効果'!CM811</f>
        <v>5.2645340370077578E-6</v>
      </c>
      <c r="CN427" s="299">
        <f>+'1次効果'!CN811</f>
        <v>1.3474874971754153E-6</v>
      </c>
      <c r="CO427" s="299">
        <f>+'1次効果'!CO811</f>
        <v>1.1906903130952741E-5</v>
      </c>
      <c r="CP427" s="299">
        <f>+'1次効果'!CP811</f>
        <v>3.9500488169217136E-6</v>
      </c>
      <c r="CQ427" s="299">
        <f>+'1次効果'!CQ811</f>
        <v>3.7196684709767322E-6</v>
      </c>
      <c r="CR427" s="299">
        <f>+'1次効果'!CR811</f>
        <v>9.2772440157912253E-6</v>
      </c>
      <c r="CS427" s="299">
        <f>+'1次効果'!CS811</f>
        <v>1.9876183956800291E-6</v>
      </c>
      <c r="CT427" s="299">
        <f>+'1次効果'!CT811</f>
        <v>2.6360559988982778E-5</v>
      </c>
      <c r="CU427" s="299">
        <f>+'1次効果'!CU811</f>
        <v>2.617801865727537E-6</v>
      </c>
      <c r="CV427" s="299">
        <f>+'1次効果'!CV811</f>
        <v>2.3687793680637712E-6</v>
      </c>
      <c r="CW427" s="299">
        <f>+'1次効果'!CW811</f>
        <v>2.0519004479841102E-6</v>
      </c>
      <c r="CX427" s="299">
        <f>+'1次効果'!CX811</f>
        <v>6.1269570393106939E-6</v>
      </c>
      <c r="CY427" s="299">
        <f>+'1次効果'!CY811</f>
        <v>2.6694916560203161E-5</v>
      </c>
      <c r="CZ427" s="299">
        <f>+'1次効果'!CZ811</f>
        <v>2.4214933436125909E-5</v>
      </c>
      <c r="DA427" s="299">
        <f>+'1次効果'!DA811</f>
        <v>1.1475067238419133E-5</v>
      </c>
      <c r="DB427" s="299">
        <f>+'1次効果'!DB811</f>
        <v>5.2285340634468992E-6</v>
      </c>
      <c r="DC427" s="299">
        <f>+'1次効果'!DC811</f>
        <v>4.699390200677187E-6</v>
      </c>
      <c r="DD427" s="299">
        <f>+'1次効果'!DD811</f>
        <v>7.0307225349258003E-6</v>
      </c>
      <c r="DE427" s="299">
        <f>+'1次効果'!DE811</f>
        <v>3.0842179205004739E-6</v>
      </c>
      <c r="DF427" s="299">
        <f>+'1次効果'!DF811</f>
        <v>0</v>
      </c>
      <c r="DG427" s="299">
        <f>+'1次効果'!DG811</f>
        <v>8.004937484278411E-5</v>
      </c>
      <c r="DH427" s="299">
        <f>+'1次効果'!DH811</f>
        <v>1.3621244239435986E-4</v>
      </c>
      <c r="DI427" s="299">
        <f>+'1次効果'!DI811</f>
        <v>4.9235483951550836E-5</v>
      </c>
      <c r="DJ427" s="299">
        <f>+'1次効果'!DJ811</f>
        <v>2.3135594334090915E-5</v>
      </c>
      <c r="DK427" s="299">
        <f>+'1次効果'!DK811</f>
        <v>1.0432414480789818E-5</v>
      </c>
      <c r="DL427" s="299">
        <f>+'1次効果'!DL811</f>
        <v>9.0877528742103802E-5</v>
      </c>
      <c r="DM427" s="299">
        <f>+'1次効果'!DM811</f>
        <v>4.8549948439185322E-5</v>
      </c>
      <c r="DN427" s="299">
        <f>+'1次効果'!DN811</f>
        <v>1.3306082199460774E-5</v>
      </c>
      <c r="DO427" s="299">
        <f>+'1次効果'!DO811</f>
        <v>4.9598383728432454E-5</v>
      </c>
      <c r="DP427" s="299">
        <f>+'1次効果'!DP811</f>
        <v>7.7930473561900225E-6</v>
      </c>
      <c r="DQ427" s="299">
        <f>+'1次効果'!DQ811</f>
        <v>7.3492044128201822E-6</v>
      </c>
      <c r="DR427" s="299">
        <f>+'1次効果'!DR811</f>
        <v>1.1103312000838805E-5</v>
      </c>
      <c r="DS427" s="299">
        <f>+'1次効果'!DS811</f>
        <v>2.0369859023818616E-6</v>
      </c>
      <c r="DT427" s="299">
        <f>+'1次効果'!DT811</f>
        <v>5.3176893001454411E-6</v>
      </c>
      <c r="DU427" s="299">
        <f>+'1次効果'!DU811</f>
        <v>1.0858032474115075E-5</v>
      </c>
      <c r="DV427" s="299">
        <f>+'1次効果'!DV811</f>
        <v>2.0982919924506356E-6</v>
      </c>
      <c r="DW427" s="299">
        <f>+'1次効果'!DW811</f>
        <v>2.1399936161928126E-6</v>
      </c>
      <c r="DX427" s="299">
        <f>+'1次効果'!DX811</f>
        <v>3.019501423826239E-6</v>
      </c>
      <c r="DY427" s="299">
        <f>+'1次効果'!DY811</f>
        <v>2.1802991862879826E-4</v>
      </c>
      <c r="DZ427" s="299">
        <f>+'1次効果'!DZ811</f>
        <v>1.9081386696570674E-4</v>
      </c>
      <c r="EA427" s="299">
        <f>+'1次効果'!EA811</f>
        <v>3.2397844906611521E-7</v>
      </c>
      <c r="EB427" s="299">
        <f>+'1次効果'!EB811</f>
        <v>3.8060739114512172E-6</v>
      </c>
      <c r="EC427" s="299">
        <f>+'1次効果'!EC811</f>
        <v>3.4598257346149182E-6</v>
      </c>
      <c r="ED427" s="299">
        <f>+'1次効果'!ED811</f>
        <v>4.3547281612112364E-6</v>
      </c>
      <c r="EE427" s="299">
        <f>+'1次効果'!EE811</f>
        <v>4.6581390653906291E-5</v>
      </c>
      <c r="EF427" s="299">
        <f>+'1次効果'!EF811</f>
        <v>2.763559324776079E-5</v>
      </c>
      <c r="EG427" s="299">
        <f>+'1次効果'!EG811</f>
        <v>8.379974382530494E-6</v>
      </c>
      <c r="EH427" s="299">
        <f>+'1次効果'!EH811</f>
        <v>4.8408760345201176E-5</v>
      </c>
      <c r="EI427" s="299">
        <f>+'1次効果'!EI811</f>
        <v>7.0346297462926953E-6</v>
      </c>
      <c r="EJ427" s="299">
        <f>+'1次効果'!EJ811</f>
        <v>7.8209480834308255E-6</v>
      </c>
      <c r="EK427" s="299">
        <f>+'1次効果'!EK811</f>
        <v>2.5821080886016627E-5</v>
      </c>
      <c r="EL427" s="299">
        <f>+'1次効果'!EL811</f>
        <v>1.7621372014017589E-5</v>
      </c>
      <c r="EM427" s="299">
        <f>+'1次効果'!EM811</f>
        <v>3.944682539942571E-5</v>
      </c>
      <c r="EN427" s="299">
        <f>+'1次効果'!EN811</f>
        <v>1.3128986337070845E-5</v>
      </c>
      <c r="EO427" s="299">
        <f>+'1次効果'!EO811</f>
        <v>4.3032886950387387E-5</v>
      </c>
      <c r="EP427" s="299">
        <f>+'1次効果'!EP811</f>
        <v>6.3840796200591332E-7</v>
      </c>
      <c r="EQ427" s="299">
        <f>+'1次効果'!EQ811</f>
        <v>4.1713081924316318E-7</v>
      </c>
      <c r="ER427" s="299">
        <f>+'1次効果'!ER811</f>
        <v>1.2198939199529606E-6</v>
      </c>
      <c r="ES427" s="299">
        <f>+'1次効果'!ES811</f>
        <v>2.2570941005997935E-5</v>
      </c>
      <c r="ET427" s="299">
        <f>+'1次効果'!ET811</f>
        <v>4.6921214927309647E-5</v>
      </c>
      <c r="EU427" s="299">
        <f>+'1次効果'!EU811</f>
        <v>2.4083172827677421E-5</v>
      </c>
      <c r="EV427" s="299">
        <f>+'1次効果'!EV811</f>
        <v>5.0531926246335642E-6</v>
      </c>
      <c r="EW427" s="299">
        <f>+'1次効果'!EW811</f>
        <v>1.1482002741329268E-5</v>
      </c>
      <c r="EX427" s="299">
        <f>+'1次効果'!EX811</f>
        <v>4.315207737292653E-4</v>
      </c>
      <c r="EY427" s="299">
        <f>+'1次効果'!EY811</f>
        <v>2.6175264326888485E-5</v>
      </c>
      <c r="EZ427" s="299">
        <f>+'1次効果'!EZ811</f>
        <v>2.3754021989798594E-6</v>
      </c>
      <c r="FA427" s="299">
        <f>+'1次効果'!FA811</f>
        <v>1.528268978424002E-6</v>
      </c>
      <c r="FB427" s="299">
        <f>+'1次効果'!FB811</f>
        <v>1.5439571802725085E-5</v>
      </c>
      <c r="FC427" s="299">
        <f>+'1次効果'!FC811</f>
        <v>1.4820895417572361E-6</v>
      </c>
      <c r="FD427" s="299">
        <f>+'1次効果'!FD811</f>
        <v>6.6647649791258797E-7</v>
      </c>
      <c r="FE427" s="299">
        <f>+'1次効果'!FE811</f>
        <v>9.6814616833900087E-7</v>
      </c>
      <c r="FF427" s="299">
        <f>+'1次効果'!FF811</f>
        <v>2.1276484940225312E-6</v>
      </c>
      <c r="FG427" s="299">
        <f>+'1次効果'!FG811</f>
        <v>2.3647307350557545E-6</v>
      </c>
      <c r="FH427" s="299">
        <f>+'1次効果'!FH811</f>
        <v>3.8007508587513292E-6</v>
      </c>
      <c r="FI427" s="299">
        <f>+'1次効果'!FI811</f>
        <v>1.8034318397795729E-6</v>
      </c>
      <c r="FJ427" s="299">
        <f>+'1次効果'!FJ811</f>
        <v>2.8550641356777204E-6</v>
      </c>
      <c r="FK427" s="299">
        <f>+'1次効果'!FK811</f>
        <v>2.8014162094583717E-6</v>
      </c>
      <c r="FL427" s="299">
        <f>+'1次効果'!FL811</f>
        <v>8.3488396736141682E-6</v>
      </c>
      <c r="FM427" s="299">
        <f>+'1次効果'!FM811</f>
        <v>3.728201970569568E-5</v>
      </c>
      <c r="FN427" s="299">
        <f>+'1次効果'!FN811</f>
        <v>2.8689888161203122E-6</v>
      </c>
      <c r="FO427" s="299">
        <f>+'1次効果'!FO811</f>
        <v>2.3054799115221258E-6</v>
      </c>
      <c r="FP427" s="299">
        <f>+'1次効果'!FP811</f>
        <v>1.0688451930604718E-4</v>
      </c>
      <c r="FQ427" s="299">
        <f>+'1次効果'!FQ811</f>
        <v>1.173219073136058E-5</v>
      </c>
      <c r="FR427" s="299">
        <f>+'1次効果'!FR811</f>
        <v>1.7059452191560208E-5</v>
      </c>
      <c r="FS427" s="299">
        <f>+'1次効果'!FS811</f>
        <v>2.415328763771372E-6</v>
      </c>
      <c r="FT427" s="299">
        <f>+'1次効果'!FT811</f>
        <v>8.3248071130301952E-6</v>
      </c>
      <c r="FU427" s="299">
        <f>+'1次効果'!FU811</f>
        <v>1.5545412393288908E-5</v>
      </c>
      <c r="FV427" s="299">
        <f>+'1次効果'!FV811</f>
        <v>7.8528245475058606E-5</v>
      </c>
      <c r="FW427" s="299">
        <f>+'1次効果'!FW811</f>
        <v>1.782525690505283E-5</v>
      </c>
      <c r="FX427" s="299">
        <f>+'1次効果'!FX811</f>
        <v>4.2254238333831399E-6</v>
      </c>
      <c r="FY427" s="299">
        <f>+'1次効果'!FY811</f>
        <v>2.2685776554012633E-6</v>
      </c>
      <c r="FZ427" s="299">
        <f>+'1次効果'!FZ811</f>
        <v>7.5724104047989297E-6</v>
      </c>
      <c r="GA427" s="299">
        <f>+'1次効果'!GA811</f>
        <v>2.430205280319981E-5</v>
      </c>
      <c r="GB427" s="299">
        <f>+'1次効果'!GB811</f>
        <v>5.8552401272992905E-6</v>
      </c>
      <c r="GC427" s="299">
        <f>+'1次効果'!GC811</f>
        <v>2.513919809339601E-5</v>
      </c>
      <c r="GD427" s="299">
        <f>+'1次効果'!GD811</f>
        <v>1.0821488516537032E-5</v>
      </c>
      <c r="GE427" s="299">
        <f>+'1次効果'!GE811</f>
        <v>5.6886928777814583E-5</v>
      </c>
      <c r="GF427" s="299">
        <f>+'1次効果'!GF811</f>
        <v>2.1161996352944078E-5</v>
      </c>
      <c r="GG427" s="299">
        <f>+'1次効果'!GG811</f>
        <v>6.573045073996965E-5</v>
      </c>
      <c r="GH427" s="298">
        <f>+'1次効果'!GH811</f>
        <v>2.0423481715293462E-5</v>
      </c>
      <c r="GI427" s="297">
        <f>+'1次効果'!GI811</f>
        <v>4.2765911487225162E-5</v>
      </c>
    </row>
    <row r="428" spans="2:191" s="148" customFormat="1">
      <c r="B428" s="277" t="str">
        <f>+'1次効果'!B425</f>
        <v>1529</v>
      </c>
      <c r="C428" s="340" t="str">
        <f>+'1次効果'!C425</f>
        <v>その他の繊維既製品</v>
      </c>
      <c r="D428" s="354">
        <f>+'1次効果'!D812</f>
        <v>1.1326257549757108E-4</v>
      </c>
      <c r="E428" s="299">
        <f>+'1次効果'!E812</f>
        <v>1.5059358968719532E-5</v>
      </c>
      <c r="F428" s="299">
        <f>+'1次効果'!F812</f>
        <v>6.3490534357867129E-6</v>
      </c>
      <c r="G428" s="299">
        <f>+'1次効果'!G812</f>
        <v>1.1107370669669399E-5</v>
      </c>
      <c r="H428" s="299">
        <f>+'1次効果'!H812</f>
        <v>5.9802489773461197E-6</v>
      </c>
      <c r="I428" s="299">
        <f>+'1次効果'!I812</f>
        <v>1.9202922897391748E-5</v>
      </c>
      <c r="J428" s="299">
        <f>+'1次効果'!J812</f>
        <v>1.3297727232638135E-5</v>
      </c>
      <c r="K428" s="299">
        <f>+'1次効果'!K812</f>
        <v>1.9410277856989202E-4</v>
      </c>
      <c r="L428" s="299">
        <f>+'1次効果'!L812</f>
        <v>8.6634757497409801E-7</v>
      </c>
      <c r="M428" s="299">
        <f>+'1次効果'!M812</f>
        <v>2.7787328515308233E-6</v>
      </c>
      <c r="N428" s="299">
        <f>+'1次効果'!N812</f>
        <v>2.1603617439363673E-6</v>
      </c>
      <c r="O428" s="299">
        <f>+'1次効果'!O812</f>
        <v>1.7584239387783635E-4</v>
      </c>
      <c r="P428" s="299">
        <f>+'1次効果'!P812</f>
        <v>9.4717904271746873E-5</v>
      </c>
      <c r="Q428" s="299">
        <f>+'1次効果'!Q812</f>
        <v>0</v>
      </c>
      <c r="R428" s="299">
        <f>+'1次効果'!R812</f>
        <v>0</v>
      </c>
      <c r="S428" s="299">
        <f>+'1次効果'!S812</f>
        <v>1.4414797507060244E-5</v>
      </c>
      <c r="T428" s="299">
        <f>+'1次効果'!T812</f>
        <v>4.0987015559186979E-6</v>
      </c>
      <c r="U428" s="299">
        <f>+'1次効果'!U812</f>
        <v>8.8149500274717834E-6</v>
      </c>
      <c r="V428" s="299">
        <f>+'1次効果'!V812</f>
        <v>4.1709207715678714E-6</v>
      </c>
      <c r="W428" s="299">
        <f>+'1次効果'!W812</f>
        <v>2.7469080514285473E-5</v>
      </c>
      <c r="X428" s="299">
        <f>+'1次効果'!X812</f>
        <v>6.0406961494932748E-5</v>
      </c>
      <c r="Y428" s="299">
        <f>+'1次効果'!Y812</f>
        <v>2.5494975945875798E-6</v>
      </c>
      <c r="Z428" s="299">
        <f>+'1次効果'!Z812</f>
        <v>3.138642539569288E-6</v>
      </c>
      <c r="AA428" s="299">
        <f>+'1次効果'!AA812</f>
        <v>2.282044370922441E-6</v>
      </c>
      <c r="AB428" s="299">
        <f>+'1次効果'!AB812</f>
        <v>4.5220284676376211E-6</v>
      </c>
      <c r="AC428" s="299">
        <f>+'1次効果'!AC812</f>
        <v>7.6456385954424905E-6</v>
      </c>
      <c r="AD428" s="299">
        <f>+'1次効果'!AD812</f>
        <v>1.0986932968469819E-5</v>
      </c>
      <c r="AE428" s="299">
        <f>+'1次効果'!AE812</f>
        <v>5.9507063628770319E-6</v>
      </c>
      <c r="AF428" s="299">
        <f>+'1次効果'!AF812</f>
        <v>0</v>
      </c>
      <c r="AG428" s="299">
        <f>+'1次効果'!AG812</f>
        <v>2.3358128074888948E-6</v>
      </c>
      <c r="AH428" s="299">
        <f>+'1次効果'!AH812</f>
        <v>1.1492263376245967E-6</v>
      </c>
      <c r="AI428" s="299">
        <f>+'1次効果'!AI812</f>
        <v>1.0570438020072909E-6</v>
      </c>
      <c r="AJ428" s="299">
        <f>+'1次効果'!AJ812</f>
        <v>1.2304151373044815E-6</v>
      </c>
      <c r="AK428" s="299">
        <f>+'1次効果'!AK812</f>
        <v>2.0585376517741498E-4</v>
      </c>
      <c r="AL428" s="299">
        <f>+'1次効果'!AL812</f>
        <v>3.1936850113258481E-4</v>
      </c>
      <c r="AM428" s="299">
        <f>+'1次効果'!AM812</f>
        <v>7.1705044023283001E-4</v>
      </c>
      <c r="AN428" s="299">
        <f>+'1次効果'!AN812</f>
        <v>1.0025076441246272</v>
      </c>
      <c r="AO428" s="299">
        <f>+'1次効果'!AO812</f>
        <v>3.0343875202598572E-6</v>
      </c>
      <c r="AP428" s="299">
        <f>+'1次効果'!AP812</f>
        <v>3.8357822726945059E-6</v>
      </c>
      <c r="AQ428" s="299">
        <f>+'1次効果'!AQ812</f>
        <v>3.3610672604959439E-5</v>
      </c>
      <c r="AR428" s="299">
        <f>+'1次効果'!AR812</f>
        <v>0</v>
      </c>
      <c r="AS428" s="299">
        <f>+'1次効果'!AS812</f>
        <v>6.1111472692910389E-6</v>
      </c>
      <c r="AT428" s="299">
        <f>+'1次効果'!AT812</f>
        <v>3.3917408200792941E-6</v>
      </c>
      <c r="AU428" s="299">
        <f>+'1次効果'!AU812</f>
        <v>9.5101597589408452E-6</v>
      </c>
      <c r="AV428" s="299">
        <f>+'1次効果'!AV812</f>
        <v>4.3782036942290829E-5</v>
      </c>
      <c r="AW428" s="299">
        <f>+'1次効果'!AW812</f>
        <v>3.4789892622508614E-6</v>
      </c>
      <c r="AX428" s="299">
        <f>+'1次効果'!AX812</f>
        <v>2.3903709672910267E-4</v>
      </c>
      <c r="AY428" s="299">
        <f>+'1次効果'!AY812</f>
        <v>3.8964575657385399E-6</v>
      </c>
      <c r="AZ428" s="299">
        <f>+'1次効果'!AZ812</f>
        <v>3.5505084075341422E-6</v>
      </c>
      <c r="BA428" s="299">
        <f>+'1次効果'!BA812</f>
        <v>7.3335028518882145E-7</v>
      </c>
      <c r="BB428" s="299">
        <f>+'1次効果'!BB812</f>
        <v>1.3633246998489763E-6</v>
      </c>
      <c r="BC428" s="299">
        <f>+'1次効果'!BC812</f>
        <v>1.8708246111448828E-6</v>
      </c>
      <c r="BD428" s="299">
        <f>+'1次効果'!BD812</f>
        <v>2.3780533624478743E-6</v>
      </c>
      <c r="BE428" s="299">
        <f>+'1次効果'!BE812</f>
        <v>1.539893694681429E-6</v>
      </c>
      <c r="BF428" s="299">
        <f>+'1次効果'!BF812</f>
        <v>2.4060717060821311E-6</v>
      </c>
      <c r="BG428" s="299">
        <f>+'1次効果'!BG812</f>
        <v>2.3444894106816909E-6</v>
      </c>
      <c r="BH428" s="299">
        <f>+'1次効果'!BH812</f>
        <v>2.4935500587498088E-6</v>
      </c>
      <c r="BI428" s="299">
        <f>+'1次効果'!BI812</f>
        <v>2.3112178126493573E-6</v>
      </c>
      <c r="BJ428" s="299">
        <f>+'1次効果'!BJ812</f>
        <v>2.3276430807450506E-6</v>
      </c>
      <c r="BK428" s="299">
        <f>+'1次効果'!BK812</f>
        <v>2.9288697225042634E-6</v>
      </c>
      <c r="BL428" s="299">
        <f>+'1次効果'!BL812</f>
        <v>2.448205017035187E-6</v>
      </c>
      <c r="BM428" s="299">
        <f>+'1次効果'!BM812</f>
        <v>5.4111718251244515E-7</v>
      </c>
      <c r="BN428" s="299">
        <f>+'1次効果'!BN812</f>
        <v>6.4275776135569556E-6</v>
      </c>
      <c r="BO428" s="299">
        <f>+'1次効果'!BO812</f>
        <v>2.3483165475958564E-6</v>
      </c>
      <c r="BP428" s="299">
        <f>+'1次効果'!BP812</f>
        <v>2.7732463535156164E-6</v>
      </c>
      <c r="BQ428" s="299">
        <f>+'1次効果'!BQ812</f>
        <v>2.9453054542734892E-6</v>
      </c>
      <c r="BR428" s="299">
        <f>+'1次効果'!BR812</f>
        <v>0</v>
      </c>
      <c r="BS428" s="299">
        <f>+'1次効果'!BS812</f>
        <v>2.8736998390295225E-6</v>
      </c>
      <c r="BT428" s="299">
        <f>+'1次効果'!BT812</f>
        <v>3.5123433745919673E-4</v>
      </c>
      <c r="BU428" s="299">
        <f>+'1次効果'!BU812</f>
        <v>3.5878257178693266E-6</v>
      </c>
      <c r="BV428" s="299">
        <f>+'1次効果'!BV812</f>
        <v>3.1829909753507325E-6</v>
      </c>
      <c r="BW428" s="299">
        <f>+'1次効果'!BW812</f>
        <v>3.6402439253140145E-6</v>
      </c>
      <c r="BX428" s="299">
        <f>+'1次効果'!BX812</f>
        <v>9.1449515440897102E-6</v>
      </c>
      <c r="BY428" s="299">
        <f>+'1次効果'!BY812</f>
        <v>0</v>
      </c>
      <c r="BZ428" s="299">
        <f>+'1次効果'!BZ812</f>
        <v>0</v>
      </c>
      <c r="CA428" s="299">
        <f>+'1次効果'!CA812</f>
        <v>4.0033853109888158E-7</v>
      </c>
      <c r="CB428" s="299">
        <f>+'1次効果'!CB812</f>
        <v>9.8891776211293874E-7</v>
      </c>
      <c r="CC428" s="299">
        <f>+'1次効果'!CC812</f>
        <v>1.9885415491757953E-6</v>
      </c>
      <c r="CD428" s="299">
        <f>+'1次効果'!CD812</f>
        <v>2.6912521547364679E-6</v>
      </c>
      <c r="CE428" s="299">
        <f>+'1次効果'!CE812</f>
        <v>2.4173556033475668E-6</v>
      </c>
      <c r="CF428" s="299">
        <f>+'1次効果'!CF812</f>
        <v>1.4291697376495176E-6</v>
      </c>
      <c r="CG428" s="299">
        <f>+'1次効果'!CG812</f>
        <v>0</v>
      </c>
      <c r="CH428" s="299">
        <f>+'1次効果'!CH812</f>
        <v>7.1290802958593228E-6</v>
      </c>
      <c r="CI428" s="299">
        <f>+'1次効果'!CI812</f>
        <v>2.102950284932408E-6</v>
      </c>
      <c r="CJ428" s="299">
        <f>+'1次効果'!CJ812</f>
        <v>2.182859386859116E-6</v>
      </c>
      <c r="CK428" s="299">
        <f>+'1次効果'!CK812</f>
        <v>2.181200273400855E-6</v>
      </c>
      <c r="CL428" s="299">
        <f>+'1次効果'!CL812</f>
        <v>1.4929358827634275E-6</v>
      </c>
      <c r="CM428" s="299">
        <f>+'1次効果'!CM812</f>
        <v>2.4218807391412552E-6</v>
      </c>
      <c r="CN428" s="299">
        <f>+'1次効果'!CN812</f>
        <v>1.0194699263634522E-6</v>
      </c>
      <c r="CO428" s="299">
        <f>+'1次効果'!CO812</f>
        <v>3.0535103394238637E-6</v>
      </c>
      <c r="CP428" s="299">
        <f>+'1次効果'!CP812</f>
        <v>3.4490110624911673E-6</v>
      </c>
      <c r="CQ428" s="299">
        <f>+'1次効果'!CQ812</f>
        <v>3.9250595045638253E-6</v>
      </c>
      <c r="CR428" s="299">
        <f>+'1次効果'!CR812</f>
        <v>2.7144130376242014E-6</v>
      </c>
      <c r="CS428" s="299">
        <f>+'1次効果'!CS812</f>
        <v>2.3495199526170521E-6</v>
      </c>
      <c r="CT428" s="299">
        <f>+'1次効果'!CT812</f>
        <v>2.8278648144044253E-6</v>
      </c>
      <c r="CU428" s="299">
        <f>+'1次効果'!CU812</f>
        <v>3.1592178547844918E-6</v>
      </c>
      <c r="CV428" s="299">
        <f>+'1次効果'!CV812</f>
        <v>2.8119700256586426E-6</v>
      </c>
      <c r="CW428" s="299">
        <f>+'1次効果'!CW812</f>
        <v>4.1597829429505502E-6</v>
      </c>
      <c r="CX428" s="299">
        <f>+'1次効果'!CX812</f>
        <v>2.9549839894185223E-6</v>
      </c>
      <c r="CY428" s="299">
        <f>+'1次効果'!CY812</f>
        <v>2.6124515252801335E-6</v>
      </c>
      <c r="CZ428" s="299">
        <f>+'1次効果'!CZ812</f>
        <v>3.1469877410877984E-6</v>
      </c>
      <c r="DA428" s="299">
        <f>+'1次効果'!DA812</f>
        <v>3.1201503438789938E-6</v>
      </c>
      <c r="DB428" s="299">
        <f>+'1次効果'!DB812</f>
        <v>2.2290721477167168E-6</v>
      </c>
      <c r="DC428" s="299">
        <f>+'1次効果'!DC812</f>
        <v>1.7215811540710743E-6</v>
      </c>
      <c r="DD428" s="299">
        <f>+'1次効果'!DD812</f>
        <v>2.4472920945684143E-6</v>
      </c>
      <c r="DE428" s="299">
        <f>+'1次効果'!DE812</f>
        <v>3.330414048476022E-6</v>
      </c>
      <c r="DF428" s="299">
        <f>+'1次効果'!DF812</f>
        <v>0</v>
      </c>
      <c r="DG428" s="299">
        <f>+'1次効果'!DG812</f>
        <v>3.7480747228030577E-6</v>
      </c>
      <c r="DH428" s="299">
        <f>+'1次効果'!DH812</f>
        <v>2.6585693310596846E-6</v>
      </c>
      <c r="DI428" s="299">
        <f>+'1次効果'!DI812</f>
        <v>4.6279303214548732E-6</v>
      </c>
      <c r="DJ428" s="299">
        <f>+'1次効果'!DJ812</f>
        <v>6.1660635334058792E-4</v>
      </c>
      <c r="DK428" s="299">
        <f>+'1次効果'!DK812</f>
        <v>1.7365305463426429E-6</v>
      </c>
      <c r="DL428" s="299">
        <f>+'1次効果'!DL812</f>
        <v>2.9733742855331704E-6</v>
      </c>
      <c r="DM428" s="299">
        <f>+'1次効果'!DM812</f>
        <v>4.5395009310547713E-6</v>
      </c>
      <c r="DN428" s="299">
        <f>+'1次効果'!DN812</f>
        <v>1.8890560032430313E-6</v>
      </c>
      <c r="DO428" s="299">
        <f>+'1次効果'!DO812</f>
        <v>2.4585706964697035E-6</v>
      </c>
      <c r="DP428" s="299">
        <f>+'1次効果'!DP812</f>
        <v>1.780262528130566E-6</v>
      </c>
      <c r="DQ428" s="299">
        <f>+'1次効果'!DQ812</f>
        <v>2.125433176622174E-4</v>
      </c>
      <c r="DR428" s="299">
        <f>+'1次効果'!DR812</f>
        <v>1.1425517480557337E-4</v>
      </c>
      <c r="DS428" s="299">
        <f>+'1次効果'!DS812</f>
        <v>3.3973039465754092E-6</v>
      </c>
      <c r="DT428" s="299">
        <f>+'1次効果'!DT812</f>
        <v>1.4640892910490173E-5</v>
      </c>
      <c r="DU428" s="299">
        <f>+'1次効果'!DU812</f>
        <v>1.562595158088322E-5</v>
      </c>
      <c r="DV428" s="299">
        <f>+'1次効果'!DV812</f>
        <v>2.674327975538704E-6</v>
      </c>
      <c r="DW428" s="299">
        <f>+'1次効果'!DW812</f>
        <v>5.4572864344764441E-6</v>
      </c>
      <c r="DX428" s="299">
        <f>+'1次効果'!DX812</f>
        <v>5.9457573813305641E-6</v>
      </c>
      <c r="DY428" s="299">
        <f>+'1次効果'!DY812</f>
        <v>1.435069270242276E-3</v>
      </c>
      <c r="DZ428" s="299">
        <f>+'1次効果'!DZ812</f>
        <v>4.5671741788099048E-5</v>
      </c>
      <c r="EA428" s="299">
        <f>+'1次効果'!EA812</f>
        <v>1.1752105640100734E-7</v>
      </c>
      <c r="EB428" s="299">
        <f>+'1次効果'!EB812</f>
        <v>2.0412949424435705E-4</v>
      </c>
      <c r="EC428" s="299">
        <f>+'1次効果'!EC812</f>
        <v>3.1784618894565442E-4</v>
      </c>
      <c r="ED428" s="299">
        <f>+'1次効果'!ED812</f>
        <v>2.9291080346589711E-5</v>
      </c>
      <c r="EE428" s="299">
        <f>+'1次効果'!EE812</f>
        <v>6.4331540153554403E-5</v>
      </c>
      <c r="EF428" s="299">
        <f>+'1次効果'!EF812</f>
        <v>9.3763018271248911E-5</v>
      </c>
      <c r="EG428" s="299">
        <f>+'1次効果'!EG812</f>
        <v>3.0074981668315906E-6</v>
      </c>
      <c r="EH428" s="299">
        <f>+'1次効果'!EH812</f>
        <v>2.7987976732740098E-6</v>
      </c>
      <c r="EI428" s="299">
        <f>+'1次効果'!EI812</f>
        <v>1.905682604552433E-6</v>
      </c>
      <c r="EJ428" s="299">
        <f>+'1次効果'!EJ812</f>
        <v>4.1766076380236319E-7</v>
      </c>
      <c r="EK428" s="299">
        <f>+'1次効果'!EK812</f>
        <v>1.7115522580185884E-6</v>
      </c>
      <c r="EL428" s="299">
        <f>+'1次効果'!EL812</f>
        <v>4.0780133562374979E-5</v>
      </c>
      <c r="EM428" s="299">
        <f>+'1次効果'!EM812</f>
        <v>2.9869318120729613E-5</v>
      </c>
      <c r="EN428" s="299">
        <f>+'1次効果'!EN812</f>
        <v>6.7005311960857923E-6</v>
      </c>
      <c r="EO428" s="299">
        <f>+'1次効果'!EO812</f>
        <v>4.381278647845787E-6</v>
      </c>
      <c r="EP428" s="299">
        <f>+'1次効果'!EP812</f>
        <v>1.7160052176032233E-6</v>
      </c>
      <c r="EQ428" s="299">
        <f>+'1次効果'!EQ812</f>
        <v>4.1635573521642522E-7</v>
      </c>
      <c r="ER428" s="299">
        <f>+'1次効果'!ER812</f>
        <v>1.3101960171491723E-6</v>
      </c>
      <c r="ES428" s="299">
        <f>+'1次効果'!ES812</f>
        <v>1.6692040605750626E-5</v>
      </c>
      <c r="ET428" s="299">
        <f>+'1次効果'!ET812</f>
        <v>2.4911831346794534E-6</v>
      </c>
      <c r="EU428" s="299">
        <f>+'1次効果'!EU812</f>
        <v>1.7316689932113219E-5</v>
      </c>
      <c r="EV428" s="299">
        <f>+'1次効果'!EV812</f>
        <v>6.0143933493361051E-6</v>
      </c>
      <c r="EW428" s="299">
        <f>+'1次効果'!EW812</f>
        <v>1.6447548871360329E-5</v>
      </c>
      <c r="EX428" s="299">
        <f>+'1次効果'!EX812</f>
        <v>1.605091405021293E-4</v>
      </c>
      <c r="EY428" s="299">
        <f>+'1次効果'!EY812</f>
        <v>6.4898685597810241E-5</v>
      </c>
      <c r="EZ428" s="299">
        <f>+'1次効果'!EZ812</f>
        <v>1.7449516905301082E-5</v>
      </c>
      <c r="FA428" s="299">
        <f>+'1次効果'!FA812</f>
        <v>4.420695986339193E-6</v>
      </c>
      <c r="FB428" s="299">
        <f>+'1次効果'!FB812</f>
        <v>6.0094417740337626E-5</v>
      </c>
      <c r="FC428" s="299">
        <f>+'1次効果'!FC812</f>
        <v>1.0653849968031964E-4</v>
      </c>
      <c r="FD428" s="299">
        <f>+'1次効果'!FD812</f>
        <v>2.1989818864893379E-5</v>
      </c>
      <c r="FE428" s="299">
        <f>+'1次効果'!FE812</f>
        <v>2.5207783519266064E-5</v>
      </c>
      <c r="FF428" s="299">
        <f>+'1次効果'!FF812</f>
        <v>5.4847286221469399E-6</v>
      </c>
      <c r="FG428" s="299">
        <f>+'1次効果'!FG812</f>
        <v>3.7809955417742005E-6</v>
      </c>
      <c r="FH428" s="299">
        <f>+'1次効果'!FH812</f>
        <v>7.5075396922897692E-6</v>
      </c>
      <c r="FI428" s="299">
        <f>+'1次効果'!FI812</f>
        <v>2.2641742246453692E-6</v>
      </c>
      <c r="FJ428" s="299">
        <f>+'1次効果'!FJ812</f>
        <v>1.0362927344652252E-5</v>
      </c>
      <c r="FK428" s="299">
        <f>+'1次効果'!FK812</f>
        <v>3.9262990210517865E-6</v>
      </c>
      <c r="FL428" s="299">
        <f>+'1次効果'!FL812</f>
        <v>4.8619020052834803E-5</v>
      </c>
      <c r="FM428" s="299">
        <f>+'1次効果'!FM812</f>
        <v>1.3639727745270376E-4</v>
      </c>
      <c r="FN428" s="299">
        <f>+'1次効果'!FN812</f>
        <v>7.0986066511645639E-6</v>
      </c>
      <c r="FO428" s="299">
        <f>+'1次効果'!FO812</f>
        <v>4.5665685362013955E-6</v>
      </c>
      <c r="FP428" s="299">
        <f>+'1次効果'!FP812</f>
        <v>1.1649856864969692E-4</v>
      </c>
      <c r="FQ428" s="299">
        <f>+'1次効果'!FQ812</f>
        <v>5.2778855028071665E-6</v>
      </c>
      <c r="FR428" s="299">
        <f>+'1次効果'!FR812</f>
        <v>1.7467084699805774E-4</v>
      </c>
      <c r="FS428" s="299">
        <f>+'1次効果'!FS812</f>
        <v>1.3853719158198622E-4</v>
      </c>
      <c r="FT428" s="299">
        <f>+'1次効果'!FT812</f>
        <v>2.1342791377994386E-4</v>
      </c>
      <c r="FU428" s="299">
        <f>+'1次効果'!FU812</f>
        <v>1.8981194794758519E-4</v>
      </c>
      <c r="FV428" s="299">
        <f>+'1次効果'!FV812</f>
        <v>2.2441791499456424E-5</v>
      </c>
      <c r="FW428" s="299">
        <f>+'1次効果'!FW812</f>
        <v>2.8906117873577544E-4</v>
      </c>
      <c r="FX428" s="299">
        <f>+'1次効果'!FX812</f>
        <v>3.0304467844176725E-6</v>
      </c>
      <c r="FY428" s="299">
        <f>+'1次効果'!FY812</f>
        <v>3.6264497572251271E-6</v>
      </c>
      <c r="FZ428" s="299">
        <f>+'1次効果'!FZ812</f>
        <v>5.8838517431552235E-6</v>
      </c>
      <c r="GA428" s="299">
        <f>+'1次効果'!GA812</f>
        <v>4.1002014152329331E-6</v>
      </c>
      <c r="GB428" s="299">
        <f>+'1次効果'!GB812</f>
        <v>3.4462019433326469E-6</v>
      </c>
      <c r="GC428" s="299">
        <f>+'1次効果'!GC812</f>
        <v>7.7378783650254481E-4</v>
      </c>
      <c r="GD428" s="299">
        <f>+'1次効果'!GD812</f>
        <v>2.7994864791320423E-5</v>
      </c>
      <c r="GE428" s="299">
        <f>+'1次効果'!GE812</f>
        <v>2.291398595529586E-4</v>
      </c>
      <c r="GF428" s="299">
        <f>+'1次効果'!GF812</f>
        <v>2.8051223585807837E-5</v>
      </c>
      <c r="GG428" s="299">
        <f>+'1次効果'!GG812</f>
        <v>2.0114495199998879E-4</v>
      </c>
      <c r="GH428" s="298">
        <f>+'1次効果'!GH812</f>
        <v>2.4986124264674903E-4</v>
      </c>
      <c r="GI428" s="297">
        <f>+'1次効果'!GI812</f>
        <v>3.4991498381955907E-5</v>
      </c>
    </row>
    <row r="429" spans="2:191" s="148" customFormat="1">
      <c r="B429" s="277" t="str">
        <f>+'1次効果'!B426</f>
        <v>1611</v>
      </c>
      <c r="C429" s="340" t="str">
        <f>+'1次効果'!C426</f>
        <v>木材</v>
      </c>
      <c r="D429" s="354">
        <f>+'1次効果'!D813</f>
        <v>8.1260401575039258E-6</v>
      </c>
      <c r="E429" s="299">
        <f>+'1次効果'!E813</f>
        <v>1.1680251373331606E-5</v>
      </c>
      <c r="F429" s="299">
        <f>+'1次効果'!F813</f>
        <v>1.5103836851333939E-5</v>
      </c>
      <c r="G429" s="299">
        <f>+'1次効果'!G813</f>
        <v>1.7886143351023669E-5</v>
      </c>
      <c r="H429" s="299">
        <f>+'1次効果'!H813</f>
        <v>1.7224690051579316E-5</v>
      </c>
      <c r="I429" s="299">
        <f>+'1次効果'!I813</f>
        <v>1.2156886129123024E-5</v>
      </c>
      <c r="J429" s="299">
        <f>+'1次効果'!J813</f>
        <v>3.1309971499334085E-4</v>
      </c>
      <c r="K429" s="299">
        <f>+'1次効果'!K813</f>
        <v>1.5928646180144973E-5</v>
      </c>
      <c r="L429" s="299">
        <f>+'1次効果'!L813</f>
        <v>9.4159536331130811E-5</v>
      </c>
      <c r="M429" s="299">
        <f>+'1次効果'!M813</f>
        <v>-6.4106692290988743E-4</v>
      </c>
      <c r="N429" s="299">
        <f>+'1次効果'!N813</f>
        <v>2.8588153565194665E-3</v>
      </c>
      <c r="O429" s="299">
        <f>+'1次効果'!O813</f>
        <v>1.7109314455457351E-5</v>
      </c>
      <c r="P429" s="299">
        <f>+'1次効果'!P813</f>
        <v>9.018699983766626E-6</v>
      </c>
      <c r="Q429" s="299">
        <f>+'1次効果'!Q813</f>
        <v>0</v>
      </c>
      <c r="R429" s="299">
        <f>+'1次効果'!R813</f>
        <v>0</v>
      </c>
      <c r="S429" s="299">
        <f>+'1次効果'!S813</f>
        <v>2.6382783502796892E-4</v>
      </c>
      <c r="T429" s="299">
        <f>+'1次効果'!T813</f>
        <v>3.800222162528367E-5</v>
      </c>
      <c r="U429" s="299">
        <f>+'1次効果'!U813</f>
        <v>1.7356466448472556E-4</v>
      </c>
      <c r="V429" s="299">
        <f>+'1次効果'!V813</f>
        <v>1.6094748631746621E-4</v>
      </c>
      <c r="W429" s="299">
        <f>+'1次効果'!W813</f>
        <v>1.7055213754068741E-5</v>
      </c>
      <c r="X429" s="299">
        <f>+'1次効果'!X813</f>
        <v>9.0798574990710061E-6</v>
      </c>
      <c r="Y429" s="299">
        <f>+'1次効果'!Y813</f>
        <v>1.251846771881661E-5</v>
      </c>
      <c r="Z429" s="299">
        <f>+'1次効果'!Z813</f>
        <v>1.8316892376749723E-5</v>
      </c>
      <c r="AA429" s="299">
        <f>+'1次効果'!AA813</f>
        <v>9.8447673838822324E-6</v>
      </c>
      <c r="AB429" s="299">
        <f>+'1次効果'!AB813</f>
        <v>2.0633158053753405E-5</v>
      </c>
      <c r="AC429" s="299">
        <f>+'1次効果'!AC813</f>
        <v>1.5674715871783194E-5</v>
      </c>
      <c r="AD429" s="299">
        <f>+'1次効果'!AD813</f>
        <v>1.0340156521380268E-5</v>
      </c>
      <c r="AE429" s="299">
        <f>+'1次効果'!AE813</f>
        <v>3.4279351837987254E-3</v>
      </c>
      <c r="AF429" s="299">
        <f>+'1次効果'!AF813</f>
        <v>0</v>
      </c>
      <c r="AG429" s="299">
        <f>+'1次効果'!AG813</f>
        <v>1.5234721985531864E-5</v>
      </c>
      <c r="AH429" s="299">
        <f>+'1次効果'!AH813</f>
        <v>1.1139282092513187E-5</v>
      </c>
      <c r="AI429" s="299">
        <f>+'1次効果'!AI813</f>
        <v>3.3712539397116797E-6</v>
      </c>
      <c r="AJ429" s="299">
        <f>+'1次効果'!AJ813</f>
        <v>1.4905271488617735E-5</v>
      </c>
      <c r="AK429" s="299">
        <f>+'1次効果'!AK813</f>
        <v>1.971878778647517E-5</v>
      </c>
      <c r="AL429" s="299">
        <f>+'1次効果'!AL813</f>
        <v>3.1861924674516473E-5</v>
      </c>
      <c r="AM429" s="299">
        <f>+'1次効果'!AM813</f>
        <v>8.2032528776889547E-5</v>
      </c>
      <c r="AN429" s="299">
        <f>+'1次効果'!AN813</f>
        <v>1.7107218456885151E-5</v>
      </c>
      <c r="AO429" s="299">
        <f>+'1次効果'!AO813</f>
        <v>1.0288678529621931</v>
      </c>
      <c r="AP429" s="299">
        <f>+'1次効果'!AP813</f>
        <v>6.9586564771882006E-2</v>
      </c>
      <c r="AQ429" s="299">
        <f>+'1次効果'!AQ813</f>
        <v>1.1871835407031944E-2</v>
      </c>
      <c r="AR429" s="299">
        <f>+'1次効果'!AR813</f>
        <v>0</v>
      </c>
      <c r="AS429" s="299">
        <f>+'1次効果'!AS813</f>
        <v>6.0655059838519313E-5</v>
      </c>
      <c r="AT429" s="299">
        <f>+'1次効果'!AT813</f>
        <v>3.5954107938224759E-5</v>
      </c>
      <c r="AU429" s="299">
        <f>+'1次効果'!AU813</f>
        <v>1.4562145520740298E-5</v>
      </c>
      <c r="AV429" s="299">
        <f>+'1次効果'!AV813</f>
        <v>1.5048428757625163E-3</v>
      </c>
      <c r="AW429" s="299">
        <f>+'1次効果'!AW813</f>
        <v>2.700811111148734E-5</v>
      </c>
      <c r="AX429" s="299">
        <f>+'1次効果'!AX813</f>
        <v>6.1932378235671573E-5</v>
      </c>
      <c r="AY429" s="299">
        <f>+'1次効果'!AY813</f>
        <v>6.7958278982455927E-5</v>
      </c>
      <c r="AZ429" s="299">
        <f>+'1次効果'!AZ813</f>
        <v>4.3032615884086369E-5</v>
      </c>
      <c r="BA429" s="299">
        <f>+'1次効果'!BA813</f>
        <v>9.4953729877025996E-6</v>
      </c>
      <c r="BB429" s="299">
        <f>+'1次効果'!BB813</f>
        <v>1.8391361173652737E-5</v>
      </c>
      <c r="BC429" s="299">
        <f>+'1次効果'!BC813</f>
        <v>4.5561200078050563E-5</v>
      </c>
      <c r="BD429" s="299">
        <f>+'1次効果'!BD813</f>
        <v>3.2623987228843341E-5</v>
      </c>
      <c r="BE429" s="299">
        <f>+'1次効果'!BE813</f>
        <v>2.3090132505213542E-5</v>
      </c>
      <c r="BF429" s="299">
        <f>+'1次効果'!BF813</f>
        <v>5.2608371824471483E-5</v>
      </c>
      <c r="BG429" s="299">
        <f>+'1次効果'!BG813</f>
        <v>1.6320434095372776E-5</v>
      </c>
      <c r="BH429" s="299">
        <f>+'1次効果'!BH813</f>
        <v>3.1916828421683754E-5</v>
      </c>
      <c r="BI429" s="299">
        <f>+'1次効果'!BI813</f>
        <v>1.6879899534059713E-5</v>
      </c>
      <c r="BJ429" s="299">
        <f>+'1次効果'!BJ813</f>
        <v>2.2599035683288615E-5</v>
      </c>
      <c r="BK429" s="299">
        <f>+'1次効果'!BK813</f>
        <v>3.8123217023106789E-5</v>
      </c>
      <c r="BL429" s="299">
        <f>+'1次効果'!BL813</f>
        <v>2.4717445061853518E-5</v>
      </c>
      <c r="BM429" s="299">
        <f>+'1次効果'!BM813</f>
        <v>1.7888793701424901E-6</v>
      </c>
      <c r="BN429" s="299">
        <f>+'1次効果'!BN813</f>
        <v>3.0655685516992574E-5</v>
      </c>
      <c r="BO429" s="299">
        <f>+'1次効果'!BO813</f>
        <v>4.2233255544622376E-5</v>
      </c>
      <c r="BP429" s="299">
        <f>+'1次効果'!BP813</f>
        <v>1.4900047967169216E-5</v>
      </c>
      <c r="BQ429" s="299">
        <f>+'1次効果'!BQ813</f>
        <v>2.4418383746803366E-5</v>
      </c>
      <c r="BR429" s="299">
        <f>+'1次効果'!BR813</f>
        <v>0</v>
      </c>
      <c r="BS429" s="299">
        <f>+'1次効果'!BS813</f>
        <v>8.6479677382361177E-6</v>
      </c>
      <c r="BT429" s="299">
        <f>+'1次効果'!BT813</f>
        <v>1.1026271730387011E-4</v>
      </c>
      <c r="BU429" s="299">
        <f>+'1次効果'!BU813</f>
        <v>6.2160381638366689E-5</v>
      </c>
      <c r="BV429" s="299">
        <f>+'1次効果'!BV813</f>
        <v>1.5706938950935784E-4</v>
      </c>
      <c r="BW429" s="299">
        <f>+'1次効果'!BW813</f>
        <v>7.4615143674674307E-5</v>
      </c>
      <c r="BX429" s="299">
        <f>+'1次効果'!BX813</f>
        <v>4.8529569271341976E-5</v>
      </c>
      <c r="BY429" s="299">
        <f>+'1次効果'!BY813</f>
        <v>0</v>
      </c>
      <c r="BZ429" s="299">
        <f>+'1次効果'!BZ813</f>
        <v>0</v>
      </c>
      <c r="CA429" s="299">
        <f>+'1次効果'!CA813</f>
        <v>1.5090465515090618E-5</v>
      </c>
      <c r="CB429" s="299">
        <f>+'1次効果'!CB813</f>
        <v>9.6162637901949276E-6</v>
      </c>
      <c r="CC429" s="299">
        <f>+'1次効果'!CC813</f>
        <v>6.871282335994167E-5</v>
      </c>
      <c r="CD429" s="299">
        <f>+'1次効果'!CD813</f>
        <v>3.9360814035520682E-5</v>
      </c>
      <c r="CE429" s="299">
        <f>+'1次効果'!CE813</f>
        <v>1.258932722723006E-5</v>
      </c>
      <c r="CF429" s="299">
        <f>+'1次効果'!CF813</f>
        <v>2.3076536230584903E-5</v>
      </c>
      <c r="CG429" s="299">
        <f>+'1次効果'!CG813</f>
        <v>0</v>
      </c>
      <c r="CH429" s="299">
        <f>+'1次効果'!CH813</f>
        <v>4.7221501786663484E-5</v>
      </c>
      <c r="CI429" s="299">
        <f>+'1次効果'!CI813</f>
        <v>3.4730608830743559E-5</v>
      </c>
      <c r="CJ429" s="299">
        <f>+'1次効果'!CJ813</f>
        <v>1.9116842487880879E-5</v>
      </c>
      <c r="CK429" s="299">
        <f>+'1次効果'!CK813</f>
        <v>1.0159995506301E-3</v>
      </c>
      <c r="CL429" s="299">
        <f>+'1次効果'!CL813</f>
        <v>7.7018176704607076E-6</v>
      </c>
      <c r="CM429" s="299">
        <f>+'1次効果'!CM813</f>
        <v>9.1581063910284525E-5</v>
      </c>
      <c r="CN429" s="299">
        <f>+'1次効果'!CN813</f>
        <v>3.5857968230762246E-6</v>
      </c>
      <c r="CO429" s="299">
        <f>+'1次効果'!CO813</f>
        <v>2.0618594682255081E-5</v>
      </c>
      <c r="CP429" s="299">
        <f>+'1次効果'!CP813</f>
        <v>1.2915411838555113E-5</v>
      </c>
      <c r="CQ429" s="299">
        <f>+'1次効果'!CQ813</f>
        <v>1.0399623931059232E-4</v>
      </c>
      <c r="CR429" s="299">
        <f>+'1次効果'!CR813</f>
        <v>1.5023511017177648E-5</v>
      </c>
      <c r="CS429" s="299">
        <f>+'1次効果'!CS813</f>
        <v>1.0919738091683948E-5</v>
      </c>
      <c r="CT429" s="299">
        <f>+'1次効果'!CT813</f>
        <v>2.8334647554889393E-5</v>
      </c>
      <c r="CU429" s="299">
        <f>+'1次効果'!CU813</f>
        <v>2.3418916128944074E-5</v>
      </c>
      <c r="CV429" s="299">
        <f>+'1次効果'!CV813</f>
        <v>1.1957426066596803E-5</v>
      </c>
      <c r="CW429" s="299">
        <f>+'1次効果'!CW813</f>
        <v>1.0341863631068186E-5</v>
      </c>
      <c r="CX429" s="299">
        <f>+'1次効果'!CX813</f>
        <v>1.5221515833508776E-5</v>
      </c>
      <c r="CY429" s="299">
        <f>+'1次効果'!CY813</f>
        <v>1.1066778956864374E-5</v>
      </c>
      <c r="CZ429" s="299">
        <f>+'1次効果'!CZ813</f>
        <v>1.5071014964000329E-5</v>
      </c>
      <c r="DA429" s="299">
        <f>+'1次効果'!DA813</f>
        <v>1.8992010523854293E-5</v>
      </c>
      <c r="DB429" s="299">
        <f>+'1次効果'!DB813</f>
        <v>7.5242080358324417E-4</v>
      </c>
      <c r="DC429" s="299">
        <f>+'1次効果'!DC813</f>
        <v>1.7478693572830612E-5</v>
      </c>
      <c r="DD429" s="299">
        <f>+'1次効果'!DD813</f>
        <v>1.5042150997445836E-5</v>
      </c>
      <c r="DE429" s="299">
        <f>+'1次効果'!DE813</f>
        <v>5.4411354253647921E-6</v>
      </c>
      <c r="DF429" s="299">
        <f>+'1次効果'!DF813</f>
        <v>0</v>
      </c>
      <c r="DG429" s="299">
        <f>+'1次効果'!DG813</f>
        <v>2.1204568150515308E-5</v>
      </c>
      <c r="DH429" s="299">
        <f>+'1次効果'!DH813</f>
        <v>2.7951454772928727E-5</v>
      </c>
      <c r="DI429" s="299">
        <f>+'1次効果'!DI813</f>
        <v>5.4640113129667708E-5</v>
      </c>
      <c r="DJ429" s="299">
        <f>+'1次効果'!DJ813</f>
        <v>5.8073672415523074E-5</v>
      </c>
      <c r="DK429" s="299">
        <f>+'1次効果'!DK813</f>
        <v>2.2752578029127857E-5</v>
      </c>
      <c r="DL429" s="299">
        <f>+'1次効果'!DL813</f>
        <v>1.8708304755877348E-5</v>
      </c>
      <c r="DM429" s="299">
        <f>+'1次効果'!DM813</f>
        <v>2.8721780070436307E-5</v>
      </c>
      <c r="DN429" s="299">
        <f>+'1次効果'!DN813</f>
        <v>1.3099779460394246E-5</v>
      </c>
      <c r="DO429" s="299">
        <f>+'1次効果'!DO813</f>
        <v>1.6039148039065571E-5</v>
      </c>
      <c r="DP429" s="299">
        <f>+'1次効果'!DP813</f>
        <v>2.1081179715768156E-5</v>
      </c>
      <c r="DQ429" s="299">
        <f>+'1次効果'!DQ813</f>
        <v>1.5483486059430911E-5</v>
      </c>
      <c r="DR429" s="299">
        <f>+'1次効果'!DR813</f>
        <v>4.4934155194594901E-5</v>
      </c>
      <c r="DS429" s="299">
        <f>+'1次効果'!DS813</f>
        <v>6.5072006952049199E-6</v>
      </c>
      <c r="DT429" s="299">
        <f>+'1次効果'!DT813</f>
        <v>2.6171117641792996E-5</v>
      </c>
      <c r="DU429" s="299">
        <f>+'1次効果'!DU813</f>
        <v>3.027761410333124E-4</v>
      </c>
      <c r="DV429" s="299">
        <f>+'1次効果'!DV813</f>
        <v>4.5713582459018417E-4</v>
      </c>
      <c r="DW429" s="299">
        <f>+'1次効果'!DW813</f>
        <v>3.8538769557420544E-5</v>
      </c>
      <c r="DX429" s="299">
        <f>+'1次効果'!DX813</f>
        <v>1.3007086228013664E-5</v>
      </c>
      <c r="DY429" s="299">
        <f>+'1次効果'!DY813</f>
        <v>3.7525988787959219E-4</v>
      </c>
      <c r="DZ429" s="299">
        <f>+'1次効果'!DZ813</f>
        <v>1.196455193184073E-3</v>
      </c>
      <c r="EA429" s="299">
        <f>+'1次効果'!EA813</f>
        <v>3.7004227063256085E-4</v>
      </c>
      <c r="EB429" s="299">
        <f>+'1次効果'!EB813</f>
        <v>1.4642671988954182E-2</v>
      </c>
      <c r="EC429" s="299">
        <f>+'1次効果'!EC813</f>
        <v>4.0062625258456648E-3</v>
      </c>
      <c r="ED429" s="299">
        <f>+'1次効果'!ED813</f>
        <v>2.4635978284689706E-3</v>
      </c>
      <c r="EE429" s="299">
        <f>+'1次効果'!EE813</f>
        <v>2.7970632901292396E-4</v>
      </c>
      <c r="EF429" s="299">
        <f>+'1次効果'!EF813</f>
        <v>7.1915386032756466E-4</v>
      </c>
      <c r="EG429" s="299">
        <f>+'1次効果'!EG813</f>
        <v>1.5517246017810295E-4</v>
      </c>
      <c r="EH429" s="299">
        <f>+'1次効果'!EH813</f>
        <v>6.8472856684125404E-5</v>
      </c>
      <c r="EI429" s="299">
        <f>+'1次効果'!EI813</f>
        <v>3.4168995091255708E-5</v>
      </c>
      <c r="EJ429" s="299">
        <f>+'1次効果'!EJ813</f>
        <v>6.1546672805732117E-5</v>
      </c>
      <c r="EK429" s="299">
        <f>+'1次効果'!EK813</f>
        <v>1.3554895281144368E-5</v>
      </c>
      <c r="EL429" s="299">
        <f>+'1次効果'!EL813</f>
        <v>2.5666629307351907E-5</v>
      </c>
      <c r="EM429" s="299">
        <f>+'1次効果'!EM813</f>
        <v>2.4054789493145759E-5</v>
      </c>
      <c r="EN429" s="299">
        <f>+'1次効果'!EN813</f>
        <v>1.3766918452695667E-5</v>
      </c>
      <c r="EO429" s="299">
        <f>+'1次効果'!EO813</f>
        <v>1.8855793073665521E-5</v>
      </c>
      <c r="EP429" s="299">
        <f>+'1次効果'!EP813</f>
        <v>6.3166909776271845E-6</v>
      </c>
      <c r="EQ429" s="299">
        <f>+'1次効果'!EQ813</f>
        <v>6.9975765728133539E-6</v>
      </c>
      <c r="ER429" s="299">
        <f>+'1次効果'!ER813</f>
        <v>6.1345383868183987E-5</v>
      </c>
      <c r="ES429" s="299">
        <f>+'1次効果'!ES813</f>
        <v>4.5619488694357081E-5</v>
      </c>
      <c r="ET429" s="299">
        <f>+'1次効果'!ET813</f>
        <v>4.3329030923524596E-5</v>
      </c>
      <c r="EU429" s="299">
        <f>+'1次効果'!EU813</f>
        <v>8.7207200872937713E-6</v>
      </c>
      <c r="EV429" s="299">
        <f>+'1次効果'!EV813</f>
        <v>1.4805899626708345E-5</v>
      </c>
      <c r="EW429" s="299">
        <f>+'1次効果'!EW813</f>
        <v>6.5319900652292327E-6</v>
      </c>
      <c r="EX429" s="299">
        <f>+'1次効果'!EX813</f>
        <v>3.9340953142749636E-5</v>
      </c>
      <c r="EY429" s="299">
        <f>+'1次効果'!EY813</f>
        <v>2.8606265777232603E-5</v>
      </c>
      <c r="EZ429" s="299">
        <f>+'1次効果'!EZ813</f>
        <v>4.5774330243384294E-6</v>
      </c>
      <c r="FA429" s="299">
        <f>+'1次効果'!FA813</f>
        <v>8.0215523444930497E-5</v>
      </c>
      <c r="FB429" s="299">
        <f>+'1次効果'!FB813</f>
        <v>8.8568385235861003E-5</v>
      </c>
      <c r="FC429" s="299">
        <f>+'1次効果'!FC813</f>
        <v>6.0784312532259138E-3</v>
      </c>
      <c r="FD429" s="299">
        <f>+'1次効果'!FD813</f>
        <v>1.3067017624905194E-5</v>
      </c>
      <c r="FE429" s="299">
        <f>+'1次効果'!FE813</f>
        <v>8.1961411077477898E-6</v>
      </c>
      <c r="FF429" s="299">
        <f>+'1次効果'!FF813</f>
        <v>2.0449095196631018E-5</v>
      </c>
      <c r="FG429" s="299">
        <f>+'1次効果'!FG813</f>
        <v>5.0435650267565028E-5</v>
      </c>
      <c r="FH429" s="299">
        <f>+'1次効果'!FH813</f>
        <v>3.7953087584713117E-5</v>
      </c>
      <c r="FI429" s="299">
        <f>+'1次効果'!FI813</f>
        <v>1.2569096037189392E-5</v>
      </c>
      <c r="FJ429" s="299">
        <f>+'1次効果'!FJ813</f>
        <v>2.7719225316289067E-5</v>
      </c>
      <c r="FK429" s="299">
        <f>+'1次効果'!FK813</f>
        <v>3.1695155664650909E-5</v>
      </c>
      <c r="FL429" s="299">
        <f>+'1次効果'!FL813</f>
        <v>1.8348759910138756E-5</v>
      </c>
      <c r="FM429" s="299">
        <f>+'1次効果'!FM813</f>
        <v>3.619862672716485E-5</v>
      </c>
      <c r="FN429" s="299">
        <f>+'1次効果'!FN813</f>
        <v>1.7849792651941576E-5</v>
      </c>
      <c r="FO429" s="299">
        <f>+'1次効果'!FO813</f>
        <v>3.443203316356159E-5</v>
      </c>
      <c r="FP429" s="299">
        <f>+'1次効果'!FP813</f>
        <v>2.469623794253516E-5</v>
      </c>
      <c r="FQ429" s="299">
        <f>+'1次効果'!FQ813</f>
        <v>2.732444795807953E-5</v>
      </c>
      <c r="FR429" s="299">
        <f>+'1次効果'!FR813</f>
        <v>1.3591074903094494E-5</v>
      </c>
      <c r="FS429" s="299">
        <f>+'1次効果'!FS813</f>
        <v>1.0019844605071476E-5</v>
      </c>
      <c r="FT429" s="299">
        <f>+'1次効果'!FT813</f>
        <v>3.0792685771541664E-5</v>
      </c>
      <c r="FU429" s="299">
        <f>+'1次効果'!FU813</f>
        <v>2.118419312151387E-5</v>
      </c>
      <c r="FV429" s="299">
        <f>+'1次効果'!FV813</f>
        <v>2.9586310146755592E-5</v>
      </c>
      <c r="FW429" s="299">
        <f>+'1次効果'!FW813</f>
        <v>1.4947262609885712E-5</v>
      </c>
      <c r="FX429" s="299">
        <f>+'1次効果'!FX813</f>
        <v>1.1398298186652101E-5</v>
      </c>
      <c r="FY429" s="299">
        <f>+'1次効果'!FY813</f>
        <v>1.6852785009004351E-5</v>
      </c>
      <c r="FZ429" s="299">
        <f>+'1次効果'!FZ813</f>
        <v>4.3278184854814657E-5</v>
      </c>
      <c r="GA429" s="299">
        <f>+'1次効果'!GA813</f>
        <v>6.8676212448296083E-6</v>
      </c>
      <c r="GB429" s="299">
        <f>+'1次効果'!GB813</f>
        <v>2.3002046494105093E-5</v>
      </c>
      <c r="GC429" s="299">
        <f>+'1次効果'!GC813</f>
        <v>2.6152593458731393E-5</v>
      </c>
      <c r="GD429" s="299">
        <f>+'1次効果'!GD813</f>
        <v>2.7379461003828956E-5</v>
      </c>
      <c r="GE429" s="299">
        <f>+'1次効果'!GE813</f>
        <v>1.3261133841061486E-5</v>
      </c>
      <c r="GF429" s="299">
        <f>+'1次効果'!GF813</f>
        <v>6.3877878740836388E-5</v>
      </c>
      <c r="GG429" s="299">
        <f>+'1次効果'!GG813</f>
        <v>8.5557398766495364E-5</v>
      </c>
      <c r="GH429" s="298">
        <f>+'1次効果'!GH813</f>
        <v>2.1341885078750853E-4</v>
      </c>
      <c r="GI429" s="297">
        <f>+'1次効果'!GI813</f>
        <v>1.7928127801083608E-5</v>
      </c>
    </row>
    <row r="430" spans="2:191" s="148" customFormat="1">
      <c r="B430" s="277" t="str">
        <f>+'1次効果'!B427</f>
        <v>1619</v>
      </c>
      <c r="C430" s="340" t="str">
        <f>+'1次効果'!C427</f>
        <v>その他の木製品</v>
      </c>
      <c r="D430" s="354">
        <f>+'1次効果'!D814</f>
        <v>2.1722986025105306E-6</v>
      </c>
      <c r="E430" s="299">
        <f>+'1次効果'!E814</f>
        <v>2.9929480505518312E-6</v>
      </c>
      <c r="F430" s="299">
        <f>+'1次効果'!F814</f>
        <v>8.1049754156917199E-6</v>
      </c>
      <c r="G430" s="299">
        <f>+'1次効果'!G814</f>
        <v>3.4738977419212046E-5</v>
      </c>
      <c r="H430" s="299">
        <f>+'1次効果'!H814</f>
        <v>3.1144450534596848E-6</v>
      </c>
      <c r="I430" s="299">
        <f>+'1次効果'!I814</f>
        <v>1.4862213956735779E-5</v>
      </c>
      <c r="J430" s="299">
        <f>+'1次効果'!J814</f>
        <v>2.7908980932415365E-6</v>
      </c>
      <c r="K430" s="299">
        <f>+'1次効果'!K814</f>
        <v>9.165485047744931E-6</v>
      </c>
      <c r="L430" s="299">
        <f>+'1次効果'!L814</f>
        <v>3.3457100888409669E-7</v>
      </c>
      <c r="M430" s="299">
        <f>+'1次効果'!M814</f>
        <v>2.2468339886493329E-5</v>
      </c>
      <c r="N430" s="299">
        <f>+'1次効果'!N814</f>
        <v>5.0041472167540686E-5</v>
      </c>
      <c r="O430" s="299">
        <f>+'1次効果'!O814</f>
        <v>1.448942364352288E-4</v>
      </c>
      <c r="P430" s="299">
        <f>+'1次効果'!P814</f>
        <v>2.8058438352020142E-6</v>
      </c>
      <c r="Q430" s="299">
        <f>+'1次効果'!Q814</f>
        <v>0</v>
      </c>
      <c r="R430" s="299">
        <f>+'1次効果'!R814</f>
        <v>0</v>
      </c>
      <c r="S430" s="299">
        <f>+'1次効果'!S814</f>
        <v>8.1236586988964325E-6</v>
      </c>
      <c r="T430" s="299">
        <f>+'1次効果'!T814</f>
        <v>1.1341266549944545E-5</v>
      </c>
      <c r="U430" s="299">
        <f>+'1次効果'!U814</f>
        <v>4.9244458975055234E-6</v>
      </c>
      <c r="V430" s="299">
        <f>+'1次効果'!V814</f>
        <v>1.6633278526990088E-5</v>
      </c>
      <c r="W430" s="299">
        <f>+'1次効果'!W814</f>
        <v>8.557540220534392E-5</v>
      </c>
      <c r="X430" s="299">
        <f>+'1次効果'!X814</f>
        <v>2.9667306209232748E-6</v>
      </c>
      <c r="Y430" s="299">
        <f>+'1次効果'!Y814</f>
        <v>1.109626526831578E-5</v>
      </c>
      <c r="Z430" s="299">
        <f>+'1次効果'!Z814</f>
        <v>5.1447870146581298E-5</v>
      </c>
      <c r="AA430" s="299">
        <f>+'1次効果'!AA814</f>
        <v>8.4731348724444489E-6</v>
      </c>
      <c r="AB430" s="299">
        <f>+'1次効果'!AB814</f>
        <v>2.0485393752253148E-5</v>
      </c>
      <c r="AC430" s="299">
        <f>+'1次効果'!AC814</f>
        <v>6.2457026719115542E-5</v>
      </c>
      <c r="AD430" s="299">
        <f>+'1次効果'!AD814</f>
        <v>2.61930799870946E-5</v>
      </c>
      <c r="AE430" s="299">
        <f>+'1次効果'!AE814</f>
        <v>3.8148730333559279E-6</v>
      </c>
      <c r="AF430" s="299">
        <f>+'1次効果'!AF814</f>
        <v>0</v>
      </c>
      <c r="AG430" s="299">
        <f>+'1次効果'!AG814</f>
        <v>4.1828891698263215E-6</v>
      </c>
      <c r="AH430" s="299">
        <f>+'1次効果'!AH814</f>
        <v>2.9028121843966326E-6</v>
      </c>
      <c r="AI430" s="299">
        <f>+'1次効果'!AI814</f>
        <v>1.2022584456638363E-6</v>
      </c>
      <c r="AJ430" s="299">
        <f>+'1次効果'!AJ814</f>
        <v>2.5421071529930537E-6</v>
      </c>
      <c r="AK430" s="299">
        <f>+'1次効果'!AK814</f>
        <v>4.8140617759170285E-6</v>
      </c>
      <c r="AL430" s="299">
        <f>+'1次効果'!AL814</f>
        <v>6.4841385282043951E-5</v>
      </c>
      <c r="AM430" s="299">
        <f>+'1次効果'!AM814</f>
        <v>8.109654323737316E-5</v>
      </c>
      <c r="AN430" s="299">
        <f>+'1次効果'!AN814</f>
        <v>2.0122588083993423E-5</v>
      </c>
      <c r="AO430" s="299">
        <f>+'1次効果'!AO814</f>
        <v>3.2167807239118858E-5</v>
      </c>
      <c r="AP430" s="299">
        <f>+'1次効果'!AP814</f>
        <v>1.0006135358163646</v>
      </c>
      <c r="AQ430" s="299">
        <f>+'1次効果'!AQ814</f>
        <v>1.2705924079367732E-3</v>
      </c>
      <c r="AR430" s="299">
        <f>+'1次効果'!AR814</f>
        <v>0</v>
      </c>
      <c r="AS430" s="299">
        <f>+'1次効果'!AS814</f>
        <v>1.2217795652023025E-5</v>
      </c>
      <c r="AT430" s="299">
        <f>+'1次効果'!AT814</f>
        <v>1.0539384272310383E-5</v>
      </c>
      <c r="AU430" s="299">
        <f>+'1次効果'!AU814</f>
        <v>8.9782667131024935E-6</v>
      </c>
      <c r="AV430" s="299">
        <f>+'1次効果'!AV814</f>
        <v>4.6120593119751998E-6</v>
      </c>
      <c r="AW430" s="299">
        <f>+'1次効果'!AW814</f>
        <v>8.3893376341862365E-6</v>
      </c>
      <c r="AX430" s="299">
        <f>+'1次効果'!AX814</f>
        <v>3.1764474384902071E-5</v>
      </c>
      <c r="AY430" s="299">
        <f>+'1次効果'!AY814</f>
        <v>1.0556061883632269E-5</v>
      </c>
      <c r="AZ430" s="299">
        <f>+'1次効果'!AZ814</f>
        <v>8.4311276444989113E-6</v>
      </c>
      <c r="BA430" s="299">
        <f>+'1次効果'!BA814</f>
        <v>1.5686131327335173E-6</v>
      </c>
      <c r="BB430" s="299">
        <f>+'1次効果'!BB814</f>
        <v>3.3716262714057717E-6</v>
      </c>
      <c r="BC430" s="299">
        <f>+'1次効果'!BC814</f>
        <v>7.5077016531262554E-6</v>
      </c>
      <c r="BD430" s="299">
        <f>+'1次効果'!BD814</f>
        <v>3.6078935388279883E-5</v>
      </c>
      <c r="BE430" s="299">
        <f>+'1次効果'!BE814</f>
        <v>5.1610164163051636E-6</v>
      </c>
      <c r="BF430" s="299">
        <f>+'1次効果'!BF814</f>
        <v>9.076293926378268E-6</v>
      </c>
      <c r="BG430" s="299">
        <f>+'1次効果'!BG814</f>
        <v>5.4581271981270194E-6</v>
      </c>
      <c r="BH430" s="299">
        <f>+'1次効果'!BH814</f>
        <v>9.5777966562910792E-6</v>
      </c>
      <c r="BI430" s="299">
        <f>+'1次効果'!BI814</f>
        <v>3.4181069371730491E-5</v>
      </c>
      <c r="BJ430" s="299">
        <f>+'1次効果'!BJ814</f>
        <v>2.3725657199572097E-5</v>
      </c>
      <c r="BK430" s="299">
        <f>+'1次効果'!BK814</f>
        <v>1.2343779262623031E-5</v>
      </c>
      <c r="BL430" s="299">
        <f>+'1次効果'!BL814</f>
        <v>5.2053686353012759E-5</v>
      </c>
      <c r="BM430" s="299">
        <f>+'1次効果'!BM814</f>
        <v>5.4494336631529239E-7</v>
      </c>
      <c r="BN430" s="299">
        <f>+'1次効果'!BN814</f>
        <v>4.79374430860316E-6</v>
      </c>
      <c r="BO430" s="299">
        <f>+'1次効果'!BO814</f>
        <v>1.8376078232250862E-5</v>
      </c>
      <c r="BP430" s="299">
        <f>+'1次効果'!BP814</f>
        <v>4.7740327895797278E-6</v>
      </c>
      <c r="BQ430" s="299">
        <f>+'1次効果'!BQ814</f>
        <v>1.1517316875652154E-5</v>
      </c>
      <c r="BR430" s="299">
        <f>+'1次効果'!BR814</f>
        <v>0</v>
      </c>
      <c r="BS430" s="299">
        <f>+'1次効果'!BS814</f>
        <v>9.5067512074247564E-6</v>
      </c>
      <c r="BT430" s="299">
        <f>+'1次効果'!BT814</f>
        <v>6.3434055245819426E-4</v>
      </c>
      <c r="BU430" s="299">
        <f>+'1次効果'!BU814</f>
        <v>3.3602766014866001E-5</v>
      </c>
      <c r="BV430" s="299">
        <f>+'1次効果'!BV814</f>
        <v>1.4094543709554973E-3</v>
      </c>
      <c r="BW430" s="299">
        <f>+'1次効果'!BW814</f>
        <v>1.3888289492503629E-4</v>
      </c>
      <c r="BX430" s="299">
        <f>+'1次効果'!BX814</f>
        <v>1.3109292483964069E-4</v>
      </c>
      <c r="BY430" s="299">
        <f>+'1次効果'!BY814</f>
        <v>0</v>
      </c>
      <c r="BZ430" s="299">
        <f>+'1次効果'!BZ814</f>
        <v>0</v>
      </c>
      <c r="CA430" s="299">
        <f>+'1次効果'!CA814</f>
        <v>3.7320930223376635E-6</v>
      </c>
      <c r="CB430" s="299">
        <f>+'1次効果'!CB814</f>
        <v>3.3075497962182561E-6</v>
      </c>
      <c r="CC430" s="299">
        <f>+'1次効果'!CC814</f>
        <v>1.8272107027413378E-5</v>
      </c>
      <c r="CD430" s="299">
        <f>+'1次効果'!CD814</f>
        <v>1.7893676938318839E-5</v>
      </c>
      <c r="CE430" s="299">
        <f>+'1次効果'!CE814</f>
        <v>3.1467106011688125E-6</v>
      </c>
      <c r="CF430" s="299">
        <f>+'1次効果'!CF814</f>
        <v>3.8629399241664872E-6</v>
      </c>
      <c r="CG430" s="299">
        <f>+'1次効果'!CG814</f>
        <v>0</v>
      </c>
      <c r="CH430" s="299">
        <f>+'1次効果'!CH814</f>
        <v>4.4593895702553374E-4</v>
      </c>
      <c r="CI430" s="299">
        <f>+'1次効果'!CI814</f>
        <v>3.7347722303545344E-5</v>
      </c>
      <c r="CJ430" s="299">
        <f>+'1次効果'!CJ814</f>
        <v>6.0852450087802118E-6</v>
      </c>
      <c r="CK430" s="299">
        <f>+'1次効果'!CK814</f>
        <v>8.6337458389135077E-6</v>
      </c>
      <c r="CL430" s="299">
        <f>+'1次効果'!CL814</f>
        <v>6.8819838549930991E-6</v>
      </c>
      <c r="CM430" s="299">
        <f>+'1次効果'!CM814</f>
        <v>5.5479066060492317E-5</v>
      </c>
      <c r="CN430" s="299">
        <f>+'1次効果'!CN814</f>
        <v>5.3629879716827999E-6</v>
      </c>
      <c r="CO430" s="299">
        <f>+'1次効果'!CO814</f>
        <v>1.9205943930519221E-5</v>
      </c>
      <c r="CP430" s="299">
        <f>+'1次効果'!CP814</f>
        <v>8.6280028155370925E-6</v>
      </c>
      <c r="CQ430" s="299">
        <f>+'1次効果'!CQ814</f>
        <v>3.5102915588713377E-5</v>
      </c>
      <c r="CR430" s="299">
        <f>+'1次効果'!CR814</f>
        <v>5.7073521308153738E-6</v>
      </c>
      <c r="CS430" s="299">
        <f>+'1次効果'!CS814</f>
        <v>3.7304247750091497E-6</v>
      </c>
      <c r="CT430" s="299">
        <f>+'1次効果'!CT814</f>
        <v>9.2287064604138624E-6</v>
      </c>
      <c r="CU430" s="299">
        <f>+'1次効果'!CU814</f>
        <v>8.305376118245433E-6</v>
      </c>
      <c r="CV430" s="299">
        <f>+'1次効果'!CV814</f>
        <v>4.9770435146139058E-6</v>
      </c>
      <c r="CW430" s="299">
        <f>+'1次効果'!CW814</f>
        <v>4.8302800299538849E-6</v>
      </c>
      <c r="CX430" s="299">
        <f>+'1次効果'!CX814</f>
        <v>4.3002595825107662E-5</v>
      </c>
      <c r="CY430" s="299">
        <f>+'1次効果'!CY814</f>
        <v>5.0093187682455048E-6</v>
      </c>
      <c r="CZ430" s="299">
        <f>+'1次効果'!CZ814</f>
        <v>1.7572787234502864E-5</v>
      </c>
      <c r="DA430" s="299">
        <f>+'1次効果'!DA814</f>
        <v>1.5294861583131675E-5</v>
      </c>
      <c r="DB430" s="299">
        <f>+'1次効果'!DB814</f>
        <v>7.8485485252853773E-5</v>
      </c>
      <c r="DC430" s="299">
        <f>+'1次効果'!DC814</f>
        <v>8.5917224562291516E-5</v>
      </c>
      <c r="DD430" s="299">
        <f>+'1次効果'!DD814</f>
        <v>6.9061895939120441E-5</v>
      </c>
      <c r="DE430" s="299">
        <f>+'1次効果'!DE814</f>
        <v>6.6014581133166279E-6</v>
      </c>
      <c r="DF430" s="299">
        <f>+'1次効果'!DF814</f>
        <v>0</v>
      </c>
      <c r="DG430" s="299">
        <f>+'1次効果'!DG814</f>
        <v>1.4073576631222477E-5</v>
      </c>
      <c r="DH430" s="299">
        <f>+'1次効果'!DH814</f>
        <v>4.5550269580446381E-5</v>
      </c>
      <c r="DI430" s="299">
        <f>+'1次効果'!DI814</f>
        <v>4.4189539123320937E-5</v>
      </c>
      <c r="DJ430" s="299">
        <f>+'1次効果'!DJ814</f>
        <v>2.5491480015983041E-5</v>
      </c>
      <c r="DK430" s="299">
        <f>+'1次効果'!DK814</f>
        <v>1.0319485974154377E-5</v>
      </c>
      <c r="DL430" s="299">
        <f>+'1次効果'!DL814</f>
        <v>3.1500497880895047E-5</v>
      </c>
      <c r="DM430" s="299">
        <f>+'1次効果'!DM814</f>
        <v>5.6769968704676781E-5</v>
      </c>
      <c r="DN430" s="299">
        <f>+'1次効果'!DN814</f>
        <v>1.1148860795233875E-5</v>
      </c>
      <c r="DO430" s="299">
        <f>+'1次効果'!DO814</f>
        <v>2.2023943111742726E-5</v>
      </c>
      <c r="DP430" s="299">
        <f>+'1次効果'!DP814</f>
        <v>9.6416188574876176E-6</v>
      </c>
      <c r="DQ430" s="299">
        <f>+'1次効果'!DQ814</f>
        <v>1.2140792625768535E-5</v>
      </c>
      <c r="DR430" s="299">
        <f>+'1次効果'!DR814</f>
        <v>3.7633209125131536E-5</v>
      </c>
      <c r="DS430" s="299">
        <f>+'1次効果'!DS814</f>
        <v>7.590755669775558E-6</v>
      </c>
      <c r="DT430" s="299">
        <f>+'1次効果'!DT814</f>
        <v>3.0395501715342306E-5</v>
      </c>
      <c r="DU430" s="299">
        <f>+'1次効果'!DU814</f>
        <v>1.5165960855556703E-4</v>
      </c>
      <c r="DV430" s="299">
        <f>+'1次効果'!DV814</f>
        <v>1.3769158577579932E-4</v>
      </c>
      <c r="DW430" s="299">
        <f>+'1次効果'!DW814</f>
        <v>4.070720352213332E-6</v>
      </c>
      <c r="DX430" s="299">
        <f>+'1次効果'!DX814</f>
        <v>6.6583685862614577E-6</v>
      </c>
      <c r="DY430" s="299">
        <f>+'1次効果'!DY814</f>
        <v>2.0313312861937346E-4</v>
      </c>
      <c r="DZ430" s="299">
        <f>+'1次効果'!DZ814</f>
        <v>2.1322552062633519E-3</v>
      </c>
      <c r="EA430" s="299">
        <f>+'1次効果'!EA814</f>
        <v>1.9524585028030365E-7</v>
      </c>
      <c r="EB430" s="299">
        <f>+'1次効果'!EB814</f>
        <v>3.1450149802509037E-3</v>
      </c>
      <c r="EC430" s="299">
        <f>+'1次効果'!EC814</f>
        <v>4.1762751384747819E-4</v>
      </c>
      <c r="ED430" s="299">
        <f>+'1次効果'!ED814</f>
        <v>3.7378199324657353E-4</v>
      </c>
      <c r="EE430" s="299">
        <f>+'1次効果'!EE814</f>
        <v>3.683594885438113E-5</v>
      </c>
      <c r="EF430" s="299">
        <f>+'1次効果'!EF814</f>
        <v>1.0880470550750963E-4</v>
      </c>
      <c r="EG430" s="299">
        <f>+'1次効果'!EG814</f>
        <v>1.0036108457524479E-5</v>
      </c>
      <c r="EH430" s="299">
        <f>+'1次効果'!EH814</f>
        <v>9.9389175074177981E-6</v>
      </c>
      <c r="EI430" s="299">
        <f>+'1次効果'!EI814</f>
        <v>4.5965867344692873E-6</v>
      </c>
      <c r="EJ430" s="299">
        <f>+'1次効果'!EJ814</f>
        <v>1.0399596639519411E-5</v>
      </c>
      <c r="EK430" s="299">
        <f>+'1次効果'!EK814</f>
        <v>2.6083277870085955E-6</v>
      </c>
      <c r="EL430" s="299">
        <f>+'1次効果'!EL814</f>
        <v>3.9845189828507435E-5</v>
      </c>
      <c r="EM430" s="299">
        <f>+'1次効果'!EM814</f>
        <v>2.9610401659610411E-5</v>
      </c>
      <c r="EN430" s="299">
        <f>+'1次効果'!EN814</f>
        <v>1.2494670203895923E-5</v>
      </c>
      <c r="EO430" s="299">
        <f>+'1次効果'!EO814</f>
        <v>4.0734195005764667E-6</v>
      </c>
      <c r="EP430" s="299">
        <f>+'1次効果'!EP814</f>
        <v>1.4082705444004272E-6</v>
      </c>
      <c r="EQ430" s="299">
        <f>+'1次効果'!EQ814</f>
        <v>1.2475146423559204E-6</v>
      </c>
      <c r="ER430" s="299">
        <f>+'1次効果'!ER814</f>
        <v>1.00016837363326E-5</v>
      </c>
      <c r="ES430" s="299">
        <f>+'1次効果'!ES814</f>
        <v>8.3822143972696339E-6</v>
      </c>
      <c r="ET430" s="299">
        <f>+'1次効果'!ET814</f>
        <v>8.8844948579733837E-6</v>
      </c>
      <c r="EU430" s="299">
        <f>+'1次効果'!EU814</f>
        <v>2.53857229666533E-6</v>
      </c>
      <c r="EV430" s="299">
        <f>+'1次効果'!EV814</f>
        <v>4.5506559703195157E-6</v>
      </c>
      <c r="EW430" s="299">
        <f>+'1次効果'!EW814</f>
        <v>5.6345532284904689E-6</v>
      </c>
      <c r="EX430" s="299">
        <f>+'1次効果'!EX814</f>
        <v>1.1777718343398155E-5</v>
      </c>
      <c r="EY430" s="299">
        <f>+'1次効果'!EY814</f>
        <v>3.9904482866513202E-5</v>
      </c>
      <c r="EZ430" s="299">
        <f>+'1次効果'!EZ814</f>
        <v>2.4489517476849178E-6</v>
      </c>
      <c r="FA430" s="299">
        <f>+'1次効果'!FA814</f>
        <v>2.5663559491501504E-5</v>
      </c>
      <c r="FB430" s="299">
        <f>+'1次効果'!FB814</f>
        <v>5.6908394658028044E-5</v>
      </c>
      <c r="FC430" s="299">
        <f>+'1次効果'!FC814</f>
        <v>2.0279470076196896E-3</v>
      </c>
      <c r="FD430" s="299">
        <f>+'1次効果'!FD814</f>
        <v>6.7999479029297349E-6</v>
      </c>
      <c r="FE430" s="299">
        <f>+'1次効果'!FE814</f>
        <v>7.6441076147107285E-6</v>
      </c>
      <c r="FF430" s="299">
        <f>+'1次効果'!FF814</f>
        <v>7.355409846856658E-6</v>
      </c>
      <c r="FG430" s="299">
        <f>+'1次効果'!FG814</f>
        <v>1.162089649224277E-5</v>
      </c>
      <c r="FH430" s="299">
        <f>+'1次効果'!FH814</f>
        <v>2.7398970529502573E-5</v>
      </c>
      <c r="FI430" s="299">
        <f>+'1次効果'!FI814</f>
        <v>5.1733352123182916E-6</v>
      </c>
      <c r="FJ430" s="299">
        <f>+'1次効果'!FJ814</f>
        <v>6.4652338516164456E-6</v>
      </c>
      <c r="FK430" s="299">
        <f>+'1次効果'!FK814</f>
        <v>1.1641007187801294E-5</v>
      </c>
      <c r="FL430" s="299">
        <f>+'1次効果'!FL814</f>
        <v>7.9652426354664968E-6</v>
      </c>
      <c r="FM430" s="299">
        <f>+'1次効果'!FM814</f>
        <v>8.0731974890809227E-6</v>
      </c>
      <c r="FN430" s="299">
        <f>+'1次効果'!FN814</f>
        <v>5.2992995661597484E-6</v>
      </c>
      <c r="FO430" s="299">
        <f>+'1次効果'!FO814</f>
        <v>1.3799537448731217E-5</v>
      </c>
      <c r="FP430" s="299">
        <f>+'1次効果'!FP814</f>
        <v>1.4038766093854632E-5</v>
      </c>
      <c r="FQ430" s="299">
        <f>+'1次効果'!FQ814</f>
        <v>1.6622543397974646E-5</v>
      </c>
      <c r="FR430" s="299">
        <f>+'1次効果'!FR814</f>
        <v>3.7711856154661426E-6</v>
      </c>
      <c r="FS430" s="299">
        <f>+'1次効果'!FS814</f>
        <v>1.6096095091686214E-5</v>
      </c>
      <c r="FT430" s="299">
        <f>+'1次効果'!FT814</f>
        <v>8.3955144904503261E-6</v>
      </c>
      <c r="FU430" s="299">
        <f>+'1次効果'!FU814</f>
        <v>8.1479131332667049E-6</v>
      </c>
      <c r="FV430" s="299">
        <f>+'1次効果'!FV814</f>
        <v>1.3360102819755252E-5</v>
      </c>
      <c r="FW430" s="299">
        <f>+'1次効果'!FW814</f>
        <v>1.3396105146112603E-5</v>
      </c>
      <c r="FX430" s="299">
        <f>+'1次効果'!FX814</f>
        <v>2.5136996888059238E-6</v>
      </c>
      <c r="FY430" s="299">
        <f>+'1次効果'!FY814</f>
        <v>9.69939372380058E-6</v>
      </c>
      <c r="FZ430" s="299">
        <f>+'1次効果'!FZ814</f>
        <v>8.0392822568638358E-6</v>
      </c>
      <c r="GA430" s="299">
        <f>+'1次効果'!GA814</f>
        <v>5.1305843222019116E-6</v>
      </c>
      <c r="GB430" s="299">
        <f>+'1次効果'!GB814</f>
        <v>1.5773824561220843E-5</v>
      </c>
      <c r="GC430" s="299">
        <f>+'1次効果'!GC814</f>
        <v>2.3633099538084808E-5</v>
      </c>
      <c r="GD430" s="299">
        <f>+'1次効果'!GD814</f>
        <v>6.5556005351034347E-5</v>
      </c>
      <c r="GE430" s="299">
        <f>+'1次効果'!GE814</f>
        <v>2.271060492283046E-5</v>
      </c>
      <c r="GF430" s="299">
        <f>+'1次効果'!GF814</f>
        <v>3.3127168023291661E-5</v>
      </c>
      <c r="GG430" s="299">
        <f>+'1次効果'!GG814</f>
        <v>4.7167853615777324E-5</v>
      </c>
      <c r="GH430" s="298">
        <f>+'1次効果'!GH814</f>
        <v>1.1457425496113793E-4</v>
      </c>
      <c r="GI430" s="297">
        <f>+'1次効果'!GI814</f>
        <v>8.4215028937031983E-6</v>
      </c>
    </row>
    <row r="431" spans="2:191" s="148" customFormat="1">
      <c r="B431" s="277" t="str">
        <f>+'1次効果'!B428</f>
        <v>1621</v>
      </c>
      <c r="C431" s="340" t="str">
        <f>+'1次効果'!C428</f>
        <v>家具・装備品</v>
      </c>
      <c r="D431" s="354">
        <f>+'1次効果'!D815</f>
        <v>2.0543358322515254E-5</v>
      </c>
      <c r="E431" s="299">
        <f>+'1次効果'!E815</f>
        <v>3.1885994446536569E-5</v>
      </c>
      <c r="F431" s="299">
        <f>+'1次効果'!F815</f>
        <v>3.0807073015223721E-5</v>
      </c>
      <c r="G431" s="299">
        <f>+'1次効果'!G815</f>
        <v>3.1798037529991758E-5</v>
      </c>
      <c r="H431" s="299">
        <f>+'1次効果'!H815</f>
        <v>3.4807293411744893E-5</v>
      </c>
      <c r="I431" s="299">
        <f>+'1次効果'!I815</f>
        <v>3.0886651129915511E-5</v>
      </c>
      <c r="J431" s="299">
        <f>+'1次効果'!J815</f>
        <v>3.0333697812882292E-5</v>
      </c>
      <c r="K431" s="299">
        <f>+'1次効果'!K815</f>
        <v>4.333421483682509E-5</v>
      </c>
      <c r="L431" s="299">
        <f>+'1次効果'!L815</f>
        <v>3.4551843381519998E-6</v>
      </c>
      <c r="M431" s="299">
        <f>+'1次効果'!M815</f>
        <v>2.2520797863638152E-5</v>
      </c>
      <c r="N431" s="299">
        <f>+'1次効果'!N815</f>
        <v>3.6401829034931117E-5</v>
      </c>
      <c r="O431" s="299">
        <f>+'1次効果'!O815</f>
        <v>1.0875811012235063E-4</v>
      </c>
      <c r="P431" s="299">
        <f>+'1次効果'!P815</f>
        <v>3.4429781965993969E-5</v>
      </c>
      <c r="Q431" s="299">
        <f>+'1次効果'!Q815</f>
        <v>0</v>
      </c>
      <c r="R431" s="299">
        <f>+'1次効果'!R815</f>
        <v>0</v>
      </c>
      <c r="S431" s="299">
        <f>+'1次効果'!S815</f>
        <v>3.8631684972458805E-4</v>
      </c>
      <c r="T431" s="299">
        <f>+'1次効果'!T815</f>
        <v>8.758974497341956E-5</v>
      </c>
      <c r="U431" s="299">
        <f>+'1次効果'!U815</f>
        <v>8.4556772147743742E-5</v>
      </c>
      <c r="V431" s="299">
        <f>+'1次効果'!V815</f>
        <v>1.2121376092303418E-4</v>
      </c>
      <c r="W431" s="299">
        <f>+'1次効果'!W815</f>
        <v>5.6809041281328525E-5</v>
      </c>
      <c r="X431" s="299">
        <f>+'1次効果'!X815</f>
        <v>2.5591894489452884E-5</v>
      </c>
      <c r="Y431" s="299">
        <f>+'1次効果'!Y815</f>
        <v>6.1898738237787967E-5</v>
      </c>
      <c r="Z431" s="299">
        <f>+'1次効果'!Z815</f>
        <v>1.3061626410618981E-4</v>
      </c>
      <c r="AA431" s="299">
        <f>+'1次効果'!AA815</f>
        <v>8.2347730292625597E-5</v>
      </c>
      <c r="AB431" s="299">
        <f>+'1次効果'!AB815</f>
        <v>1.1371340082148353E-4</v>
      </c>
      <c r="AC431" s="299">
        <f>+'1次効果'!AC815</f>
        <v>3.2774849286513303E-5</v>
      </c>
      <c r="AD431" s="299">
        <f>+'1次効果'!AD815</f>
        <v>8.7359038515250818E-5</v>
      </c>
      <c r="AE431" s="299">
        <f>+'1次効果'!AE815</f>
        <v>2.2457354076626463E-5</v>
      </c>
      <c r="AF431" s="299">
        <f>+'1次効果'!AF815</f>
        <v>0</v>
      </c>
      <c r="AG431" s="299">
        <f>+'1次効果'!AG815</f>
        <v>1.4311704642270195E-4</v>
      </c>
      <c r="AH431" s="299">
        <f>+'1次効果'!AH815</f>
        <v>2.5300661155380052E-5</v>
      </c>
      <c r="AI431" s="299">
        <f>+'1次効果'!AI815</f>
        <v>1.8463837510251657E-5</v>
      </c>
      <c r="AJ431" s="299">
        <f>+'1次効果'!AJ815</f>
        <v>6.1135368573353522E-5</v>
      </c>
      <c r="AK431" s="299">
        <f>+'1次効果'!AK815</f>
        <v>1.3582650248557238E-4</v>
      </c>
      <c r="AL431" s="299">
        <f>+'1次効果'!AL815</f>
        <v>2.8162022910734036E-4</v>
      </c>
      <c r="AM431" s="299">
        <f>+'1次効果'!AM815</f>
        <v>3.5860313428462577E-4</v>
      </c>
      <c r="AN431" s="299">
        <f>+'1次効果'!AN815</f>
        <v>6.8976937909364904E-5</v>
      </c>
      <c r="AO431" s="299">
        <f>+'1次効果'!AO815</f>
        <v>1.0354158169744149E-4</v>
      </c>
      <c r="AP431" s="299">
        <f>+'1次効果'!AP815</f>
        <v>6.1011746891753024E-5</v>
      </c>
      <c r="AQ431" s="299">
        <f>+'1次効果'!AQ815</f>
        <v>1.0023929939556002</v>
      </c>
      <c r="AR431" s="299">
        <f>+'1次効果'!AR815</f>
        <v>0</v>
      </c>
      <c r="AS431" s="299">
        <f>+'1次効果'!AS815</f>
        <v>3.0895160560418005E-4</v>
      </c>
      <c r="AT431" s="299">
        <f>+'1次効果'!AT815</f>
        <v>2.1809778662810805E-4</v>
      </c>
      <c r="AU431" s="299">
        <f>+'1次効果'!AU815</f>
        <v>2.0011834280052909E-4</v>
      </c>
      <c r="AV431" s="299">
        <f>+'1次効果'!AV815</f>
        <v>2.5942186926645832E-4</v>
      </c>
      <c r="AW431" s="299">
        <f>+'1次効果'!AW815</f>
        <v>1.1406664854902225E-4</v>
      </c>
      <c r="AX431" s="299">
        <f>+'1次効果'!AX815</f>
        <v>5.2484537921849765E-5</v>
      </c>
      <c r="AY431" s="299">
        <f>+'1次効果'!AY815</f>
        <v>4.4202101295585494E-4</v>
      </c>
      <c r="AZ431" s="299">
        <f>+'1次効果'!AZ815</f>
        <v>3.09925384654961E-4</v>
      </c>
      <c r="BA431" s="299">
        <f>+'1次効果'!BA815</f>
        <v>3.7060232266686354E-5</v>
      </c>
      <c r="BB431" s="299">
        <f>+'1次効果'!BB815</f>
        <v>1.5712019931180156E-4</v>
      </c>
      <c r="BC431" s="299">
        <f>+'1次効果'!BC815</f>
        <v>3.48350342056989E-4</v>
      </c>
      <c r="BD431" s="299">
        <f>+'1次効果'!BD815</f>
        <v>3.1797902987244786E-4</v>
      </c>
      <c r="BE431" s="299">
        <f>+'1次効果'!BE815</f>
        <v>1.5012511359965009E-4</v>
      </c>
      <c r="BF431" s="299">
        <f>+'1次効果'!BF815</f>
        <v>1.5701160129852023E-4</v>
      </c>
      <c r="BG431" s="299">
        <f>+'1次効果'!BG815</f>
        <v>3.6560831497179096E-4</v>
      </c>
      <c r="BH431" s="299">
        <f>+'1次効果'!BH815</f>
        <v>1.6570923508899295E-4</v>
      </c>
      <c r="BI431" s="299">
        <f>+'1次効果'!BI815</f>
        <v>1.9734589718886847E-4</v>
      </c>
      <c r="BJ431" s="299">
        <f>+'1次効果'!BJ815</f>
        <v>3.7213461135655955E-4</v>
      </c>
      <c r="BK431" s="299">
        <f>+'1次効果'!BK815</f>
        <v>9.8529239913460915E-5</v>
      </c>
      <c r="BL431" s="299">
        <f>+'1次効果'!BL815</f>
        <v>2.5464149914839628E-4</v>
      </c>
      <c r="BM431" s="299">
        <f>+'1次効果'!BM815</f>
        <v>8.5647349138235933E-6</v>
      </c>
      <c r="BN431" s="299">
        <f>+'1次効果'!BN815</f>
        <v>7.0825852953660922E-5</v>
      </c>
      <c r="BO431" s="299">
        <f>+'1次効果'!BO815</f>
        <v>2.501883390531672E-4</v>
      </c>
      <c r="BP431" s="299">
        <f>+'1次効果'!BP815</f>
        <v>1.8877204621391936E-4</v>
      </c>
      <c r="BQ431" s="299">
        <f>+'1次効果'!BQ815</f>
        <v>2.6047615069520045E-4</v>
      </c>
      <c r="BR431" s="299">
        <f>+'1次効果'!BR815</f>
        <v>0</v>
      </c>
      <c r="BS431" s="299">
        <f>+'1次効果'!BS815</f>
        <v>2.6897582160620729E-5</v>
      </c>
      <c r="BT431" s="299">
        <f>+'1次効果'!BT815</f>
        <v>2.0844232712209602E-4</v>
      </c>
      <c r="BU431" s="299">
        <f>+'1次効果'!BU815</f>
        <v>2.0544381017837231E-4</v>
      </c>
      <c r="BV431" s="299">
        <f>+'1次効果'!BV815</f>
        <v>7.2326204949501672E-4</v>
      </c>
      <c r="BW431" s="299">
        <f>+'1次効果'!BW815</f>
        <v>2.2654266218503447E-4</v>
      </c>
      <c r="BX431" s="299">
        <f>+'1次効果'!BX815</f>
        <v>3.4490300596953208E-4</v>
      </c>
      <c r="BY431" s="299">
        <f>+'1次効果'!BY815</f>
        <v>0</v>
      </c>
      <c r="BZ431" s="299">
        <f>+'1次効果'!BZ815</f>
        <v>0</v>
      </c>
      <c r="CA431" s="299">
        <f>+'1次効果'!CA815</f>
        <v>2.2254986587968142E-5</v>
      </c>
      <c r="CB431" s="299">
        <f>+'1次効果'!CB815</f>
        <v>2.0896637615290588E-5</v>
      </c>
      <c r="CC431" s="299">
        <f>+'1次効果'!CC815</f>
        <v>3.3614032827128162E-5</v>
      </c>
      <c r="CD431" s="299">
        <f>+'1次効果'!CD815</f>
        <v>2.6269193712040033E-4</v>
      </c>
      <c r="CE431" s="299">
        <f>+'1次効果'!CE815</f>
        <v>2.5635454076687239E-5</v>
      </c>
      <c r="CF431" s="299">
        <f>+'1次効果'!CF815</f>
        <v>4.1879659437791689E-5</v>
      </c>
      <c r="CG431" s="299">
        <f>+'1次効果'!CG815</f>
        <v>0</v>
      </c>
      <c r="CH431" s="299">
        <f>+'1次効果'!CH815</f>
        <v>9.5897231991828329E-5</v>
      </c>
      <c r="CI431" s="299">
        <f>+'1次効果'!CI815</f>
        <v>1.9434420875117647E-4</v>
      </c>
      <c r="CJ431" s="299">
        <f>+'1次効果'!CJ815</f>
        <v>8.0263488914882999E-5</v>
      </c>
      <c r="CK431" s="299">
        <f>+'1次効果'!CK815</f>
        <v>1.7913095661054599E-4</v>
      </c>
      <c r="CL431" s="299">
        <f>+'1次効果'!CL815</f>
        <v>3.0040736509639636E-5</v>
      </c>
      <c r="CM431" s="299">
        <f>+'1次効果'!CM815</f>
        <v>9.286415441408987E-5</v>
      </c>
      <c r="CN431" s="299">
        <f>+'1次効果'!CN815</f>
        <v>3.0914271983642581E-5</v>
      </c>
      <c r="CO431" s="299">
        <f>+'1次効果'!CO815</f>
        <v>7.0799652005874148E-5</v>
      </c>
      <c r="CP431" s="299">
        <f>+'1次効果'!CP815</f>
        <v>1.7887495292890542E-4</v>
      </c>
      <c r="CQ431" s="299">
        <f>+'1次効果'!CQ815</f>
        <v>1.1251028076054736E-4</v>
      </c>
      <c r="CR431" s="299">
        <f>+'1次効果'!CR815</f>
        <v>1.1242023221397067E-4</v>
      </c>
      <c r="CS431" s="299">
        <f>+'1次効果'!CS815</f>
        <v>1.3956432715119248E-4</v>
      </c>
      <c r="CT431" s="299">
        <f>+'1次効果'!CT815</f>
        <v>1.0861366318208507E-4</v>
      </c>
      <c r="CU431" s="299">
        <f>+'1次効果'!CU815</f>
        <v>1.8457602888435461E-4</v>
      </c>
      <c r="CV431" s="299">
        <f>+'1次効果'!CV815</f>
        <v>8.4227010971909909E-5</v>
      </c>
      <c r="CW431" s="299">
        <f>+'1次効果'!CW815</f>
        <v>3.5334321188980839E-5</v>
      </c>
      <c r="CX431" s="299">
        <f>+'1次効果'!CX815</f>
        <v>1.0835908112384294E-4</v>
      </c>
      <c r="CY431" s="299">
        <f>+'1次効果'!CY815</f>
        <v>1.6446219065723261E-4</v>
      </c>
      <c r="CZ431" s="299">
        <f>+'1次効果'!CZ815</f>
        <v>7.1324001977491247E-5</v>
      </c>
      <c r="DA431" s="299">
        <f>+'1次効果'!DA815</f>
        <v>1.0631376324226442E-4</v>
      </c>
      <c r="DB431" s="299">
        <f>+'1次効果'!DB815</f>
        <v>1.2800003165868579E-4</v>
      </c>
      <c r="DC431" s="299">
        <f>+'1次効果'!DC815</f>
        <v>2.5224928737815292E-4</v>
      </c>
      <c r="DD431" s="299">
        <f>+'1次効果'!DD815</f>
        <v>5.5152714600352839E-5</v>
      </c>
      <c r="DE431" s="299">
        <f>+'1次効果'!DE815</f>
        <v>2.9854765267080359E-5</v>
      </c>
      <c r="DF431" s="299">
        <f>+'1次効果'!DF815</f>
        <v>0</v>
      </c>
      <c r="DG431" s="299">
        <f>+'1次効果'!DG815</f>
        <v>3.1840326529926279E-4</v>
      </c>
      <c r="DH431" s="299">
        <f>+'1次効果'!DH815</f>
        <v>3.1354112867730918E-4</v>
      </c>
      <c r="DI431" s="299">
        <f>+'1次効果'!DI815</f>
        <v>2.093532646123879E-4</v>
      </c>
      <c r="DJ431" s="299">
        <f>+'1次効果'!DJ815</f>
        <v>3.3203741427468561E-4</v>
      </c>
      <c r="DK431" s="299">
        <f>+'1次効果'!DK815</f>
        <v>6.2159343758226595E-5</v>
      </c>
      <c r="DL431" s="299">
        <f>+'1次効果'!DL815</f>
        <v>3.1236759430676512E-4</v>
      </c>
      <c r="DM431" s="299">
        <f>+'1次効果'!DM815</f>
        <v>1.9738334080778366E-4</v>
      </c>
      <c r="DN431" s="299">
        <f>+'1次効果'!DN815</f>
        <v>2.6558000921727691E-4</v>
      </c>
      <c r="DO431" s="299">
        <f>+'1次効果'!DO815</f>
        <v>1.9412620107517881E-4</v>
      </c>
      <c r="DP431" s="299">
        <f>+'1次効果'!DP815</f>
        <v>3.5784542255334862E-4</v>
      </c>
      <c r="DQ431" s="299">
        <f>+'1次効果'!DQ815</f>
        <v>1.018127906093761E-4</v>
      </c>
      <c r="DR431" s="299">
        <f>+'1次効果'!DR815</f>
        <v>1.0890056157053736E-4</v>
      </c>
      <c r="DS431" s="299">
        <f>+'1次効果'!DS815</f>
        <v>3.3412857387662113E-5</v>
      </c>
      <c r="DT431" s="299">
        <f>+'1次効果'!DT815</f>
        <v>1.07414500778071E-4</v>
      </c>
      <c r="DU431" s="299">
        <f>+'1次効果'!DU815</f>
        <v>1.3984138591110547E-3</v>
      </c>
      <c r="DV431" s="299">
        <f>+'1次効果'!DV815</f>
        <v>2.1603185775752239E-4</v>
      </c>
      <c r="DW431" s="299">
        <f>+'1次効果'!DW815</f>
        <v>1.2607423902348216E-4</v>
      </c>
      <c r="DX431" s="299">
        <f>+'1次効果'!DX815</f>
        <v>8.1700717984601779E-5</v>
      </c>
      <c r="DY431" s="299">
        <f>+'1次効果'!DY815</f>
        <v>2.659064505756194E-4</v>
      </c>
      <c r="DZ431" s="299">
        <f>+'1次効果'!DZ815</f>
        <v>1.3852578016157421E-3</v>
      </c>
      <c r="EA431" s="299">
        <f>+'1次効果'!EA815</f>
        <v>3.3679439130532076E-6</v>
      </c>
      <c r="EB431" s="299">
        <f>+'1次効果'!EB815</f>
        <v>3.7323413858167047E-3</v>
      </c>
      <c r="EC431" s="299">
        <f>+'1次効果'!EC815</f>
        <v>9.0028513473196226E-4</v>
      </c>
      <c r="ED431" s="299">
        <f>+'1次効果'!ED815</f>
        <v>4.3279775838926367E-3</v>
      </c>
      <c r="EE431" s="299">
        <f>+'1次効果'!EE815</f>
        <v>6.9758904064270093E-5</v>
      </c>
      <c r="EF431" s="299">
        <f>+'1次効果'!EF815</f>
        <v>7.472963879031613E-5</v>
      </c>
      <c r="EG431" s="299">
        <f>+'1次効果'!EG815</f>
        <v>2.7939295776795213E-4</v>
      </c>
      <c r="EH431" s="299">
        <f>+'1次効果'!EH815</f>
        <v>1.8760828329134641E-4</v>
      </c>
      <c r="EI431" s="299">
        <f>+'1次効果'!EI815</f>
        <v>8.8741437302734547E-5</v>
      </c>
      <c r="EJ431" s="299">
        <f>+'1次効果'!EJ815</f>
        <v>4.1531938491003016E-4</v>
      </c>
      <c r="EK431" s="299">
        <f>+'1次効果'!EK815</f>
        <v>3.7262499168063708E-4</v>
      </c>
      <c r="EL431" s="299">
        <f>+'1次効果'!EL815</f>
        <v>1.5307212767489952E-4</v>
      </c>
      <c r="EM431" s="299">
        <f>+'1次効果'!EM815</f>
        <v>2.6149481644187458E-4</v>
      </c>
      <c r="EN431" s="299">
        <f>+'1次効果'!EN815</f>
        <v>4.275437524322535E-4</v>
      </c>
      <c r="EO431" s="299">
        <f>+'1次効果'!EO815</f>
        <v>6.6355888886784464E-4</v>
      </c>
      <c r="EP431" s="299">
        <f>+'1次効果'!EP815</f>
        <v>5.7994391552102753E-5</v>
      </c>
      <c r="EQ431" s="299">
        <f>+'1次効果'!EQ815</f>
        <v>8.6660461655922597E-5</v>
      </c>
      <c r="ER431" s="299">
        <f>+'1次効果'!ER815</f>
        <v>1.7721884121070676E-4</v>
      </c>
      <c r="ES431" s="299">
        <f>+'1次効果'!ES815</f>
        <v>1.8157958131676601E-4</v>
      </c>
      <c r="ET431" s="299">
        <f>+'1次効果'!ET815</f>
        <v>1.5392664517772163E-4</v>
      </c>
      <c r="EU431" s="299">
        <f>+'1次効果'!EU815</f>
        <v>1.3087138782384288E-4</v>
      </c>
      <c r="EV431" s="299">
        <f>+'1次効果'!EV815</f>
        <v>8.0195402581830164E-5</v>
      </c>
      <c r="EW431" s="299">
        <f>+'1次効果'!EW815</f>
        <v>6.7682542711066578E-5</v>
      </c>
      <c r="EX431" s="299">
        <f>+'1次効果'!EX815</f>
        <v>5.660738553081463E-4</v>
      </c>
      <c r="EY431" s="299">
        <f>+'1次効果'!EY815</f>
        <v>2.0335148377846027E-4</v>
      </c>
      <c r="EZ431" s="299">
        <f>+'1次効果'!EZ815</f>
        <v>6.1394219724847016E-5</v>
      </c>
      <c r="FA431" s="299">
        <f>+'1次効果'!FA815</f>
        <v>4.4875917417096304E-5</v>
      </c>
      <c r="FB431" s="299">
        <f>+'1次効果'!FB815</f>
        <v>5.1939408826039385E-4</v>
      </c>
      <c r="FC431" s="299">
        <f>+'1次効果'!FC815</f>
        <v>7.7829436296697124E-5</v>
      </c>
      <c r="FD431" s="299">
        <f>+'1次効果'!FD815</f>
        <v>1.7949198276003082E-4</v>
      </c>
      <c r="FE431" s="299">
        <f>+'1次効果'!FE815</f>
        <v>9.4078904412966803E-5</v>
      </c>
      <c r="FF431" s="299">
        <f>+'1次効果'!FF815</f>
        <v>5.6761018207378885E-4</v>
      </c>
      <c r="FG431" s="299">
        <f>+'1次効果'!FG815</f>
        <v>4.3868499823596953E-4</v>
      </c>
      <c r="FH431" s="299">
        <f>+'1次効果'!FH815</f>
        <v>3.0129062249191436E-4</v>
      </c>
      <c r="FI431" s="299">
        <f>+'1次効果'!FI815</f>
        <v>5.8212740213283722E-4</v>
      </c>
      <c r="FJ431" s="299">
        <f>+'1次効果'!FJ815</f>
        <v>7.9510201718873091E-4</v>
      </c>
      <c r="FK431" s="299">
        <f>+'1次効果'!FK815</f>
        <v>2.2458157452947904E-4</v>
      </c>
      <c r="FL431" s="299">
        <f>+'1次効果'!FL815</f>
        <v>1.4884055373179654E-4</v>
      </c>
      <c r="FM431" s="299">
        <f>+'1次効果'!FM815</f>
        <v>3.420064494510944E-4</v>
      </c>
      <c r="FN431" s="299">
        <f>+'1次効果'!FN815</f>
        <v>2.9153878895316683E-4</v>
      </c>
      <c r="FO431" s="299">
        <f>+'1次効果'!FO815</f>
        <v>4.646791592393099E-4</v>
      </c>
      <c r="FP431" s="299">
        <f>+'1次効果'!FP815</f>
        <v>6.1506169373667778E-4</v>
      </c>
      <c r="FQ431" s="299">
        <f>+'1次効果'!FQ815</f>
        <v>6.846084654945412E-4</v>
      </c>
      <c r="FR431" s="299">
        <f>+'1次効果'!FR815</f>
        <v>4.1816579981360886E-4</v>
      </c>
      <c r="FS431" s="299">
        <f>+'1次効果'!FS815</f>
        <v>1.735273506166477E-4</v>
      </c>
      <c r="FT431" s="299">
        <f>+'1次効果'!FT815</f>
        <v>1.296303453008647E-3</v>
      </c>
      <c r="FU431" s="299">
        <f>+'1次効果'!FU815</f>
        <v>6.8531593339660126E-4</v>
      </c>
      <c r="FV431" s="299">
        <f>+'1次効果'!FV815</f>
        <v>1.8057672251432062E-3</v>
      </c>
      <c r="FW431" s="299">
        <f>+'1次効果'!FW815</f>
        <v>3.7196433399926994E-4</v>
      </c>
      <c r="FX431" s="299">
        <f>+'1次効果'!FX815</f>
        <v>2.8135880683221958E-4</v>
      </c>
      <c r="FY431" s="299">
        <f>+'1次効果'!FY815</f>
        <v>2.1150088988025812E-4</v>
      </c>
      <c r="FZ431" s="299">
        <f>+'1次効果'!FZ815</f>
        <v>9.667658484444694E-5</v>
      </c>
      <c r="GA431" s="299">
        <f>+'1次効果'!GA815</f>
        <v>7.0675518758566103E-5</v>
      </c>
      <c r="GB431" s="299">
        <f>+'1次効果'!GB815</f>
        <v>2.7872622931668259E-4</v>
      </c>
      <c r="GC431" s="299">
        <f>+'1次効果'!GC815</f>
        <v>6.6627118203917938E-4</v>
      </c>
      <c r="GD431" s="299">
        <f>+'1次効果'!GD815</f>
        <v>5.8232230518474285E-4</v>
      </c>
      <c r="GE431" s="299">
        <f>+'1次効果'!GE815</f>
        <v>1.863715544052376E-4</v>
      </c>
      <c r="GF431" s="299">
        <f>+'1次効果'!GF815</f>
        <v>8.0805973165010776E-4</v>
      </c>
      <c r="GG431" s="299">
        <f>+'1次効果'!GG815</f>
        <v>5.8481097405480747E-4</v>
      </c>
      <c r="GH431" s="298">
        <f>+'1次効果'!GH815</f>
        <v>1.239352094492004E-4</v>
      </c>
      <c r="GI431" s="297">
        <f>+'1次効果'!GI815</f>
        <v>1.3721788873953699E-4</v>
      </c>
    </row>
    <row r="432" spans="2:191" s="148" customFormat="1">
      <c r="B432" s="277" t="str">
        <f>+'1次効果'!B429</f>
        <v>1631</v>
      </c>
      <c r="C432" s="340" t="str">
        <f>+'1次効果'!C429</f>
        <v>パルプ</v>
      </c>
      <c r="D432" s="354">
        <f>+'1次効果'!D816</f>
        <v>0</v>
      </c>
      <c r="E432" s="299">
        <f>+'1次効果'!E816</f>
        <v>0</v>
      </c>
      <c r="F432" s="299">
        <f>+'1次効果'!F816</f>
        <v>0</v>
      </c>
      <c r="G432" s="299">
        <f>+'1次効果'!G816</f>
        <v>0</v>
      </c>
      <c r="H432" s="299">
        <f>+'1次効果'!H816</f>
        <v>0</v>
      </c>
      <c r="I432" s="299">
        <f>+'1次効果'!I816</f>
        <v>0</v>
      </c>
      <c r="J432" s="299">
        <f>+'1次効果'!J816</f>
        <v>0</v>
      </c>
      <c r="K432" s="299">
        <f>+'1次効果'!K816</f>
        <v>0</v>
      </c>
      <c r="L432" s="299">
        <f>+'1次効果'!L816</f>
        <v>0</v>
      </c>
      <c r="M432" s="299">
        <f>+'1次効果'!M816</f>
        <v>0</v>
      </c>
      <c r="N432" s="299">
        <f>+'1次効果'!N816</f>
        <v>0</v>
      </c>
      <c r="O432" s="299">
        <f>+'1次効果'!O816</f>
        <v>0</v>
      </c>
      <c r="P432" s="299">
        <f>+'1次効果'!P816</f>
        <v>0</v>
      </c>
      <c r="Q432" s="299">
        <f>+'1次効果'!Q816</f>
        <v>0</v>
      </c>
      <c r="R432" s="299">
        <f>+'1次効果'!R816</f>
        <v>0</v>
      </c>
      <c r="S432" s="299">
        <f>+'1次効果'!S816</f>
        <v>0</v>
      </c>
      <c r="T432" s="299">
        <f>+'1次効果'!T816</f>
        <v>0</v>
      </c>
      <c r="U432" s="299">
        <f>+'1次効果'!U816</f>
        <v>0</v>
      </c>
      <c r="V432" s="299">
        <f>+'1次効果'!V816</f>
        <v>0</v>
      </c>
      <c r="W432" s="299">
        <f>+'1次効果'!W816</f>
        <v>0</v>
      </c>
      <c r="X432" s="299">
        <f>+'1次効果'!X816</f>
        <v>0</v>
      </c>
      <c r="Y432" s="299">
        <f>+'1次効果'!Y816</f>
        <v>0</v>
      </c>
      <c r="Z432" s="299">
        <f>+'1次効果'!Z816</f>
        <v>0</v>
      </c>
      <c r="AA432" s="299">
        <f>+'1次効果'!AA816</f>
        <v>0</v>
      </c>
      <c r="AB432" s="299">
        <f>+'1次効果'!AB816</f>
        <v>0</v>
      </c>
      <c r="AC432" s="299">
        <f>+'1次効果'!AC816</f>
        <v>0</v>
      </c>
      <c r="AD432" s="299">
        <f>+'1次効果'!AD816</f>
        <v>0</v>
      </c>
      <c r="AE432" s="299">
        <f>+'1次効果'!AE816</f>
        <v>0</v>
      </c>
      <c r="AF432" s="299">
        <f>+'1次効果'!AF816</f>
        <v>0</v>
      </c>
      <c r="AG432" s="299">
        <f>+'1次効果'!AG816</f>
        <v>0</v>
      </c>
      <c r="AH432" s="299">
        <f>+'1次効果'!AH816</f>
        <v>0</v>
      </c>
      <c r="AI432" s="299">
        <f>+'1次効果'!AI816</f>
        <v>0</v>
      </c>
      <c r="AJ432" s="299">
        <f>+'1次効果'!AJ816</f>
        <v>0</v>
      </c>
      <c r="AK432" s="299">
        <f>+'1次効果'!AK816</f>
        <v>0</v>
      </c>
      <c r="AL432" s="299">
        <f>+'1次効果'!AL816</f>
        <v>0</v>
      </c>
      <c r="AM432" s="299">
        <f>+'1次効果'!AM816</f>
        <v>0</v>
      </c>
      <c r="AN432" s="299">
        <f>+'1次効果'!AN816</f>
        <v>0</v>
      </c>
      <c r="AO432" s="299">
        <f>+'1次効果'!AO816</f>
        <v>0</v>
      </c>
      <c r="AP432" s="299">
        <f>+'1次効果'!AP816</f>
        <v>0</v>
      </c>
      <c r="AQ432" s="299">
        <f>+'1次効果'!AQ816</f>
        <v>0</v>
      </c>
      <c r="AR432" s="299">
        <f>+'1次効果'!AR816</f>
        <v>1</v>
      </c>
      <c r="AS432" s="299">
        <f>+'1次効果'!AS816</f>
        <v>0</v>
      </c>
      <c r="AT432" s="299">
        <f>+'1次効果'!AT816</f>
        <v>0</v>
      </c>
      <c r="AU432" s="299">
        <f>+'1次効果'!AU816</f>
        <v>0</v>
      </c>
      <c r="AV432" s="299">
        <f>+'1次効果'!AV816</f>
        <v>0</v>
      </c>
      <c r="AW432" s="299">
        <f>+'1次効果'!AW816</f>
        <v>0</v>
      </c>
      <c r="AX432" s="299">
        <f>+'1次効果'!AX816</f>
        <v>0</v>
      </c>
      <c r="AY432" s="299">
        <f>+'1次効果'!AY816</f>
        <v>0</v>
      </c>
      <c r="AZ432" s="299">
        <f>+'1次効果'!AZ816</f>
        <v>0</v>
      </c>
      <c r="BA432" s="299">
        <f>+'1次効果'!BA816</f>
        <v>0</v>
      </c>
      <c r="BB432" s="299">
        <f>+'1次効果'!BB816</f>
        <v>0</v>
      </c>
      <c r="BC432" s="299">
        <f>+'1次効果'!BC816</f>
        <v>0</v>
      </c>
      <c r="BD432" s="299">
        <f>+'1次効果'!BD816</f>
        <v>0</v>
      </c>
      <c r="BE432" s="299">
        <f>+'1次効果'!BE816</f>
        <v>0</v>
      </c>
      <c r="BF432" s="299">
        <f>+'1次効果'!BF816</f>
        <v>0</v>
      </c>
      <c r="BG432" s="299">
        <f>+'1次効果'!BG816</f>
        <v>0</v>
      </c>
      <c r="BH432" s="299">
        <f>+'1次効果'!BH816</f>
        <v>0</v>
      </c>
      <c r="BI432" s="299">
        <f>+'1次効果'!BI816</f>
        <v>0</v>
      </c>
      <c r="BJ432" s="299">
        <f>+'1次効果'!BJ816</f>
        <v>0</v>
      </c>
      <c r="BK432" s="299">
        <f>+'1次効果'!BK816</f>
        <v>0</v>
      </c>
      <c r="BL432" s="299">
        <f>+'1次効果'!BL816</f>
        <v>0</v>
      </c>
      <c r="BM432" s="299">
        <f>+'1次効果'!BM816</f>
        <v>0</v>
      </c>
      <c r="BN432" s="299">
        <f>+'1次効果'!BN816</f>
        <v>0</v>
      </c>
      <c r="BO432" s="299">
        <f>+'1次効果'!BO816</f>
        <v>0</v>
      </c>
      <c r="BP432" s="299">
        <f>+'1次効果'!BP816</f>
        <v>0</v>
      </c>
      <c r="BQ432" s="299">
        <f>+'1次効果'!BQ816</f>
        <v>0</v>
      </c>
      <c r="BR432" s="299">
        <f>+'1次効果'!BR816</f>
        <v>0</v>
      </c>
      <c r="BS432" s="299">
        <f>+'1次効果'!BS816</f>
        <v>0</v>
      </c>
      <c r="BT432" s="299">
        <f>+'1次効果'!BT816</f>
        <v>0</v>
      </c>
      <c r="BU432" s="299">
        <f>+'1次効果'!BU816</f>
        <v>0</v>
      </c>
      <c r="BV432" s="299">
        <f>+'1次効果'!BV816</f>
        <v>0</v>
      </c>
      <c r="BW432" s="299">
        <f>+'1次効果'!BW816</f>
        <v>0</v>
      </c>
      <c r="BX432" s="299">
        <f>+'1次効果'!BX816</f>
        <v>0</v>
      </c>
      <c r="BY432" s="299">
        <f>+'1次効果'!BY816</f>
        <v>0</v>
      </c>
      <c r="BZ432" s="299">
        <f>+'1次効果'!BZ816</f>
        <v>0</v>
      </c>
      <c r="CA432" s="299">
        <f>+'1次効果'!CA816</f>
        <v>0</v>
      </c>
      <c r="CB432" s="299">
        <f>+'1次効果'!CB816</f>
        <v>0</v>
      </c>
      <c r="CC432" s="299">
        <f>+'1次効果'!CC816</f>
        <v>0</v>
      </c>
      <c r="CD432" s="299">
        <f>+'1次効果'!CD816</f>
        <v>0</v>
      </c>
      <c r="CE432" s="299">
        <f>+'1次効果'!CE816</f>
        <v>0</v>
      </c>
      <c r="CF432" s="299">
        <f>+'1次効果'!CF816</f>
        <v>0</v>
      </c>
      <c r="CG432" s="299">
        <f>+'1次効果'!CG816</f>
        <v>0</v>
      </c>
      <c r="CH432" s="299">
        <f>+'1次効果'!CH816</f>
        <v>0</v>
      </c>
      <c r="CI432" s="299">
        <f>+'1次効果'!CI816</f>
        <v>0</v>
      </c>
      <c r="CJ432" s="299">
        <f>+'1次効果'!CJ816</f>
        <v>0</v>
      </c>
      <c r="CK432" s="299">
        <f>+'1次効果'!CK816</f>
        <v>0</v>
      </c>
      <c r="CL432" s="299">
        <f>+'1次効果'!CL816</f>
        <v>0</v>
      </c>
      <c r="CM432" s="299">
        <f>+'1次効果'!CM816</f>
        <v>0</v>
      </c>
      <c r="CN432" s="299">
        <f>+'1次効果'!CN816</f>
        <v>0</v>
      </c>
      <c r="CO432" s="299">
        <f>+'1次効果'!CO816</f>
        <v>0</v>
      </c>
      <c r="CP432" s="299">
        <f>+'1次効果'!CP816</f>
        <v>0</v>
      </c>
      <c r="CQ432" s="299">
        <f>+'1次効果'!CQ816</f>
        <v>0</v>
      </c>
      <c r="CR432" s="299">
        <f>+'1次効果'!CR816</f>
        <v>0</v>
      </c>
      <c r="CS432" s="299">
        <f>+'1次効果'!CS816</f>
        <v>0</v>
      </c>
      <c r="CT432" s="299">
        <f>+'1次効果'!CT816</f>
        <v>0</v>
      </c>
      <c r="CU432" s="299">
        <f>+'1次効果'!CU816</f>
        <v>0</v>
      </c>
      <c r="CV432" s="299">
        <f>+'1次効果'!CV816</f>
        <v>0</v>
      </c>
      <c r="CW432" s="299">
        <f>+'1次効果'!CW816</f>
        <v>0</v>
      </c>
      <c r="CX432" s="299">
        <f>+'1次効果'!CX816</f>
        <v>0</v>
      </c>
      <c r="CY432" s="299">
        <f>+'1次効果'!CY816</f>
        <v>0</v>
      </c>
      <c r="CZ432" s="299">
        <f>+'1次効果'!CZ816</f>
        <v>0</v>
      </c>
      <c r="DA432" s="299">
        <f>+'1次効果'!DA816</f>
        <v>0</v>
      </c>
      <c r="DB432" s="299">
        <f>+'1次効果'!DB816</f>
        <v>0</v>
      </c>
      <c r="DC432" s="299">
        <f>+'1次効果'!DC816</f>
        <v>0</v>
      </c>
      <c r="DD432" s="299">
        <f>+'1次効果'!DD816</f>
        <v>0</v>
      </c>
      <c r="DE432" s="299">
        <f>+'1次効果'!DE816</f>
        <v>0</v>
      </c>
      <c r="DF432" s="299">
        <f>+'1次効果'!DF816</f>
        <v>0</v>
      </c>
      <c r="DG432" s="299">
        <f>+'1次効果'!DG816</f>
        <v>0</v>
      </c>
      <c r="DH432" s="299">
        <f>+'1次効果'!DH816</f>
        <v>0</v>
      </c>
      <c r="DI432" s="299">
        <f>+'1次効果'!DI816</f>
        <v>0</v>
      </c>
      <c r="DJ432" s="299">
        <f>+'1次効果'!DJ816</f>
        <v>0</v>
      </c>
      <c r="DK432" s="299">
        <f>+'1次効果'!DK816</f>
        <v>0</v>
      </c>
      <c r="DL432" s="299">
        <f>+'1次効果'!DL816</f>
        <v>0</v>
      </c>
      <c r="DM432" s="299">
        <f>+'1次効果'!DM816</f>
        <v>0</v>
      </c>
      <c r="DN432" s="299">
        <f>+'1次効果'!DN816</f>
        <v>0</v>
      </c>
      <c r="DO432" s="299">
        <f>+'1次効果'!DO816</f>
        <v>0</v>
      </c>
      <c r="DP432" s="299">
        <f>+'1次効果'!DP816</f>
        <v>0</v>
      </c>
      <c r="DQ432" s="299">
        <f>+'1次効果'!DQ816</f>
        <v>0</v>
      </c>
      <c r="DR432" s="299">
        <f>+'1次効果'!DR816</f>
        <v>0</v>
      </c>
      <c r="DS432" s="299">
        <f>+'1次効果'!DS816</f>
        <v>0</v>
      </c>
      <c r="DT432" s="299">
        <f>+'1次効果'!DT816</f>
        <v>0</v>
      </c>
      <c r="DU432" s="299">
        <f>+'1次効果'!DU816</f>
        <v>0</v>
      </c>
      <c r="DV432" s="299">
        <f>+'1次効果'!DV816</f>
        <v>0</v>
      </c>
      <c r="DW432" s="299">
        <f>+'1次効果'!DW816</f>
        <v>0</v>
      </c>
      <c r="DX432" s="299">
        <f>+'1次効果'!DX816</f>
        <v>0</v>
      </c>
      <c r="DY432" s="299">
        <f>+'1次効果'!DY816</f>
        <v>0</v>
      </c>
      <c r="DZ432" s="299">
        <f>+'1次効果'!DZ816</f>
        <v>0</v>
      </c>
      <c r="EA432" s="299">
        <f>+'1次効果'!EA816</f>
        <v>0</v>
      </c>
      <c r="EB432" s="299">
        <f>+'1次効果'!EB816</f>
        <v>0</v>
      </c>
      <c r="EC432" s="299">
        <f>+'1次効果'!EC816</f>
        <v>0</v>
      </c>
      <c r="ED432" s="299">
        <f>+'1次効果'!ED816</f>
        <v>0</v>
      </c>
      <c r="EE432" s="299">
        <f>+'1次効果'!EE816</f>
        <v>0</v>
      </c>
      <c r="EF432" s="299">
        <f>+'1次効果'!EF816</f>
        <v>0</v>
      </c>
      <c r="EG432" s="299">
        <f>+'1次効果'!EG816</f>
        <v>0</v>
      </c>
      <c r="EH432" s="299">
        <f>+'1次効果'!EH816</f>
        <v>0</v>
      </c>
      <c r="EI432" s="299">
        <f>+'1次効果'!EI816</f>
        <v>0</v>
      </c>
      <c r="EJ432" s="299">
        <f>+'1次効果'!EJ816</f>
        <v>0</v>
      </c>
      <c r="EK432" s="299">
        <f>+'1次効果'!EK816</f>
        <v>0</v>
      </c>
      <c r="EL432" s="299">
        <f>+'1次効果'!EL816</f>
        <v>0</v>
      </c>
      <c r="EM432" s="299">
        <f>+'1次効果'!EM816</f>
        <v>0</v>
      </c>
      <c r="EN432" s="299">
        <f>+'1次効果'!EN816</f>
        <v>0</v>
      </c>
      <c r="EO432" s="299">
        <f>+'1次効果'!EO816</f>
        <v>0</v>
      </c>
      <c r="EP432" s="299">
        <f>+'1次効果'!EP816</f>
        <v>0</v>
      </c>
      <c r="EQ432" s="299">
        <f>+'1次効果'!EQ816</f>
        <v>0</v>
      </c>
      <c r="ER432" s="299">
        <f>+'1次効果'!ER816</f>
        <v>0</v>
      </c>
      <c r="ES432" s="299">
        <f>+'1次効果'!ES816</f>
        <v>0</v>
      </c>
      <c r="ET432" s="299">
        <f>+'1次効果'!ET816</f>
        <v>0</v>
      </c>
      <c r="EU432" s="299">
        <f>+'1次効果'!EU816</f>
        <v>0</v>
      </c>
      <c r="EV432" s="299">
        <f>+'1次効果'!EV816</f>
        <v>0</v>
      </c>
      <c r="EW432" s="299">
        <f>+'1次効果'!EW816</f>
        <v>0</v>
      </c>
      <c r="EX432" s="299">
        <f>+'1次効果'!EX816</f>
        <v>0</v>
      </c>
      <c r="EY432" s="299">
        <f>+'1次効果'!EY816</f>
        <v>0</v>
      </c>
      <c r="EZ432" s="299">
        <f>+'1次効果'!EZ816</f>
        <v>0</v>
      </c>
      <c r="FA432" s="299">
        <f>+'1次効果'!FA816</f>
        <v>0</v>
      </c>
      <c r="FB432" s="299">
        <f>+'1次効果'!FB816</f>
        <v>0</v>
      </c>
      <c r="FC432" s="299">
        <f>+'1次効果'!FC816</f>
        <v>0</v>
      </c>
      <c r="FD432" s="299">
        <f>+'1次効果'!FD816</f>
        <v>0</v>
      </c>
      <c r="FE432" s="299">
        <f>+'1次効果'!FE816</f>
        <v>0</v>
      </c>
      <c r="FF432" s="299">
        <f>+'1次効果'!FF816</f>
        <v>0</v>
      </c>
      <c r="FG432" s="299">
        <f>+'1次効果'!FG816</f>
        <v>0</v>
      </c>
      <c r="FH432" s="299">
        <f>+'1次効果'!FH816</f>
        <v>0</v>
      </c>
      <c r="FI432" s="299">
        <f>+'1次効果'!FI816</f>
        <v>0</v>
      </c>
      <c r="FJ432" s="299">
        <f>+'1次効果'!FJ816</f>
        <v>0</v>
      </c>
      <c r="FK432" s="299">
        <f>+'1次効果'!FK816</f>
        <v>0</v>
      </c>
      <c r="FL432" s="299">
        <f>+'1次効果'!FL816</f>
        <v>0</v>
      </c>
      <c r="FM432" s="299">
        <f>+'1次効果'!FM816</f>
        <v>0</v>
      </c>
      <c r="FN432" s="299">
        <f>+'1次効果'!FN816</f>
        <v>0</v>
      </c>
      <c r="FO432" s="299">
        <f>+'1次効果'!FO816</f>
        <v>0</v>
      </c>
      <c r="FP432" s="299">
        <f>+'1次効果'!FP816</f>
        <v>0</v>
      </c>
      <c r="FQ432" s="299">
        <f>+'1次効果'!FQ816</f>
        <v>0</v>
      </c>
      <c r="FR432" s="299">
        <f>+'1次効果'!FR816</f>
        <v>0</v>
      </c>
      <c r="FS432" s="299">
        <f>+'1次効果'!FS816</f>
        <v>0</v>
      </c>
      <c r="FT432" s="299">
        <f>+'1次効果'!FT816</f>
        <v>0</v>
      </c>
      <c r="FU432" s="299">
        <f>+'1次効果'!FU816</f>
        <v>0</v>
      </c>
      <c r="FV432" s="299">
        <f>+'1次効果'!FV816</f>
        <v>0</v>
      </c>
      <c r="FW432" s="299">
        <f>+'1次効果'!FW816</f>
        <v>0</v>
      </c>
      <c r="FX432" s="299">
        <f>+'1次効果'!FX816</f>
        <v>0</v>
      </c>
      <c r="FY432" s="299">
        <f>+'1次効果'!FY816</f>
        <v>0</v>
      </c>
      <c r="FZ432" s="299">
        <f>+'1次効果'!FZ816</f>
        <v>0</v>
      </c>
      <c r="GA432" s="299">
        <f>+'1次効果'!GA816</f>
        <v>0</v>
      </c>
      <c r="GB432" s="299">
        <f>+'1次効果'!GB816</f>
        <v>0</v>
      </c>
      <c r="GC432" s="299">
        <f>+'1次効果'!GC816</f>
        <v>0</v>
      </c>
      <c r="GD432" s="299">
        <f>+'1次効果'!GD816</f>
        <v>0</v>
      </c>
      <c r="GE432" s="299">
        <f>+'1次効果'!GE816</f>
        <v>0</v>
      </c>
      <c r="GF432" s="299">
        <f>+'1次効果'!GF816</f>
        <v>0</v>
      </c>
      <c r="GG432" s="299">
        <f>+'1次効果'!GG816</f>
        <v>0</v>
      </c>
      <c r="GH432" s="298">
        <f>+'1次効果'!GH816</f>
        <v>0</v>
      </c>
      <c r="GI432" s="297">
        <f>+'1次効果'!GI816</f>
        <v>0</v>
      </c>
    </row>
    <row r="433" spans="2:191" s="148" customFormat="1">
      <c r="B433" s="277" t="str">
        <f>+'1次効果'!B430</f>
        <v>1632</v>
      </c>
      <c r="C433" s="340" t="str">
        <f>+'1次効果'!C430</f>
        <v>紙・板紙</v>
      </c>
      <c r="D433" s="354">
        <f>+'1次効果'!D817</f>
        <v>2.344186747374655E-5</v>
      </c>
      <c r="E433" s="299">
        <f>+'1次効果'!E817</f>
        <v>2.0224941300629756E-5</v>
      </c>
      <c r="F433" s="299">
        <f>+'1次効果'!F817</f>
        <v>1.8870063283830251E-5</v>
      </c>
      <c r="G433" s="299">
        <f>+'1次効果'!G817</f>
        <v>9.9687577036394642E-5</v>
      </c>
      <c r="H433" s="299">
        <f>+'1次効果'!H817</f>
        <v>2.2215197760842031E-5</v>
      </c>
      <c r="I433" s="299">
        <f>+'1次効果'!I817</f>
        <v>7.2739394356246967E-5</v>
      </c>
      <c r="J433" s="299">
        <f>+'1次効果'!J817</f>
        <v>4.3162135788531547E-5</v>
      </c>
      <c r="K433" s="299">
        <f>+'1次効果'!K817</f>
        <v>1.0828965476736262E-4</v>
      </c>
      <c r="L433" s="299">
        <f>+'1次効果'!L817</f>
        <v>3.6259627434671459E-5</v>
      </c>
      <c r="M433" s="299">
        <f>+'1次効果'!M817</f>
        <v>7.6073275080261238E-5</v>
      </c>
      <c r="N433" s="299">
        <f>+'1次効果'!N817</f>
        <v>2.3720747197818558E-5</v>
      </c>
      <c r="O433" s="299">
        <f>+'1次効果'!O817</f>
        <v>9.9776607575445414E-5</v>
      </c>
      <c r="P433" s="299">
        <f>+'1次効果'!P817</f>
        <v>2.5526349499257933E-5</v>
      </c>
      <c r="Q433" s="299">
        <f>+'1次効果'!Q817</f>
        <v>0</v>
      </c>
      <c r="R433" s="299">
        <f>+'1次効果'!R817</f>
        <v>0</v>
      </c>
      <c r="S433" s="299">
        <f>+'1次効果'!S817</f>
        <v>8.7261509617333959E-5</v>
      </c>
      <c r="T433" s="299">
        <f>+'1次効果'!T817</f>
        <v>1.418950269111806E-4</v>
      </c>
      <c r="U433" s="299">
        <f>+'1次効果'!U817</f>
        <v>7.5441578423116463E-5</v>
      </c>
      <c r="V433" s="299">
        <f>+'1次効果'!V817</f>
        <v>7.016438127251836E-5</v>
      </c>
      <c r="W433" s="299">
        <f>+'1次効果'!W817</f>
        <v>7.4694926060200081E-5</v>
      </c>
      <c r="X433" s="299">
        <f>+'1次効果'!X817</f>
        <v>2.9273602188453063E-5</v>
      </c>
      <c r="Y433" s="299">
        <f>+'1次効果'!Y817</f>
        <v>7.060731713647852E-5</v>
      </c>
      <c r="Z433" s="299">
        <f>+'1次効果'!Z817</f>
        <v>9.6815151433543047E-5</v>
      </c>
      <c r="AA433" s="299">
        <f>+'1次効果'!AA817</f>
        <v>7.1523294137378868E-5</v>
      </c>
      <c r="AB433" s="299">
        <f>+'1次効果'!AB817</f>
        <v>6.5469868851145401E-5</v>
      </c>
      <c r="AC433" s="299">
        <f>+'1次効果'!AC817</f>
        <v>6.5605736237924961E-5</v>
      </c>
      <c r="AD433" s="299">
        <f>+'1次効果'!AD817</f>
        <v>7.3332189463238509E-4</v>
      </c>
      <c r="AE433" s="299">
        <f>+'1次効果'!AE817</f>
        <v>3.1826614147190578E-5</v>
      </c>
      <c r="AF433" s="299">
        <f>+'1次効果'!AF817</f>
        <v>0</v>
      </c>
      <c r="AG433" s="299">
        <f>+'1次効果'!AG817</f>
        <v>6.5385484129837441E-5</v>
      </c>
      <c r="AH433" s="299">
        <f>+'1次効果'!AH817</f>
        <v>5.111993225990512E-5</v>
      </c>
      <c r="AI433" s="299">
        <f>+'1次効果'!AI817</f>
        <v>9.7663339344503916E-6</v>
      </c>
      <c r="AJ433" s="299">
        <f>+'1次効果'!AJ817</f>
        <v>2.9524463443300213E-5</v>
      </c>
      <c r="AK433" s="299">
        <f>+'1次効果'!AK817</f>
        <v>1.1047722196535698E-4</v>
      </c>
      <c r="AL433" s="299">
        <f>+'1次効果'!AL817</f>
        <v>2.1051116593802491E-4</v>
      </c>
      <c r="AM433" s="299">
        <f>+'1次効果'!AM817</f>
        <v>2.5456318608576927E-4</v>
      </c>
      <c r="AN433" s="299">
        <f>+'1次効果'!AN817</f>
        <v>1.331204334389895E-3</v>
      </c>
      <c r="AO433" s="299">
        <f>+'1次効果'!AO817</f>
        <v>5.4617275355053045E-5</v>
      </c>
      <c r="AP433" s="299">
        <f>+'1次効果'!AP817</f>
        <v>1.4501861227457797E-3</v>
      </c>
      <c r="AQ433" s="299">
        <f>+'1次効果'!AQ817</f>
        <v>2.7653026680430601E-4</v>
      </c>
      <c r="AR433" s="299">
        <f>+'1次効果'!AR817</f>
        <v>0</v>
      </c>
      <c r="AS433" s="299">
        <f>+'1次効果'!AS817</f>
        <v>1.0000714916007256</v>
      </c>
      <c r="AT433" s="299">
        <f>+'1次効果'!AT817</f>
        <v>5.6304563921672171E-2</v>
      </c>
      <c r="AU433" s="299">
        <f>+'1次効果'!AU817</f>
        <v>5.8312516077668125E-3</v>
      </c>
      <c r="AV433" s="299">
        <f>+'1次効果'!AV817</f>
        <v>3.3859705637416408E-2</v>
      </c>
      <c r="AW433" s="299">
        <f>+'1次効果'!AW817</f>
        <v>2.3375637161704637E-2</v>
      </c>
      <c r="AX433" s="299">
        <f>+'1次効果'!AX817</f>
        <v>1.0553482173397204E-4</v>
      </c>
      <c r="AY433" s="299">
        <f>+'1次効果'!AY817</f>
        <v>1.1163116644339124E-4</v>
      </c>
      <c r="AZ433" s="299">
        <f>+'1次効果'!AZ817</f>
        <v>9.8282083005399583E-5</v>
      </c>
      <c r="BA433" s="299">
        <f>+'1次効果'!BA817</f>
        <v>1.2890928490495113E-5</v>
      </c>
      <c r="BB433" s="299">
        <f>+'1次効果'!BB817</f>
        <v>3.0655818402353547E-5</v>
      </c>
      <c r="BC433" s="299">
        <f>+'1次効果'!BC817</f>
        <v>6.1085308795922361E-5</v>
      </c>
      <c r="BD433" s="299">
        <f>+'1次効果'!BD817</f>
        <v>4.534386567478655E-5</v>
      </c>
      <c r="BE433" s="299">
        <f>+'1次効果'!BE817</f>
        <v>3.6315664529680016E-5</v>
      </c>
      <c r="BF433" s="299">
        <f>+'1次効果'!BF817</f>
        <v>5.9389538652585613E-5</v>
      </c>
      <c r="BG433" s="299">
        <f>+'1次効果'!BG817</f>
        <v>1.3885664709369184E-4</v>
      </c>
      <c r="BH433" s="299">
        <f>+'1次効果'!BH817</f>
        <v>4.3596125873572957E-4</v>
      </c>
      <c r="BI433" s="299">
        <f>+'1次効果'!BI817</f>
        <v>6.7587015822516679E-5</v>
      </c>
      <c r="BJ433" s="299">
        <f>+'1次効果'!BJ817</f>
        <v>7.9316500070285168E-3</v>
      </c>
      <c r="BK433" s="299">
        <f>+'1次効果'!BK817</f>
        <v>8.5301602888339053E-5</v>
      </c>
      <c r="BL433" s="299">
        <f>+'1次効果'!BL817</f>
        <v>6.7828744782563694E-5</v>
      </c>
      <c r="BM433" s="299">
        <f>+'1次効果'!BM817</f>
        <v>5.0194763931432013E-6</v>
      </c>
      <c r="BN433" s="299">
        <f>+'1次効果'!BN817</f>
        <v>5.7231105560444603E-5</v>
      </c>
      <c r="BO433" s="299">
        <f>+'1次効果'!BO817</f>
        <v>3.4364201026863345E-4</v>
      </c>
      <c r="BP433" s="299">
        <f>+'1次効果'!BP817</f>
        <v>1.5221354183234746E-4</v>
      </c>
      <c r="BQ433" s="299">
        <f>+'1次効果'!BQ817</f>
        <v>6.87255734132004E-4</v>
      </c>
      <c r="BR433" s="299">
        <f>+'1次効果'!BR817</f>
        <v>0</v>
      </c>
      <c r="BS433" s="299">
        <f>+'1次効果'!BS817</f>
        <v>1.233264919904101E-4</v>
      </c>
      <c r="BT433" s="299">
        <f>+'1次効果'!BT817</f>
        <v>1.1908125502331331E-4</v>
      </c>
      <c r="BU433" s="299">
        <f>+'1次効果'!BU817</f>
        <v>7.7819411188692234E-5</v>
      </c>
      <c r="BV433" s="299">
        <f>+'1次効果'!BV817</f>
        <v>6.8292351771285066E-4</v>
      </c>
      <c r="BW433" s="299">
        <f>+'1次効果'!BW817</f>
        <v>5.6208917813003207E-3</v>
      </c>
      <c r="BX433" s="299">
        <f>+'1次効果'!BX817</f>
        <v>5.762809688867294E-4</v>
      </c>
      <c r="BY433" s="299">
        <f>+'1次効果'!BY817</f>
        <v>0</v>
      </c>
      <c r="BZ433" s="299">
        <f>+'1次効果'!BZ817</f>
        <v>0</v>
      </c>
      <c r="CA433" s="299">
        <f>+'1次効果'!CA817</f>
        <v>6.0925878109536909E-6</v>
      </c>
      <c r="CB433" s="299">
        <f>+'1次効果'!CB817</f>
        <v>7.7582943169458851E-6</v>
      </c>
      <c r="CC433" s="299">
        <f>+'1次効果'!CC817</f>
        <v>6.5588379527751982E-5</v>
      </c>
      <c r="CD433" s="299">
        <f>+'1次効果'!CD817</f>
        <v>3.5226231675325426E-5</v>
      </c>
      <c r="CE433" s="299">
        <f>+'1次効果'!CE817</f>
        <v>3.7075426528785314E-5</v>
      </c>
      <c r="CF433" s="299">
        <f>+'1次効果'!CF817</f>
        <v>2.3109887418622885E-5</v>
      </c>
      <c r="CG433" s="299">
        <f>+'1次効果'!CG817</f>
        <v>0</v>
      </c>
      <c r="CH433" s="299">
        <f>+'1次効果'!CH817</f>
        <v>2.4395782014511401E-4</v>
      </c>
      <c r="CI433" s="299">
        <f>+'1次効果'!CI817</f>
        <v>4.3353704334751936E-5</v>
      </c>
      <c r="CJ433" s="299">
        <f>+'1次効果'!CJ817</f>
        <v>5.0702796837793797E-5</v>
      </c>
      <c r="CK433" s="299">
        <f>+'1次効果'!CK817</f>
        <v>4.3936094842859207E-5</v>
      </c>
      <c r="CL433" s="299">
        <f>+'1次効果'!CL817</f>
        <v>4.0273510200905943E-5</v>
      </c>
      <c r="CM433" s="299">
        <f>+'1次効果'!CM817</f>
        <v>5.5376521665686817E-5</v>
      </c>
      <c r="CN433" s="299">
        <f>+'1次効果'!CN817</f>
        <v>2.2813508626657369E-5</v>
      </c>
      <c r="CO433" s="299">
        <f>+'1次効果'!CO817</f>
        <v>6.4987668213412235E-5</v>
      </c>
      <c r="CP433" s="299">
        <f>+'1次効果'!CP817</f>
        <v>1.079673166212112E-4</v>
      </c>
      <c r="CQ433" s="299">
        <f>+'1次効果'!CQ817</f>
        <v>1.0027181585101811E-4</v>
      </c>
      <c r="CR433" s="299">
        <f>+'1次効果'!CR817</f>
        <v>6.521695654712476E-5</v>
      </c>
      <c r="CS433" s="299">
        <f>+'1次効果'!CS817</f>
        <v>5.7714151686882961E-5</v>
      </c>
      <c r="CT433" s="299">
        <f>+'1次効果'!CT817</f>
        <v>4.2643709322413365E-5</v>
      </c>
      <c r="CU433" s="299">
        <f>+'1次効果'!CU817</f>
        <v>1.1112324926921604E-4</v>
      </c>
      <c r="CV433" s="299">
        <f>+'1次効果'!CV817</f>
        <v>7.165621666230502E-5</v>
      </c>
      <c r="CW433" s="299">
        <f>+'1次効果'!CW817</f>
        <v>7.380349380520148E-5</v>
      </c>
      <c r="CX433" s="299">
        <f>+'1次効果'!CX817</f>
        <v>5.7203736508534479E-5</v>
      </c>
      <c r="CY433" s="299">
        <f>+'1次効果'!CY817</f>
        <v>7.2919648099754064E-5</v>
      </c>
      <c r="CZ433" s="299">
        <f>+'1次効果'!CZ817</f>
        <v>9.3516564923428489E-5</v>
      </c>
      <c r="DA433" s="299">
        <f>+'1次効果'!DA817</f>
        <v>8.8728517172151683E-5</v>
      </c>
      <c r="DB433" s="299">
        <f>+'1次効果'!DB817</f>
        <v>6.4973221391762741E-5</v>
      </c>
      <c r="DC433" s="299">
        <f>+'1次効果'!DC817</f>
        <v>1.7425301605827602E-4</v>
      </c>
      <c r="DD433" s="299">
        <f>+'1次効果'!DD817</f>
        <v>2.1634007108838356E-4</v>
      </c>
      <c r="DE433" s="299">
        <f>+'1次効果'!DE817</f>
        <v>2.3271450967067761E-5</v>
      </c>
      <c r="DF433" s="299">
        <f>+'1次効果'!DF817</f>
        <v>0</v>
      </c>
      <c r="DG433" s="299">
        <f>+'1次効果'!DG817</f>
        <v>8.8339955682572747E-5</v>
      </c>
      <c r="DH433" s="299">
        <f>+'1次効果'!DH817</f>
        <v>2.8361066380933167E-4</v>
      </c>
      <c r="DI433" s="299">
        <f>+'1次効果'!DI817</f>
        <v>2.3856921047540821E-4</v>
      </c>
      <c r="DJ433" s="299">
        <f>+'1次効果'!DJ817</f>
        <v>1.2348130623775539E-4</v>
      </c>
      <c r="DK433" s="299">
        <f>+'1次効果'!DK817</f>
        <v>7.6562526327420669E-5</v>
      </c>
      <c r="DL433" s="299">
        <f>+'1次効果'!DL817</f>
        <v>1.1448429639508195E-4</v>
      </c>
      <c r="DM433" s="299">
        <f>+'1次効果'!DM817</f>
        <v>1.8571101073472422E-4</v>
      </c>
      <c r="DN433" s="299">
        <f>+'1次効果'!DN817</f>
        <v>4.7502412806592315E-5</v>
      </c>
      <c r="DO433" s="299">
        <f>+'1次効果'!DO817</f>
        <v>3.8956671898509888E-4</v>
      </c>
      <c r="DP433" s="299">
        <f>+'1次効果'!DP817</f>
        <v>1.1037899307381825E-4</v>
      </c>
      <c r="DQ433" s="299">
        <f>+'1次効果'!DQ817</f>
        <v>5.3446219661293301E-5</v>
      </c>
      <c r="DR433" s="299">
        <f>+'1次効果'!DR817</f>
        <v>6.3429686041820688E-5</v>
      </c>
      <c r="DS433" s="299">
        <f>+'1次効果'!DS817</f>
        <v>3.6085759633599293E-5</v>
      </c>
      <c r="DT433" s="299">
        <f>+'1次効果'!DT817</f>
        <v>1.1022788139560776E-4</v>
      </c>
      <c r="DU433" s="299">
        <f>+'1次効果'!DU817</f>
        <v>4.329411470838884E-5</v>
      </c>
      <c r="DV433" s="299">
        <f>+'1次効果'!DV817</f>
        <v>4.3088424449394026E-5</v>
      </c>
      <c r="DW433" s="299">
        <f>+'1次効果'!DW817</f>
        <v>5.8205531125935417E-5</v>
      </c>
      <c r="DX433" s="299">
        <f>+'1次効果'!DX817</f>
        <v>8.5856824602895934E-5</v>
      </c>
      <c r="DY433" s="299">
        <f>+'1次効果'!DY817</f>
        <v>1.5862270185806977E-3</v>
      </c>
      <c r="DZ433" s="299">
        <f>+'1次効果'!DZ817</f>
        <v>9.367679861033791E-4</v>
      </c>
      <c r="EA433" s="299">
        <f>+'1次効果'!EA817</f>
        <v>1.2845225691469576E-6</v>
      </c>
      <c r="EB433" s="299">
        <f>+'1次効果'!EB817</f>
        <v>8.7588257802602849E-5</v>
      </c>
      <c r="EC433" s="299">
        <f>+'1次効果'!EC817</f>
        <v>6.7020449919904859E-5</v>
      </c>
      <c r="ED433" s="299">
        <f>+'1次効果'!ED817</f>
        <v>7.6766286665898176E-5</v>
      </c>
      <c r="EE433" s="299">
        <f>+'1次効果'!EE817</f>
        <v>1.2814971365327949E-4</v>
      </c>
      <c r="EF433" s="299">
        <f>+'1次効果'!EF817</f>
        <v>6.8046806193627609E-5</v>
      </c>
      <c r="EG433" s="299">
        <f>+'1次効果'!EG817</f>
        <v>3.476833501720599E-5</v>
      </c>
      <c r="EH433" s="299">
        <f>+'1次効果'!EH817</f>
        <v>2.7037101138922851E-5</v>
      </c>
      <c r="EI433" s="299">
        <f>+'1次効果'!EI817</f>
        <v>2.2152367821821592E-5</v>
      </c>
      <c r="EJ433" s="299">
        <f>+'1次効果'!EJ817</f>
        <v>7.3580210539145739E-5</v>
      </c>
      <c r="EK433" s="299">
        <f>+'1次効果'!EK817</f>
        <v>1.0274803060775605E-4</v>
      </c>
      <c r="EL433" s="299">
        <f>+'1次効果'!EL817</f>
        <v>5.9206405402815981E-5</v>
      </c>
      <c r="EM433" s="299">
        <f>+'1次効果'!EM817</f>
        <v>1.8970647726533293E-4</v>
      </c>
      <c r="EN433" s="299">
        <f>+'1次効果'!EN817</f>
        <v>2.2212353619926488E-4</v>
      </c>
      <c r="EO433" s="299">
        <f>+'1次効果'!EO817</f>
        <v>2.7796209816973442E-4</v>
      </c>
      <c r="EP433" s="299">
        <f>+'1次効果'!EP817</f>
        <v>3.2245893865897486E-5</v>
      </c>
      <c r="EQ433" s="299">
        <f>+'1次効果'!EQ817</f>
        <v>1.083962533271874E-5</v>
      </c>
      <c r="ER433" s="299">
        <f>+'1次効果'!ER817</f>
        <v>2.1015349783458889E-5</v>
      </c>
      <c r="ES433" s="299">
        <f>+'1次効果'!ES817</f>
        <v>1.059103238065642E-4</v>
      </c>
      <c r="ET433" s="299">
        <f>+'1次効果'!ET817</f>
        <v>1.129789238125992E-4</v>
      </c>
      <c r="EU433" s="299">
        <f>+'1次効果'!EU817</f>
        <v>1.2969004241423216E-4</v>
      </c>
      <c r="EV433" s="299">
        <f>+'1次効果'!EV817</f>
        <v>6.9259048508307026E-5</v>
      </c>
      <c r="EW433" s="299">
        <f>+'1次効果'!EW817</f>
        <v>4.4109925980180358E-5</v>
      </c>
      <c r="EX433" s="299">
        <f>+'1次効果'!EX817</f>
        <v>2.8224703503906687E-4</v>
      </c>
      <c r="EY433" s="299">
        <f>+'1次効果'!EY817</f>
        <v>9.158397706073544E-5</v>
      </c>
      <c r="EZ433" s="299">
        <f>+'1次効果'!EZ817</f>
        <v>3.1570667824975534E-5</v>
      </c>
      <c r="FA433" s="299">
        <f>+'1次効果'!FA817</f>
        <v>2.0781840969869592E-4</v>
      </c>
      <c r="FB433" s="299">
        <f>+'1次効果'!FB817</f>
        <v>3.6635276645502024E-4</v>
      </c>
      <c r="FC433" s="299">
        <f>+'1次効果'!FC817</f>
        <v>1.6806065513736228E-3</v>
      </c>
      <c r="FD433" s="299">
        <f>+'1次効果'!FD817</f>
        <v>4.8418391082035858E-5</v>
      </c>
      <c r="FE433" s="299">
        <f>+'1次効果'!FE817</f>
        <v>2.2431923133281624E-4</v>
      </c>
      <c r="FF433" s="299">
        <f>+'1次効果'!FF817</f>
        <v>2.7158893588274572E-4</v>
      </c>
      <c r="FG433" s="299">
        <f>+'1次効果'!FG817</f>
        <v>2.6349336795094657E-4</v>
      </c>
      <c r="FH433" s="299">
        <f>+'1次効果'!FH817</f>
        <v>7.9699265328677976E-4</v>
      </c>
      <c r="FI433" s="299">
        <f>+'1次効果'!FI817</f>
        <v>8.5994831932693948E-4</v>
      </c>
      <c r="FJ433" s="299">
        <f>+'1次効果'!FJ817</f>
        <v>1.6104952794852029E-4</v>
      </c>
      <c r="FK433" s="299">
        <f>+'1次効果'!FK817</f>
        <v>1.6377984819316131E-2</v>
      </c>
      <c r="FL433" s="299">
        <f>+'1次効果'!FL817</f>
        <v>1.3452132188632325E-4</v>
      </c>
      <c r="FM433" s="299">
        <f>+'1次効果'!FM817</f>
        <v>2.6259602294428957E-4</v>
      </c>
      <c r="FN433" s="299">
        <f>+'1次効果'!FN817</f>
        <v>3.7432901024698871E-4</v>
      </c>
      <c r="FO433" s="299">
        <f>+'1次効果'!FO817</f>
        <v>6.3771686600276318E-4</v>
      </c>
      <c r="FP433" s="299">
        <f>+'1次効果'!FP817</f>
        <v>7.1253506847121831E-4</v>
      </c>
      <c r="FQ433" s="299">
        <f>+'1次効果'!FQ817</f>
        <v>1.0018136343450707E-3</v>
      </c>
      <c r="FR433" s="299">
        <f>+'1次効果'!FR817</f>
        <v>9.6327596244232726E-5</v>
      </c>
      <c r="FS433" s="299">
        <f>+'1次効果'!FS817</f>
        <v>5.2359037574546967E-4</v>
      </c>
      <c r="FT433" s="299">
        <f>+'1次効果'!FT817</f>
        <v>3.9289208558497481E-4</v>
      </c>
      <c r="FU433" s="299">
        <f>+'1次効果'!FU817</f>
        <v>3.8964120663375755E-4</v>
      </c>
      <c r="FV433" s="299">
        <f>+'1次効果'!FV817</f>
        <v>5.0421453516349328E-4</v>
      </c>
      <c r="FW433" s="299">
        <f>+'1次効果'!FW817</f>
        <v>9.1148647077935385E-5</v>
      </c>
      <c r="FX433" s="299">
        <f>+'1次効果'!FX817</f>
        <v>1.1121206740388014E-4</v>
      </c>
      <c r="FY433" s="299">
        <f>+'1次効果'!FY817</f>
        <v>2.2058781286197079E-3</v>
      </c>
      <c r="FZ433" s="299">
        <f>+'1次効果'!FZ817</f>
        <v>9.9958280908510599E-5</v>
      </c>
      <c r="GA433" s="299">
        <f>+'1次効果'!GA817</f>
        <v>4.4441078903054741E-5</v>
      </c>
      <c r="GB433" s="299">
        <f>+'1次効果'!GB817</f>
        <v>3.268430454919539E-4</v>
      </c>
      <c r="GC433" s="299">
        <f>+'1次効果'!GC817</f>
        <v>3.0849012708706751E-4</v>
      </c>
      <c r="GD433" s="299">
        <f>+'1次効果'!GD817</f>
        <v>1.0172469652711786E-4</v>
      </c>
      <c r="GE433" s="299">
        <f>+'1次効果'!GE817</f>
        <v>1.943181784922916E-4</v>
      </c>
      <c r="GF433" s="299">
        <f>+'1次効果'!GF817</f>
        <v>4.6858314996921213E-4</v>
      </c>
      <c r="GG433" s="299">
        <f>+'1次効果'!GG817</f>
        <v>1.2521938335867977E-4</v>
      </c>
      <c r="GH433" s="298">
        <f>+'1次効果'!GH817</f>
        <v>2.1007019283939846E-2</v>
      </c>
      <c r="GI433" s="297">
        <f>+'1次効果'!GI817</f>
        <v>2.9220486279971227E-4</v>
      </c>
    </row>
    <row r="434" spans="2:191" s="148" customFormat="1">
      <c r="B434" s="277" t="str">
        <f>+'1次効果'!B431</f>
        <v>1633</v>
      </c>
      <c r="C434" s="340" t="str">
        <f>+'1次効果'!C431</f>
        <v>加工紙</v>
      </c>
      <c r="D434" s="354">
        <f>+'1次効果'!D818</f>
        <v>1.5946479673600245E-8</v>
      </c>
      <c r="E434" s="299">
        <f>+'1次効果'!E818</f>
        <v>2.268635408022777E-8</v>
      </c>
      <c r="F434" s="299">
        <f>+'1次効果'!F818</f>
        <v>2.2674974672763176E-8</v>
      </c>
      <c r="G434" s="299">
        <f>+'1次効果'!G818</f>
        <v>2.1095962319629363E-7</v>
      </c>
      <c r="H434" s="299">
        <f>+'1次効果'!H818</f>
        <v>1.9161489497793731E-8</v>
      </c>
      <c r="I434" s="299">
        <f>+'1次効果'!I818</f>
        <v>6.6496274885814629E-7</v>
      </c>
      <c r="J434" s="299">
        <f>+'1次効果'!J818</f>
        <v>3.3995792278990063E-8</v>
      </c>
      <c r="K434" s="299">
        <f>+'1次効果'!K818</f>
        <v>6.8483301384280093E-8</v>
      </c>
      <c r="L434" s="299">
        <f>+'1次効果'!L818</f>
        <v>6.0049404284931319E-9</v>
      </c>
      <c r="M434" s="299">
        <f>+'1次効果'!M818</f>
        <v>2.1602218801283881E-8</v>
      </c>
      <c r="N434" s="299">
        <f>+'1次効果'!N818</f>
        <v>4.2233818525806192E-8</v>
      </c>
      <c r="O434" s="299">
        <f>+'1次効果'!O818</f>
        <v>2.4532270901346415E-8</v>
      </c>
      <c r="P434" s="299">
        <f>+'1次効果'!P818</f>
        <v>1.976418040071061E-8</v>
      </c>
      <c r="Q434" s="299">
        <f>+'1次効果'!Q818</f>
        <v>0</v>
      </c>
      <c r="R434" s="299">
        <f>+'1次効果'!R818</f>
        <v>0</v>
      </c>
      <c r="S434" s="299">
        <f>+'1次効果'!S818</f>
        <v>3.4962473610590676E-8</v>
      </c>
      <c r="T434" s="299">
        <f>+'1次効果'!T818</f>
        <v>6.9043554469205712E-8</v>
      </c>
      <c r="U434" s="299">
        <f>+'1次効果'!U818</f>
        <v>4.1349526296081191E-8</v>
      </c>
      <c r="V434" s="299">
        <f>+'1次効果'!V818</f>
        <v>6.4462005140432018E-8</v>
      </c>
      <c r="W434" s="299">
        <f>+'1次効果'!W818</f>
        <v>2.0999786979354525E-7</v>
      </c>
      <c r="X434" s="299">
        <f>+'1次効果'!X818</f>
        <v>3.2338538800779602E-8</v>
      </c>
      <c r="Y434" s="299">
        <f>+'1次効果'!Y818</f>
        <v>4.298666693118741E-7</v>
      </c>
      <c r="Z434" s="299">
        <f>+'1次効果'!Z818</f>
        <v>3.8199760278734622E-8</v>
      </c>
      <c r="AA434" s="299">
        <f>+'1次効果'!AA818</f>
        <v>3.9358996403455353E-8</v>
      </c>
      <c r="AB434" s="299">
        <f>+'1次効果'!AB818</f>
        <v>2.6096345654793485E-8</v>
      </c>
      <c r="AC434" s="299">
        <f>+'1次効果'!AC818</f>
        <v>3.8104137699038652E-8</v>
      </c>
      <c r="AD434" s="299">
        <f>+'1次効果'!AD818</f>
        <v>2.7100362876784855E-8</v>
      </c>
      <c r="AE434" s="299">
        <f>+'1次効果'!AE818</f>
        <v>4.730544068843291E-8</v>
      </c>
      <c r="AF434" s="299">
        <f>+'1次効果'!AF818</f>
        <v>0</v>
      </c>
      <c r="AG434" s="299">
        <f>+'1次効果'!AG818</f>
        <v>3.1566778488052274E-8</v>
      </c>
      <c r="AH434" s="299">
        <f>+'1次効果'!AH818</f>
        <v>1.9361154839875956E-8</v>
      </c>
      <c r="AI434" s="299">
        <f>+'1次効果'!AI818</f>
        <v>7.2058026946750282E-9</v>
      </c>
      <c r="AJ434" s="299">
        <f>+'1次効果'!AJ818</f>
        <v>1.1430628576370122E-8</v>
      </c>
      <c r="AK434" s="299">
        <f>+'1次効果'!AK818</f>
        <v>2.9745506092940149E-7</v>
      </c>
      <c r="AL434" s="299">
        <f>+'1次効果'!AL818</f>
        <v>2.7147610223574239E-7</v>
      </c>
      <c r="AM434" s="299">
        <f>+'1次効果'!AM818</f>
        <v>9.0833933984351154E-7</v>
      </c>
      <c r="AN434" s="299">
        <f>+'1次効果'!AN818</f>
        <v>1.0679574661762901E-7</v>
      </c>
      <c r="AO434" s="299">
        <f>+'1次効果'!AO818</f>
        <v>3.8828296150308429E-6</v>
      </c>
      <c r="AP434" s="299">
        <f>+'1次効果'!AP818</f>
        <v>7.3479963312218427E-7</v>
      </c>
      <c r="AQ434" s="299">
        <f>+'1次効果'!AQ818</f>
        <v>3.3879800559969406E-6</v>
      </c>
      <c r="AR434" s="299">
        <f>+'1次効果'!AR818</f>
        <v>0</v>
      </c>
      <c r="AS434" s="299">
        <f>+'1次効果'!AS818</f>
        <v>7.8687407491284485E-8</v>
      </c>
      <c r="AT434" s="299">
        <f>+'1次効果'!AT818</f>
        <v>1.0000000700866563</v>
      </c>
      <c r="AU434" s="299">
        <f>+'1次効果'!AU818</f>
        <v>1.783659160025136E-4</v>
      </c>
      <c r="AV434" s="299">
        <f>+'1次効果'!AV818</f>
        <v>1.1327639940307548E-5</v>
      </c>
      <c r="AW434" s="299">
        <f>+'1次効果'!AW818</f>
        <v>1.6167851171254177E-7</v>
      </c>
      <c r="AX434" s="299">
        <f>+'1次効果'!AX818</f>
        <v>7.4648002937895126E-8</v>
      </c>
      <c r="AY434" s="299">
        <f>+'1次効果'!AY818</f>
        <v>7.0723030448875787E-8</v>
      </c>
      <c r="AZ434" s="299">
        <f>+'1次効果'!AZ818</f>
        <v>7.467162536849472E-8</v>
      </c>
      <c r="BA434" s="299">
        <f>+'1次効果'!BA818</f>
        <v>1.0500926534450129E-8</v>
      </c>
      <c r="BB434" s="299">
        <f>+'1次効果'!BB818</f>
        <v>1.9750032374107627E-8</v>
      </c>
      <c r="BC434" s="299">
        <f>+'1次効果'!BC818</f>
        <v>4.098068038649515E-8</v>
      </c>
      <c r="BD434" s="299">
        <f>+'1次効果'!BD818</f>
        <v>3.3169033130767433E-8</v>
      </c>
      <c r="BE434" s="299">
        <f>+'1次効果'!BE818</f>
        <v>2.6136392781621151E-8</v>
      </c>
      <c r="BF434" s="299">
        <f>+'1次効果'!BF818</f>
        <v>3.3614502065636407E-7</v>
      </c>
      <c r="BG434" s="299">
        <f>+'1次効果'!BG818</f>
        <v>9.2257875616178169E-7</v>
      </c>
      <c r="BH434" s="299">
        <f>+'1次効果'!BH818</f>
        <v>8.0670199776969136E-8</v>
      </c>
      <c r="BI434" s="299">
        <f>+'1次効果'!BI818</f>
        <v>6.5634863264105757E-8</v>
      </c>
      <c r="BJ434" s="299">
        <f>+'1次効果'!BJ818</f>
        <v>4.4620976780749461E-8</v>
      </c>
      <c r="BK434" s="299">
        <f>+'1次効果'!BK818</f>
        <v>8.5285653638037651E-8</v>
      </c>
      <c r="BL434" s="299">
        <f>+'1次効果'!BL818</f>
        <v>3.4714946556840929E-7</v>
      </c>
      <c r="BM434" s="299">
        <f>+'1次効果'!BM818</f>
        <v>7.7910718968184481E-9</v>
      </c>
      <c r="BN434" s="299">
        <f>+'1次効果'!BN818</f>
        <v>3.6008870794117595E-8</v>
      </c>
      <c r="BO434" s="299">
        <f>+'1次効果'!BO818</f>
        <v>1.1909411806038409E-6</v>
      </c>
      <c r="BP434" s="299">
        <f>+'1次効果'!BP818</f>
        <v>4.1109840153625073E-8</v>
      </c>
      <c r="BQ434" s="299">
        <f>+'1次効果'!BQ818</f>
        <v>6.4105465538250802E-8</v>
      </c>
      <c r="BR434" s="299">
        <f>+'1次効果'!BR818</f>
        <v>0</v>
      </c>
      <c r="BS434" s="299">
        <f>+'1次効果'!BS818</f>
        <v>6.2528104496851153E-8</v>
      </c>
      <c r="BT434" s="299">
        <f>+'1次効果'!BT818</f>
        <v>1.3427767277664753E-6</v>
      </c>
      <c r="BU434" s="299">
        <f>+'1次効果'!BU818</f>
        <v>4.7549099541602779E-8</v>
      </c>
      <c r="BV434" s="299">
        <f>+'1次効果'!BV818</f>
        <v>4.7653738753277598E-6</v>
      </c>
      <c r="BW434" s="299">
        <f>+'1次効果'!BW818</f>
        <v>2.6786212749512761E-7</v>
      </c>
      <c r="BX434" s="299">
        <f>+'1次効果'!BX818</f>
        <v>1.5563287945448098E-6</v>
      </c>
      <c r="BY434" s="299">
        <f>+'1次効果'!BY818</f>
        <v>0</v>
      </c>
      <c r="BZ434" s="299">
        <f>+'1次効果'!BZ818</f>
        <v>0</v>
      </c>
      <c r="CA434" s="299">
        <f>+'1次効果'!CA818</f>
        <v>1.8532510915385562E-8</v>
      </c>
      <c r="CB434" s="299">
        <f>+'1次効果'!CB818</f>
        <v>9.9263434608694065E-9</v>
      </c>
      <c r="CC434" s="299">
        <f>+'1次効果'!CC818</f>
        <v>1.1427369064269806E-7</v>
      </c>
      <c r="CD434" s="299">
        <f>+'1次効果'!CD818</f>
        <v>4.0583021310695249E-8</v>
      </c>
      <c r="CE434" s="299">
        <f>+'1次効果'!CE818</f>
        <v>1.0072824166392052E-7</v>
      </c>
      <c r="CF434" s="299">
        <f>+'1次効果'!CF818</f>
        <v>2.5794754583507191E-8</v>
      </c>
      <c r="CG434" s="299">
        <f>+'1次効果'!CG818</f>
        <v>0</v>
      </c>
      <c r="CH434" s="299">
        <f>+'1次効果'!CH818</f>
        <v>1.0944040533721294E-6</v>
      </c>
      <c r="CI434" s="299">
        <f>+'1次効果'!CI818</f>
        <v>9.7392229667339063E-8</v>
      </c>
      <c r="CJ434" s="299">
        <f>+'1次効果'!CJ818</f>
        <v>2.6943771664694493E-8</v>
      </c>
      <c r="CK434" s="299">
        <f>+'1次効果'!CK818</f>
        <v>2.5058859598551485E-7</v>
      </c>
      <c r="CL434" s="299">
        <f>+'1次効果'!CL818</f>
        <v>4.8761198626611627E-8</v>
      </c>
      <c r="CM434" s="299">
        <f>+'1次効果'!CM818</f>
        <v>3.3470749173117294E-7</v>
      </c>
      <c r="CN434" s="299">
        <f>+'1次効果'!CN818</f>
        <v>3.768549896119167E-8</v>
      </c>
      <c r="CO434" s="299">
        <f>+'1次効果'!CO818</f>
        <v>3.8204990220645003E-8</v>
      </c>
      <c r="CP434" s="299">
        <f>+'1次効果'!CP818</f>
        <v>8.0607454667299565E-8</v>
      </c>
      <c r="CQ434" s="299">
        <f>+'1次効果'!CQ818</f>
        <v>6.0256802798256787E-7</v>
      </c>
      <c r="CR434" s="299">
        <f>+'1次効果'!CR818</f>
        <v>1.4818886449476319E-6</v>
      </c>
      <c r="CS434" s="299">
        <f>+'1次効果'!CS818</f>
        <v>1.4401555344761909E-7</v>
      </c>
      <c r="CT434" s="299">
        <f>+'1次効果'!CT818</f>
        <v>2.1909907738917545E-8</v>
      </c>
      <c r="CU434" s="299">
        <f>+'1次効果'!CU818</f>
        <v>6.2455912545643959E-8</v>
      </c>
      <c r="CV434" s="299">
        <f>+'1次効果'!CV818</f>
        <v>4.6074198388881624E-8</v>
      </c>
      <c r="CW434" s="299">
        <f>+'1次効果'!CW818</f>
        <v>1.2312406480471966E-7</v>
      </c>
      <c r="CX434" s="299">
        <f>+'1次効果'!CX818</f>
        <v>1.6918327689672269E-7</v>
      </c>
      <c r="CY434" s="299">
        <f>+'1次効果'!CY818</f>
        <v>4.3777558500241249E-8</v>
      </c>
      <c r="CZ434" s="299">
        <f>+'1次効果'!CZ818</f>
        <v>3.1220398343162729E-7</v>
      </c>
      <c r="DA434" s="299">
        <f>+'1次効果'!DA818</f>
        <v>1.1417213630420965E-7</v>
      </c>
      <c r="DB434" s="299">
        <f>+'1次効果'!DB818</f>
        <v>6.9924668801562974E-8</v>
      </c>
      <c r="DC434" s="299">
        <f>+'1次効果'!DC818</f>
        <v>1.9925045604897685E-7</v>
      </c>
      <c r="DD434" s="299">
        <f>+'1次効果'!DD818</f>
        <v>1.0309709862367825E-7</v>
      </c>
      <c r="DE434" s="299">
        <f>+'1次効果'!DE818</f>
        <v>4.8628553812846801E-8</v>
      </c>
      <c r="DF434" s="299">
        <f>+'1次効果'!DF818</f>
        <v>0</v>
      </c>
      <c r="DG434" s="299">
        <f>+'1次効果'!DG818</f>
        <v>6.4974106154113259E-7</v>
      </c>
      <c r="DH434" s="299">
        <f>+'1次効果'!DH818</f>
        <v>1.8219271971267728E-6</v>
      </c>
      <c r="DI434" s="299">
        <f>+'1次効果'!DI818</f>
        <v>3.8030807910985415E-7</v>
      </c>
      <c r="DJ434" s="299">
        <f>+'1次効果'!DJ818</f>
        <v>1.0541454304726999E-6</v>
      </c>
      <c r="DK434" s="299">
        <f>+'1次効果'!DK818</f>
        <v>1.5255194017111431E-7</v>
      </c>
      <c r="DL434" s="299">
        <f>+'1次効果'!DL818</f>
        <v>3.1962948524020509E-7</v>
      </c>
      <c r="DM434" s="299">
        <f>+'1次効果'!DM818</f>
        <v>7.2312444340434224E-7</v>
      </c>
      <c r="DN434" s="299">
        <f>+'1次効果'!DN818</f>
        <v>6.0811333652370241E-7</v>
      </c>
      <c r="DO434" s="299">
        <f>+'1次効果'!DO818</f>
        <v>3.6853433467629178E-7</v>
      </c>
      <c r="DP434" s="299">
        <f>+'1次効果'!DP818</f>
        <v>1.1784951109091754E-6</v>
      </c>
      <c r="DQ434" s="299">
        <f>+'1次効果'!DQ818</f>
        <v>5.6339374368067856E-8</v>
      </c>
      <c r="DR434" s="299">
        <f>+'1次効果'!DR818</f>
        <v>5.5229750600046834E-8</v>
      </c>
      <c r="DS434" s="299">
        <f>+'1次効果'!DS818</f>
        <v>4.4524572800276662E-8</v>
      </c>
      <c r="DT434" s="299">
        <f>+'1次効果'!DT818</f>
        <v>1.3572833872939499E-7</v>
      </c>
      <c r="DU434" s="299">
        <f>+'1次効果'!DU818</f>
        <v>3.1081189531707889E-8</v>
      </c>
      <c r="DV434" s="299">
        <f>+'1次効果'!DV818</f>
        <v>2.9675178346119536E-8</v>
      </c>
      <c r="DW434" s="299">
        <f>+'1次効果'!DW818</f>
        <v>3.0650532465512735E-8</v>
      </c>
      <c r="DX434" s="299">
        <f>+'1次効果'!DX818</f>
        <v>4.4723485156936956E-8</v>
      </c>
      <c r="DY434" s="299">
        <f>+'1次効果'!DY818</f>
        <v>2.5287000108657582E-6</v>
      </c>
      <c r="DZ434" s="299">
        <f>+'1次効果'!DZ818</f>
        <v>3.7242062458122965E-6</v>
      </c>
      <c r="EA434" s="299">
        <f>+'1次効果'!EA818</f>
        <v>3.0120996654160251E-9</v>
      </c>
      <c r="EB434" s="299">
        <f>+'1次効果'!EB818</f>
        <v>2.989341185755169E-6</v>
      </c>
      <c r="EC434" s="299">
        <f>+'1次効果'!EC818</f>
        <v>5.3729639749757699E-7</v>
      </c>
      <c r="ED434" s="299">
        <f>+'1次効果'!ED818</f>
        <v>1.2019610538547462E-6</v>
      </c>
      <c r="EE434" s="299">
        <f>+'1次効果'!EE818</f>
        <v>3.3500906824991754E-8</v>
      </c>
      <c r="EF434" s="299">
        <f>+'1次効果'!EF818</f>
        <v>4.1392846226747857E-8</v>
      </c>
      <c r="EG434" s="299">
        <f>+'1次効果'!EG818</f>
        <v>4.8600574712482878E-8</v>
      </c>
      <c r="EH434" s="299">
        <f>+'1次効果'!EH818</f>
        <v>4.7065020471494833E-8</v>
      </c>
      <c r="EI434" s="299">
        <f>+'1次効果'!EI818</f>
        <v>2.5291895671844834E-8</v>
      </c>
      <c r="EJ434" s="299">
        <f>+'1次効果'!EJ818</f>
        <v>5.0353218719598195E-8</v>
      </c>
      <c r="EK434" s="299">
        <f>+'1次効果'!EK818</f>
        <v>2.021741438362879E-8</v>
      </c>
      <c r="EL434" s="299">
        <f>+'1次効果'!EL818</f>
        <v>5.0975726195982193E-8</v>
      </c>
      <c r="EM434" s="299">
        <f>+'1次効果'!EM818</f>
        <v>4.2163398758949249E-8</v>
      </c>
      <c r="EN434" s="299">
        <f>+'1次効果'!EN818</f>
        <v>2.6089268226906103E-8</v>
      </c>
      <c r="EO434" s="299">
        <f>+'1次効果'!EO818</f>
        <v>3.6183939044670399E-8</v>
      </c>
      <c r="EP434" s="299">
        <f>+'1次効果'!EP818</f>
        <v>5.9716438392271565E-9</v>
      </c>
      <c r="EQ434" s="299">
        <f>+'1次効果'!EQ818</f>
        <v>4.4960653587586246E-9</v>
      </c>
      <c r="ER434" s="299">
        <f>+'1次効果'!ER818</f>
        <v>6.8788393474987122E-8</v>
      </c>
      <c r="ES434" s="299">
        <f>+'1次効果'!ES818</f>
        <v>3.1675794623261645E-8</v>
      </c>
      <c r="ET434" s="299">
        <f>+'1次効果'!ET818</f>
        <v>3.1953320098302744E-8</v>
      </c>
      <c r="EU434" s="299">
        <f>+'1次効果'!EU818</f>
        <v>1.8660686877764653E-8</v>
      </c>
      <c r="EV434" s="299">
        <f>+'1次効果'!EV818</f>
        <v>1.2740410804214562E-7</v>
      </c>
      <c r="EW434" s="299">
        <f>+'1次効果'!EW818</f>
        <v>1.4245433229787916E-8</v>
      </c>
      <c r="EX434" s="299">
        <f>+'1次効果'!EX818</f>
        <v>8.9233418261935062E-8</v>
      </c>
      <c r="EY434" s="299">
        <f>+'1次効果'!EY818</f>
        <v>5.1889540851146042E-8</v>
      </c>
      <c r="EZ434" s="299">
        <f>+'1次効果'!EZ818</f>
        <v>1.0318926417268005E-8</v>
      </c>
      <c r="FA434" s="299">
        <f>+'1次効果'!FA818</f>
        <v>1.5584031534854774E-6</v>
      </c>
      <c r="FB434" s="299">
        <f>+'1次効果'!FB818</f>
        <v>1.4640935906014914E-6</v>
      </c>
      <c r="FC434" s="299">
        <f>+'1次効果'!FC818</f>
        <v>1.4023688325842373E-5</v>
      </c>
      <c r="FD434" s="299">
        <f>+'1次効果'!FD818</f>
        <v>1.1371935966725262E-8</v>
      </c>
      <c r="FE434" s="299">
        <f>+'1次効果'!FE818</f>
        <v>3.1232399329702833E-8</v>
      </c>
      <c r="FF434" s="299">
        <f>+'1次効果'!FF818</f>
        <v>7.9763656474901127E-8</v>
      </c>
      <c r="FG434" s="299">
        <f>+'1次効果'!FG818</f>
        <v>5.3657243934771383E-8</v>
      </c>
      <c r="FH434" s="299">
        <f>+'1次効果'!FH818</f>
        <v>7.1673445228372162E-8</v>
      </c>
      <c r="FI434" s="299">
        <f>+'1次効果'!FI818</f>
        <v>2.5794542415796923E-8</v>
      </c>
      <c r="FJ434" s="299">
        <f>+'1次効果'!FJ818</f>
        <v>2.5756453828015126E-7</v>
      </c>
      <c r="FK434" s="299">
        <f>+'1次効果'!FK818</f>
        <v>7.4165083511234811E-7</v>
      </c>
      <c r="FL434" s="299">
        <f>+'1次効果'!FL818</f>
        <v>3.6208890819915215E-8</v>
      </c>
      <c r="FM434" s="299">
        <f>+'1次効果'!FM818</f>
        <v>4.0746951012301508E-8</v>
      </c>
      <c r="FN434" s="299">
        <f>+'1次効果'!FN818</f>
        <v>2.0065505644750769E-8</v>
      </c>
      <c r="FO434" s="299">
        <f>+'1次効果'!FO818</f>
        <v>4.667195355175135E-8</v>
      </c>
      <c r="FP434" s="299">
        <f>+'1次効果'!FP818</f>
        <v>5.8300477995036016E-8</v>
      </c>
      <c r="FQ434" s="299">
        <f>+'1次効果'!FQ818</f>
        <v>7.0508485946127395E-8</v>
      </c>
      <c r="FR434" s="299">
        <f>+'1次効果'!FR818</f>
        <v>5.2674702392132776E-8</v>
      </c>
      <c r="FS434" s="299">
        <f>+'1次効果'!FS818</f>
        <v>2.4863436397146253E-8</v>
      </c>
      <c r="FT434" s="299">
        <f>+'1次効果'!FT818</f>
        <v>5.2656775351738436E-8</v>
      </c>
      <c r="FU434" s="299">
        <f>+'1次効果'!FU818</f>
        <v>5.0077454848911499E-8</v>
      </c>
      <c r="FV434" s="299">
        <f>+'1次効果'!FV818</f>
        <v>4.133123295096965E-8</v>
      </c>
      <c r="FW434" s="299">
        <f>+'1次効果'!FW818</f>
        <v>4.7115084443161407E-8</v>
      </c>
      <c r="FX434" s="299">
        <f>+'1次効果'!FX818</f>
        <v>1.759262156476185E-8</v>
      </c>
      <c r="FY434" s="299">
        <f>+'1次効果'!FY818</f>
        <v>1.1810247345335949E-7</v>
      </c>
      <c r="FZ434" s="299">
        <f>+'1次効果'!FZ818</f>
        <v>3.8545809958504417E-8</v>
      </c>
      <c r="GA434" s="299">
        <f>+'1次効果'!GA818</f>
        <v>2.5723513718505646E-7</v>
      </c>
      <c r="GB434" s="299">
        <f>+'1次効果'!GB818</f>
        <v>3.3663680478692683E-8</v>
      </c>
      <c r="GC434" s="299">
        <f>+'1次効果'!GC818</f>
        <v>3.0092530076998576E-8</v>
      </c>
      <c r="GD434" s="299">
        <f>+'1次効果'!GD818</f>
        <v>3.2978128732852178E-8</v>
      </c>
      <c r="GE434" s="299">
        <f>+'1次効果'!GE818</f>
        <v>2.4807142936502576E-8</v>
      </c>
      <c r="GF434" s="299">
        <f>+'1次効果'!GF818</f>
        <v>4.0381536811720728E-8</v>
      </c>
      <c r="GG434" s="299">
        <f>+'1次効果'!GG818</f>
        <v>7.8189064015989156E-8</v>
      </c>
      <c r="GH434" s="298">
        <f>+'1次効果'!GH818</f>
        <v>2.5664781211854787E-6</v>
      </c>
      <c r="GI434" s="297">
        <f>+'1次効果'!GI818</f>
        <v>8.00964515476194E-8</v>
      </c>
    </row>
    <row r="435" spans="2:191" s="148" customFormat="1">
      <c r="B435" s="277" t="str">
        <f>+'1次効果'!B432</f>
        <v>1641</v>
      </c>
      <c r="C435" s="340" t="str">
        <f>+'1次効果'!C432</f>
        <v>紙製容器</v>
      </c>
      <c r="D435" s="354">
        <f>+'1次効果'!D819</f>
        <v>2.2187825293327415E-6</v>
      </c>
      <c r="E435" s="299">
        <f>+'1次効果'!E819</f>
        <v>1.5204386426836243E-6</v>
      </c>
      <c r="F435" s="299">
        <f>+'1次効果'!F819</f>
        <v>2.3645803035572302E-5</v>
      </c>
      <c r="G435" s="299">
        <f>+'1次効果'!G819</f>
        <v>2.1284805120942166E-5</v>
      </c>
      <c r="H435" s="299">
        <f>+'1次効果'!H819</f>
        <v>4.6672906033040593E-7</v>
      </c>
      <c r="I435" s="299">
        <f>+'1次効果'!I819</f>
        <v>7.7806608270719285E-6</v>
      </c>
      <c r="J435" s="299">
        <f>+'1次効果'!J819</f>
        <v>5.1637532809494523E-6</v>
      </c>
      <c r="K435" s="299">
        <f>+'1次効果'!K819</f>
        <v>2.3125806206439667E-5</v>
      </c>
      <c r="L435" s="299">
        <f>+'1次効果'!L819</f>
        <v>8.2506623271843384E-9</v>
      </c>
      <c r="M435" s="299">
        <f>+'1次効果'!M819</f>
        <v>3.339352081321932E-8</v>
      </c>
      <c r="N435" s="299">
        <f>+'1次効果'!N819</f>
        <v>7.4571626771722098E-6</v>
      </c>
      <c r="O435" s="299">
        <f>+'1次効果'!O819</f>
        <v>6.839894628722753E-7</v>
      </c>
      <c r="P435" s="299">
        <f>+'1次効果'!P819</f>
        <v>1.0394569053775664E-6</v>
      </c>
      <c r="Q435" s="299">
        <f>+'1次効果'!Q819</f>
        <v>0</v>
      </c>
      <c r="R435" s="299">
        <f>+'1次効果'!R819</f>
        <v>0</v>
      </c>
      <c r="S435" s="299">
        <f>+'1次効果'!S819</f>
        <v>7.8045339639056984E-8</v>
      </c>
      <c r="T435" s="299">
        <f>+'1次効果'!T819</f>
        <v>1.2006858510991112E-7</v>
      </c>
      <c r="U435" s="299">
        <f>+'1次効果'!U819</f>
        <v>2.7195483872428734E-6</v>
      </c>
      <c r="V435" s="299">
        <f>+'1次効果'!V819</f>
        <v>1.0322908326697663E-5</v>
      </c>
      <c r="W435" s="299">
        <f>+'1次効果'!W819</f>
        <v>8.5154142686846511E-6</v>
      </c>
      <c r="X435" s="299">
        <f>+'1次効果'!X819</f>
        <v>2.1013157904539224E-6</v>
      </c>
      <c r="Y435" s="299">
        <f>+'1次効果'!Y819</f>
        <v>1.2315608229691769E-5</v>
      </c>
      <c r="Z435" s="299">
        <f>+'1次効果'!Z819</f>
        <v>1.0649730243710448E-5</v>
      </c>
      <c r="AA435" s="299">
        <f>+'1次効果'!AA819</f>
        <v>8.6490912672095099E-6</v>
      </c>
      <c r="AB435" s="299">
        <f>+'1次効果'!AB819</f>
        <v>8.3697237971323103E-6</v>
      </c>
      <c r="AC435" s="299">
        <f>+'1次効果'!AC819</f>
        <v>1.677099861719341E-5</v>
      </c>
      <c r="AD435" s="299">
        <f>+'1次効果'!AD819</f>
        <v>1.3259417233668438E-5</v>
      </c>
      <c r="AE435" s="299">
        <f>+'1次効果'!AE819</f>
        <v>1.2960823560210574E-6</v>
      </c>
      <c r="AF435" s="299">
        <f>+'1次効果'!AF819</f>
        <v>0</v>
      </c>
      <c r="AG435" s="299">
        <f>+'1次効果'!AG819</f>
        <v>1.6859076558868773E-6</v>
      </c>
      <c r="AH435" s="299">
        <f>+'1次効果'!AH819</f>
        <v>7.4073307759836788E-8</v>
      </c>
      <c r="AI435" s="299">
        <f>+'1次効果'!AI819</f>
        <v>4.1765691832802253E-8</v>
      </c>
      <c r="AJ435" s="299">
        <f>+'1次効果'!AJ819</f>
        <v>5.5459649443185545E-7</v>
      </c>
      <c r="AK435" s="299">
        <f>+'1次効果'!AK819</f>
        <v>2.2694078509789275E-6</v>
      </c>
      <c r="AL435" s="299">
        <f>+'1次効果'!AL819</f>
        <v>1.6558060283311282E-6</v>
      </c>
      <c r="AM435" s="299">
        <f>+'1次効果'!AM819</f>
        <v>4.1704357911318702E-6</v>
      </c>
      <c r="AN435" s="299">
        <f>+'1次効果'!AN819</f>
        <v>3.4740037959805334E-6</v>
      </c>
      <c r="AO435" s="299">
        <f>+'1次効果'!AO819</f>
        <v>6.1825988204392726E-8</v>
      </c>
      <c r="AP435" s="299">
        <f>+'1次効果'!AP819</f>
        <v>5.8409333288516192E-7</v>
      </c>
      <c r="AQ435" s="299">
        <f>+'1次効果'!AQ819</f>
        <v>5.5555954484906153E-6</v>
      </c>
      <c r="AR435" s="299">
        <f>+'1次効果'!AR819</f>
        <v>0</v>
      </c>
      <c r="AS435" s="299">
        <f>+'1次効果'!AS819</f>
        <v>2.1332808292171269E-6</v>
      </c>
      <c r="AT435" s="299">
        <f>+'1次効果'!AT819</f>
        <v>4.2422205562417658E-7</v>
      </c>
      <c r="AU435" s="299">
        <f>+'1次効果'!AU819</f>
        <v>1.0000003173547405</v>
      </c>
      <c r="AV435" s="299">
        <f>+'1次効果'!AV819</f>
        <v>3.8391342423286443E-6</v>
      </c>
      <c r="AW435" s="299">
        <f>+'1次効果'!AW819</f>
        <v>7.7869119849794314E-7</v>
      </c>
      <c r="AX435" s="299">
        <f>+'1次効果'!AX819</f>
        <v>2.6462259812754618E-6</v>
      </c>
      <c r="AY435" s="299">
        <f>+'1次効果'!AY819</f>
        <v>8.5701527917743684E-7</v>
      </c>
      <c r="AZ435" s="299">
        <f>+'1次効果'!AZ819</f>
        <v>1.1745248269770091E-6</v>
      </c>
      <c r="BA435" s="299">
        <f>+'1次効果'!BA819</f>
        <v>2.061310731909915E-8</v>
      </c>
      <c r="BB435" s="299">
        <f>+'1次効果'!BB819</f>
        <v>6.8058656591432883E-7</v>
      </c>
      <c r="BC435" s="299">
        <f>+'1次効果'!BC819</f>
        <v>2.1886421786293484E-6</v>
      </c>
      <c r="BD435" s="299">
        <f>+'1次効果'!BD819</f>
        <v>1.2049115186325714E-6</v>
      </c>
      <c r="BE435" s="299">
        <f>+'1次効果'!BE819</f>
        <v>1.9696341031812556E-6</v>
      </c>
      <c r="BF435" s="299">
        <f>+'1次効果'!BF819</f>
        <v>3.0160132534203656E-6</v>
      </c>
      <c r="BG435" s="299">
        <f>+'1次効果'!BG819</f>
        <v>1.0704516846315727E-5</v>
      </c>
      <c r="BH435" s="299">
        <f>+'1次効果'!BH819</f>
        <v>2.266977257526117E-5</v>
      </c>
      <c r="BI435" s="299">
        <f>+'1次効果'!BI819</f>
        <v>1.3569004058465994E-6</v>
      </c>
      <c r="BJ435" s="299">
        <f>+'1次効果'!BJ819</f>
        <v>5.1272016976842522E-6</v>
      </c>
      <c r="BK435" s="299">
        <f>+'1次効果'!BK819</f>
        <v>6.8632820358379419E-6</v>
      </c>
      <c r="BL435" s="299">
        <f>+'1次効果'!BL819</f>
        <v>2.214083689854254E-6</v>
      </c>
      <c r="BM435" s="299">
        <f>+'1次効果'!BM819</f>
        <v>7.7001654020408755E-9</v>
      </c>
      <c r="BN435" s="299">
        <f>+'1次効果'!BN819</f>
        <v>2.4471155786999549E-7</v>
      </c>
      <c r="BO435" s="299">
        <f>+'1次効果'!BO819</f>
        <v>1.3180298608285317E-6</v>
      </c>
      <c r="BP435" s="299">
        <f>+'1次効果'!BP819</f>
        <v>5.5177482435987783E-7</v>
      </c>
      <c r="BQ435" s="299">
        <f>+'1次効果'!BQ819</f>
        <v>9.3935972622894366E-7</v>
      </c>
      <c r="BR435" s="299">
        <f>+'1次効果'!BR819</f>
        <v>0</v>
      </c>
      <c r="BS435" s="299">
        <f>+'1次効果'!BS819</f>
        <v>5.0891480532045701E-6</v>
      </c>
      <c r="BT435" s="299">
        <f>+'1次効果'!BT819</f>
        <v>2.5578240636386303E-6</v>
      </c>
      <c r="BU435" s="299">
        <f>+'1次効果'!BU819</f>
        <v>3.5533191448083315E-6</v>
      </c>
      <c r="BV435" s="299">
        <f>+'1次効果'!BV819</f>
        <v>2.1034690410182813E-5</v>
      </c>
      <c r="BW435" s="299">
        <f>+'1次効果'!BW819</f>
        <v>6.4077541868869173E-7</v>
      </c>
      <c r="BX435" s="299">
        <f>+'1次効果'!BX819</f>
        <v>2.8528830207179168E-6</v>
      </c>
      <c r="BY435" s="299">
        <f>+'1次効果'!BY819</f>
        <v>0</v>
      </c>
      <c r="BZ435" s="299">
        <f>+'1次効果'!BZ819</f>
        <v>0</v>
      </c>
      <c r="CA435" s="299">
        <f>+'1次効果'!CA819</f>
        <v>2.8725975085714762E-8</v>
      </c>
      <c r="CB435" s="299">
        <f>+'1次効果'!CB819</f>
        <v>2.5072833865930109E-8</v>
      </c>
      <c r="CC435" s="299">
        <f>+'1次効果'!CC819</f>
        <v>2.1532420666323168E-7</v>
      </c>
      <c r="CD435" s="299">
        <f>+'1次効果'!CD819</f>
        <v>9.3667472370921702E-8</v>
      </c>
      <c r="CE435" s="299">
        <f>+'1次効果'!CE819</f>
        <v>4.2346032903302442E-7</v>
      </c>
      <c r="CF435" s="299">
        <f>+'1次効果'!CF819</f>
        <v>4.3288051243637106E-8</v>
      </c>
      <c r="CG435" s="299">
        <f>+'1次効果'!CG819</f>
        <v>0</v>
      </c>
      <c r="CH435" s="299">
        <f>+'1次効果'!CH819</f>
        <v>1.9832814033699606E-7</v>
      </c>
      <c r="CI435" s="299">
        <f>+'1次効果'!CI819</f>
        <v>2.6713169921331943E-7</v>
      </c>
      <c r="CJ435" s="299">
        <f>+'1次効果'!CJ819</f>
        <v>1.3763061408623476E-7</v>
      </c>
      <c r="CK435" s="299">
        <f>+'1次効果'!CK819</f>
        <v>1.1608972172030924E-7</v>
      </c>
      <c r="CL435" s="299">
        <f>+'1次効果'!CL819</f>
        <v>6.3668910885383791E-6</v>
      </c>
      <c r="CM435" s="299">
        <f>+'1次効果'!CM819</f>
        <v>1.3783946782186552E-6</v>
      </c>
      <c r="CN435" s="299">
        <f>+'1次効果'!CN819</f>
        <v>5.4075383150804475E-8</v>
      </c>
      <c r="CO435" s="299">
        <f>+'1次効果'!CO819</f>
        <v>5.2602020851471393E-7</v>
      </c>
      <c r="CP435" s="299">
        <f>+'1次効果'!CP819</f>
        <v>1.9427219678164029E-7</v>
      </c>
      <c r="CQ435" s="299">
        <f>+'1次効果'!CQ819</f>
        <v>2.9402343024115995E-7</v>
      </c>
      <c r="CR435" s="299">
        <f>+'1次効果'!CR819</f>
        <v>8.6651466349854847E-7</v>
      </c>
      <c r="CS435" s="299">
        <f>+'1次効果'!CS819</f>
        <v>5.003316067412869E-7</v>
      </c>
      <c r="CT435" s="299">
        <f>+'1次効果'!CT819</f>
        <v>1.7868834444815557E-7</v>
      </c>
      <c r="CU435" s="299">
        <f>+'1次効果'!CU819</f>
        <v>4.857010720160348E-7</v>
      </c>
      <c r="CV435" s="299">
        <f>+'1次効果'!CV819</f>
        <v>8.1413215025917807E-8</v>
      </c>
      <c r="CW435" s="299">
        <f>+'1次効果'!CW819</f>
        <v>7.9165808243345605E-8</v>
      </c>
      <c r="CX435" s="299">
        <f>+'1次効果'!CX819</f>
        <v>4.643876360776726E-7</v>
      </c>
      <c r="CY435" s="299">
        <f>+'1次効果'!CY819</f>
        <v>1.2245052852817549E-7</v>
      </c>
      <c r="CZ435" s="299">
        <f>+'1次効果'!CZ819</f>
        <v>2.01054001892082E-7</v>
      </c>
      <c r="DA435" s="299">
        <f>+'1次効果'!DA819</f>
        <v>2.2314252194895821E-6</v>
      </c>
      <c r="DB435" s="299">
        <f>+'1次効果'!DB819</f>
        <v>3.106691509767355E-7</v>
      </c>
      <c r="DC435" s="299">
        <f>+'1次効果'!DC819</f>
        <v>4.6082119443405431E-7</v>
      </c>
      <c r="DD435" s="299">
        <f>+'1次効果'!DD819</f>
        <v>5.936950817630106E-6</v>
      </c>
      <c r="DE435" s="299">
        <f>+'1次効果'!DE819</f>
        <v>8.9144606424571263E-8</v>
      </c>
      <c r="DF435" s="299">
        <f>+'1次効果'!DF819</f>
        <v>0</v>
      </c>
      <c r="DG435" s="299">
        <f>+'1次効果'!DG819</f>
        <v>6.5213741721293399E-7</v>
      </c>
      <c r="DH435" s="299">
        <f>+'1次効果'!DH819</f>
        <v>2.1932546632025635E-6</v>
      </c>
      <c r="DI435" s="299">
        <f>+'1次効果'!DI819</f>
        <v>2.0137753590610569E-6</v>
      </c>
      <c r="DJ435" s="299">
        <f>+'1次効果'!DJ819</f>
        <v>3.9942990609031679E-6</v>
      </c>
      <c r="DK435" s="299">
        <f>+'1次効果'!DK819</f>
        <v>2.1544411905542127E-7</v>
      </c>
      <c r="DL435" s="299">
        <f>+'1次効果'!DL819</f>
        <v>8.4229074079566563E-7</v>
      </c>
      <c r="DM435" s="299">
        <f>+'1次効果'!DM819</f>
        <v>3.0025718161229533E-6</v>
      </c>
      <c r="DN435" s="299">
        <f>+'1次効果'!DN819</f>
        <v>5.8232829173539183E-7</v>
      </c>
      <c r="DO435" s="299">
        <f>+'1次効果'!DO819</f>
        <v>2.9485242214729233E-7</v>
      </c>
      <c r="DP435" s="299">
        <f>+'1次効果'!DP819</f>
        <v>6.2470267038395133E-7</v>
      </c>
      <c r="DQ435" s="299">
        <f>+'1次効果'!DQ819</f>
        <v>1.1951616475208705E-7</v>
      </c>
      <c r="DR435" s="299">
        <f>+'1次効果'!DR819</f>
        <v>1.1700876130233301E-7</v>
      </c>
      <c r="DS435" s="299">
        <f>+'1次効果'!DS819</f>
        <v>1.1257684821477632E-7</v>
      </c>
      <c r="DT435" s="299">
        <f>+'1次効果'!DT819</f>
        <v>2.7764221717651239E-7</v>
      </c>
      <c r="DU435" s="299">
        <f>+'1次効果'!DU819</f>
        <v>7.813054898056498E-8</v>
      </c>
      <c r="DV435" s="299">
        <f>+'1次効果'!DV819</f>
        <v>5.5492298451536317E-8</v>
      </c>
      <c r="DW435" s="299">
        <f>+'1次効果'!DW819</f>
        <v>4.848133733078471E-8</v>
      </c>
      <c r="DX435" s="299">
        <f>+'1次効果'!DX819</f>
        <v>2.046521462647888E-7</v>
      </c>
      <c r="DY435" s="299">
        <f>+'1次効果'!DY819</f>
        <v>5.0088338538329054E-6</v>
      </c>
      <c r="DZ435" s="299">
        <f>+'1次効果'!DZ819</f>
        <v>6.2708357965484479E-6</v>
      </c>
      <c r="EA435" s="299">
        <f>+'1次効果'!EA819</f>
        <v>5.0534183694839755E-9</v>
      </c>
      <c r="EB435" s="299">
        <f>+'1次効果'!EB819</f>
        <v>1.5525240760482013E-7</v>
      </c>
      <c r="EC435" s="299">
        <f>+'1次効果'!EC819</f>
        <v>1.3539382012304634E-7</v>
      </c>
      <c r="ED435" s="299">
        <f>+'1次効果'!ED819</f>
        <v>1.8214749812066077E-7</v>
      </c>
      <c r="EE435" s="299">
        <f>+'1次効果'!EE819</f>
        <v>1.6316758832024821E-7</v>
      </c>
      <c r="EF435" s="299">
        <f>+'1次効果'!EF819</f>
        <v>1.3828988243590348E-7</v>
      </c>
      <c r="EG435" s="299">
        <f>+'1次効果'!EG819</f>
        <v>3.6558821060920988E-8</v>
      </c>
      <c r="EH435" s="299">
        <f>+'1次効果'!EH819</f>
        <v>2.8418035237540038E-8</v>
      </c>
      <c r="EI435" s="299">
        <f>+'1次効果'!EI819</f>
        <v>2.1769380862245503E-8</v>
      </c>
      <c r="EJ435" s="299">
        <f>+'1次効果'!EJ819</f>
        <v>4.2123040089466226E-8</v>
      </c>
      <c r="EK435" s="299">
        <f>+'1次効果'!EK819</f>
        <v>3.0310009836849624E-8</v>
      </c>
      <c r="EL435" s="299">
        <f>+'1次効果'!EL819</f>
        <v>1.4649046095412217E-6</v>
      </c>
      <c r="EM435" s="299">
        <f>+'1次効果'!EM819</f>
        <v>2.1229095183812292E-6</v>
      </c>
      <c r="EN435" s="299">
        <f>+'1次効果'!EN819</f>
        <v>1.7621373057270059E-7</v>
      </c>
      <c r="EO435" s="299">
        <f>+'1次効果'!EO819</f>
        <v>2.611007430111456E-7</v>
      </c>
      <c r="EP435" s="299">
        <f>+'1次効果'!EP819</f>
        <v>1.8144879398241182E-8</v>
      </c>
      <c r="EQ435" s="299">
        <f>+'1次効果'!EQ819</f>
        <v>5.4809982189070358E-9</v>
      </c>
      <c r="ER435" s="299">
        <f>+'1次効果'!ER819</f>
        <v>1.9453439413293236E-8</v>
      </c>
      <c r="ES435" s="299">
        <f>+'1次効果'!ES819</f>
        <v>3.0870717865706667E-8</v>
      </c>
      <c r="ET435" s="299">
        <f>+'1次効果'!ET819</f>
        <v>3.6338952327345203E-8</v>
      </c>
      <c r="EU435" s="299">
        <f>+'1次効果'!EU819</f>
        <v>2.6550926391508062E-8</v>
      </c>
      <c r="EV435" s="299">
        <f>+'1次効果'!EV819</f>
        <v>2.4933774884855683E-7</v>
      </c>
      <c r="EW435" s="299">
        <f>+'1次効果'!EW819</f>
        <v>2.5864039326418207E-8</v>
      </c>
      <c r="EX435" s="299">
        <f>+'1次効果'!EX819</f>
        <v>1.2538324076832985E-7</v>
      </c>
      <c r="EY435" s="299">
        <f>+'1次効果'!EY819</f>
        <v>8.5606070762943918E-8</v>
      </c>
      <c r="EZ435" s="299">
        <f>+'1次効果'!EZ819</f>
        <v>2.1645196117153788E-8</v>
      </c>
      <c r="FA435" s="299">
        <f>+'1次効果'!FA819</f>
        <v>3.0747937605335716E-7</v>
      </c>
      <c r="FB435" s="299">
        <f>+'1次効果'!FB819</f>
        <v>5.8874825658829763E-7</v>
      </c>
      <c r="FC435" s="299">
        <f>+'1次効果'!FC819</f>
        <v>2.5370795938523138E-5</v>
      </c>
      <c r="FD435" s="299">
        <f>+'1次効果'!FD819</f>
        <v>9.9557842922511017E-9</v>
      </c>
      <c r="FE435" s="299">
        <f>+'1次効果'!FE819</f>
        <v>2.2473975847479117E-7</v>
      </c>
      <c r="FF435" s="299">
        <f>+'1次効果'!FF819</f>
        <v>8.5263229490930619E-8</v>
      </c>
      <c r="FG435" s="299">
        <f>+'1次効果'!FG819</f>
        <v>4.7287890404874368E-8</v>
      </c>
      <c r="FH435" s="299">
        <f>+'1次効果'!FH819</f>
        <v>6.1067115501227148E-8</v>
      </c>
      <c r="FI435" s="299">
        <f>+'1次効果'!FI819</f>
        <v>3.6078509745914843E-8</v>
      </c>
      <c r="FJ435" s="299">
        <f>+'1次効果'!FJ819</f>
        <v>4.7202117102452495E-8</v>
      </c>
      <c r="FK435" s="299">
        <f>+'1次効果'!FK819</f>
        <v>6.5087007584132486E-7</v>
      </c>
      <c r="FL435" s="299">
        <f>+'1次効果'!FL819</f>
        <v>6.7653506264870696E-8</v>
      </c>
      <c r="FM435" s="299">
        <f>+'1次効果'!FM819</f>
        <v>6.8397016726921643E-8</v>
      </c>
      <c r="FN435" s="299">
        <f>+'1次効果'!FN819</f>
        <v>1.3416946178741413E-7</v>
      </c>
      <c r="FO435" s="299">
        <f>+'1次効果'!FO819</f>
        <v>2.4970277316386003E-7</v>
      </c>
      <c r="FP435" s="299">
        <f>+'1次効果'!FP819</f>
        <v>2.1844583606062102E-6</v>
      </c>
      <c r="FQ435" s="299">
        <f>+'1次効果'!FQ819</f>
        <v>2.5393074844381378E-7</v>
      </c>
      <c r="FR435" s="299">
        <f>+'1次効果'!FR819</f>
        <v>4.7593213867020108E-7</v>
      </c>
      <c r="FS435" s="299">
        <f>+'1次効果'!FS819</f>
        <v>1.5630963202262583E-6</v>
      </c>
      <c r="FT435" s="299">
        <f>+'1次効果'!FT819</f>
        <v>1.6376682039636054E-7</v>
      </c>
      <c r="FU435" s="299">
        <f>+'1次効果'!FU819</f>
        <v>1.3713864271558484E-7</v>
      </c>
      <c r="FV435" s="299">
        <f>+'1次効果'!FV819</f>
        <v>2.138513083735089E-7</v>
      </c>
      <c r="FW435" s="299">
        <f>+'1次効果'!FW819</f>
        <v>6.3887644995954563E-8</v>
      </c>
      <c r="FX435" s="299">
        <f>+'1次効果'!FX819</f>
        <v>3.9432488316226591E-8</v>
      </c>
      <c r="FY435" s="299">
        <f>+'1次効果'!FY819</f>
        <v>1.0999645557685091E-7</v>
      </c>
      <c r="FZ435" s="299">
        <f>+'1次効果'!FZ819</f>
        <v>9.9990002075949306E-8</v>
      </c>
      <c r="GA435" s="299">
        <f>+'1次効果'!GA819</f>
        <v>1.374775314020003E-7</v>
      </c>
      <c r="GB435" s="299">
        <f>+'1次効果'!GB819</f>
        <v>4.8406759097593195E-8</v>
      </c>
      <c r="GC435" s="299">
        <f>+'1次効果'!GC819</f>
        <v>4.4047801637518307E-7</v>
      </c>
      <c r="GD435" s="299">
        <f>+'1次効果'!GD819</f>
        <v>7.6103670392700074E-7</v>
      </c>
      <c r="GE435" s="299">
        <f>+'1次効果'!GE819</f>
        <v>1.3637994597809022E-7</v>
      </c>
      <c r="GF435" s="299">
        <f>+'1次効果'!GF819</f>
        <v>7.1389126025253717E-8</v>
      </c>
      <c r="GG435" s="299">
        <f>+'1次効果'!GG819</f>
        <v>1.8790769269252062E-7</v>
      </c>
      <c r="GH435" s="298">
        <f>+'1次効果'!GH819</f>
        <v>8.9503862504463921E-7</v>
      </c>
      <c r="GI435" s="297">
        <f>+'1次効果'!GI819</f>
        <v>3.8582344558315661E-7</v>
      </c>
    </row>
    <row r="436" spans="2:191" s="148" customFormat="1">
      <c r="B436" s="277" t="str">
        <f>+'1次効果'!B433</f>
        <v>1649</v>
      </c>
      <c r="C436" s="340" t="str">
        <f>+'1次効果'!C433</f>
        <v>その他の紙加工品</v>
      </c>
      <c r="D436" s="354">
        <f>+'1次効果'!D820</f>
        <v>5.5775471018540008E-5</v>
      </c>
      <c r="E436" s="299">
        <f>+'1次効果'!E820</f>
        <v>5.9253998501644075E-5</v>
      </c>
      <c r="F436" s="299">
        <f>+'1次効果'!F820</f>
        <v>4.5799805227868243E-5</v>
      </c>
      <c r="G436" s="299">
        <f>+'1次効果'!G820</f>
        <v>2.3565359889551143E-3</v>
      </c>
      <c r="H436" s="299">
        <f>+'1次効果'!H820</f>
        <v>5.9475026415659721E-5</v>
      </c>
      <c r="I436" s="299">
        <f>+'1次効果'!I820</f>
        <v>2.2306591810596359E-4</v>
      </c>
      <c r="J436" s="299">
        <f>+'1次効果'!J820</f>
        <v>1.413023883842111E-4</v>
      </c>
      <c r="K436" s="299">
        <f>+'1次効果'!K820</f>
        <v>2.5854732489808709E-4</v>
      </c>
      <c r="L436" s="299">
        <f>+'1次効果'!L820</f>
        <v>1.4170167970372494E-4</v>
      </c>
      <c r="M436" s="299">
        <f>+'1次効果'!M820</f>
        <v>2.6442748367864539E-4</v>
      </c>
      <c r="N436" s="299">
        <f>+'1次効果'!N820</f>
        <v>4.2045587237987338E-5</v>
      </c>
      <c r="O436" s="299">
        <f>+'1次効果'!O820</f>
        <v>2.1839142902995451E-4</v>
      </c>
      <c r="P436" s="299">
        <f>+'1次効果'!P820</f>
        <v>4.1556614674699113E-5</v>
      </c>
      <c r="Q436" s="299">
        <f>+'1次効果'!Q820</f>
        <v>0</v>
      </c>
      <c r="R436" s="299">
        <f>+'1次効果'!R820</f>
        <v>0</v>
      </c>
      <c r="S436" s="299">
        <f>+'1次効果'!S820</f>
        <v>2.3095963381344724E-4</v>
      </c>
      <c r="T436" s="299">
        <f>+'1次効果'!T820</f>
        <v>4.8384925477657154E-4</v>
      </c>
      <c r="U436" s="299">
        <f>+'1次効果'!U820</f>
        <v>2.1520678353294364E-4</v>
      </c>
      <c r="V436" s="299">
        <f>+'1次効果'!V820</f>
        <v>1.6714999037188125E-4</v>
      </c>
      <c r="W436" s="299">
        <f>+'1次効果'!W820</f>
        <v>2.3871701791192335E-4</v>
      </c>
      <c r="X436" s="299">
        <f>+'1次効果'!X820</f>
        <v>7.5165273927501494E-5</v>
      </c>
      <c r="Y436" s="299">
        <f>+'1次効果'!Y820</f>
        <v>2.0835317447794822E-4</v>
      </c>
      <c r="Z436" s="299">
        <f>+'1次効果'!Z820</f>
        <v>2.2521557720077444E-4</v>
      </c>
      <c r="AA436" s="299">
        <f>+'1次効果'!AA820</f>
        <v>1.9850908914185889E-4</v>
      </c>
      <c r="AB436" s="299">
        <f>+'1次効果'!AB820</f>
        <v>1.8381521575993437E-4</v>
      </c>
      <c r="AC436" s="299">
        <f>+'1次効果'!AC820</f>
        <v>4.1312511190982681E-4</v>
      </c>
      <c r="AD436" s="299">
        <f>+'1次効果'!AD820</f>
        <v>4.3895557893461963E-5</v>
      </c>
      <c r="AE436" s="299">
        <f>+'1次効果'!AE820</f>
        <v>4.5358600165741332E-5</v>
      </c>
      <c r="AF436" s="299">
        <f>+'1次効果'!AF820</f>
        <v>0</v>
      </c>
      <c r="AG436" s="299">
        <f>+'1次効果'!AG820</f>
        <v>8.9263419642606812E-5</v>
      </c>
      <c r="AH436" s="299">
        <f>+'1次効果'!AH820</f>
        <v>2.8610016417013503E-5</v>
      </c>
      <c r="AI436" s="299">
        <f>+'1次効果'!AI820</f>
        <v>2.6890028462691336E-5</v>
      </c>
      <c r="AJ436" s="299">
        <f>+'1次効果'!AJ820</f>
        <v>6.3570327739013923E-5</v>
      </c>
      <c r="AK436" s="299">
        <f>+'1次効果'!AK820</f>
        <v>5.9818792786960572E-4</v>
      </c>
      <c r="AL436" s="299">
        <f>+'1次効果'!AL820</f>
        <v>5.3064259194570492E-4</v>
      </c>
      <c r="AM436" s="299">
        <f>+'1次効果'!AM820</f>
        <v>4.1945325923430538E-4</v>
      </c>
      <c r="AN436" s="299">
        <f>+'1次効果'!AN820</f>
        <v>4.6609610073690053E-4</v>
      </c>
      <c r="AO436" s="299">
        <f>+'1次効果'!AO820</f>
        <v>2.0820525911514285E-4</v>
      </c>
      <c r="AP436" s="299">
        <f>+'1次効果'!AP820</f>
        <v>2.8491562512672741E-4</v>
      </c>
      <c r="AQ436" s="299">
        <f>+'1次効果'!AQ820</f>
        <v>4.9995885229097738E-4</v>
      </c>
      <c r="AR436" s="299">
        <f>+'1次効果'!AR820</f>
        <v>0</v>
      </c>
      <c r="AS436" s="299">
        <f>+'1次効果'!AS820</f>
        <v>5.0163005965171465E-4</v>
      </c>
      <c r="AT436" s="299">
        <f>+'1次効果'!AT820</f>
        <v>9.8997875937909921E-5</v>
      </c>
      <c r="AU436" s="299">
        <f>+'1次効果'!AU820</f>
        <v>2.1471457385854295E-4</v>
      </c>
      <c r="AV436" s="299">
        <f>+'1次効果'!AV820</f>
        <v>1.0005038416023906</v>
      </c>
      <c r="AW436" s="299">
        <f>+'1次効果'!AW820</f>
        <v>2.8241501494977839E-4</v>
      </c>
      <c r="AX436" s="299">
        <f>+'1次効果'!AX820</f>
        <v>1.3186650130504336E-4</v>
      </c>
      <c r="AY436" s="299">
        <f>+'1次効果'!AY820</f>
        <v>3.5222552068746196E-4</v>
      </c>
      <c r="AZ436" s="299">
        <f>+'1次効果'!AZ820</f>
        <v>2.8465622172458254E-4</v>
      </c>
      <c r="BA436" s="299">
        <f>+'1次効果'!BA820</f>
        <v>3.1215936103780312E-5</v>
      </c>
      <c r="BB436" s="299">
        <f>+'1次効果'!BB820</f>
        <v>6.640714311000318E-5</v>
      </c>
      <c r="BC436" s="299">
        <f>+'1次効果'!BC820</f>
        <v>1.4011837301997496E-4</v>
      </c>
      <c r="BD436" s="299">
        <f>+'1次効果'!BD820</f>
        <v>1.1337650085110804E-4</v>
      </c>
      <c r="BE436" s="299">
        <f>+'1次効果'!BE820</f>
        <v>1.1271641393004536E-4</v>
      </c>
      <c r="BF436" s="299">
        <f>+'1次効果'!BF820</f>
        <v>1.5668677727972882E-4</v>
      </c>
      <c r="BG436" s="299">
        <f>+'1次効果'!BG820</f>
        <v>2.9626276983048207E-4</v>
      </c>
      <c r="BH436" s="299">
        <f>+'1次効果'!BH820</f>
        <v>5.4651560063034919E-4</v>
      </c>
      <c r="BI436" s="299">
        <f>+'1次効果'!BI820</f>
        <v>1.9680690179389642E-4</v>
      </c>
      <c r="BJ436" s="299">
        <f>+'1次効果'!BJ820</f>
        <v>1.6128864286067354E-4</v>
      </c>
      <c r="BK436" s="299">
        <f>+'1次効果'!BK820</f>
        <v>1.8298086126997124E-4</v>
      </c>
      <c r="BL436" s="299">
        <f>+'1次効果'!BL820</f>
        <v>2.770141786393002E-4</v>
      </c>
      <c r="BM436" s="299">
        <f>+'1次効果'!BM820</f>
        <v>1.3954629432073662E-5</v>
      </c>
      <c r="BN436" s="299">
        <f>+'1次効果'!BN820</f>
        <v>1.3312479583853381E-4</v>
      </c>
      <c r="BO436" s="299">
        <f>+'1次効果'!BO820</f>
        <v>3.3204149736596155E-4</v>
      </c>
      <c r="BP436" s="299">
        <f>+'1次効果'!BP820</f>
        <v>1.1017596878752567E-4</v>
      </c>
      <c r="BQ436" s="299">
        <f>+'1次効果'!BQ820</f>
        <v>1.0671765750271605E-4</v>
      </c>
      <c r="BR436" s="299">
        <f>+'1次効果'!BR820</f>
        <v>0</v>
      </c>
      <c r="BS436" s="299">
        <f>+'1次効果'!BS820</f>
        <v>4.8255021434508258E-4</v>
      </c>
      <c r="BT436" s="299">
        <f>+'1次効果'!BT820</f>
        <v>3.6367847427687101E-4</v>
      </c>
      <c r="BU436" s="299">
        <f>+'1次効果'!BU820</f>
        <v>2.522459522724554E-4</v>
      </c>
      <c r="BV436" s="299">
        <f>+'1次効果'!BV820</f>
        <v>4.288125960279311E-4</v>
      </c>
      <c r="BW436" s="299">
        <f>+'1次効果'!BW820</f>
        <v>3.1572855194076559E-4</v>
      </c>
      <c r="BX436" s="299">
        <f>+'1次効果'!BX820</f>
        <v>2.8572414566753874E-4</v>
      </c>
      <c r="BY436" s="299">
        <f>+'1次効果'!BY820</f>
        <v>0</v>
      </c>
      <c r="BZ436" s="299">
        <f>+'1次効果'!BZ820</f>
        <v>0</v>
      </c>
      <c r="CA436" s="299">
        <f>+'1次効果'!CA820</f>
        <v>1.1549049446818517E-5</v>
      </c>
      <c r="CB436" s="299">
        <f>+'1次効果'!CB820</f>
        <v>1.7007070498217644E-5</v>
      </c>
      <c r="CC436" s="299">
        <f>+'1次効果'!CC820</f>
        <v>3.1969030510822477E-5</v>
      </c>
      <c r="CD436" s="299">
        <f>+'1次効果'!CD820</f>
        <v>7.5613761359144834E-5</v>
      </c>
      <c r="CE436" s="299">
        <f>+'1次効果'!CE820</f>
        <v>1.15769991745201E-4</v>
      </c>
      <c r="CF436" s="299">
        <f>+'1次効果'!CF820</f>
        <v>5.5487176370891903E-5</v>
      </c>
      <c r="CG436" s="299">
        <f>+'1次効果'!CG820</f>
        <v>0</v>
      </c>
      <c r="CH436" s="299">
        <f>+'1次効果'!CH820</f>
        <v>1.4338213295916021E-4</v>
      </c>
      <c r="CI436" s="299">
        <f>+'1次効果'!CI820</f>
        <v>9.843376921744866E-5</v>
      </c>
      <c r="CJ436" s="299">
        <f>+'1次効果'!CJ820</f>
        <v>1.1726020825347237E-4</v>
      </c>
      <c r="CK436" s="299">
        <f>+'1次効果'!CK820</f>
        <v>1.0696792651822492E-4</v>
      </c>
      <c r="CL436" s="299">
        <f>+'1次効果'!CL820</f>
        <v>8.2126721513013079E-5</v>
      </c>
      <c r="CM436" s="299">
        <f>+'1次効果'!CM820</f>
        <v>1.2020199787056637E-4</v>
      </c>
      <c r="CN436" s="299">
        <f>+'1次効果'!CN820</f>
        <v>4.1284186051461455E-5</v>
      </c>
      <c r="CO436" s="299">
        <f>+'1次効果'!CO820</f>
        <v>1.5212363611617028E-4</v>
      </c>
      <c r="CP436" s="299">
        <f>+'1次効果'!CP820</f>
        <v>3.2615499281566713E-4</v>
      </c>
      <c r="CQ436" s="299">
        <f>+'1次効果'!CQ820</f>
        <v>2.9168242173478173E-4</v>
      </c>
      <c r="CR436" s="299">
        <f>+'1次効果'!CR820</f>
        <v>1.7957146025057949E-4</v>
      </c>
      <c r="CS436" s="299">
        <f>+'1次効果'!CS820</f>
        <v>1.376433914002042E-4</v>
      </c>
      <c r="CT436" s="299">
        <f>+'1次効果'!CT820</f>
        <v>1.004394578013258E-4</v>
      </c>
      <c r="CU436" s="299">
        <f>+'1次効果'!CU820</f>
        <v>4.5984156182792658E-4</v>
      </c>
      <c r="CV436" s="299">
        <f>+'1次効果'!CV820</f>
        <v>1.6350687938751461E-4</v>
      </c>
      <c r="CW436" s="299">
        <f>+'1次効果'!CW820</f>
        <v>2.0163237823592154E-4</v>
      </c>
      <c r="CX436" s="299">
        <f>+'1次効果'!CX820</f>
        <v>1.2307737981905024E-4</v>
      </c>
      <c r="CY436" s="299">
        <f>+'1次効果'!CY820</f>
        <v>1.6926208502758477E-4</v>
      </c>
      <c r="CZ436" s="299">
        <f>+'1次効果'!CZ820</f>
        <v>3.109442667930363E-4</v>
      </c>
      <c r="DA436" s="299">
        <f>+'1次効果'!DA820</f>
        <v>2.0885365521767135E-4</v>
      </c>
      <c r="DB436" s="299">
        <f>+'1次効果'!DB820</f>
        <v>1.3512619538629781E-4</v>
      </c>
      <c r="DC436" s="299">
        <f>+'1次効果'!DC820</f>
        <v>2.2844728465637828E-4</v>
      </c>
      <c r="DD436" s="299">
        <f>+'1次効果'!DD820</f>
        <v>2.8799374127842298E-4</v>
      </c>
      <c r="DE436" s="299">
        <f>+'1次効果'!DE820</f>
        <v>4.2832479230071221E-5</v>
      </c>
      <c r="DF436" s="299">
        <f>+'1次効果'!DF820</f>
        <v>0</v>
      </c>
      <c r="DG436" s="299">
        <f>+'1次効果'!DG820</f>
        <v>2.3745673713543127E-4</v>
      </c>
      <c r="DH436" s="299">
        <f>+'1次効果'!DH820</f>
        <v>3.472681054046193E-4</v>
      </c>
      <c r="DI436" s="299">
        <f>+'1次効果'!DI820</f>
        <v>2.7042775441251396E-4</v>
      </c>
      <c r="DJ436" s="299">
        <f>+'1次効果'!DJ820</f>
        <v>2.3572211114531502E-4</v>
      </c>
      <c r="DK436" s="299">
        <f>+'1次効果'!DK820</f>
        <v>7.3762325459173815E-5</v>
      </c>
      <c r="DL436" s="299">
        <f>+'1次効果'!DL820</f>
        <v>3.3421179058746616E-4</v>
      </c>
      <c r="DM436" s="299">
        <f>+'1次効果'!DM820</f>
        <v>4.6121489126787986E-4</v>
      </c>
      <c r="DN436" s="299">
        <f>+'1次効果'!DN820</f>
        <v>2.6230069663948371E-4</v>
      </c>
      <c r="DO436" s="299">
        <f>+'1次効果'!DO820</f>
        <v>2.9617872539990705E-4</v>
      </c>
      <c r="DP436" s="299">
        <f>+'1次効果'!DP820</f>
        <v>1.9071408209457647E-4</v>
      </c>
      <c r="DQ436" s="299">
        <f>+'1次効果'!DQ820</f>
        <v>9.1598923217548064E-5</v>
      </c>
      <c r="DR436" s="299">
        <f>+'1次効果'!DR820</f>
        <v>9.4200358311137813E-5</v>
      </c>
      <c r="DS436" s="299">
        <f>+'1次効果'!DS820</f>
        <v>3.9048567513327737E-5</v>
      </c>
      <c r="DT436" s="299">
        <f>+'1次効果'!DT820</f>
        <v>9.0665785618099628E-5</v>
      </c>
      <c r="DU436" s="299">
        <f>+'1次効果'!DU820</f>
        <v>1.1794271574902728E-4</v>
      </c>
      <c r="DV436" s="299">
        <f>+'1次効果'!DV820</f>
        <v>1.1565134539920241E-4</v>
      </c>
      <c r="DW436" s="299">
        <f>+'1次効果'!DW820</f>
        <v>1.4405245236168268E-4</v>
      </c>
      <c r="DX436" s="299">
        <f>+'1次効果'!DX820</f>
        <v>2.6039802263477286E-4</v>
      </c>
      <c r="DY436" s="299">
        <f>+'1次効果'!DY820</f>
        <v>8.3480983509352184E-4</v>
      </c>
      <c r="DZ436" s="299">
        <f>+'1次効果'!DZ820</f>
        <v>4.7587727197964121E-4</v>
      </c>
      <c r="EA436" s="299">
        <f>+'1次効果'!EA820</f>
        <v>3.1911588989942657E-6</v>
      </c>
      <c r="EB436" s="299">
        <f>+'1次効果'!EB820</f>
        <v>1.8372157997024303E-4</v>
      </c>
      <c r="EC436" s="299">
        <f>+'1次効果'!EC820</f>
        <v>1.2589721784145002E-4</v>
      </c>
      <c r="ED436" s="299">
        <f>+'1次効果'!ED820</f>
        <v>7.1748496218106389E-4</v>
      </c>
      <c r="EE436" s="299">
        <f>+'1次効果'!EE820</f>
        <v>3.9896486174569826E-4</v>
      </c>
      <c r="EF436" s="299">
        <f>+'1次効果'!EF820</f>
        <v>1.1533225262124898E-4</v>
      </c>
      <c r="EG436" s="299">
        <f>+'1次効果'!EG820</f>
        <v>8.0189446248399209E-5</v>
      </c>
      <c r="EH436" s="299">
        <f>+'1次効果'!EH820</f>
        <v>6.7924852478749709E-5</v>
      </c>
      <c r="EI436" s="299">
        <f>+'1次効果'!EI820</f>
        <v>4.6679643128572605E-5</v>
      </c>
      <c r="EJ436" s="299">
        <f>+'1次効果'!EJ820</f>
        <v>2.0119037347598106E-4</v>
      </c>
      <c r="EK436" s="299">
        <f>+'1次効果'!EK820</f>
        <v>4.0744289181689815E-4</v>
      </c>
      <c r="EL436" s="299">
        <f>+'1次効果'!EL820</f>
        <v>2.6307261316388164E-4</v>
      </c>
      <c r="EM436" s="299">
        <f>+'1次効果'!EM820</f>
        <v>1.1802931936433193E-3</v>
      </c>
      <c r="EN436" s="299">
        <f>+'1次効果'!EN820</f>
        <v>6.9617622136098907E-4</v>
      </c>
      <c r="EO436" s="299">
        <f>+'1次効果'!EO820</f>
        <v>9.8415619644680731E-4</v>
      </c>
      <c r="EP436" s="299">
        <f>+'1次効果'!EP820</f>
        <v>8.4965293414509537E-5</v>
      </c>
      <c r="EQ436" s="299">
        <f>+'1次効果'!EQ820</f>
        <v>2.7855588599494235E-5</v>
      </c>
      <c r="ER436" s="299">
        <f>+'1次効果'!ER820</f>
        <v>7.2415244384818131E-5</v>
      </c>
      <c r="ES436" s="299">
        <f>+'1次効果'!ES820</f>
        <v>3.9321072385467863E-4</v>
      </c>
      <c r="ET436" s="299">
        <f>+'1次効果'!ET820</f>
        <v>3.4705957733279055E-4</v>
      </c>
      <c r="EU436" s="299">
        <f>+'1次効果'!EU820</f>
        <v>3.6796473543203247E-4</v>
      </c>
      <c r="EV436" s="299">
        <f>+'1次効果'!EV820</f>
        <v>1.8239512887323922E-4</v>
      </c>
      <c r="EW436" s="299">
        <f>+'1次効果'!EW820</f>
        <v>2.0236379638185966E-4</v>
      </c>
      <c r="EX436" s="299">
        <f>+'1次効果'!EX820</f>
        <v>1.5884035107206784E-3</v>
      </c>
      <c r="EY436" s="299">
        <f>+'1次効果'!EY820</f>
        <v>3.2623794880263184E-4</v>
      </c>
      <c r="EZ436" s="299">
        <f>+'1次効果'!EZ820</f>
        <v>6.2255276507912845E-5</v>
      </c>
      <c r="FA436" s="299">
        <f>+'1次効果'!FA820</f>
        <v>6.8462524393233929E-4</v>
      </c>
      <c r="FB436" s="299">
        <f>+'1次効果'!FB820</f>
        <v>1.5945437081501411E-3</v>
      </c>
      <c r="FC436" s="299">
        <f>+'1次効果'!FC820</f>
        <v>1.5924208295866103E-3</v>
      </c>
      <c r="FD436" s="299">
        <f>+'1次効果'!FD820</f>
        <v>1.8132776620094631E-4</v>
      </c>
      <c r="FE436" s="299">
        <f>+'1次効果'!FE820</f>
        <v>5.949015280489288E-4</v>
      </c>
      <c r="FF436" s="299">
        <f>+'1次効果'!FF820</f>
        <v>4.348418596165104E-4</v>
      </c>
      <c r="FG436" s="299">
        <f>+'1次効果'!FG820</f>
        <v>4.661206584859332E-4</v>
      </c>
      <c r="FH436" s="299">
        <f>+'1次効果'!FH820</f>
        <v>6.7877011109858669E-4</v>
      </c>
      <c r="FI436" s="299">
        <f>+'1次効果'!FI820</f>
        <v>3.9583943973290275E-4</v>
      </c>
      <c r="FJ436" s="299">
        <f>+'1次効果'!FJ820</f>
        <v>3.3511540454676683E-4</v>
      </c>
      <c r="FK436" s="299">
        <f>+'1次効果'!FK820</f>
        <v>3.3602963483037859E-4</v>
      </c>
      <c r="FL436" s="299">
        <f>+'1次効果'!FL820</f>
        <v>3.0374573414905607E-4</v>
      </c>
      <c r="FM436" s="299">
        <f>+'1次効果'!FM820</f>
        <v>6.2465344601309524E-4</v>
      </c>
      <c r="FN436" s="299">
        <f>+'1次効果'!FN820</f>
        <v>3.0126480800940866E-4</v>
      </c>
      <c r="FO436" s="299">
        <f>+'1次効果'!FO820</f>
        <v>1.0342832641717585E-3</v>
      </c>
      <c r="FP436" s="299">
        <f>+'1次効果'!FP820</f>
        <v>1.5110331369599227E-3</v>
      </c>
      <c r="FQ436" s="299">
        <f>+'1次効果'!FQ820</f>
        <v>1.3493506662763625E-3</v>
      </c>
      <c r="FR436" s="299">
        <f>+'1次効果'!FR820</f>
        <v>4.5607570590754397E-4</v>
      </c>
      <c r="FS436" s="299">
        <f>+'1次効果'!FS820</f>
        <v>4.5148465121620085E-4</v>
      </c>
      <c r="FT436" s="299">
        <f>+'1次効果'!FT820</f>
        <v>2.2645720816664382E-3</v>
      </c>
      <c r="FU436" s="299">
        <f>+'1次効果'!FU820</f>
        <v>2.3120696299558192E-3</v>
      </c>
      <c r="FV436" s="299">
        <f>+'1次効果'!FV820</f>
        <v>8.1217842051367812E-4</v>
      </c>
      <c r="FW436" s="299">
        <f>+'1次効果'!FW820</f>
        <v>1.7351614918739648E-4</v>
      </c>
      <c r="FX436" s="299">
        <f>+'1次効果'!FX820</f>
        <v>3.6438877654045769E-4</v>
      </c>
      <c r="FY436" s="299">
        <f>+'1次効果'!FY820</f>
        <v>5.2577719532442499E-4</v>
      </c>
      <c r="FZ436" s="299">
        <f>+'1次効果'!FZ820</f>
        <v>3.1942157660465597E-4</v>
      </c>
      <c r="GA436" s="299">
        <f>+'1次効果'!GA820</f>
        <v>1.1430973023377643E-4</v>
      </c>
      <c r="GB436" s="299">
        <f>+'1次効果'!GB820</f>
        <v>5.0032820279936017E-4</v>
      </c>
      <c r="GC436" s="299">
        <f>+'1次効果'!GC820</f>
        <v>5.6854773260619606E-4</v>
      </c>
      <c r="GD436" s="299">
        <f>+'1次効果'!GD820</f>
        <v>9.5081078773021934E-4</v>
      </c>
      <c r="GE436" s="299">
        <f>+'1次効果'!GE820</f>
        <v>5.3275534678513402E-4</v>
      </c>
      <c r="GF436" s="299">
        <f>+'1次効果'!GF820</f>
        <v>4.6775075117735487E-4</v>
      </c>
      <c r="GG436" s="299">
        <f>+'1次効果'!GG820</f>
        <v>4.3177916152727769E-4</v>
      </c>
      <c r="GH436" s="298">
        <f>+'1次効果'!GH820</f>
        <v>9.7933073477975072E-2</v>
      </c>
      <c r="GI436" s="297">
        <f>+'1次効果'!GI820</f>
        <v>2.7133072347402176E-4</v>
      </c>
    </row>
    <row r="437" spans="2:191" s="148" customFormat="1">
      <c r="B437" s="277" t="str">
        <f>+'1次効果'!B434</f>
        <v>1911</v>
      </c>
      <c r="C437" s="340" t="str">
        <f>+'1次効果'!C434</f>
        <v>印刷・製版・製本</v>
      </c>
      <c r="D437" s="354">
        <f>+'1次効果'!D821</f>
        <v>4.7727222332819939E-6</v>
      </c>
      <c r="E437" s="299">
        <f>+'1次効果'!E821</f>
        <v>8.0175293072756368E-6</v>
      </c>
      <c r="F437" s="299">
        <f>+'1次効果'!F821</f>
        <v>3.8898630453226674E-6</v>
      </c>
      <c r="G437" s="299">
        <f>+'1次効果'!G821</f>
        <v>6.8564862275853595E-6</v>
      </c>
      <c r="H437" s="299">
        <f>+'1次効果'!H821</f>
        <v>6.991372191682181E-6</v>
      </c>
      <c r="I437" s="299">
        <f>+'1次効果'!I821</f>
        <v>2.74192438646949E-5</v>
      </c>
      <c r="J437" s="299">
        <f>+'1次効果'!J821</f>
        <v>5.6051622320736456E-6</v>
      </c>
      <c r="K437" s="299">
        <f>+'1次効果'!K821</f>
        <v>1.0871067044888291E-5</v>
      </c>
      <c r="L437" s="299">
        <f>+'1次効果'!L821</f>
        <v>1.403298601992443E-6</v>
      </c>
      <c r="M437" s="299">
        <f>+'1次効果'!M821</f>
        <v>5.419830702371772E-6</v>
      </c>
      <c r="N437" s="299">
        <f>+'1次効果'!N821</f>
        <v>6.9753919794029598E-6</v>
      </c>
      <c r="O437" s="299">
        <f>+'1次効果'!O821</f>
        <v>1.4582042936119289E-5</v>
      </c>
      <c r="P437" s="299">
        <f>+'1次効果'!P821</f>
        <v>6.9643806458314778E-6</v>
      </c>
      <c r="Q437" s="299">
        <f>+'1次効果'!Q821</f>
        <v>0</v>
      </c>
      <c r="R437" s="299">
        <f>+'1次効果'!R821</f>
        <v>0</v>
      </c>
      <c r="S437" s="299">
        <f>+'1次効果'!S821</f>
        <v>2.3811803071279411E-5</v>
      </c>
      <c r="T437" s="299">
        <f>+'1次効果'!T821</f>
        <v>2.3682789669781901E-5</v>
      </c>
      <c r="U437" s="299">
        <f>+'1次効果'!U821</f>
        <v>3.1209783884384113E-5</v>
      </c>
      <c r="V437" s="299">
        <f>+'1次効果'!V821</f>
        <v>2.139548735058859E-4</v>
      </c>
      <c r="W437" s="299">
        <f>+'1次効果'!W821</f>
        <v>8.4387952059555437E-5</v>
      </c>
      <c r="X437" s="299">
        <f>+'1次効果'!X821</f>
        <v>5.3230898253471276E-5</v>
      </c>
      <c r="Y437" s="299">
        <f>+'1次効果'!Y821</f>
        <v>1.8292418632965556E-4</v>
      </c>
      <c r="Z437" s="299">
        <f>+'1次効果'!Z821</f>
        <v>1.3047689879215442E-4</v>
      </c>
      <c r="AA437" s="299">
        <f>+'1次効果'!AA821</f>
        <v>1.0421712148591112E-4</v>
      </c>
      <c r="AB437" s="299">
        <f>+'1次効果'!AB821</f>
        <v>1.6801828442649869E-4</v>
      </c>
      <c r="AC437" s="299">
        <f>+'1次効果'!AC821</f>
        <v>1.9224730194290694E-5</v>
      </c>
      <c r="AD437" s="299">
        <f>+'1次効果'!AD821</f>
        <v>3.5979862064605575E-5</v>
      </c>
      <c r="AE437" s="299">
        <f>+'1次効果'!AE821</f>
        <v>8.8022268768638261E-6</v>
      </c>
      <c r="AF437" s="299">
        <f>+'1次効果'!AF821</f>
        <v>0</v>
      </c>
      <c r="AG437" s="299">
        <f>+'1次効果'!AG821</f>
        <v>9.707362951270303E-6</v>
      </c>
      <c r="AH437" s="299">
        <f>+'1次効果'!AH821</f>
        <v>1.8589749599438044E-5</v>
      </c>
      <c r="AI437" s="299">
        <f>+'1次効果'!AI821</f>
        <v>5.0772583829749524E-6</v>
      </c>
      <c r="AJ437" s="299">
        <f>+'1次効果'!AJ821</f>
        <v>1.4391997539054558E-5</v>
      </c>
      <c r="AK437" s="299">
        <f>+'1次効果'!AK821</f>
        <v>1.4335950119892024E-5</v>
      </c>
      <c r="AL437" s="299">
        <f>+'1次効果'!AL821</f>
        <v>9.2669523053274795E-5</v>
      </c>
      <c r="AM437" s="299">
        <f>+'1次効果'!AM821</f>
        <v>6.1830069149248538E-5</v>
      </c>
      <c r="AN437" s="299">
        <f>+'1次効果'!AN821</f>
        <v>3.548654108964714E-5</v>
      </c>
      <c r="AO437" s="299">
        <f>+'1次効果'!AO821</f>
        <v>1.6691320869903188E-5</v>
      </c>
      <c r="AP437" s="299">
        <f>+'1次効果'!AP821</f>
        <v>2.4081016993443476E-5</v>
      </c>
      <c r="AQ437" s="299">
        <f>+'1次効果'!AQ821</f>
        <v>5.1549938806268873E-5</v>
      </c>
      <c r="AR437" s="299">
        <f>+'1次効果'!AR821</f>
        <v>0</v>
      </c>
      <c r="AS437" s="299">
        <f>+'1次効果'!AS821</f>
        <v>1.1997273101125597E-5</v>
      </c>
      <c r="AT437" s="299">
        <f>+'1次効果'!AT821</f>
        <v>1.6634624570670753E-5</v>
      </c>
      <c r="AU437" s="299">
        <f>+'1次効果'!AU821</f>
        <v>4.4553194627978825E-5</v>
      </c>
      <c r="AV437" s="299">
        <f>+'1次効果'!AV821</f>
        <v>5.5124281156983376E-4</v>
      </c>
      <c r="AW437" s="299">
        <f>+'1次効果'!AW821</f>
        <v>1.0007372140950148</v>
      </c>
      <c r="AX437" s="299">
        <f>+'1次効果'!AX821</f>
        <v>1.9268313145677509E-5</v>
      </c>
      <c r="AY437" s="299">
        <f>+'1次効果'!AY821</f>
        <v>1.873993360767919E-5</v>
      </c>
      <c r="AZ437" s="299">
        <f>+'1次効果'!AZ821</f>
        <v>1.6705818052957162E-5</v>
      </c>
      <c r="BA437" s="299">
        <f>+'1次効果'!BA821</f>
        <v>5.8091588709376954E-6</v>
      </c>
      <c r="BB437" s="299">
        <f>+'1次効果'!BB821</f>
        <v>1.2333446969351698E-5</v>
      </c>
      <c r="BC437" s="299">
        <f>+'1次効果'!BC821</f>
        <v>1.6719237378138393E-5</v>
      </c>
      <c r="BD437" s="299">
        <f>+'1次効果'!BD821</f>
        <v>1.4611289673178884E-5</v>
      </c>
      <c r="BE437" s="299">
        <f>+'1次効果'!BE821</f>
        <v>9.5745545644184247E-6</v>
      </c>
      <c r="BF437" s="299">
        <f>+'1次効果'!BF821</f>
        <v>4.0814838757895325E-5</v>
      </c>
      <c r="BG437" s="299">
        <f>+'1次効果'!BG821</f>
        <v>5.1902709886732946E-5</v>
      </c>
      <c r="BH437" s="299">
        <f>+'1次効果'!BH821</f>
        <v>1.3274905523314451E-4</v>
      </c>
      <c r="BI437" s="299">
        <f>+'1次効果'!BI821</f>
        <v>7.3769867920962968E-5</v>
      </c>
      <c r="BJ437" s="299">
        <f>+'1次効果'!BJ821</f>
        <v>2.5348537941362618E-4</v>
      </c>
      <c r="BK437" s="299">
        <f>+'1次効果'!BK821</f>
        <v>7.6893144915308551E-5</v>
      </c>
      <c r="BL437" s="299">
        <f>+'1次効果'!BL821</f>
        <v>4.6356504363629218E-5</v>
      </c>
      <c r="BM437" s="299">
        <f>+'1次効果'!BM821</f>
        <v>1.3601627454101617E-6</v>
      </c>
      <c r="BN437" s="299">
        <f>+'1次効果'!BN821</f>
        <v>1.1165217066533993E-5</v>
      </c>
      <c r="BO437" s="299">
        <f>+'1次効果'!BO821</f>
        <v>1.2259067757749209E-5</v>
      </c>
      <c r="BP437" s="299">
        <f>+'1次効果'!BP821</f>
        <v>1.4775982946988908E-5</v>
      </c>
      <c r="BQ437" s="299">
        <f>+'1次効果'!BQ821</f>
        <v>2.2191076961905502E-5</v>
      </c>
      <c r="BR437" s="299">
        <f>+'1次効果'!BR821</f>
        <v>0</v>
      </c>
      <c r="BS437" s="299">
        <f>+'1次効果'!BS821</f>
        <v>4.6796398534343192E-6</v>
      </c>
      <c r="BT437" s="299">
        <f>+'1次効果'!BT821</f>
        <v>7.038091135176356E-5</v>
      </c>
      <c r="BU437" s="299">
        <f>+'1次効果'!BU821</f>
        <v>1.3155410578894991E-5</v>
      </c>
      <c r="BV437" s="299">
        <f>+'1次効果'!BV821</f>
        <v>3.2490732578681889E-5</v>
      </c>
      <c r="BW437" s="299">
        <f>+'1次効果'!BW821</f>
        <v>8.3869726627521928E-6</v>
      </c>
      <c r="BX437" s="299">
        <f>+'1次効果'!BX821</f>
        <v>1.6779366298924843E-5</v>
      </c>
      <c r="BY437" s="299">
        <f>+'1次効果'!BY821</f>
        <v>0</v>
      </c>
      <c r="BZ437" s="299">
        <f>+'1次効果'!BZ821</f>
        <v>0</v>
      </c>
      <c r="CA437" s="299">
        <f>+'1次効果'!CA821</f>
        <v>2.0678010151358403E-6</v>
      </c>
      <c r="CB437" s="299">
        <f>+'1次効果'!CB821</f>
        <v>2.9936459675021521E-6</v>
      </c>
      <c r="CC437" s="299">
        <f>+'1次効果'!CC821</f>
        <v>7.3773061018514694E-6</v>
      </c>
      <c r="CD437" s="299">
        <f>+'1次効果'!CD821</f>
        <v>2.9179251598668999E-5</v>
      </c>
      <c r="CE437" s="299">
        <f>+'1次効果'!CE821</f>
        <v>4.8151606887163948E-6</v>
      </c>
      <c r="CF437" s="299">
        <f>+'1次効果'!CF821</f>
        <v>5.8163031266951669E-6</v>
      </c>
      <c r="CG437" s="299">
        <f>+'1次効果'!CG821</f>
        <v>0</v>
      </c>
      <c r="CH437" s="299">
        <f>+'1次効果'!CH821</f>
        <v>1.0085324814503669E-5</v>
      </c>
      <c r="CI437" s="299">
        <f>+'1次効果'!CI821</f>
        <v>2.9572964811881667E-5</v>
      </c>
      <c r="CJ437" s="299">
        <f>+'1次効果'!CJ821</f>
        <v>1.3061715700255902E-5</v>
      </c>
      <c r="CK437" s="299">
        <f>+'1次効果'!CK821</f>
        <v>1.3365212881423599E-5</v>
      </c>
      <c r="CL437" s="299">
        <f>+'1次効果'!CL821</f>
        <v>3.014130837941674E-4</v>
      </c>
      <c r="CM437" s="299">
        <f>+'1次効果'!CM821</f>
        <v>1.9405209425925266E-5</v>
      </c>
      <c r="CN437" s="299">
        <f>+'1次効果'!CN821</f>
        <v>8.8668803721862398E-6</v>
      </c>
      <c r="CO437" s="299">
        <f>+'1次効果'!CO821</f>
        <v>2.9001698660726822E-5</v>
      </c>
      <c r="CP437" s="299">
        <f>+'1次効果'!CP821</f>
        <v>2.912905704335317E-5</v>
      </c>
      <c r="CQ437" s="299">
        <f>+'1次効果'!CQ821</f>
        <v>4.9655651660656607E-5</v>
      </c>
      <c r="CR437" s="299">
        <f>+'1次効果'!CR821</f>
        <v>2.5030753818123492E-5</v>
      </c>
      <c r="CS437" s="299">
        <f>+'1次効果'!CS821</f>
        <v>1.9697951610071082E-5</v>
      </c>
      <c r="CT437" s="299">
        <f>+'1次効果'!CT821</f>
        <v>3.0768943470399267E-5</v>
      </c>
      <c r="CU437" s="299">
        <f>+'1次効果'!CU821</f>
        <v>1.8137058131456882E-5</v>
      </c>
      <c r="CV437" s="299">
        <f>+'1次効果'!CV821</f>
        <v>2.4377219652535859E-5</v>
      </c>
      <c r="CW437" s="299">
        <f>+'1次効果'!CW821</f>
        <v>3.4575184971400217E-5</v>
      </c>
      <c r="CX437" s="299">
        <f>+'1次効果'!CX821</f>
        <v>3.1651401000639038E-5</v>
      </c>
      <c r="CY437" s="299">
        <f>+'1次効果'!CY821</f>
        <v>1.6920313238207894E-5</v>
      </c>
      <c r="CZ437" s="299">
        <f>+'1次効果'!CZ821</f>
        <v>1.6848947734777916E-5</v>
      </c>
      <c r="DA437" s="299">
        <f>+'1次効果'!DA821</f>
        <v>1.5751304254244038E-4</v>
      </c>
      <c r="DB437" s="299">
        <f>+'1次効果'!DB821</f>
        <v>5.8327876389977047E-5</v>
      </c>
      <c r="DC437" s="299">
        <f>+'1次効果'!DC821</f>
        <v>3.8283932827549369E-5</v>
      </c>
      <c r="DD437" s="299">
        <f>+'1次効果'!DD821</f>
        <v>3.1905559636968501E-5</v>
      </c>
      <c r="DE437" s="299">
        <f>+'1次効果'!DE821</f>
        <v>8.1238499274072776E-6</v>
      </c>
      <c r="DF437" s="299">
        <f>+'1次効果'!DF821</f>
        <v>0</v>
      </c>
      <c r="DG437" s="299">
        <f>+'1次効果'!DG821</f>
        <v>1.3141530733408094E-4</v>
      </c>
      <c r="DH437" s="299">
        <f>+'1次効果'!DH821</f>
        <v>4.8381853775454973E-5</v>
      </c>
      <c r="DI437" s="299">
        <f>+'1次効果'!DI821</f>
        <v>3.1942331048440593E-5</v>
      </c>
      <c r="DJ437" s="299">
        <f>+'1次効果'!DJ821</f>
        <v>1.93048879260588E-4</v>
      </c>
      <c r="DK437" s="299">
        <f>+'1次効果'!DK821</f>
        <v>3.9201999524219813E-5</v>
      </c>
      <c r="DL437" s="299">
        <f>+'1次効果'!DL821</f>
        <v>4.5119010547734899E-5</v>
      </c>
      <c r="DM437" s="299">
        <f>+'1次効果'!DM821</f>
        <v>1.934053524115369E-5</v>
      </c>
      <c r="DN437" s="299">
        <f>+'1次効果'!DN821</f>
        <v>8.8732388536570664E-5</v>
      </c>
      <c r="DO437" s="299">
        <f>+'1次効果'!DO821</f>
        <v>4.8294418307044109E-5</v>
      </c>
      <c r="DP437" s="299">
        <f>+'1次効果'!DP821</f>
        <v>6.3811732299111205E-5</v>
      </c>
      <c r="DQ437" s="299">
        <f>+'1次効果'!DQ821</f>
        <v>2.6933525255789372E-5</v>
      </c>
      <c r="DR437" s="299">
        <f>+'1次効果'!DR821</f>
        <v>2.9574492128420821E-5</v>
      </c>
      <c r="DS437" s="299">
        <f>+'1次効果'!DS821</f>
        <v>6.4540475742059844E-6</v>
      </c>
      <c r="DT437" s="299">
        <f>+'1次効果'!DT821</f>
        <v>1.2539749450642286E-5</v>
      </c>
      <c r="DU437" s="299">
        <f>+'1次効果'!DU821</f>
        <v>1.8057194777687038E-5</v>
      </c>
      <c r="DV437" s="299">
        <f>+'1次効果'!DV821</f>
        <v>5.2937444138772931E-5</v>
      </c>
      <c r="DW437" s="299">
        <f>+'1次効果'!DW821</f>
        <v>6.2737304707018859E-5</v>
      </c>
      <c r="DX437" s="299">
        <f>+'1次効果'!DX821</f>
        <v>1.9373983126581655E-5</v>
      </c>
      <c r="DY437" s="299">
        <f>+'1次効果'!DY821</f>
        <v>2.5162330246005866E-5</v>
      </c>
      <c r="DZ437" s="299">
        <f>+'1次効果'!DZ821</f>
        <v>9.9758826857212558E-5</v>
      </c>
      <c r="EA437" s="299">
        <f>+'1次効果'!EA821</f>
        <v>2.340291742721055E-7</v>
      </c>
      <c r="EB437" s="299">
        <f>+'1次効果'!EB821</f>
        <v>1.2692485623028587E-5</v>
      </c>
      <c r="EC437" s="299">
        <f>+'1次効果'!EC821</f>
        <v>1.8051240660772107E-5</v>
      </c>
      <c r="ED437" s="299">
        <f>+'1次効果'!ED821</f>
        <v>1.9942204345877994E-5</v>
      </c>
      <c r="EE437" s="299">
        <f>+'1次効果'!EE821</f>
        <v>1.7095319402122553E-5</v>
      </c>
      <c r="EF437" s="299">
        <f>+'1次効果'!EF821</f>
        <v>1.5163909800240423E-5</v>
      </c>
      <c r="EG437" s="299">
        <f>+'1次効果'!EG821</f>
        <v>3.03872992114367E-5</v>
      </c>
      <c r="EH437" s="299">
        <f>+'1次効果'!EH821</f>
        <v>5.0219882499893388E-5</v>
      </c>
      <c r="EI437" s="299">
        <f>+'1次効果'!EI821</f>
        <v>6.7979260340424045E-5</v>
      </c>
      <c r="EJ437" s="299">
        <f>+'1次効果'!EJ821</f>
        <v>3.1411087204312261E-5</v>
      </c>
      <c r="EK437" s="299">
        <f>+'1次効果'!EK821</f>
        <v>2.9881387830500378E-5</v>
      </c>
      <c r="EL437" s="299">
        <f>+'1次効果'!EL821</f>
        <v>2.7947141828004888E-5</v>
      </c>
      <c r="EM437" s="299">
        <f>+'1次効果'!EM821</f>
        <v>1.0184108257952159E-4</v>
      </c>
      <c r="EN437" s="299">
        <f>+'1次効果'!EN821</f>
        <v>1.7196147001223756E-4</v>
      </c>
      <c r="EO437" s="299">
        <f>+'1次効果'!EO821</f>
        <v>2.3209423049028549E-4</v>
      </c>
      <c r="EP437" s="299">
        <f>+'1次効果'!EP821</f>
        <v>6.9608494603815364E-6</v>
      </c>
      <c r="EQ437" s="299">
        <f>+'1次効果'!EQ821</f>
        <v>2.8434874536785866E-6</v>
      </c>
      <c r="ER437" s="299">
        <f>+'1次効果'!ER821</f>
        <v>1.3892660970692684E-5</v>
      </c>
      <c r="ES437" s="299">
        <f>+'1次効果'!ES821</f>
        <v>3.5219656887447346E-5</v>
      </c>
      <c r="ET437" s="299">
        <f>+'1次効果'!ET821</f>
        <v>3.5455967545975446E-5</v>
      </c>
      <c r="EU437" s="299">
        <f>+'1次効果'!EU821</f>
        <v>1.9523635427069289E-5</v>
      </c>
      <c r="EV437" s="299">
        <f>+'1次効果'!EV821</f>
        <v>2.1987017490982239E-5</v>
      </c>
      <c r="EW437" s="299">
        <f>+'1次効果'!EW821</f>
        <v>6.2751231389705584E-6</v>
      </c>
      <c r="EX437" s="299">
        <f>+'1次効果'!EX821</f>
        <v>3.6216890783240262E-5</v>
      </c>
      <c r="EY437" s="299">
        <f>+'1次効果'!EY821</f>
        <v>2.0789624739299197E-5</v>
      </c>
      <c r="EZ437" s="299">
        <f>+'1次効果'!EZ821</f>
        <v>1.1993998836702244E-5</v>
      </c>
      <c r="FA437" s="299">
        <f>+'1次効果'!FA821</f>
        <v>4.7247543337450691E-5</v>
      </c>
      <c r="FB437" s="299">
        <f>+'1次効果'!FB821</f>
        <v>2.4306362270758867E-5</v>
      </c>
      <c r="FC437" s="299">
        <f>+'1次効果'!FC821</f>
        <v>7.66237785097893E-6</v>
      </c>
      <c r="FD437" s="299">
        <f>+'1次効果'!FD821</f>
        <v>2.8233318294360655E-5</v>
      </c>
      <c r="FE437" s="299">
        <f>+'1次効果'!FE821</f>
        <v>1.0692869307365218E-4</v>
      </c>
      <c r="FF437" s="299">
        <f>+'1次効果'!FF821</f>
        <v>1.0468843958986853E-4</v>
      </c>
      <c r="FG437" s="299">
        <f>+'1次効果'!FG821</f>
        <v>4.9981166265700434E-5</v>
      </c>
      <c r="FH437" s="299">
        <f>+'1次効果'!FH821</f>
        <v>9.9964537283169216E-5</v>
      </c>
      <c r="FI437" s="299">
        <f>+'1次効果'!FI821</f>
        <v>7.9066189817851871E-5</v>
      </c>
      <c r="FJ437" s="299">
        <f>+'1次効果'!FJ821</f>
        <v>1.278497388800065E-4</v>
      </c>
      <c r="FK437" s="299">
        <f>+'1次効果'!FK821</f>
        <v>1.4292300181688797E-3</v>
      </c>
      <c r="FL437" s="299">
        <f>+'1次効果'!FL821</f>
        <v>1.1100851350456521E-4</v>
      </c>
      <c r="FM437" s="299">
        <f>+'1次効果'!FM821</f>
        <v>1.164242091069317E-4</v>
      </c>
      <c r="FN437" s="299">
        <f>+'1次効果'!FN821</f>
        <v>6.9248430545186253E-5</v>
      </c>
      <c r="FO437" s="299">
        <f>+'1次効果'!FO821</f>
        <v>1.7079855429275988E-4</v>
      </c>
      <c r="FP437" s="299">
        <f>+'1次効果'!FP821</f>
        <v>1.7492632287283136E-4</v>
      </c>
      <c r="FQ437" s="299">
        <f>+'1次効果'!FQ821</f>
        <v>3.7818979948499992E-4</v>
      </c>
      <c r="FR437" s="299">
        <f>+'1次効果'!FR821</f>
        <v>3.9178782995756058E-5</v>
      </c>
      <c r="FS437" s="299">
        <f>+'1次効果'!FS821</f>
        <v>7.3684382158925241E-5</v>
      </c>
      <c r="FT437" s="299">
        <f>+'1次効果'!FT821</f>
        <v>1.1136293067578582E-4</v>
      </c>
      <c r="FU437" s="299">
        <f>+'1次効果'!FU821</f>
        <v>2.7745693028779224E-5</v>
      </c>
      <c r="FV437" s="299">
        <f>+'1次効果'!FV821</f>
        <v>3.0488105488020456E-4</v>
      </c>
      <c r="FW437" s="299">
        <f>+'1次効果'!FW821</f>
        <v>3.4969096832348072E-5</v>
      </c>
      <c r="FX437" s="299">
        <f>+'1次効果'!FX821</f>
        <v>2.1183042585006543E-5</v>
      </c>
      <c r="FY437" s="299">
        <f>+'1次効果'!FY821</f>
        <v>6.2087954286897922E-4</v>
      </c>
      <c r="FZ437" s="299">
        <f>+'1次効果'!FZ821</f>
        <v>1.7214390468290166E-5</v>
      </c>
      <c r="GA437" s="299">
        <f>+'1次効果'!GA821</f>
        <v>2.7968928144436006E-5</v>
      </c>
      <c r="GB437" s="299">
        <f>+'1次効果'!GB821</f>
        <v>3.6250991724558994E-5</v>
      </c>
      <c r="GC437" s="299">
        <f>+'1次効果'!GC821</f>
        <v>2.1753987166640566E-5</v>
      </c>
      <c r="GD437" s="299">
        <f>+'1次効果'!GD821</f>
        <v>1.9096058897648601E-5</v>
      </c>
      <c r="GE437" s="299">
        <f>+'1次効果'!GE821</f>
        <v>2.6103213433031971E-5</v>
      </c>
      <c r="GF437" s="299">
        <f>+'1次効果'!GF821</f>
        <v>1.2656694901281269E-4</v>
      </c>
      <c r="GG437" s="299">
        <f>+'1次効果'!GG821</f>
        <v>3.890832309512936E-5</v>
      </c>
      <c r="GH437" s="298">
        <f>+'1次効果'!GH821</f>
        <v>6.4995362994918517E-5</v>
      </c>
      <c r="GI437" s="297">
        <f>+'1次効果'!GI821</f>
        <v>3.9389571781594489E-5</v>
      </c>
    </row>
    <row r="438" spans="2:191" s="148" customFormat="1">
      <c r="B438" s="277" t="str">
        <f>+'1次効果'!B435</f>
        <v>2011</v>
      </c>
      <c r="C438" s="340" t="str">
        <f>+'1次効果'!C435</f>
        <v>化学肥料</v>
      </c>
      <c r="D438" s="354">
        <f>+'1次効果'!D822</f>
        <v>2.3182389166030875E-3</v>
      </c>
      <c r="E438" s="299">
        <f>+'1次効果'!E822</f>
        <v>5.5065968981735554E-3</v>
      </c>
      <c r="F438" s="299">
        <f>+'1次効果'!F822</f>
        <v>2.0853666975622184E-3</v>
      </c>
      <c r="G438" s="299">
        <f>+'1次効果'!G822</f>
        <v>2.4034201172134623E-3</v>
      </c>
      <c r="H438" s="299">
        <f>+'1次効果'!H822</f>
        <v>7.5148332001418747E-3</v>
      </c>
      <c r="I438" s="299">
        <f>+'1次効果'!I822</f>
        <v>1.7009008744061176E-3</v>
      </c>
      <c r="J438" s="299">
        <f>+'1次効果'!J822</f>
        <v>4.3048932055663422E-5</v>
      </c>
      <c r="K438" s="299">
        <f>+'1次効果'!K822</f>
        <v>4.5813685208332602E-5</v>
      </c>
      <c r="L438" s="299">
        <f>+'1次効果'!L822</f>
        <v>2.0209265137653771E-7</v>
      </c>
      <c r="M438" s="299">
        <f>+'1次効果'!M822</f>
        <v>6.5923116349029681E-7</v>
      </c>
      <c r="N438" s="299">
        <f>+'1次効果'!N822</f>
        <v>1.7128410221645684E-5</v>
      </c>
      <c r="O438" s="299">
        <f>+'1次効果'!O822</f>
        <v>1.4076949827344594E-6</v>
      </c>
      <c r="P438" s="299">
        <f>+'1次効果'!P822</f>
        <v>1.4391514557466711E-6</v>
      </c>
      <c r="Q438" s="299">
        <f>+'1次効果'!Q822</f>
        <v>0</v>
      </c>
      <c r="R438" s="299">
        <f>+'1次効果'!R822</f>
        <v>0</v>
      </c>
      <c r="S438" s="299">
        <f>+'1次効果'!S822</f>
        <v>1.2737699772953793E-6</v>
      </c>
      <c r="T438" s="299">
        <f>+'1次効果'!T822</f>
        <v>1.7220284353025734E-6</v>
      </c>
      <c r="U438" s="299">
        <f>+'1次効果'!U822</f>
        <v>2.2715893602490007E-5</v>
      </c>
      <c r="V438" s="299">
        <f>+'1次効果'!V822</f>
        <v>9.4911767503713744E-6</v>
      </c>
      <c r="W438" s="299">
        <f>+'1次効果'!W822</f>
        <v>4.6161100794386076E-6</v>
      </c>
      <c r="X438" s="299">
        <f>+'1次効果'!X822</f>
        <v>1.2365574942858619E-3</v>
      </c>
      <c r="Y438" s="299">
        <f>+'1次効果'!Y822</f>
        <v>4.5404348769304738E-5</v>
      </c>
      <c r="Z438" s="299">
        <f>+'1次効果'!Z822</f>
        <v>1.6341904206635329E-4</v>
      </c>
      <c r="AA438" s="299">
        <f>+'1次効果'!AA822</f>
        <v>6.5957110359881341E-5</v>
      </c>
      <c r="AB438" s="299">
        <f>+'1次効果'!AB822</f>
        <v>7.8229630751979319E-5</v>
      </c>
      <c r="AC438" s="299">
        <f>+'1次効果'!AC822</f>
        <v>2.7196775289305836E-5</v>
      </c>
      <c r="AD438" s="299">
        <f>+'1次効果'!AD822</f>
        <v>2.4663978092575879E-4</v>
      </c>
      <c r="AE438" s="299">
        <f>+'1次効果'!AE822</f>
        <v>4.5225962749412854E-4</v>
      </c>
      <c r="AF438" s="299">
        <f>+'1次効果'!AF822</f>
        <v>0</v>
      </c>
      <c r="AG438" s="299">
        <f>+'1次効果'!AG822</f>
        <v>3.803096481970735E-5</v>
      </c>
      <c r="AH438" s="299">
        <f>+'1次効果'!AH822</f>
        <v>6.2796331888037924E-7</v>
      </c>
      <c r="AI438" s="299">
        <f>+'1次効果'!AI822</f>
        <v>4.0276921400492249E-7</v>
      </c>
      <c r="AJ438" s="299">
        <f>+'1次効果'!AJ822</f>
        <v>1.4906142474387932E-5</v>
      </c>
      <c r="AK438" s="299">
        <f>+'1次効果'!AK822</f>
        <v>7.1815633550543449E-6</v>
      </c>
      <c r="AL438" s="299">
        <f>+'1次効果'!AL822</f>
        <v>4.8323647317906461E-7</v>
      </c>
      <c r="AM438" s="299">
        <f>+'1次効果'!AM822</f>
        <v>5.9386758176433402E-7</v>
      </c>
      <c r="AN438" s="299">
        <f>+'1次効果'!AN822</f>
        <v>3.7438435654337414E-6</v>
      </c>
      <c r="AO438" s="299">
        <f>+'1次効果'!AO822</f>
        <v>8.2936486612716493E-7</v>
      </c>
      <c r="AP438" s="299">
        <f>+'1次効果'!AP822</f>
        <v>1.4216893076690215E-6</v>
      </c>
      <c r="AQ438" s="299">
        <f>+'1次効果'!AQ822</f>
        <v>1.1811640241095103E-6</v>
      </c>
      <c r="AR438" s="299">
        <f>+'1次効果'!AR822</f>
        <v>0</v>
      </c>
      <c r="AS438" s="299">
        <f>+'1次効果'!AS822</f>
        <v>3.5795410037899175E-6</v>
      </c>
      <c r="AT438" s="299">
        <f>+'1次効果'!AT822</f>
        <v>4.8333636361660405E-6</v>
      </c>
      <c r="AU438" s="299">
        <f>+'1次効果'!AU822</f>
        <v>7.6360734859146665E-7</v>
      </c>
      <c r="AV438" s="299">
        <f>+'1次効果'!AV822</f>
        <v>1.5911367512490625E-6</v>
      </c>
      <c r="AW438" s="299">
        <f>+'1次効果'!AW822</f>
        <v>1.0762261494797602E-6</v>
      </c>
      <c r="AX438" s="299">
        <f>+'1次効果'!AX822</f>
        <v>1.0140962343979631</v>
      </c>
      <c r="AY438" s="299">
        <f>+'1次効果'!AY822</f>
        <v>-1.8840899989572296E-4</v>
      </c>
      <c r="AZ438" s="299">
        <f>+'1次効果'!AZ822</f>
        <v>3.7898446548615794E-4</v>
      </c>
      <c r="BA438" s="299">
        <f>+'1次効果'!BA822</f>
        <v>6.5631248504614805E-6</v>
      </c>
      <c r="BB438" s="299">
        <f>+'1次効果'!BB822</f>
        <v>6.4405210703196933E-4</v>
      </c>
      <c r="BC438" s="299">
        <f>+'1次効果'!BC822</f>
        <v>3.1332447847597085E-5</v>
      </c>
      <c r="BD438" s="299">
        <f>+'1次効果'!BD822</f>
        <v>6.6979732411199416E-4</v>
      </c>
      <c r="BE438" s="299">
        <f>+'1次効果'!BE822</f>
        <v>2.3642891708876878E-4</v>
      </c>
      <c r="BF438" s="299">
        <f>+'1次効果'!BF822</f>
        <v>7.4853178143929387E-5</v>
      </c>
      <c r="BG438" s="299">
        <f>+'1次効果'!BG822</f>
        <v>8.7000860529877621E-5</v>
      </c>
      <c r="BH438" s="299">
        <f>+'1次効果'!BH822</f>
        <v>1.1023937855173779E-4</v>
      </c>
      <c r="BI438" s="299">
        <f>+'1次効果'!BI822</f>
        <v>5.1346888413660963E-5</v>
      </c>
      <c r="BJ438" s="299">
        <f>+'1次効果'!BJ822</f>
        <v>1.6719563664617403E-5</v>
      </c>
      <c r="BK438" s="299">
        <f>+'1次効果'!BK822</f>
        <v>2.285765116079906E-5</v>
      </c>
      <c r="BL438" s="299">
        <f>+'1次効果'!BL822</f>
        <v>5.8010621083342542E-4</v>
      </c>
      <c r="BM438" s="299">
        <f>+'1次効果'!BM822</f>
        <v>3.8555888092549295E-7</v>
      </c>
      <c r="BN438" s="299">
        <f>+'1次効果'!BN822</f>
        <v>2.3121467295160504E-6</v>
      </c>
      <c r="BO438" s="299">
        <f>+'1次効果'!BO822</f>
        <v>1.84041269351532E-5</v>
      </c>
      <c r="BP438" s="299">
        <f>+'1次効果'!BP822</f>
        <v>6.1663977087615348E-5</v>
      </c>
      <c r="BQ438" s="299">
        <f>+'1次効果'!BQ822</f>
        <v>2.6979135829347295E-5</v>
      </c>
      <c r="BR438" s="299">
        <f>+'1次効果'!BR822</f>
        <v>0</v>
      </c>
      <c r="BS438" s="299">
        <f>+'1次効果'!BS822</f>
        <v>2.3498770337168213E-6</v>
      </c>
      <c r="BT438" s="299">
        <f>+'1次効果'!BT822</f>
        <v>7.2502236387051745E-6</v>
      </c>
      <c r="BU438" s="299">
        <f>+'1次効果'!BU822</f>
        <v>3.6407353422251901E-7</v>
      </c>
      <c r="BV438" s="299">
        <f>+'1次効果'!BV822</f>
        <v>-6.0639250779113125E-6</v>
      </c>
      <c r="BW438" s="299">
        <f>+'1次効果'!BW822</f>
        <v>-1.8304849450149432E-6</v>
      </c>
      <c r="BX438" s="299">
        <f>+'1次効果'!BX822</f>
        <v>2.3414694491488938E-5</v>
      </c>
      <c r="BY438" s="299">
        <f>+'1次効果'!BY822</f>
        <v>0</v>
      </c>
      <c r="BZ438" s="299">
        <f>+'1次効果'!BZ822</f>
        <v>0</v>
      </c>
      <c r="CA438" s="299">
        <f>+'1次効果'!CA822</f>
        <v>3.2076518989376211E-7</v>
      </c>
      <c r="CB438" s="299">
        <f>+'1次効果'!CB822</f>
        <v>-7.0606064449176559E-7</v>
      </c>
      <c r="CC438" s="299">
        <f>+'1次効果'!CC822</f>
        <v>8.3514044694379667E-5</v>
      </c>
      <c r="CD438" s="299">
        <f>+'1次効果'!CD822</f>
        <v>-2.7246057565975947E-6</v>
      </c>
      <c r="CE438" s="299">
        <f>+'1次効果'!CE822</f>
        <v>1.2631722014779609E-7</v>
      </c>
      <c r="CF438" s="299">
        <f>+'1次効果'!CF822</f>
        <v>-2.5790755317664965E-6</v>
      </c>
      <c r="CG438" s="299">
        <f>+'1次効果'!CG822</f>
        <v>0</v>
      </c>
      <c r="CH438" s="299">
        <f>+'1次効果'!CH822</f>
        <v>3.4768900460084422E-6</v>
      </c>
      <c r="CI438" s="299">
        <f>+'1次効果'!CI822</f>
        <v>-8.4042863123335485E-6</v>
      </c>
      <c r="CJ438" s="299">
        <f>+'1次効果'!CJ822</f>
        <v>8.9677063258893133E-7</v>
      </c>
      <c r="CK438" s="299">
        <f>+'1次効果'!CK822</f>
        <v>6.0625243969681819E-7</v>
      </c>
      <c r="CL438" s="299">
        <f>+'1次効果'!CL822</f>
        <v>5.0779258812545208E-7</v>
      </c>
      <c r="CM438" s="299">
        <f>+'1次効果'!CM822</f>
        <v>8.5310764736250568E-7</v>
      </c>
      <c r="CN438" s="299">
        <f>+'1次効果'!CN822</f>
        <v>5.7928358593479394E-8</v>
      </c>
      <c r="CO438" s="299">
        <f>+'1次効果'!CO822</f>
        <v>5.2354616393448455E-7</v>
      </c>
      <c r="CP438" s="299">
        <f>+'1次効果'!CP822</f>
        <v>7.528413708493921E-7</v>
      </c>
      <c r="CQ438" s="299">
        <f>+'1次効果'!CQ822</f>
        <v>1.4402019691811713E-6</v>
      </c>
      <c r="CR438" s="299">
        <f>+'1次効果'!CR822</f>
        <v>8.0530562345825616E-7</v>
      </c>
      <c r="CS438" s="299">
        <f>+'1次効果'!CS822</f>
        <v>7.7789764302099077E-7</v>
      </c>
      <c r="CT438" s="299">
        <f>+'1次効果'!CT822</f>
        <v>1.2465364754729804E-6</v>
      </c>
      <c r="CU438" s="299">
        <f>+'1次効果'!CU822</f>
        <v>7.4351606601998468E-7</v>
      </c>
      <c r="CV438" s="299">
        <f>+'1次効果'!CV822</f>
        <v>7.9258758673317024E-7</v>
      </c>
      <c r="CW438" s="299">
        <f>+'1次効果'!CW822</f>
        <v>5.1110750324353962E-7</v>
      </c>
      <c r="CX438" s="299">
        <f>+'1次効果'!CX822</f>
        <v>6.1122614719356119E-6</v>
      </c>
      <c r="CY438" s="299">
        <f>+'1次効果'!CY822</f>
        <v>5.9873395570442872E-7</v>
      </c>
      <c r="CZ438" s="299">
        <f>+'1次効果'!CZ822</f>
        <v>4.9666495602933167E-7</v>
      </c>
      <c r="DA438" s="299">
        <f>+'1次効果'!DA822</f>
        <v>2.4331461912194705E-6</v>
      </c>
      <c r="DB438" s="299">
        <f>+'1次効果'!DB822</f>
        <v>1.0480050972411515E-6</v>
      </c>
      <c r="DC438" s="299">
        <f>+'1次効果'!DC822</f>
        <v>4.3966431380756882E-7</v>
      </c>
      <c r="DD438" s="299">
        <f>+'1次効果'!DD822</f>
        <v>1.803953916730494E-6</v>
      </c>
      <c r="DE438" s="299">
        <f>+'1次効果'!DE822</f>
        <v>4.6525185736506535E-7</v>
      </c>
      <c r="DF438" s="299">
        <f>+'1次効果'!DF822</f>
        <v>0</v>
      </c>
      <c r="DG438" s="299">
        <f>+'1次効果'!DG822</f>
        <v>3.8909908830522193E-6</v>
      </c>
      <c r="DH438" s="299">
        <f>+'1次効果'!DH822</f>
        <v>1.8137447223454288E-6</v>
      </c>
      <c r="DI438" s="299">
        <f>+'1次効果'!DI822</f>
        <v>1.3599024190029884E-6</v>
      </c>
      <c r="DJ438" s="299">
        <f>+'1次効果'!DJ822</f>
        <v>2.0645593624314429E-6</v>
      </c>
      <c r="DK438" s="299">
        <f>+'1次効果'!DK822</f>
        <v>4.297321373316315E-7</v>
      </c>
      <c r="DL438" s="299">
        <f>+'1次効果'!DL822</f>
        <v>8.2414515609896837E-7</v>
      </c>
      <c r="DM438" s="299">
        <f>+'1次効果'!DM822</f>
        <v>1.9638079022237658E-5</v>
      </c>
      <c r="DN438" s="299">
        <f>+'1次効果'!DN822</f>
        <v>7.6332881111809362E-7</v>
      </c>
      <c r="DO438" s="299">
        <f>+'1次効果'!DO822</f>
        <v>6.0307320001302978E-7</v>
      </c>
      <c r="DP438" s="299">
        <f>+'1次効果'!DP822</f>
        <v>7.4731625210198457E-7</v>
      </c>
      <c r="DQ438" s="299">
        <f>+'1次効果'!DQ822</f>
        <v>1.0097522866144078E-6</v>
      </c>
      <c r="DR438" s="299">
        <f>+'1次効果'!DR822</f>
        <v>1.537923343172727E-6</v>
      </c>
      <c r="DS438" s="299">
        <f>+'1次効果'!DS822</f>
        <v>7.4701311135956932E-7</v>
      </c>
      <c r="DT438" s="299">
        <f>+'1次効果'!DT822</f>
        <v>9.9417434630264112E-7</v>
      </c>
      <c r="DU438" s="299">
        <f>+'1次効果'!DU822</f>
        <v>7.8589601088373763E-7</v>
      </c>
      <c r="DV438" s="299">
        <f>+'1次効果'!DV822</f>
        <v>7.5791865425007662E-7</v>
      </c>
      <c r="DW438" s="299">
        <f>+'1次効果'!DW822</f>
        <v>6.4983517163551464E-7</v>
      </c>
      <c r="DX438" s="299">
        <f>+'1次効果'!DX822</f>
        <v>8.518023449471592E-7</v>
      </c>
      <c r="DY438" s="299">
        <f>+'1次効果'!DY822</f>
        <v>2.302788920417532E-6</v>
      </c>
      <c r="DZ438" s="299">
        <f>+'1次効果'!DZ822</f>
        <v>6.9176558500191307E-6</v>
      </c>
      <c r="EA438" s="299">
        <f>+'1次効果'!EA822</f>
        <v>-2.2032679583263513E-4</v>
      </c>
      <c r="EB438" s="299">
        <f>+'1次効果'!EB822</f>
        <v>8.3661392601183853E-7</v>
      </c>
      <c r="EC438" s="299">
        <f>+'1次効果'!EC822</f>
        <v>9.7723817459248655E-7</v>
      </c>
      <c r="ED438" s="299">
        <f>+'1次効果'!ED822</f>
        <v>8.3640191769180031E-7</v>
      </c>
      <c r="EE438" s="299">
        <f>+'1次効果'!EE822</f>
        <v>2.4638687940177653E-5</v>
      </c>
      <c r="EF438" s="299">
        <f>+'1次効果'!EF822</f>
        <v>1.9603772057607213E-5</v>
      </c>
      <c r="EG438" s="299">
        <f>+'1次効果'!EG822</f>
        <v>1.3257457592031517E-5</v>
      </c>
      <c r="EH438" s="299">
        <f>+'1次効果'!EH822</f>
        <v>2.5581610701305879E-6</v>
      </c>
      <c r="EI438" s="299">
        <f>+'1次効果'!EI822</f>
        <v>1.6740662239561197E-6</v>
      </c>
      <c r="EJ438" s="299">
        <f>+'1次効果'!EJ822</f>
        <v>5.0405172029425857E-7</v>
      </c>
      <c r="EK438" s="299">
        <f>+'1次効果'!EK822</f>
        <v>5.375535724537334E-7</v>
      </c>
      <c r="EL438" s="299">
        <f>+'1次効果'!EL822</f>
        <v>1.5173485946169632E-7</v>
      </c>
      <c r="EM438" s="299">
        <f>+'1次効果'!EM822</f>
        <v>7.5594824720675326E-7</v>
      </c>
      <c r="EN438" s="299">
        <f>+'1次効果'!EN822</f>
        <v>1.2383719716102176E-7</v>
      </c>
      <c r="EO438" s="299">
        <f>+'1次効果'!EO822</f>
        <v>3.395235002382178E-7</v>
      </c>
      <c r="EP438" s="299">
        <f>+'1次効果'!EP822</f>
        <v>1.5123201235120768E-7</v>
      </c>
      <c r="EQ438" s="299">
        <f>+'1次効果'!EQ822</f>
        <v>1.1830472623852629E-7</v>
      </c>
      <c r="ER438" s="299">
        <f>+'1次効果'!ER822</f>
        <v>5.4782928930873888E-8</v>
      </c>
      <c r="ES438" s="299">
        <f>+'1次効果'!ES822</f>
        <v>9.0838067950952141E-7</v>
      </c>
      <c r="ET438" s="299">
        <f>+'1次効果'!ET822</f>
        <v>1.0636477740663072E-6</v>
      </c>
      <c r="EU438" s="299">
        <f>+'1次効果'!EU822</f>
        <v>2.6485287886940876E-7</v>
      </c>
      <c r="EV438" s="299">
        <f>+'1次効果'!EV822</f>
        <v>2.8755981914104686E-7</v>
      </c>
      <c r="EW438" s="299">
        <f>+'1次効果'!EW822</f>
        <v>1.0279890341925351E-7</v>
      </c>
      <c r="EX438" s="299">
        <f>+'1次効果'!EX822</f>
        <v>2.0787832181137612E-7</v>
      </c>
      <c r="EY438" s="299">
        <f>+'1次効果'!EY822</f>
        <v>3.0134975055959674E-7</v>
      </c>
      <c r="EZ438" s="299">
        <f>+'1次効果'!EZ822</f>
        <v>6.9544475776216192E-7</v>
      </c>
      <c r="FA438" s="299">
        <f>+'1次効果'!FA822</f>
        <v>2.4809019545700563E-7</v>
      </c>
      <c r="FB438" s="299">
        <f>+'1次効果'!FB822</f>
        <v>9.744729932564853E-7</v>
      </c>
      <c r="FC438" s="299">
        <f>+'1次効果'!FC822</f>
        <v>7.5676469556093936E-7</v>
      </c>
      <c r="FD438" s="299">
        <f>+'1次効果'!FD822</f>
        <v>1.3681204393107084E-7</v>
      </c>
      <c r="FE438" s="299">
        <f>+'1次効果'!FE822</f>
        <v>1.539438520647375E-7</v>
      </c>
      <c r="FF438" s="299">
        <f>+'1次効果'!FF822</f>
        <v>4.4032154119964608E-7</v>
      </c>
      <c r="FG438" s="299">
        <f>+'1次効果'!FG822</f>
        <v>3.9193800360291203E-7</v>
      </c>
      <c r="FH438" s="299">
        <f>+'1次効果'!FH822</f>
        <v>2.1984391637193333E-6</v>
      </c>
      <c r="FI438" s="299">
        <f>+'1次効果'!FI822</f>
        <v>2.8080097797604069E-7</v>
      </c>
      <c r="FJ438" s="299">
        <f>+'1次効果'!FJ822</f>
        <v>4.2343280165442154E-7</v>
      </c>
      <c r="FK438" s="299">
        <f>+'1次効果'!FK822</f>
        <v>8.3684725342795648E-7</v>
      </c>
      <c r="FL438" s="299">
        <f>+'1次効果'!FL822</f>
        <v>4.2060067175746064E-7</v>
      </c>
      <c r="FM438" s="299">
        <f>+'1次効果'!FM822</f>
        <v>6.7967133156209499E-7</v>
      </c>
      <c r="FN438" s="299">
        <f>+'1次効果'!FN822</f>
        <v>6.7484699211106495E-7</v>
      </c>
      <c r="FO438" s="299">
        <f>+'1次効果'!FO822</f>
        <v>1.403434653409637E-6</v>
      </c>
      <c r="FP438" s="299">
        <f>+'1次効果'!FP822</f>
        <v>1.1613011375643736E-6</v>
      </c>
      <c r="FQ438" s="299">
        <f>+'1次効果'!FQ822</f>
        <v>1.448880651795506E-6</v>
      </c>
      <c r="FR438" s="299">
        <f>+'1次効果'!FR822</f>
        <v>4.2147403407320151E-6</v>
      </c>
      <c r="FS438" s="299">
        <f>+'1次効果'!FS822</f>
        <v>1.4663715360250403E-6</v>
      </c>
      <c r="FT438" s="299">
        <f>+'1次効果'!FT822</f>
        <v>6.5300376603474935E-6</v>
      </c>
      <c r="FU438" s="299">
        <f>+'1次効果'!FU822</f>
        <v>5.294832122785867E-6</v>
      </c>
      <c r="FV438" s="299">
        <f>+'1次効果'!FV822</f>
        <v>1.060416901367617E-6</v>
      </c>
      <c r="FW438" s="299">
        <f>+'1次効果'!FW822</f>
        <v>4.0877014126034522E-7</v>
      </c>
      <c r="FX438" s="299">
        <f>+'1次効果'!FX822</f>
        <v>8.1128658448520091E-7</v>
      </c>
      <c r="FY438" s="299">
        <f>+'1次効果'!FY822</f>
        <v>9.5142914668188277E-7</v>
      </c>
      <c r="FZ438" s="299">
        <f>+'1次効果'!FZ822</f>
        <v>2.5081063779042677E-6</v>
      </c>
      <c r="GA438" s="299">
        <f>+'1次効果'!GA822</f>
        <v>5.0867022585432228E-7</v>
      </c>
      <c r="GB438" s="299">
        <f>+'1次効果'!GB822</f>
        <v>3.8545575202846709E-7</v>
      </c>
      <c r="GC438" s="299">
        <f>+'1次効果'!GC822</f>
        <v>2.1256390805183809E-5</v>
      </c>
      <c r="GD438" s="299">
        <f>+'1次効果'!GD822</f>
        <v>2.7884424613418796E-5</v>
      </c>
      <c r="GE438" s="299">
        <f>+'1次効果'!GE822</f>
        <v>8.1802900151990681E-7</v>
      </c>
      <c r="GF438" s="299">
        <f>+'1次効果'!GF822</f>
        <v>4.2316088012308622E-5</v>
      </c>
      <c r="GG438" s="299">
        <f>+'1次効果'!GG822</f>
        <v>4.3859548058914889E-5</v>
      </c>
      <c r="GH438" s="298">
        <f>+'1次効果'!GH822</f>
        <v>1.1413465165581997E-6</v>
      </c>
      <c r="GI438" s="297">
        <f>+'1次効果'!GI822</f>
        <v>2.6043855768279778E-5</v>
      </c>
    </row>
    <row r="439" spans="2:191" s="148" customFormat="1">
      <c r="B439" s="277" t="str">
        <f>+'1次効果'!B436</f>
        <v>2021</v>
      </c>
      <c r="C439" s="340" t="str">
        <f>+'1次効果'!C436</f>
        <v>ソーダ工業製品</v>
      </c>
      <c r="D439" s="354">
        <f>+'1次効果'!D823</f>
        <v>1.8073875928833322E-4</v>
      </c>
      <c r="E439" s="299">
        <f>+'1次効果'!E823</f>
        <v>3.9123733992186015E-4</v>
      </c>
      <c r="F439" s="299">
        <f>+'1次効果'!F823</f>
        <v>1.3352058282702217E-4</v>
      </c>
      <c r="G439" s="299">
        <f>+'1次効果'!G823</f>
        <v>3.1795923666627797E-4</v>
      </c>
      <c r="H439" s="299">
        <f>+'1次効果'!H823</f>
        <v>3.6277028276340958E-4</v>
      </c>
      <c r="I439" s="299">
        <f>+'1次効果'!I823</f>
        <v>1.5341316478391254E-4</v>
      </c>
      <c r="J439" s="299">
        <f>+'1次効果'!J823</f>
        <v>5.2667957454579801E-5</v>
      </c>
      <c r="K439" s="299">
        <f>+'1次効果'!K823</f>
        <v>1.0993964741522799E-4</v>
      </c>
      <c r="L439" s="299">
        <f>+'1次効果'!L823</f>
        <v>4.2118618449784369E-6</v>
      </c>
      <c r="M439" s="299">
        <f>+'1次効果'!M823</f>
        <v>9.0938896090949577E-6</v>
      </c>
      <c r="N439" s="299">
        <f>+'1次効果'!N823</f>
        <v>2.0891479474482223E-5</v>
      </c>
      <c r="O439" s="299">
        <f>+'1次効果'!O823</f>
        <v>2.2386050340420016E-5</v>
      </c>
      <c r="P439" s="299">
        <f>+'1次効果'!P823</f>
        <v>4.3639044693391891E-5</v>
      </c>
      <c r="Q439" s="299">
        <f>+'1次効果'!Q823</f>
        <v>0</v>
      </c>
      <c r="R439" s="299">
        <f>+'1次効果'!R823</f>
        <v>0</v>
      </c>
      <c r="S439" s="299">
        <f>+'1次効果'!S823</f>
        <v>4.6367384820458117E-5</v>
      </c>
      <c r="T439" s="299">
        <f>+'1次効果'!T823</f>
        <v>4.237309608047687E-5</v>
      </c>
      <c r="U439" s="299">
        <f>+'1次効果'!U823</f>
        <v>4.4180635252790963E-5</v>
      </c>
      <c r="V439" s="299">
        <f>+'1次効果'!V823</f>
        <v>5.7787419296612369E-4</v>
      </c>
      <c r="W439" s="299">
        <f>+'1次効果'!W823</f>
        <v>2.6515252729610711E-4</v>
      </c>
      <c r="X439" s="299">
        <f>+'1次効果'!X823</f>
        <v>9.9130573812496563E-5</v>
      </c>
      <c r="Y439" s="299">
        <f>+'1次効果'!Y823</f>
        <v>1.4695510275468816E-4</v>
      </c>
      <c r="Z439" s="299">
        <f>+'1次効果'!Z823</f>
        <v>2.249999625350778E-4</v>
      </c>
      <c r="AA439" s="299">
        <f>+'1次効果'!AA823</f>
        <v>1.3360489336847049E-3</v>
      </c>
      <c r="AB439" s="299">
        <f>+'1次効果'!AB823</f>
        <v>5.4356049064805447E-5</v>
      </c>
      <c r="AC439" s="299">
        <f>+'1次効果'!AC823</f>
        <v>4.0384851342697123E-5</v>
      </c>
      <c r="AD439" s="299">
        <f>+'1次効果'!AD823</f>
        <v>1.0309391186397425E-4</v>
      </c>
      <c r="AE439" s="299">
        <f>+'1次効果'!AE823</f>
        <v>7.857619575510264E-5</v>
      </c>
      <c r="AF439" s="299">
        <f>+'1次効果'!AF823</f>
        <v>0</v>
      </c>
      <c r="AG439" s="299">
        <f>+'1次効果'!AG823</f>
        <v>2.4938894499357066E-5</v>
      </c>
      <c r="AH439" s="299">
        <f>+'1次効果'!AH823</f>
        <v>7.4664865238664579E-6</v>
      </c>
      <c r="AI439" s="299">
        <f>+'1次効果'!AI823</f>
        <v>1.7432034051420911E-6</v>
      </c>
      <c r="AJ439" s="299">
        <f>+'1次効果'!AJ823</f>
        <v>2.8809908266138128E-2</v>
      </c>
      <c r="AK439" s="299">
        <f>+'1次効果'!AK823</f>
        <v>2.4948695078826479E-4</v>
      </c>
      <c r="AL439" s="299">
        <f>+'1次効果'!AL823</f>
        <v>4.0913096368626833E-4</v>
      </c>
      <c r="AM439" s="299">
        <f>+'1次効果'!AM823</f>
        <v>4.6598497029522347E-4</v>
      </c>
      <c r="AN439" s="299">
        <f>+'1次効果'!AN823</f>
        <v>9.9870882426624581E-4</v>
      </c>
      <c r="AO439" s="299">
        <f>+'1次効果'!AO823</f>
        <v>3.6640065403790553E-5</v>
      </c>
      <c r="AP439" s="299">
        <f>+'1次効果'!AP823</f>
        <v>1.1336574141802919E-4</v>
      </c>
      <c r="AQ439" s="299">
        <f>+'1次効果'!AQ823</f>
        <v>4.6222397950907645E-5</v>
      </c>
      <c r="AR439" s="299">
        <f>+'1次効果'!AR823</f>
        <v>0</v>
      </c>
      <c r="AS439" s="299">
        <f>+'1次効果'!AS823</f>
        <v>5.0508729759638476E-3</v>
      </c>
      <c r="AT439" s="299">
        <f>+'1次効果'!AT823</f>
        <v>4.0565397570291193E-4</v>
      </c>
      <c r="AU439" s="299">
        <f>+'1次効果'!AU823</f>
        <v>5.020365953045686E-5</v>
      </c>
      <c r="AV439" s="299">
        <f>+'1次効果'!AV823</f>
        <v>2.0579983646920471E-3</v>
      </c>
      <c r="AW439" s="299">
        <f>+'1次効果'!AW823</f>
        <v>1.4677745588559119E-4</v>
      </c>
      <c r="AX439" s="299">
        <f>+'1次効果'!AX823</f>
        <v>9.3371207418958802E-4</v>
      </c>
      <c r="AY439" s="299">
        <f>+'1次効果'!AY823</f>
        <v>1.0974856572447917</v>
      </c>
      <c r="AZ439" s="299">
        <f>+'1次効果'!AZ823</f>
        <v>2.3402266741064975E-2</v>
      </c>
      <c r="BA439" s="299">
        <f>+'1次効果'!BA823</f>
        <v>9.0281225722639656E-4</v>
      </c>
      <c r="BB439" s="299">
        <f>+'1次効果'!BB823</f>
        <v>2.041495665295303E-2</v>
      </c>
      <c r="BC439" s="299">
        <f>+'1次効果'!BC823</f>
        <v>5.690192774440851E-3</v>
      </c>
      <c r="BD439" s="299">
        <f>+'1次効果'!BD823</f>
        <v>2.7755369194299929E-2</v>
      </c>
      <c r="BE439" s="299">
        <f>+'1次効果'!BE823</f>
        <v>4.3148805567728519E-3</v>
      </c>
      <c r="BF439" s="299">
        <f>+'1次効果'!BF823</f>
        <v>2.443935325850825E-3</v>
      </c>
      <c r="BG439" s="299">
        <f>+'1次効果'!BG823</f>
        <v>6.4247884438035563E-3</v>
      </c>
      <c r="BH439" s="299">
        <f>+'1次効果'!BH823</f>
        <v>4.8319555427135657E-3</v>
      </c>
      <c r="BI439" s="299">
        <f>+'1次効果'!BI823</f>
        <v>1.6337934711941468E-3</v>
      </c>
      <c r="BJ439" s="299">
        <f>+'1次効果'!BJ823</f>
        <v>9.3013019542844474E-4</v>
      </c>
      <c r="BK439" s="299">
        <f>+'1次効果'!BK823</f>
        <v>1.3557752239286375E-2</v>
      </c>
      <c r="BL439" s="299">
        <f>+'1次効果'!BL823</f>
        <v>1.2256541436027208E-2</v>
      </c>
      <c r="BM439" s="299">
        <f>+'1次効果'!BM823</f>
        <v>1.2610430429229737E-5</v>
      </c>
      <c r="BN439" s="299">
        <f>+'1次効果'!BN823</f>
        <v>6.7167657324792432E-5</v>
      </c>
      <c r="BO439" s="299">
        <f>+'1次効果'!BO823</f>
        <v>6.1246341442576047E-4</v>
      </c>
      <c r="BP439" s="299">
        <f>+'1次効果'!BP823</f>
        <v>9.5989684680870986E-4</v>
      </c>
      <c r="BQ439" s="299">
        <f>+'1次効果'!BQ823</f>
        <v>4.8906485121808668E-4</v>
      </c>
      <c r="BR439" s="299">
        <f>+'1次効果'!BR823</f>
        <v>0</v>
      </c>
      <c r="BS439" s="299">
        <f>+'1次効果'!BS823</f>
        <v>4.7771157527414053E-5</v>
      </c>
      <c r="BT439" s="299">
        <f>+'1次効果'!BT823</f>
        <v>6.799847124186637E-3</v>
      </c>
      <c r="BU439" s="299">
        <f>+'1次効果'!BU823</f>
        <v>2.6398609763713379E-5</v>
      </c>
      <c r="BV439" s="299">
        <f>+'1次効果'!BV823</f>
        <v>3.6965605280295608E-3</v>
      </c>
      <c r="BW439" s="299">
        <f>+'1次効果'!BW823</f>
        <v>3.1445036130205238E-4</v>
      </c>
      <c r="BX439" s="299">
        <f>+'1次効果'!BX823</f>
        <v>4.25313765165775E-4</v>
      </c>
      <c r="BY439" s="299">
        <f>+'1次効果'!BY823</f>
        <v>0</v>
      </c>
      <c r="BZ439" s="299">
        <f>+'1次効果'!BZ823</f>
        <v>0</v>
      </c>
      <c r="CA439" s="299">
        <f>+'1次効果'!CA823</f>
        <v>8.3105202983148473E-6</v>
      </c>
      <c r="CB439" s="299">
        <f>+'1次効果'!CB823</f>
        <v>9.1360490207645038E-6</v>
      </c>
      <c r="CC439" s="299">
        <f>+'1次効果'!CC823</f>
        <v>5.0536263071577407E-4</v>
      </c>
      <c r="CD439" s="299">
        <f>+'1次効果'!CD823</f>
        <v>2.0757827716153855E-5</v>
      </c>
      <c r="CE439" s="299">
        <f>+'1次効果'!CE823</f>
        <v>1.1675622457810167E-5</v>
      </c>
      <c r="CF439" s="299">
        <f>+'1次効果'!CF823</f>
        <v>1.8095384255268905E-3</v>
      </c>
      <c r="CG439" s="299">
        <f>+'1次効果'!CG823</f>
        <v>0</v>
      </c>
      <c r="CH439" s="299">
        <f>+'1次効果'!CH823</f>
        <v>1.8673854111609693E-4</v>
      </c>
      <c r="CI439" s="299">
        <f>+'1次効果'!CI823</f>
        <v>1.2855771064602795E-4</v>
      </c>
      <c r="CJ439" s="299">
        <f>+'1次効果'!CJ823</f>
        <v>6.9512330280204425E-5</v>
      </c>
      <c r="CK439" s="299">
        <f>+'1次効果'!CK823</f>
        <v>3.5657598401434159E-5</v>
      </c>
      <c r="CL439" s="299">
        <f>+'1次効果'!CL823</f>
        <v>2.2754887670329666E-5</v>
      </c>
      <c r="CM439" s="299">
        <f>+'1次効果'!CM823</f>
        <v>1.2315571800618241E-4</v>
      </c>
      <c r="CN439" s="299">
        <f>+'1次効果'!CN823</f>
        <v>1.0803274018570876E-5</v>
      </c>
      <c r="CO439" s="299">
        <f>+'1次効果'!CO823</f>
        <v>1.5547189954784434E-5</v>
      </c>
      <c r="CP439" s="299">
        <f>+'1次効果'!CP823</f>
        <v>2.3135636599293562E-5</v>
      </c>
      <c r="CQ439" s="299">
        <f>+'1次効果'!CQ823</f>
        <v>5.8085944531985208E-5</v>
      </c>
      <c r="CR439" s="299">
        <f>+'1次効果'!CR823</f>
        <v>2.2620026826212323E-4</v>
      </c>
      <c r="CS439" s="299">
        <f>+'1次効果'!CS823</f>
        <v>1.8121735469517981E-5</v>
      </c>
      <c r="CT439" s="299">
        <f>+'1次効果'!CT823</f>
        <v>2.3872742352025372E-5</v>
      </c>
      <c r="CU439" s="299">
        <f>+'1次効果'!CU823</f>
        <v>2.3959775499130985E-5</v>
      </c>
      <c r="CV439" s="299">
        <f>+'1次効果'!CV823</f>
        <v>2.1244162537466198E-5</v>
      </c>
      <c r="CW439" s="299">
        <f>+'1次効果'!CW823</f>
        <v>1.8706630400937594E-4</v>
      </c>
      <c r="CX439" s="299">
        <f>+'1次効果'!CX823</f>
        <v>3.1860336087717311E-5</v>
      </c>
      <c r="CY439" s="299">
        <f>+'1次効果'!CY823</f>
        <v>2.3054346883924105E-5</v>
      </c>
      <c r="CZ439" s="299">
        <f>+'1次効果'!CZ823</f>
        <v>4.7957462816656946E-4</v>
      </c>
      <c r="DA439" s="299">
        <f>+'1次効果'!DA823</f>
        <v>1.1719073066024529E-3</v>
      </c>
      <c r="DB439" s="299">
        <f>+'1次効果'!DB823</f>
        <v>7.4397735873808557E-5</v>
      </c>
      <c r="DC439" s="299">
        <f>+'1次効果'!DC823</f>
        <v>3.1155967076936308E-5</v>
      </c>
      <c r="DD439" s="299">
        <f>+'1次効果'!DD823</f>
        <v>8.3714693209334585E-5</v>
      </c>
      <c r="DE439" s="299">
        <f>+'1次効果'!DE823</f>
        <v>6.7927431476749785E-5</v>
      </c>
      <c r="DF439" s="299">
        <f>+'1次効果'!DF823</f>
        <v>0</v>
      </c>
      <c r="DG439" s="299">
        <f>+'1次効果'!DG823</f>
        <v>3.5150579443310112E-4</v>
      </c>
      <c r="DH439" s="299">
        <f>+'1次効果'!DH823</f>
        <v>5.1151988423902401E-4</v>
      </c>
      <c r="DI439" s="299">
        <f>+'1次効果'!DI823</f>
        <v>8.1141068876826945E-5</v>
      </c>
      <c r="DJ439" s="299">
        <f>+'1次効果'!DJ823</f>
        <v>7.7296104883104412E-5</v>
      </c>
      <c r="DK439" s="299">
        <f>+'1次効果'!DK823</f>
        <v>7.7901006391070877E-4</v>
      </c>
      <c r="DL439" s="299">
        <f>+'1次効果'!DL823</f>
        <v>4.6255624647284645E-5</v>
      </c>
      <c r="DM439" s="299">
        <f>+'1次効果'!DM823</f>
        <v>5.6124901917144112E-4</v>
      </c>
      <c r="DN439" s="299">
        <f>+'1次効果'!DN823</f>
        <v>8.543381593092289E-5</v>
      </c>
      <c r="DO439" s="299">
        <f>+'1次効果'!DO823</f>
        <v>5.8754527391336711E-4</v>
      </c>
      <c r="DP439" s="299">
        <f>+'1次効果'!DP823</f>
        <v>3.9054500224013761E-4</v>
      </c>
      <c r="DQ439" s="299">
        <f>+'1次効果'!DQ823</f>
        <v>4.4676047670807315E-5</v>
      </c>
      <c r="DR439" s="299">
        <f>+'1次効果'!DR823</f>
        <v>5.3206140620903727E-5</v>
      </c>
      <c r="DS439" s="299">
        <f>+'1次効果'!DS823</f>
        <v>3.9957751562190653E-5</v>
      </c>
      <c r="DT439" s="299">
        <f>+'1次効果'!DT823</f>
        <v>1.0002064238770888E-4</v>
      </c>
      <c r="DU439" s="299">
        <f>+'1次効果'!DU823</f>
        <v>7.8603057784845478E-5</v>
      </c>
      <c r="DV439" s="299">
        <f>+'1次効果'!DV823</f>
        <v>3.2767308893305607E-5</v>
      </c>
      <c r="DW439" s="299">
        <f>+'1次効果'!DW823</f>
        <v>2.0882462386560143E-5</v>
      </c>
      <c r="DX439" s="299">
        <f>+'1次効果'!DX823</f>
        <v>2.3789485795720845E-5</v>
      </c>
      <c r="DY439" s="299">
        <f>+'1次効果'!DY823</f>
        <v>3.5933882258949024E-4</v>
      </c>
      <c r="DZ439" s="299">
        <f>+'1次効果'!DZ823</f>
        <v>1.0801038775554746E-4</v>
      </c>
      <c r="EA439" s="299">
        <f>+'1次効果'!EA823</f>
        <v>1.3967264322815703E-6</v>
      </c>
      <c r="EB439" s="299">
        <f>+'1次効果'!EB823</f>
        <v>2.195682863221665E-5</v>
      </c>
      <c r="EC439" s="299">
        <f>+'1次効果'!EC823</f>
        <v>1.9432917369500222E-5</v>
      </c>
      <c r="ED439" s="299">
        <f>+'1次効果'!ED823</f>
        <v>2.3532290725310421E-5</v>
      </c>
      <c r="EE439" s="299">
        <f>+'1次効果'!EE823</f>
        <v>3.813255867756613E-5</v>
      </c>
      <c r="EF439" s="299">
        <f>+'1次効果'!EF823</f>
        <v>3.9228401028703034E-5</v>
      </c>
      <c r="EG439" s="299">
        <f>+'1次効果'!EG823</f>
        <v>1.5502338756763439E-5</v>
      </c>
      <c r="EH439" s="299">
        <f>+'1次効果'!EH823</f>
        <v>1.1365060778575302E-5</v>
      </c>
      <c r="EI439" s="299">
        <f>+'1次効果'!EI823</f>
        <v>1.0062076681600808E-4</v>
      </c>
      <c r="EJ439" s="299">
        <f>+'1次効果'!EJ823</f>
        <v>3.4582267432256711E-3</v>
      </c>
      <c r="EK439" s="299">
        <f>+'1次効果'!EK823</f>
        <v>7.4302565909389049E-4</v>
      </c>
      <c r="EL439" s="299">
        <f>+'1次効果'!EL823</f>
        <v>5.1361950654392868E-6</v>
      </c>
      <c r="EM439" s="299">
        <f>+'1次効果'!EM823</f>
        <v>2.5731150117497404E-5</v>
      </c>
      <c r="EN439" s="299">
        <f>+'1次効果'!EN823</f>
        <v>9.4780469539895785E-6</v>
      </c>
      <c r="EO439" s="299">
        <f>+'1次効果'!EO823</f>
        <v>1.6564397398106605E-5</v>
      </c>
      <c r="EP439" s="299">
        <f>+'1次効果'!EP823</f>
        <v>3.2707491633361069E-6</v>
      </c>
      <c r="EQ439" s="299">
        <f>+'1次効果'!EQ823</f>
        <v>1.2706093667015489E-6</v>
      </c>
      <c r="ER439" s="299">
        <f>+'1次効果'!ER823</f>
        <v>1.5022845681873041E-6</v>
      </c>
      <c r="ES439" s="299">
        <f>+'1次効果'!ES823</f>
        <v>5.0446156235727756E-5</v>
      </c>
      <c r="ET439" s="299">
        <f>+'1次効果'!ET823</f>
        <v>4.0108522152798954E-5</v>
      </c>
      <c r="EU439" s="299">
        <f>+'1次効果'!EU823</f>
        <v>1.6846755565413391E-5</v>
      </c>
      <c r="EV439" s="299">
        <f>+'1次効果'!EV823</f>
        <v>8.7053443072388669E-6</v>
      </c>
      <c r="EW439" s="299">
        <f>+'1次効果'!EW823</f>
        <v>4.0772785952751352E-6</v>
      </c>
      <c r="EX439" s="299">
        <f>+'1次効果'!EX823</f>
        <v>1.8329291329816801E-5</v>
      </c>
      <c r="EY439" s="299">
        <f>+'1次効果'!EY823</f>
        <v>5.4000022819505506E-6</v>
      </c>
      <c r="EZ439" s="299">
        <f>+'1次効果'!EZ823</f>
        <v>8.8322097242998717E-6</v>
      </c>
      <c r="FA439" s="299">
        <f>+'1次効果'!FA823</f>
        <v>1.3502622430130461E-5</v>
      </c>
      <c r="FB439" s="299">
        <f>+'1次効果'!FB823</f>
        <v>5.9181698186651127E-5</v>
      </c>
      <c r="FC439" s="299">
        <f>+'1次効果'!FC823</f>
        <v>4.3307449114695056E-5</v>
      </c>
      <c r="FD439" s="299">
        <f>+'1次効果'!FD823</f>
        <v>1.1530859772117201E-5</v>
      </c>
      <c r="FE439" s="299">
        <f>+'1次効果'!FE823</f>
        <v>9.000448526265225E-6</v>
      </c>
      <c r="FF439" s="299">
        <f>+'1次効果'!FF823</f>
        <v>2.7131880587658589E-5</v>
      </c>
      <c r="FG439" s="299">
        <f>+'1次効果'!FG823</f>
        <v>1.0283100325999927E-5</v>
      </c>
      <c r="FH439" s="299">
        <f>+'1次効果'!FH823</f>
        <v>3.0875684286791813E-5</v>
      </c>
      <c r="FI439" s="299">
        <f>+'1次効果'!FI823</f>
        <v>1.1157728007336201E-5</v>
      </c>
      <c r="FJ439" s="299">
        <f>+'1次効果'!FJ823</f>
        <v>1.6436555238168244E-5</v>
      </c>
      <c r="FK439" s="299">
        <f>+'1次効果'!FK823</f>
        <v>9.6668081319741919E-5</v>
      </c>
      <c r="FL439" s="299">
        <f>+'1次効果'!FL823</f>
        <v>1.7931928072297091E-5</v>
      </c>
      <c r="FM439" s="299">
        <f>+'1次効果'!FM823</f>
        <v>4.4084815743176201E-5</v>
      </c>
      <c r="FN439" s="299">
        <f>+'1次効果'!FN823</f>
        <v>4.0689304974461358E-5</v>
      </c>
      <c r="FO439" s="299">
        <f>+'1次効果'!FO823</f>
        <v>7.0568934587653259E-5</v>
      </c>
      <c r="FP439" s="299">
        <f>+'1次効果'!FP823</f>
        <v>8.7524666984435345E-5</v>
      </c>
      <c r="FQ439" s="299">
        <f>+'1次効果'!FQ823</f>
        <v>3.1810349936115217E-4</v>
      </c>
      <c r="FR439" s="299">
        <f>+'1次効果'!FR823</f>
        <v>2.8237420284436186E-4</v>
      </c>
      <c r="FS439" s="299">
        <f>+'1次効果'!FS823</f>
        <v>1.3770720348157798E-3</v>
      </c>
      <c r="FT439" s="299">
        <f>+'1次効果'!FT823</f>
        <v>5.5188724772901716E-5</v>
      </c>
      <c r="FU439" s="299">
        <f>+'1次効果'!FU823</f>
        <v>5.9499760362468342E-5</v>
      </c>
      <c r="FV439" s="299">
        <f>+'1次効果'!FV823</f>
        <v>1.4191314288731794E-5</v>
      </c>
      <c r="FW439" s="299">
        <f>+'1次効果'!FW823</f>
        <v>1.3264346302019067E-5</v>
      </c>
      <c r="FX439" s="299">
        <f>+'1次効果'!FX823</f>
        <v>1.4098959617640157E-5</v>
      </c>
      <c r="FY439" s="299">
        <f>+'1次効果'!FY823</f>
        <v>2.5408448221028122E-5</v>
      </c>
      <c r="FZ439" s="299">
        <f>+'1次効果'!FZ823</f>
        <v>6.0285024566391804E-5</v>
      </c>
      <c r="GA439" s="299">
        <f>+'1次効果'!GA823</f>
        <v>3.83739564047232E-5</v>
      </c>
      <c r="GB439" s="299">
        <f>+'1次効果'!GB823</f>
        <v>1.4387898637847545E-5</v>
      </c>
      <c r="GC439" s="299">
        <f>+'1次効果'!GC823</f>
        <v>8.7211865617865014E-5</v>
      </c>
      <c r="GD439" s="299">
        <f>+'1次効果'!GD823</f>
        <v>6.2815644125893005E-5</v>
      </c>
      <c r="GE439" s="299">
        <f>+'1次効果'!GE823</f>
        <v>9.2146262242269385E-4</v>
      </c>
      <c r="GF439" s="299">
        <f>+'1次効果'!GF823</f>
        <v>1.7437815586948742E-4</v>
      </c>
      <c r="GG439" s="299">
        <f>+'1次効果'!GG823</f>
        <v>3.9387733188085624E-5</v>
      </c>
      <c r="GH439" s="298">
        <f>+'1次効果'!GH823</f>
        <v>3.2145709552768221E-4</v>
      </c>
      <c r="GI439" s="297">
        <f>+'1次効果'!GI823</f>
        <v>1.7254365563724831E-4</v>
      </c>
    </row>
    <row r="440" spans="2:191" s="148" customFormat="1">
      <c r="B440" s="277" t="str">
        <f>+'1次効果'!B437</f>
        <v>2029</v>
      </c>
      <c r="C440" s="340" t="str">
        <f>+'1次効果'!C437</f>
        <v>その他の無機化学工業製品</v>
      </c>
      <c r="D440" s="354">
        <f>+'1次効果'!D824</f>
        <v>3.0482687114029674E-4</v>
      </c>
      <c r="E440" s="299">
        <f>+'1次効果'!E824</f>
        <v>8.0050073453903311E-4</v>
      </c>
      <c r="F440" s="299">
        <f>+'1次効果'!F824</f>
        <v>1.5610628699330682E-4</v>
      </c>
      <c r="G440" s="299">
        <f>+'1次効果'!G824</f>
        <v>4.3037435055084331E-4</v>
      </c>
      <c r="H440" s="299">
        <f>+'1次効果'!H824</f>
        <v>7.8740196031575603E-4</v>
      </c>
      <c r="I440" s="299">
        <f>+'1次効果'!I824</f>
        <v>1.4925382082464438E-4</v>
      </c>
      <c r="J440" s="299">
        <f>+'1次効果'!J824</f>
        <v>1.1953556394169788E-4</v>
      </c>
      <c r="K440" s="299">
        <f>+'1次効果'!K824</f>
        <v>2.9200403231050237E-4</v>
      </c>
      <c r="L440" s="299">
        <f>+'1次効果'!L824</f>
        <v>4.9569914438585523E-6</v>
      </c>
      <c r="M440" s="299">
        <f>+'1次効果'!M824</f>
        <v>3.1172136062353664E-5</v>
      </c>
      <c r="N440" s="299">
        <f>+'1次効果'!N824</f>
        <v>3.8536517369558597E-5</v>
      </c>
      <c r="O440" s="299">
        <f>+'1次効果'!O824</f>
        <v>2.022361506391712E-4</v>
      </c>
      <c r="P440" s="299">
        <f>+'1次効果'!P824</f>
        <v>4.7564949668957697E-4</v>
      </c>
      <c r="Q440" s="299">
        <f>+'1次効果'!Q824</f>
        <v>0</v>
      </c>
      <c r="R440" s="299">
        <f>+'1次効果'!R824</f>
        <v>0</v>
      </c>
      <c r="S440" s="299">
        <f>+'1次効果'!S824</f>
        <v>1.1483467995500673E-4</v>
      </c>
      <c r="T440" s="299">
        <f>+'1次効果'!T824</f>
        <v>1.7714481999767841E-4</v>
      </c>
      <c r="U440" s="299">
        <f>+'1次効果'!U824</f>
        <v>7.6809350098176878E-5</v>
      </c>
      <c r="V440" s="299">
        <f>+'1次効果'!V824</f>
        <v>1.4864769682550192E-3</v>
      </c>
      <c r="W440" s="299">
        <f>+'1次効果'!W824</f>
        <v>5.4030392709616243E-4</v>
      </c>
      <c r="X440" s="299">
        <f>+'1次効果'!X824</f>
        <v>1.6642718301622134E-4</v>
      </c>
      <c r="Y440" s="299">
        <f>+'1次効果'!Y824</f>
        <v>1.1472008044096039E-3</v>
      </c>
      <c r="Z440" s="299">
        <f>+'1次効果'!Z824</f>
        <v>2.7244410653001549E-4</v>
      </c>
      <c r="AA440" s="299">
        <f>+'1次効果'!AA824</f>
        <v>1.534134390717706E-3</v>
      </c>
      <c r="AB440" s="299">
        <f>+'1次効果'!AB824</f>
        <v>2.5612187214868888E-4</v>
      </c>
      <c r="AC440" s="299">
        <f>+'1次効果'!AC824</f>
        <v>6.1195221681336861E-5</v>
      </c>
      <c r="AD440" s="299">
        <f>+'1次効果'!AD824</f>
        <v>1.6105754713177515E-3</v>
      </c>
      <c r="AE440" s="299">
        <f>+'1次効果'!AE824</f>
        <v>1.7424069820606489E-4</v>
      </c>
      <c r="AF440" s="299">
        <f>+'1次効果'!AF824</f>
        <v>0</v>
      </c>
      <c r="AG440" s="299">
        <f>+'1次効果'!AG824</f>
        <v>1.8445750761589714E-5</v>
      </c>
      <c r="AH440" s="299">
        <f>+'1次効果'!AH824</f>
        <v>1.0332718305826569E-5</v>
      </c>
      <c r="AI440" s="299">
        <f>+'1次効果'!AI824</f>
        <v>3.6578365910929032E-6</v>
      </c>
      <c r="AJ440" s="299">
        <f>+'1次効果'!AJ824</f>
        <v>1.2604800556330798E-2</v>
      </c>
      <c r="AK440" s="299">
        <f>+'1次効果'!AK824</f>
        <v>3.0987302593077386E-4</v>
      </c>
      <c r="AL440" s="299">
        <f>+'1次効果'!AL824</f>
        <v>3.2090707062469391E-5</v>
      </c>
      <c r="AM440" s="299">
        <f>+'1次効果'!AM824</f>
        <v>3.4860979426092558E-5</v>
      </c>
      <c r="AN440" s="299">
        <f>+'1次効果'!AN824</f>
        <v>3.9138773732683003E-5</v>
      </c>
      <c r="AO440" s="299">
        <f>+'1次効果'!AO824</f>
        <v>3.3937464229144204E-5</v>
      </c>
      <c r="AP440" s="299">
        <f>+'1次効果'!AP824</f>
        <v>1.5561528053607178E-4</v>
      </c>
      <c r="AQ440" s="299">
        <f>+'1次効果'!AQ824</f>
        <v>2.4882333746734141E-4</v>
      </c>
      <c r="AR440" s="299">
        <f>+'1次効果'!AR824</f>
        <v>0</v>
      </c>
      <c r="AS440" s="299">
        <f>+'1次効果'!AS824</f>
        <v>1.8277706879545998E-3</v>
      </c>
      <c r="AT440" s="299">
        <f>+'1次効果'!AT824</f>
        <v>4.3140868490266669E-4</v>
      </c>
      <c r="AU440" s="299">
        <f>+'1次効果'!AU824</f>
        <v>1.2010368475151825E-4</v>
      </c>
      <c r="AV440" s="299">
        <f>+'1次効果'!AV824</f>
        <v>4.5694585165762604E-4</v>
      </c>
      <c r="AW440" s="299">
        <f>+'1次効果'!AW824</f>
        <v>1.827538374757093E-4</v>
      </c>
      <c r="AX440" s="299">
        <f>+'1次効果'!AX824</f>
        <v>1.8189066819274513E-2</v>
      </c>
      <c r="AY440" s="299">
        <f>+'1次効果'!AY824</f>
        <v>1.9049356127630309E-2</v>
      </c>
      <c r="AZ440" s="299">
        <f>+'1次効果'!AZ824</f>
        <v>1.0216117619290597</v>
      </c>
      <c r="BA440" s="299">
        <f>+'1次効果'!BA824</f>
        <v>6.2270371286548708E-4</v>
      </c>
      <c r="BB440" s="299">
        <f>+'1次効果'!BB824</f>
        <v>2.3918225499997914E-3</v>
      </c>
      <c r="BC440" s="299">
        <f>+'1次効果'!BC824</f>
        <v>1.3010600758409179E-3</v>
      </c>
      <c r="BD440" s="299">
        <f>+'1次効果'!BD824</f>
        <v>6.776108767695869E-3</v>
      </c>
      <c r="BE440" s="299">
        <f>+'1次効果'!BE824</f>
        <v>2.5691560605977256E-3</v>
      </c>
      <c r="BF440" s="299">
        <f>+'1次効果'!BF824</f>
        <v>1.0699161190003291E-3</v>
      </c>
      <c r="BG440" s="299">
        <f>+'1次効果'!BG824</f>
        <v>3.6835756912947685E-3</v>
      </c>
      <c r="BH440" s="299">
        <f>+'1次効果'!BH824</f>
        <v>3.94084662532231E-3</v>
      </c>
      <c r="BI440" s="299">
        <f>+'1次効果'!BI824</f>
        <v>1.7992993850254626E-2</v>
      </c>
      <c r="BJ440" s="299">
        <f>+'1次効果'!BJ824</f>
        <v>1.9721667449091332E-2</v>
      </c>
      <c r="BK440" s="299">
        <f>+'1次効果'!BK824</f>
        <v>6.9689048048221314E-3</v>
      </c>
      <c r="BL440" s="299">
        <f>+'1次効果'!BL824</f>
        <v>6.4708032661475118E-3</v>
      </c>
      <c r="BM440" s="299">
        <f>+'1次効果'!BM824</f>
        <v>7.0342612726983734E-6</v>
      </c>
      <c r="BN440" s="299">
        <f>+'1次効果'!BN824</f>
        <v>9.7280380764756439E-5</v>
      </c>
      <c r="BO440" s="299">
        <f>+'1次効果'!BO824</f>
        <v>1.4121672177479184E-3</v>
      </c>
      <c r="BP440" s="299">
        <f>+'1次効果'!BP824</f>
        <v>1.3983950118963213E-2</v>
      </c>
      <c r="BQ440" s="299">
        <f>+'1次効果'!BQ824</f>
        <v>3.9299032452671046E-3</v>
      </c>
      <c r="BR440" s="299">
        <f>+'1次効果'!BR824</f>
        <v>0</v>
      </c>
      <c r="BS440" s="299">
        <f>+'1次効果'!BS824</f>
        <v>6.8441110786554116E-5</v>
      </c>
      <c r="BT440" s="299">
        <f>+'1次効果'!BT824</f>
        <v>2.2109542813340387E-3</v>
      </c>
      <c r="BU440" s="299">
        <f>+'1次効果'!BU824</f>
        <v>1.1668504279384938E-4</v>
      </c>
      <c r="BV440" s="299">
        <f>+'1次効果'!BV824</f>
        <v>2.0038800300625861E-3</v>
      </c>
      <c r="BW440" s="299">
        <f>+'1次効果'!BW824</f>
        <v>1.138240618443397E-3</v>
      </c>
      <c r="BX440" s="299">
        <f>+'1次効果'!BX824</f>
        <v>4.2880394447399007E-4</v>
      </c>
      <c r="BY440" s="299">
        <f>+'1次効果'!BY824</f>
        <v>0</v>
      </c>
      <c r="BZ440" s="299">
        <f>+'1次効果'!BZ824</f>
        <v>0</v>
      </c>
      <c r="CA440" s="299">
        <f>+'1次効果'!CA824</f>
        <v>1.6962435131907119E-4</v>
      </c>
      <c r="CB440" s="299">
        <f>+'1次効果'!CB824</f>
        <v>1.5631553174020281E-4</v>
      </c>
      <c r="CC440" s="299">
        <f>+'1次効果'!CC824</f>
        <v>7.8130648545818445E-4</v>
      </c>
      <c r="CD440" s="299">
        <f>+'1次効果'!CD824</f>
        <v>2.4894790418825537E-4</v>
      </c>
      <c r="CE440" s="299">
        <f>+'1次効果'!CE824</f>
        <v>5.9855052889297964E-5</v>
      </c>
      <c r="CF440" s="299">
        <f>+'1次効果'!CF824</f>
        <v>2.7292399283429752E-4</v>
      </c>
      <c r="CG440" s="299">
        <f>+'1次効果'!CG824</f>
        <v>0</v>
      </c>
      <c r="CH440" s="299">
        <f>+'1次効果'!CH824</f>
        <v>8.8366758182629546E-4</v>
      </c>
      <c r="CI440" s="299">
        <f>+'1次効果'!CI824</f>
        <v>9.6910226976416495E-5</v>
      </c>
      <c r="CJ440" s="299">
        <f>+'1次効果'!CJ824</f>
        <v>1.5591764741640915E-3</v>
      </c>
      <c r="CK440" s="299">
        <f>+'1次効果'!CK824</f>
        <v>6.7257360615316603E-5</v>
      </c>
      <c r="CL440" s="299">
        <f>+'1次効果'!CL824</f>
        <v>2.0193012140961591E-4</v>
      </c>
      <c r="CM440" s="299">
        <f>+'1次効果'!CM824</f>
        <v>2.1779218384685199E-4</v>
      </c>
      <c r="CN440" s="299">
        <f>+'1次効果'!CN824</f>
        <v>3.1509878783657516E-5</v>
      </c>
      <c r="CO440" s="299">
        <f>+'1次効果'!CO824</f>
        <v>8.3154384703395791E-5</v>
      </c>
      <c r="CP440" s="299">
        <f>+'1次効果'!CP824</f>
        <v>7.6590874338250574E-5</v>
      </c>
      <c r="CQ440" s="299">
        <f>+'1次効果'!CQ824</f>
        <v>7.6478324575233417E-4</v>
      </c>
      <c r="CR440" s="299">
        <f>+'1次効果'!CR824</f>
        <v>2.7923190320139189E-4</v>
      </c>
      <c r="CS440" s="299">
        <f>+'1次効果'!CS824</f>
        <v>1.5549451330514066E-4</v>
      </c>
      <c r="CT440" s="299">
        <f>+'1次効果'!CT824</f>
        <v>2.5246451907796457E-4</v>
      </c>
      <c r="CU440" s="299">
        <f>+'1次効果'!CU824</f>
        <v>1.5552262309885813E-4</v>
      </c>
      <c r="CV440" s="299">
        <f>+'1次効果'!CV824</f>
        <v>1.3838847699372989E-4</v>
      </c>
      <c r="CW440" s="299">
        <f>+'1次効果'!CW824</f>
        <v>2.1737187509538911E-4</v>
      </c>
      <c r="CX440" s="299">
        <f>+'1次効果'!CX824</f>
        <v>5.4902925140399615E-5</v>
      </c>
      <c r="CY440" s="299">
        <f>+'1次効果'!CY824</f>
        <v>1.2540333198417299E-4</v>
      </c>
      <c r="CZ440" s="299">
        <f>+'1次効果'!CZ824</f>
        <v>1.9968526203012786E-4</v>
      </c>
      <c r="DA440" s="299">
        <f>+'1次効果'!DA824</f>
        <v>2.0370285186721183E-4</v>
      </c>
      <c r="DB440" s="299">
        <f>+'1次効果'!DB824</f>
        <v>2.7265353929983453E-4</v>
      </c>
      <c r="DC440" s="299">
        <f>+'1次効果'!DC824</f>
        <v>1.3919508834495453E-4</v>
      </c>
      <c r="DD440" s="299">
        <f>+'1次効果'!DD824</f>
        <v>2.4846558942564616E-4</v>
      </c>
      <c r="DE440" s="299">
        <f>+'1次効果'!DE824</f>
        <v>5.0681606634676227E-5</v>
      </c>
      <c r="DF440" s="299">
        <f>+'1次効果'!DF824</f>
        <v>0</v>
      </c>
      <c r="DG440" s="299">
        <f>+'1次効果'!DG824</f>
        <v>2.8074389265146235E-3</v>
      </c>
      <c r="DH440" s="299">
        <f>+'1次効果'!DH824</f>
        <v>4.8495792260919098E-4</v>
      </c>
      <c r="DI440" s="299">
        <f>+'1次効果'!DI824</f>
        <v>1.5472947973122004E-4</v>
      </c>
      <c r="DJ440" s="299">
        <f>+'1次効果'!DJ824</f>
        <v>3.1161568430941019E-4</v>
      </c>
      <c r="DK440" s="299">
        <f>+'1次効果'!DK824</f>
        <v>4.8787104028755738E-4</v>
      </c>
      <c r="DL440" s="299">
        <f>+'1次効果'!DL824</f>
        <v>1.3537334061516806E-4</v>
      </c>
      <c r="DM440" s="299">
        <f>+'1次効果'!DM824</f>
        <v>1.7263710255275594E-3</v>
      </c>
      <c r="DN440" s="299">
        <f>+'1次効果'!DN824</f>
        <v>1.8034111231536202E-4</v>
      </c>
      <c r="DO440" s="299">
        <f>+'1次効果'!DO824</f>
        <v>2.0000521825674125E-4</v>
      </c>
      <c r="DP440" s="299">
        <f>+'1次効果'!DP824</f>
        <v>2.7330041372092636E-4</v>
      </c>
      <c r="DQ440" s="299">
        <f>+'1次効果'!DQ824</f>
        <v>1.4760318462719098E-4</v>
      </c>
      <c r="DR440" s="299">
        <f>+'1次効果'!DR824</f>
        <v>2.7376550666493877E-4</v>
      </c>
      <c r="DS440" s="299">
        <f>+'1次効果'!DS824</f>
        <v>1.2154390348856807E-4</v>
      </c>
      <c r="DT440" s="299">
        <f>+'1次効果'!DT824</f>
        <v>6.82249028958739E-5</v>
      </c>
      <c r="DU440" s="299">
        <f>+'1次効果'!DU824</f>
        <v>4.2101644511331732E-4</v>
      </c>
      <c r="DV440" s="299">
        <f>+'1次効果'!DV824</f>
        <v>3.4707195886618384E-4</v>
      </c>
      <c r="DW440" s="299">
        <f>+'1次効果'!DW824</f>
        <v>1.4463442017117746E-4</v>
      </c>
      <c r="DX440" s="299">
        <f>+'1次効果'!DX824</f>
        <v>9.11160990276513E-5</v>
      </c>
      <c r="DY440" s="299">
        <f>+'1次効果'!DY824</f>
        <v>1.4711342693165238E-3</v>
      </c>
      <c r="DZ440" s="299">
        <f>+'1次効果'!DZ824</f>
        <v>1.2235442361220642E-3</v>
      </c>
      <c r="EA440" s="299">
        <f>+'1次効果'!EA824</f>
        <v>-1.0119763061008715E-6</v>
      </c>
      <c r="EB440" s="299">
        <f>+'1次効果'!EB824</f>
        <v>6.3131549984196548E-5</v>
      </c>
      <c r="EC440" s="299">
        <f>+'1次効果'!EC824</f>
        <v>6.3870993713404446E-5</v>
      </c>
      <c r="ED440" s="299">
        <f>+'1次効果'!ED824</f>
        <v>1.1908762603691925E-4</v>
      </c>
      <c r="EE440" s="299">
        <f>+'1次効果'!EE824</f>
        <v>1.2909556074145018E-4</v>
      </c>
      <c r="EF440" s="299">
        <f>+'1次効果'!EF824</f>
        <v>1.8240105081168489E-4</v>
      </c>
      <c r="EG440" s="299">
        <f>+'1次効果'!EG824</f>
        <v>2.0340212646633288E-5</v>
      </c>
      <c r="EH440" s="299">
        <f>+'1次効果'!EH824</f>
        <v>1.425809239140981E-5</v>
      </c>
      <c r="EI440" s="299">
        <f>+'1次効果'!EI824</f>
        <v>3.8242875508002898E-5</v>
      </c>
      <c r="EJ440" s="299">
        <f>+'1次効果'!EJ824</f>
        <v>1.0063141965156498E-3</v>
      </c>
      <c r="EK440" s="299">
        <f>+'1次効果'!EK824</f>
        <v>6.1218624931310176E-4</v>
      </c>
      <c r="EL440" s="299">
        <f>+'1次効果'!EL824</f>
        <v>7.0297348607681391E-6</v>
      </c>
      <c r="EM440" s="299">
        <f>+'1次効果'!EM824</f>
        <v>2.0468435196792375E-5</v>
      </c>
      <c r="EN440" s="299">
        <f>+'1次効果'!EN824</f>
        <v>7.3615942704958104E-6</v>
      </c>
      <c r="EO440" s="299">
        <f>+'1次効果'!EO824</f>
        <v>1.3399250163270555E-5</v>
      </c>
      <c r="EP440" s="299">
        <f>+'1次効果'!EP824</f>
        <v>2.8732071591378479E-6</v>
      </c>
      <c r="EQ440" s="299">
        <f>+'1次効果'!EQ824</f>
        <v>2.342026301444695E-6</v>
      </c>
      <c r="ER440" s="299">
        <f>+'1次効果'!ER824</f>
        <v>3.9613065319274076E-6</v>
      </c>
      <c r="ES440" s="299">
        <f>+'1次効果'!ES824</f>
        <v>2.8675668607734186E-5</v>
      </c>
      <c r="ET440" s="299">
        <f>+'1次効果'!ET824</f>
        <v>3.8683644911969675E-5</v>
      </c>
      <c r="EU440" s="299">
        <f>+'1次効果'!EU824</f>
        <v>3.3195015846768427E-5</v>
      </c>
      <c r="EV440" s="299">
        <f>+'1次効果'!EV824</f>
        <v>2.5301812828619723E-5</v>
      </c>
      <c r="EW440" s="299">
        <f>+'1次効果'!EW824</f>
        <v>3.6304290735953768E-6</v>
      </c>
      <c r="EX440" s="299">
        <f>+'1次効果'!EX824</f>
        <v>1.3589440744400798E-5</v>
      </c>
      <c r="EY440" s="299">
        <f>+'1次効果'!EY824</f>
        <v>7.7666369467867838E-6</v>
      </c>
      <c r="EZ440" s="299">
        <f>+'1次効果'!EZ824</f>
        <v>1.5225131035661928E-5</v>
      </c>
      <c r="FA440" s="299">
        <f>+'1次効果'!FA824</f>
        <v>1.8057429855389449E-5</v>
      </c>
      <c r="FB440" s="299">
        <f>+'1次効果'!FB824</f>
        <v>1.3453506093486989E-4</v>
      </c>
      <c r="FC440" s="299">
        <f>+'1次効果'!FC824</f>
        <v>3.2872069035241495E-4</v>
      </c>
      <c r="FD440" s="299">
        <f>+'1次効果'!FD824</f>
        <v>6.9675595719749942E-6</v>
      </c>
      <c r="FE440" s="299">
        <f>+'1次効果'!FE824</f>
        <v>8.0841178685160822E-6</v>
      </c>
      <c r="FF440" s="299">
        <f>+'1次効果'!FF824</f>
        <v>1.8193107208535567E-5</v>
      </c>
      <c r="FG440" s="299">
        <f>+'1次効果'!FG824</f>
        <v>1.4293610108127075E-5</v>
      </c>
      <c r="FH440" s="299">
        <f>+'1次効果'!FH824</f>
        <v>2.5326408046695426E-5</v>
      </c>
      <c r="FI440" s="299">
        <f>+'1次効果'!FI824</f>
        <v>1.4133015199763453E-5</v>
      </c>
      <c r="FJ440" s="299">
        <f>+'1次効果'!FJ824</f>
        <v>1.4204219761992451E-5</v>
      </c>
      <c r="FK440" s="299">
        <f>+'1次効果'!FK824</f>
        <v>1.2060051280868276E-4</v>
      </c>
      <c r="FL440" s="299">
        <f>+'1次効果'!FL824</f>
        <v>2.7192084972008586E-5</v>
      </c>
      <c r="FM440" s="299">
        <f>+'1次効果'!FM824</f>
        <v>7.1265401225154706E-5</v>
      </c>
      <c r="FN440" s="299">
        <f>+'1次効果'!FN824</f>
        <v>2.3866047403567926E-5</v>
      </c>
      <c r="FO440" s="299">
        <f>+'1次効果'!FO824</f>
        <v>3.3252043402824357E-5</v>
      </c>
      <c r="FP440" s="299">
        <f>+'1次効果'!FP824</f>
        <v>4.6760534923486216E-5</v>
      </c>
      <c r="FQ440" s="299">
        <f>+'1次効果'!FQ824</f>
        <v>8.6343964951483333E-4</v>
      </c>
      <c r="FR440" s="299">
        <f>+'1次効果'!FR824</f>
        <v>2.416867814398156E-4</v>
      </c>
      <c r="FS440" s="299">
        <f>+'1次効果'!FS824</f>
        <v>1.2595316312818932E-3</v>
      </c>
      <c r="FT440" s="299">
        <f>+'1次効果'!FT824</f>
        <v>8.3616458624182299E-5</v>
      </c>
      <c r="FU440" s="299">
        <f>+'1次効果'!FU824</f>
        <v>7.0402634487633597E-5</v>
      </c>
      <c r="FV440" s="299">
        <f>+'1次効果'!FV824</f>
        <v>1.2069039804941809E-5</v>
      </c>
      <c r="FW440" s="299">
        <f>+'1次効果'!FW824</f>
        <v>2.1805202655830521E-5</v>
      </c>
      <c r="FX440" s="299">
        <f>+'1次効果'!FX824</f>
        <v>3.9876686191257572E-5</v>
      </c>
      <c r="FY440" s="299">
        <f>+'1次効果'!FY824</f>
        <v>7.8641158976562649E-5</v>
      </c>
      <c r="FZ440" s="299">
        <f>+'1次効果'!FZ824</f>
        <v>5.4088858117794952E-4</v>
      </c>
      <c r="GA440" s="299">
        <f>+'1次効果'!GA824</f>
        <v>9.7149119091449417E-5</v>
      </c>
      <c r="GB440" s="299">
        <f>+'1次効果'!GB824</f>
        <v>1.360127133133747E-5</v>
      </c>
      <c r="GC440" s="299">
        <f>+'1次効果'!GC824</f>
        <v>6.9965566084038232E-5</v>
      </c>
      <c r="GD440" s="299">
        <f>+'1次効果'!GD824</f>
        <v>8.3041249298389827E-5</v>
      </c>
      <c r="GE440" s="299">
        <f>+'1次効果'!GE824</f>
        <v>5.6389296568810361E-5</v>
      </c>
      <c r="GF440" s="299">
        <f>+'1次効果'!GF824</f>
        <v>3.0362141843216241E-5</v>
      </c>
      <c r="GG440" s="299">
        <f>+'1次効果'!GG824</f>
        <v>4.6159159282456009E-5</v>
      </c>
      <c r="GH440" s="298">
        <f>+'1次効果'!GH824</f>
        <v>1.7055173775388523E-4</v>
      </c>
      <c r="GI440" s="297">
        <f>+'1次効果'!GI824</f>
        <v>3.8425501762746683E-4</v>
      </c>
    </row>
    <row r="441" spans="2:191" s="148" customFormat="1">
      <c r="B441" s="277" t="str">
        <f>+'1次効果'!B438</f>
        <v>2031</v>
      </c>
      <c r="C441" s="340" t="str">
        <f>+'1次効果'!C438</f>
        <v>石油化学基礎製品</v>
      </c>
      <c r="D441" s="354">
        <f>+'1次効果'!D825</f>
        <v>5.8796281279902342E-5</v>
      </c>
      <c r="E441" s="299">
        <f>+'1次効果'!E825</f>
        <v>1.2944865128307874E-4</v>
      </c>
      <c r="F441" s="299">
        <f>+'1次効果'!F825</f>
        <v>6.5350170203768197E-5</v>
      </c>
      <c r="G441" s="299">
        <f>+'1次効果'!G825</f>
        <v>1.027134901221438E-4</v>
      </c>
      <c r="H441" s="299">
        <f>+'1次効果'!H825</f>
        <v>1.3841042758972621E-4</v>
      </c>
      <c r="I441" s="299">
        <f>+'1次効果'!I825</f>
        <v>1.2511647903122247E-4</v>
      </c>
      <c r="J441" s="299">
        <f>+'1次効果'!J825</f>
        <v>2.2235370270075671E-5</v>
      </c>
      <c r="K441" s="299">
        <f>+'1次効果'!K825</f>
        <v>4.1291255261321142E-5</v>
      </c>
      <c r="L441" s="299">
        <f>+'1次効果'!L825</f>
        <v>2.6633326469546515E-6</v>
      </c>
      <c r="M441" s="299">
        <f>+'1次効果'!M825</f>
        <v>1.8576437131977052E-5</v>
      </c>
      <c r="N441" s="299">
        <f>+'1次効果'!N825</f>
        <v>1.2343780221017083E-4</v>
      </c>
      <c r="O441" s="299">
        <f>+'1次効果'!O825</f>
        <v>7.3387284511252848E-5</v>
      </c>
      <c r="P441" s="299">
        <f>+'1次効果'!P825</f>
        <v>4.8095994566630759E-5</v>
      </c>
      <c r="Q441" s="299">
        <f>+'1次効果'!Q825</f>
        <v>0</v>
      </c>
      <c r="R441" s="299">
        <f>+'1次効果'!R825</f>
        <v>0</v>
      </c>
      <c r="S441" s="299">
        <f>+'1次効果'!S825</f>
        <v>7.058425057593591E-5</v>
      </c>
      <c r="T441" s="299">
        <f>+'1次効果'!T825</f>
        <v>6.1692573875477227E-5</v>
      </c>
      <c r="U441" s="299">
        <f>+'1次効果'!U825</f>
        <v>1.7329669206283063E-5</v>
      </c>
      <c r="V441" s="299">
        <f>+'1次効果'!V825</f>
        <v>1.0626231148133608E-4</v>
      </c>
      <c r="W441" s="299">
        <f>+'1次効果'!W825</f>
        <v>1.4038608029266363E-4</v>
      </c>
      <c r="X441" s="299">
        <f>+'1次効果'!X825</f>
        <v>3.4922046288791622E-5</v>
      </c>
      <c r="Y441" s="299">
        <f>+'1次効果'!Y825</f>
        <v>8.7122645032731191E-5</v>
      </c>
      <c r="Z441" s="299">
        <f>+'1次効果'!Z825</f>
        <v>1.2485459988824404E-4</v>
      </c>
      <c r="AA441" s="299">
        <f>+'1次効果'!AA825</f>
        <v>2.1383697698750947E-4</v>
      </c>
      <c r="AB441" s="299">
        <f>+'1次効果'!AB825</f>
        <v>5.587178077976582E-5</v>
      </c>
      <c r="AC441" s="299">
        <f>+'1次効果'!AC825</f>
        <v>7.2893247942635303E-5</v>
      </c>
      <c r="AD441" s="299">
        <f>+'1次効果'!AD825</f>
        <v>1.1439705100160346E-4</v>
      </c>
      <c r="AE441" s="299">
        <f>+'1次効果'!AE825</f>
        <v>2.8440646919834453E-5</v>
      </c>
      <c r="AF441" s="299">
        <f>+'1次効果'!AF825</f>
        <v>0</v>
      </c>
      <c r="AG441" s="299">
        <f>+'1次効果'!AG825</f>
        <v>4.9408197397417692E-5</v>
      </c>
      <c r="AH441" s="299">
        <f>+'1次効果'!AH825</f>
        <v>1.0463126349978546E-5</v>
      </c>
      <c r="AI441" s="299">
        <f>+'1次効果'!AI825</f>
        <v>2.7158896596354369E-6</v>
      </c>
      <c r="AJ441" s="299">
        <f>+'1次効果'!AJ825</f>
        <v>2.3323538674533918E-3</v>
      </c>
      <c r="AK441" s="299">
        <f>+'1次効果'!AK825</f>
        <v>7.1979362089889614E-4</v>
      </c>
      <c r="AL441" s="299">
        <f>+'1次効果'!AL825</f>
        <v>2.6460068198880968E-5</v>
      </c>
      <c r="AM441" s="299">
        <f>+'1次効果'!AM825</f>
        <v>5.4274329981265446E-5</v>
      </c>
      <c r="AN441" s="299">
        <f>+'1次効果'!AN825</f>
        <v>6.6554827664634582E-5</v>
      </c>
      <c r="AO441" s="299">
        <f>+'1次効果'!AO825</f>
        <v>5.0215086910489499E-5</v>
      </c>
      <c r="AP441" s="299">
        <f>+'1次効果'!AP825</f>
        <v>1.9176621728651889E-4</v>
      </c>
      <c r="AQ441" s="299">
        <f>+'1次効果'!AQ825</f>
        <v>3.0860175495024233E-4</v>
      </c>
      <c r="AR441" s="299">
        <f>+'1次効果'!AR825</f>
        <v>0</v>
      </c>
      <c r="AS441" s="299">
        <f>+'1次効果'!AS825</f>
        <v>1.2666122671106E-3</v>
      </c>
      <c r="AT441" s="299">
        <f>+'1次効果'!AT825</f>
        <v>1.1357255423414332E-3</v>
      </c>
      <c r="AU441" s="299">
        <f>+'1次効果'!AU825</f>
        <v>2.051668009151794E-4</v>
      </c>
      <c r="AV441" s="299">
        <f>+'1次効果'!AV825</f>
        <v>6.2212865898181931E-4</v>
      </c>
      <c r="AW441" s="299">
        <f>+'1次効果'!AW825</f>
        <v>5.315346851115729E-4</v>
      </c>
      <c r="AX441" s="299">
        <f>+'1次効果'!AX825</f>
        <v>7.0557512577201151E-3</v>
      </c>
      <c r="AY441" s="299">
        <f>+'1次効果'!AY825</f>
        <v>2.1496039756544599E-4</v>
      </c>
      <c r="AZ441" s="299">
        <f>+'1次効果'!AZ825</f>
        <v>9.0252864792098285E-3</v>
      </c>
      <c r="BA441" s="299">
        <f>+'1次効果'!BA825</f>
        <v>1.0241299459624145</v>
      </c>
      <c r="BB441" s="299">
        <f>+'1次効果'!BB825</f>
        <v>0.12318778562705991</v>
      </c>
      <c r="BC441" s="299">
        <f>+'1次効果'!BC825</f>
        <v>8.416612240673467E-2</v>
      </c>
      <c r="BD441" s="299">
        <f>+'1次効果'!BD825</f>
        <v>4.3656867532848968E-2</v>
      </c>
      <c r="BE441" s="299">
        <f>+'1次効果'!BE825</f>
        <v>0.11927074268271674</v>
      </c>
      <c r="BF441" s="299">
        <f>+'1次効果'!BF825</f>
        <v>1.7695832031516947E-2</v>
      </c>
      <c r="BG441" s="299">
        <f>+'1次効果'!BG825</f>
        <v>1.4066940385707044E-3</v>
      </c>
      <c r="BH441" s="299">
        <f>+'1次効果'!BH825</f>
        <v>3.116625273779948E-3</v>
      </c>
      <c r="BI441" s="299">
        <f>+'1次効果'!BI825</f>
        <v>4.1947892556427266E-2</v>
      </c>
      <c r="BJ441" s="299">
        <f>+'1次効果'!BJ825</f>
        <v>2.0024723662618376E-3</v>
      </c>
      <c r="BK441" s="299">
        <f>+'1次効果'!BK825</f>
        <v>2.6336314130256115E-3</v>
      </c>
      <c r="BL441" s="299">
        <f>+'1次効果'!BL825</f>
        <v>1.1916482862539572E-2</v>
      </c>
      <c r="BM441" s="299">
        <f>+'1次効果'!BM825</f>
        <v>5.5473358178404487E-5</v>
      </c>
      <c r="BN441" s="299">
        <f>+'1次効果'!BN825</f>
        <v>8.494020948207929E-5</v>
      </c>
      <c r="BO441" s="299">
        <f>+'1次効果'!BO825</f>
        <v>8.4907529536197082E-3</v>
      </c>
      <c r="BP441" s="299">
        <f>+'1次効果'!BP825</f>
        <v>8.1190055373846388E-3</v>
      </c>
      <c r="BQ441" s="299">
        <f>+'1次効果'!BQ825</f>
        <v>3.8033192506434087E-3</v>
      </c>
      <c r="BR441" s="299">
        <f>+'1次効果'!BR825</f>
        <v>0</v>
      </c>
      <c r="BS441" s="299">
        <f>+'1次効果'!BS825</f>
        <v>9.3574399992253979E-4</v>
      </c>
      <c r="BT441" s="299">
        <f>+'1次効果'!BT825</f>
        <v>3.7653563323620035E-4</v>
      </c>
      <c r="BU441" s="299">
        <f>+'1次効果'!BU825</f>
        <v>3.1999672774537879E-5</v>
      </c>
      <c r="BV441" s="299">
        <f>+'1次効果'!BV825</f>
        <v>6.2113530328786941E-5</v>
      </c>
      <c r="BW441" s="299">
        <f>+'1次効果'!BW825</f>
        <v>1.2014345645274655E-4</v>
      </c>
      <c r="BX441" s="299">
        <f>+'1次効果'!BX825</f>
        <v>7.005393238516854E-4</v>
      </c>
      <c r="BY441" s="299">
        <f>+'1次効果'!BY825</f>
        <v>0</v>
      </c>
      <c r="BZ441" s="299">
        <f>+'1次効果'!BZ825</f>
        <v>0</v>
      </c>
      <c r="CA441" s="299">
        <f>+'1次効果'!CA825</f>
        <v>4.3746018792146248E-6</v>
      </c>
      <c r="CB441" s="299">
        <f>+'1次効果'!CB825</f>
        <v>4.8734889106416671E-6</v>
      </c>
      <c r="CC441" s="299">
        <f>+'1次効果'!CC825</f>
        <v>1.4686235227963748E-5</v>
      </c>
      <c r="CD441" s="299">
        <f>+'1次効果'!CD825</f>
        <v>1.8130294083585457E-5</v>
      </c>
      <c r="CE441" s="299">
        <f>+'1次効果'!CE825</f>
        <v>3.654240703791496E-6</v>
      </c>
      <c r="CF441" s="299">
        <f>+'1次効果'!CF825</f>
        <v>1.054561294703486E-5</v>
      </c>
      <c r="CG441" s="299">
        <f>+'1次効果'!CG825</f>
        <v>0</v>
      </c>
      <c r="CH441" s="299">
        <f>+'1次効果'!CH825</f>
        <v>1.1830790639371553E-3</v>
      </c>
      <c r="CI441" s="299">
        <f>+'1次効果'!CI825</f>
        <v>1.2242616268319198E-5</v>
      </c>
      <c r="CJ441" s="299">
        <f>+'1次効果'!CJ825</f>
        <v>1.1048188252106686E-4</v>
      </c>
      <c r="CK441" s="299">
        <f>+'1次効果'!CK825</f>
        <v>3.8692272863055286E-5</v>
      </c>
      <c r="CL441" s="299">
        <f>+'1次効果'!CL825</f>
        <v>6.9537637534745572E-5</v>
      </c>
      <c r="CM441" s="299">
        <f>+'1次効果'!CM825</f>
        <v>7.1066590242262293E-5</v>
      </c>
      <c r="CN441" s="299">
        <f>+'1次効果'!CN825</f>
        <v>1.7491504960216554E-5</v>
      </c>
      <c r="CO441" s="299">
        <f>+'1次効果'!CO825</f>
        <v>2.2653333001471373E-5</v>
      </c>
      <c r="CP441" s="299">
        <f>+'1次効果'!CP825</f>
        <v>5.0272348867463742E-5</v>
      </c>
      <c r="CQ441" s="299">
        <f>+'1次効果'!CQ825</f>
        <v>1.1532580132808879E-4</v>
      </c>
      <c r="CR441" s="299">
        <f>+'1次効果'!CR825</f>
        <v>3.50587596023012E-5</v>
      </c>
      <c r="CS441" s="299">
        <f>+'1次効果'!CS825</f>
        <v>8.7736295983192628E-5</v>
      </c>
      <c r="CT441" s="299">
        <f>+'1次効果'!CT825</f>
        <v>1.3132256204666199E-4</v>
      </c>
      <c r="CU441" s="299">
        <f>+'1次効果'!CU825</f>
        <v>5.4038447056654486E-5</v>
      </c>
      <c r="CV441" s="299">
        <f>+'1次効果'!CV825</f>
        <v>3.9440358773132116E-5</v>
      </c>
      <c r="CW441" s="299">
        <f>+'1次効果'!CW825</f>
        <v>5.5072369734235481E-5</v>
      </c>
      <c r="CX441" s="299">
        <f>+'1次効果'!CX825</f>
        <v>3.8955653282270594E-5</v>
      </c>
      <c r="CY441" s="299">
        <f>+'1次効果'!CY825</f>
        <v>9.3179719876491571E-5</v>
      </c>
      <c r="CZ441" s="299">
        <f>+'1次効果'!CZ825</f>
        <v>5.4935421970146916E-5</v>
      </c>
      <c r="DA441" s="299">
        <f>+'1次効果'!DA825</f>
        <v>3.5926016670607817E-4</v>
      </c>
      <c r="DB441" s="299">
        <f>+'1次効果'!DB825</f>
        <v>1.3606699329719822E-4</v>
      </c>
      <c r="DC441" s="299">
        <f>+'1次効果'!DC825</f>
        <v>6.4922681817680941E-5</v>
      </c>
      <c r="DD441" s="299">
        <f>+'1次効果'!DD825</f>
        <v>6.5021505458982376E-4</v>
      </c>
      <c r="DE441" s="299">
        <f>+'1次効果'!DE825</f>
        <v>8.8357443422659276E-5</v>
      </c>
      <c r="DF441" s="299">
        <f>+'1次効果'!DF825</f>
        <v>0</v>
      </c>
      <c r="DG441" s="299">
        <f>+'1次効果'!DG825</f>
        <v>5.8350745929439845E-4</v>
      </c>
      <c r="DH441" s="299">
        <f>+'1次効果'!DH825</f>
        <v>3.8632161715178298E-4</v>
      </c>
      <c r="DI441" s="299">
        <f>+'1次効果'!DI825</f>
        <v>3.4781378063167653E-4</v>
      </c>
      <c r="DJ441" s="299">
        <f>+'1次効果'!DJ825</f>
        <v>4.7924543622016583E-4</v>
      </c>
      <c r="DK441" s="299">
        <f>+'1次効果'!DK825</f>
        <v>8.0506950117016887E-5</v>
      </c>
      <c r="DL441" s="299">
        <f>+'1次効果'!DL825</f>
        <v>1.359312543544077E-4</v>
      </c>
      <c r="DM441" s="299">
        <f>+'1次効果'!DM825</f>
        <v>5.930773227676632E-4</v>
      </c>
      <c r="DN441" s="299">
        <f>+'1次効果'!DN825</f>
        <v>2.1428095513088103E-4</v>
      </c>
      <c r="DO441" s="299">
        <f>+'1次効果'!DO825</f>
        <v>1.2199629609414091E-4</v>
      </c>
      <c r="DP441" s="299">
        <f>+'1次効果'!DP825</f>
        <v>1.858525060749879E-4</v>
      </c>
      <c r="DQ441" s="299">
        <f>+'1次効果'!DQ825</f>
        <v>1.9095754060717622E-4</v>
      </c>
      <c r="DR441" s="299">
        <f>+'1次効果'!DR825</f>
        <v>2.4663857199009616E-4</v>
      </c>
      <c r="DS441" s="299">
        <f>+'1次効果'!DS825</f>
        <v>2.9126814446490219E-4</v>
      </c>
      <c r="DT441" s="299">
        <f>+'1次効果'!DT825</f>
        <v>2.6729529935197081E-4</v>
      </c>
      <c r="DU441" s="299">
        <f>+'1次効果'!DU825</f>
        <v>1.7410971226941558E-4</v>
      </c>
      <c r="DV441" s="299">
        <f>+'1次効果'!DV825</f>
        <v>1.0191490650431963E-4</v>
      </c>
      <c r="DW441" s="299">
        <f>+'1次効果'!DW825</f>
        <v>9.9942538280482836E-5</v>
      </c>
      <c r="DX441" s="299">
        <f>+'1次効果'!DX825</f>
        <v>8.3459494222410259E-5</v>
      </c>
      <c r="DY441" s="299">
        <f>+'1次効果'!DY825</f>
        <v>1.3152514501153895E-3</v>
      </c>
      <c r="DZ441" s="299">
        <f>+'1次効果'!DZ825</f>
        <v>6.1171092482633727E-4</v>
      </c>
      <c r="EA441" s="299">
        <f>+'1次効果'!EA825</f>
        <v>5.2056037257777055E-6</v>
      </c>
      <c r="EB441" s="299">
        <f>+'1次効果'!EB825</f>
        <v>7.1707897665104761E-5</v>
      </c>
      <c r="EC441" s="299">
        <f>+'1次効果'!EC825</f>
        <v>5.6529817920408805E-5</v>
      </c>
      <c r="ED441" s="299">
        <f>+'1次効果'!ED825</f>
        <v>1.0558454722505883E-4</v>
      </c>
      <c r="EE441" s="299">
        <f>+'1次効果'!EE825</f>
        <v>4.0426740895325148E-5</v>
      </c>
      <c r="EF441" s="299">
        <f>+'1次効果'!EF825</f>
        <v>5.5481512889280315E-5</v>
      </c>
      <c r="EG441" s="299">
        <f>+'1次効果'!EG825</f>
        <v>8.6312176721069347E-6</v>
      </c>
      <c r="EH441" s="299">
        <f>+'1次効果'!EH825</f>
        <v>1.1088099350613289E-4</v>
      </c>
      <c r="EI441" s="299">
        <f>+'1次効果'!EI825</f>
        <v>1.9136447293063775E-5</v>
      </c>
      <c r="EJ441" s="299">
        <f>+'1次効果'!EJ825</f>
        <v>7.1479805888640961E-5</v>
      </c>
      <c r="EK441" s="299">
        <f>+'1次効果'!EK825</f>
        <v>1.469944843230811E-5</v>
      </c>
      <c r="EL441" s="299">
        <f>+'1次効果'!EL825</f>
        <v>4.9417354171353979E-6</v>
      </c>
      <c r="EM441" s="299">
        <f>+'1次効果'!EM825</f>
        <v>2.683180574271879E-5</v>
      </c>
      <c r="EN441" s="299">
        <f>+'1次効果'!EN825</f>
        <v>6.881815648885766E-6</v>
      </c>
      <c r="EO441" s="299">
        <f>+'1次効果'!EO825</f>
        <v>1.5911342665194631E-5</v>
      </c>
      <c r="EP441" s="299">
        <f>+'1次効果'!EP825</f>
        <v>1.8793794801547864E-6</v>
      </c>
      <c r="EQ441" s="299">
        <f>+'1次効果'!EQ825</f>
        <v>1.6991193730443043E-6</v>
      </c>
      <c r="ER441" s="299">
        <f>+'1次効果'!ER825</f>
        <v>4.6012080973395875E-6</v>
      </c>
      <c r="ES441" s="299">
        <f>+'1次効果'!ES825</f>
        <v>8.4583230411978068E-6</v>
      </c>
      <c r="ET441" s="299">
        <f>+'1次効果'!ET825</f>
        <v>9.0283624516657494E-6</v>
      </c>
      <c r="EU441" s="299">
        <f>+'1次効果'!EU825</f>
        <v>2.4138870111777868E-5</v>
      </c>
      <c r="EV441" s="299">
        <f>+'1次効果'!EV825</f>
        <v>1.3642116182482181E-5</v>
      </c>
      <c r="EW441" s="299">
        <f>+'1次効果'!EW825</f>
        <v>5.8529319860359533E-6</v>
      </c>
      <c r="EX441" s="299">
        <f>+'1次効果'!EX825</f>
        <v>1.1928183757222148E-5</v>
      </c>
      <c r="EY441" s="299">
        <f>+'1次効果'!EY825</f>
        <v>4.4228813348175027E-6</v>
      </c>
      <c r="EZ441" s="299">
        <f>+'1次効果'!EZ825</f>
        <v>1.3258165801545922E-5</v>
      </c>
      <c r="FA441" s="299">
        <f>+'1次効果'!FA825</f>
        <v>1.2576306974114368E-5</v>
      </c>
      <c r="FB441" s="299">
        <f>+'1次効果'!FB825</f>
        <v>1.7797281511377647E-5</v>
      </c>
      <c r="FC441" s="299">
        <f>+'1次効果'!FC825</f>
        <v>8.5361743809847629E-5</v>
      </c>
      <c r="FD441" s="299">
        <f>+'1次効果'!FD825</f>
        <v>2.413307733183396E-6</v>
      </c>
      <c r="FE441" s="299">
        <f>+'1次効果'!FE825</f>
        <v>5.0722762363549173E-6</v>
      </c>
      <c r="FF441" s="299">
        <f>+'1次効果'!FF825</f>
        <v>7.227583333978747E-6</v>
      </c>
      <c r="FG441" s="299">
        <f>+'1次効果'!FG825</f>
        <v>8.9832103657728295E-6</v>
      </c>
      <c r="FH441" s="299">
        <f>+'1次効果'!FH825</f>
        <v>1.4579507245223627E-5</v>
      </c>
      <c r="FI441" s="299">
        <f>+'1次効果'!FI825</f>
        <v>2.133494646604137E-5</v>
      </c>
      <c r="FJ441" s="299">
        <f>+'1次効果'!FJ825</f>
        <v>7.3173490541827097E-6</v>
      </c>
      <c r="FK441" s="299">
        <f>+'1次効果'!FK825</f>
        <v>1.0347820140078765E-4</v>
      </c>
      <c r="FL441" s="299">
        <f>+'1次効果'!FL825</f>
        <v>8.5382252039763866E-6</v>
      </c>
      <c r="FM441" s="299">
        <f>+'1次効果'!FM825</f>
        <v>1.5757643883391173E-5</v>
      </c>
      <c r="FN441" s="299">
        <f>+'1次効果'!FN825</f>
        <v>9.853218789154195E-6</v>
      </c>
      <c r="FO441" s="299">
        <f>+'1次効果'!FO825</f>
        <v>1.2950559081765941E-5</v>
      </c>
      <c r="FP441" s="299">
        <f>+'1次効果'!FP825</f>
        <v>3.6910169473016584E-5</v>
      </c>
      <c r="FQ441" s="299">
        <f>+'1次効果'!FQ825</f>
        <v>6.6823319123484356E-4</v>
      </c>
      <c r="FR441" s="299">
        <f>+'1次効果'!FR825</f>
        <v>9.368113426704941E-5</v>
      </c>
      <c r="FS441" s="299">
        <f>+'1次効果'!FS825</f>
        <v>7.2503010074809809E-5</v>
      </c>
      <c r="FT441" s="299">
        <f>+'1次効果'!FT825</f>
        <v>1.3685505960816248E-5</v>
      </c>
      <c r="FU441" s="299">
        <f>+'1次効果'!FU825</f>
        <v>1.3688443932116125E-5</v>
      </c>
      <c r="FV441" s="299">
        <f>+'1次効果'!FV825</f>
        <v>1.2481702136175388E-5</v>
      </c>
      <c r="FW441" s="299">
        <f>+'1次効果'!FW825</f>
        <v>1.3790048531220934E-5</v>
      </c>
      <c r="FX441" s="299">
        <f>+'1次効果'!FX825</f>
        <v>2.6312320256002227E-5</v>
      </c>
      <c r="FY441" s="299">
        <f>+'1次効果'!FY825</f>
        <v>5.8133606029537054E-5</v>
      </c>
      <c r="FZ441" s="299">
        <f>+'1次効果'!FZ825</f>
        <v>3.8804036709820793E-4</v>
      </c>
      <c r="GA441" s="299">
        <f>+'1次効果'!GA825</f>
        <v>3.2752573655432809E-5</v>
      </c>
      <c r="GB441" s="299">
        <f>+'1次効果'!GB825</f>
        <v>1.0420732720102388E-5</v>
      </c>
      <c r="GC441" s="299">
        <f>+'1次効果'!GC825</f>
        <v>1.7844892983469515E-5</v>
      </c>
      <c r="GD441" s="299">
        <f>+'1次効果'!GD825</f>
        <v>1.3245719423794668E-5</v>
      </c>
      <c r="GE441" s="299">
        <f>+'1次効果'!GE825</f>
        <v>3.7401298556307216E-5</v>
      </c>
      <c r="GF441" s="299">
        <f>+'1次効果'!GF825</f>
        <v>1.8630239272967839E-5</v>
      </c>
      <c r="GG441" s="299">
        <f>+'1次効果'!GG825</f>
        <v>1.8760344564258226E-5</v>
      </c>
      <c r="GH441" s="298">
        <f>+'1次効果'!GH825</f>
        <v>2.1351299946091207E-4</v>
      </c>
      <c r="GI441" s="297">
        <f>+'1次効果'!GI825</f>
        <v>1.5703038129389959E-4</v>
      </c>
    </row>
    <row r="442" spans="2:191" s="148" customFormat="1">
      <c r="B442" s="277" t="str">
        <f>+'1次効果'!B439</f>
        <v>2041</v>
      </c>
      <c r="C442" s="340" t="str">
        <f>+'1次効果'!C439</f>
        <v>脂肪族中間物・環式中間物</v>
      </c>
      <c r="D442" s="354">
        <f>+'1次効果'!D826</f>
        <v>2.0986136881150262E-4</v>
      </c>
      <c r="E442" s="299">
        <f>+'1次効果'!E826</f>
        <v>4.576451481767813E-4</v>
      </c>
      <c r="F442" s="299">
        <f>+'1次効果'!F826</f>
        <v>1.7939771307359938E-4</v>
      </c>
      <c r="G442" s="299">
        <f>+'1次効果'!G826</f>
        <v>3.8191873269863741E-4</v>
      </c>
      <c r="H442" s="299">
        <f>+'1次効果'!H826</f>
        <v>4.2105649672557398E-4</v>
      </c>
      <c r="I442" s="299">
        <f>+'1次効果'!I826</f>
        <v>2.8164424053484329E-4</v>
      </c>
      <c r="J442" s="299">
        <f>+'1次効果'!J826</f>
        <v>6.0016863749106977E-5</v>
      </c>
      <c r="K442" s="299">
        <f>+'1次効果'!K826</f>
        <v>1.3150659559239161E-4</v>
      </c>
      <c r="L442" s="299">
        <f>+'1次効果'!L826</f>
        <v>5.3992956764711402E-6</v>
      </c>
      <c r="M442" s="299">
        <f>+'1次効果'!M826</f>
        <v>1.5600910867799084E-5</v>
      </c>
      <c r="N442" s="299">
        <f>+'1次効果'!N826</f>
        <v>1.7525023534852106E-4</v>
      </c>
      <c r="O442" s="299">
        <f>+'1次効果'!O826</f>
        <v>9.3177795029867439E-5</v>
      </c>
      <c r="P442" s="299">
        <f>+'1次効果'!P826</f>
        <v>8.1731046594086114E-5</v>
      </c>
      <c r="Q442" s="299">
        <f>+'1次効果'!Q826</f>
        <v>0</v>
      </c>
      <c r="R442" s="299">
        <f>+'1次効果'!R826</f>
        <v>0</v>
      </c>
      <c r="S442" s="299">
        <f>+'1次効果'!S826</f>
        <v>7.0950688690983436E-5</v>
      </c>
      <c r="T442" s="299">
        <f>+'1次効果'!T826</f>
        <v>7.7439139425134444E-5</v>
      </c>
      <c r="U442" s="299">
        <f>+'1次効果'!U826</f>
        <v>3.8519900442700249E-5</v>
      </c>
      <c r="V442" s="299">
        <f>+'1次効果'!V826</f>
        <v>1.7463784258517939E-4</v>
      </c>
      <c r="W442" s="299">
        <f>+'1次効果'!W826</f>
        <v>2.1137384121087122E-4</v>
      </c>
      <c r="X442" s="299">
        <f>+'1次効果'!X826</f>
        <v>1.1571834132890456E-4</v>
      </c>
      <c r="Y442" s="299">
        <f>+'1次効果'!Y826</f>
        <v>1.2174489456781138E-4</v>
      </c>
      <c r="Z442" s="299">
        <f>+'1次効果'!Z826</f>
        <v>3.7059100676841865E-4</v>
      </c>
      <c r="AA442" s="299">
        <f>+'1次効果'!AA826</f>
        <v>3.8456955819507152E-4</v>
      </c>
      <c r="AB442" s="299">
        <f>+'1次効果'!AB826</f>
        <v>7.9498986686412564E-5</v>
      </c>
      <c r="AC442" s="299">
        <f>+'1次効果'!AC826</f>
        <v>2.3256511135980918E-4</v>
      </c>
      <c r="AD442" s="299">
        <f>+'1次効果'!AD826</f>
        <v>1.8689431367718495E-4</v>
      </c>
      <c r="AE442" s="299">
        <f>+'1次効果'!AE826</f>
        <v>5.4410474823485254E-5</v>
      </c>
      <c r="AF442" s="299">
        <f>+'1次効果'!AF826</f>
        <v>0</v>
      </c>
      <c r="AG442" s="299">
        <f>+'1次効果'!AG826</f>
        <v>3.3238803294541997E-4</v>
      </c>
      <c r="AH442" s="299">
        <f>+'1次効果'!AH826</f>
        <v>2.913383033685526E-5</v>
      </c>
      <c r="AI442" s="299">
        <f>+'1次効果'!AI826</f>
        <v>5.0063377963582002E-6</v>
      </c>
      <c r="AJ442" s="299">
        <f>+'1次効果'!AJ826</f>
        <v>1.9633663663801672E-2</v>
      </c>
      <c r="AK442" s="299">
        <f>+'1次効果'!AK826</f>
        <v>7.9453806921963633E-4</v>
      </c>
      <c r="AL442" s="299">
        <f>+'1次効果'!AL826</f>
        <v>3.6484474238586015E-5</v>
      </c>
      <c r="AM442" s="299">
        <f>+'1次効果'!AM826</f>
        <v>1.0927601161301064E-4</v>
      </c>
      <c r="AN442" s="299">
        <f>+'1次効果'!AN826</f>
        <v>8.8340442641797698E-5</v>
      </c>
      <c r="AO442" s="299">
        <f>+'1次効果'!AO826</f>
        <v>1.100655617893658E-4</v>
      </c>
      <c r="AP442" s="299">
        <f>+'1次効果'!AP826</f>
        <v>4.0724154116990975E-4</v>
      </c>
      <c r="AQ442" s="299">
        <f>+'1次効果'!AQ826</f>
        <v>4.9008824138271391E-4</v>
      </c>
      <c r="AR442" s="299">
        <f>+'1次効果'!AR826</f>
        <v>0</v>
      </c>
      <c r="AS442" s="299">
        <f>+'1次効果'!AS826</f>
        <v>1.1119178966291353E-3</v>
      </c>
      <c r="AT442" s="299">
        <f>+'1次効果'!AT826</f>
        <v>3.6053538754364915E-3</v>
      </c>
      <c r="AU442" s="299">
        <f>+'1次効果'!AU826</f>
        <v>2.014434757190578E-4</v>
      </c>
      <c r="AV442" s="299">
        <f>+'1次効果'!AV826</f>
        <v>8.2289582686937855E-4</v>
      </c>
      <c r="AW442" s="299">
        <f>+'1次効果'!AW826</f>
        <v>6.2782600387671086E-4</v>
      </c>
      <c r="AX442" s="299">
        <f>+'1次効果'!AX826</f>
        <v>2.1108927811367309E-4</v>
      </c>
      <c r="AY442" s="299">
        <f>+'1次効果'!AY826</f>
        <v>1.1387840509273539E-4</v>
      </c>
      <c r="AZ442" s="299">
        <f>+'1次効果'!AZ826</f>
        <v>1.7052120021563283E-3</v>
      </c>
      <c r="BA442" s="299">
        <f>+'1次効果'!BA826</f>
        <v>1.1084011695009258E-2</v>
      </c>
      <c r="BB442" s="299">
        <f>+'1次効果'!BB826</f>
        <v>1.1059725809501479</v>
      </c>
      <c r="BC442" s="299">
        <f>+'1次効果'!BC826</f>
        <v>4.0601523091614897E-2</v>
      </c>
      <c r="BD442" s="299">
        <f>+'1次効果'!BD826</f>
        <v>3.6923808123268245E-2</v>
      </c>
      <c r="BE442" s="299">
        <f>+'1次効果'!BE826</f>
        <v>9.8795379713605538E-2</v>
      </c>
      <c r="BF442" s="299">
        <f>+'1次効果'!BF826</f>
        <v>0.12058138727422249</v>
      </c>
      <c r="BG442" s="299">
        <f>+'1次効果'!BG826</f>
        <v>8.3598777566792608E-3</v>
      </c>
      <c r="BH442" s="299">
        <f>+'1次効果'!BH826</f>
        <v>2.1630065980941988E-2</v>
      </c>
      <c r="BI442" s="299">
        <f>+'1次効果'!BI826</f>
        <v>3.9465500192696401E-2</v>
      </c>
      <c r="BJ442" s="299">
        <f>+'1次効果'!BJ826</f>
        <v>3.9274897250411575E-3</v>
      </c>
      <c r="BK442" s="299">
        <f>+'1次効果'!BK826</f>
        <v>1.6031170791575323E-2</v>
      </c>
      <c r="BL442" s="299">
        <f>+'1次効果'!BL826</f>
        <v>3.7585607694928226E-2</v>
      </c>
      <c r="BM442" s="299">
        <f>+'1次効果'!BM826</f>
        <v>4.1682371193422196E-5</v>
      </c>
      <c r="BN442" s="299">
        <f>+'1次効果'!BN826</f>
        <v>2.3732127942161399E-4</v>
      </c>
      <c r="BO442" s="299">
        <f>+'1次効果'!BO826</f>
        <v>1.2097661725052077E-2</v>
      </c>
      <c r="BP442" s="299">
        <f>+'1次効果'!BP826</f>
        <v>4.14819235164747E-3</v>
      </c>
      <c r="BQ442" s="299">
        <f>+'1次効果'!BQ826</f>
        <v>2.440836333610483E-3</v>
      </c>
      <c r="BR442" s="299">
        <f>+'1次効果'!BR826</f>
        <v>0</v>
      </c>
      <c r="BS442" s="299">
        <f>+'1次効果'!BS826</f>
        <v>9.1415408228382074E-4</v>
      </c>
      <c r="BT442" s="299">
        <f>+'1次効果'!BT826</f>
        <v>4.9691642551677874E-4</v>
      </c>
      <c r="BU442" s="299">
        <f>+'1次効果'!BU826</f>
        <v>5.4111629307870684E-5</v>
      </c>
      <c r="BV442" s="299">
        <f>+'1次効果'!BV826</f>
        <v>2.0178016434752415E-4</v>
      </c>
      <c r="BW442" s="299">
        <f>+'1次効果'!BW826</f>
        <v>1.4063543829730287E-4</v>
      </c>
      <c r="BX442" s="299">
        <f>+'1次効果'!BX826</f>
        <v>8.5642945300715243E-4</v>
      </c>
      <c r="BY442" s="299">
        <f>+'1次効果'!BY826</f>
        <v>0</v>
      </c>
      <c r="BZ442" s="299">
        <f>+'1次効果'!BZ826</f>
        <v>0</v>
      </c>
      <c r="CA442" s="299">
        <f>+'1次効果'!CA826</f>
        <v>3.9093530787046336E-6</v>
      </c>
      <c r="CB442" s="299">
        <f>+'1次効果'!CB826</f>
        <v>3.9614535401222037E-6</v>
      </c>
      <c r="CC442" s="299">
        <f>+'1次効果'!CC826</f>
        <v>1.0836272665238831E-5</v>
      </c>
      <c r="CD442" s="299">
        <f>+'1次効果'!CD826</f>
        <v>3.6014449725857951E-5</v>
      </c>
      <c r="CE442" s="299">
        <f>+'1次効果'!CE826</f>
        <v>4.8759030372628759E-6</v>
      </c>
      <c r="CF442" s="299">
        <f>+'1次効果'!CF826</f>
        <v>1.0712002538983933E-5</v>
      </c>
      <c r="CG442" s="299">
        <f>+'1次効果'!CG826</f>
        <v>0</v>
      </c>
      <c r="CH442" s="299">
        <f>+'1次効果'!CH826</f>
        <v>9.631147089188591E-4</v>
      </c>
      <c r="CI442" s="299">
        <f>+'1次効果'!CI826</f>
        <v>2.0092077817669497E-5</v>
      </c>
      <c r="CJ442" s="299">
        <f>+'1次効果'!CJ826</f>
        <v>9.7534878273295634E-5</v>
      </c>
      <c r="CK442" s="299">
        <f>+'1次効果'!CK826</f>
        <v>4.4917121756779623E-5</v>
      </c>
      <c r="CL442" s="299">
        <f>+'1次効果'!CL826</f>
        <v>8.5068289619578448E-5</v>
      </c>
      <c r="CM442" s="299">
        <f>+'1次効果'!CM826</f>
        <v>9.6785760190783046E-5</v>
      </c>
      <c r="CN442" s="299">
        <f>+'1次効果'!CN826</f>
        <v>1.9370916185449036E-5</v>
      </c>
      <c r="CO442" s="299">
        <f>+'1次効果'!CO826</f>
        <v>2.7937385084808971E-5</v>
      </c>
      <c r="CP442" s="299">
        <f>+'1次効果'!CP826</f>
        <v>6.2955276588500837E-5</v>
      </c>
      <c r="CQ442" s="299">
        <f>+'1次効果'!CQ826</f>
        <v>1.2689084442474489E-4</v>
      </c>
      <c r="CR442" s="299">
        <f>+'1次効果'!CR826</f>
        <v>3.4337386554574821E-5</v>
      </c>
      <c r="CS442" s="299">
        <f>+'1次効果'!CS826</f>
        <v>7.6116505263802817E-5</v>
      </c>
      <c r="CT442" s="299">
        <f>+'1次効果'!CT826</f>
        <v>8.7422077213891996E-5</v>
      </c>
      <c r="CU442" s="299">
        <f>+'1次効果'!CU826</f>
        <v>7.5611867587026233E-5</v>
      </c>
      <c r="CV442" s="299">
        <f>+'1次効果'!CV826</f>
        <v>4.882267464314891E-5</v>
      </c>
      <c r="CW442" s="299">
        <f>+'1次効果'!CW826</f>
        <v>6.684914169475834E-5</v>
      </c>
      <c r="CX442" s="299">
        <f>+'1次効果'!CX826</f>
        <v>4.3905745174312393E-5</v>
      </c>
      <c r="CY442" s="299">
        <f>+'1次効果'!CY826</f>
        <v>1.2543992364462834E-4</v>
      </c>
      <c r="CZ442" s="299">
        <f>+'1次効果'!CZ826</f>
        <v>6.4140597177583445E-5</v>
      </c>
      <c r="DA442" s="299">
        <f>+'1次効果'!DA826</f>
        <v>4.6027256416713864E-4</v>
      </c>
      <c r="DB442" s="299">
        <f>+'1次効果'!DB826</f>
        <v>1.6045087870411381E-4</v>
      </c>
      <c r="DC442" s="299">
        <f>+'1次効果'!DC826</f>
        <v>9.0924567812412972E-5</v>
      </c>
      <c r="DD442" s="299">
        <f>+'1次効果'!DD826</f>
        <v>6.4287174120409511E-4</v>
      </c>
      <c r="DE442" s="299">
        <f>+'1次効果'!DE826</f>
        <v>1.2671962856804597E-4</v>
      </c>
      <c r="DF442" s="299">
        <f>+'1次効果'!DF826</f>
        <v>0</v>
      </c>
      <c r="DG442" s="299">
        <f>+'1次効果'!DG826</f>
        <v>6.4107737782672617E-4</v>
      </c>
      <c r="DH442" s="299">
        <f>+'1次効果'!DH826</f>
        <v>7.5699461629338838E-4</v>
      </c>
      <c r="DI442" s="299">
        <f>+'1次効果'!DI826</f>
        <v>4.4110094545362884E-4</v>
      </c>
      <c r="DJ442" s="299">
        <f>+'1次効果'!DJ826</f>
        <v>5.4122815241944657E-4</v>
      </c>
      <c r="DK442" s="299">
        <f>+'1次効果'!DK826</f>
        <v>1.0229995109507453E-4</v>
      </c>
      <c r="DL442" s="299">
        <f>+'1次効果'!DL826</f>
        <v>5.4049869900697431E-4</v>
      </c>
      <c r="DM442" s="299">
        <f>+'1次効果'!DM826</f>
        <v>1.3690682172691449E-3</v>
      </c>
      <c r="DN442" s="299">
        <f>+'1次効果'!DN826</f>
        <v>2.6126421257827593E-4</v>
      </c>
      <c r="DO442" s="299">
        <f>+'1次効果'!DO826</f>
        <v>1.7027432412147287E-4</v>
      </c>
      <c r="DP442" s="299">
        <f>+'1次効果'!DP826</f>
        <v>2.3683487339216675E-4</v>
      </c>
      <c r="DQ442" s="299">
        <f>+'1次効果'!DQ826</f>
        <v>2.0906703694369849E-4</v>
      </c>
      <c r="DR442" s="299">
        <f>+'1次効果'!DR826</f>
        <v>2.0551913849564018E-4</v>
      </c>
      <c r="DS442" s="299">
        <f>+'1次効果'!DS826</f>
        <v>3.1734473737908596E-4</v>
      </c>
      <c r="DT442" s="299">
        <f>+'1次効果'!DT826</f>
        <v>2.8805772817446195E-4</v>
      </c>
      <c r="DU442" s="299">
        <f>+'1次効果'!DU826</f>
        <v>1.645409533006352E-4</v>
      </c>
      <c r="DV442" s="299">
        <f>+'1次効果'!DV826</f>
        <v>9.8456925536194852E-5</v>
      </c>
      <c r="DW442" s="299">
        <f>+'1次効果'!DW826</f>
        <v>1.3295679463817838E-4</v>
      </c>
      <c r="DX442" s="299">
        <f>+'1次効果'!DX826</f>
        <v>8.450155013368467E-5</v>
      </c>
      <c r="DY442" s="299">
        <f>+'1次効果'!DY826</f>
        <v>6.462009412453733E-4</v>
      </c>
      <c r="DZ442" s="299">
        <f>+'1次効果'!DZ826</f>
        <v>6.6218100669039907E-4</v>
      </c>
      <c r="EA442" s="299">
        <f>+'1次効果'!EA826</f>
        <v>1.101779108468787E-5</v>
      </c>
      <c r="EB442" s="299">
        <f>+'1次効果'!EB826</f>
        <v>8.616899932528926E-5</v>
      </c>
      <c r="EC442" s="299">
        <f>+'1次効果'!EC826</f>
        <v>6.8013256667193007E-5</v>
      </c>
      <c r="ED442" s="299">
        <f>+'1次効果'!ED826</f>
        <v>1.1785077305776105E-4</v>
      </c>
      <c r="EE442" s="299">
        <f>+'1次効果'!EE826</f>
        <v>5.0196984325310441E-5</v>
      </c>
      <c r="EF442" s="299">
        <f>+'1次効果'!EF826</f>
        <v>6.7654098000745404E-5</v>
      </c>
      <c r="EG442" s="299">
        <f>+'1次効果'!EG826</f>
        <v>1.0657527063570192E-5</v>
      </c>
      <c r="EH442" s="299">
        <f>+'1次効果'!EH826</f>
        <v>1.4494784902107228E-5</v>
      </c>
      <c r="EI442" s="299">
        <f>+'1次効果'!EI826</f>
        <v>1.0883219093065278E-5</v>
      </c>
      <c r="EJ442" s="299">
        <f>+'1次効果'!EJ826</f>
        <v>8.936155712287969E-5</v>
      </c>
      <c r="EK442" s="299">
        <f>+'1次効果'!EK826</f>
        <v>1.9344971648428576E-5</v>
      </c>
      <c r="EL442" s="299">
        <f>+'1次効果'!EL826</f>
        <v>5.7272443728050798E-6</v>
      </c>
      <c r="EM442" s="299">
        <f>+'1次効果'!EM826</f>
        <v>3.4665252535048111E-5</v>
      </c>
      <c r="EN442" s="299">
        <f>+'1次効果'!EN826</f>
        <v>9.2613359601571718E-6</v>
      </c>
      <c r="EO442" s="299">
        <f>+'1次効果'!EO826</f>
        <v>2.2032275038566231E-5</v>
      </c>
      <c r="EP442" s="299">
        <f>+'1次効果'!EP826</f>
        <v>2.4772166936243426E-6</v>
      </c>
      <c r="EQ442" s="299">
        <f>+'1次効果'!EQ826</f>
        <v>2.1035017132870523E-6</v>
      </c>
      <c r="ER442" s="299">
        <f>+'1次効果'!ER826</f>
        <v>5.554892419696913E-6</v>
      </c>
      <c r="ES442" s="299">
        <f>+'1次効果'!ES826</f>
        <v>1.0766759243917829E-5</v>
      </c>
      <c r="ET442" s="299">
        <f>+'1次効果'!ET826</f>
        <v>1.0210048129590273E-5</v>
      </c>
      <c r="EU442" s="299">
        <f>+'1次効果'!EU826</f>
        <v>2.0258683996518236E-5</v>
      </c>
      <c r="EV442" s="299">
        <f>+'1次効果'!EV826</f>
        <v>1.2457437428832349E-5</v>
      </c>
      <c r="EW442" s="299">
        <f>+'1次効果'!EW826</f>
        <v>6.1473202748373379E-6</v>
      </c>
      <c r="EX442" s="299">
        <f>+'1次効果'!EX826</f>
        <v>1.4853306335932386E-5</v>
      </c>
      <c r="EY442" s="299">
        <f>+'1次効果'!EY826</f>
        <v>5.5157077199817156E-6</v>
      </c>
      <c r="EZ442" s="299">
        <f>+'1次効果'!EZ826</f>
        <v>1.3740948541067603E-5</v>
      </c>
      <c r="FA442" s="299">
        <f>+'1次効果'!FA826</f>
        <v>1.4574351487272499E-5</v>
      </c>
      <c r="FB442" s="299">
        <f>+'1次効果'!FB826</f>
        <v>3.3325220903171579E-5</v>
      </c>
      <c r="FC442" s="299">
        <f>+'1次効果'!FC826</f>
        <v>1.2465595942287775E-4</v>
      </c>
      <c r="FD442" s="299">
        <f>+'1次効果'!FD826</f>
        <v>3.5246019883820348E-6</v>
      </c>
      <c r="FE442" s="299">
        <f>+'1次効果'!FE826</f>
        <v>6.671944495665633E-6</v>
      </c>
      <c r="FF442" s="299">
        <f>+'1次効果'!FF826</f>
        <v>9.5341538216179955E-6</v>
      </c>
      <c r="FG442" s="299">
        <f>+'1次効果'!FG826</f>
        <v>1.1709542235961365E-5</v>
      </c>
      <c r="FH442" s="299">
        <f>+'1次効果'!FH826</f>
        <v>2.1558853154828169E-5</v>
      </c>
      <c r="FI442" s="299">
        <f>+'1次効果'!FI826</f>
        <v>2.9828778328575974E-5</v>
      </c>
      <c r="FJ442" s="299">
        <f>+'1次効果'!FJ826</f>
        <v>1.0185055449578207E-5</v>
      </c>
      <c r="FK442" s="299">
        <f>+'1次効果'!FK826</f>
        <v>1.568374315727226E-4</v>
      </c>
      <c r="FL442" s="299">
        <f>+'1次効果'!FL826</f>
        <v>1.1016890775397142E-5</v>
      </c>
      <c r="FM442" s="299">
        <f>+'1次効果'!FM826</f>
        <v>1.8529727439350298E-5</v>
      </c>
      <c r="FN442" s="299">
        <f>+'1次効果'!FN826</f>
        <v>1.0876217028685344E-5</v>
      </c>
      <c r="FO442" s="299">
        <f>+'1次効果'!FO826</f>
        <v>1.4906993295044668E-5</v>
      </c>
      <c r="FP442" s="299">
        <f>+'1次効果'!FP826</f>
        <v>4.7032624520797164E-5</v>
      </c>
      <c r="FQ442" s="299">
        <f>+'1次効果'!FQ826</f>
        <v>9.1128900325153177E-4</v>
      </c>
      <c r="FR442" s="299">
        <f>+'1次効果'!FR826</f>
        <v>3.4984086122037857E-4</v>
      </c>
      <c r="FS442" s="299">
        <f>+'1次効果'!FS826</f>
        <v>1.1325148012174263E-4</v>
      </c>
      <c r="FT442" s="299">
        <f>+'1次効果'!FT826</f>
        <v>3.5703258528739066E-5</v>
      </c>
      <c r="FU442" s="299">
        <f>+'1次効果'!FU826</f>
        <v>3.2693418130592636E-5</v>
      </c>
      <c r="FV442" s="299">
        <f>+'1次効果'!FV826</f>
        <v>1.754674884669508E-5</v>
      </c>
      <c r="FW442" s="299">
        <f>+'1次効果'!FW826</f>
        <v>2.3424757972883882E-5</v>
      </c>
      <c r="FX442" s="299">
        <f>+'1次効果'!FX826</f>
        <v>2.3122319832340174E-5</v>
      </c>
      <c r="FY442" s="299">
        <f>+'1次効果'!FY826</f>
        <v>6.7885591749993968E-5</v>
      </c>
      <c r="FZ442" s="299">
        <f>+'1次効果'!FZ826</f>
        <v>2.8425446292878071E-4</v>
      </c>
      <c r="GA442" s="299">
        <f>+'1次効果'!GA826</f>
        <v>4.6777220171024183E-5</v>
      </c>
      <c r="GB442" s="299">
        <f>+'1次効果'!GB826</f>
        <v>2.4278122680144577E-5</v>
      </c>
      <c r="GC442" s="299">
        <f>+'1次効果'!GC826</f>
        <v>3.8645828354112937E-5</v>
      </c>
      <c r="GD442" s="299">
        <f>+'1次効果'!GD826</f>
        <v>2.650115455054856E-5</v>
      </c>
      <c r="GE442" s="299">
        <f>+'1次効果'!GE826</f>
        <v>2.2247601212220273E-4</v>
      </c>
      <c r="GF442" s="299">
        <f>+'1次効果'!GF826</f>
        <v>3.4158465270619518E-5</v>
      </c>
      <c r="GG442" s="299">
        <f>+'1次効果'!GG826</f>
        <v>5.3972029991294696E-5</v>
      </c>
      <c r="GH442" s="298">
        <f>+'1次効果'!GH826</f>
        <v>2.8472570956588575E-4</v>
      </c>
      <c r="GI442" s="297">
        <f>+'1次効果'!GI826</f>
        <v>1.8531067055888118E-4</v>
      </c>
    </row>
    <row r="443" spans="2:191" s="148" customFormat="1">
      <c r="B443" s="277" t="str">
        <f>+'1次効果'!B440</f>
        <v>2042</v>
      </c>
      <c r="C443" s="340" t="str">
        <f>+'1次効果'!C440</f>
        <v>合成ゴム</v>
      </c>
      <c r="D443" s="354">
        <f>+'1次効果'!D827</f>
        <v>2.968125916540684E-5</v>
      </c>
      <c r="E443" s="299">
        <f>+'1次効果'!E827</f>
        <v>2.444907417823016E-5</v>
      </c>
      <c r="F443" s="299">
        <f>+'1次効果'!F827</f>
        <v>4.1465624534304714E-5</v>
      </c>
      <c r="G443" s="299">
        <f>+'1次効果'!G827</f>
        <v>6.1616231854451099E-5</v>
      </c>
      <c r="H443" s="299">
        <f>+'1次効果'!H827</f>
        <v>4.6880623321308229E-5</v>
      </c>
      <c r="I443" s="299">
        <f>+'1次効果'!I827</f>
        <v>3.4198895497186624E-5</v>
      </c>
      <c r="J443" s="299">
        <f>+'1次効果'!J827</f>
        <v>2.9930368565208663E-5</v>
      </c>
      <c r="K443" s="299">
        <f>+'1次効果'!K827</f>
        <v>2.5307244096326736E-5</v>
      </c>
      <c r="L443" s="299">
        <f>+'1次効果'!L827</f>
        <v>3.9866159590532979E-6</v>
      </c>
      <c r="M443" s="299">
        <f>+'1次効果'!M827</f>
        <v>1.2164054090625896E-4</v>
      </c>
      <c r="N443" s="299">
        <f>+'1次効果'!N827</f>
        <v>6.7776835633442091E-5</v>
      </c>
      <c r="O443" s="299">
        <f>+'1次効果'!O827</f>
        <v>3.6885702099002475E-5</v>
      </c>
      <c r="P443" s="299">
        <f>+'1次効果'!P827</f>
        <v>2.7907261665425871E-5</v>
      </c>
      <c r="Q443" s="299">
        <f>+'1次効果'!Q827</f>
        <v>0</v>
      </c>
      <c r="R443" s="299">
        <f>+'1次効果'!R827</f>
        <v>0</v>
      </c>
      <c r="S443" s="299">
        <f>+'1次効果'!S827</f>
        <v>4.3199149480914212E-4</v>
      </c>
      <c r="T443" s="299">
        <f>+'1次効果'!T827</f>
        <v>3.110491823105192E-4</v>
      </c>
      <c r="U443" s="299">
        <f>+'1次効果'!U827</f>
        <v>2.977173803082532E-5</v>
      </c>
      <c r="V443" s="299">
        <f>+'1次効果'!V827</f>
        <v>2.1296784065803424E-5</v>
      </c>
      <c r="W443" s="299">
        <f>+'1次効果'!W827</f>
        <v>3.4720013418644715E-5</v>
      </c>
      <c r="X443" s="299">
        <f>+'1次効果'!X827</f>
        <v>2.1506272802669632E-5</v>
      </c>
      <c r="Y443" s="299">
        <f>+'1次効果'!Y827</f>
        <v>5.1230456259742914E-5</v>
      </c>
      <c r="Z443" s="299">
        <f>+'1次効果'!Z827</f>
        <v>2.4539238308485318E-5</v>
      </c>
      <c r="AA443" s="299">
        <f>+'1次効果'!AA827</f>
        <v>3.7178708281628777E-5</v>
      </c>
      <c r="AB443" s="299">
        <f>+'1次効果'!AB827</f>
        <v>1.7916505664027638E-5</v>
      </c>
      <c r="AC443" s="299">
        <f>+'1次効果'!AC827</f>
        <v>1.6893589306931066E-5</v>
      </c>
      <c r="AD443" s="299">
        <f>+'1次効果'!AD827</f>
        <v>3.0548694714805247E-5</v>
      </c>
      <c r="AE443" s="299">
        <f>+'1次効果'!AE827</f>
        <v>1.1406829981834731E-5</v>
      </c>
      <c r="AF443" s="299">
        <f>+'1次効果'!AF827</f>
        <v>0</v>
      </c>
      <c r="AG443" s="299">
        <f>+'1次効果'!AG827</f>
        <v>1.6825557947438467E-5</v>
      </c>
      <c r="AH443" s="299">
        <f>+'1次効果'!AH827</f>
        <v>6.1166064338212365E-6</v>
      </c>
      <c r="AI443" s="299">
        <f>+'1次効果'!AI827</f>
        <v>2.42832395059954E-6</v>
      </c>
      <c r="AJ443" s="299">
        <f>+'1次効果'!AJ827</f>
        <v>8.3419512718307029E-6</v>
      </c>
      <c r="AK443" s="299">
        <f>+'1次効果'!AK827</f>
        <v>2.6379004162140974E-3</v>
      </c>
      <c r="AL443" s="299">
        <f>+'1次効果'!AL827</f>
        <v>1.8787703084498717E-5</v>
      </c>
      <c r="AM443" s="299">
        <f>+'1次効果'!AM827</f>
        <v>2.1676299450159054E-4</v>
      </c>
      <c r="AN443" s="299">
        <f>+'1次効果'!AN827</f>
        <v>2.6327265152136366E-4</v>
      </c>
      <c r="AO443" s="299">
        <f>+'1次効果'!AO827</f>
        <v>3.7908577183826494E-5</v>
      </c>
      <c r="AP443" s="299">
        <f>+'1次効果'!AP827</f>
        <v>5.741566442480139E-5</v>
      </c>
      <c r="AQ443" s="299">
        <f>+'1次効果'!AQ827</f>
        <v>8.1840765763076473E-5</v>
      </c>
      <c r="AR443" s="299">
        <f>+'1次効果'!AR827</f>
        <v>0</v>
      </c>
      <c r="AS443" s="299">
        <f>+'1次効果'!AS827</f>
        <v>1.2088205542544635E-2</v>
      </c>
      <c r="AT443" s="299">
        <f>+'1次効果'!AT827</f>
        <v>7.1873360960042303E-4</v>
      </c>
      <c r="AU443" s="299">
        <f>+'1次効果'!AU827</f>
        <v>8.0413055756147682E-5</v>
      </c>
      <c r="AV443" s="299">
        <f>+'1次効果'!AV827</f>
        <v>4.6452081036305222E-4</v>
      </c>
      <c r="AW443" s="299">
        <f>+'1次効果'!AW827</f>
        <v>3.187954854044132E-4</v>
      </c>
      <c r="AX443" s="299">
        <f>+'1次効果'!AX827</f>
        <v>1.7620308829568581E-5</v>
      </c>
      <c r="AY443" s="299">
        <f>+'1次効果'!AY827</f>
        <v>1.8755005346390806E-5</v>
      </c>
      <c r="AZ443" s="299">
        <f>+'1次効果'!AZ827</f>
        <v>5.2560317594610345E-5</v>
      </c>
      <c r="BA443" s="299">
        <f>+'1次効果'!BA827</f>
        <v>4.7889213015852245E-6</v>
      </c>
      <c r="BB443" s="299">
        <f>+'1次効果'!BB827</f>
        <v>1.5326863606831211E-5</v>
      </c>
      <c r="BC443" s="299">
        <f>+'1次効果'!BC827</f>
        <v>1.0000193638306722</v>
      </c>
      <c r="BD443" s="299">
        <f>+'1次効果'!BD827</f>
        <v>2.8860983296800612E-3</v>
      </c>
      <c r="BE443" s="299">
        <f>+'1次効果'!BE827</f>
        <v>3.350726210620561E-3</v>
      </c>
      <c r="BF443" s="299">
        <f>+'1次効果'!BF827</f>
        <v>9.848420535703353E-5</v>
      </c>
      <c r="BG443" s="299">
        <f>+'1次効果'!BG827</f>
        <v>4.5803933540986663E-5</v>
      </c>
      <c r="BH443" s="299">
        <f>+'1次効果'!BH827</f>
        <v>5.6024708344367554E-5</v>
      </c>
      <c r="BI443" s="299">
        <f>+'1次効果'!BI827</f>
        <v>1.950430062804429E-4</v>
      </c>
      <c r="BJ443" s="299">
        <f>+'1次効果'!BJ827</f>
        <v>1.6696651822912763E-4</v>
      </c>
      <c r="BK443" s="299">
        <f>+'1次効果'!BK827</f>
        <v>3.903076003748773E-5</v>
      </c>
      <c r="BL443" s="299">
        <f>+'1次効果'!BL827</f>
        <v>1.7325711572796203E-3</v>
      </c>
      <c r="BM443" s="299">
        <f>+'1次効果'!BM827</f>
        <v>8.4205561018603254E-7</v>
      </c>
      <c r="BN443" s="299">
        <f>+'1次効果'!BN827</f>
        <v>1.3658966758234295E-4</v>
      </c>
      <c r="BO443" s="299">
        <f>+'1次効果'!BO827</f>
        <v>1.8164620966337837E-3</v>
      </c>
      <c r="BP443" s="299">
        <f>+'1次効果'!BP827</f>
        <v>9.2407325706474558E-2</v>
      </c>
      <c r="BQ443" s="299">
        <f>+'1次効果'!BQ827</f>
        <v>3.7208287910823493E-2</v>
      </c>
      <c r="BR443" s="299">
        <f>+'1次効果'!BR827</f>
        <v>0</v>
      </c>
      <c r="BS443" s="299">
        <f>+'1次効果'!BS827</f>
        <v>8.6931880844387283E-5</v>
      </c>
      <c r="BT443" s="299">
        <f>+'1次効果'!BT827</f>
        <v>3.9699786111346043E-5</v>
      </c>
      <c r="BU443" s="299">
        <f>+'1次効果'!BU827</f>
        <v>5.1355938872798678E-5</v>
      </c>
      <c r="BV443" s="299">
        <f>+'1次効果'!BV827</f>
        <v>2.1893923262873399E-5</v>
      </c>
      <c r="BW443" s="299">
        <f>+'1次効果'!BW827</f>
        <v>1.0059625347784757E-4</v>
      </c>
      <c r="BX443" s="299">
        <f>+'1次効果'!BX827</f>
        <v>4.8667313300011973E-4</v>
      </c>
      <c r="BY443" s="299">
        <f>+'1次効果'!BY827</f>
        <v>0</v>
      </c>
      <c r="BZ443" s="299">
        <f>+'1次効果'!BZ827</f>
        <v>0</v>
      </c>
      <c r="CA443" s="299">
        <f>+'1次効果'!CA827</f>
        <v>4.0392461721047377E-6</v>
      </c>
      <c r="CB443" s="299">
        <f>+'1次効果'!CB827</f>
        <v>4.4905828093553172E-6</v>
      </c>
      <c r="CC443" s="299">
        <f>+'1次効果'!CC827</f>
        <v>5.8624125262805126E-6</v>
      </c>
      <c r="CD443" s="299">
        <f>+'1次効果'!CD827</f>
        <v>1.2781643429368217E-5</v>
      </c>
      <c r="CE443" s="299">
        <f>+'1次効果'!CE827</f>
        <v>6.1787624803712447E-6</v>
      </c>
      <c r="CF443" s="299">
        <f>+'1次効果'!CF827</f>
        <v>7.2938631623380159E-6</v>
      </c>
      <c r="CG443" s="299">
        <f>+'1次効果'!CG827</f>
        <v>0</v>
      </c>
      <c r="CH443" s="299">
        <f>+'1次効果'!CH827</f>
        <v>2.2373191385434256E-3</v>
      </c>
      <c r="CI443" s="299">
        <f>+'1次効果'!CI827</f>
        <v>8.9273205874492056E-6</v>
      </c>
      <c r="CJ443" s="299">
        <f>+'1次効果'!CJ827</f>
        <v>1.8323741843618657E-5</v>
      </c>
      <c r="CK443" s="299">
        <f>+'1次効果'!CK827</f>
        <v>2.3071525244275435E-5</v>
      </c>
      <c r="CL443" s="299">
        <f>+'1次効果'!CL827</f>
        <v>3.1752185857657359E-5</v>
      </c>
      <c r="CM443" s="299">
        <f>+'1次効果'!CM827</f>
        <v>1.4337465276674422E-5</v>
      </c>
      <c r="CN443" s="299">
        <f>+'1次効果'!CN827</f>
        <v>2.0459161594727035E-5</v>
      </c>
      <c r="CO443" s="299">
        <f>+'1次効果'!CO827</f>
        <v>1.564589525921101E-5</v>
      </c>
      <c r="CP443" s="299">
        <f>+'1次効果'!CP827</f>
        <v>3.696117423000848E-5</v>
      </c>
      <c r="CQ443" s="299">
        <f>+'1次効果'!CQ827</f>
        <v>3.6383832516264213E-5</v>
      </c>
      <c r="CR443" s="299">
        <f>+'1次効果'!CR827</f>
        <v>1.2509086122844221E-5</v>
      </c>
      <c r="CS443" s="299">
        <f>+'1次効果'!CS827</f>
        <v>5.3140957889839791E-4</v>
      </c>
      <c r="CT443" s="299">
        <f>+'1次効果'!CT827</f>
        <v>1.1719013110832565E-3</v>
      </c>
      <c r="CU443" s="299">
        <f>+'1次効果'!CU827</f>
        <v>1.9077137281901525E-5</v>
      </c>
      <c r="CV443" s="299">
        <f>+'1次効果'!CV827</f>
        <v>1.7404213243705393E-5</v>
      </c>
      <c r="CW443" s="299">
        <f>+'1次効果'!CW827</f>
        <v>2.0423722645459552E-5</v>
      </c>
      <c r="CX443" s="299">
        <f>+'1次効果'!CX827</f>
        <v>1.3998636313539373E-5</v>
      </c>
      <c r="CY443" s="299">
        <f>+'1次効果'!CY827</f>
        <v>2.7801025958784944E-5</v>
      </c>
      <c r="CZ443" s="299">
        <f>+'1次効果'!CZ827</f>
        <v>1.966544927523266E-5</v>
      </c>
      <c r="DA443" s="299">
        <f>+'1次効果'!DA827</f>
        <v>6.7411082406982899E-5</v>
      </c>
      <c r="DB443" s="299">
        <f>+'1次効果'!DB827</f>
        <v>4.0424273672767849E-5</v>
      </c>
      <c r="DC443" s="299">
        <f>+'1次効果'!DC827</f>
        <v>2.5120286878372522E-5</v>
      </c>
      <c r="DD443" s="299">
        <f>+'1次効果'!DD827</f>
        <v>8.9922026765602251E-5</v>
      </c>
      <c r="DE443" s="299">
        <f>+'1次効果'!DE827</f>
        <v>2.124095694483964E-5</v>
      </c>
      <c r="DF443" s="299">
        <f>+'1次効果'!DF827</f>
        <v>0</v>
      </c>
      <c r="DG443" s="299">
        <f>+'1次効果'!DG827</f>
        <v>3.2559857557199438E-4</v>
      </c>
      <c r="DH443" s="299">
        <f>+'1次効果'!DH827</f>
        <v>4.9565588845243613E-5</v>
      </c>
      <c r="DI443" s="299">
        <f>+'1次効果'!DI827</f>
        <v>2.2129836807429056E-4</v>
      </c>
      <c r="DJ443" s="299">
        <f>+'1次効果'!DJ827</f>
        <v>6.0392316332865542E-5</v>
      </c>
      <c r="DK443" s="299">
        <f>+'1次効果'!DK827</f>
        <v>2.9962678613550857E-5</v>
      </c>
      <c r="DL443" s="299">
        <f>+'1次効果'!DL827</f>
        <v>3.1937987824176918E-5</v>
      </c>
      <c r="DM443" s="299">
        <f>+'1次効果'!DM827</f>
        <v>9.1952375083665302E-5</v>
      </c>
      <c r="DN443" s="299">
        <f>+'1次効果'!DN827</f>
        <v>3.7837582189591692E-5</v>
      </c>
      <c r="DO443" s="299">
        <f>+'1次効果'!DO827</f>
        <v>4.2643574352205734E-5</v>
      </c>
      <c r="DP443" s="299">
        <f>+'1次効果'!DP827</f>
        <v>5.0482318319968694E-5</v>
      </c>
      <c r="DQ443" s="299">
        <f>+'1次効果'!DQ827</f>
        <v>4.370187009659885E-4</v>
      </c>
      <c r="DR443" s="299">
        <f>+'1次効果'!DR827</f>
        <v>1.4797552016325983E-3</v>
      </c>
      <c r="DS443" s="299">
        <f>+'1次効果'!DS827</f>
        <v>2.2904925000875476E-5</v>
      </c>
      <c r="DT443" s="299">
        <f>+'1次効果'!DT827</f>
        <v>3.6788439562648827E-5</v>
      </c>
      <c r="DU443" s="299">
        <f>+'1次効果'!DU827</f>
        <v>1.6697241549991482E-5</v>
      </c>
      <c r="DV443" s="299">
        <f>+'1次効果'!DV827</f>
        <v>1.4256223597984568E-5</v>
      </c>
      <c r="DW443" s="299">
        <f>+'1次効果'!DW827</f>
        <v>2.9152968243579445E-5</v>
      </c>
      <c r="DX443" s="299">
        <f>+'1次効果'!DX827</f>
        <v>3.4922774211776331E-4</v>
      </c>
      <c r="DY443" s="299">
        <f>+'1次効果'!DY827</f>
        <v>2.0952739238169205E-3</v>
      </c>
      <c r="DZ443" s="299">
        <f>+'1次効果'!DZ827</f>
        <v>1.0413582888778407E-4</v>
      </c>
      <c r="EA443" s="299">
        <f>+'1次効果'!EA827</f>
        <v>6.2549026963801675E-6</v>
      </c>
      <c r="EB443" s="299">
        <f>+'1次効果'!EB827</f>
        <v>3.1756625453369948E-5</v>
      </c>
      <c r="EC443" s="299">
        <f>+'1次効果'!EC827</f>
        <v>3.6223805911686678E-5</v>
      </c>
      <c r="ED443" s="299">
        <f>+'1次効果'!ED827</f>
        <v>4.373105953732233E-5</v>
      </c>
      <c r="EE443" s="299">
        <f>+'1次効果'!EE827</f>
        <v>3.5710989075876053E-5</v>
      </c>
      <c r="EF443" s="299">
        <f>+'1次効果'!EF827</f>
        <v>5.9693076466655388E-5</v>
      </c>
      <c r="EG443" s="299">
        <f>+'1次効果'!EG827</f>
        <v>9.3819930148336138E-6</v>
      </c>
      <c r="EH443" s="299">
        <f>+'1次効果'!EH827</f>
        <v>7.7912949611032636E-6</v>
      </c>
      <c r="EI443" s="299">
        <f>+'1次効果'!EI827</f>
        <v>5.1025713791143432E-6</v>
      </c>
      <c r="EJ443" s="299">
        <f>+'1次効果'!EJ827</f>
        <v>2.2348317716165131E-5</v>
      </c>
      <c r="EK443" s="299">
        <f>+'1次効果'!EK827</f>
        <v>1.867742758885727E-5</v>
      </c>
      <c r="EL443" s="299">
        <f>+'1次効果'!EL827</f>
        <v>1.4490044699292663E-5</v>
      </c>
      <c r="EM443" s="299">
        <f>+'1次効果'!EM827</f>
        <v>3.2971928086932257E-5</v>
      </c>
      <c r="EN443" s="299">
        <f>+'1次効果'!EN827</f>
        <v>1.0267477271017004E-5</v>
      </c>
      <c r="EO443" s="299">
        <f>+'1次効果'!EO827</f>
        <v>1.3064282878216581E-5</v>
      </c>
      <c r="EP443" s="299">
        <f>+'1次効果'!EP827</f>
        <v>3.0638648620768609E-6</v>
      </c>
      <c r="EQ443" s="299">
        <f>+'1次効果'!EQ827</f>
        <v>2.3521227893989096E-6</v>
      </c>
      <c r="ER443" s="299">
        <f>+'1次効果'!ER827</f>
        <v>2.7390175755756341E-6</v>
      </c>
      <c r="ES443" s="299">
        <f>+'1次効果'!ES827</f>
        <v>9.2576581965370459E-6</v>
      </c>
      <c r="ET443" s="299">
        <f>+'1次効果'!ET827</f>
        <v>7.887511297462281E-6</v>
      </c>
      <c r="EU443" s="299">
        <f>+'1次効果'!EU827</f>
        <v>1.3050853673206818E-4</v>
      </c>
      <c r="EV443" s="299">
        <f>+'1次効果'!EV827</f>
        <v>6.4414624787990547E-5</v>
      </c>
      <c r="EW443" s="299">
        <f>+'1次効果'!EW827</f>
        <v>2.9652745006683082E-6</v>
      </c>
      <c r="EX443" s="299">
        <f>+'1次効果'!EX827</f>
        <v>1.301854219464571E-5</v>
      </c>
      <c r="EY443" s="299">
        <f>+'1次効果'!EY827</f>
        <v>5.8252332384380823E-6</v>
      </c>
      <c r="EZ443" s="299">
        <f>+'1次効果'!EZ827</f>
        <v>6.6439691822831899E-6</v>
      </c>
      <c r="FA443" s="299">
        <f>+'1次効果'!FA827</f>
        <v>3.1567911001999265E-5</v>
      </c>
      <c r="FB443" s="299">
        <f>+'1次効果'!FB827</f>
        <v>1.205982661879425E-5</v>
      </c>
      <c r="FC443" s="299">
        <f>+'1次効果'!FC827</f>
        <v>4.2228229816481969E-5</v>
      </c>
      <c r="FD443" s="299">
        <f>+'1次効果'!FD827</f>
        <v>4.151637449282715E-6</v>
      </c>
      <c r="FE443" s="299">
        <f>+'1次効果'!FE827</f>
        <v>1.748057572210984E-5</v>
      </c>
      <c r="FF443" s="299">
        <f>+'1次効果'!FF827</f>
        <v>1.2280635378573947E-5</v>
      </c>
      <c r="FG443" s="299">
        <f>+'1次効果'!FG827</f>
        <v>1.0488923773734065E-5</v>
      </c>
      <c r="FH443" s="299">
        <f>+'1次効果'!FH827</f>
        <v>1.8989512751332262E-5</v>
      </c>
      <c r="FI443" s="299">
        <f>+'1次効果'!FI827</f>
        <v>2.5117008851410104E-5</v>
      </c>
      <c r="FJ443" s="299">
        <f>+'1次効果'!FJ827</f>
        <v>1.0251257338336488E-5</v>
      </c>
      <c r="FK443" s="299">
        <f>+'1次効果'!FK827</f>
        <v>2.1024619859764867E-4</v>
      </c>
      <c r="FL443" s="299">
        <f>+'1次効果'!FL827</f>
        <v>2.3530851861473586E-5</v>
      </c>
      <c r="FM443" s="299">
        <f>+'1次効果'!FM827</f>
        <v>4.5565475139603784E-5</v>
      </c>
      <c r="FN443" s="299">
        <f>+'1次効果'!FN827</f>
        <v>1.4963701077775819E-5</v>
      </c>
      <c r="FO443" s="299">
        <f>+'1次効果'!FO827</f>
        <v>2.8892952866358558E-5</v>
      </c>
      <c r="FP443" s="299">
        <f>+'1次効果'!FP827</f>
        <v>3.3774179440131691E-5</v>
      </c>
      <c r="FQ443" s="299">
        <f>+'1次効果'!FQ827</f>
        <v>2.7683666730017424E-4</v>
      </c>
      <c r="FR443" s="299">
        <f>+'1次効果'!FR827</f>
        <v>9.8859229964908112E-6</v>
      </c>
      <c r="FS443" s="299">
        <f>+'1次効果'!FS827</f>
        <v>1.7714176882215621E-5</v>
      </c>
      <c r="FT443" s="299">
        <f>+'1次効果'!FT827</f>
        <v>1.6923771020773245E-5</v>
      </c>
      <c r="FU443" s="299">
        <f>+'1次効果'!FU827</f>
        <v>1.6522442213872829E-5</v>
      </c>
      <c r="FV443" s="299">
        <f>+'1次効果'!FV827</f>
        <v>1.4700291271489522E-5</v>
      </c>
      <c r="FW443" s="299">
        <f>+'1次効果'!FW827</f>
        <v>1.539422482866403E-5</v>
      </c>
      <c r="FX443" s="299">
        <f>+'1次効果'!FX827</f>
        <v>1.484463516431496E-4</v>
      </c>
      <c r="FY443" s="299">
        <f>+'1次効果'!FY827</f>
        <v>4.348123676580334E-5</v>
      </c>
      <c r="FZ443" s="299">
        <f>+'1次効果'!FZ827</f>
        <v>2.6719711780920485E-3</v>
      </c>
      <c r="GA443" s="299">
        <f>+'1次効果'!GA827</f>
        <v>1.8175807021331358E-5</v>
      </c>
      <c r="GB443" s="299">
        <f>+'1次効果'!GB827</f>
        <v>1.2820696120658639E-5</v>
      </c>
      <c r="GC443" s="299">
        <f>+'1次効果'!GC827</f>
        <v>2.7274765912835867E-5</v>
      </c>
      <c r="GD443" s="299">
        <f>+'1次効果'!GD827</f>
        <v>9.2234543007000792E-6</v>
      </c>
      <c r="GE443" s="299">
        <f>+'1次効果'!GE827</f>
        <v>1.4040175814667317E-5</v>
      </c>
      <c r="GF443" s="299">
        <f>+'1次効果'!GF827</f>
        <v>2.1633060477050181E-5</v>
      </c>
      <c r="GG443" s="299">
        <f>+'1次効果'!GG827</f>
        <v>2.6027387298103016E-5</v>
      </c>
      <c r="GH443" s="298">
        <f>+'1次効果'!GH827</f>
        <v>2.8881176465285594E-4</v>
      </c>
      <c r="GI443" s="297">
        <f>+'1次効果'!GI827</f>
        <v>1.8470917108162204E-4</v>
      </c>
    </row>
    <row r="444" spans="2:191" s="148" customFormat="1">
      <c r="B444" s="277" t="str">
        <f>+'1次効果'!B441</f>
        <v>2049</v>
      </c>
      <c r="C444" s="340" t="str">
        <f>+'1次効果'!C441</f>
        <v>その他の有機化学工業製品</v>
      </c>
      <c r="D444" s="354">
        <f>+'1次効果'!D828</f>
        <v>1.0328141894067375E-4</v>
      </c>
      <c r="E444" s="299">
        <f>+'1次効果'!E828</f>
        <v>2.154440418418923E-4</v>
      </c>
      <c r="F444" s="299">
        <f>+'1次効果'!F828</f>
        <v>8.3104244716555609E-5</v>
      </c>
      <c r="G444" s="299">
        <f>+'1次効果'!G828</f>
        <v>1.7401745379166603E-4</v>
      </c>
      <c r="H444" s="299">
        <f>+'1次効果'!H828</f>
        <v>2.0746637026859441E-4</v>
      </c>
      <c r="I444" s="299">
        <f>+'1次効果'!I828</f>
        <v>1.2339226382101817E-4</v>
      </c>
      <c r="J444" s="299">
        <f>+'1次効果'!J828</f>
        <v>4.0501926706483724E-5</v>
      </c>
      <c r="K444" s="299">
        <f>+'1次効果'!K828</f>
        <v>1.3598863158670245E-4</v>
      </c>
      <c r="L444" s="299">
        <f>+'1次効果'!L828</f>
        <v>3.326092801124678E-6</v>
      </c>
      <c r="M444" s="299">
        <f>+'1次効果'!M828</f>
        <v>1.363889818738153E-5</v>
      </c>
      <c r="N444" s="299">
        <f>+'1次効果'!N828</f>
        <v>5.4726444149686509E-5</v>
      </c>
      <c r="O444" s="299">
        <f>+'1次効果'!O828</f>
        <v>4.2372785120360855E-5</v>
      </c>
      <c r="P444" s="299">
        <f>+'1次効果'!P828</f>
        <v>4.2255745837927742E-5</v>
      </c>
      <c r="Q444" s="299">
        <f>+'1次効果'!Q828</f>
        <v>0</v>
      </c>
      <c r="R444" s="299">
        <f>+'1次効果'!R828</f>
        <v>0</v>
      </c>
      <c r="S444" s="299">
        <f>+'1次効果'!S828</f>
        <v>5.6562056572543916E-5</v>
      </c>
      <c r="T444" s="299">
        <f>+'1次効果'!T828</f>
        <v>3.8384701998104792E-5</v>
      </c>
      <c r="U444" s="299">
        <f>+'1次効果'!U828</f>
        <v>2.6838758700432621E-5</v>
      </c>
      <c r="V444" s="299">
        <f>+'1次効果'!V828</f>
        <v>1.3425674863565202E-3</v>
      </c>
      <c r="W444" s="299">
        <f>+'1次効果'!W828</f>
        <v>7.0064475280876514E-4</v>
      </c>
      <c r="X444" s="299">
        <f>+'1次効果'!X828</f>
        <v>5.6895189119196401E-5</v>
      </c>
      <c r="Y444" s="299">
        <f>+'1次効果'!Y828</f>
        <v>6.1283791095885346E-4</v>
      </c>
      <c r="Z444" s="299">
        <f>+'1次効果'!Z828</f>
        <v>6.9393112583417853E-4</v>
      </c>
      <c r="AA444" s="299">
        <f>+'1次効果'!AA828</f>
        <v>1.3651845242173587E-3</v>
      </c>
      <c r="AB444" s="299">
        <f>+'1次効果'!AB828</f>
        <v>3.9506771982275916E-4</v>
      </c>
      <c r="AC444" s="299">
        <f>+'1次効果'!AC828</f>
        <v>3.5153053834743793E-4</v>
      </c>
      <c r="AD444" s="299">
        <f>+'1次効果'!AD828</f>
        <v>7.9903931535969829E-4</v>
      </c>
      <c r="AE444" s="299">
        <f>+'1次効果'!AE828</f>
        <v>2.6189559788836327E-4</v>
      </c>
      <c r="AF444" s="299">
        <f>+'1次効果'!AF828</f>
        <v>0</v>
      </c>
      <c r="AG444" s="299">
        <f>+'1次効果'!AG828</f>
        <v>1.3062873425504364E-5</v>
      </c>
      <c r="AH444" s="299">
        <f>+'1次効果'!AH828</f>
        <v>8.6766231258914581E-6</v>
      </c>
      <c r="AI444" s="299">
        <f>+'1次効果'!AI828</f>
        <v>8.5934700872011483E-7</v>
      </c>
      <c r="AJ444" s="299">
        <f>+'1次効果'!AJ828</f>
        <v>3.2832640715589449E-4</v>
      </c>
      <c r="AK444" s="299">
        <f>+'1次効果'!AK828</f>
        <v>4.8575390140495297E-4</v>
      </c>
      <c r="AL444" s="299">
        <f>+'1次効果'!AL828</f>
        <v>1.2527405223071206E-5</v>
      </c>
      <c r="AM444" s="299">
        <f>+'1次効果'!AM828</f>
        <v>1.7356693136727916E-5</v>
      </c>
      <c r="AN444" s="299">
        <f>+'1次効果'!AN828</f>
        <v>2.6331274089762469E-5</v>
      </c>
      <c r="AO444" s="299">
        <f>+'1次効果'!AO828</f>
        <v>3.1439780322301636E-5</v>
      </c>
      <c r="AP444" s="299">
        <f>+'1次効果'!AP828</f>
        <v>6.6518145528525951E-4</v>
      </c>
      <c r="AQ444" s="299">
        <f>+'1次効果'!AQ828</f>
        <v>9.9329000326388761E-5</v>
      </c>
      <c r="AR444" s="299">
        <f>+'1次効果'!AR828</f>
        <v>0</v>
      </c>
      <c r="AS444" s="299">
        <f>+'1次効果'!AS828</f>
        <v>1.9943580132128968E-3</v>
      </c>
      <c r="AT444" s="299">
        <f>+'1次効果'!AT828</f>
        <v>3.682725743877605E-4</v>
      </c>
      <c r="AU444" s="299">
        <f>+'1次効果'!AU828</f>
        <v>9.8170710843391464E-5</v>
      </c>
      <c r="AV444" s="299">
        <f>+'1次効果'!AV828</f>
        <v>1.9927397616382656E-4</v>
      </c>
      <c r="AW444" s="299">
        <f>+'1次効果'!AW828</f>
        <v>1.875558658656752E-4</v>
      </c>
      <c r="AX444" s="299">
        <f>+'1次効果'!AX828</f>
        <v>1.5269854478461734E-3</v>
      </c>
      <c r="AY444" s="299">
        <f>+'1次効果'!AY828</f>
        <v>6.7119410679481655E-4</v>
      </c>
      <c r="AZ444" s="299">
        <f>+'1次効果'!AZ828</f>
        <v>1.2313756689614784E-2</v>
      </c>
      <c r="BA444" s="299">
        <f>+'1次効果'!BA828</f>
        <v>3.866577309400198E-5</v>
      </c>
      <c r="BB444" s="299">
        <f>+'1次効果'!BB828</f>
        <v>2.116173994422074E-3</v>
      </c>
      <c r="BC444" s="299">
        <f>+'1次効果'!BC828</f>
        <v>1.4891373720508812E-3</v>
      </c>
      <c r="BD444" s="299">
        <f>+'1次効果'!BD828</f>
        <v>1.0229985302218554</v>
      </c>
      <c r="BE444" s="299">
        <f>+'1次効果'!BE828</f>
        <v>3.5048941796383551E-3</v>
      </c>
      <c r="BF444" s="299">
        <f>+'1次効果'!BF828</f>
        <v>4.6297712485034398E-4</v>
      </c>
      <c r="BG444" s="299">
        <f>+'1次効果'!BG828</f>
        <v>5.2710444357484303E-3</v>
      </c>
      <c r="BH444" s="299">
        <f>+'1次効果'!BH828</f>
        <v>5.4392494096522212E-3</v>
      </c>
      <c r="BI444" s="299">
        <f>+'1次効果'!BI828</f>
        <v>1.4375040173313066E-2</v>
      </c>
      <c r="BJ444" s="299">
        <f>+'1次効果'!BJ828</f>
        <v>6.9743514611631174E-3</v>
      </c>
      <c r="BK444" s="299">
        <f>+'1次効果'!BK828</f>
        <v>6.7511633817092754E-3</v>
      </c>
      <c r="BL444" s="299">
        <f>+'1次効果'!BL828</f>
        <v>8.4625511987926425E-3</v>
      </c>
      <c r="BM444" s="299">
        <f>+'1次効果'!BM828</f>
        <v>5.22729655375032E-6</v>
      </c>
      <c r="BN444" s="299">
        <f>+'1次効果'!BN828</f>
        <v>2.9201369369957932E-4</v>
      </c>
      <c r="BO444" s="299">
        <f>+'1次効果'!BO828</f>
        <v>3.3762838264502666E-3</v>
      </c>
      <c r="BP444" s="299">
        <f>+'1次効果'!BP828</f>
        <v>3.8332637208027811E-3</v>
      </c>
      <c r="BQ444" s="299">
        <f>+'1次効果'!BQ828</f>
        <v>5.5096631062433211E-3</v>
      </c>
      <c r="BR444" s="299">
        <f>+'1次効果'!BR828</f>
        <v>0</v>
      </c>
      <c r="BS444" s="299">
        <f>+'1次効果'!BS828</f>
        <v>1.173701638369833E-4</v>
      </c>
      <c r="BT444" s="299">
        <f>+'1次効果'!BT828</f>
        <v>3.145413170409271E-3</v>
      </c>
      <c r="BU444" s="299">
        <f>+'1次効果'!BU828</f>
        <v>8.4089511472968214E-5</v>
      </c>
      <c r="BV444" s="299">
        <f>+'1次効果'!BV828</f>
        <v>1.165667554264634E-4</v>
      </c>
      <c r="BW444" s="299">
        <f>+'1次効果'!BW828</f>
        <v>2.650328704481753E-4</v>
      </c>
      <c r="BX444" s="299">
        <f>+'1次効果'!BX828</f>
        <v>7.4005468762016052E-3</v>
      </c>
      <c r="BY444" s="299">
        <f>+'1次効果'!BY828</f>
        <v>0</v>
      </c>
      <c r="BZ444" s="299">
        <f>+'1次効果'!BZ828</f>
        <v>0</v>
      </c>
      <c r="CA444" s="299">
        <f>+'1次効果'!CA828</f>
        <v>4.8638017171771189E-6</v>
      </c>
      <c r="CB444" s="299">
        <f>+'1次効果'!CB828</f>
        <v>3.9804511281755239E-6</v>
      </c>
      <c r="CC444" s="299">
        <f>+'1次効果'!CC828</f>
        <v>1.8928184747362461E-5</v>
      </c>
      <c r="CD444" s="299">
        <f>+'1次効果'!CD828</f>
        <v>4.8068608072774697E-5</v>
      </c>
      <c r="CE444" s="299">
        <f>+'1次効果'!CE828</f>
        <v>3.5054984565531964E-6</v>
      </c>
      <c r="CF444" s="299">
        <f>+'1次効果'!CF828</f>
        <v>4.5813015929930813E-5</v>
      </c>
      <c r="CG444" s="299">
        <f>+'1次効果'!CG828</f>
        <v>0</v>
      </c>
      <c r="CH444" s="299">
        <f>+'1次効果'!CH828</f>
        <v>1.3578611549708327E-3</v>
      </c>
      <c r="CI444" s="299">
        <f>+'1次効果'!CI828</f>
        <v>3.7315867221926938E-5</v>
      </c>
      <c r="CJ444" s="299">
        <f>+'1次効果'!CJ828</f>
        <v>9.4631584839311347E-5</v>
      </c>
      <c r="CK444" s="299">
        <f>+'1次効果'!CK828</f>
        <v>1.9492625114132576E-5</v>
      </c>
      <c r="CL444" s="299">
        <f>+'1次効果'!CL828</f>
        <v>4.1144620573292662E-5</v>
      </c>
      <c r="CM444" s="299">
        <f>+'1次効果'!CM828</f>
        <v>4.260971548273372E-5</v>
      </c>
      <c r="CN444" s="299">
        <f>+'1次効果'!CN828</f>
        <v>1.3920803792800205E-5</v>
      </c>
      <c r="CO444" s="299">
        <f>+'1次効果'!CO828</f>
        <v>1.7048308278317038E-5</v>
      </c>
      <c r="CP444" s="299">
        <f>+'1次効果'!CP828</f>
        <v>3.6755928913235668E-5</v>
      </c>
      <c r="CQ444" s="299">
        <f>+'1次効果'!CQ828</f>
        <v>7.6073796960471048E-4</v>
      </c>
      <c r="CR444" s="299">
        <f>+'1次効果'!CR828</f>
        <v>4.2634367291666027E-5</v>
      </c>
      <c r="CS444" s="299">
        <f>+'1次効果'!CS828</f>
        <v>4.2573709115756275E-5</v>
      </c>
      <c r="CT444" s="299">
        <f>+'1次効果'!CT828</f>
        <v>6.6444157611502926E-5</v>
      </c>
      <c r="CU444" s="299">
        <f>+'1次効果'!CU828</f>
        <v>4.3590472173973241E-5</v>
      </c>
      <c r="CV444" s="299">
        <f>+'1次効果'!CV828</f>
        <v>2.6400524255308397E-5</v>
      </c>
      <c r="CW444" s="299">
        <f>+'1次効果'!CW828</f>
        <v>3.2373020989942257E-5</v>
      </c>
      <c r="CX444" s="299">
        <f>+'1次効果'!CX828</f>
        <v>2.9772691454236457E-5</v>
      </c>
      <c r="CY444" s="299">
        <f>+'1次効果'!CY828</f>
        <v>4.6253222172461769E-5</v>
      </c>
      <c r="CZ444" s="299">
        <f>+'1次効果'!CZ828</f>
        <v>4.0534999009373071E-5</v>
      </c>
      <c r="DA444" s="299">
        <f>+'1次効果'!DA828</f>
        <v>1.6644969065874948E-4</v>
      </c>
      <c r="DB444" s="299">
        <f>+'1次効果'!DB828</f>
        <v>7.0968772616679756E-4</v>
      </c>
      <c r="DC444" s="299">
        <f>+'1次効果'!DC828</f>
        <v>5.6556327520313562E-5</v>
      </c>
      <c r="DD444" s="299">
        <f>+'1次効果'!DD828</f>
        <v>3.8050552834829421E-4</v>
      </c>
      <c r="DE444" s="299">
        <f>+'1次効果'!DE828</f>
        <v>6.2811235027959245E-5</v>
      </c>
      <c r="DF444" s="299">
        <f>+'1次効果'!DF828</f>
        <v>0</v>
      </c>
      <c r="DG444" s="299">
        <f>+'1次効果'!DG828</f>
        <v>1.9186624367510583E-3</v>
      </c>
      <c r="DH444" s="299">
        <f>+'1次効果'!DH828</f>
        <v>2.545505542088034E-4</v>
      </c>
      <c r="DI444" s="299">
        <f>+'1次効果'!DI828</f>
        <v>2.6989701914449812E-4</v>
      </c>
      <c r="DJ444" s="299">
        <f>+'1次効果'!DJ828</f>
        <v>1.0402352566911072E-3</v>
      </c>
      <c r="DK444" s="299">
        <f>+'1次効果'!DK828</f>
        <v>1.113479235074078E-4</v>
      </c>
      <c r="DL444" s="299">
        <f>+'1次効果'!DL828</f>
        <v>1.0065616364453516E-4</v>
      </c>
      <c r="DM444" s="299">
        <f>+'1次効果'!DM828</f>
        <v>3.0370254366860968E-4</v>
      </c>
      <c r="DN444" s="299">
        <f>+'1次効果'!DN828</f>
        <v>1.3732809457065676E-4</v>
      </c>
      <c r="DO444" s="299">
        <f>+'1次効果'!DO828</f>
        <v>9.6015043789514625E-5</v>
      </c>
      <c r="DP444" s="299">
        <f>+'1次効果'!DP828</f>
        <v>1.3285554001979546E-4</v>
      </c>
      <c r="DQ444" s="299">
        <f>+'1次効果'!DQ828</f>
        <v>9.5817720617721169E-5</v>
      </c>
      <c r="DR444" s="299">
        <f>+'1次効果'!DR828</f>
        <v>1.4125219639455553E-4</v>
      </c>
      <c r="DS444" s="299">
        <f>+'1次効果'!DS828</f>
        <v>1.1042931250976288E-4</v>
      </c>
      <c r="DT444" s="299">
        <f>+'1次効果'!DT828</f>
        <v>1.276329354750636E-4</v>
      </c>
      <c r="DU444" s="299">
        <f>+'1次効果'!DU828</f>
        <v>6.5725218974102101E-5</v>
      </c>
      <c r="DV444" s="299">
        <f>+'1次効果'!DV828</f>
        <v>5.0877033440471225E-5</v>
      </c>
      <c r="DW444" s="299">
        <f>+'1次効果'!DW828</f>
        <v>4.7282040660054627E-5</v>
      </c>
      <c r="DX444" s="299">
        <f>+'1次効果'!DX828</f>
        <v>4.0560112310294641E-5</v>
      </c>
      <c r="DY444" s="299">
        <f>+'1次効果'!DY828</f>
        <v>1.4038214577352846E-4</v>
      </c>
      <c r="DZ444" s="299">
        <f>+'1次効果'!DZ828</f>
        <v>2.1137111242588747E-4</v>
      </c>
      <c r="EA444" s="299">
        <f>+'1次効果'!EA828</f>
        <v>3.8499026825839983E-6</v>
      </c>
      <c r="EB444" s="299">
        <f>+'1次効果'!EB828</f>
        <v>5.517894108065504E-5</v>
      </c>
      <c r="EC444" s="299">
        <f>+'1次効果'!EC828</f>
        <v>4.3520407514189518E-5</v>
      </c>
      <c r="ED444" s="299">
        <f>+'1次効果'!ED828</f>
        <v>8.6993187608641335E-5</v>
      </c>
      <c r="EE444" s="299">
        <f>+'1次効果'!EE828</f>
        <v>3.2085554160514943E-5</v>
      </c>
      <c r="EF444" s="299">
        <f>+'1次効果'!EF828</f>
        <v>4.9716652013150661E-5</v>
      </c>
      <c r="EG444" s="299">
        <f>+'1次効果'!EG828</f>
        <v>8.7893652103313117E-6</v>
      </c>
      <c r="EH444" s="299">
        <f>+'1次効果'!EH828</f>
        <v>5.4516428210026663E-6</v>
      </c>
      <c r="EI444" s="299">
        <f>+'1次効果'!EI828</f>
        <v>8.0519218076452569E-6</v>
      </c>
      <c r="EJ444" s="299">
        <f>+'1次効果'!EJ828</f>
        <v>6.1652720432401383E-5</v>
      </c>
      <c r="EK444" s="299">
        <f>+'1次効果'!EK828</f>
        <v>1.6662184606382285E-5</v>
      </c>
      <c r="EL444" s="299">
        <f>+'1次効果'!EL828</f>
        <v>4.4444626338876167E-6</v>
      </c>
      <c r="EM444" s="299">
        <f>+'1次効果'!EM828</f>
        <v>1.3427285813695657E-5</v>
      </c>
      <c r="EN444" s="299">
        <f>+'1次効果'!EN828</f>
        <v>4.0433612954365303E-6</v>
      </c>
      <c r="EO444" s="299">
        <f>+'1次効果'!EO828</f>
        <v>8.7914650585265967E-6</v>
      </c>
      <c r="EP444" s="299">
        <f>+'1次効果'!EP828</f>
        <v>1.4471026929787772E-6</v>
      </c>
      <c r="EQ444" s="299">
        <f>+'1次効果'!EQ828</f>
        <v>1.3991657021579744E-6</v>
      </c>
      <c r="ER444" s="299">
        <f>+'1次効果'!ER828</f>
        <v>3.0402120033576242E-6</v>
      </c>
      <c r="ES444" s="299">
        <f>+'1次効果'!ES828</f>
        <v>8.178879669063854E-6</v>
      </c>
      <c r="ET444" s="299">
        <f>+'1次効果'!ET828</f>
        <v>7.8681850436552778E-6</v>
      </c>
      <c r="EU444" s="299">
        <f>+'1次効果'!EU828</f>
        <v>1.3875468902287555E-5</v>
      </c>
      <c r="EV444" s="299">
        <f>+'1次効果'!EV828</f>
        <v>8.9826372677761701E-6</v>
      </c>
      <c r="EW444" s="299">
        <f>+'1次効果'!EW828</f>
        <v>2.0495750992928462E-6</v>
      </c>
      <c r="EX444" s="299">
        <f>+'1次効果'!EX828</f>
        <v>7.1891624024596275E-6</v>
      </c>
      <c r="EY444" s="299">
        <f>+'1次効果'!EY828</f>
        <v>4.9993964731582734E-6</v>
      </c>
      <c r="EZ444" s="299">
        <f>+'1次効果'!EZ828</f>
        <v>7.9710679456621755E-6</v>
      </c>
      <c r="FA444" s="299">
        <f>+'1次効果'!FA828</f>
        <v>1.3140705590928185E-5</v>
      </c>
      <c r="FB444" s="299">
        <f>+'1次効果'!FB828</f>
        <v>1.6097589079062651E-5</v>
      </c>
      <c r="FC444" s="299">
        <f>+'1次効果'!FC828</f>
        <v>5.6009926121640679E-4</v>
      </c>
      <c r="FD444" s="299">
        <f>+'1次効果'!FD828</f>
        <v>2.2008556935572313E-6</v>
      </c>
      <c r="FE444" s="299">
        <f>+'1次効果'!FE828</f>
        <v>4.0068723204872702E-6</v>
      </c>
      <c r="FF444" s="299">
        <f>+'1次効果'!FF828</f>
        <v>6.7228011962789126E-6</v>
      </c>
      <c r="FG444" s="299">
        <f>+'1次効果'!FG828</f>
        <v>7.4176407769329141E-6</v>
      </c>
      <c r="FH444" s="299">
        <f>+'1次効果'!FH828</f>
        <v>1.1122172729133196E-5</v>
      </c>
      <c r="FI444" s="299">
        <f>+'1次効果'!FI828</f>
        <v>1.174989601991381E-5</v>
      </c>
      <c r="FJ444" s="299">
        <f>+'1次効果'!FJ828</f>
        <v>7.0453871208289609E-6</v>
      </c>
      <c r="FK444" s="299">
        <f>+'1次効果'!FK828</f>
        <v>1.0264262286253871E-4</v>
      </c>
      <c r="FL444" s="299">
        <f>+'1次効果'!FL828</f>
        <v>7.9103733763747829E-6</v>
      </c>
      <c r="FM444" s="299">
        <f>+'1次効果'!FM828</f>
        <v>1.1595999811319371E-5</v>
      </c>
      <c r="FN444" s="299">
        <f>+'1次効果'!FN828</f>
        <v>6.66901062492674E-5</v>
      </c>
      <c r="FO444" s="299">
        <f>+'1次効果'!FO828</f>
        <v>4.2293113048326915E-5</v>
      </c>
      <c r="FP444" s="299">
        <f>+'1次効果'!FP828</f>
        <v>2.1778901011095474E-4</v>
      </c>
      <c r="FQ444" s="299">
        <f>+'1次効果'!FQ828</f>
        <v>1.1743689687774825E-4</v>
      </c>
      <c r="FR444" s="299">
        <f>+'1次効果'!FR828</f>
        <v>2.7167125530865217E-4</v>
      </c>
      <c r="FS444" s="299">
        <f>+'1次効果'!FS828</f>
        <v>1.9793148341425528E-4</v>
      </c>
      <c r="FT444" s="299">
        <f>+'1次効果'!FT828</f>
        <v>2.155213644310439E-5</v>
      </c>
      <c r="FU444" s="299">
        <f>+'1次効果'!FU828</f>
        <v>2.576922656956955E-5</v>
      </c>
      <c r="FV444" s="299">
        <f>+'1次効果'!FV828</f>
        <v>7.4813158004221726E-6</v>
      </c>
      <c r="FW444" s="299">
        <f>+'1次効果'!FW828</f>
        <v>1.4251224785188438E-5</v>
      </c>
      <c r="FX444" s="299">
        <f>+'1次効果'!FX828</f>
        <v>1.7802784213627399E-5</v>
      </c>
      <c r="FY444" s="299">
        <f>+'1次効果'!FY828</f>
        <v>3.122253231533193E-5</v>
      </c>
      <c r="FZ444" s="299">
        <f>+'1次効果'!FZ828</f>
        <v>2.3590118819899171E-4</v>
      </c>
      <c r="GA444" s="299">
        <f>+'1次効果'!GA828</f>
        <v>7.7974161724881746E-5</v>
      </c>
      <c r="GB444" s="299">
        <f>+'1次効果'!GB828</f>
        <v>8.8543382279326442E-6</v>
      </c>
      <c r="GC444" s="299">
        <f>+'1次効果'!GC828</f>
        <v>2.1413686425364049E-5</v>
      </c>
      <c r="GD444" s="299">
        <f>+'1次効果'!GD828</f>
        <v>2.6674525107817867E-5</v>
      </c>
      <c r="GE444" s="299">
        <f>+'1次効果'!GE828</f>
        <v>3.1780097172351753E-5</v>
      </c>
      <c r="GF444" s="299">
        <f>+'1次効果'!GF828</f>
        <v>1.5018667759475913E-5</v>
      </c>
      <c r="GG444" s="299">
        <f>+'1次効果'!GG828</f>
        <v>2.3525972038937781E-5</v>
      </c>
      <c r="GH444" s="298">
        <f>+'1次効果'!GH828</f>
        <v>1.2056249006518214E-4</v>
      </c>
      <c r="GI444" s="297">
        <f>+'1次効果'!GI828</f>
        <v>2.0867265880544341E-4</v>
      </c>
    </row>
    <row r="445" spans="2:191" s="148" customFormat="1">
      <c r="B445" s="277" t="str">
        <f>+'1次効果'!B442</f>
        <v>2051</v>
      </c>
      <c r="C445" s="340" t="str">
        <f>+'1次効果'!C442</f>
        <v>合成樹脂</v>
      </c>
      <c r="D445" s="354">
        <f>+'1次効果'!D829</f>
        <v>3.2802495613168644E-5</v>
      </c>
      <c r="E445" s="299">
        <f>+'1次効果'!E829</f>
        <v>8.7680389998508342E-5</v>
      </c>
      <c r="F445" s="299">
        <f>+'1次効果'!F829</f>
        <v>1.597277656301518E-4</v>
      </c>
      <c r="G445" s="299">
        <f>+'1次効果'!G829</f>
        <v>1.434350910963336E-4</v>
      </c>
      <c r="H445" s="299">
        <f>+'1次効果'!H829</f>
        <v>7.7119562187824415E-5</v>
      </c>
      <c r="I445" s="299">
        <f>+'1次効果'!I829</f>
        <v>6.1224147409235134E-4</v>
      </c>
      <c r="J445" s="299">
        <f>+'1次効果'!J829</f>
        <v>7.3809883647960668E-5</v>
      </c>
      <c r="K445" s="299">
        <f>+'1次効果'!K829</f>
        <v>1.1457371521613441E-4</v>
      </c>
      <c r="L445" s="299">
        <f>+'1次効果'!L829</f>
        <v>9.2431253256664548E-6</v>
      </c>
      <c r="M445" s="299">
        <f>+'1次効果'!M829</f>
        <v>3.4925042185729894E-5</v>
      </c>
      <c r="N445" s="299">
        <f>+'1次効果'!N829</f>
        <v>8.5691180338331064E-4</v>
      </c>
      <c r="O445" s="299">
        <f>+'1次効果'!O829</f>
        <v>3.1928394595124188E-4</v>
      </c>
      <c r="P445" s="299">
        <f>+'1次効果'!P829</f>
        <v>2.5609774442319355E-4</v>
      </c>
      <c r="Q445" s="299">
        <f>+'1次効果'!Q829</f>
        <v>0</v>
      </c>
      <c r="R445" s="299">
        <f>+'1次効果'!R829</f>
        <v>0</v>
      </c>
      <c r="S445" s="299">
        <f>+'1次効果'!S829</f>
        <v>7.1330027090755783E-5</v>
      </c>
      <c r="T445" s="299">
        <f>+'1次効果'!T829</f>
        <v>8.6524688690814311E-5</v>
      </c>
      <c r="U445" s="299">
        <f>+'1次効果'!U829</f>
        <v>5.8608029911634034E-5</v>
      </c>
      <c r="V445" s="299">
        <f>+'1次効果'!V829</f>
        <v>1.7116668629354654E-4</v>
      </c>
      <c r="W445" s="299">
        <f>+'1次効果'!W829</f>
        <v>7.2715966048282079E-4</v>
      </c>
      <c r="X445" s="299">
        <f>+'1次効果'!X829</f>
        <v>3.7115491318248143E-5</v>
      </c>
      <c r="Y445" s="299">
        <f>+'1次効果'!Y829</f>
        <v>3.1161792639926642E-4</v>
      </c>
      <c r="Z445" s="299">
        <f>+'1次効果'!Z829</f>
        <v>4.5422085761447377E-4</v>
      </c>
      <c r="AA445" s="299">
        <f>+'1次効果'!AA829</f>
        <v>9.251044359719667E-4</v>
      </c>
      <c r="AB445" s="299">
        <f>+'1次効果'!AB829</f>
        <v>2.3371343002315655E-4</v>
      </c>
      <c r="AC445" s="299">
        <f>+'1次効果'!AC829</f>
        <v>2.7646922441428235E-4</v>
      </c>
      <c r="AD445" s="299">
        <f>+'1次効果'!AD829</f>
        <v>3.9567408968365421E-4</v>
      </c>
      <c r="AE445" s="299">
        <f>+'1次効果'!AE829</f>
        <v>4.3634843154167283E-5</v>
      </c>
      <c r="AF445" s="299">
        <f>+'1次効果'!AF829</f>
        <v>0</v>
      </c>
      <c r="AG445" s="299">
        <f>+'1次効果'!AG829</f>
        <v>6.0246040153494935E-5</v>
      </c>
      <c r="AH445" s="299">
        <f>+'1次効果'!AH829</f>
        <v>3.3215317134146966E-5</v>
      </c>
      <c r="AI445" s="299">
        <f>+'1次効果'!AI829</f>
        <v>3.1546501255049963E-6</v>
      </c>
      <c r="AJ445" s="299">
        <f>+'1次効果'!AJ829</f>
        <v>4.9965207766118891E-5</v>
      </c>
      <c r="AK445" s="299">
        <f>+'1次効果'!AK829</f>
        <v>3.4760648455230826E-3</v>
      </c>
      <c r="AL445" s="299">
        <f>+'1次効果'!AL829</f>
        <v>1.411836770902916E-4</v>
      </c>
      <c r="AM445" s="299">
        <f>+'1次効果'!AM829</f>
        <v>1.5650878777669078E-4</v>
      </c>
      <c r="AN445" s="299">
        <f>+'1次効果'!AN829</f>
        <v>2.6278058136975898E-4</v>
      </c>
      <c r="AO445" s="299">
        <f>+'1次効果'!AO829</f>
        <v>8.7977418589217245E-5</v>
      </c>
      <c r="AP445" s="299">
        <f>+'1次効果'!AP829</f>
        <v>4.267055514628734E-4</v>
      </c>
      <c r="AQ445" s="299">
        <f>+'1次効果'!AQ829</f>
        <v>1.1932941180858253E-3</v>
      </c>
      <c r="AR445" s="299">
        <f>+'1次効果'!AR829</f>
        <v>0</v>
      </c>
      <c r="AS445" s="299">
        <f>+'1次効果'!AS829</f>
        <v>5.0132902023173492E-4</v>
      </c>
      <c r="AT445" s="299">
        <f>+'1次効果'!AT829</f>
        <v>5.7657880434189525E-3</v>
      </c>
      <c r="AU445" s="299">
        <f>+'1次効果'!AU829</f>
        <v>6.4560780981556712E-4</v>
      </c>
      <c r="AV445" s="299">
        <f>+'1次効果'!AV829</f>
        <v>4.2534872829553035E-3</v>
      </c>
      <c r="AW445" s="299">
        <f>+'1次効果'!AW829</f>
        <v>1.2649659399023142E-3</v>
      </c>
      <c r="AX445" s="299">
        <f>+'1次効果'!AX829</f>
        <v>1.9650859950160517E-4</v>
      </c>
      <c r="AY445" s="299">
        <f>+'1次効果'!AY829</f>
        <v>1.110429450036067E-4</v>
      </c>
      <c r="AZ445" s="299">
        <f>+'1次効果'!AZ829</f>
        <v>2.0726619179554985E-4</v>
      </c>
      <c r="BA445" s="299">
        <f>+'1次効果'!BA829</f>
        <v>9.8800457142004477E-6</v>
      </c>
      <c r="BB445" s="299">
        <f>+'1次効果'!BB829</f>
        <v>3.0760377176677169E-5</v>
      </c>
      <c r="BC445" s="299">
        <f>+'1次効果'!BC829</f>
        <v>9.8107034265224434E-5</v>
      </c>
      <c r="BD445" s="299">
        <f>+'1次効果'!BD829</f>
        <v>7.7260834442419366E-5</v>
      </c>
      <c r="BE445" s="299">
        <f>+'1次効果'!BE829</f>
        <v>1.0012421724856873</v>
      </c>
      <c r="BF445" s="299">
        <f>+'1次効果'!BF829</f>
        <v>2.5264405931721644E-2</v>
      </c>
      <c r="BG445" s="299">
        <f>+'1次効果'!BG829</f>
        <v>5.7681280872539753E-4</v>
      </c>
      <c r="BH445" s="299">
        <f>+'1次効果'!BH829</f>
        <v>1.1392788014476635E-3</v>
      </c>
      <c r="BI445" s="299">
        <f>+'1次効果'!BI829</f>
        <v>3.0066667863784993E-2</v>
      </c>
      <c r="BJ445" s="299">
        <f>+'1次効果'!BJ829</f>
        <v>5.0607673507735706E-3</v>
      </c>
      <c r="BK445" s="299">
        <f>+'1次効果'!BK829</f>
        <v>2.2772253749164551E-4</v>
      </c>
      <c r="BL445" s="299">
        <f>+'1次効果'!BL829</f>
        <v>9.1726027571805181E-3</v>
      </c>
      <c r="BM445" s="299">
        <f>+'1次効果'!BM829</f>
        <v>3.6945631139671258E-6</v>
      </c>
      <c r="BN445" s="299">
        <f>+'1次効果'!BN829</f>
        <v>5.7713622297061234E-5</v>
      </c>
      <c r="BO445" s="299">
        <f>+'1次効果'!BO829</f>
        <v>6.3459087112944665E-2</v>
      </c>
      <c r="BP445" s="299">
        <f>+'1次効果'!BP829</f>
        <v>1.0234107966224786E-4</v>
      </c>
      <c r="BQ445" s="299">
        <f>+'1次効果'!BQ829</f>
        <v>1.0983873912598558E-3</v>
      </c>
      <c r="BR445" s="299">
        <f>+'1次効果'!BR829</f>
        <v>0</v>
      </c>
      <c r="BS445" s="299">
        <f>+'1次効果'!BS829</f>
        <v>7.6036505943044902E-3</v>
      </c>
      <c r="BT445" s="299">
        <f>+'1次効果'!BT829</f>
        <v>9.330602004042997E-4</v>
      </c>
      <c r="BU445" s="299">
        <f>+'1次効果'!BU829</f>
        <v>5.1155434301936178E-5</v>
      </c>
      <c r="BV445" s="299">
        <f>+'1次効果'!BV829</f>
        <v>7.2234917127215521E-5</v>
      </c>
      <c r="BW445" s="299">
        <f>+'1次効果'!BW829</f>
        <v>4.979196214003229E-4</v>
      </c>
      <c r="BX445" s="299">
        <f>+'1次効果'!BX829</f>
        <v>1.6306990928812799E-3</v>
      </c>
      <c r="BY445" s="299">
        <f>+'1次効果'!BY829</f>
        <v>0</v>
      </c>
      <c r="BZ445" s="299">
        <f>+'1次効果'!BZ829</f>
        <v>0</v>
      </c>
      <c r="CA445" s="299">
        <f>+'1次効果'!CA829</f>
        <v>5.7046030892433467E-6</v>
      </c>
      <c r="CB445" s="299">
        <f>+'1次効果'!CB829</f>
        <v>8.4989526947825458E-6</v>
      </c>
      <c r="CC445" s="299">
        <f>+'1次効果'!CC829</f>
        <v>1.4202468552714085E-5</v>
      </c>
      <c r="CD445" s="299">
        <f>+'1次効果'!CD829</f>
        <v>3.6764631380821224E-5</v>
      </c>
      <c r="CE445" s="299">
        <f>+'1次効果'!CE829</f>
        <v>1.0215666101220141E-5</v>
      </c>
      <c r="CF445" s="299">
        <f>+'1次効果'!CF829</f>
        <v>2.5900383761553049E-5</v>
      </c>
      <c r="CG445" s="299">
        <f>+'1次効果'!CG829</f>
        <v>0</v>
      </c>
      <c r="CH445" s="299">
        <f>+'1次効果'!CH829</f>
        <v>7.4842867059325821E-3</v>
      </c>
      <c r="CI445" s="299">
        <f>+'1次効果'!CI829</f>
        <v>3.3489621838275869E-5</v>
      </c>
      <c r="CJ445" s="299">
        <f>+'1次効果'!CJ829</f>
        <v>8.6213380668145724E-5</v>
      </c>
      <c r="CK445" s="299">
        <f>+'1次効果'!CK829</f>
        <v>1.3821814644092672E-4</v>
      </c>
      <c r="CL445" s="299">
        <f>+'1次効果'!CL829</f>
        <v>3.5302959255504505E-4</v>
      </c>
      <c r="CM445" s="299">
        <f>+'1次効果'!CM829</f>
        <v>1.5435197959210521E-4</v>
      </c>
      <c r="CN445" s="299">
        <f>+'1次効果'!CN829</f>
        <v>6.0937833107862248E-5</v>
      </c>
      <c r="CO445" s="299">
        <f>+'1次効果'!CO829</f>
        <v>7.0845106832804529E-5</v>
      </c>
      <c r="CP445" s="299">
        <f>+'1次効果'!CP829</f>
        <v>2.2506038270903625E-4</v>
      </c>
      <c r="CQ445" s="299">
        <f>+'1次効果'!CQ829</f>
        <v>3.9019243201890717E-4</v>
      </c>
      <c r="CR445" s="299">
        <f>+'1次効果'!CR829</f>
        <v>6.4808922458265542E-5</v>
      </c>
      <c r="CS445" s="299">
        <f>+'1次効果'!CS829</f>
        <v>1.3562143538200011E-4</v>
      </c>
      <c r="CT445" s="299">
        <f>+'1次効果'!CT829</f>
        <v>7.9632527414531196E-5</v>
      </c>
      <c r="CU445" s="299">
        <f>+'1次効果'!CU829</f>
        <v>2.4690604662267081E-4</v>
      </c>
      <c r="CV445" s="299">
        <f>+'1次効果'!CV829</f>
        <v>1.5037952621313458E-4</v>
      </c>
      <c r="CW445" s="299">
        <f>+'1次効果'!CW829</f>
        <v>2.0787948831973763E-4</v>
      </c>
      <c r="CX445" s="299">
        <f>+'1次効果'!CX829</f>
        <v>8.6880738102598255E-5</v>
      </c>
      <c r="CY445" s="299">
        <f>+'1次効果'!CY829</f>
        <v>4.5179855872494804E-4</v>
      </c>
      <c r="CZ445" s="299">
        <f>+'1次効果'!CZ829</f>
        <v>2.7535080014318841E-4</v>
      </c>
      <c r="DA445" s="299">
        <f>+'1次効果'!DA829</f>
        <v>2.4752610103182938E-3</v>
      </c>
      <c r="DB445" s="299">
        <f>+'1次効果'!DB829</f>
        <v>4.0758531874711179E-4</v>
      </c>
      <c r="DC445" s="299">
        <f>+'1次効果'!DC829</f>
        <v>3.4439471119385688E-4</v>
      </c>
      <c r="DD445" s="299">
        <f>+'1次効果'!DD829</f>
        <v>5.0176840262887799E-3</v>
      </c>
      <c r="DE445" s="299">
        <f>+'1次効果'!DE829</f>
        <v>5.9919862466238487E-4</v>
      </c>
      <c r="DF445" s="299">
        <f>+'1次効果'!DF829</f>
        <v>0</v>
      </c>
      <c r="DG445" s="299">
        <f>+'1次効果'!DG829</f>
        <v>3.495540878770056E-3</v>
      </c>
      <c r="DH445" s="299">
        <f>+'1次効果'!DH829</f>
        <v>1.7592848834440634E-3</v>
      </c>
      <c r="DI445" s="299">
        <f>+'1次効果'!DI829</f>
        <v>2.3220598342506252E-3</v>
      </c>
      <c r="DJ445" s="299">
        <f>+'1次効果'!DJ829</f>
        <v>3.2240973720561888E-3</v>
      </c>
      <c r="DK445" s="299">
        <f>+'1次効果'!DK829</f>
        <v>2.9323913905000896E-4</v>
      </c>
      <c r="DL445" s="299">
        <f>+'1次効果'!DL829</f>
        <v>4.153737439496667E-4</v>
      </c>
      <c r="DM445" s="299">
        <f>+'1次効果'!DM829</f>
        <v>3.4552417051315208E-3</v>
      </c>
      <c r="DN445" s="299">
        <f>+'1次効果'!DN829</f>
        <v>1.5276295528421522E-3</v>
      </c>
      <c r="DO445" s="299">
        <f>+'1次効果'!DO829</f>
        <v>7.081669646956853E-4</v>
      </c>
      <c r="DP445" s="299">
        <f>+'1次効果'!DP829</f>
        <v>1.2408379577101491E-3</v>
      </c>
      <c r="DQ445" s="299">
        <f>+'1次効果'!DQ829</f>
        <v>8.7388019337930449E-4</v>
      </c>
      <c r="DR445" s="299">
        <f>+'1次効果'!DR829</f>
        <v>6.6295513207793942E-4</v>
      </c>
      <c r="DS445" s="299">
        <f>+'1次効果'!DS829</f>
        <v>9.5063069351275595E-4</v>
      </c>
      <c r="DT445" s="299">
        <f>+'1次効果'!DT829</f>
        <v>1.9181354518152168E-3</v>
      </c>
      <c r="DU445" s="299">
        <f>+'1次効果'!DU829</f>
        <v>3.8094936957648758E-4</v>
      </c>
      <c r="DV445" s="299">
        <f>+'1次効果'!DV829</f>
        <v>1.439595570077195E-4</v>
      </c>
      <c r="DW445" s="299">
        <f>+'1次効果'!DW829</f>
        <v>6.0804055461562341E-4</v>
      </c>
      <c r="DX445" s="299">
        <f>+'1次効果'!DX829</f>
        <v>2.1659752590892005E-4</v>
      </c>
      <c r="DY445" s="299">
        <f>+'1次効果'!DY829</f>
        <v>3.1784604112582247E-3</v>
      </c>
      <c r="DZ445" s="299">
        <f>+'1次効果'!DZ829</f>
        <v>2.9734544957569012E-3</v>
      </c>
      <c r="EA445" s="299">
        <f>+'1次効果'!EA829</f>
        <v>6.3776667337115723E-5</v>
      </c>
      <c r="EB445" s="299">
        <f>+'1次効果'!EB829</f>
        <v>2.39763434041924E-4</v>
      </c>
      <c r="EC445" s="299">
        <f>+'1次効果'!EC829</f>
        <v>2.2523808127570893E-4</v>
      </c>
      <c r="ED445" s="299">
        <f>+'1次効果'!ED829</f>
        <v>3.5294824641321807E-4</v>
      </c>
      <c r="EE445" s="299">
        <f>+'1次効果'!EE829</f>
        <v>1.7917705559163525E-4</v>
      </c>
      <c r="EF445" s="299">
        <f>+'1次効果'!EF829</f>
        <v>3.1202497788115116E-4</v>
      </c>
      <c r="EG445" s="299">
        <f>+'1次効果'!EG829</f>
        <v>2.1925978110332973E-5</v>
      </c>
      <c r="EH445" s="299">
        <f>+'1次効果'!EH829</f>
        <v>1.7744581326431127E-5</v>
      </c>
      <c r="EI445" s="299">
        <f>+'1次効果'!EI829</f>
        <v>3.1291692135840715E-5</v>
      </c>
      <c r="EJ445" s="299">
        <f>+'1次効果'!EJ829</f>
        <v>4.2793841720999756E-4</v>
      </c>
      <c r="EK445" s="299">
        <f>+'1次効果'!EK829</f>
        <v>3.2411720252047448E-5</v>
      </c>
      <c r="EL445" s="299">
        <f>+'1次効果'!EL829</f>
        <v>1.8986355221608812E-5</v>
      </c>
      <c r="EM445" s="299">
        <f>+'1次効果'!EM829</f>
        <v>1.5843483222929258E-4</v>
      </c>
      <c r="EN445" s="299">
        <f>+'1次効果'!EN829</f>
        <v>3.5755637479926044E-5</v>
      </c>
      <c r="EO445" s="299">
        <f>+'1次効果'!EO829</f>
        <v>9.9271263322072038E-5</v>
      </c>
      <c r="EP445" s="299">
        <f>+'1次効果'!EP829</f>
        <v>8.5202656482867557E-6</v>
      </c>
      <c r="EQ445" s="299">
        <f>+'1次効果'!EQ829</f>
        <v>8.3692233317662551E-6</v>
      </c>
      <c r="ER445" s="299">
        <f>+'1次効果'!ER829</f>
        <v>2.0065649795392503E-5</v>
      </c>
      <c r="ES445" s="299">
        <f>+'1次効果'!ES829</f>
        <v>3.3400211747866954E-5</v>
      </c>
      <c r="ET445" s="299">
        <f>+'1次効果'!ET829</f>
        <v>3.0353615454463901E-5</v>
      </c>
      <c r="EU445" s="299">
        <f>+'1次効果'!EU829</f>
        <v>3.4107980029643264E-5</v>
      </c>
      <c r="EV445" s="299">
        <f>+'1次効果'!EV829</f>
        <v>2.6304999742333743E-5</v>
      </c>
      <c r="EW445" s="299">
        <f>+'1次効果'!EW829</f>
        <v>6.2008897617387972E-6</v>
      </c>
      <c r="EX445" s="299">
        <f>+'1次効果'!EX829</f>
        <v>3.6892227981723247E-5</v>
      </c>
      <c r="EY445" s="299">
        <f>+'1次効果'!EY829</f>
        <v>1.8730222327815536E-5</v>
      </c>
      <c r="EZ445" s="299">
        <f>+'1次効果'!EZ829</f>
        <v>3.6476297336482937E-5</v>
      </c>
      <c r="FA445" s="299">
        <f>+'1次効果'!FA829</f>
        <v>5.1842479120598789E-5</v>
      </c>
      <c r="FB445" s="299">
        <f>+'1次効果'!FB829</f>
        <v>8.7864251449763583E-5</v>
      </c>
      <c r="FC445" s="299">
        <f>+'1次効果'!FC829</f>
        <v>3.8988492587407008E-4</v>
      </c>
      <c r="FD445" s="299">
        <f>+'1次効果'!FD829</f>
        <v>9.0623500608477228E-6</v>
      </c>
      <c r="FE445" s="299">
        <f>+'1次効果'!FE829</f>
        <v>1.3013700661995002E-5</v>
      </c>
      <c r="FF445" s="299">
        <f>+'1次効果'!FF829</f>
        <v>2.5504977372545678E-5</v>
      </c>
      <c r="FG445" s="299">
        <f>+'1次効果'!FG829</f>
        <v>3.1067704621755446E-5</v>
      </c>
      <c r="FH445" s="299">
        <f>+'1次効果'!FH829</f>
        <v>4.7924536675138178E-5</v>
      </c>
      <c r="FI445" s="299">
        <f>+'1次効果'!FI829</f>
        <v>1.2028841180082487E-4</v>
      </c>
      <c r="FJ445" s="299">
        <f>+'1次効果'!FJ829</f>
        <v>2.5529112289891431E-5</v>
      </c>
      <c r="FK445" s="299">
        <f>+'1次効果'!FK829</f>
        <v>1.0955038338296949E-4</v>
      </c>
      <c r="FL445" s="299">
        <f>+'1次効果'!FL829</f>
        <v>2.5820409972996588E-5</v>
      </c>
      <c r="FM445" s="299">
        <f>+'1次効果'!FM829</f>
        <v>4.4772003579480067E-5</v>
      </c>
      <c r="FN445" s="299">
        <f>+'1次効果'!FN829</f>
        <v>3.0288127841948235E-5</v>
      </c>
      <c r="FO445" s="299">
        <f>+'1次効果'!FO829</f>
        <v>3.814775657003355E-5</v>
      </c>
      <c r="FP445" s="299">
        <f>+'1次効果'!FP829</f>
        <v>1.1245402062357829E-4</v>
      </c>
      <c r="FQ445" s="299">
        <f>+'1次効果'!FQ829</f>
        <v>2.2390055718614547E-4</v>
      </c>
      <c r="FR445" s="299">
        <f>+'1次効果'!FR829</f>
        <v>1.0606122084194315E-4</v>
      </c>
      <c r="FS445" s="299">
        <f>+'1次効果'!FS829</f>
        <v>8.3306450080201981E-5</v>
      </c>
      <c r="FT445" s="299">
        <f>+'1次効果'!FT829</f>
        <v>3.8263445469206271E-5</v>
      </c>
      <c r="FU445" s="299">
        <f>+'1次効果'!FU829</f>
        <v>4.3860581661269141E-5</v>
      </c>
      <c r="FV445" s="299">
        <f>+'1次効果'!FV829</f>
        <v>5.0858540623278566E-5</v>
      </c>
      <c r="FW445" s="299">
        <f>+'1次効果'!FW829</f>
        <v>4.8734270441673021E-5</v>
      </c>
      <c r="FX445" s="299">
        <f>+'1次効果'!FX829</f>
        <v>5.2945070039549683E-5</v>
      </c>
      <c r="FY445" s="299">
        <f>+'1次効果'!FY829</f>
        <v>1.1153970641639232E-4</v>
      </c>
      <c r="FZ445" s="299">
        <f>+'1次効果'!FZ829</f>
        <v>4.7742757555340099E-4</v>
      </c>
      <c r="GA445" s="299">
        <f>+'1次効果'!GA829</f>
        <v>1.6058000679467017E-4</v>
      </c>
      <c r="GB445" s="299">
        <f>+'1次効果'!GB829</f>
        <v>3.5961949719900884E-5</v>
      </c>
      <c r="GC445" s="299">
        <f>+'1次効果'!GC829</f>
        <v>5.8997430957947731E-5</v>
      </c>
      <c r="GD445" s="299">
        <f>+'1次効果'!GD829</f>
        <v>4.7003567654153613E-5</v>
      </c>
      <c r="GE445" s="299">
        <f>+'1次効果'!GE829</f>
        <v>6.0063482729426437E-5</v>
      </c>
      <c r="GF445" s="299">
        <f>+'1次効果'!GF829</f>
        <v>7.9347132036794202E-5</v>
      </c>
      <c r="GG445" s="299">
        <f>+'1次効果'!GG829</f>
        <v>4.1862279570810641E-5</v>
      </c>
      <c r="GH445" s="298">
        <f>+'1次効果'!GH829</f>
        <v>1.2581596286214982E-3</v>
      </c>
      <c r="GI445" s="297">
        <f>+'1次効果'!GI829</f>
        <v>8.7565214669411485E-4</v>
      </c>
    </row>
    <row r="446" spans="2:191" s="148" customFormat="1">
      <c r="B446" s="277" t="str">
        <f>+'1次効果'!B443</f>
        <v>2061</v>
      </c>
      <c r="C446" s="340" t="str">
        <f>+'1次効果'!C443</f>
        <v>化学繊維</v>
      </c>
      <c r="D446" s="354">
        <f>+'1次効果'!D830</f>
        <v>0</v>
      </c>
      <c r="E446" s="299">
        <f>+'1次効果'!E830</f>
        <v>0</v>
      </c>
      <c r="F446" s="299">
        <f>+'1次効果'!F830</f>
        <v>0</v>
      </c>
      <c r="G446" s="299">
        <f>+'1次効果'!G830</f>
        <v>0</v>
      </c>
      <c r="H446" s="299">
        <f>+'1次効果'!H830</f>
        <v>0</v>
      </c>
      <c r="I446" s="299">
        <f>+'1次効果'!I830</f>
        <v>0</v>
      </c>
      <c r="J446" s="299">
        <f>+'1次効果'!J830</f>
        <v>0</v>
      </c>
      <c r="K446" s="299">
        <f>+'1次効果'!K830</f>
        <v>0</v>
      </c>
      <c r="L446" s="299">
        <f>+'1次効果'!L830</f>
        <v>0</v>
      </c>
      <c r="M446" s="299">
        <f>+'1次効果'!M830</f>
        <v>0</v>
      </c>
      <c r="N446" s="299">
        <f>+'1次効果'!N830</f>
        <v>0</v>
      </c>
      <c r="O446" s="299">
        <f>+'1次効果'!O830</f>
        <v>0</v>
      </c>
      <c r="P446" s="299">
        <f>+'1次効果'!P830</f>
        <v>0</v>
      </c>
      <c r="Q446" s="299">
        <f>+'1次効果'!Q830</f>
        <v>0</v>
      </c>
      <c r="R446" s="299">
        <f>+'1次効果'!R830</f>
        <v>0</v>
      </c>
      <c r="S446" s="299">
        <f>+'1次効果'!S830</f>
        <v>0</v>
      </c>
      <c r="T446" s="299">
        <f>+'1次効果'!T830</f>
        <v>0</v>
      </c>
      <c r="U446" s="299">
        <f>+'1次効果'!U830</f>
        <v>0</v>
      </c>
      <c r="V446" s="299">
        <f>+'1次効果'!V830</f>
        <v>0</v>
      </c>
      <c r="W446" s="299">
        <f>+'1次効果'!W830</f>
        <v>0</v>
      </c>
      <c r="X446" s="299">
        <f>+'1次効果'!X830</f>
        <v>0</v>
      </c>
      <c r="Y446" s="299">
        <f>+'1次効果'!Y830</f>
        <v>0</v>
      </c>
      <c r="Z446" s="299">
        <f>+'1次効果'!Z830</f>
        <v>0</v>
      </c>
      <c r="AA446" s="299">
        <f>+'1次効果'!AA830</f>
        <v>0</v>
      </c>
      <c r="AB446" s="299">
        <f>+'1次効果'!AB830</f>
        <v>0</v>
      </c>
      <c r="AC446" s="299">
        <f>+'1次効果'!AC830</f>
        <v>0</v>
      </c>
      <c r="AD446" s="299">
        <f>+'1次効果'!AD830</f>
        <v>0</v>
      </c>
      <c r="AE446" s="299">
        <f>+'1次効果'!AE830</f>
        <v>0</v>
      </c>
      <c r="AF446" s="299">
        <f>+'1次効果'!AF830</f>
        <v>0</v>
      </c>
      <c r="AG446" s="299">
        <f>+'1次効果'!AG830</f>
        <v>0</v>
      </c>
      <c r="AH446" s="299">
        <f>+'1次効果'!AH830</f>
        <v>0</v>
      </c>
      <c r="AI446" s="299">
        <f>+'1次効果'!AI830</f>
        <v>0</v>
      </c>
      <c r="AJ446" s="299">
        <f>+'1次効果'!AJ830</f>
        <v>0</v>
      </c>
      <c r="AK446" s="299">
        <f>+'1次効果'!AK830</f>
        <v>0</v>
      </c>
      <c r="AL446" s="299">
        <f>+'1次効果'!AL830</f>
        <v>0</v>
      </c>
      <c r="AM446" s="299">
        <f>+'1次効果'!AM830</f>
        <v>0</v>
      </c>
      <c r="AN446" s="299">
        <f>+'1次効果'!AN830</f>
        <v>0</v>
      </c>
      <c r="AO446" s="299">
        <f>+'1次効果'!AO830</f>
        <v>0</v>
      </c>
      <c r="AP446" s="299">
        <f>+'1次効果'!AP830</f>
        <v>0</v>
      </c>
      <c r="AQ446" s="299">
        <f>+'1次効果'!AQ830</f>
        <v>0</v>
      </c>
      <c r="AR446" s="299">
        <f>+'1次効果'!AR830</f>
        <v>0</v>
      </c>
      <c r="AS446" s="299">
        <f>+'1次効果'!AS830</f>
        <v>0</v>
      </c>
      <c r="AT446" s="299">
        <f>+'1次効果'!AT830</f>
        <v>0</v>
      </c>
      <c r="AU446" s="299">
        <f>+'1次効果'!AU830</f>
        <v>0</v>
      </c>
      <c r="AV446" s="299">
        <f>+'1次効果'!AV830</f>
        <v>0</v>
      </c>
      <c r="AW446" s="299">
        <f>+'1次効果'!AW830</f>
        <v>0</v>
      </c>
      <c r="AX446" s="299">
        <f>+'1次効果'!AX830</f>
        <v>0</v>
      </c>
      <c r="AY446" s="299">
        <f>+'1次効果'!AY830</f>
        <v>0</v>
      </c>
      <c r="AZ446" s="299">
        <f>+'1次効果'!AZ830</f>
        <v>0</v>
      </c>
      <c r="BA446" s="299">
        <f>+'1次効果'!BA830</f>
        <v>0</v>
      </c>
      <c r="BB446" s="299">
        <f>+'1次効果'!BB830</f>
        <v>0</v>
      </c>
      <c r="BC446" s="299">
        <f>+'1次効果'!BC830</f>
        <v>0</v>
      </c>
      <c r="BD446" s="299">
        <f>+'1次効果'!BD830</f>
        <v>0</v>
      </c>
      <c r="BE446" s="299">
        <f>+'1次効果'!BE830</f>
        <v>0</v>
      </c>
      <c r="BF446" s="299">
        <f>+'1次効果'!BF830</f>
        <v>1</v>
      </c>
      <c r="BG446" s="299">
        <f>+'1次効果'!BG830</f>
        <v>0</v>
      </c>
      <c r="BH446" s="299">
        <f>+'1次効果'!BH830</f>
        <v>0</v>
      </c>
      <c r="BI446" s="299">
        <f>+'1次効果'!BI830</f>
        <v>0</v>
      </c>
      <c r="BJ446" s="299">
        <f>+'1次効果'!BJ830</f>
        <v>0</v>
      </c>
      <c r="BK446" s="299">
        <f>+'1次効果'!BK830</f>
        <v>0</v>
      </c>
      <c r="BL446" s="299">
        <f>+'1次効果'!BL830</f>
        <v>0</v>
      </c>
      <c r="BM446" s="299">
        <f>+'1次効果'!BM830</f>
        <v>0</v>
      </c>
      <c r="BN446" s="299">
        <f>+'1次効果'!BN830</f>
        <v>0</v>
      </c>
      <c r="BO446" s="299">
        <f>+'1次効果'!BO830</f>
        <v>0</v>
      </c>
      <c r="BP446" s="299">
        <f>+'1次効果'!BP830</f>
        <v>0</v>
      </c>
      <c r="BQ446" s="299">
        <f>+'1次効果'!BQ830</f>
        <v>0</v>
      </c>
      <c r="BR446" s="299">
        <f>+'1次効果'!BR830</f>
        <v>0</v>
      </c>
      <c r="BS446" s="299">
        <f>+'1次効果'!BS830</f>
        <v>0</v>
      </c>
      <c r="BT446" s="299">
        <f>+'1次効果'!BT830</f>
        <v>0</v>
      </c>
      <c r="BU446" s="299">
        <f>+'1次効果'!BU830</f>
        <v>0</v>
      </c>
      <c r="BV446" s="299">
        <f>+'1次効果'!BV830</f>
        <v>0</v>
      </c>
      <c r="BW446" s="299">
        <f>+'1次効果'!BW830</f>
        <v>0</v>
      </c>
      <c r="BX446" s="299">
        <f>+'1次効果'!BX830</f>
        <v>0</v>
      </c>
      <c r="BY446" s="299">
        <f>+'1次効果'!BY830</f>
        <v>0</v>
      </c>
      <c r="BZ446" s="299">
        <f>+'1次効果'!BZ830</f>
        <v>0</v>
      </c>
      <c r="CA446" s="299">
        <f>+'1次効果'!CA830</f>
        <v>0</v>
      </c>
      <c r="CB446" s="299">
        <f>+'1次効果'!CB830</f>
        <v>0</v>
      </c>
      <c r="CC446" s="299">
        <f>+'1次効果'!CC830</f>
        <v>0</v>
      </c>
      <c r="CD446" s="299">
        <f>+'1次効果'!CD830</f>
        <v>0</v>
      </c>
      <c r="CE446" s="299">
        <f>+'1次効果'!CE830</f>
        <v>0</v>
      </c>
      <c r="CF446" s="299">
        <f>+'1次効果'!CF830</f>
        <v>0</v>
      </c>
      <c r="CG446" s="299">
        <f>+'1次効果'!CG830</f>
        <v>0</v>
      </c>
      <c r="CH446" s="299">
        <f>+'1次効果'!CH830</f>
        <v>0</v>
      </c>
      <c r="CI446" s="299">
        <f>+'1次効果'!CI830</f>
        <v>0</v>
      </c>
      <c r="CJ446" s="299">
        <f>+'1次効果'!CJ830</f>
        <v>0</v>
      </c>
      <c r="CK446" s="299">
        <f>+'1次効果'!CK830</f>
        <v>0</v>
      </c>
      <c r="CL446" s="299">
        <f>+'1次効果'!CL830</f>
        <v>0</v>
      </c>
      <c r="CM446" s="299">
        <f>+'1次効果'!CM830</f>
        <v>0</v>
      </c>
      <c r="CN446" s="299">
        <f>+'1次効果'!CN830</f>
        <v>0</v>
      </c>
      <c r="CO446" s="299">
        <f>+'1次効果'!CO830</f>
        <v>0</v>
      </c>
      <c r="CP446" s="299">
        <f>+'1次効果'!CP830</f>
        <v>0</v>
      </c>
      <c r="CQ446" s="299">
        <f>+'1次効果'!CQ830</f>
        <v>0</v>
      </c>
      <c r="CR446" s="299">
        <f>+'1次効果'!CR830</f>
        <v>0</v>
      </c>
      <c r="CS446" s="299">
        <f>+'1次効果'!CS830</f>
        <v>0</v>
      </c>
      <c r="CT446" s="299">
        <f>+'1次効果'!CT830</f>
        <v>0</v>
      </c>
      <c r="CU446" s="299">
        <f>+'1次効果'!CU830</f>
        <v>0</v>
      </c>
      <c r="CV446" s="299">
        <f>+'1次効果'!CV830</f>
        <v>0</v>
      </c>
      <c r="CW446" s="299">
        <f>+'1次効果'!CW830</f>
        <v>0</v>
      </c>
      <c r="CX446" s="299">
        <f>+'1次効果'!CX830</f>
        <v>0</v>
      </c>
      <c r="CY446" s="299">
        <f>+'1次効果'!CY830</f>
        <v>0</v>
      </c>
      <c r="CZ446" s="299">
        <f>+'1次効果'!CZ830</f>
        <v>0</v>
      </c>
      <c r="DA446" s="299">
        <f>+'1次効果'!DA830</f>
        <v>0</v>
      </c>
      <c r="DB446" s="299">
        <f>+'1次効果'!DB830</f>
        <v>0</v>
      </c>
      <c r="DC446" s="299">
        <f>+'1次効果'!DC830</f>
        <v>0</v>
      </c>
      <c r="DD446" s="299">
        <f>+'1次効果'!DD830</f>
        <v>0</v>
      </c>
      <c r="DE446" s="299">
        <f>+'1次効果'!DE830</f>
        <v>0</v>
      </c>
      <c r="DF446" s="299">
        <f>+'1次効果'!DF830</f>
        <v>0</v>
      </c>
      <c r="DG446" s="299">
        <f>+'1次効果'!DG830</f>
        <v>0</v>
      </c>
      <c r="DH446" s="299">
        <f>+'1次効果'!DH830</f>
        <v>0</v>
      </c>
      <c r="DI446" s="299">
        <f>+'1次効果'!DI830</f>
        <v>0</v>
      </c>
      <c r="DJ446" s="299">
        <f>+'1次効果'!DJ830</f>
        <v>0</v>
      </c>
      <c r="DK446" s="299">
        <f>+'1次効果'!DK830</f>
        <v>0</v>
      </c>
      <c r="DL446" s="299">
        <f>+'1次効果'!DL830</f>
        <v>0</v>
      </c>
      <c r="DM446" s="299">
        <f>+'1次効果'!DM830</f>
        <v>0</v>
      </c>
      <c r="DN446" s="299">
        <f>+'1次効果'!DN830</f>
        <v>0</v>
      </c>
      <c r="DO446" s="299">
        <f>+'1次効果'!DO830</f>
        <v>0</v>
      </c>
      <c r="DP446" s="299">
        <f>+'1次効果'!DP830</f>
        <v>0</v>
      </c>
      <c r="DQ446" s="299">
        <f>+'1次効果'!DQ830</f>
        <v>0</v>
      </c>
      <c r="DR446" s="299">
        <f>+'1次効果'!DR830</f>
        <v>0</v>
      </c>
      <c r="DS446" s="299">
        <f>+'1次効果'!DS830</f>
        <v>0</v>
      </c>
      <c r="DT446" s="299">
        <f>+'1次効果'!DT830</f>
        <v>0</v>
      </c>
      <c r="DU446" s="299">
        <f>+'1次効果'!DU830</f>
        <v>0</v>
      </c>
      <c r="DV446" s="299">
        <f>+'1次効果'!DV830</f>
        <v>0</v>
      </c>
      <c r="DW446" s="299">
        <f>+'1次効果'!DW830</f>
        <v>0</v>
      </c>
      <c r="DX446" s="299">
        <f>+'1次効果'!DX830</f>
        <v>0</v>
      </c>
      <c r="DY446" s="299">
        <f>+'1次効果'!DY830</f>
        <v>0</v>
      </c>
      <c r="DZ446" s="299">
        <f>+'1次効果'!DZ830</f>
        <v>0</v>
      </c>
      <c r="EA446" s="299">
        <f>+'1次効果'!EA830</f>
        <v>0</v>
      </c>
      <c r="EB446" s="299">
        <f>+'1次効果'!EB830</f>
        <v>0</v>
      </c>
      <c r="EC446" s="299">
        <f>+'1次効果'!EC830</f>
        <v>0</v>
      </c>
      <c r="ED446" s="299">
        <f>+'1次効果'!ED830</f>
        <v>0</v>
      </c>
      <c r="EE446" s="299">
        <f>+'1次効果'!EE830</f>
        <v>0</v>
      </c>
      <c r="EF446" s="299">
        <f>+'1次効果'!EF830</f>
        <v>0</v>
      </c>
      <c r="EG446" s="299">
        <f>+'1次効果'!EG830</f>
        <v>0</v>
      </c>
      <c r="EH446" s="299">
        <f>+'1次効果'!EH830</f>
        <v>0</v>
      </c>
      <c r="EI446" s="299">
        <f>+'1次効果'!EI830</f>
        <v>0</v>
      </c>
      <c r="EJ446" s="299">
        <f>+'1次効果'!EJ830</f>
        <v>0</v>
      </c>
      <c r="EK446" s="299">
        <f>+'1次効果'!EK830</f>
        <v>0</v>
      </c>
      <c r="EL446" s="299">
        <f>+'1次効果'!EL830</f>
        <v>0</v>
      </c>
      <c r="EM446" s="299">
        <f>+'1次効果'!EM830</f>
        <v>0</v>
      </c>
      <c r="EN446" s="299">
        <f>+'1次効果'!EN830</f>
        <v>0</v>
      </c>
      <c r="EO446" s="299">
        <f>+'1次効果'!EO830</f>
        <v>0</v>
      </c>
      <c r="EP446" s="299">
        <f>+'1次効果'!EP830</f>
        <v>0</v>
      </c>
      <c r="EQ446" s="299">
        <f>+'1次効果'!EQ830</f>
        <v>0</v>
      </c>
      <c r="ER446" s="299">
        <f>+'1次効果'!ER830</f>
        <v>0</v>
      </c>
      <c r="ES446" s="299">
        <f>+'1次効果'!ES830</f>
        <v>0</v>
      </c>
      <c r="ET446" s="299">
        <f>+'1次効果'!ET830</f>
        <v>0</v>
      </c>
      <c r="EU446" s="299">
        <f>+'1次効果'!EU830</f>
        <v>0</v>
      </c>
      <c r="EV446" s="299">
        <f>+'1次効果'!EV830</f>
        <v>0</v>
      </c>
      <c r="EW446" s="299">
        <f>+'1次効果'!EW830</f>
        <v>0</v>
      </c>
      <c r="EX446" s="299">
        <f>+'1次効果'!EX830</f>
        <v>0</v>
      </c>
      <c r="EY446" s="299">
        <f>+'1次効果'!EY830</f>
        <v>0</v>
      </c>
      <c r="EZ446" s="299">
        <f>+'1次効果'!EZ830</f>
        <v>0</v>
      </c>
      <c r="FA446" s="299">
        <f>+'1次効果'!FA830</f>
        <v>0</v>
      </c>
      <c r="FB446" s="299">
        <f>+'1次効果'!FB830</f>
        <v>0</v>
      </c>
      <c r="FC446" s="299">
        <f>+'1次効果'!FC830</f>
        <v>0</v>
      </c>
      <c r="FD446" s="299">
        <f>+'1次効果'!FD830</f>
        <v>0</v>
      </c>
      <c r="FE446" s="299">
        <f>+'1次効果'!FE830</f>
        <v>0</v>
      </c>
      <c r="FF446" s="299">
        <f>+'1次効果'!FF830</f>
        <v>0</v>
      </c>
      <c r="FG446" s="299">
        <f>+'1次効果'!FG830</f>
        <v>0</v>
      </c>
      <c r="FH446" s="299">
        <f>+'1次効果'!FH830</f>
        <v>0</v>
      </c>
      <c r="FI446" s="299">
        <f>+'1次効果'!FI830</f>
        <v>0</v>
      </c>
      <c r="FJ446" s="299">
        <f>+'1次効果'!FJ830</f>
        <v>0</v>
      </c>
      <c r="FK446" s="299">
        <f>+'1次効果'!FK830</f>
        <v>0</v>
      </c>
      <c r="FL446" s="299">
        <f>+'1次効果'!FL830</f>
        <v>0</v>
      </c>
      <c r="FM446" s="299">
        <f>+'1次効果'!FM830</f>
        <v>0</v>
      </c>
      <c r="FN446" s="299">
        <f>+'1次効果'!FN830</f>
        <v>0</v>
      </c>
      <c r="FO446" s="299">
        <f>+'1次効果'!FO830</f>
        <v>0</v>
      </c>
      <c r="FP446" s="299">
        <f>+'1次効果'!FP830</f>
        <v>0</v>
      </c>
      <c r="FQ446" s="299">
        <f>+'1次効果'!FQ830</f>
        <v>0</v>
      </c>
      <c r="FR446" s="299">
        <f>+'1次効果'!FR830</f>
        <v>0</v>
      </c>
      <c r="FS446" s="299">
        <f>+'1次効果'!FS830</f>
        <v>0</v>
      </c>
      <c r="FT446" s="299">
        <f>+'1次効果'!FT830</f>
        <v>0</v>
      </c>
      <c r="FU446" s="299">
        <f>+'1次効果'!FU830</f>
        <v>0</v>
      </c>
      <c r="FV446" s="299">
        <f>+'1次効果'!FV830</f>
        <v>0</v>
      </c>
      <c r="FW446" s="299">
        <f>+'1次効果'!FW830</f>
        <v>0</v>
      </c>
      <c r="FX446" s="299">
        <f>+'1次効果'!FX830</f>
        <v>0</v>
      </c>
      <c r="FY446" s="299">
        <f>+'1次効果'!FY830</f>
        <v>0</v>
      </c>
      <c r="FZ446" s="299">
        <f>+'1次効果'!FZ830</f>
        <v>0</v>
      </c>
      <c r="GA446" s="299">
        <f>+'1次効果'!GA830</f>
        <v>0</v>
      </c>
      <c r="GB446" s="299">
        <f>+'1次効果'!GB830</f>
        <v>0</v>
      </c>
      <c r="GC446" s="299">
        <f>+'1次効果'!GC830</f>
        <v>0</v>
      </c>
      <c r="GD446" s="299">
        <f>+'1次効果'!GD830</f>
        <v>0</v>
      </c>
      <c r="GE446" s="299">
        <f>+'1次効果'!GE830</f>
        <v>0</v>
      </c>
      <c r="GF446" s="299">
        <f>+'1次効果'!GF830</f>
        <v>0</v>
      </c>
      <c r="GG446" s="299">
        <f>+'1次効果'!GG830</f>
        <v>0</v>
      </c>
      <c r="GH446" s="298">
        <f>+'1次効果'!GH830</f>
        <v>0</v>
      </c>
      <c r="GI446" s="297">
        <f>+'1次効果'!GI830</f>
        <v>0</v>
      </c>
    </row>
    <row r="447" spans="2:191" s="148" customFormat="1">
      <c r="B447" s="277" t="str">
        <f>+'1次効果'!B444</f>
        <v>2071</v>
      </c>
      <c r="C447" s="340" t="str">
        <f>+'1次効果'!C444</f>
        <v>医薬品</v>
      </c>
      <c r="D447" s="354">
        <f>+'1次効果'!D831</f>
        <v>4.1157002425017711E-4</v>
      </c>
      <c r="E447" s="299">
        <f>+'1次効果'!E831</f>
        <v>3.9103237949604215E-4</v>
      </c>
      <c r="F447" s="299">
        <f>+'1次効果'!F831</f>
        <v>1.6130294282246295E-4</v>
      </c>
      <c r="G447" s="299">
        <f>+'1次効果'!G831</f>
        <v>3.1084474032718991E-4</v>
      </c>
      <c r="H447" s="299">
        <f>+'1次効果'!H831</f>
        <v>8.8816327305783806E-5</v>
      </c>
      <c r="I447" s="299">
        <f>+'1次効果'!I831</f>
        <v>4.221362250169451E-5</v>
      </c>
      <c r="J447" s="299">
        <f>+'1次効果'!J831</f>
        <v>2.7535970617437199E-3</v>
      </c>
      <c r="K447" s="299">
        <f>+'1次効果'!K831</f>
        <v>6.9608394501756302E-3</v>
      </c>
      <c r="L447" s="299">
        <f>+'1次効果'!L831</f>
        <v>4.3328571062523858E-6</v>
      </c>
      <c r="M447" s="299">
        <f>+'1次効果'!M831</f>
        <v>1.2189719527177199E-5</v>
      </c>
      <c r="N447" s="299">
        <f>+'1次効果'!N831</f>
        <v>5.6178306367930833E-6</v>
      </c>
      <c r="O447" s="299">
        <f>+'1次効果'!O831</f>
        <v>9.0454707784022137E-4</v>
      </c>
      <c r="P447" s="299">
        <f>+'1次効果'!P831</f>
        <v>3.1236465177583656E-3</v>
      </c>
      <c r="Q447" s="299">
        <f>+'1次効果'!Q831</f>
        <v>0</v>
      </c>
      <c r="R447" s="299">
        <f>+'1次効果'!R831</f>
        <v>0</v>
      </c>
      <c r="S447" s="299">
        <f>+'1次効果'!S831</f>
        <v>6.4250493941515644E-6</v>
      </c>
      <c r="T447" s="299">
        <f>+'1次効果'!T831</f>
        <v>7.1570823986567321E-6</v>
      </c>
      <c r="U447" s="299">
        <f>+'1次効果'!U831</f>
        <v>1.4333903060954399E-3</v>
      </c>
      <c r="V447" s="299">
        <f>+'1次効果'!V831</f>
        <v>3.9235341062953668E-4</v>
      </c>
      <c r="W447" s="299">
        <f>+'1次効果'!W831</f>
        <v>1.3585111988190978E-4</v>
      </c>
      <c r="X447" s="299">
        <f>+'1次効果'!X831</f>
        <v>2.1560073044787727E-4</v>
      </c>
      <c r="Y447" s="299">
        <f>+'1次効果'!Y831</f>
        <v>1.4421262550103414E-4</v>
      </c>
      <c r="Z447" s="299">
        <f>+'1次効果'!Z831</f>
        <v>1.5733561972917162E-5</v>
      </c>
      <c r="AA447" s="299">
        <f>+'1次効果'!AA831</f>
        <v>1.8755581285837585E-5</v>
      </c>
      <c r="AB447" s="299">
        <f>+'1次効果'!AB831</f>
        <v>8.9148318979468579E-5</v>
      </c>
      <c r="AC447" s="299">
        <f>+'1次効果'!AC831</f>
        <v>5.6828510324997881E-6</v>
      </c>
      <c r="AD447" s="299">
        <f>+'1次効果'!AD831</f>
        <v>7.4909009534608419E-6</v>
      </c>
      <c r="AE447" s="299">
        <f>+'1次効果'!AE831</f>
        <v>3.5855136018267706E-4</v>
      </c>
      <c r="AF447" s="299">
        <f>+'1次効果'!AF831</f>
        <v>0</v>
      </c>
      <c r="AG447" s="299">
        <f>+'1次効果'!AG831</f>
        <v>1.5179461014978466E-5</v>
      </c>
      <c r="AH447" s="299">
        <f>+'1次効果'!AH831</f>
        <v>2.1087324059003316E-6</v>
      </c>
      <c r="AI447" s="299">
        <f>+'1次効果'!AI831</f>
        <v>7.9060731799892043E-7</v>
      </c>
      <c r="AJ447" s="299">
        <f>+'1次効果'!AJ831</f>
        <v>1.6379282764679974E-5</v>
      </c>
      <c r="AK447" s="299">
        <f>+'1次効果'!AK831</f>
        <v>1.103185524527777E-5</v>
      </c>
      <c r="AL447" s="299">
        <f>+'1次効果'!AL831</f>
        <v>4.016684437685476E-6</v>
      </c>
      <c r="AM447" s="299">
        <f>+'1次効果'!AM831</f>
        <v>3.9081719233090722E-6</v>
      </c>
      <c r="AN447" s="299">
        <f>+'1次効果'!AN831</f>
        <v>1.4280451397204617E-4</v>
      </c>
      <c r="AO447" s="299">
        <f>+'1次効果'!AO831</f>
        <v>7.9781630763507381E-6</v>
      </c>
      <c r="AP447" s="299">
        <f>+'1次効果'!AP831</f>
        <v>3.7276378017359961E-6</v>
      </c>
      <c r="AQ447" s="299">
        <f>+'1次効果'!AQ831</f>
        <v>2.1000674231635372E-6</v>
      </c>
      <c r="AR447" s="299">
        <f>+'1次効果'!AR831</f>
        <v>0</v>
      </c>
      <c r="AS447" s="299">
        <f>+'1次効果'!AS831</f>
        <v>4.0912990610744948E-6</v>
      </c>
      <c r="AT447" s="299">
        <f>+'1次効果'!AT831</f>
        <v>2.4794846223491339E-6</v>
      </c>
      <c r="AU447" s="299">
        <f>+'1次効果'!AU831</f>
        <v>2.115222147602952E-6</v>
      </c>
      <c r="AV447" s="299">
        <f>+'1次効果'!AV831</f>
        <v>3.6768063104972625E-6</v>
      </c>
      <c r="AW447" s="299">
        <f>+'1次効果'!AW831</f>
        <v>2.4596326446104121E-6</v>
      </c>
      <c r="AX447" s="299">
        <f>+'1次効果'!AX831</f>
        <v>7.4466572459798842E-6</v>
      </c>
      <c r="AY447" s="299">
        <f>+'1次効果'!AY831</f>
        <v>1.4877949883965985E-5</v>
      </c>
      <c r="AZ447" s="299">
        <f>+'1次効果'!AZ831</f>
        <v>9.2013215916988009E-6</v>
      </c>
      <c r="BA447" s="299">
        <f>+'1次効果'!BA831</f>
        <v>1.3115871983440874E-6</v>
      </c>
      <c r="BB447" s="299">
        <f>+'1次効果'!BB831</f>
        <v>4.3654797909864585E-6</v>
      </c>
      <c r="BC447" s="299">
        <f>+'1次効果'!BC831</f>
        <v>7.3029865102400946E-6</v>
      </c>
      <c r="BD447" s="299">
        <f>+'1次効果'!BD831</f>
        <v>3.3579478728904384E-6</v>
      </c>
      <c r="BE447" s="299">
        <f>+'1次効果'!BE831</f>
        <v>3.3020536088432894E-6</v>
      </c>
      <c r="BF447" s="299">
        <f>+'1次効果'!BF831</f>
        <v>7.0912145737693763E-6</v>
      </c>
      <c r="BG447" s="299">
        <f>+'1次効果'!BG831</f>
        <v>1.0080767558867658</v>
      </c>
      <c r="BH447" s="299">
        <f>+'1次効果'!BH831</f>
        <v>6.8314375687310584E-4</v>
      </c>
      <c r="BI447" s="299">
        <f>+'1次効果'!BI831</f>
        <v>7.197078348447379E-6</v>
      </c>
      <c r="BJ447" s="299">
        <f>+'1次効果'!BJ831</f>
        <v>2.9470350814259407E-6</v>
      </c>
      <c r="BK447" s="299">
        <f>+'1次効果'!BK831</f>
        <v>1.5374583900269338E-5</v>
      </c>
      <c r="BL447" s="299">
        <f>+'1次効果'!BL831</f>
        <v>6.3314694869090137E-6</v>
      </c>
      <c r="BM447" s="299">
        <f>+'1次効果'!BM831</f>
        <v>4.7044899081151227E-7</v>
      </c>
      <c r="BN447" s="299">
        <f>+'1次効果'!BN831</f>
        <v>1.7542308608488264E-5</v>
      </c>
      <c r="BO447" s="299">
        <f>+'1次効果'!BO831</f>
        <v>2.6923903155976664E-6</v>
      </c>
      <c r="BP447" s="299">
        <f>+'1次効果'!BP831</f>
        <v>6.4710497541672333E-6</v>
      </c>
      <c r="BQ447" s="299">
        <f>+'1次効果'!BQ831</f>
        <v>7.5297832343638839E-6</v>
      </c>
      <c r="BR447" s="299">
        <f>+'1次効果'!BR831</f>
        <v>0</v>
      </c>
      <c r="BS447" s="299">
        <f>+'1次効果'!BS831</f>
        <v>8.9671356764786739E-6</v>
      </c>
      <c r="BT447" s="299">
        <f>+'1次効果'!BT831</f>
        <v>9.9280225264239707E-6</v>
      </c>
      <c r="BU447" s="299">
        <f>+'1次効果'!BU831</f>
        <v>8.2002169599131897E-6</v>
      </c>
      <c r="BV447" s="299">
        <f>+'1次効果'!BV831</f>
        <v>9.397735371807891E-6</v>
      </c>
      <c r="BW447" s="299">
        <f>+'1次効果'!BW831</f>
        <v>1.2044874747587831E-5</v>
      </c>
      <c r="BX447" s="299">
        <f>+'1次効果'!BX831</f>
        <v>1.2032595361044367E-5</v>
      </c>
      <c r="BY447" s="299">
        <f>+'1次効果'!BY831</f>
        <v>0</v>
      </c>
      <c r="BZ447" s="299">
        <f>+'1次効果'!BZ831</f>
        <v>0</v>
      </c>
      <c r="CA447" s="299">
        <f>+'1次効果'!CA831</f>
        <v>1.0490935343680003E-6</v>
      </c>
      <c r="CB447" s="299">
        <f>+'1次効果'!CB831</f>
        <v>2.014180211132534E-6</v>
      </c>
      <c r="CC447" s="299">
        <f>+'1次効果'!CC831</f>
        <v>1.6071159544460013E-6</v>
      </c>
      <c r="CD447" s="299">
        <f>+'1次効果'!CD831</f>
        <v>6.9467954639048407E-6</v>
      </c>
      <c r="CE447" s="299">
        <f>+'1次効果'!CE831</f>
        <v>3.3093784271253653E-6</v>
      </c>
      <c r="CF447" s="299">
        <f>+'1次効果'!CF831</f>
        <v>2.5042901299876446E-6</v>
      </c>
      <c r="CG447" s="299">
        <f>+'1次効果'!CG831</f>
        <v>0</v>
      </c>
      <c r="CH447" s="299">
        <f>+'1次効果'!CH831</f>
        <v>1.0129948485290665E-5</v>
      </c>
      <c r="CI447" s="299">
        <f>+'1次効果'!CI831</f>
        <v>2.3931991468084992E-6</v>
      </c>
      <c r="CJ447" s="299">
        <f>+'1次効果'!CJ831</f>
        <v>1.9169925531704061E-6</v>
      </c>
      <c r="CK447" s="299">
        <f>+'1次効果'!CK831</f>
        <v>2.3502163846469414E-6</v>
      </c>
      <c r="CL447" s="299">
        <f>+'1次効果'!CL831</f>
        <v>1.9841615147051159E-6</v>
      </c>
      <c r="CM447" s="299">
        <f>+'1次効果'!CM831</f>
        <v>3.8524454660342753E-6</v>
      </c>
      <c r="CN447" s="299">
        <f>+'1次効果'!CN831</f>
        <v>1.5420295960698493E-6</v>
      </c>
      <c r="CO447" s="299">
        <f>+'1次効果'!CO831</f>
        <v>7.7849851992456321E-6</v>
      </c>
      <c r="CP447" s="299">
        <f>+'1次効果'!CP831</f>
        <v>1.1643969298348237E-5</v>
      </c>
      <c r="CQ447" s="299">
        <f>+'1次効果'!CQ831</f>
        <v>1.2480916786464303E-5</v>
      </c>
      <c r="CR447" s="299">
        <f>+'1次効果'!CR831</f>
        <v>6.6298658860118E-6</v>
      </c>
      <c r="CS447" s="299">
        <f>+'1次効果'!CS831</f>
        <v>5.9445344398905074E-6</v>
      </c>
      <c r="CT447" s="299">
        <f>+'1次効果'!CT831</f>
        <v>7.1963185648935978E-6</v>
      </c>
      <c r="CU447" s="299">
        <f>+'1次効果'!CU831</f>
        <v>7.6405894085089481E-6</v>
      </c>
      <c r="CV447" s="299">
        <f>+'1次効果'!CV831</f>
        <v>7.5622758795044342E-6</v>
      </c>
      <c r="CW447" s="299">
        <f>+'1次効果'!CW831</f>
        <v>5.2237867317692331E-6</v>
      </c>
      <c r="CX447" s="299">
        <f>+'1次効果'!CX831</f>
        <v>7.6592383102800695E-6</v>
      </c>
      <c r="CY447" s="299">
        <f>+'1次効果'!CY831</f>
        <v>5.6383066182052538E-6</v>
      </c>
      <c r="CZ447" s="299">
        <f>+'1次効果'!CZ831</f>
        <v>5.5217215734820882E-6</v>
      </c>
      <c r="DA447" s="299">
        <f>+'1次効果'!DA831</f>
        <v>1.0273058097831946E-5</v>
      </c>
      <c r="DB447" s="299">
        <f>+'1次効果'!DB831</f>
        <v>5.4831624901604462E-6</v>
      </c>
      <c r="DC447" s="299">
        <f>+'1次効果'!DC831</f>
        <v>3.0518694981413351E-6</v>
      </c>
      <c r="DD447" s="299">
        <f>+'1次効果'!DD831</f>
        <v>3.6658377423651085E-6</v>
      </c>
      <c r="DE447" s="299">
        <f>+'1次効果'!DE831</f>
        <v>1.1604475252773419E-6</v>
      </c>
      <c r="DF447" s="299">
        <f>+'1次効果'!DF831</f>
        <v>0</v>
      </c>
      <c r="DG447" s="299">
        <f>+'1次効果'!DG831</f>
        <v>4.0904030101391594E-6</v>
      </c>
      <c r="DH447" s="299">
        <f>+'1次効果'!DH831</f>
        <v>3.6635183451394755E-6</v>
      </c>
      <c r="DI447" s="299">
        <f>+'1次効果'!DI831</f>
        <v>7.3302152882276944E-6</v>
      </c>
      <c r="DJ447" s="299">
        <f>+'1次効果'!DJ831</f>
        <v>4.488532657504423E-6</v>
      </c>
      <c r="DK447" s="299">
        <f>+'1次効果'!DK831</f>
        <v>3.5211448820046147E-6</v>
      </c>
      <c r="DL447" s="299">
        <f>+'1次効果'!DL831</f>
        <v>4.8369163830626288E-6</v>
      </c>
      <c r="DM447" s="299">
        <f>+'1次効果'!DM831</f>
        <v>7.5344129857677289E-6</v>
      </c>
      <c r="DN447" s="299">
        <f>+'1次効果'!DN831</f>
        <v>1.529295122091995E-6</v>
      </c>
      <c r="DO447" s="299">
        <f>+'1次効果'!DO831</f>
        <v>5.0456946892173837E-6</v>
      </c>
      <c r="DP447" s="299">
        <f>+'1次効果'!DP831</f>
        <v>3.0309762913354085E-6</v>
      </c>
      <c r="DQ447" s="299">
        <f>+'1次効果'!DQ831</f>
        <v>1.8331047453452458E-6</v>
      </c>
      <c r="DR447" s="299">
        <f>+'1次効果'!DR831</f>
        <v>2.9024643723650942E-6</v>
      </c>
      <c r="DS447" s="299">
        <f>+'1次効果'!DS831</f>
        <v>1.2369575765697565E-6</v>
      </c>
      <c r="DT447" s="299">
        <f>+'1次効果'!DT831</f>
        <v>1.7811851295027326E-6</v>
      </c>
      <c r="DU447" s="299">
        <f>+'1次効果'!DU831</f>
        <v>6.3560640789576973E-6</v>
      </c>
      <c r="DV447" s="299">
        <f>+'1次効果'!DV831</f>
        <v>1.6011945840881944E-5</v>
      </c>
      <c r="DW447" s="299">
        <f>+'1次効果'!DW831</f>
        <v>6.7502944863607684E-6</v>
      </c>
      <c r="DX447" s="299">
        <f>+'1次効果'!DX831</f>
        <v>6.7800419160730425E-6</v>
      </c>
      <c r="DY447" s="299">
        <f>+'1次効果'!DY831</f>
        <v>5.5347597507695242E-6</v>
      </c>
      <c r="DZ447" s="299">
        <f>+'1次効果'!DZ831</f>
        <v>1.6229314752908053E-5</v>
      </c>
      <c r="EA447" s="299">
        <f>+'1次効果'!EA831</f>
        <v>1.0863132103095754E-6</v>
      </c>
      <c r="EB447" s="299">
        <f>+'1次効果'!EB831</f>
        <v>1.0167975837970377E-5</v>
      </c>
      <c r="EC447" s="299">
        <f>+'1次効果'!EC831</f>
        <v>1.086276359136255E-5</v>
      </c>
      <c r="ED447" s="299">
        <f>+'1次効果'!ED831</f>
        <v>1.143332867570765E-5</v>
      </c>
      <c r="EE447" s="299">
        <f>+'1次効果'!EE831</f>
        <v>1.0429304731027438E-5</v>
      </c>
      <c r="EF447" s="299">
        <f>+'1次効果'!EF831</f>
        <v>1.4525371713175227E-5</v>
      </c>
      <c r="EG447" s="299">
        <f>+'1次効果'!EG831</f>
        <v>1.3103736445204013E-5</v>
      </c>
      <c r="EH447" s="299">
        <f>+'1次効果'!EH831</f>
        <v>3.3843671069809015E-6</v>
      </c>
      <c r="EI447" s="299">
        <f>+'1次効果'!EI831</f>
        <v>7.9791942874264971E-6</v>
      </c>
      <c r="EJ447" s="299">
        <f>+'1次効果'!EJ831</f>
        <v>1.3893770853501149E-5</v>
      </c>
      <c r="EK447" s="299">
        <f>+'1次効果'!EK831</f>
        <v>7.6088522694014169E-4</v>
      </c>
      <c r="EL447" s="299">
        <f>+'1次効果'!EL831</f>
        <v>2.5928238117872952E-6</v>
      </c>
      <c r="EM447" s="299">
        <f>+'1次効果'!EM831</f>
        <v>7.379591305227838E-6</v>
      </c>
      <c r="EN447" s="299">
        <f>+'1次効果'!EN831</f>
        <v>3.7089723333299777E-6</v>
      </c>
      <c r="EO447" s="299">
        <f>+'1次効果'!EO831</f>
        <v>8.8179187172224985E-6</v>
      </c>
      <c r="EP447" s="299">
        <f>+'1次効果'!EP831</f>
        <v>1.8658062002158465E-6</v>
      </c>
      <c r="EQ447" s="299">
        <f>+'1次効果'!EQ831</f>
        <v>2.3924000558658541E-6</v>
      </c>
      <c r="ER447" s="299">
        <f>+'1次効果'!ER831</f>
        <v>6.3298112055293393E-7</v>
      </c>
      <c r="ES447" s="299">
        <f>+'1次効果'!ES831</f>
        <v>2.2577215150037049E-5</v>
      </c>
      <c r="ET447" s="299">
        <f>+'1次効果'!ET831</f>
        <v>3.2584333734227514E-5</v>
      </c>
      <c r="EU447" s="299">
        <f>+'1次効果'!EU831</f>
        <v>3.1360223139665244E-6</v>
      </c>
      <c r="EV447" s="299">
        <f>+'1次効果'!EV831</f>
        <v>7.3082225714471296E-6</v>
      </c>
      <c r="EW447" s="299">
        <f>+'1次効果'!EW831</f>
        <v>2.0735659311338309E-6</v>
      </c>
      <c r="EX447" s="299">
        <f>+'1次効果'!EX831</f>
        <v>2.4219541537604307E-5</v>
      </c>
      <c r="EY447" s="299">
        <f>+'1次効果'!EY831</f>
        <v>6.9209610803209321E-6</v>
      </c>
      <c r="EZ447" s="299">
        <f>+'1次効果'!EZ831</f>
        <v>1.525211122309843E-5</v>
      </c>
      <c r="FA447" s="299">
        <f>+'1次効果'!FA831</f>
        <v>6.323629176086249E-6</v>
      </c>
      <c r="FB447" s="299">
        <f>+'1次効果'!FB831</f>
        <v>3.2543375708209467E-5</v>
      </c>
      <c r="FC447" s="299">
        <f>+'1次効果'!FC831</f>
        <v>2.2337657519681875E-6</v>
      </c>
      <c r="FD447" s="299">
        <f>+'1次効果'!FD831</f>
        <v>4.8503841185916766E-6</v>
      </c>
      <c r="FE447" s="299">
        <f>+'1次効果'!FE831</f>
        <v>1.851258129106852E-4</v>
      </c>
      <c r="FF447" s="299">
        <f>+'1次効果'!FF831</f>
        <v>1.3893862707763733E-5</v>
      </c>
      <c r="FG447" s="299">
        <f>+'1次効果'!FG831</f>
        <v>7.1431091631984689E-6</v>
      </c>
      <c r="FH447" s="299">
        <f>+'1次効果'!FH831</f>
        <v>1.3830288490875843E-5</v>
      </c>
      <c r="FI447" s="299">
        <f>+'1次効果'!FI831</f>
        <v>3.0685048774098476E-6</v>
      </c>
      <c r="FJ447" s="299">
        <f>+'1次効果'!FJ831</f>
        <v>1.1587051441279668E-5</v>
      </c>
      <c r="FK447" s="299">
        <f>+'1次効果'!FK831</f>
        <v>4.004623873914125E-6</v>
      </c>
      <c r="FL447" s="299">
        <f>+'1次効果'!FL831</f>
        <v>1.3694833866389355E-4</v>
      </c>
      <c r="FM447" s="299">
        <f>+'1次効果'!FM831</f>
        <v>6.971185409983648E-5</v>
      </c>
      <c r="FN447" s="299">
        <f>+'1次効果'!FN831</f>
        <v>2.597990299304365E-5</v>
      </c>
      <c r="FO447" s="299">
        <f>+'1次効果'!FO831</f>
        <v>3.3300587669910845E-5</v>
      </c>
      <c r="FP447" s="299">
        <f>+'1次効果'!FP831</f>
        <v>4.1026434126673078E-4</v>
      </c>
      <c r="FQ447" s="299">
        <f>+'1次効果'!FQ831</f>
        <v>8.8488181262683137E-5</v>
      </c>
      <c r="FR447" s="299">
        <f>+'1次効果'!FR831</f>
        <v>3.8238810060455201E-2</v>
      </c>
      <c r="FS447" s="299">
        <f>+'1次効果'!FS831</f>
        <v>4.9011614257019557E-3</v>
      </c>
      <c r="FT447" s="299">
        <f>+'1次効果'!FT831</f>
        <v>1.5571985368837979E-3</v>
      </c>
      <c r="FU447" s="299">
        <f>+'1次効果'!FU831</f>
        <v>7.236741937843062E-4</v>
      </c>
      <c r="FV447" s="299">
        <f>+'1次効果'!FV831</f>
        <v>3.2078507032666615E-6</v>
      </c>
      <c r="FW447" s="299">
        <f>+'1次効果'!FW831</f>
        <v>3.7714200189042051E-6</v>
      </c>
      <c r="FX447" s="299">
        <f>+'1次効果'!FX831</f>
        <v>1.2806478374657704E-5</v>
      </c>
      <c r="FY447" s="299">
        <f>+'1次効果'!FY831</f>
        <v>4.7777548464517906E-6</v>
      </c>
      <c r="FZ447" s="299">
        <f>+'1次効果'!FZ831</f>
        <v>7.7547132880360705E-6</v>
      </c>
      <c r="GA447" s="299">
        <f>+'1次効果'!GA831</f>
        <v>4.1496205472053082E-6</v>
      </c>
      <c r="GB447" s="299">
        <f>+'1次効果'!GB831</f>
        <v>4.7542610540471907E-6</v>
      </c>
      <c r="GC447" s="299">
        <f>+'1次効果'!GC831</f>
        <v>4.5746629508819806E-5</v>
      </c>
      <c r="GD447" s="299">
        <f>+'1次効果'!GD831</f>
        <v>3.9840544951080902E-5</v>
      </c>
      <c r="GE447" s="299">
        <f>+'1次効果'!GE831</f>
        <v>9.9656559882733318E-6</v>
      </c>
      <c r="GF447" s="299">
        <f>+'1次効果'!GF831</f>
        <v>1.5174944891209534E-5</v>
      </c>
      <c r="GG447" s="299">
        <f>+'1次効果'!GG831</f>
        <v>1.1536397208154303E-5</v>
      </c>
      <c r="GH447" s="298">
        <f>+'1次効果'!GH831</f>
        <v>2.3779289030331483E-6</v>
      </c>
      <c r="GI447" s="297">
        <f>+'1次効果'!GI831</f>
        <v>6.1946640657643912E-4</v>
      </c>
    </row>
    <row r="448" spans="2:191" s="148" customFormat="1">
      <c r="B448" s="277" t="str">
        <f>+'1次効果'!B445</f>
        <v>2081</v>
      </c>
      <c r="C448" s="340" t="str">
        <f>+'1次効果'!C445</f>
        <v>油脂加工製品・石けん・界面活性剤・化粧品</v>
      </c>
      <c r="D448" s="354">
        <f>+'1次効果'!D832</f>
        <v>5.6522615536734808E-5</v>
      </c>
      <c r="E448" s="299">
        <f>+'1次効果'!E832</f>
        <v>9.3429904015403947E-5</v>
      </c>
      <c r="F448" s="299">
        <f>+'1次効果'!F832</f>
        <v>3.6810348592300569E-5</v>
      </c>
      <c r="G448" s="299">
        <f>+'1次効果'!G832</f>
        <v>7.6855439814994586E-5</v>
      </c>
      <c r="H448" s="299">
        <f>+'1次効果'!H832</f>
        <v>8.9960856616809264E-5</v>
      </c>
      <c r="I448" s="299">
        <f>+'1次効果'!I832</f>
        <v>4.2435579830505078E-5</v>
      </c>
      <c r="J448" s="299">
        <f>+'1次効果'!J832</f>
        <v>1.9577801308534306E-5</v>
      </c>
      <c r="K448" s="299">
        <f>+'1次効果'!K832</f>
        <v>6.3994803657802508E-5</v>
      </c>
      <c r="L448" s="299">
        <f>+'1次効果'!L832</f>
        <v>3.6643181301273007E-6</v>
      </c>
      <c r="M448" s="299">
        <f>+'1次効果'!M832</f>
        <v>1.6649098887416745E-5</v>
      </c>
      <c r="N448" s="299">
        <f>+'1次効果'!N832</f>
        <v>1.7404576061979708E-5</v>
      </c>
      <c r="O448" s="299">
        <f>+'1次効果'!O832</f>
        <v>2.1591459491301667E-5</v>
      </c>
      <c r="P448" s="299">
        <f>+'1次効果'!P832</f>
        <v>1.8338488147418662E-5</v>
      </c>
      <c r="Q448" s="299">
        <f>+'1次効果'!Q832</f>
        <v>0</v>
      </c>
      <c r="R448" s="299">
        <f>+'1次効果'!R832</f>
        <v>0</v>
      </c>
      <c r="S448" s="299">
        <f>+'1次効果'!S832</f>
        <v>4.9119371488588245E-5</v>
      </c>
      <c r="T448" s="299">
        <f>+'1次効果'!T832</f>
        <v>4.132877032594248E-5</v>
      </c>
      <c r="U448" s="299">
        <f>+'1次効果'!U832</f>
        <v>7.5265063459486938E-5</v>
      </c>
      <c r="V448" s="299">
        <f>+'1次効果'!V832</f>
        <v>4.9365303427894192E-5</v>
      </c>
      <c r="W448" s="299">
        <f>+'1次効果'!W832</f>
        <v>2.6576220715841709E-5</v>
      </c>
      <c r="X448" s="299">
        <f>+'1次効果'!X832</f>
        <v>3.4046376275156716E-5</v>
      </c>
      <c r="Y448" s="299">
        <f>+'1次効果'!Y832</f>
        <v>1.6665505653528534E-3</v>
      </c>
      <c r="Z448" s="299">
        <f>+'1次効果'!Z832</f>
        <v>5.0896903393488057E-5</v>
      </c>
      <c r="AA448" s="299">
        <f>+'1次効果'!AA832</f>
        <v>8.2035196328734381E-5</v>
      </c>
      <c r="AB448" s="299">
        <f>+'1次効果'!AB832</f>
        <v>1.1860899745282792E-4</v>
      </c>
      <c r="AC448" s="299">
        <f>+'1次効果'!AC832</f>
        <v>1.578080940649202E-5</v>
      </c>
      <c r="AD448" s="299">
        <f>+'1次効果'!AD832</f>
        <v>7.7063312010321026E-5</v>
      </c>
      <c r="AE448" s="299">
        <f>+'1次効果'!AE832</f>
        <v>1.5104724977392348E-5</v>
      </c>
      <c r="AF448" s="299">
        <f>+'1次効果'!AF832</f>
        <v>0</v>
      </c>
      <c r="AG448" s="299">
        <f>+'1次効果'!AG832</f>
        <v>8.4201452018660937E-4</v>
      </c>
      <c r="AH448" s="299">
        <f>+'1次効果'!AH832</f>
        <v>8.2534804300190005E-4</v>
      </c>
      <c r="AI448" s="299">
        <f>+'1次効果'!AI832</f>
        <v>7.2223483349194776E-6</v>
      </c>
      <c r="AJ448" s="299">
        <f>+'1次効果'!AJ832</f>
        <v>2.1535671434860439E-2</v>
      </c>
      <c r="AK448" s="299">
        <f>+'1次効果'!AK832</f>
        <v>1.7317235669867881E-3</v>
      </c>
      <c r="AL448" s="299">
        <f>+'1次効果'!AL832</f>
        <v>1.0220104451893383E-4</v>
      </c>
      <c r="AM448" s="299">
        <f>+'1次効果'!AM832</f>
        <v>5.968488935932443E-4</v>
      </c>
      <c r="AN448" s="299">
        <f>+'1次効果'!AN832</f>
        <v>1.2570268870756192E-4</v>
      </c>
      <c r="AO448" s="299">
        <f>+'1次効果'!AO832</f>
        <v>2.2260917939068476E-5</v>
      </c>
      <c r="AP448" s="299">
        <f>+'1次効果'!AP832</f>
        <v>9.8418062593955103E-5</v>
      </c>
      <c r="AQ448" s="299">
        <f>+'1次効果'!AQ832</f>
        <v>4.2819002192848087E-5</v>
      </c>
      <c r="AR448" s="299">
        <f>+'1次効果'!AR832</f>
        <v>0</v>
      </c>
      <c r="AS448" s="299">
        <f>+'1次効果'!AS832</f>
        <v>5.0398067714797279E-4</v>
      </c>
      <c r="AT448" s="299">
        <f>+'1次効果'!AT832</f>
        <v>5.6603391794254185E-5</v>
      </c>
      <c r="AU448" s="299">
        <f>+'1次効果'!AU832</f>
        <v>2.9295138369665016E-5</v>
      </c>
      <c r="AV448" s="299">
        <f>+'1次効果'!AV832</f>
        <v>1.057565445876554E-4</v>
      </c>
      <c r="AW448" s="299">
        <f>+'1次効果'!AW832</f>
        <v>6.6764859552731237E-5</v>
      </c>
      <c r="AX448" s="299">
        <f>+'1次効果'!AX832</f>
        <v>5.9082096991098999E-4</v>
      </c>
      <c r="AY448" s="299">
        <f>+'1次効果'!AY832</f>
        <v>6.8431546728236928E-4</v>
      </c>
      <c r="AZ448" s="299">
        <f>+'1次効果'!AZ832</f>
        <v>2.9336862326123604E-3</v>
      </c>
      <c r="BA448" s="299">
        <f>+'1次効果'!BA832</f>
        <v>3.3234114399822894E-5</v>
      </c>
      <c r="BB448" s="299">
        <f>+'1次効果'!BB832</f>
        <v>7.92282461412883E-4</v>
      </c>
      <c r="BC448" s="299">
        <f>+'1次効果'!BC832</f>
        <v>5.6491050191334359E-3</v>
      </c>
      <c r="BD448" s="299">
        <f>+'1次効果'!BD832</f>
        <v>7.5132739565204898E-4</v>
      </c>
      <c r="BE448" s="299">
        <f>+'1次効果'!BE832</f>
        <v>8.3351412816953048E-4</v>
      </c>
      <c r="BF448" s="299">
        <f>+'1次効果'!BF832</f>
        <v>1.5475227399282968E-3</v>
      </c>
      <c r="BG448" s="299">
        <f>+'1次効果'!BG832</f>
        <v>1.1941768671561034E-3</v>
      </c>
      <c r="BH448" s="299">
        <f>+'1次効果'!BH832</f>
        <v>1.0239735294119419</v>
      </c>
      <c r="BI448" s="299">
        <f>+'1次効果'!BI832</f>
        <v>5.1108999745565912E-3</v>
      </c>
      <c r="BJ448" s="299">
        <f>+'1次効果'!BJ832</f>
        <v>9.2815785375615289E-4</v>
      </c>
      <c r="BK448" s="299">
        <f>+'1次効果'!BK832</f>
        <v>2.8221527242301091E-3</v>
      </c>
      <c r="BL448" s="299">
        <f>+'1次効果'!BL832</f>
        <v>3.752160116782987E-3</v>
      </c>
      <c r="BM448" s="299">
        <f>+'1次効果'!BM832</f>
        <v>4.7685572108949511E-5</v>
      </c>
      <c r="BN448" s="299">
        <f>+'1次効果'!BN832</f>
        <v>8.1307957685425435E-3</v>
      </c>
      <c r="BO448" s="299">
        <f>+'1次効果'!BO832</f>
        <v>5.9549525653530811E-4</v>
      </c>
      <c r="BP448" s="299">
        <f>+'1次効果'!BP832</f>
        <v>1.9857110626292952E-3</v>
      </c>
      <c r="BQ448" s="299">
        <f>+'1次効果'!BQ832</f>
        <v>2.5828006554735536E-3</v>
      </c>
      <c r="BR448" s="299">
        <f>+'1次効果'!BR832</f>
        <v>0</v>
      </c>
      <c r="BS448" s="299">
        <f>+'1次効果'!BS832</f>
        <v>3.8438953478685126E-5</v>
      </c>
      <c r="BT448" s="299">
        <f>+'1次効果'!BT832</f>
        <v>2.1957170330859753E-4</v>
      </c>
      <c r="BU448" s="299">
        <f>+'1次効果'!BU832</f>
        <v>5.769489981276969E-4</v>
      </c>
      <c r="BV448" s="299">
        <f>+'1次効果'!BV832</f>
        <v>1.6788895501285245E-4</v>
      </c>
      <c r="BW448" s="299">
        <f>+'1次効果'!BW832</f>
        <v>3.8771923109121525E-4</v>
      </c>
      <c r="BX448" s="299">
        <f>+'1次効果'!BX832</f>
        <v>3.0017042937915641E-4</v>
      </c>
      <c r="BY448" s="299">
        <f>+'1次効果'!BY832</f>
        <v>0</v>
      </c>
      <c r="BZ448" s="299">
        <f>+'1次効果'!BZ832</f>
        <v>0</v>
      </c>
      <c r="CA448" s="299">
        <f>+'1次効果'!CA832</f>
        <v>3.0822969851499624E-5</v>
      </c>
      <c r="CB448" s="299">
        <f>+'1次効果'!CB832</f>
        <v>1.4933061548034365E-5</v>
      </c>
      <c r="CC448" s="299">
        <f>+'1次効果'!CC832</f>
        <v>1.0052989957838017E-4</v>
      </c>
      <c r="CD448" s="299">
        <f>+'1次効果'!CD832</f>
        <v>8.6305141292023033E-4</v>
      </c>
      <c r="CE448" s="299">
        <f>+'1次効果'!CE832</f>
        <v>7.0106417249433554E-5</v>
      </c>
      <c r="CF448" s="299">
        <f>+'1次効果'!CF832</f>
        <v>1.0712850083463893E-5</v>
      </c>
      <c r="CG448" s="299">
        <f>+'1次効果'!CG832</f>
        <v>0</v>
      </c>
      <c r="CH448" s="299">
        <f>+'1次効果'!CH832</f>
        <v>4.5945173575314815E-5</v>
      </c>
      <c r="CI448" s="299">
        <f>+'1次効果'!CI832</f>
        <v>2.9566864423032703E-4</v>
      </c>
      <c r="CJ448" s="299">
        <f>+'1次効果'!CJ832</f>
        <v>1.2550462791120309E-4</v>
      </c>
      <c r="CK448" s="299">
        <f>+'1次効果'!CK832</f>
        <v>5.9116698881872887E-5</v>
      </c>
      <c r="CL448" s="299">
        <f>+'1次効果'!CL832</f>
        <v>1.9089787084161701E-5</v>
      </c>
      <c r="CM448" s="299">
        <f>+'1次効果'!CM832</f>
        <v>6.3650983772129069E-5</v>
      </c>
      <c r="CN448" s="299">
        <f>+'1次効果'!CN832</f>
        <v>4.0637289334580123E-5</v>
      </c>
      <c r="CO448" s="299">
        <f>+'1次効果'!CO832</f>
        <v>6.4410337290331056E-5</v>
      </c>
      <c r="CP448" s="299">
        <f>+'1次効果'!CP832</f>
        <v>2.4658774726209296E-4</v>
      </c>
      <c r="CQ448" s="299">
        <f>+'1次効果'!CQ832</f>
        <v>1.4064881214787681E-4</v>
      </c>
      <c r="CR448" s="299">
        <f>+'1次効果'!CR832</f>
        <v>1.6897012801711086E-4</v>
      </c>
      <c r="CS448" s="299">
        <f>+'1次効果'!CS832</f>
        <v>2.0249360393509555E-4</v>
      </c>
      <c r="CT448" s="299">
        <f>+'1次効果'!CT832</f>
        <v>1.8825018680120818E-4</v>
      </c>
      <c r="CU448" s="299">
        <f>+'1次効果'!CU832</f>
        <v>4.6584771549702656E-4</v>
      </c>
      <c r="CV448" s="299">
        <f>+'1次効果'!CV832</f>
        <v>1.4960164085036425E-4</v>
      </c>
      <c r="CW448" s="299">
        <f>+'1次効果'!CW832</f>
        <v>2.2277883769289002E-4</v>
      </c>
      <c r="CX448" s="299">
        <f>+'1次効果'!CX832</f>
        <v>1.1239640103118996E-4</v>
      </c>
      <c r="CY448" s="299">
        <f>+'1次効果'!CY832</f>
        <v>3.5145843886939338E-4</v>
      </c>
      <c r="CZ448" s="299">
        <f>+'1次効果'!CZ832</f>
        <v>6.3175009342875338E-4</v>
      </c>
      <c r="DA448" s="299">
        <f>+'1次効果'!DA832</f>
        <v>8.0109535341989983E-4</v>
      </c>
      <c r="DB448" s="299">
        <f>+'1次効果'!DB832</f>
        <v>6.0299402577349524E-4</v>
      </c>
      <c r="DC448" s="299">
        <f>+'1次効果'!DC832</f>
        <v>2.4588267588345259E-5</v>
      </c>
      <c r="DD448" s="299">
        <f>+'1次効果'!DD832</f>
        <v>2.8299287434721689E-4</v>
      </c>
      <c r="DE448" s="299">
        <f>+'1次効果'!DE832</f>
        <v>2.1023847414322384E-5</v>
      </c>
      <c r="DF448" s="299">
        <f>+'1次効果'!DF832</f>
        <v>0</v>
      </c>
      <c r="DG448" s="299">
        <f>+'1次効果'!DG832</f>
        <v>2.6859060571140706E-4</v>
      </c>
      <c r="DH448" s="299">
        <f>+'1次効果'!DH832</f>
        <v>3.6687065604390848E-4</v>
      </c>
      <c r="DI448" s="299">
        <f>+'1次効果'!DI832</f>
        <v>1.0359151108725236E-4</v>
      </c>
      <c r="DJ448" s="299">
        <f>+'1次効果'!DJ832</f>
        <v>1.9461606791380511E-4</v>
      </c>
      <c r="DK448" s="299">
        <f>+'1次効果'!DK832</f>
        <v>4.2634152845747525E-5</v>
      </c>
      <c r="DL448" s="299">
        <f>+'1次効果'!DL832</f>
        <v>3.5031000207395006E-4</v>
      </c>
      <c r="DM448" s="299">
        <f>+'1次効果'!DM832</f>
        <v>1.5988861506945697E-4</v>
      </c>
      <c r="DN448" s="299">
        <f>+'1次効果'!DN832</f>
        <v>9.4103713983872056E-5</v>
      </c>
      <c r="DO448" s="299">
        <f>+'1次効果'!DO832</f>
        <v>1.3702350900578075E-4</v>
      </c>
      <c r="DP448" s="299">
        <f>+'1次効果'!DP832</f>
        <v>1.0846413931017898E-4</v>
      </c>
      <c r="DQ448" s="299">
        <f>+'1次効果'!DQ832</f>
        <v>1.0486243400766885E-4</v>
      </c>
      <c r="DR448" s="299">
        <f>+'1次効果'!DR832</f>
        <v>1.8605336352425414E-4</v>
      </c>
      <c r="DS448" s="299">
        <f>+'1次効果'!DS832</f>
        <v>4.0548982129393815E-5</v>
      </c>
      <c r="DT448" s="299">
        <f>+'1次効果'!DT832</f>
        <v>6.603015925311432E-5</v>
      </c>
      <c r="DU448" s="299">
        <f>+'1次効果'!DU832</f>
        <v>7.7602756365216519E-5</v>
      </c>
      <c r="DV448" s="299">
        <f>+'1次効果'!DV832</f>
        <v>3.2464598674322294E-5</v>
      </c>
      <c r="DW448" s="299">
        <f>+'1次効果'!DW832</f>
        <v>2.9076064221527355E-5</v>
      </c>
      <c r="DX448" s="299">
        <f>+'1次効果'!DX832</f>
        <v>3.9363834025990502E-4</v>
      </c>
      <c r="DY448" s="299">
        <f>+'1次効果'!DY832</f>
        <v>5.4787580291138E-5</v>
      </c>
      <c r="DZ448" s="299">
        <f>+'1次効果'!DZ832</f>
        <v>3.2718483218407876E-4</v>
      </c>
      <c r="EA448" s="299">
        <f>+'1次効果'!EA832</f>
        <v>-1.5477888522323088E-6</v>
      </c>
      <c r="EB448" s="299">
        <f>+'1次効果'!EB832</f>
        <v>9.1271465312938016E-5</v>
      </c>
      <c r="EC448" s="299">
        <f>+'1次効果'!EC832</f>
        <v>1.0209490727940874E-4</v>
      </c>
      <c r="ED448" s="299">
        <f>+'1次効果'!ED832</f>
        <v>4.8543475237918075E-5</v>
      </c>
      <c r="EE448" s="299">
        <f>+'1次効果'!EE832</f>
        <v>1.4057794237097709E-4</v>
      </c>
      <c r="EF448" s="299">
        <f>+'1次効果'!EF832</f>
        <v>9.5399139621647075E-5</v>
      </c>
      <c r="EG448" s="299">
        <f>+'1次効果'!EG832</f>
        <v>5.7381798873707209E-5</v>
      </c>
      <c r="EH448" s="299">
        <f>+'1次効果'!EH832</f>
        <v>1.3737973124107092E-5</v>
      </c>
      <c r="EI448" s="299">
        <f>+'1次効果'!EI832</f>
        <v>2.3865678518532128E-5</v>
      </c>
      <c r="EJ448" s="299">
        <f>+'1次効果'!EJ832</f>
        <v>4.6774838353538917E-5</v>
      </c>
      <c r="EK448" s="299">
        <f>+'1次効果'!EK832</f>
        <v>3.8287278860814507E-5</v>
      </c>
      <c r="EL448" s="299">
        <f>+'1次効果'!EL832</f>
        <v>1.3153208792952833E-5</v>
      </c>
      <c r="EM448" s="299">
        <f>+'1次効果'!EM832</f>
        <v>3.7355244226761492E-5</v>
      </c>
      <c r="EN448" s="299">
        <f>+'1次効果'!EN832</f>
        <v>2.6311437263116038E-5</v>
      </c>
      <c r="EO448" s="299">
        <f>+'1次効果'!EO832</f>
        <v>3.8308638070115976E-5</v>
      </c>
      <c r="EP448" s="299">
        <f>+'1次効果'!EP832</f>
        <v>1.423342646383482E-5</v>
      </c>
      <c r="EQ448" s="299">
        <f>+'1次効果'!EQ832</f>
        <v>4.8655514400030024E-6</v>
      </c>
      <c r="ER448" s="299">
        <f>+'1次効果'!ER832</f>
        <v>4.3136233555831896E-6</v>
      </c>
      <c r="ES448" s="299">
        <f>+'1次効果'!ES832</f>
        <v>3.8188237721563294E-5</v>
      </c>
      <c r="ET448" s="299">
        <f>+'1次効果'!ET832</f>
        <v>1.6758849403971626E-5</v>
      </c>
      <c r="EU448" s="299">
        <f>+'1次効果'!EU832</f>
        <v>5.6984280101919891E-5</v>
      </c>
      <c r="EV448" s="299">
        <f>+'1次効果'!EV832</f>
        <v>3.4923052064373508E-5</v>
      </c>
      <c r="EW448" s="299">
        <f>+'1次効果'!EW832</f>
        <v>6.2892146108314988E-5</v>
      </c>
      <c r="EX448" s="299">
        <f>+'1次効果'!EX832</f>
        <v>1.0947606559728447E-4</v>
      </c>
      <c r="EY448" s="299">
        <f>+'1次効果'!EY832</f>
        <v>1.7046422443792576E-5</v>
      </c>
      <c r="EZ448" s="299">
        <f>+'1次効果'!EZ832</f>
        <v>3.2135351970121447E-5</v>
      </c>
      <c r="FA448" s="299">
        <f>+'1次効果'!FA832</f>
        <v>1.8806624780769034E-5</v>
      </c>
      <c r="FB448" s="299">
        <f>+'1次効果'!FB832</f>
        <v>7.718928953730545E-5</v>
      </c>
      <c r="FC448" s="299">
        <f>+'1次効果'!FC832</f>
        <v>4.5697282373675203E-5</v>
      </c>
      <c r="FD448" s="299">
        <f>+'1次効果'!FD832</f>
        <v>4.111584951165317E-5</v>
      </c>
      <c r="FE448" s="299">
        <f>+'1次効果'!FE832</f>
        <v>9.1231444093598759E-6</v>
      </c>
      <c r="FF448" s="299">
        <f>+'1次効果'!FF832</f>
        <v>4.063179959385176E-5</v>
      </c>
      <c r="FG448" s="299">
        <f>+'1次効果'!FG832</f>
        <v>4.4219479972849027E-5</v>
      </c>
      <c r="FH448" s="299">
        <f>+'1次効果'!FH832</f>
        <v>7.0344226295680873E-5</v>
      </c>
      <c r="FI448" s="299">
        <f>+'1次効果'!FI832</f>
        <v>4.7178490966288195E-5</v>
      </c>
      <c r="FJ448" s="299">
        <f>+'1次効果'!FJ832</f>
        <v>6.2467195258979907E-5</v>
      </c>
      <c r="FK448" s="299">
        <f>+'1次効果'!FK832</f>
        <v>5.0249322793838418E-5</v>
      </c>
      <c r="FL448" s="299">
        <f>+'1次効果'!FL832</f>
        <v>3.7933694132036E-5</v>
      </c>
      <c r="FM448" s="299">
        <f>+'1次効果'!FM832</f>
        <v>6.2940971362679681E-5</v>
      </c>
      <c r="FN448" s="299">
        <f>+'1次効果'!FN832</f>
        <v>2.2433373475200327E-5</v>
      </c>
      <c r="FO448" s="299">
        <f>+'1次効果'!FO832</f>
        <v>4.0213001401404982E-5</v>
      </c>
      <c r="FP448" s="299">
        <f>+'1次効果'!FP832</f>
        <v>7.3571506223474371E-5</v>
      </c>
      <c r="FQ448" s="299">
        <f>+'1次効果'!FQ832</f>
        <v>4.1150426272858975E-5</v>
      </c>
      <c r="FR448" s="299">
        <f>+'1次効果'!FR832</f>
        <v>2.5828629321633884E-4</v>
      </c>
      <c r="FS448" s="299">
        <f>+'1次効果'!FS832</f>
        <v>1.1043622048301667E-3</v>
      </c>
      <c r="FT448" s="299">
        <f>+'1次効果'!FT832</f>
        <v>4.1051861120164498E-4</v>
      </c>
      <c r="FU448" s="299">
        <f>+'1次効果'!FU832</f>
        <v>4.2914595193418201E-4</v>
      </c>
      <c r="FV448" s="299">
        <f>+'1次効果'!FV832</f>
        <v>2.6455932902991067E-5</v>
      </c>
      <c r="FW448" s="299">
        <f>+'1次効果'!FW832</f>
        <v>1.6067060567473835E-4</v>
      </c>
      <c r="FX448" s="299">
        <f>+'1次効果'!FX832</f>
        <v>6.8834125900971816E-5</v>
      </c>
      <c r="FY448" s="299">
        <f>+'1次効果'!FY832</f>
        <v>5.1291649160546106E-5</v>
      </c>
      <c r="FZ448" s="299">
        <f>+'1次効果'!FZ832</f>
        <v>2.2590111756179039E-4</v>
      </c>
      <c r="GA448" s="299">
        <f>+'1次効果'!GA832</f>
        <v>1.0812396203066197E-4</v>
      </c>
      <c r="GB448" s="299">
        <f>+'1次効果'!GB832</f>
        <v>5.5138630959414953E-4</v>
      </c>
      <c r="GC448" s="299">
        <f>+'1次効果'!GC832</f>
        <v>9.3642278509623012E-4</v>
      </c>
      <c r="GD448" s="299">
        <f>+'1次効果'!GD832</f>
        <v>4.3809187193882495E-4</v>
      </c>
      <c r="GE448" s="299">
        <f>+'1次効果'!GE832</f>
        <v>4.6787444336792048E-3</v>
      </c>
      <c r="GF448" s="299">
        <f>+'1次効果'!GF832</f>
        <v>2.7800222198245869E-4</v>
      </c>
      <c r="GG448" s="299">
        <f>+'1次効果'!GG832</f>
        <v>6.3822375050757584E-4</v>
      </c>
      <c r="GH448" s="298">
        <f>+'1次効果'!GH832</f>
        <v>5.5797340315420478E-5</v>
      </c>
      <c r="GI448" s="297">
        <f>+'1次効果'!GI832</f>
        <v>2.8675033594809872E-4</v>
      </c>
    </row>
    <row r="449" spans="2:191" s="148" customFormat="1">
      <c r="B449" s="277" t="str">
        <f>+'1次効果'!B446</f>
        <v>2082</v>
      </c>
      <c r="C449" s="340" t="str">
        <f>+'1次効果'!C446</f>
        <v>塗料・印刷インキ</v>
      </c>
      <c r="D449" s="354">
        <f>+'1次効果'!D833</f>
        <v>2.2178319464834927E-5</v>
      </c>
      <c r="E449" s="299">
        <f>+'1次効果'!E833</f>
        <v>2.4590951964353598E-5</v>
      </c>
      <c r="F449" s="299">
        <f>+'1次効果'!F833</f>
        <v>2.7351605589449236E-5</v>
      </c>
      <c r="G449" s="299">
        <f>+'1次効果'!G833</f>
        <v>3.5004470486411419E-5</v>
      </c>
      <c r="H449" s="299">
        <f>+'1次効果'!H833</f>
        <v>3.3194139491719744E-5</v>
      </c>
      <c r="I449" s="299">
        <f>+'1次効果'!I833</f>
        <v>1.6276111479864997E-5</v>
      </c>
      <c r="J449" s="299">
        <f>+'1次効果'!J833</f>
        <v>2.0776511518302296E-5</v>
      </c>
      <c r="K449" s="299">
        <f>+'1次効果'!K833</f>
        <v>2.4650451656350557E-5</v>
      </c>
      <c r="L449" s="299">
        <f>+'1次効果'!L833</f>
        <v>5.0462707361158834E-6</v>
      </c>
      <c r="M449" s="299">
        <f>+'1次効果'!M833</f>
        <v>3.2889454064671296E-5</v>
      </c>
      <c r="N449" s="299">
        <f>+'1次効果'!N833</f>
        <v>2.8745312054588363E-5</v>
      </c>
      <c r="O449" s="299">
        <f>+'1次効果'!O833</f>
        <v>5.5868432291333902E-4</v>
      </c>
      <c r="P449" s="299">
        <f>+'1次効果'!P833</f>
        <v>2.4642572592991768E-5</v>
      </c>
      <c r="Q449" s="299">
        <f>+'1次効果'!Q833</f>
        <v>0</v>
      </c>
      <c r="R449" s="299">
        <f>+'1次効果'!R833</f>
        <v>0</v>
      </c>
      <c r="S449" s="299">
        <f>+'1次効果'!S833</f>
        <v>2.230177852204804E-4</v>
      </c>
      <c r="T449" s="299">
        <f>+'1次効果'!T833</f>
        <v>1.5345688665658686E-4</v>
      </c>
      <c r="U449" s="299">
        <f>+'1次効果'!U833</f>
        <v>2.8881756659134976E-5</v>
      </c>
      <c r="V449" s="299">
        <f>+'1次効果'!V833</f>
        <v>1.7067095343261028E-5</v>
      </c>
      <c r="W449" s="299">
        <f>+'1次効果'!W833</f>
        <v>9.408066956903087E-5</v>
      </c>
      <c r="X449" s="299">
        <f>+'1次効果'!X833</f>
        <v>1.8236490763331686E-5</v>
      </c>
      <c r="Y449" s="299">
        <f>+'1次効果'!Y833</f>
        <v>1.8053548892962842E-5</v>
      </c>
      <c r="Z449" s="299">
        <f>+'1次効果'!Z833</f>
        <v>2.8980780106770567E-5</v>
      </c>
      <c r="AA449" s="299">
        <f>+'1次効果'!AA833</f>
        <v>1.6865031456709194E-5</v>
      </c>
      <c r="AB449" s="299">
        <f>+'1次効果'!AB833</f>
        <v>1.6142602875822434E-5</v>
      </c>
      <c r="AC449" s="299">
        <f>+'1次効果'!AC833</f>
        <v>2.6469580813645856E-5</v>
      </c>
      <c r="AD449" s="299">
        <f>+'1次効果'!AD833</f>
        <v>2.3445500860071614E-5</v>
      </c>
      <c r="AE449" s="299">
        <f>+'1次効果'!AE833</f>
        <v>1.151777576909634E-5</v>
      </c>
      <c r="AF449" s="299">
        <f>+'1次効果'!AF833</f>
        <v>0</v>
      </c>
      <c r="AG449" s="299">
        <f>+'1次効果'!AG833</f>
        <v>2.1134468983749264E-5</v>
      </c>
      <c r="AH449" s="299">
        <f>+'1次効果'!AH833</f>
        <v>8.9529215491585523E-6</v>
      </c>
      <c r="AI449" s="299">
        <f>+'1次効果'!AI833</f>
        <v>2.0740851395627087E-6</v>
      </c>
      <c r="AJ449" s="299">
        <f>+'1次効果'!AJ833</f>
        <v>5.9864111185366334E-6</v>
      </c>
      <c r="AK449" s="299">
        <f>+'1次効果'!AK833</f>
        <v>5.6854727215272102E-4</v>
      </c>
      <c r="AL449" s="299">
        <f>+'1次効果'!AL833</f>
        <v>3.4297318336040952E-5</v>
      </c>
      <c r="AM449" s="299">
        <f>+'1次効果'!AM833</f>
        <v>1.2373039746827374E-4</v>
      </c>
      <c r="AN449" s="299">
        <f>+'1次効果'!AN833</f>
        <v>4.090196586633323E-5</v>
      </c>
      <c r="AO449" s="299">
        <f>+'1次効果'!AO833</f>
        <v>2.7350247784341432E-4</v>
      </c>
      <c r="AP449" s="299">
        <f>+'1次効果'!AP833</f>
        <v>1.9089951363430594E-3</v>
      </c>
      <c r="AQ449" s="299">
        <f>+'1次効果'!AQ833</f>
        <v>3.2341350125815655E-3</v>
      </c>
      <c r="AR449" s="299">
        <f>+'1次効果'!AR833</f>
        <v>0</v>
      </c>
      <c r="AS449" s="299">
        <f>+'1次効果'!AS833</f>
        <v>2.3507786171581886E-5</v>
      </c>
      <c r="AT449" s="299">
        <f>+'1次効果'!AT833</f>
        <v>6.8600065716880297E-4</v>
      </c>
      <c r="AU449" s="299">
        <f>+'1次効果'!AU833</f>
        <v>2.9363293326899317E-3</v>
      </c>
      <c r="AV449" s="299">
        <f>+'1次効果'!AV833</f>
        <v>5.7644738839700163E-4</v>
      </c>
      <c r="AW449" s="299">
        <f>+'1次効果'!AW833</f>
        <v>6.0156083719259713E-3</v>
      </c>
      <c r="AX449" s="299">
        <f>+'1次効果'!AX833</f>
        <v>1.6538992819305819E-5</v>
      </c>
      <c r="AY449" s="299">
        <f>+'1次効果'!AY833</f>
        <v>2.8365420426473533E-5</v>
      </c>
      <c r="AZ449" s="299">
        <f>+'1次効果'!AZ833</f>
        <v>2.9160655519478294E-5</v>
      </c>
      <c r="BA449" s="299">
        <f>+'1次効果'!BA833</f>
        <v>6.4884416121154177E-6</v>
      </c>
      <c r="BB449" s="299">
        <f>+'1次効果'!BB833</f>
        <v>1.3393277719217134E-5</v>
      </c>
      <c r="BC449" s="299">
        <f>+'1次効果'!BC833</f>
        <v>2.7799346965794501E-5</v>
      </c>
      <c r="BD449" s="299">
        <f>+'1次効果'!BD833</f>
        <v>2.3582982719794977E-5</v>
      </c>
      <c r="BE449" s="299">
        <f>+'1次効果'!BE833</f>
        <v>1.3582505072834503E-5</v>
      </c>
      <c r="BF449" s="299">
        <f>+'1次効果'!BF833</f>
        <v>2.8234677659494848E-5</v>
      </c>
      <c r="BG449" s="299">
        <f>+'1次効果'!BG833</f>
        <v>2.0556432358264094E-5</v>
      </c>
      <c r="BH449" s="299">
        <f>+'1次効果'!BH833</f>
        <v>2.9232954395892958E-5</v>
      </c>
      <c r="BI449" s="299">
        <f>+'1次効果'!BI833</f>
        <v>1.0032518898193445</v>
      </c>
      <c r="BJ449" s="299">
        <f>+'1次効果'!BJ833</f>
        <v>3.2653324592184776E-5</v>
      </c>
      <c r="BK449" s="299">
        <f>+'1次効果'!BK833</f>
        <v>1.8296790831162155E-5</v>
      </c>
      <c r="BL449" s="299">
        <f>+'1次効果'!BL833</f>
        <v>1.5218011943818917E-5</v>
      </c>
      <c r="BM449" s="299">
        <f>+'1次効果'!BM833</f>
        <v>1.3315296897715088E-6</v>
      </c>
      <c r="BN449" s="299">
        <f>+'1次効果'!BN833</f>
        <v>3.5003001215517415E-4</v>
      </c>
      <c r="BO449" s="299">
        <f>+'1次効果'!BO833</f>
        <v>2.417078733848499E-4</v>
      </c>
      <c r="BP449" s="299">
        <f>+'1次効果'!BP833</f>
        <v>1.5672919448797814E-5</v>
      </c>
      <c r="BQ449" s="299">
        <f>+'1次効果'!BQ833</f>
        <v>5.5607812789164658E-5</v>
      </c>
      <c r="BR449" s="299">
        <f>+'1次効果'!BR833</f>
        <v>0</v>
      </c>
      <c r="BS449" s="299">
        <f>+'1次効果'!BS833</f>
        <v>3.3941784943149994E-5</v>
      </c>
      <c r="BT449" s="299">
        <f>+'1次効果'!BT833</f>
        <v>2.8577535533112216E-4</v>
      </c>
      <c r="BU449" s="299">
        <f>+'1次効果'!BU833</f>
        <v>2.2289682222066448E-4</v>
      </c>
      <c r="BV449" s="299">
        <f>+'1次効果'!BV833</f>
        <v>8.1698097943083605E-5</v>
      </c>
      <c r="BW449" s="299">
        <f>+'1次効果'!BW833</f>
        <v>5.0152196899378679E-4</v>
      </c>
      <c r="BX449" s="299">
        <f>+'1次効果'!BX833</f>
        <v>4.8160406807716717E-5</v>
      </c>
      <c r="BY449" s="299">
        <f>+'1次効果'!BY833</f>
        <v>0</v>
      </c>
      <c r="BZ449" s="299">
        <f>+'1次効果'!BZ833</f>
        <v>0</v>
      </c>
      <c r="CA449" s="299">
        <f>+'1次効果'!CA833</f>
        <v>9.0428284131145761E-6</v>
      </c>
      <c r="CB449" s="299">
        <f>+'1次効果'!CB833</f>
        <v>8.5837683478291431E-6</v>
      </c>
      <c r="CC449" s="299">
        <f>+'1次効果'!CC833</f>
        <v>5.85191771800564E-5</v>
      </c>
      <c r="CD449" s="299">
        <f>+'1次効果'!CD833</f>
        <v>3.4276299476290488E-5</v>
      </c>
      <c r="CE449" s="299">
        <f>+'1次効果'!CE833</f>
        <v>1.052093114484942E-5</v>
      </c>
      <c r="CF449" s="299">
        <f>+'1次効果'!CF833</f>
        <v>9.833483244142807E-6</v>
      </c>
      <c r="CG449" s="299">
        <f>+'1次効果'!CG833</f>
        <v>0</v>
      </c>
      <c r="CH449" s="299">
        <f>+'1次効果'!CH833</f>
        <v>8.8008842181737054E-4</v>
      </c>
      <c r="CI449" s="299">
        <f>+'1次効果'!CI833</f>
        <v>3.1545544726696981E-5</v>
      </c>
      <c r="CJ449" s="299">
        <f>+'1次効果'!CJ833</f>
        <v>2.1124583457031994E-3</v>
      </c>
      <c r="CK449" s="299">
        <f>+'1次効果'!CK833</f>
        <v>4.0478878671502228E-4</v>
      </c>
      <c r="CL449" s="299">
        <f>+'1次効果'!CL833</f>
        <v>4.2387241681069625E-4</v>
      </c>
      <c r="CM449" s="299">
        <f>+'1次効果'!CM833</f>
        <v>1.1141008699336692E-3</v>
      </c>
      <c r="CN449" s="299">
        <f>+'1次効果'!CN833</f>
        <v>1.7527668961606934E-5</v>
      </c>
      <c r="CO449" s="299">
        <f>+'1次効果'!CO833</f>
        <v>1.8809548662934708E-4</v>
      </c>
      <c r="CP449" s="299">
        <f>+'1次効果'!CP833</f>
        <v>3.0887211162277208E-4</v>
      </c>
      <c r="CQ449" s="299">
        <f>+'1次効果'!CQ833</f>
        <v>4.9590065300771915E-4</v>
      </c>
      <c r="CR449" s="299">
        <f>+'1次効果'!CR833</f>
        <v>2.9116156799885559E-4</v>
      </c>
      <c r="CS449" s="299">
        <f>+'1次効果'!CS833</f>
        <v>4.6162550520723977E-4</v>
      </c>
      <c r="CT449" s="299">
        <f>+'1次効果'!CT833</f>
        <v>3.6739194361827548E-4</v>
      </c>
      <c r="CU449" s="299">
        <f>+'1次効果'!CU833</f>
        <v>3.5991073603522958E-4</v>
      </c>
      <c r="CV449" s="299">
        <f>+'1次効果'!CV833</f>
        <v>3.1903605409080749E-4</v>
      </c>
      <c r="CW449" s="299">
        <f>+'1次効果'!CW833</f>
        <v>5.3594831757099962E-4</v>
      </c>
      <c r="CX449" s="299">
        <f>+'1次効果'!CX833</f>
        <v>5.8197033614282659E-4</v>
      </c>
      <c r="CY449" s="299">
        <f>+'1次効果'!CY833</f>
        <v>5.0855785513180866E-4</v>
      </c>
      <c r="CZ449" s="299">
        <f>+'1次効果'!CZ833</f>
        <v>3.027091132435478E-4</v>
      </c>
      <c r="DA449" s="299">
        <f>+'1次効果'!DA833</f>
        <v>1.1280473060897143E-4</v>
      </c>
      <c r="DB449" s="299">
        <f>+'1次効果'!DB833</f>
        <v>1.002727238258362E-3</v>
      </c>
      <c r="DC449" s="299">
        <f>+'1次効果'!DC833</f>
        <v>8.2913419727505299E-5</v>
      </c>
      <c r="DD449" s="299">
        <f>+'1次効果'!DD833</f>
        <v>1.5719254671713314E-4</v>
      </c>
      <c r="DE449" s="299">
        <f>+'1次効果'!DE833</f>
        <v>1.4021417450087627E-5</v>
      </c>
      <c r="DF449" s="299">
        <f>+'1次効果'!DF833</f>
        <v>0</v>
      </c>
      <c r="DG449" s="299">
        <f>+'1次効果'!DG833</f>
        <v>3.537052033561539E-5</v>
      </c>
      <c r="DH449" s="299">
        <f>+'1次効果'!DH833</f>
        <v>2.5642502889452513E-4</v>
      </c>
      <c r="DI449" s="299">
        <f>+'1次効果'!DI833</f>
        <v>3.5174448548392696E-4</v>
      </c>
      <c r="DJ449" s="299">
        <f>+'1次効果'!DJ833</f>
        <v>5.1680224736244239E-4</v>
      </c>
      <c r="DK449" s="299">
        <f>+'1次効果'!DK833</f>
        <v>4.6479975016232333E-4</v>
      </c>
      <c r="DL449" s="299">
        <f>+'1次効果'!DL833</f>
        <v>4.449362633234641E-4</v>
      </c>
      <c r="DM449" s="299">
        <f>+'1次効果'!DM833</f>
        <v>9.1736460985139209E-4</v>
      </c>
      <c r="DN449" s="299">
        <f>+'1次効果'!DN833</f>
        <v>1.8758010739779272E-4</v>
      </c>
      <c r="DO449" s="299">
        <f>+'1次効果'!DO833</f>
        <v>1.9796150528340835E-4</v>
      </c>
      <c r="DP449" s="299">
        <f>+'1次効果'!DP833</f>
        <v>1.3719498234755892E-4</v>
      </c>
      <c r="DQ449" s="299">
        <f>+'1次効果'!DQ833</f>
        <v>8.3036063609562966E-4</v>
      </c>
      <c r="DR449" s="299">
        <f>+'1次効果'!DR833</f>
        <v>5.5316135044076954E-4</v>
      </c>
      <c r="DS449" s="299">
        <f>+'1次効果'!DS833</f>
        <v>4.1874931798291564E-3</v>
      </c>
      <c r="DT449" s="299">
        <f>+'1次効果'!DT833</f>
        <v>3.2895850728545666E-4</v>
      </c>
      <c r="DU449" s="299">
        <f>+'1次効果'!DU833</f>
        <v>3.0305394672686717E-3</v>
      </c>
      <c r="DV449" s="299">
        <f>+'1次効果'!DV833</f>
        <v>2.0308449222357534E-3</v>
      </c>
      <c r="DW449" s="299">
        <f>+'1次効果'!DW833</f>
        <v>3.0110924930395317E-4</v>
      </c>
      <c r="DX449" s="299">
        <f>+'1次効果'!DX833</f>
        <v>4.9494788468796875E-4</v>
      </c>
      <c r="DY449" s="299">
        <f>+'1次効果'!DY833</f>
        <v>1.4786424713871076E-3</v>
      </c>
      <c r="DZ449" s="299">
        <f>+'1次効果'!DZ833</f>
        <v>1.4916711988739249E-3</v>
      </c>
      <c r="EA449" s="299">
        <f>+'1次効果'!EA833</f>
        <v>2.5939981750672984E-6</v>
      </c>
      <c r="EB449" s="299">
        <f>+'1次効果'!EB833</f>
        <v>8.849763731055033E-4</v>
      </c>
      <c r="EC449" s="299">
        <f>+'1次効果'!EC833</f>
        <v>5.4929523508232773E-4</v>
      </c>
      <c r="ED449" s="299">
        <f>+'1次効果'!ED833</f>
        <v>1.3567546794860845E-3</v>
      </c>
      <c r="EE449" s="299">
        <f>+'1次効果'!EE833</f>
        <v>2.5651567277528353E-4</v>
      </c>
      <c r="EF449" s="299">
        <f>+'1次効果'!EF833</f>
        <v>1.2484786439761491E-4</v>
      </c>
      <c r="EG449" s="299">
        <f>+'1次効果'!EG833</f>
        <v>3.6149818404877473E-5</v>
      </c>
      <c r="EH449" s="299">
        <f>+'1次効果'!EH833</f>
        <v>3.8532942263710508E-5</v>
      </c>
      <c r="EI449" s="299">
        <f>+'1次効果'!EI833</f>
        <v>2.1033391399930231E-5</v>
      </c>
      <c r="EJ449" s="299">
        <f>+'1次効果'!EJ833</f>
        <v>5.8804882142368038E-5</v>
      </c>
      <c r="EK449" s="299">
        <f>+'1次効果'!EK833</f>
        <v>1.5603038979302092E-5</v>
      </c>
      <c r="EL449" s="299">
        <f>+'1次効果'!EL833</f>
        <v>1.2899043426914244E-5</v>
      </c>
      <c r="EM449" s="299">
        <f>+'1次効果'!EM833</f>
        <v>3.0270354085226583E-5</v>
      </c>
      <c r="EN449" s="299">
        <f>+'1次効果'!EN833</f>
        <v>1.8145579547566292E-5</v>
      </c>
      <c r="EO449" s="299">
        <f>+'1次効果'!EO833</f>
        <v>2.3644882879790715E-5</v>
      </c>
      <c r="EP449" s="299">
        <f>+'1次効果'!EP833</f>
        <v>6.9160719945072165E-6</v>
      </c>
      <c r="EQ449" s="299">
        <f>+'1次効果'!EQ833</f>
        <v>7.5137783517867876E-6</v>
      </c>
      <c r="ER449" s="299">
        <f>+'1次効果'!ER833</f>
        <v>4.1344936860062187E-5</v>
      </c>
      <c r="ES449" s="299">
        <f>+'1次効果'!ES833</f>
        <v>5.1592166974660745E-5</v>
      </c>
      <c r="ET449" s="299">
        <f>+'1次効果'!ET833</f>
        <v>7.262069192223574E-5</v>
      </c>
      <c r="EU449" s="299">
        <f>+'1次効果'!EU833</f>
        <v>1.1780655206433831E-4</v>
      </c>
      <c r="EV449" s="299">
        <f>+'1次効果'!EV833</f>
        <v>5.9321704072535351E-5</v>
      </c>
      <c r="EW449" s="299">
        <f>+'1次効果'!EW833</f>
        <v>4.4335268181848536E-6</v>
      </c>
      <c r="EX449" s="299">
        <f>+'1次効果'!EX833</f>
        <v>2.0017476505360609E-5</v>
      </c>
      <c r="EY449" s="299">
        <f>+'1次効果'!EY833</f>
        <v>1.3228123346482469E-5</v>
      </c>
      <c r="EZ449" s="299">
        <f>+'1次効果'!EZ833</f>
        <v>1.9513586131900188E-5</v>
      </c>
      <c r="FA449" s="299">
        <f>+'1次効果'!FA833</f>
        <v>3.5036036259063509E-5</v>
      </c>
      <c r="FB449" s="299">
        <f>+'1次効果'!FB833</f>
        <v>3.0521412428216641E-5</v>
      </c>
      <c r="FC449" s="299">
        <f>+'1次効果'!FC833</f>
        <v>3.9726526854793434E-5</v>
      </c>
      <c r="FD449" s="299">
        <f>+'1次効果'!FD833</f>
        <v>1.1581300548919265E-5</v>
      </c>
      <c r="FE449" s="299">
        <f>+'1次効果'!FE833</f>
        <v>1.9753234533192921E-5</v>
      </c>
      <c r="FF449" s="299">
        <f>+'1次効果'!FF833</f>
        <v>3.2618317595116891E-5</v>
      </c>
      <c r="FG449" s="299">
        <f>+'1次効果'!FG833</f>
        <v>4.9571928819224045E-5</v>
      </c>
      <c r="FH449" s="299">
        <f>+'1次効果'!FH833</f>
        <v>9.065363744573018E-5</v>
      </c>
      <c r="FI449" s="299">
        <f>+'1次効果'!FI833</f>
        <v>2.3334656953160831E-5</v>
      </c>
      <c r="FJ449" s="299">
        <f>+'1次効果'!FJ833</f>
        <v>2.8844269135559552E-5</v>
      </c>
      <c r="FK449" s="299">
        <f>+'1次効果'!FK833</f>
        <v>1.2875487219423333E-3</v>
      </c>
      <c r="FL449" s="299">
        <f>+'1次効果'!FL833</f>
        <v>2.9146857726562225E-5</v>
      </c>
      <c r="FM449" s="299">
        <f>+'1次効果'!FM833</f>
        <v>9.5597241052268423E-5</v>
      </c>
      <c r="FN449" s="299">
        <f>+'1次効果'!FN833</f>
        <v>2.3127518869040233E-5</v>
      </c>
      <c r="FO449" s="299">
        <f>+'1次効果'!FO833</f>
        <v>5.0340910945717346E-5</v>
      </c>
      <c r="FP449" s="299">
        <f>+'1次効果'!FP833</f>
        <v>4.1041328491212837E-5</v>
      </c>
      <c r="FQ449" s="299">
        <f>+'1次効果'!FQ833</f>
        <v>3.6786873858561213E-5</v>
      </c>
      <c r="FR449" s="299">
        <f>+'1次効果'!FR833</f>
        <v>1.431257773833608E-5</v>
      </c>
      <c r="FS449" s="299">
        <f>+'1次効果'!FS833</f>
        <v>1.8481141886277915E-5</v>
      </c>
      <c r="FT449" s="299">
        <f>+'1次効果'!FT833</f>
        <v>2.885774510550309E-5</v>
      </c>
      <c r="FU449" s="299">
        <f>+'1次効果'!FU833</f>
        <v>2.0373958718081678E-5</v>
      </c>
      <c r="FV449" s="299">
        <f>+'1次効果'!FV833</f>
        <v>7.0558033797290756E-5</v>
      </c>
      <c r="FW449" s="299">
        <f>+'1次効果'!FW833</f>
        <v>3.650795993043021E-5</v>
      </c>
      <c r="FX449" s="299">
        <f>+'1次効果'!FX833</f>
        <v>1.3154164181711122E-4</v>
      </c>
      <c r="FY449" s="299">
        <f>+'1次効果'!FY833</f>
        <v>9.3040700216727652E-4</v>
      </c>
      <c r="FZ449" s="299">
        <f>+'1次効果'!FZ833</f>
        <v>2.2784652686634729E-3</v>
      </c>
      <c r="GA449" s="299">
        <f>+'1次効果'!GA833</f>
        <v>5.6924028259197742E-5</v>
      </c>
      <c r="GB449" s="299">
        <f>+'1次効果'!GB833</f>
        <v>3.1619628313289665E-5</v>
      </c>
      <c r="GC449" s="299">
        <f>+'1次効果'!GC833</f>
        <v>3.1076839371030409E-5</v>
      </c>
      <c r="GD449" s="299">
        <f>+'1次効果'!GD833</f>
        <v>1.8259430650063264E-5</v>
      </c>
      <c r="GE449" s="299">
        <f>+'1次効果'!GE833</f>
        <v>1.6853263251124946E-5</v>
      </c>
      <c r="GF449" s="299">
        <f>+'1次効果'!GF833</f>
        <v>6.3008535872713882E-5</v>
      </c>
      <c r="GG449" s="299">
        <f>+'1次効果'!GG833</f>
        <v>6.6858689999690416E-5</v>
      </c>
      <c r="GH449" s="298">
        <f>+'1次効果'!GH833</f>
        <v>1.4288808615993482E-4</v>
      </c>
      <c r="GI449" s="297">
        <f>+'1次効果'!GI833</f>
        <v>3.5599356228215723E-4</v>
      </c>
    </row>
    <row r="450" spans="2:191" s="148" customFormat="1">
      <c r="B450" s="277" t="str">
        <f>+'1次効果'!B447</f>
        <v>2083</v>
      </c>
      <c r="C450" s="340" t="str">
        <f>+'1次効果'!C447</f>
        <v>写真感光材料</v>
      </c>
      <c r="D450" s="354">
        <f>+'1次効果'!D834</f>
        <v>1.9436023870270268E-7</v>
      </c>
      <c r="E450" s="299">
        <f>+'1次効果'!E834</f>
        <v>1.6322354628014434E-7</v>
      </c>
      <c r="F450" s="299">
        <f>+'1次効果'!F834</f>
        <v>1.5148917282065735E-7</v>
      </c>
      <c r="G450" s="299">
        <f>+'1次効果'!G834</f>
        <v>2.1195673668311129E-7</v>
      </c>
      <c r="H450" s="299">
        <f>+'1次効果'!H834</f>
        <v>1.9552895752621224E-7</v>
      </c>
      <c r="I450" s="299">
        <f>+'1次効果'!I834</f>
        <v>6.622716484705239E-7</v>
      </c>
      <c r="J450" s="299">
        <f>+'1次効果'!J834</f>
        <v>4.4783797692039392E-7</v>
      </c>
      <c r="K450" s="299">
        <f>+'1次効果'!K834</f>
        <v>9.7680643772063812E-7</v>
      </c>
      <c r="L450" s="299">
        <f>+'1次効果'!L834</f>
        <v>4.4737847955147251E-7</v>
      </c>
      <c r="M450" s="299">
        <f>+'1次効果'!M834</f>
        <v>8.9487233583001703E-7</v>
      </c>
      <c r="N450" s="299">
        <f>+'1次効果'!N834</f>
        <v>1.073701169806246E-7</v>
      </c>
      <c r="O450" s="299">
        <f>+'1次効果'!O834</f>
        <v>7.4465577947578003E-7</v>
      </c>
      <c r="P450" s="299">
        <f>+'1次効果'!P834</f>
        <v>2.1692271433567528E-7</v>
      </c>
      <c r="Q450" s="299">
        <f>+'1次効果'!Q834</f>
        <v>0</v>
      </c>
      <c r="R450" s="299">
        <f>+'1次効果'!R834</f>
        <v>0</v>
      </c>
      <c r="S450" s="299">
        <f>+'1次効果'!S834</f>
        <v>6.7354861329383122E-7</v>
      </c>
      <c r="T450" s="299">
        <f>+'1次効果'!T834</f>
        <v>1.4409786059822444E-6</v>
      </c>
      <c r="U450" s="299">
        <f>+'1次効果'!U834</f>
        <v>7.2543465654984573E-7</v>
      </c>
      <c r="V450" s="299">
        <f>+'1次効果'!V834</f>
        <v>5.4316048007114891E-7</v>
      </c>
      <c r="W450" s="299">
        <f>+'1次効果'!W834</f>
        <v>5.6585028682764058E-7</v>
      </c>
      <c r="X450" s="299">
        <f>+'1次効果'!X834</f>
        <v>2.1699400547107034E-7</v>
      </c>
      <c r="Y450" s="299">
        <f>+'1次効果'!Y834</f>
        <v>2.7686033499173746E-7</v>
      </c>
      <c r="Z450" s="299">
        <f>+'1次効果'!Z834</f>
        <v>6.3417531209171219E-7</v>
      </c>
      <c r="AA450" s="299">
        <f>+'1次効果'!AA834</f>
        <v>6.3123509330022058E-7</v>
      </c>
      <c r="AB450" s="299">
        <f>+'1次効果'!AB834</f>
        <v>5.0247224518898731E-7</v>
      </c>
      <c r="AC450" s="299">
        <f>+'1次効果'!AC834</f>
        <v>4.7173278708578141E-7</v>
      </c>
      <c r="AD450" s="299">
        <f>+'1次効果'!AD834</f>
        <v>1.5963432239784443E-7</v>
      </c>
      <c r="AE450" s="299">
        <f>+'1次効果'!AE834</f>
        <v>1.2339127497567738E-7</v>
      </c>
      <c r="AF450" s="299">
        <f>+'1次効果'!AF834</f>
        <v>0</v>
      </c>
      <c r="AG450" s="299">
        <f>+'1次効果'!AG834</f>
        <v>2.9751227630405372E-7</v>
      </c>
      <c r="AH450" s="299">
        <f>+'1次効果'!AH834</f>
        <v>1.2147077634921008E-7</v>
      </c>
      <c r="AI450" s="299">
        <f>+'1次効果'!AI834</f>
        <v>6.3973874961983677E-8</v>
      </c>
      <c r="AJ450" s="299">
        <f>+'1次効果'!AJ834</f>
        <v>1.560918266235302E-7</v>
      </c>
      <c r="AK450" s="299">
        <f>+'1次効果'!AK834</f>
        <v>6.2526358781207126E-7</v>
      </c>
      <c r="AL450" s="299">
        <f>+'1次効果'!AL834</f>
        <v>8.8458015187624009E-7</v>
      </c>
      <c r="AM450" s="299">
        <f>+'1次効果'!AM834</f>
        <v>4.0808689904586003E-7</v>
      </c>
      <c r="AN450" s="299">
        <f>+'1次効果'!AN834</f>
        <v>7.3381652285413826E-7</v>
      </c>
      <c r="AO450" s="299">
        <f>+'1次効果'!AO834</f>
        <v>3.5883107613553192E-7</v>
      </c>
      <c r="AP450" s="299">
        <f>+'1次効果'!AP834</f>
        <v>7.7700262867675014E-7</v>
      </c>
      <c r="AQ450" s="299">
        <f>+'1次効果'!AQ834</f>
        <v>7.1022193325066483E-7</v>
      </c>
      <c r="AR450" s="299">
        <f>+'1次効果'!AR834</f>
        <v>0</v>
      </c>
      <c r="AS450" s="299">
        <f>+'1次効果'!AS834</f>
        <v>5.4230955526732012E-7</v>
      </c>
      <c r="AT450" s="299">
        <f>+'1次効果'!AT834</f>
        <v>2.3522515801740376E-7</v>
      </c>
      <c r="AU450" s="299">
        <f>+'1次効果'!AU834</f>
        <v>3.9114154219605009E-7</v>
      </c>
      <c r="AV450" s="299">
        <f>+'1次効果'!AV834</f>
        <v>6.1229620036642309E-7</v>
      </c>
      <c r="AW450" s="299">
        <f>+'1次効果'!AW834</f>
        <v>1.0835077219828531E-5</v>
      </c>
      <c r="AX450" s="299">
        <f>+'1次効果'!AX834</f>
        <v>4.3722691041445573E-7</v>
      </c>
      <c r="AY450" s="299">
        <f>+'1次効果'!AY834</f>
        <v>1.0511500140503109E-6</v>
      </c>
      <c r="AZ450" s="299">
        <f>+'1次効果'!AZ834</f>
        <v>8.5320058628672875E-7</v>
      </c>
      <c r="BA450" s="299">
        <f>+'1次効果'!BA834</f>
        <v>8.4855840762625496E-8</v>
      </c>
      <c r="BB450" s="299">
        <f>+'1次効果'!BB834</f>
        <v>2.0529229401388458E-7</v>
      </c>
      <c r="BC450" s="299">
        <f>+'1次効果'!BC834</f>
        <v>3.970789701367238E-7</v>
      </c>
      <c r="BD450" s="299">
        <f>+'1次効果'!BD834</f>
        <v>3.3331154845571216E-7</v>
      </c>
      <c r="BE450" s="299">
        <f>+'1次効果'!BE834</f>
        <v>2.9647192590741756E-7</v>
      </c>
      <c r="BF450" s="299">
        <f>+'1次効果'!BF834</f>
        <v>4.7479802664006847E-7</v>
      </c>
      <c r="BG450" s="299">
        <f>+'1次効果'!BG834</f>
        <v>6.6511818489984449E-7</v>
      </c>
      <c r="BH450" s="299">
        <f>+'1次効果'!BH834</f>
        <v>6.7071667510491352E-7</v>
      </c>
      <c r="BI450" s="299">
        <f>+'1次効果'!BI834</f>
        <v>5.2705659791169703E-7</v>
      </c>
      <c r="BJ450" s="299">
        <f>+'1次効果'!BJ834</f>
        <v>1.0000157361806798</v>
      </c>
      <c r="BK450" s="299">
        <f>+'1次効果'!BK834</f>
        <v>6.0844919413805516E-7</v>
      </c>
      <c r="BL450" s="299">
        <f>+'1次効果'!BL834</f>
        <v>5.0862772884047266E-7</v>
      </c>
      <c r="BM450" s="299">
        <f>+'1次効果'!BM834</f>
        <v>2.9343573783309766E-8</v>
      </c>
      <c r="BN450" s="299">
        <f>+'1次効果'!BN834</f>
        <v>4.397041363065008E-7</v>
      </c>
      <c r="BO450" s="299">
        <f>+'1次効果'!BO834</f>
        <v>2.0518234081857926E-7</v>
      </c>
      <c r="BP450" s="299">
        <f>+'1次効果'!BP834</f>
        <v>3.5586352384567286E-7</v>
      </c>
      <c r="BQ450" s="299">
        <f>+'1次効果'!BQ834</f>
        <v>3.6758660343228748E-7</v>
      </c>
      <c r="BR450" s="299">
        <f>+'1次効果'!BR834</f>
        <v>0</v>
      </c>
      <c r="BS450" s="299">
        <f>+'1次効果'!BS834</f>
        <v>1.4659504265712077E-6</v>
      </c>
      <c r="BT450" s="299">
        <f>+'1次効果'!BT834</f>
        <v>6.7965104686175375E-7</v>
      </c>
      <c r="BU450" s="299">
        <f>+'1次効果'!BU834</f>
        <v>6.6381427492031062E-7</v>
      </c>
      <c r="BV450" s="299">
        <f>+'1次効果'!BV834</f>
        <v>7.7384391983703899E-7</v>
      </c>
      <c r="BW450" s="299">
        <f>+'1次効果'!BW834</f>
        <v>9.6299037531396786E-7</v>
      </c>
      <c r="BX450" s="299">
        <f>+'1次効果'!BX834</f>
        <v>8.3590536127952805E-7</v>
      </c>
      <c r="BY450" s="299">
        <f>+'1次効果'!BY834</f>
        <v>0</v>
      </c>
      <c r="BZ450" s="299">
        <f>+'1次効果'!BZ834</f>
        <v>0</v>
      </c>
      <c r="CA450" s="299">
        <f>+'1次効果'!CA834</f>
        <v>2.962142320086802E-8</v>
      </c>
      <c r="CB450" s="299">
        <f>+'1次効果'!CB834</f>
        <v>5.0408537188444118E-8</v>
      </c>
      <c r="CC450" s="299">
        <f>+'1次効果'!CC834</f>
        <v>6.4478280699302394E-8</v>
      </c>
      <c r="CD450" s="299">
        <f>+'1次効果'!CD834</f>
        <v>2.3468433340534608E-7</v>
      </c>
      <c r="CE450" s="299">
        <f>+'1次効果'!CE834</f>
        <v>3.5607108655343905E-7</v>
      </c>
      <c r="CF450" s="299">
        <f>+'1次効果'!CF834</f>
        <v>1.6683327150948243E-7</v>
      </c>
      <c r="CG450" s="299">
        <f>+'1次効果'!CG834</f>
        <v>0</v>
      </c>
      <c r="CH450" s="299">
        <f>+'1次効果'!CH834</f>
        <v>4.1959267795147564E-7</v>
      </c>
      <c r="CI450" s="299">
        <f>+'1次効果'!CI834</f>
        <v>2.9985383507605489E-7</v>
      </c>
      <c r="CJ450" s="299">
        <f>+'1次効果'!CJ834</f>
        <v>3.593517551627458E-7</v>
      </c>
      <c r="CK450" s="299">
        <f>+'1次効果'!CK834</f>
        <v>3.0666022581166174E-7</v>
      </c>
      <c r="CL450" s="299">
        <f>+'1次効果'!CL834</f>
        <v>2.4634469147897346E-7</v>
      </c>
      <c r="CM450" s="299">
        <f>+'1次効果'!CM834</f>
        <v>3.6670406878825527E-7</v>
      </c>
      <c r="CN450" s="299">
        <f>+'1次効果'!CN834</f>
        <v>1.356357434550994E-7</v>
      </c>
      <c r="CO450" s="299">
        <f>+'1次効果'!CO834</f>
        <v>5.1452692422944095E-7</v>
      </c>
      <c r="CP450" s="299">
        <f>+'1次効果'!CP834</f>
        <v>1.0515706251732287E-6</v>
      </c>
      <c r="CQ450" s="299">
        <f>+'1次効果'!CQ834</f>
        <v>9.3893708536893206E-7</v>
      </c>
      <c r="CR450" s="299">
        <f>+'1次効果'!CR834</f>
        <v>5.0889138421682179E-7</v>
      </c>
      <c r="CS450" s="299">
        <f>+'1次効果'!CS834</f>
        <v>4.59280648725271E-7</v>
      </c>
      <c r="CT450" s="299">
        <f>+'1次効果'!CT834</f>
        <v>2.8118748246053749E-7</v>
      </c>
      <c r="CU450" s="299">
        <f>+'1次効果'!CU834</f>
        <v>8.194023175069259E-7</v>
      </c>
      <c r="CV450" s="299">
        <f>+'1次効果'!CV834</f>
        <v>3.851237707941501E-7</v>
      </c>
      <c r="CW450" s="299">
        <f>+'1次効果'!CW834</f>
        <v>6.790800754795886E-7</v>
      </c>
      <c r="CX450" s="299">
        <f>+'1次効果'!CX834</f>
        <v>3.941519140989664E-7</v>
      </c>
      <c r="CY450" s="299">
        <f>+'1次効果'!CY834</f>
        <v>5.6129947525814931E-7</v>
      </c>
      <c r="CZ450" s="299">
        <f>+'1次効果'!CZ834</f>
        <v>9.3750385753982112E-7</v>
      </c>
      <c r="DA450" s="299">
        <f>+'1次効果'!DA834</f>
        <v>8.0660728512282972E-7</v>
      </c>
      <c r="DB450" s="299">
        <f>+'1次効果'!DB834</f>
        <v>6.273406107336822E-7</v>
      </c>
      <c r="DC450" s="299">
        <f>+'1次効果'!DC834</f>
        <v>5.391700139251275E-7</v>
      </c>
      <c r="DD450" s="299">
        <f>+'1次効果'!DD834</f>
        <v>9.6681362929548553E-7</v>
      </c>
      <c r="DE450" s="299">
        <f>+'1次効果'!DE834</f>
        <v>1.4141003034906659E-7</v>
      </c>
      <c r="DF450" s="299">
        <f>+'1次効果'!DF834</f>
        <v>0</v>
      </c>
      <c r="DG450" s="299">
        <f>+'1次効果'!DG834</f>
        <v>7.8765848452005927E-6</v>
      </c>
      <c r="DH450" s="299">
        <f>+'1次効果'!DH834</f>
        <v>5.843656403209438E-7</v>
      </c>
      <c r="DI450" s="299">
        <f>+'1次効果'!DI834</f>
        <v>8.4329477003959267E-7</v>
      </c>
      <c r="DJ450" s="299">
        <f>+'1次効果'!DJ834</f>
        <v>8.1755979741232164E-7</v>
      </c>
      <c r="DK450" s="299">
        <f>+'1次効果'!DK834</f>
        <v>5.5465930388692272E-7</v>
      </c>
      <c r="DL450" s="299">
        <f>+'1次効果'!DL834</f>
        <v>1.0397017883354963E-6</v>
      </c>
      <c r="DM450" s="299">
        <f>+'1次効果'!DM834</f>
        <v>1.3609557960795655E-6</v>
      </c>
      <c r="DN450" s="299">
        <f>+'1次効果'!DN834</f>
        <v>5.3083849323684867E-7</v>
      </c>
      <c r="DO450" s="299">
        <f>+'1次効果'!DO834</f>
        <v>1.0540453715637332E-6</v>
      </c>
      <c r="DP450" s="299">
        <f>+'1次効果'!DP834</f>
        <v>8.9510209032413831E-7</v>
      </c>
      <c r="DQ450" s="299">
        <f>+'1次効果'!DQ834</f>
        <v>2.4041855417829363E-7</v>
      </c>
      <c r="DR450" s="299">
        <f>+'1次効果'!DR834</f>
        <v>3.0626276352130405E-7</v>
      </c>
      <c r="DS450" s="299">
        <f>+'1次効果'!DS834</f>
        <v>1.2893912038087935E-7</v>
      </c>
      <c r="DT450" s="299">
        <f>+'1次効果'!DT834</f>
        <v>2.8238773841804695E-7</v>
      </c>
      <c r="DU450" s="299">
        <f>+'1次効果'!DU834</f>
        <v>4.5194338966243145E-6</v>
      </c>
      <c r="DV450" s="299">
        <f>+'1次効果'!DV834</f>
        <v>3.7442791093916513E-7</v>
      </c>
      <c r="DW450" s="299">
        <f>+'1次効果'!DW834</f>
        <v>4.8263788390877703E-7</v>
      </c>
      <c r="DX450" s="299">
        <f>+'1次効果'!DX834</f>
        <v>8.3821765477457453E-7</v>
      </c>
      <c r="DY450" s="299">
        <f>+'1次効果'!DY834</f>
        <v>1.9949876064764629E-6</v>
      </c>
      <c r="DZ450" s="299">
        <f>+'1次効果'!DZ834</f>
        <v>9.3790049200587792E-7</v>
      </c>
      <c r="EA450" s="299">
        <f>+'1次効果'!EA834</f>
        <v>9.0115180421803069E-9</v>
      </c>
      <c r="EB450" s="299">
        <f>+'1次効果'!EB834</f>
        <v>5.9791749688485622E-7</v>
      </c>
      <c r="EC450" s="299">
        <f>+'1次効果'!EC834</f>
        <v>4.3533162948669343E-7</v>
      </c>
      <c r="ED450" s="299">
        <f>+'1次効果'!ED834</f>
        <v>2.393235020842009E-7</v>
      </c>
      <c r="EE450" s="299">
        <f>+'1次効果'!EE834</f>
        <v>1.2618519753245179E-6</v>
      </c>
      <c r="EF450" s="299">
        <f>+'1次効果'!EF834</f>
        <v>4.276781428291495E-7</v>
      </c>
      <c r="EG450" s="299">
        <f>+'1次効果'!EG834</f>
        <v>2.0971987932492196E-7</v>
      </c>
      <c r="EH450" s="299">
        <f>+'1次効果'!EH834</f>
        <v>1.573091941638017E-7</v>
      </c>
      <c r="EI450" s="299">
        <f>+'1次効果'!EI834</f>
        <v>1.533874749397471E-7</v>
      </c>
      <c r="EJ450" s="299">
        <f>+'1次効果'!EJ834</f>
        <v>4.9790464801535602E-7</v>
      </c>
      <c r="EK450" s="299">
        <f>+'1次効果'!EK834</f>
        <v>9.0404687811717658E-7</v>
      </c>
      <c r="EL450" s="299">
        <f>+'1次効果'!EL834</f>
        <v>4.9150072377558884E-7</v>
      </c>
      <c r="EM450" s="299">
        <f>+'1次効果'!EM834</f>
        <v>1.3492836186142694E-6</v>
      </c>
      <c r="EN450" s="299">
        <f>+'1次効果'!EN834</f>
        <v>1.4877685128386752E-6</v>
      </c>
      <c r="EO450" s="299">
        <f>+'1次効果'!EO834</f>
        <v>1.9345694393187553E-6</v>
      </c>
      <c r="EP450" s="299">
        <f>+'1次効果'!EP834</f>
        <v>2.9333385510349758E-7</v>
      </c>
      <c r="EQ450" s="299">
        <f>+'1次効果'!EQ834</f>
        <v>9.6932011926110816E-8</v>
      </c>
      <c r="ER450" s="299">
        <f>+'1次効果'!ER834</f>
        <v>1.4643238742926444E-7</v>
      </c>
      <c r="ES450" s="299">
        <f>+'1次効果'!ES834</f>
        <v>9.5100391490040988E-7</v>
      </c>
      <c r="ET450" s="299">
        <f>+'1次効果'!ET834</f>
        <v>1.0658351954579404E-6</v>
      </c>
      <c r="EU450" s="299">
        <f>+'1次効果'!EU834</f>
        <v>1.1264104713092372E-6</v>
      </c>
      <c r="EV450" s="299">
        <f>+'1次効果'!EV834</f>
        <v>5.7347868307897128E-7</v>
      </c>
      <c r="EW450" s="299">
        <f>+'1次効果'!EW834</f>
        <v>2.9706061726869251E-7</v>
      </c>
      <c r="EX450" s="299">
        <f>+'1次効果'!EX834</f>
        <v>3.109854858241404E-6</v>
      </c>
      <c r="EY450" s="299">
        <f>+'1次効果'!EY834</f>
        <v>8.9549364365929875E-7</v>
      </c>
      <c r="EZ450" s="299">
        <f>+'1次効果'!EZ834</f>
        <v>2.8096851651228079E-7</v>
      </c>
      <c r="FA450" s="299">
        <f>+'1次効果'!FA834</f>
        <v>2.045327301975693E-6</v>
      </c>
      <c r="FB450" s="299">
        <f>+'1次効果'!FB834</f>
        <v>1.7515926054616843E-6</v>
      </c>
      <c r="FC450" s="299">
        <f>+'1次効果'!FC834</f>
        <v>8.7889972026409101E-7</v>
      </c>
      <c r="FD450" s="299">
        <f>+'1次効果'!FD834</f>
        <v>4.331246566526858E-7</v>
      </c>
      <c r="FE450" s="299">
        <f>+'1次効果'!FE834</f>
        <v>1.8198596947477201E-6</v>
      </c>
      <c r="FF450" s="299">
        <f>+'1次効果'!FF834</f>
        <v>1.4797814009163584E-6</v>
      </c>
      <c r="FG450" s="299">
        <f>+'1次効果'!FG834</f>
        <v>1.2110131292347707E-6</v>
      </c>
      <c r="FH450" s="299">
        <f>+'1次効果'!FH834</f>
        <v>1.4248001330039294E-5</v>
      </c>
      <c r="FI450" s="299">
        <f>+'1次効果'!FI834</f>
        <v>3.249352595792735E-6</v>
      </c>
      <c r="FJ450" s="299">
        <f>+'1次効果'!FJ834</f>
        <v>1.1769396875460612E-6</v>
      </c>
      <c r="FK450" s="299">
        <f>+'1次効果'!FK834</f>
        <v>1.9395768144130971E-5</v>
      </c>
      <c r="FL450" s="299">
        <f>+'1次効果'!FL834</f>
        <v>3.5309290761616088E-6</v>
      </c>
      <c r="FM450" s="299">
        <f>+'1次効果'!FM834</f>
        <v>1.8183184006639824E-6</v>
      </c>
      <c r="FN450" s="299">
        <f>+'1次効果'!FN834</f>
        <v>7.4462747577088666E-7</v>
      </c>
      <c r="FO450" s="299">
        <f>+'1次効果'!FO834</f>
        <v>1.8221733403037555E-6</v>
      </c>
      <c r="FP450" s="299">
        <f>+'1次効果'!FP834</f>
        <v>7.2815627622535382E-6</v>
      </c>
      <c r="FQ450" s="299">
        <f>+'1次効果'!FQ834</f>
        <v>6.0369186847131452E-6</v>
      </c>
      <c r="FR450" s="299">
        <f>+'1次効果'!FR834</f>
        <v>3.4074188404769656E-5</v>
      </c>
      <c r="FS450" s="299">
        <f>+'1次効果'!FS834</f>
        <v>1.5858481691982825E-4</v>
      </c>
      <c r="FT450" s="299">
        <f>+'1次効果'!FT834</f>
        <v>1.5633321178470332E-6</v>
      </c>
      <c r="FU450" s="299">
        <f>+'1次効果'!FU834</f>
        <v>3.8790327966677131E-6</v>
      </c>
      <c r="FV450" s="299">
        <f>+'1次効果'!FV834</f>
        <v>1.814495835592667E-6</v>
      </c>
      <c r="FW450" s="299">
        <f>+'1次効果'!FW834</f>
        <v>6.0604667794774571E-7</v>
      </c>
      <c r="FX450" s="299">
        <f>+'1次効果'!FX834</f>
        <v>1.2086900498227027E-6</v>
      </c>
      <c r="FY450" s="299">
        <f>+'1次効果'!FY834</f>
        <v>1.9104250884172905E-5</v>
      </c>
      <c r="FZ450" s="299">
        <f>+'1次効果'!FZ834</f>
        <v>9.8729648172305411E-7</v>
      </c>
      <c r="GA450" s="299">
        <f>+'1次効果'!GA834</f>
        <v>4.1711371136222334E-7</v>
      </c>
      <c r="GB450" s="299">
        <f>+'1次効果'!GB834</f>
        <v>1.8435928072466923E-6</v>
      </c>
      <c r="GC450" s="299">
        <f>+'1次効果'!GC834</f>
        <v>1.2539712375053495E-6</v>
      </c>
      <c r="GD450" s="299">
        <f>+'1次効果'!GD834</f>
        <v>6.1911158425724107E-7</v>
      </c>
      <c r="GE450" s="299">
        <f>+'1次効果'!GE834</f>
        <v>1.3422954107909324E-6</v>
      </c>
      <c r="GF450" s="299">
        <f>+'1次効果'!GF834</f>
        <v>1.5332851995244023E-6</v>
      </c>
      <c r="GG450" s="299">
        <f>+'1次効果'!GG834</f>
        <v>5.9297929930121011E-5</v>
      </c>
      <c r="GH450" s="298">
        <f>+'1次効果'!GH834</f>
        <v>2.9188492818757456E-4</v>
      </c>
      <c r="GI450" s="297">
        <f>+'1次効果'!GI834</f>
        <v>4.125264029473239E-6</v>
      </c>
    </row>
    <row r="451" spans="2:191" s="148" customFormat="1">
      <c r="B451" s="277" t="str">
        <f>+'1次効果'!B448</f>
        <v>2084</v>
      </c>
      <c r="C451" s="340" t="str">
        <f>+'1次効果'!C448</f>
        <v>農薬</v>
      </c>
      <c r="D451" s="354">
        <f>+'1次効果'!D835</f>
        <v>1.2847957935648314E-2</v>
      </c>
      <c r="E451" s="299">
        <f>+'1次効果'!E835</f>
        <v>2.8307287514584757E-2</v>
      </c>
      <c r="F451" s="299">
        <f>+'1次効果'!F835</f>
        <v>9.3947404901489565E-3</v>
      </c>
      <c r="G451" s="299">
        <f>+'1次効果'!G835</f>
        <v>2.2649025476491676E-2</v>
      </c>
      <c r="H451" s="299">
        <f>+'1次効果'!H835</f>
        <v>2.6090803279924843E-2</v>
      </c>
      <c r="I451" s="299">
        <f>+'1次効果'!I835</f>
        <v>1.0427418817600159E-2</v>
      </c>
      <c r="J451" s="299">
        <f>+'1次効果'!J835</f>
        <v>1.315335323318289E-3</v>
      </c>
      <c r="K451" s="299">
        <f>+'1次効果'!K835</f>
        <v>3.0183518320676611E-3</v>
      </c>
      <c r="L451" s="299">
        <f>+'1次効果'!L835</f>
        <v>1.5657763528771859E-4</v>
      </c>
      <c r="M451" s="299">
        <f>+'1次効果'!M835</f>
        <v>4.5789505048070373E-5</v>
      </c>
      <c r="N451" s="299">
        <f>+'1次効果'!N835</f>
        <v>3.6026361808380814E-4</v>
      </c>
      <c r="O451" s="299">
        <f>+'1次効果'!O835</f>
        <v>3.6399948312468617E-6</v>
      </c>
      <c r="P451" s="299">
        <f>+'1次効果'!P835</f>
        <v>1.8438535505800029E-6</v>
      </c>
      <c r="Q451" s="299">
        <f>+'1次効果'!Q835</f>
        <v>0</v>
      </c>
      <c r="R451" s="299">
        <f>+'1次効果'!R835</f>
        <v>0</v>
      </c>
      <c r="S451" s="299">
        <f>+'1次効果'!S835</f>
        <v>2.7036348458794556E-6</v>
      </c>
      <c r="T451" s="299">
        <f>+'1次効果'!T835</f>
        <v>2.2743954727217926E-6</v>
      </c>
      <c r="U451" s="299">
        <f>+'1次効果'!U835</f>
        <v>6.7971956251477528E-4</v>
      </c>
      <c r="V451" s="299">
        <f>+'1次効果'!V835</f>
        <v>1.8924149445686625E-4</v>
      </c>
      <c r="W451" s="299">
        <f>+'1次効果'!W835</f>
        <v>1.1403840047132071E-5</v>
      </c>
      <c r="X451" s="299">
        <f>+'1次効果'!X835</f>
        <v>6.7905051559400504E-3</v>
      </c>
      <c r="Y451" s="299">
        <f>+'1次効果'!Y835</f>
        <v>2.3537823863456871E-4</v>
      </c>
      <c r="Z451" s="299">
        <f>+'1次効果'!Z835</f>
        <v>8.8041050775797996E-4</v>
      </c>
      <c r="AA451" s="299">
        <f>+'1次効果'!AA835</f>
        <v>2.8295349129896235E-4</v>
      </c>
      <c r="AB451" s="299">
        <f>+'1次効果'!AB835</f>
        <v>4.3733493141535136E-4</v>
      </c>
      <c r="AC451" s="299">
        <f>+'1次効果'!AC835</f>
        <v>1.4682501896495607E-4</v>
      </c>
      <c r="AD451" s="299">
        <f>+'1次効果'!AD835</f>
        <v>8.6809531532416981E-4</v>
      </c>
      <c r="AE451" s="299">
        <f>+'1次効果'!AE835</f>
        <v>1.7645363653968087E-3</v>
      </c>
      <c r="AF451" s="299">
        <f>+'1次効果'!AF835</f>
        <v>0</v>
      </c>
      <c r="AG451" s="299">
        <f>+'1次効果'!AG835</f>
        <v>2.3989494384598072E-4</v>
      </c>
      <c r="AH451" s="299">
        <f>+'1次効果'!AH835</f>
        <v>1.5321642327784798E-6</v>
      </c>
      <c r="AI451" s="299">
        <f>+'1次効果'!AI835</f>
        <v>1.3848441653167087E-6</v>
      </c>
      <c r="AJ451" s="299">
        <f>+'1次効果'!AJ835</f>
        <v>4.6526238354651036E-7</v>
      </c>
      <c r="AK451" s="299">
        <f>+'1次効果'!AK835</f>
        <v>3.3199263898975465E-5</v>
      </c>
      <c r="AL451" s="299">
        <f>+'1次効果'!AL835</f>
        <v>1.881337549932092E-6</v>
      </c>
      <c r="AM451" s="299">
        <f>+'1次効果'!AM835</f>
        <v>1.7245291058152978E-6</v>
      </c>
      <c r="AN451" s="299">
        <f>+'1次効果'!AN835</f>
        <v>2.56275216117886E-5</v>
      </c>
      <c r="AO451" s="299">
        <f>+'1次効果'!AO835</f>
        <v>1.0744835377280298E-5</v>
      </c>
      <c r="AP451" s="299">
        <f>+'1次効果'!AP835</f>
        <v>2.85562101541985E-4</v>
      </c>
      <c r="AQ451" s="299">
        <f>+'1次効果'!AQ835</f>
        <v>1.5497261434457763E-6</v>
      </c>
      <c r="AR451" s="299">
        <f>+'1次効果'!AR835</f>
        <v>0</v>
      </c>
      <c r="AS451" s="299">
        <f>+'1次効果'!AS835</f>
        <v>9.1623591983530109E-7</v>
      </c>
      <c r="AT451" s="299">
        <f>+'1次効果'!AT835</f>
        <v>7.3577496092540332E-7</v>
      </c>
      <c r="AU451" s="299">
        <f>+'1次効果'!AU835</f>
        <v>6.8833481993903219E-7</v>
      </c>
      <c r="AV451" s="299">
        <f>+'1次効果'!AV835</f>
        <v>8.2675651725741055E-7</v>
      </c>
      <c r="AW451" s="299">
        <f>+'1次効果'!AW835</f>
        <v>1.4325284716130197E-6</v>
      </c>
      <c r="AX451" s="299">
        <f>+'1次効果'!AX835</f>
        <v>1.5290028837128141E-6</v>
      </c>
      <c r="AY451" s="299">
        <f>+'1次効果'!AY835</f>
        <v>1.3416143574360251E-6</v>
      </c>
      <c r="AZ451" s="299">
        <f>+'1次効果'!AZ835</f>
        <v>1.384305452639823E-6</v>
      </c>
      <c r="BA451" s="299">
        <f>+'1次効果'!BA835</f>
        <v>2.3575953898962624E-7</v>
      </c>
      <c r="BB451" s="299">
        <f>+'1次効果'!BB835</f>
        <v>7.1873006779883085E-7</v>
      </c>
      <c r="BC451" s="299">
        <f>+'1次効果'!BC835</f>
        <v>1.4757345947480542E-6</v>
      </c>
      <c r="BD451" s="299">
        <f>+'1次効果'!BD835</f>
        <v>1.8478427092617022E-5</v>
      </c>
      <c r="BE451" s="299">
        <f>+'1次効果'!BE835</f>
        <v>7.0057325501296954E-7</v>
      </c>
      <c r="BF451" s="299">
        <f>+'1次効果'!BF835</f>
        <v>9.2268210247570191E-7</v>
      </c>
      <c r="BG451" s="299">
        <f>+'1次効果'!BG835</f>
        <v>6.2960087132919766E-6</v>
      </c>
      <c r="BH451" s="299">
        <f>+'1次効果'!BH835</f>
        <v>3.2755464777387823E-6</v>
      </c>
      <c r="BI451" s="299">
        <f>+'1次効果'!BI835</f>
        <v>1.5201506562184695E-6</v>
      </c>
      <c r="BJ451" s="299">
        <f>+'1次効果'!BJ835</f>
        <v>1.3327792400096365E-6</v>
      </c>
      <c r="BK451" s="299">
        <f>+'1次効果'!BK835</f>
        <v>1.04570633585201</v>
      </c>
      <c r="BL451" s="299">
        <f>+'1次効果'!BL835</f>
        <v>5.9430317426876679E-5</v>
      </c>
      <c r="BM451" s="299">
        <f>+'1次効果'!BM835</f>
        <v>9.4518255964330187E-8</v>
      </c>
      <c r="BN451" s="299">
        <f>+'1次効果'!BN835</f>
        <v>9.5826362101396277E-7</v>
      </c>
      <c r="BO451" s="299">
        <f>+'1次効果'!BO835</f>
        <v>1.2857959827020794E-6</v>
      </c>
      <c r="BP451" s="299">
        <f>+'1次効果'!BP835</f>
        <v>3.1178883367719761E-4</v>
      </c>
      <c r="BQ451" s="299">
        <f>+'1次効果'!BQ835</f>
        <v>8.2889176240315567E-5</v>
      </c>
      <c r="BR451" s="299">
        <f>+'1次効果'!BR835</f>
        <v>0</v>
      </c>
      <c r="BS451" s="299">
        <f>+'1次効果'!BS835</f>
        <v>1.2991613853106807E-6</v>
      </c>
      <c r="BT451" s="299">
        <f>+'1次効果'!BT835</f>
        <v>2.1968898175557806E-6</v>
      </c>
      <c r="BU451" s="299">
        <f>+'1次効果'!BU835</f>
        <v>2.3364502780026023E-6</v>
      </c>
      <c r="BV451" s="299">
        <f>+'1次効果'!BV835</f>
        <v>1.6280847846091986E-6</v>
      </c>
      <c r="BW451" s="299">
        <f>+'1次効果'!BW835</f>
        <v>1.8420574032894268E-6</v>
      </c>
      <c r="BX451" s="299">
        <f>+'1次効果'!BX835</f>
        <v>6.8572957820829623E-6</v>
      </c>
      <c r="BY451" s="299">
        <f>+'1次効果'!BY835</f>
        <v>0</v>
      </c>
      <c r="BZ451" s="299">
        <f>+'1次効果'!BZ835</f>
        <v>0</v>
      </c>
      <c r="CA451" s="299">
        <f>+'1次効果'!CA835</f>
        <v>1.6715130990604072E-7</v>
      </c>
      <c r="CB451" s="299">
        <f>+'1次効果'!CB835</f>
        <v>2.8009463553199873E-7</v>
      </c>
      <c r="CC451" s="299">
        <f>+'1次効果'!CC835</f>
        <v>3.200206235804692E-7</v>
      </c>
      <c r="CD451" s="299">
        <f>+'1次効果'!CD835</f>
        <v>8.6021303134521271E-7</v>
      </c>
      <c r="CE451" s="299">
        <f>+'1次効果'!CE835</f>
        <v>5.1264349804690032E-7</v>
      </c>
      <c r="CF451" s="299">
        <f>+'1次効果'!CF835</f>
        <v>4.0465104415894281E-7</v>
      </c>
      <c r="CG451" s="299">
        <f>+'1次効果'!CG835</f>
        <v>0</v>
      </c>
      <c r="CH451" s="299">
        <f>+'1次効果'!CH835</f>
        <v>1.7249783906294054E-6</v>
      </c>
      <c r="CI451" s="299">
        <f>+'1次効果'!CI835</f>
        <v>8.6977229794737057E-7</v>
      </c>
      <c r="CJ451" s="299">
        <f>+'1次効果'!CJ835</f>
        <v>8.7321585823158557E-7</v>
      </c>
      <c r="CK451" s="299">
        <f>+'1次効果'!CK835</f>
        <v>1.0006221138437738E-6</v>
      </c>
      <c r="CL451" s="299">
        <f>+'1次効果'!CL835</f>
        <v>5.2734013853437343E-7</v>
      </c>
      <c r="CM451" s="299">
        <f>+'1次効果'!CM835</f>
        <v>1.1903903825222883E-6</v>
      </c>
      <c r="CN451" s="299">
        <f>+'1次効果'!CN835</f>
        <v>7.8661720208025505E-7</v>
      </c>
      <c r="CO451" s="299">
        <f>+'1次効果'!CO835</f>
        <v>1.5392057929041499E-6</v>
      </c>
      <c r="CP451" s="299">
        <f>+'1次効果'!CP835</f>
        <v>2.075769694395484E-6</v>
      </c>
      <c r="CQ451" s="299">
        <f>+'1次効果'!CQ835</f>
        <v>1.3106198550247773E-6</v>
      </c>
      <c r="CR451" s="299">
        <f>+'1次効果'!CR835</f>
        <v>9.3830787223523021E-7</v>
      </c>
      <c r="CS451" s="299">
        <f>+'1次効果'!CS835</f>
        <v>2.4951432677568917E-6</v>
      </c>
      <c r="CT451" s="299">
        <f>+'1次効果'!CT835</f>
        <v>4.9367853885693068E-6</v>
      </c>
      <c r="CU451" s="299">
        <f>+'1次効果'!CU835</f>
        <v>2.6609511008726134E-6</v>
      </c>
      <c r="CV451" s="299">
        <f>+'1次効果'!CV835</f>
        <v>1.017341669694206E-6</v>
      </c>
      <c r="CW451" s="299">
        <f>+'1次効果'!CW835</f>
        <v>1.363420111542381E-6</v>
      </c>
      <c r="CX451" s="299">
        <f>+'1次効果'!CX835</f>
        <v>1.0337256986738755E-6</v>
      </c>
      <c r="CY451" s="299">
        <f>+'1次効果'!CY835</f>
        <v>1.3920482927569703E-6</v>
      </c>
      <c r="CZ451" s="299">
        <f>+'1次効果'!CZ835</f>
        <v>9.2697529110778899E-7</v>
      </c>
      <c r="DA451" s="299">
        <f>+'1次効果'!DA835</f>
        <v>1.9022521551808711E-6</v>
      </c>
      <c r="DB451" s="299">
        <f>+'1次効果'!DB835</f>
        <v>9.342467822896972E-7</v>
      </c>
      <c r="DC451" s="299">
        <f>+'1次効果'!DC835</f>
        <v>1.0271083698693434E-6</v>
      </c>
      <c r="DD451" s="299">
        <f>+'1次効果'!DD835</f>
        <v>1.0989024711517889E-6</v>
      </c>
      <c r="DE451" s="299">
        <f>+'1次効果'!DE835</f>
        <v>8.5183449130352103E-7</v>
      </c>
      <c r="DF451" s="299">
        <f>+'1次効果'!DF835</f>
        <v>0</v>
      </c>
      <c r="DG451" s="299">
        <f>+'1次効果'!DG835</f>
        <v>1.5117700404414844E-6</v>
      </c>
      <c r="DH451" s="299">
        <f>+'1次効果'!DH835</f>
        <v>1.311364771846179E-6</v>
      </c>
      <c r="DI451" s="299">
        <f>+'1次効果'!DI835</f>
        <v>1.2530054923438722E-6</v>
      </c>
      <c r="DJ451" s="299">
        <f>+'1次効果'!DJ835</f>
        <v>1.3888116452147086E-6</v>
      </c>
      <c r="DK451" s="299">
        <f>+'1次効果'!DK835</f>
        <v>1.1356537830269352E-6</v>
      </c>
      <c r="DL451" s="299">
        <f>+'1次効果'!DL835</f>
        <v>1.0699258603427912E-6</v>
      </c>
      <c r="DM451" s="299">
        <f>+'1次効果'!DM835</f>
        <v>1.3878101026477878E-6</v>
      </c>
      <c r="DN451" s="299">
        <f>+'1次効果'!DN835</f>
        <v>7.4517099343941433E-7</v>
      </c>
      <c r="DO451" s="299">
        <f>+'1次効果'!DO835</f>
        <v>1.5980208757412294E-6</v>
      </c>
      <c r="DP451" s="299">
        <f>+'1次効果'!DP835</f>
        <v>1.4573703967545901E-6</v>
      </c>
      <c r="DQ451" s="299">
        <f>+'1次効果'!DQ835</f>
        <v>2.204147635496877E-6</v>
      </c>
      <c r="DR451" s="299">
        <f>+'1次効果'!DR835</f>
        <v>5.8154249585255784E-6</v>
      </c>
      <c r="DS451" s="299">
        <f>+'1次効果'!DS835</f>
        <v>2.4952404746757044E-7</v>
      </c>
      <c r="DT451" s="299">
        <f>+'1次効果'!DT835</f>
        <v>8.2858033013732067E-7</v>
      </c>
      <c r="DU451" s="299">
        <f>+'1次効果'!DU835</f>
        <v>6.25367495673944E-7</v>
      </c>
      <c r="DV451" s="299">
        <f>+'1次効果'!DV835</f>
        <v>5.4706399960254364E-7</v>
      </c>
      <c r="DW451" s="299">
        <f>+'1次効果'!DW835</f>
        <v>1.5552057527372042E-6</v>
      </c>
      <c r="DX451" s="299">
        <f>+'1次効果'!DX835</f>
        <v>2.5670020954222538E-6</v>
      </c>
      <c r="DY451" s="299">
        <f>+'1次効果'!DY835</f>
        <v>2.7265302895500782E-6</v>
      </c>
      <c r="DZ451" s="299">
        <f>+'1次効果'!DZ835</f>
        <v>1.3919743865285626E-5</v>
      </c>
      <c r="EA451" s="299">
        <f>+'1次効果'!EA835</f>
        <v>2.3634093264521282E-6</v>
      </c>
      <c r="EB451" s="299">
        <f>+'1次効果'!EB835</f>
        <v>4.3106616654629309E-6</v>
      </c>
      <c r="EC451" s="299">
        <f>+'1次効果'!EC835</f>
        <v>5.5973424782893565E-6</v>
      </c>
      <c r="ED451" s="299">
        <f>+'1次効果'!ED835</f>
        <v>1.61466092502423E-6</v>
      </c>
      <c r="EE451" s="299">
        <f>+'1次効果'!EE835</f>
        <v>7.7740779901253988E-6</v>
      </c>
      <c r="EF451" s="299">
        <f>+'1次効果'!EF835</f>
        <v>4.107070872047119E-6</v>
      </c>
      <c r="EG451" s="299">
        <f>+'1次効果'!EG835</f>
        <v>1.5538978203667835E-6</v>
      </c>
      <c r="EH451" s="299">
        <f>+'1次効果'!EH835</f>
        <v>1.0577890431649169E-6</v>
      </c>
      <c r="EI451" s="299">
        <f>+'1次効果'!EI835</f>
        <v>1.3277673383143965E-6</v>
      </c>
      <c r="EJ451" s="299">
        <f>+'1次効果'!EJ835</f>
        <v>3.470685527440883E-6</v>
      </c>
      <c r="EK451" s="299">
        <f>+'1次効果'!EK835</f>
        <v>8.6135980173092887E-7</v>
      </c>
      <c r="EL451" s="299">
        <f>+'1次効果'!EL835</f>
        <v>1.273800199366152E-6</v>
      </c>
      <c r="EM451" s="299">
        <f>+'1次効果'!EM835</f>
        <v>3.4727884491869486E-6</v>
      </c>
      <c r="EN451" s="299">
        <f>+'1次効果'!EN835</f>
        <v>2.2828271086239897E-6</v>
      </c>
      <c r="EO451" s="299">
        <f>+'1次効果'!EO835</f>
        <v>3.6337092463415189E-6</v>
      </c>
      <c r="EP451" s="299">
        <f>+'1次効果'!EP835</f>
        <v>1.2907895753000182E-6</v>
      </c>
      <c r="EQ451" s="299">
        <f>+'1次効果'!EQ835</f>
        <v>4.5610519021691042E-7</v>
      </c>
      <c r="ER451" s="299">
        <f>+'1次効果'!ER835</f>
        <v>5.1699316260115808E-7</v>
      </c>
      <c r="ES451" s="299">
        <f>+'1次効果'!ES835</f>
        <v>1.4767999262718047E-5</v>
      </c>
      <c r="ET451" s="299">
        <f>+'1次効果'!ET835</f>
        <v>1.0916689168246689E-6</v>
      </c>
      <c r="EU451" s="299">
        <f>+'1次効果'!EU835</f>
        <v>1.327572698778946E-6</v>
      </c>
      <c r="EV451" s="299">
        <f>+'1次効果'!EV835</f>
        <v>9.2462790152743418E-7</v>
      </c>
      <c r="EW451" s="299">
        <f>+'1次効果'!EW835</f>
        <v>3.8192375099512757E-7</v>
      </c>
      <c r="EX451" s="299">
        <f>+'1次効果'!EX835</f>
        <v>1.0209618558465115E-6</v>
      </c>
      <c r="EY451" s="299">
        <f>+'1次効果'!EY835</f>
        <v>7.317536295715366E-7</v>
      </c>
      <c r="EZ451" s="299">
        <f>+'1次効果'!EZ835</f>
        <v>1.2295805890128474E-6</v>
      </c>
      <c r="FA451" s="299">
        <f>+'1次効果'!FA835</f>
        <v>1.4422531780449943E-6</v>
      </c>
      <c r="FB451" s="299">
        <f>+'1次効果'!FB835</f>
        <v>4.2903062180373988E-6</v>
      </c>
      <c r="FC451" s="299">
        <f>+'1次効果'!FC835</f>
        <v>1.8493758587679301E-6</v>
      </c>
      <c r="FD451" s="299">
        <f>+'1次効果'!FD835</f>
        <v>1.451451389775189E-6</v>
      </c>
      <c r="FE451" s="299">
        <f>+'1次効果'!FE835</f>
        <v>5.8258354531422356E-7</v>
      </c>
      <c r="FF451" s="299">
        <f>+'1次効果'!FF835</f>
        <v>3.8560139675173342E-6</v>
      </c>
      <c r="FG451" s="299">
        <f>+'1次効果'!FG835</f>
        <v>4.3331757609936472E-6</v>
      </c>
      <c r="FH451" s="299">
        <f>+'1次効果'!FH835</f>
        <v>2.5706373443453699E-5</v>
      </c>
      <c r="FI451" s="299">
        <f>+'1次効果'!FI835</f>
        <v>5.0289939281038408E-6</v>
      </c>
      <c r="FJ451" s="299">
        <f>+'1次効果'!FJ835</f>
        <v>5.888640024266691E-6</v>
      </c>
      <c r="FK451" s="299">
        <f>+'1次効果'!FK835</f>
        <v>6.7171142513987896E-6</v>
      </c>
      <c r="FL451" s="299">
        <f>+'1次効果'!FL835</f>
        <v>7.4931002104041813E-6</v>
      </c>
      <c r="FM451" s="299">
        <f>+'1次効果'!FM835</f>
        <v>8.3204505950034268E-5</v>
      </c>
      <c r="FN451" s="299">
        <f>+'1次効果'!FN835</f>
        <v>1.1045663251085101E-6</v>
      </c>
      <c r="FO451" s="299">
        <f>+'1次効果'!FO835</f>
        <v>1.6787908017289444E-5</v>
      </c>
      <c r="FP451" s="299">
        <f>+'1次効果'!FP835</f>
        <v>9.9329701483263916E-6</v>
      </c>
      <c r="FQ451" s="299">
        <f>+'1次効果'!FQ835</f>
        <v>4.8828919678210592E-6</v>
      </c>
      <c r="FR451" s="299">
        <f>+'1次効果'!FR835</f>
        <v>5.6572938136580518E-6</v>
      </c>
      <c r="FS451" s="299">
        <f>+'1次効果'!FS835</f>
        <v>1.7422635821161554E-6</v>
      </c>
      <c r="FT451" s="299">
        <f>+'1次効果'!FT835</f>
        <v>3.6592236003467316E-5</v>
      </c>
      <c r="FU451" s="299">
        <f>+'1次効果'!FU835</f>
        <v>3.0017080666948738E-5</v>
      </c>
      <c r="FV451" s="299">
        <f>+'1次効果'!FV835</f>
        <v>8.3513340972014087E-6</v>
      </c>
      <c r="FW451" s="299">
        <f>+'1次効果'!FW835</f>
        <v>3.4804623686761206E-6</v>
      </c>
      <c r="FX451" s="299">
        <f>+'1次効果'!FX835</f>
        <v>2.7215488157558721E-6</v>
      </c>
      <c r="FY451" s="299">
        <f>+'1次効果'!FY835</f>
        <v>1.06372943561392E-5</v>
      </c>
      <c r="FZ451" s="299">
        <f>+'1次効果'!FZ835</f>
        <v>9.7053936563700858E-6</v>
      </c>
      <c r="GA451" s="299">
        <f>+'1次効果'!GA835</f>
        <v>2.4525592514837758E-6</v>
      </c>
      <c r="GB451" s="299">
        <f>+'1次効果'!GB835</f>
        <v>5.6071169073361355E-5</v>
      </c>
      <c r="GC451" s="299">
        <f>+'1次効果'!GC835</f>
        <v>1.2460016344846873E-4</v>
      </c>
      <c r="GD451" s="299">
        <f>+'1次効果'!GD835</f>
        <v>1.6586628692521384E-4</v>
      </c>
      <c r="GE451" s="299">
        <f>+'1次効果'!GE835</f>
        <v>1.5620526572945451E-6</v>
      </c>
      <c r="GF451" s="299">
        <f>+'1次効果'!GF835</f>
        <v>4.4851852685799323E-4</v>
      </c>
      <c r="GG451" s="299">
        <f>+'1次効果'!GG835</f>
        <v>5.8589175089444824E-4</v>
      </c>
      <c r="GH451" s="298">
        <f>+'1次効果'!GH835</f>
        <v>1.0683149832188638E-6</v>
      </c>
      <c r="GI451" s="297">
        <f>+'1次効果'!GI835</f>
        <v>1.2355667995141807E-5</v>
      </c>
    </row>
    <row r="452" spans="2:191" s="148" customFormat="1">
      <c r="B452" s="277" t="str">
        <f>+'1次効果'!B449</f>
        <v>2089</v>
      </c>
      <c r="C452" s="340" t="str">
        <f>+'1次効果'!C449</f>
        <v>その他の化学最終製品</v>
      </c>
      <c r="D452" s="354">
        <f>+'1次効果'!D836</f>
        <v>3.1391636030321074E-5</v>
      </c>
      <c r="E452" s="299">
        <f>+'1次効果'!E836</f>
        <v>6.6358132427574756E-5</v>
      </c>
      <c r="F452" s="299">
        <f>+'1次効果'!F836</f>
        <v>2.4369283329837361E-5</v>
      </c>
      <c r="G452" s="299">
        <f>+'1次効果'!G836</f>
        <v>5.3916572389226325E-5</v>
      </c>
      <c r="H452" s="299">
        <f>+'1次効果'!H836</f>
        <v>6.2964966774377868E-5</v>
      </c>
      <c r="I452" s="299">
        <f>+'1次効果'!I836</f>
        <v>3.2735887684612798E-5</v>
      </c>
      <c r="J452" s="299">
        <f>+'1次効果'!J836</f>
        <v>1.0480245846615229E-5</v>
      </c>
      <c r="K452" s="299">
        <f>+'1次効果'!K836</f>
        <v>1.9574639472632557E-5</v>
      </c>
      <c r="L452" s="299">
        <f>+'1次効果'!L836</f>
        <v>2.0677725306317816E-5</v>
      </c>
      <c r="M452" s="299">
        <f>+'1次効果'!M836</f>
        <v>1.0539485615659098E-5</v>
      </c>
      <c r="N452" s="299">
        <f>+'1次効果'!N836</f>
        <v>1.7212040424210553E-5</v>
      </c>
      <c r="O452" s="299">
        <f>+'1次効果'!O836</f>
        <v>2.285268956423577E-5</v>
      </c>
      <c r="P452" s="299">
        <f>+'1次効果'!P836</f>
        <v>9.4346339403493911E-5</v>
      </c>
      <c r="Q452" s="299">
        <f>+'1次効果'!Q836</f>
        <v>0</v>
      </c>
      <c r="R452" s="299">
        <f>+'1次効果'!R836</f>
        <v>0</v>
      </c>
      <c r="S452" s="299">
        <f>+'1次効果'!S836</f>
        <v>7.1634173735413934E-4</v>
      </c>
      <c r="T452" s="299">
        <f>+'1次効果'!T836</f>
        <v>1.0696167395790059E-3</v>
      </c>
      <c r="U452" s="299">
        <f>+'1次効果'!U836</f>
        <v>9.4965695965001188E-6</v>
      </c>
      <c r="V452" s="299">
        <f>+'1次効果'!V836</f>
        <v>9.9514937044024212E-5</v>
      </c>
      <c r="W452" s="299">
        <f>+'1次効果'!W836</f>
        <v>1.568358787536284E-5</v>
      </c>
      <c r="X452" s="299">
        <f>+'1次効果'!X836</f>
        <v>1.835738696215103E-5</v>
      </c>
      <c r="Y452" s="299">
        <f>+'1次効果'!Y836</f>
        <v>8.1308200755314609E-5</v>
      </c>
      <c r="Z452" s="299">
        <f>+'1次効果'!Z836</f>
        <v>2.6305925323662141E-5</v>
      </c>
      <c r="AA452" s="299">
        <f>+'1次効果'!AA836</f>
        <v>1.4654244722889885E-4</v>
      </c>
      <c r="AB452" s="299">
        <f>+'1次効果'!AB836</f>
        <v>7.514110916491256E-5</v>
      </c>
      <c r="AC452" s="299">
        <f>+'1次効果'!AC836</f>
        <v>9.9771587522114392E-6</v>
      </c>
      <c r="AD452" s="299">
        <f>+'1次効果'!AD836</f>
        <v>1.1463059105025174E-4</v>
      </c>
      <c r="AE452" s="299">
        <f>+'1次効果'!AE836</f>
        <v>2.0226658951244359E-5</v>
      </c>
      <c r="AF452" s="299">
        <f>+'1次効果'!AF836</f>
        <v>0</v>
      </c>
      <c r="AG452" s="299">
        <f>+'1次効果'!AG836</f>
        <v>7.917186435388087E-6</v>
      </c>
      <c r="AH452" s="299">
        <f>+'1次効果'!AH836</f>
        <v>4.5568628317182364E-6</v>
      </c>
      <c r="AI452" s="299">
        <f>+'1次効果'!AI836</f>
        <v>2.2176934157953799E-6</v>
      </c>
      <c r="AJ452" s="299">
        <f>+'1次効果'!AJ836</f>
        <v>1.7905646071512459E-3</v>
      </c>
      <c r="AK452" s="299">
        <f>+'1次効果'!AK836</f>
        <v>5.7657709980480677E-4</v>
      </c>
      <c r="AL452" s="299">
        <f>+'1次効果'!AL836</f>
        <v>6.6917460344383676E-5</v>
      </c>
      <c r="AM452" s="299">
        <f>+'1次効果'!AM836</f>
        <v>2.833355149471795E-5</v>
      </c>
      <c r="AN452" s="299">
        <f>+'1次効果'!AN836</f>
        <v>5.6381995802425348E-4</v>
      </c>
      <c r="AO452" s="299">
        <f>+'1次効果'!AO836</f>
        <v>2.2994539657764566E-3</v>
      </c>
      <c r="AP452" s="299">
        <f>+'1次効果'!AP836</f>
        <v>6.2562199753003127E-4</v>
      </c>
      <c r="AQ452" s="299">
        <f>+'1次効果'!AQ836</f>
        <v>4.4734661653250625E-4</v>
      </c>
      <c r="AR452" s="299">
        <f>+'1次効果'!AR836</f>
        <v>0</v>
      </c>
      <c r="AS452" s="299">
        <f>+'1次効果'!AS836</f>
        <v>2.90097918511343E-4</v>
      </c>
      <c r="AT452" s="299">
        <f>+'1次効果'!AT836</f>
        <v>1.9824853097791207E-3</v>
      </c>
      <c r="AU452" s="299">
        <f>+'1次効果'!AU836</f>
        <v>4.7130629795266786E-4</v>
      </c>
      <c r="AV452" s="299">
        <f>+'1次効果'!AV836</f>
        <v>2.4109637604966225E-4</v>
      </c>
      <c r="AW452" s="299">
        <f>+'1次効果'!AW836</f>
        <v>8.3224574291077693E-5</v>
      </c>
      <c r="AX452" s="299">
        <f>+'1次効果'!AX836</f>
        <v>2.025773055243494E-4</v>
      </c>
      <c r="AY452" s="299">
        <f>+'1次効果'!AY836</f>
        <v>3.1307188821792285E-5</v>
      </c>
      <c r="AZ452" s="299">
        <f>+'1次効果'!AZ836</f>
        <v>8.7489349173971206E-5</v>
      </c>
      <c r="BA452" s="299">
        <f>+'1次効果'!BA836</f>
        <v>5.1797103624810303E-4</v>
      </c>
      <c r="BB452" s="299">
        <f>+'1次効果'!BB836</f>
        <v>4.0244532955385217E-4</v>
      </c>
      <c r="BC452" s="299">
        <f>+'1次効果'!BC836</f>
        <v>7.3167565965063337E-4</v>
      </c>
      <c r="BD452" s="299">
        <f>+'1次効果'!BD836</f>
        <v>9.999520590912637E-4</v>
      </c>
      <c r="BE452" s="299">
        <f>+'1次効果'!BE836</f>
        <v>3.6543463572318209E-4</v>
      </c>
      <c r="BF452" s="299">
        <f>+'1次効果'!BF836</f>
        <v>6.7964465870556825E-4</v>
      </c>
      <c r="BG452" s="299">
        <f>+'1次効果'!BG836</f>
        <v>5.9400084765287488E-4</v>
      </c>
      <c r="BH452" s="299">
        <f>+'1次効果'!BH836</f>
        <v>9.7958957111899075E-4</v>
      </c>
      <c r="BI452" s="299">
        <f>+'1次効果'!BI836</f>
        <v>2.3887331804959091E-4</v>
      </c>
      <c r="BJ452" s="299">
        <f>+'1次効果'!BJ836</f>
        <v>3.0606930866208817E-3</v>
      </c>
      <c r="BK452" s="299">
        <f>+'1次効果'!BK836</f>
        <v>2.2075394769244293E-3</v>
      </c>
      <c r="BL452" s="299">
        <f>+'1次効果'!BL836</f>
        <v>1.0102570211442441</v>
      </c>
      <c r="BM452" s="299">
        <f>+'1次効果'!BM836</f>
        <v>3.3227208517283293E-5</v>
      </c>
      <c r="BN452" s="299">
        <f>+'1次効果'!BN836</f>
        <v>6.1031655936006669E-4</v>
      </c>
      <c r="BO452" s="299">
        <f>+'1次効果'!BO836</f>
        <v>3.6436729132660633E-4</v>
      </c>
      <c r="BP452" s="299">
        <f>+'1次効果'!BP836</f>
        <v>1.3653890682452233E-4</v>
      </c>
      <c r="BQ452" s="299">
        <f>+'1次効果'!BQ836</f>
        <v>3.1156787539883942E-4</v>
      </c>
      <c r="BR452" s="299">
        <f>+'1次効果'!BR836</f>
        <v>0</v>
      </c>
      <c r="BS452" s="299">
        <f>+'1次効果'!BS836</f>
        <v>2.294763270620809E-5</v>
      </c>
      <c r="BT452" s="299">
        <f>+'1次効果'!BT836</f>
        <v>4.5768344383403338E-5</v>
      </c>
      <c r="BU452" s="299">
        <f>+'1次効果'!BU836</f>
        <v>2.0610507646825002E-4</v>
      </c>
      <c r="BV452" s="299">
        <f>+'1次効果'!BV836</f>
        <v>2.7349072684396162E-5</v>
      </c>
      <c r="BW452" s="299">
        <f>+'1次効果'!BW836</f>
        <v>2.0315304422696248E-4</v>
      </c>
      <c r="BX452" s="299">
        <f>+'1次効果'!BX836</f>
        <v>1.001098420133503E-3</v>
      </c>
      <c r="BY452" s="299">
        <f>+'1次効果'!BY836</f>
        <v>0</v>
      </c>
      <c r="BZ452" s="299">
        <f>+'1次効果'!BZ836</f>
        <v>0</v>
      </c>
      <c r="CA452" s="299">
        <f>+'1次効果'!CA836</f>
        <v>4.6365929178067043E-6</v>
      </c>
      <c r="CB452" s="299">
        <f>+'1次効果'!CB836</f>
        <v>4.7932814035769666E-6</v>
      </c>
      <c r="CC452" s="299">
        <f>+'1次効果'!CC836</f>
        <v>2.0503193299222427E-5</v>
      </c>
      <c r="CD452" s="299">
        <f>+'1次効果'!CD836</f>
        <v>1.4005325624259665E-4</v>
      </c>
      <c r="CE452" s="299">
        <f>+'1次効果'!CE836</f>
        <v>3.3873551875001371E-6</v>
      </c>
      <c r="CF452" s="299">
        <f>+'1次効果'!CF836</f>
        <v>7.9931888371626473E-6</v>
      </c>
      <c r="CG452" s="299">
        <f>+'1次効果'!CG836</f>
        <v>0</v>
      </c>
      <c r="CH452" s="299">
        <f>+'1次効果'!CH836</f>
        <v>1.5811880022017394E-5</v>
      </c>
      <c r="CI452" s="299">
        <f>+'1次効果'!CI836</f>
        <v>6.8692831189634277E-5</v>
      </c>
      <c r="CJ452" s="299">
        <f>+'1次効果'!CJ836</f>
        <v>1.2998601138431952E-5</v>
      </c>
      <c r="CK452" s="299">
        <f>+'1次効果'!CK836</f>
        <v>5.1677679479638326E-5</v>
      </c>
      <c r="CL452" s="299">
        <f>+'1次効果'!CL836</f>
        <v>8.0601692344287074E-6</v>
      </c>
      <c r="CM452" s="299">
        <f>+'1次効果'!CM836</f>
        <v>3.4732688177652151E-5</v>
      </c>
      <c r="CN452" s="299">
        <f>+'1次効果'!CN836</f>
        <v>1.198921096078095E-5</v>
      </c>
      <c r="CO452" s="299">
        <f>+'1次効果'!CO836</f>
        <v>8.1760465989129462E-5</v>
      </c>
      <c r="CP452" s="299">
        <f>+'1次効果'!CP836</f>
        <v>2.2554162985210893E-5</v>
      </c>
      <c r="CQ452" s="299">
        <f>+'1次効果'!CQ836</f>
        <v>3.2873088125418104E-5</v>
      </c>
      <c r="CR452" s="299">
        <f>+'1次効果'!CR836</f>
        <v>6.9617040915532038E-5</v>
      </c>
      <c r="CS452" s="299">
        <f>+'1次効果'!CS836</f>
        <v>3.7620776218575875E-5</v>
      </c>
      <c r="CT452" s="299">
        <f>+'1次効果'!CT836</f>
        <v>1.5215034249409657E-5</v>
      </c>
      <c r="CU452" s="299">
        <f>+'1次効果'!CU836</f>
        <v>8.2872575616937187E-5</v>
      </c>
      <c r="CV452" s="299">
        <f>+'1次効果'!CV836</f>
        <v>1.0969033853482317E-5</v>
      </c>
      <c r="CW452" s="299">
        <f>+'1次効果'!CW836</f>
        <v>1.1129884489887546E-5</v>
      </c>
      <c r="CX452" s="299">
        <f>+'1次効果'!CX836</f>
        <v>2.5723638641956814E-5</v>
      </c>
      <c r="CY452" s="299">
        <f>+'1次効果'!CY836</f>
        <v>1.6549291443137493E-5</v>
      </c>
      <c r="CZ452" s="299">
        <f>+'1次効果'!CZ836</f>
        <v>2.4209419765491766E-5</v>
      </c>
      <c r="DA452" s="299">
        <f>+'1次効果'!DA836</f>
        <v>2.1137104950294649E-3</v>
      </c>
      <c r="DB452" s="299">
        <f>+'1次効果'!DB836</f>
        <v>2.5820145112148748E-5</v>
      </c>
      <c r="DC452" s="299">
        <f>+'1次効果'!DC836</f>
        <v>1.0205061652478365E-4</v>
      </c>
      <c r="DD452" s="299">
        <f>+'1次効果'!DD836</f>
        <v>6.4766563166667715E-5</v>
      </c>
      <c r="DE452" s="299">
        <f>+'1次効果'!DE836</f>
        <v>1.0542395467572699E-5</v>
      </c>
      <c r="DF452" s="299">
        <f>+'1次効果'!DF836</f>
        <v>0</v>
      </c>
      <c r="DG452" s="299">
        <f>+'1次効果'!DG836</f>
        <v>1.78661476262548E-4</v>
      </c>
      <c r="DH452" s="299">
        <f>+'1次効果'!DH836</f>
        <v>1.5547084093355277E-4</v>
      </c>
      <c r="DI452" s="299">
        <f>+'1次効果'!DI836</f>
        <v>5.4177152359916675E-5</v>
      </c>
      <c r="DJ452" s="299">
        <f>+'1次効果'!DJ836</f>
        <v>4.4894755115278141E-5</v>
      </c>
      <c r="DK452" s="299">
        <f>+'1次効果'!DK836</f>
        <v>6.8196674596200402E-5</v>
      </c>
      <c r="DL452" s="299">
        <f>+'1次効果'!DL836</f>
        <v>3.7385997978166769E-5</v>
      </c>
      <c r="DM452" s="299">
        <f>+'1次効果'!DM836</f>
        <v>1.2971978503400881E-4</v>
      </c>
      <c r="DN452" s="299">
        <f>+'1次効果'!DN836</f>
        <v>2.0406881648238368E-5</v>
      </c>
      <c r="DO452" s="299">
        <f>+'1次効果'!DO836</f>
        <v>3.5920907005015298E-5</v>
      </c>
      <c r="DP452" s="299">
        <f>+'1次効果'!DP836</f>
        <v>1.7473631090711151E-4</v>
      </c>
      <c r="DQ452" s="299">
        <f>+'1次効果'!DQ836</f>
        <v>1.8112354124093832E-4</v>
      </c>
      <c r="DR452" s="299">
        <f>+'1次効果'!DR836</f>
        <v>1.7318415299382575E-4</v>
      </c>
      <c r="DS452" s="299">
        <f>+'1次効果'!DS836</f>
        <v>1.3964658996664989E-4</v>
      </c>
      <c r="DT452" s="299">
        <f>+'1次効果'!DT836</f>
        <v>6.2271720161421584E-4</v>
      </c>
      <c r="DU452" s="299">
        <f>+'1次効果'!DU836</f>
        <v>4.7983558340661179E-5</v>
      </c>
      <c r="DV452" s="299">
        <f>+'1次効果'!DV836</f>
        <v>8.8468209719488172E-6</v>
      </c>
      <c r="DW452" s="299">
        <f>+'1次効果'!DW836</f>
        <v>2.4483604014922882E-5</v>
      </c>
      <c r="DX452" s="299">
        <f>+'1次効果'!DX836</f>
        <v>1.006111957316261E-4</v>
      </c>
      <c r="DY452" s="299">
        <f>+'1次効果'!DY836</f>
        <v>2.9940197313002603E-4</v>
      </c>
      <c r="DZ452" s="299">
        <f>+'1次効果'!DZ836</f>
        <v>1.4286854213474876E-3</v>
      </c>
      <c r="EA452" s="299">
        <f>+'1次効果'!EA836</f>
        <v>8.6317765582127255E-6</v>
      </c>
      <c r="EB452" s="299">
        <f>+'1次効果'!EB836</f>
        <v>1.0697629767322593E-4</v>
      </c>
      <c r="EC452" s="299">
        <f>+'1次効果'!EC836</f>
        <v>4.6249573944388507E-5</v>
      </c>
      <c r="ED452" s="299">
        <f>+'1次効果'!ED836</f>
        <v>2.4806525217308104E-5</v>
      </c>
      <c r="EE452" s="299">
        <f>+'1次効果'!EE836</f>
        <v>5.021837247993682E-5</v>
      </c>
      <c r="EF452" s="299">
        <f>+'1次効果'!EF836</f>
        <v>1.0968136107352921E-4</v>
      </c>
      <c r="EG452" s="299">
        <f>+'1次効果'!EG836</f>
        <v>3.2764694546797178E-5</v>
      </c>
      <c r="EH452" s="299">
        <f>+'1次効果'!EH836</f>
        <v>1.6709349102386528E-4</v>
      </c>
      <c r="EI452" s="299">
        <f>+'1次効果'!EI836</f>
        <v>2.4606364283549443E-5</v>
      </c>
      <c r="EJ452" s="299">
        <f>+'1次効果'!EJ836</f>
        <v>3.2793770665219489E-5</v>
      </c>
      <c r="EK452" s="299">
        <f>+'1次効果'!EK836</f>
        <v>9.4861022703310611E-5</v>
      </c>
      <c r="EL452" s="299">
        <f>+'1次効果'!EL836</f>
        <v>4.0093466242395414E-6</v>
      </c>
      <c r="EM452" s="299">
        <f>+'1次効果'!EM836</f>
        <v>1.218285377844346E-5</v>
      </c>
      <c r="EN452" s="299">
        <f>+'1次効果'!EN836</f>
        <v>8.8399015425756984E-6</v>
      </c>
      <c r="EO452" s="299">
        <f>+'1次効果'!EO836</f>
        <v>1.2225040980100675E-5</v>
      </c>
      <c r="EP452" s="299">
        <f>+'1次効果'!EP836</f>
        <v>2.526654925368321E-6</v>
      </c>
      <c r="EQ452" s="299">
        <f>+'1次効果'!EQ836</f>
        <v>1.0961469260947014E-6</v>
      </c>
      <c r="ER452" s="299">
        <f>+'1次効果'!ER836</f>
        <v>1.527702855776799E-6</v>
      </c>
      <c r="ES452" s="299">
        <f>+'1次効果'!ES836</f>
        <v>8.6494632490079875E-6</v>
      </c>
      <c r="ET452" s="299">
        <f>+'1次効果'!ET836</f>
        <v>8.9673335026202317E-6</v>
      </c>
      <c r="EU452" s="299">
        <f>+'1次効果'!EU836</f>
        <v>1.9120860923251861E-5</v>
      </c>
      <c r="EV452" s="299">
        <f>+'1次効果'!EV836</f>
        <v>1.7704687649501934E-5</v>
      </c>
      <c r="EW452" s="299">
        <f>+'1次効果'!EW836</f>
        <v>4.499371924973948E-6</v>
      </c>
      <c r="EX452" s="299">
        <f>+'1次効果'!EX836</f>
        <v>1.2300843492855319E-5</v>
      </c>
      <c r="EY452" s="299">
        <f>+'1次効果'!EY836</f>
        <v>4.3339929377063175E-6</v>
      </c>
      <c r="EZ452" s="299">
        <f>+'1次効果'!EZ836</f>
        <v>1.5568972234172859E-5</v>
      </c>
      <c r="FA452" s="299">
        <f>+'1次効果'!FA836</f>
        <v>9.1454725296661284E-6</v>
      </c>
      <c r="FB452" s="299">
        <f>+'1次効果'!FB836</f>
        <v>1.9165870638683629E-5</v>
      </c>
      <c r="FC452" s="299">
        <f>+'1次効果'!FC836</f>
        <v>3.6141148357169206E-5</v>
      </c>
      <c r="FD452" s="299">
        <f>+'1次効果'!FD836</f>
        <v>3.8154394017971656E-6</v>
      </c>
      <c r="FE452" s="299">
        <f>+'1次効果'!FE836</f>
        <v>6.2147822813076057E-6</v>
      </c>
      <c r="FF452" s="299">
        <f>+'1次効果'!FF836</f>
        <v>1.1791571773738217E-5</v>
      </c>
      <c r="FG452" s="299">
        <f>+'1次効果'!FG836</f>
        <v>1.2850487994992476E-5</v>
      </c>
      <c r="FH452" s="299">
        <f>+'1次効果'!FH836</f>
        <v>3.624489588271079E-5</v>
      </c>
      <c r="FI452" s="299">
        <f>+'1次効果'!FI836</f>
        <v>4.0842880012433665E-5</v>
      </c>
      <c r="FJ452" s="299">
        <f>+'1次効果'!FJ836</f>
        <v>1.765538385893454E-5</v>
      </c>
      <c r="FK452" s="299">
        <f>+'1次効果'!FK836</f>
        <v>3.1236556803550082E-5</v>
      </c>
      <c r="FL452" s="299">
        <f>+'1次効果'!FL836</f>
        <v>1.3636301844707213E-5</v>
      </c>
      <c r="FM452" s="299">
        <f>+'1次効果'!FM836</f>
        <v>1.9042807500796086E-5</v>
      </c>
      <c r="FN452" s="299">
        <f>+'1次効果'!FN836</f>
        <v>6.1932911747102033E-6</v>
      </c>
      <c r="FO452" s="299">
        <f>+'1次効果'!FO836</f>
        <v>1.3447163480574903E-5</v>
      </c>
      <c r="FP452" s="299">
        <f>+'1次効果'!FP836</f>
        <v>1.12974017964468E-4</v>
      </c>
      <c r="FQ452" s="299">
        <f>+'1次効果'!FQ836</f>
        <v>4.331267604898338E-4</v>
      </c>
      <c r="FR452" s="299">
        <f>+'1次効果'!FR836</f>
        <v>7.6310951540708917E-5</v>
      </c>
      <c r="FS452" s="299">
        <f>+'1次効果'!FS836</f>
        <v>1.7278611148319263E-4</v>
      </c>
      <c r="FT452" s="299">
        <f>+'1次効果'!FT836</f>
        <v>8.38370569078662E-5</v>
      </c>
      <c r="FU452" s="299">
        <f>+'1次効果'!FU836</f>
        <v>1.0317339794100306E-4</v>
      </c>
      <c r="FV452" s="299">
        <f>+'1次効果'!FV836</f>
        <v>7.8025943770878165E-5</v>
      </c>
      <c r="FW452" s="299">
        <f>+'1次効果'!FW836</f>
        <v>1.8719680541008594E-4</v>
      </c>
      <c r="FX452" s="299">
        <f>+'1次効果'!FX836</f>
        <v>1.7050199755573984E-5</v>
      </c>
      <c r="FY452" s="299">
        <f>+'1次効果'!FY836</f>
        <v>2.3432581717587378E-5</v>
      </c>
      <c r="FZ452" s="299">
        <f>+'1次効果'!FZ836</f>
        <v>8.4712366174318702E-5</v>
      </c>
      <c r="GA452" s="299">
        <f>+'1次効果'!GA836</f>
        <v>3.7052658682794313E-5</v>
      </c>
      <c r="GB452" s="299">
        <f>+'1次効果'!GB836</f>
        <v>8.3023964964656935E-5</v>
      </c>
      <c r="GC452" s="299">
        <f>+'1次効果'!GC836</f>
        <v>2.171937093077806E-5</v>
      </c>
      <c r="GD452" s="299">
        <f>+'1次効果'!GD836</f>
        <v>4.8258017463724597E-5</v>
      </c>
      <c r="GE452" s="299">
        <f>+'1次効果'!GE836</f>
        <v>4.5357665717501937E-5</v>
      </c>
      <c r="GF452" s="299">
        <f>+'1次効果'!GF836</f>
        <v>1.9055852122214769E-5</v>
      </c>
      <c r="GG452" s="299">
        <f>+'1次効果'!GG836</f>
        <v>1.0693933169294969E-4</v>
      </c>
      <c r="GH452" s="298">
        <f>+'1次効果'!GH836</f>
        <v>5.7993269883426673E-4</v>
      </c>
      <c r="GI452" s="297">
        <f>+'1次効果'!GI836</f>
        <v>5.7388647847375592E-5</v>
      </c>
    </row>
    <row r="453" spans="2:191" s="148" customFormat="1">
      <c r="B453" s="277" t="str">
        <f>+'1次効果'!B450</f>
        <v>2111</v>
      </c>
      <c r="C453" s="340" t="str">
        <f>+'1次効果'!C450</f>
        <v>石油製品</v>
      </c>
      <c r="D453" s="354">
        <f>+'1次効果'!D837</f>
        <v>7.1137253245283708E-3</v>
      </c>
      <c r="E453" s="299">
        <f>+'1次効果'!E837</f>
        <v>1.2444402613557637E-2</v>
      </c>
      <c r="F453" s="299">
        <f>+'1次効果'!F837</f>
        <v>1.580203727885603E-2</v>
      </c>
      <c r="G453" s="299">
        <f>+'1次効果'!G837</f>
        <v>2.3743455085688061E-2</v>
      </c>
      <c r="H453" s="299">
        <f>+'1次効果'!H837</f>
        <v>1.4177056333587306E-2</v>
      </c>
      <c r="I453" s="299">
        <f>+'1次効果'!I837</f>
        <v>2.0838235447044513E-2</v>
      </c>
      <c r="J453" s="299">
        <f>+'1次効果'!J837</f>
        <v>7.6572861166909027E-3</v>
      </c>
      <c r="K453" s="299">
        <f>+'1次効果'!K837</f>
        <v>8.2791901926592276E-3</v>
      </c>
      <c r="L453" s="299">
        <f>+'1次効果'!L837</f>
        <v>3.385452754635903E-3</v>
      </c>
      <c r="M453" s="299">
        <f>+'1次効果'!M837</f>
        <v>2.494171268860338E-2</v>
      </c>
      <c r="N453" s="299">
        <f>+'1次効果'!N837</f>
        <v>2.0089154199985328E-2</v>
      </c>
      <c r="O453" s="299">
        <f>+'1次効果'!O837</f>
        <v>6.0416550994054775E-2</v>
      </c>
      <c r="P453" s="299">
        <f>+'1次効果'!P837</f>
        <v>3.0431708611031515E-2</v>
      </c>
      <c r="Q453" s="299">
        <f>+'1次効果'!Q837</f>
        <v>0</v>
      </c>
      <c r="R453" s="299">
        <f>+'1次効果'!R837</f>
        <v>0</v>
      </c>
      <c r="S453" s="299">
        <f>+'1次効果'!S837</f>
        <v>0.104830410202698</v>
      </c>
      <c r="T453" s="299">
        <f>+'1次効果'!T837</f>
        <v>7.0565221466734551E-2</v>
      </c>
      <c r="U453" s="299">
        <f>+'1次効果'!U837</f>
        <v>6.7961008903477463E-3</v>
      </c>
      <c r="V453" s="299">
        <f>+'1次効果'!V837</f>
        <v>5.2524014268051523E-3</v>
      </c>
      <c r="W453" s="299">
        <f>+'1次効果'!W837</f>
        <v>1.2991710051704224E-2</v>
      </c>
      <c r="X453" s="299">
        <f>+'1次効果'!X837</f>
        <v>6.4509506476544956E-3</v>
      </c>
      <c r="Y453" s="299">
        <f>+'1次効果'!Y837</f>
        <v>4.7310042975639722E-3</v>
      </c>
      <c r="Z453" s="299">
        <f>+'1次効果'!Z837</f>
        <v>7.2893288133920398E-3</v>
      </c>
      <c r="AA453" s="299">
        <f>+'1次効果'!AA837</f>
        <v>6.0407219244456569E-3</v>
      </c>
      <c r="AB453" s="299">
        <f>+'1次効果'!AB837</f>
        <v>7.8788230771024165E-3</v>
      </c>
      <c r="AC453" s="299">
        <f>+'1次効果'!AC837</f>
        <v>2.8901966305986421E-3</v>
      </c>
      <c r="AD453" s="299">
        <f>+'1次効果'!AD837</f>
        <v>4.681473913963459E-3</v>
      </c>
      <c r="AE453" s="299">
        <f>+'1次効果'!AE837</f>
        <v>9.0247399760583335E-3</v>
      </c>
      <c r="AF453" s="299">
        <f>+'1次効果'!AF837</f>
        <v>0</v>
      </c>
      <c r="AG453" s="299">
        <f>+'1次効果'!AG837</f>
        <v>1.4535220177177713E-2</v>
      </c>
      <c r="AH453" s="299">
        <f>+'1次効果'!AH837</f>
        <v>5.8250542524878549E-3</v>
      </c>
      <c r="AI453" s="299">
        <f>+'1次効果'!AI837</f>
        <v>1.1259273991051965E-3</v>
      </c>
      <c r="AJ453" s="299">
        <f>+'1次効果'!AJ837</f>
        <v>4.0403324593507602E-2</v>
      </c>
      <c r="AK453" s="299">
        <f>+'1次効果'!AK837</f>
        <v>9.9209970948144315E-3</v>
      </c>
      <c r="AL453" s="299">
        <f>+'1次効果'!AL837</f>
        <v>4.3815086193233635E-3</v>
      </c>
      <c r="AM453" s="299">
        <f>+'1次効果'!AM837</f>
        <v>5.518480646250672E-3</v>
      </c>
      <c r="AN453" s="299">
        <f>+'1次効果'!AN837</f>
        <v>3.1726398563511147E-3</v>
      </c>
      <c r="AO453" s="299">
        <f>+'1次効果'!AO837</f>
        <v>8.5785844503556766E-3</v>
      </c>
      <c r="AP453" s="299">
        <f>+'1次効果'!AP837</f>
        <v>8.0707678618255393E-3</v>
      </c>
      <c r="AQ453" s="299">
        <f>+'1次効果'!AQ837</f>
        <v>4.5467233800236444E-3</v>
      </c>
      <c r="AR453" s="299">
        <f>+'1次効果'!AR837</f>
        <v>0</v>
      </c>
      <c r="AS453" s="299">
        <f>+'1次効果'!AS837</f>
        <v>1.0047159407537053E-2</v>
      </c>
      <c r="AT453" s="299">
        <f>+'1次効果'!AT837</f>
        <v>8.0626251046168277E-3</v>
      </c>
      <c r="AU453" s="299">
        <f>+'1次効果'!AU837</f>
        <v>3.8411797091913824E-3</v>
      </c>
      <c r="AV453" s="299">
        <f>+'1次効果'!AV837</f>
        <v>6.0040181116057254E-3</v>
      </c>
      <c r="AW453" s="299">
        <f>+'1次効果'!AW837</f>
        <v>3.8715592764639408E-3</v>
      </c>
      <c r="AX453" s="299">
        <f>+'1次効果'!AX837</f>
        <v>3.6039947010201523E-2</v>
      </c>
      <c r="AY453" s="299">
        <f>+'1次効果'!AY837</f>
        <v>3.3268354552520779E-2</v>
      </c>
      <c r="AZ453" s="299">
        <f>+'1次効果'!AZ837</f>
        <v>1.9137130468439661E-2</v>
      </c>
      <c r="BA453" s="299">
        <f>+'1次効果'!BA837</f>
        <v>0.41014998004584419</v>
      </c>
      <c r="BB453" s="299">
        <f>+'1次効果'!BB837</f>
        <v>6.3541989105236035E-2</v>
      </c>
      <c r="BC453" s="299">
        <f>+'1次効果'!BC837</f>
        <v>5.6727457682013226E-2</v>
      </c>
      <c r="BD453" s="299">
        <f>+'1次効果'!BD837</f>
        <v>2.5597048291926404E-2</v>
      </c>
      <c r="BE453" s="299">
        <f>+'1次効果'!BE837</f>
        <v>5.169628979287158E-2</v>
      </c>
      <c r="BF453" s="299">
        <f>+'1次効果'!BF837</f>
        <v>1.3897988027565767E-2</v>
      </c>
      <c r="BG453" s="299">
        <f>+'1次効果'!BG837</f>
        <v>3.5481648061495346E-3</v>
      </c>
      <c r="BH453" s="299">
        <f>+'1次効果'!BH837</f>
        <v>7.1042258801256126E-3</v>
      </c>
      <c r="BI453" s="299">
        <f>+'1次効果'!BI837</f>
        <v>2.0453819829878032E-2</v>
      </c>
      <c r="BJ453" s="299">
        <f>+'1次効果'!BJ837</f>
        <v>1.1139816051324592E-2</v>
      </c>
      <c r="BK453" s="299">
        <f>+'1次効果'!BK837</f>
        <v>6.4763695798018776E-3</v>
      </c>
      <c r="BL453" s="299">
        <f>+'1次効果'!BL837</f>
        <v>1.245364771633274E-2</v>
      </c>
      <c r="BM453" s="299">
        <f>+'1次効果'!BM837</f>
        <v>1.0314713744405495</v>
      </c>
      <c r="BN453" s="299">
        <f>+'1次効果'!BN837</f>
        <v>0.21981384889751371</v>
      </c>
      <c r="BO453" s="299">
        <f>+'1次効果'!BO837</f>
        <v>5.7136870644916328E-3</v>
      </c>
      <c r="BP453" s="299">
        <f>+'1次効果'!BP837</f>
        <v>1.0522819965288022E-2</v>
      </c>
      <c r="BQ453" s="299">
        <f>+'1次効果'!BQ837</f>
        <v>6.9531555844360646E-3</v>
      </c>
      <c r="BR453" s="299">
        <f>+'1次効果'!BR837</f>
        <v>0</v>
      </c>
      <c r="BS453" s="299">
        <f>+'1次効果'!BS837</f>
        <v>1.4537415879840576E-3</v>
      </c>
      <c r="BT453" s="299">
        <f>+'1次効果'!BT837</f>
        <v>2.2943405283229298E-2</v>
      </c>
      <c r="BU453" s="299">
        <f>+'1次効果'!BU837</f>
        <v>2.1688548239908418E-2</v>
      </c>
      <c r="BV453" s="299">
        <f>+'1次効果'!BV837</f>
        <v>2.7730661597809902E-2</v>
      </c>
      <c r="BW453" s="299">
        <f>+'1次効果'!BW837</f>
        <v>2.6107648566990157E-2</v>
      </c>
      <c r="BX453" s="299">
        <f>+'1次効果'!BX837</f>
        <v>2.0205046916470702E-2</v>
      </c>
      <c r="BY453" s="299">
        <f>+'1次効果'!BY837</f>
        <v>0</v>
      </c>
      <c r="BZ453" s="299">
        <f>+'1次効果'!BZ837</f>
        <v>0</v>
      </c>
      <c r="CA453" s="299">
        <f>+'1次効果'!CA837</f>
        <v>3.4671901018953335E-3</v>
      </c>
      <c r="CB453" s="299">
        <f>+'1次効果'!CB837</f>
        <v>4.4265739618496707E-3</v>
      </c>
      <c r="CC453" s="299">
        <f>+'1次効果'!CC837</f>
        <v>2.6396633837702057E-3</v>
      </c>
      <c r="CD453" s="299">
        <f>+'1次効果'!CD837</f>
        <v>7.5690971682916735E-3</v>
      </c>
      <c r="CE453" s="299">
        <f>+'1次効果'!CE837</f>
        <v>2.6919858293072245E-3</v>
      </c>
      <c r="CF453" s="299">
        <f>+'1次効果'!CF837</f>
        <v>3.1247803997547737E-3</v>
      </c>
      <c r="CG453" s="299">
        <f>+'1次効果'!CG837</f>
        <v>0</v>
      </c>
      <c r="CH453" s="299">
        <f>+'1次効果'!CH837</f>
        <v>3.9438412658879514E-3</v>
      </c>
      <c r="CI453" s="299">
        <f>+'1次効果'!CI837</f>
        <v>2.5653832781823973E-3</v>
      </c>
      <c r="CJ453" s="299">
        <f>+'1次効果'!CJ837</f>
        <v>4.8921221597539467E-3</v>
      </c>
      <c r="CK453" s="299">
        <f>+'1次効果'!CK837</f>
        <v>6.4107635892495804E-3</v>
      </c>
      <c r="CL453" s="299">
        <f>+'1次効果'!CL837</f>
        <v>3.0704224708420309E-3</v>
      </c>
      <c r="CM453" s="299">
        <f>+'1次効果'!CM837</f>
        <v>5.4640527337425759E-3</v>
      </c>
      <c r="CN453" s="299">
        <f>+'1次効果'!CN837</f>
        <v>5.8682532159888047E-4</v>
      </c>
      <c r="CO453" s="299">
        <f>+'1次効果'!CO837</f>
        <v>3.1100579259333841E-3</v>
      </c>
      <c r="CP453" s="299">
        <f>+'1次効果'!CP837</f>
        <v>3.0091893204020324E-3</v>
      </c>
      <c r="CQ453" s="299">
        <f>+'1次効果'!CQ837</f>
        <v>2.8702102795686302E-3</v>
      </c>
      <c r="CR453" s="299">
        <f>+'1次効果'!CR837</f>
        <v>4.6897547874690951E-3</v>
      </c>
      <c r="CS453" s="299">
        <f>+'1次効果'!CS837</f>
        <v>2.9295708634310609E-3</v>
      </c>
      <c r="CT453" s="299">
        <f>+'1次効果'!CT837</f>
        <v>2.3152419168430759E-3</v>
      </c>
      <c r="CU453" s="299">
        <f>+'1次効果'!CU837</f>
        <v>4.2233753706111838E-3</v>
      </c>
      <c r="CV453" s="299">
        <f>+'1次効果'!CV837</f>
        <v>2.6469694820040403E-3</v>
      </c>
      <c r="CW453" s="299">
        <f>+'1次効果'!CW837</f>
        <v>2.7595656615403571E-3</v>
      </c>
      <c r="CX453" s="299">
        <f>+'1次効果'!CX837</f>
        <v>3.1893810421135126E-3</v>
      </c>
      <c r="CY453" s="299">
        <f>+'1次効果'!CY837</f>
        <v>2.0607606211867136E-3</v>
      </c>
      <c r="CZ453" s="299">
        <f>+'1次効果'!CZ837</f>
        <v>2.9491678787146513E-3</v>
      </c>
      <c r="DA453" s="299">
        <f>+'1次効果'!DA837</f>
        <v>3.4693619257853796E-3</v>
      </c>
      <c r="DB453" s="299">
        <f>+'1次効果'!DB837</f>
        <v>2.6118601976535556E-3</v>
      </c>
      <c r="DC453" s="299">
        <f>+'1次効果'!DC837</f>
        <v>2.9392731963927303E-3</v>
      </c>
      <c r="DD453" s="299">
        <f>+'1次効果'!DD837</f>
        <v>3.8391183112110525E-3</v>
      </c>
      <c r="DE453" s="299">
        <f>+'1次効果'!DE837</f>
        <v>1.5372206162580131E-3</v>
      </c>
      <c r="DF453" s="299">
        <f>+'1次効果'!DF837</f>
        <v>0</v>
      </c>
      <c r="DG453" s="299">
        <f>+'1次効果'!DG837</f>
        <v>4.1143629057569797E-3</v>
      </c>
      <c r="DH453" s="299">
        <f>+'1次効果'!DH837</f>
        <v>3.1744541200868621E-3</v>
      </c>
      <c r="DI453" s="299">
        <f>+'1次効果'!DI837</f>
        <v>2.6608076039161704E-3</v>
      </c>
      <c r="DJ453" s="299">
        <f>+'1次効果'!DJ837</f>
        <v>2.3300213206647346E-3</v>
      </c>
      <c r="DK453" s="299">
        <f>+'1次効果'!DK837</f>
        <v>1.4105337360878227E-3</v>
      </c>
      <c r="DL453" s="299">
        <f>+'1次効果'!DL837</f>
        <v>1.9138650030261614E-3</v>
      </c>
      <c r="DM453" s="299">
        <f>+'1次効果'!DM837</f>
        <v>3.7092055452956742E-3</v>
      </c>
      <c r="DN453" s="299">
        <f>+'1次効果'!DN837</f>
        <v>1.2087148961147022E-3</v>
      </c>
      <c r="DO453" s="299">
        <f>+'1次効果'!DO837</f>
        <v>1.7598656943019473E-3</v>
      </c>
      <c r="DP453" s="299">
        <f>+'1次効果'!DP837</f>
        <v>2.2139790802310744E-3</v>
      </c>
      <c r="DQ453" s="299">
        <f>+'1次効果'!DQ837</f>
        <v>2.0189332983400693E-3</v>
      </c>
      <c r="DR453" s="299">
        <f>+'1次効果'!DR837</f>
        <v>2.1361896821198768E-3</v>
      </c>
      <c r="DS453" s="299">
        <f>+'1次効果'!DS837</f>
        <v>8.0516807243486376E-4</v>
      </c>
      <c r="DT453" s="299">
        <f>+'1次効果'!DT837</f>
        <v>2.7644127810631945E-3</v>
      </c>
      <c r="DU453" s="299">
        <f>+'1次効果'!DU837</f>
        <v>2.4392782182785693E-3</v>
      </c>
      <c r="DV453" s="299">
        <f>+'1次効果'!DV837</f>
        <v>4.1335216584782166E-3</v>
      </c>
      <c r="DW453" s="299">
        <f>+'1次効果'!DW837</f>
        <v>7.6404885560195038E-3</v>
      </c>
      <c r="DX453" s="299">
        <f>+'1次効果'!DX837</f>
        <v>3.2510639481266156E-3</v>
      </c>
      <c r="DY453" s="299">
        <f>+'1次効果'!DY837</f>
        <v>9.2408757208935714E-3</v>
      </c>
      <c r="DZ453" s="299">
        <f>+'1次効果'!DZ837</f>
        <v>9.2322809031710508E-3</v>
      </c>
      <c r="EA453" s="299">
        <f>+'1次効果'!EA837</f>
        <v>-4.595921374290108E-2</v>
      </c>
      <c r="EB453" s="299">
        <f>+'1次効果'!EB837</f>
        <v>5.4369687274824479E-3</v>
      </c>
      <c r="EC453" s="299">
        <f>+'1次効果'!EC837</f>
        <v>6.787827261097658E-3</v>
      </c>
      <c r="ED453" s="299">
        <f>+'1次効果'!ED837</f>
        <v>7.1200705423836302E-3</v>
      </c>
      <c r="EE453" s="299">
        <f>+'1次効果'!EE837</f>
        <v>1.4224836146289044E-2</v>
      </c>
      <c r="EF453" s="299">
        <f>+'1次効果'!EF837</f>
        <v>9.4143087768480977E-3</v>
      </c>
      <c r="EG453" s="299">
        <f>+'1次効果'!EG837</f>
        <v>4.0213662734848776E-2</v>
      </c>
      <c r="EH453" s="299">
        <f>+'1次効果'!EH837</f>
        <v>1.7374535167009073E-2</v>
      </c>
      <c r="EI453" s="299">
        <f>+'1次効果'!EI837</f>
        <v>5.3132194327766807E-2</v>
      </c>
      <c r="EJ453" s="299">
        <f>+'1次効果'!EJ837</f>
        <v>9.1129927593359278E-3</v>
      </c>
      <c r="EK453" s="299">
        <f>+'1次効果'!EK837</f>
        <v>7.8754358578696573E-3</v>
      </c>
      <c r="EL453" s="299">
        <f>+'1次効果'!EL837</f>
        <v>4.1721620200522473E-3</v>
      </c>
      <c r="EM453" s="299">
        <f>+'1次効果'!EM837</f>
        <v>8.6808711447652377E-3</v>
      </c>
      <c r="EN453" s="299">
        <f>+'1次効果'!EN837</f>
        <v>1.8920149892126181E-3</v>
      </c>
      <c r="EO453" s="299">
        <f>+'1次効果'!EO837</f>
        <v>2.3158513902635774E-3</v>
      </c>
      <c r="EP453" s="299">
        <f>+'1次効果'!EP837</f>
        <v>7.5464918661137775E-4</v>
      </c>
      <c r="EQ453" s="299">
        <f>+'1次効果'!EQ837</f>
        <v>4.1110820954621391E-4</v>
      </c>
      <c r="ER453" s="299">
        <f>+'1次効果'!ER837</f>
        <v>4.6104828885744673E-4</v>
      </c>
      <c r="ES453" s="299">
        <f>+'1次効果'!ES837</f>
        <v>4.7991582966422051E-3</v>
      </c>
      <c r="ET453" s="299">
        <f>+'1次効果'!ET837</f>
        <v>1.3139034914153063E-2</v>
      </c>
      <c r="EU453" s="299">
        <f>+'1次効果'!EU837</f>
        <v>5.1996613808197874E-2</v>
      </c>
      <c r="EV453" s="299">
        <f>+'1次効果'!EV837</f>
        <v>2.9071478796830454E-2</v>
      </c>
      <c r="EW453" s="299">
        <f>+'1次効果'!EW837</f>
        <v>7.9055106780718781E-2</v>
      </c>
      <c r="EX453" s="299">
        <f>+'1次効果'!EX837</f>
        <v>7.3401164932239207E-2</v>
      </c>
      <c r="EY453" s="299">
        <f>+'1次効果'!EY837</f>
        <v>8.0789041830764876E-3</v>
      </c>
      <c r="EZ453" s="299">
        <f>+'1次効果'!EZ837</f>
        <v>0.12091788309336414</v>
      </c>
      <c r="FA453" s="299">
        <f>+'1次効果'!FA837</f>
        <v>1.4058250500581361E-2</v>
      </c>
      <c r="FB453" s="299">
        <f>+'1次効果'!FB837</f>
        <v>3.5421429169888163E-3</v>
      </c>
      <c r="FC453" s="299">
        <f>+'1次効果'!FC837</f>
        <v>2.9543799270856626E-3</v>
      </c>
      <c r="FD453" s="299">
        <f>+'1次効果'!FD837</f>
        <v>8.3662157330409122E-4</v>
      </c>
      <c r="FE453" s="299">
        <f>+'1次効果'!FE837</f>
        <v>7.2163316002516621E-3</v>
      </c>
      <c r="FF453" s="299">
        <f>+'1次効果'!FF837</f>
        <v>2.739891885971563E-3</v>
      </c>
      <c r="FG453" s="299">
        <f>+'1次効果'!FG837</f>
        <v>2.7828099054811092E-3</v>
      </c>
      <c r="FH453" s="299">
        <f>+'1次効果'!FH837</f>
        <v>2.7775169495437221E-3</v>
      </c>
      <c r="FI453" s="299">
        <f>+'1次効果'!FI837</f>
        <v>2.5878933517366506E-3</v>
      </c>
      <c r="FJ453" s="299">
        <f>+'1次効果'!FJ837</f>
        <v>2.3329425011980264E-3</v>
      </c>
      <c r="FK453" s="299">
        <f>+'1次効果'!FK837</f>
        <v>3.1614077482220644E-3</v>
      </c>
      <c r="FL453" s="299">
        <f>+'1次効果'!FL837</f>
        <v>1.2804576143255314E-2</v>
      </c>
      <c r="FM453" s="299">
        <f>+'1次効果'!FM837</f>
        <v>6.3301994666512158E-3</v>
      </c>
      <c r="FN453" s="299">
        <f>+'1次効果'!FN837</f>
        <v>3.1196251736051576E-3</v>
      </c>
      <c r="FO453" s="299">
        <f>+'1次効果'!FO837</f>
        <v>1.1960982915130435E-2</v>
      </c>
      <c r="FP453" s="299">
        <f>+'1次効果'!FP837</f>
        <v>1.800880607545146E-2</v>
      </c>
      <c r="FQ453" s="299">
        <f>+'1次効果'!FQ837</f>
        <v>5.4454111479574751E-3</v>
      </c>
      <c r="FR453" s="299">
        <f>+'1次効果'!FR837</f>
        <v>3.4692484572994295E-3</v>
      </c>
      <c r="FS453" s="299">
        <f>+'1次効果'!FS837</f>
        <v>5.2252703331603385E-3</v>
      </c>
      <c r="FT453" s="299">
        <f>+'1次効果'!FT837</f>
        <v>3.5520873761986428E-3</v>
      </c>
      <c r="FU453" s="299">
        <f>+'1次効果'!FU837</f>
        <v>4.2558970617726033E-3</v>
      </c>
      <c r="FV453" s="299">
        <f>+'1次効果'!FV837</f>
        <v>3.4732608809744255E-3</v>
      </c>
      <c r="FW453" s="299">
        <f>+'1次効果'!FW837</f>
        <v>3.4138553183880845E-3</v>
      </c>
      <c r="FX453" s="299">
        <f>+'1次効果'!FX837</f>
        <v>8.1021266513068482E-3</v>
      </c>
      <c r="FY453" s="299">
        <f>+'1次効果'!FY837</f>
        <v>3.9069823555278379E-3</v>
      </c>
      <c r="FZ453" s="299">
        <f>+'1次効果'!FZ837</f>
        <v>4.0090360553522537E-3</v>
      </c>
      <c r="GA453" s="299">
        <f>+'1次効果'!GA837</f>
        <v>4.5204233940045998E-3</v>
      </c>
      <c r="GB453" s="299">
        <f>+'1次効果'!GB837</f>
        <v>2.4296814773999711E-3</v>
      </c>
      <c r="GC453" s="299">
        <f>+'1次効果'!GC837</f>
        <v>7.5614531144857769E-3</v>
      </c>
      <c r="GD453" s="299">
        <f>+'1次効果'!GD837</f>
        <v>4.7708671633977275E-3</v>
      </c>
      <c r="GE453" s="299">
        <f>+'1次効果'!GE837</f>
        <v>6.9212359430343767E-3</v>
      </c>
      <c r="GF453" s="299">
        <f>+'1次効果'!GF837</f>
        <v>7.8141964914516301E-3</v>
      </c>
      <c r="GG453" s="299">
        <f>+'1次効果'!GG837</f>
        <v>6.822878911664788E-3</v>
      </c>
      <c r="GH453" s="298">
        <f>+'1次効果'!GH837</f>
        <v>2.8650596538369877E-3</v>
      </c>
      <c r="GI453" s="297">
        <f>+'1次効果'!GI837</f>
        <v>2.3608369781358184E-2</v>
      </c>
    </row>
    <row r="454" spans="2:191" s="148" customFormat="1">
      <c r="B454" s="277" t="str">
        <f>+'1次効果'!B451</f>
        <v>2121</v>
      </c>
      <c r="C454" s="340" t="str">
        <f>+'1次効果'!C451</f>
        <v>石炭製品</v>
      </c>
      <c r="D454" s="354">
        <f>+'1次効果'!D838</f>
        <v>2.7573508685312123E-5</v>
      </c>
      <c r="E454" s="299">
        <f>+'1次効果'!E838</f>
        <v>3.1005493146118646E-5</v>
      </c>
      <c r="F454" s="299">
        <f>+'1次効果'!F838</f>
        <v>2.5663870249146086E-5</v>
      </c>
      <c r="G454" s="299">
        <f>+'1次効果'!G838</f>
        <v>1.9617244854189853E-5</v>
      </c>
      <c r="H454" s="299">
        <f>+'1次効果'!H838</f>
        <v>1.6291119087558889E-4</v>
      </c>
      <c r="I454" s="299">
        <f>+'1次効果'!I838</f>
        <v>9.6590799052825109E-5</v>
      </c>
      <c r="J454" s="299">
        <f>+'1次効果'!J838</f>
        <v>4.7180807821705828E-5</v>
      </c>
      <c r="K454" s="299">
        <f>+'1次効果'!K838</f>
        <v>1.2507424594988213E-4</v>
      </c>
      <c r="L454" s="299">
        <f>+'1次効果'!L838</f>
        <v>8.5532890373048345E-7</v>
      </c>
      <c r="M454" s="299">
        <f>+'1次効果'!M838</f>
        <v>7.6671212476555242E-6</v>
      </c>
      <c r="N454" s="299">
        <f>+'1次効果'!N838</f>
        <v>8.2633115577451398E-5</v>
      </c>
      <c r="O454" s="299">
        <f>+'1次効果'!O838</f>
        <v>1.8018005215759817E-5</v>
      </c>
      <c r="P454" s="299">
        <f>+'1次効果'!P838</f>
        <v>1.2672519395507363E-4</v>
      </c>
      <c r="Q454" s="299">
        <f>+'1次効果'!Q838</f>
        <v>0</v>
      </c>
      <c r="R454" s="299">
        <f>+'1次効果'!R838</f>
        <v>0</v>
      </c>
      <c r="S454" s="299">
        <f>+'1次効果'!S838</f>
        <v>2.7749135515321873E-4</v>
      </c>
      <c r="T454" s="299">
        <f>+'1次効果'!T838</f>
        <v>1.7556475561527531E-4</v>
      </c>
      <c r="U454" s="299">
        <f>+'1次効果'!U838</f>
        <v>4.4718013242611612E-5</v>
      </c>
      <c r="V454" s="299">
        <f>+'1次効果'!V838</f>
        <v>5.417453494546538E-5</v>
      </c>
      <c r="W454" s="299">
        <f>+'1次効果'!W838</f>
        <v>4.8084379337316579E-5</v>
      </c>
      <c r="X454" s="299">
        <f>+'1次効果'!X838</f>
        <v>3.1787521769446448E-5</v>
      </c>
      <c r="Y454" s="299">
        <f>+'1次効果'!Y838</f>
        <v>4.2457800095628101E-5</v>
      </c>
      <c r="Z454" s="299">
        <f>+'1次効果'!Z838</f>
        <v>4.8639207642150273E-5</v>
      </c>
      <c r="AA454" s="299">
        <f>+'1次効果'!AA838</f>
        <v>6.3883434310983605E-5</v>
      </c>
      <c r="AB454" s="299">
        <f>+'1次効果'!AB838</f>
        <v>6.3423464381806533E-5</v>
      </c>
      <c r="AC454" s="299">
        <f>+'1次効果'!AC838</f>
        <v>2.7416166780097853E-5</v>
      </c>
      <c r="AD454" s="299">
        <f>+'1次効果'!AD838</f>
        <v>5.4190634584248811E-5</v>
      </c>
      <c r="AE454" s="299">
        <f>+'1次効果'!AE838</f>
        <v>4.3458020935470103E-5</v>
      </c>
      <c r="AF454" s="299">
        <f>+'1次効果'!AF838</f>
        <v>0</v>
      </c>
      <c r="AG454" s="299">
        <f>+'1次効果'!AG838</f>
        <v>7.5945646448195733E-5</v>
      </c>
      <c r="AH454" s="299">
        <f>+'1次効果'!AH838</f>
        <v>9.3439418490007375E-5</v>
      </c>
      <c r="AI454" s="299">
        <f>+'1次効果'!AI838</f>
        <v>6.08986771477928E-5</v>
      </c>
      <c r="AJ454" s="299">
        <f>+'1次効果'!AJ838</f>
        <v>2.9139673900676401E-4</v>
      </c>
      <c r="AK454" s="299">
        <f>+'1次効果'!AK838</f>
        <v>8.7862644631831591E-5</v>
      </c>
      <c r="AL454" s="299">
        <f>+'1次効果'!AL838</f>
        <v>7.7622957644751716E-5</v>
      </c>
      <c r="AM454" s="299">
        <f>+'1次効果'!AM838</f>
        <v>8.6377263262250287E-5</v>
      </c>
      <c r="AN454" s="299">
        <f>+'1次効果'!AN838</f>
        <v>4.1097245422195231E-5</v>
      </c>
      <c r="AO454" s="299">
        <f>+'1次効果'!AO838</f>
        <v>5.45714730473917E-5</v>
      </c>
      <c r="AP454" s="299">
        <f>+'1次効果'!AP838</f>
        <v>8.575394892150751E-5</v>
      </c>
      <c r="AQ454" s="299">
        <f>+'1次効果'!AQ838</f>
        <v>4.6532120779171835E-5</v>
      </c>
      <c r="AR454" s="299">
        <f>+'1次効果'!AR838</f>
        <v>0</v>
      </c>
      <c r="AS454" s="299">
        <f>+'1次効果'!AS838</f>
        <v>4.7624482464266819E-4</v>
      </c>
      <c r="AT454" s="299">
        <f>+'1次効果'!AT838</f>
        <v>7.1358308837480184E-5</v>
      </c>
      <c r="AU454" s="299">
        <f>+'1次効果'!AU838</f>
        <v>2.9648258194313563E-5</v>
      </c>
      <c r="AV454" s="299">
        <f>+'1次効果'!AV838</f>
        <v>7.6096284310330945E-5</v>
      </c>
      <c r="AW454" s="299">
        <f>+'1次効果'!AW838</f>
        <v>6.4775031672071191E-5</v>
      </c>
      <c r="AX454" s="299">
        <f>+'1次効果'!AX838</f>
        <v>1.518554767212688E-3</v>
      </c>
      <c r="AY454" s="299">
        <f>+'1次効果'!AY838</f>
        <v>1.3565372688746514E-3</v>
      </c>
      <c r="AZ454" s="299">
        <f>+'1次効果'!AZ838</f>
        <v>6.4357268744415946E-4</v>
      </c>
      <c r="BA454" s="299">
        <f>+'1次効果'!BA838</f>
        <v>5.3517897596946818E-5</v>
      </c>
      <c r="BB454" s="299">
        <f>+'1次効果'!BB838</f>
        <v>1.6963126514625034E-4</v>
      </c>
      <c r="BC454" s="299">
        <f>+'1次効果'!BC838</f>
        <v>7.8680423824368584E-4</v>
      </c>
      <c r="BD454" s="299">
        <f>+'1次効果'!BD838</f>
        <v>3.4213211889443074E-3</v>
      </c>
      <c r="BE454" s="299">
        <f>+'1次効果'!BE838</f>
        <v>9.7864777931384766E-5</v>
      </c>
      <c r="BF454" s="299">
        <f>+'1次効果'!BF838</f>
        <v>2.744065047520772E-4</v>
      </c>
      <c r="BG454" s="299">
        <f>+'1次効果'!BG838</f>
        <v>5.2082683947249815E-5</v>
      </c>
      <c r="BH454" s="299">
        <f>+'1次効果'!BH838</f>
        <v>1.2948478043167468E-4</v>
      </c>
      <c r="BI454" s="299">
        <f>+'1次効果'!BI838</f>
        <v>1.054660182995734E-4</v>
      </c>
      <c r="BJ454" s="299">
        <f>+'1次効果'!BJ838</f>
        <v>1.3340311989800215E-4</v>
      </c>
      <c r="BK454" s="299">
        <f>+'1次効果'!BK838</f>
        <v>1.4079119596219425E-4</v>
      </c>
      <c r="BL454" s="299">
        <f>+'1次効果'!BL838</f>
        <v>1.3792374793920666E-4</v>
      </c>
      <c r="BM454" s="299">
        <f>+'1次効果'!BM838</f>
        <v>2.0500664136497262E-5</v>
      </c>
      <c r="BN454" s="299">
        <f>+'1次効果'!BN838</f>
        <v>1.0001135555114569</v>
      </c>
      <c r="BO454" s="299">
        <f>+'1次効果'!BO838</f>
        <v>1.0774366792951838E-4</v>
      </c>
      <c r="BP454" s="299">
        <f>+'1次効果'!BP838</f>
        <v>1.5820256398614658E-4</v>
      </c>
      <c r="BQ454" s="299">
        <f>+'1次効果'!BQ838</f>
        <v>1.1081067602253284E-4</v>
      </c>
      <c r="BR454" s="299">
        <f>+'1次効果'!BR838</f>
        <v>0</v>
      </c>
      <c r="BS454" s="299">
        <f>+'1次効果'!BS838</f>
        <v>2.286026590070581E-5</v>
      </c>
      <c r="BT454" s="299">
        <f>+'1次効果'!BT838</f>
        <v>1.3449809621165842E-4</v>
      </c>
      <c r="BU454" s="299">
        <f>+'1次効果'!BU838</f>
        <v>3.9671473863253577E-4</v>
      </c>
      <c r="BV454" s="299">
        <f>+'1次効果'!BV838</f>
        <v>1.5764364347115671E-4</v>
      </c>
      <c r="BW454" s="299">
        <f>+'1次効果'!BW838</f>
        <v>4.758766449251148E-4</v>
      </c>
      <c r="BX454" s="299">
        <f>+'1次効果'!BX838</f>
        <v>3.365980606983707E-3</v>
      </c>
      <c r="BY454" s="299">
        <f>+'1次効果'!BY838</f>
        <v>0</v>
      </c>
      <c r="BZ454" s="299">
        <f>+'1次効果'!BZ838</f>
        <v>0</v>
      </c>
      <c r="CA454" s="299">
        <f>+'1次効果'!CA838</f>
        <v>3.4129790881260516E-3</v>
      </c>
      <c r="CB454" s="299">
        <f>+'1次効果'!CB838</f>
        <v>1.2617639978877769E-3</v>
      </c>
      <c r="CC454" s="299">
        <f>+'1次効果'!CC838</f>
        <v>3.4079342728198875E-4</v>
      </c>
      <c r="CD454" s="299">
        <f>+'1次効果'!CD838</f>
        <v>5.0195076842592893E-3</v>
      </c>
      <c r="CE454" s="299">
        <f>+'1次効果'!CE838</f>
        <v>7.9011321728542238E-5</v>
      </c>
      <c r="CF454" s="299">
        <f>+'1次効果'!CF838</f>
        <v>3.8655619333294718E-4</v>
      </c>
      <c r="CG454" s="299">
        <f>+'1次効果'!CG838</f>
        <v>0</v>
      </c>
      <c r="CH454" s="299">
        <f>+'1次効果'!CH838</f>
        <v>9.8874943936887695E-5</v>
      </c>
      <c r="CI454" s="299">
        <f>+'1次効果'!CI838</f>
        <v>1.6663742318609559E-4</v>
      </c>
      <c r="CJ454" s="299">
        <f>+'1次効果'!CJ838</f>
        <v>1.3150832406281376E-4</v>
      </c>
      <c r="CK454" s="299">
        <f>+'1次効果'!CK838</f>
        <v>6.012422907453672E-5</v>
      </c>
      <c r="CL454" s="299">
        <f>+'1次効果'!CL838</f>
        <v>3.9520274261596026E-5</v>
      </c>
      <c r="CM454" s="299">
        <f>+'1次効果'!CM838</f>
        <v>1.3517825782463481E-4</v>
      </c>
      <c r="CN454" s="299">
        <f>+'1次効果'!CN838</f>
        <v>1.79271241760955E-4</v>
      </c>
      <c r="CO454" s="299">
        <f>+'1次効果'!CO838</f>
        <v>1.2640280421539622E-4</v>
      </c>
      <c r="CP454" s="299">
        <f>+'1次効果'!CP838</f>
        <v>6.3459224702541056E-5</v>
      </c>
      <c r="CQ454" s="299">
        <f>+'1次効果'!CQ838</f>
        <v>1.1527608579468491E-4</v>
      </c>
      <c r="CR454" s="299">
        <f>+'1次効果'!CR838</f>
        <v>1.3366261475994477E-4</v>
      </c>
      <c r="CS454" s="299">
        <f>+'1次効果'!CS838</f>
        <v>6.8998457188462509E-5</v>
      </c>
      <c r="CT454" s="299">
        <f>+'1次効果'!CT838</f>
        <v>8.8148741763722843E-5</v>
      </c>
      <c r="CU454" s="299">
        <f>+'1次効果'!CU838</f>
        <v>1.0048272656215646E-4</v>
      </c>
      <c r="CV454" s="299">
        <f>+'1次効果'!CV838</f>
        <v>7.8681122608646395E-5</v>
      </c>
      <c r="CW454" s="299">
        <f>+'1次効果'!CW838</f>
        <v>8.3861210062665317E-5</v>
      </c>
      <c r="CX454" s="299">
        <f>+'1次効果'!CX838</f>
        <v>9.8835063264075441E-5</v>
      </c>
      <c r="CY454" s="299">
        <f>+'1次効果'!CY838</f>
        <v>7.3034638261487166E-5</v>
      </c>
      <c r="CZ454" s="299">
        <f>+'1次効果'!CZ838</f>
        <v>1.5681167936550065E-4</v>
      </c>
      <c r="DA454" s="299">
        <f>+'1次効果'!DA838</f>
        <v>8.9639323812595959E-5</v>
      </c>
      <c r="DB454" s="299">
        <f>+'1次効果'!DB838</f>
        <v>4.101744264547445E-5</v>
      </c>
      <c r="DC454" s="299">
        <f>+'1次効果'!DC838</f>
        <v>3.3745052382669664E-5</v>
      </c>
      <c r="DD454" s="299">
        <f>+'1次効果'!DD838</f>
        <v>4.7924346602234236E-5</v>
      </c>
      <c r="DE454" s="299">
        <f>+'1次効果'!DE838</f>
        <v>6.9073967692185722E-5</v>
      </c>
      <c r="DF454" s="299">
        <f>+'1次効果'!DF838</f>
        <v>0</v>
      </c>
      <c r="DG454" s="299">
        <f>+'1次効果'!DG838</f>
        <v>1.406364190163932E-4</v>
      </c>
      <c r="DH454" s="299">
        <f>+'1次効果'!DH838</f>
        <v>9.5833422821343193E-5</v>
      </c>
      <c r="DI454" s="299">
        <f>+'1次効果'!DI838</f>
        <v>5.86807621791326E-5</v>
      </c>
      <c r="DJ454" s="299">
        <f>+'1次効果'!DJ838</f>
        <v>4.4441838669647811E-5</v>
      </c>
      <c r="DK454" s="299">
        <f>+'1次効果'!DK838</f>
        <v>2.3789970534580686E-5</v>
      </c>
      <c r="DL454" s="299">
        <f>+'1次効果'!DL838</f>
        <v>4.6463639609818084E-5</v>
      </c>
      <c r="DM454" s="299">
        <f>+'1次効果'!DM838</f>
        <v>6.9194081477561245E-5</v>
      </c>
      <c r="DN454" s="299">
        <f>+'1次効果'!DN838</f>
        <v>3.1241709239330068E-5</v>
      </c>
      <c r="DO454" s="299">
        <f>+'1次効果'!DO838</f>
        <v>3.7030023506309884E-5</v>
      </c>
      <c r="DP454" s="299">
        <f>+'1次効果'!DP838</f>
        <v>3.92185352888798E-5</v>
      </c>
      <c r="DQ454" s="299">
        <f>+'1次効果'!DQ838</f>
        <v>4.5479893832467693E-5</v>
      </c>
      <c r="DR454" s="299">
        <f>+'1次効果'!DR838</f>
        <v>4.3297458429487611E-5</v>
      </c>
      <c r="DS454" s="299">
        <f>+'1次効果'!DS838</f>
        <v>2.582292507058838E-5</v>
      </c>
      <c r="DT454" s="299">
        <f>+'1次効果'!DT838</f>
        <v>1.1251567407157092E-4</v>
      </c>
      <c r="DU454" s="299">
        <f>+'1次効果'!DU838</f>
        <v>8.010561229835051E-5</v>
      </c>
      <c r="DV454" s="299">
        <f>+'1次効果'!DV838</f>
        <v>8.4603748622355762E-4</v>
      </c>
      <c r="DW454" s="299">
        <f>+'1次効果'!DW838</f>
        <v>6.287534278904274E-5</v>
      </c>
      <c r="DX454" s="299">
        <f>+'1次効果'!DX838</f>
        <v>1.2206046466262529E-4</v>
      </c>
      <c r="DY454" s="299">
        <f>+'1次効果'!DY838</f>
        <v>6.2758220634049914E-5</v>
      </c>
      <c r="DZ454" s="299">
        <f>+'1次効果'!DZ838</f>
        <v>4.509139058598532E-5</v>
      </c>
      <c r="EA454" s="299">
        <f>+'1次効果'!EA838</f>
        <v>-4.9389562505850558E-5</v>
      </c>
      <c r="EB454" s="299">
        <f>+'1次効果'!EB838</f>
        <v>6.2850465928771716E-5</v>
      </c>
      <c r="EC454" s="299">
        <f>+'1次効果'!EC838</f>
        <v>3.2812925211222978E-4</v>
      </c>
      <c r="ED454" s="299">
        <f>+'1次効果'!ED838</f>
        <v>3.4606357665502406E-5</v>
      </c>
      <c r="EE454" s="299">
        <f>+'1次効果'!EE838</f>
        <v>6.8563812067798831E-3</v>
      </c>
      <c r="EF454" s="299">
        <f>+'1次効果'!EF838</f>
        <v>3.0409108717000125E-3</v>
      </c>
      <c r="EG454" s="299">
        <f>+'1次効果'!EG838</f>
        <v>4.2315188086870133E-3</v>
      </c>
      <c r="EH454" s="299">
        <f>+'1次効果'!EH838</f>
        <v>4.0176747572181055E-5</v>
      </c>
      <c r="EI454" s="299">
        <f>+'1次効果'!EI838</f>
        <v>3.6847268484635872E-4</v>
      </c>
      <c r="EJ454" s="299">
        <f>+'1次効果'!EJ838</f>
        <v>1.1373895125979575E-4</v>
      </c>
      <c r="EK454" s="299">
        <f>+'1次効果'!EK838</f>
        <v>1.1608432091249746E-4</v>
      </c>
      <c r="EL454" s="299">
        <f>+'1次効果'!EL838</f>
        <v>7.1065328549982271E-6</v>
      </c>
      <c r="EM454" s="299">
        <f>+'1次効果'!EM838</f>
        <v>1.0959473570970844E-4</v>
      </c>
      <c r="EN454" s="299">
        <f>+'1次効果'!EN838</f>
        <v>1.2117045344397353E-5</v>
      </c>
      <c r="EO454" s="299">
        <f>+'1次効果'!EO838</f>
        <v>1.7777696129756557E-5</v>
      </c>
      <c r="EP454" s="299">
        <f>+'1次効果'!EP838</f>
        <v>1.6393872365461912E-5</v>
      </c>
      <c r="EQ454" s="299">
        <f>+'1次効果'!EQ838</f>
        <v>3.9805590935513331E-6</v>
      </c>
      <c r="ER454" s="299">
        <f>+'1次効果'!ER838</f>
        <v>1.9383605572642416E-6</v>
      </c>
      <c r="ES454" s="299">
        <f>+'1次効果'!ES838</f>
        <v>1.2913073401181753E-4</v>
      </c>
      <c r="ET454" s="299">
        <f>+'1次効果'!ET838</f>
        <v>2.1236259025571888E-4</v>
      </c>
      <c r="EU454" s="299">
        <f>+'1次効果'!EU838</f>
        <v>1.6315558598624898E-5</v>
      </c>
      <c r="EV454" s="299">
        <f>+'1次効果'!EV838</f>
        <v>1.5492087204361642E-5</v>
      </c>
      <c r="EW454" s="299">
        <f>+'1次効果'!EW838</f>
        <v>3.46228398482172E-6</v>
      </c>
      <c r="EX454" s="299">
        <f>+'1次効果'!EX838</f>
        <v>9.2053714140104251E-6</v>
      </c>
      <c r="EY454" s="299">
        <f>+'1次効果'!EY838</f>
        <v>8.2015185249613748E-6</v>
      </c>
      <c r="EZ454" s="299">
        <f>+'1次効果'!EZ838</f>
        <v>7.7316221559270808E-6</v>
      </c>
      <c r="FA454" s="299">
        <f>+'1次効果'!FA838</f>
        <v>1.5572724664220045E-5</v>
      </c>
      <c r="FB454" s="299">
        <f>+'1次効果'!FB838</f>
        <v>1.6653777886454707E-4</v>
      </c>
      <c r="FC454" s="299">
        <f>+'1次効果'!FC838</f>
        <v>1.2822985078066403E-5</v>
      </c>
      <c r="FD454" s="299">
        <f>+'1次効果'!FD838</f>
        <v>9.2671332275366717E-6</v>
      </c>
      <c r="FE454" s="299">
        <f>+'1次効果'!FE838</f>
        <v>2.5023698760810072E-5</v>
      </c>
      <c r="FF454" s="299">
        <f>+'1次効果'!FF838</f>
        <v>4.0370943029045011E-5</v>
      </c>
      <c r="FG454" s="299">
        <f>+'1次効果'!FG838</f>
        <v>1.5425742708026816E-5</v>
      </c>
      <c r="FH454" s="299">
        <f>+'1次効果'!FH838</f>
        <v>3.4598888595005943E-5</v>
      </c>
      <c r="FI454" s="299">
        <f>+'1次効果'!FI838</f>
        <v>1.0298078190150916E-5</v>
      </c>
      <c r="FJ454" s="299">
        <f>+'1次効果'!FJ838</f>
        <v>2.3356826783575201E-5</v>
      </c>
      <c r="FK454" s="299">
        <f>+'1次効果'!FK838</f>
        <v>1.9870788900744594E-5</v>
      </c>
      <c r="FL454" s="299">
        <f>+'1次効果'!FL838</f>
        <v>3.3410349072830341E-5</v>
      </c>
      <c r="FM454" s="299">
        <f>+'1次効果'!FM838</f>
        <v>3.1577676232548649E-5</v>
      </c>
      <c r="FN454" s="299">
        <f>+'1次効果'!FN838</f>
        <v>6.1727554449722734E-5</v>
      </c>
      <c r="FO454" s="299">
        <f>+'1次効果'!FO838</f>
        <v>1.3617399042995505E-4</v>
      </c>
      <c r="FP454" s="299">
        <f>+'1次効果'!FP838</f>
        <v>7.1435153148481076E-5</v>
      </c>
      <c r="FQ454" s="299">
        <f>+'1次効果'!FQ838</f>
        <v>2.5319597134308155E-5</v>
      </c>
      <c r="FR454" s="299">
        <f>+'1次効果'!FR838</f>
        <v>2.7988215438383621E-5</v>
      </c>
      <c r="FS454" s="299">
        <f>+'1次効果'!FS838</f>
        <v>3.4723998440732841E-5</v>
      </c>
      <c r="FT454" s="299">
        <f>+'1次効果'!FT838</f>
        <v>5.3703197935979555E-5</v>
      </c>
      <c r="FU454" s="299">
        <f>+'1次効果'!FU838</f>
        <v>4.2661464375305594E-5</v>
      </c>
      <c r="FV454" s="299">
        <f>+'1次効果'!FV838</f>
        <v>4.0368654387843294E-5</v>
      </c>
      <c r="FW454" s="299">
        <f>+'1次効果'!FW838</f>
        <v>2.0418288912321387E-5</v>
      </c>
      <c r="FX454" s="299">
        <f>+'1次効果'!FX838</f>
        <v>4.2894147341760015E-5</v>
      </c>
      <c r="FY454" s="299">
        <f>+'1次効果'!FY838</f>
        <v>2.5489182885219074E-5</v>
      </c>
      <c r="FZ454" s="299">
        <f>+'1次効果'!FZ838</f>
        <v>2.9940162534495487E-5</v>
      </c>
      <c r="GA454" s="299">
        <f>+'1次効果'!GA838</f>
        <v>2.2604076923061558E-5</v>
      </c>
      <c r="GB454" s="299">
        <f>+'1次効果'!GB838</f>
        <v>1.4833685914957374E-5</v>
      </c>
      <c r="GC454" s="299">
        <f>+'1次効果'!GC838</f>
        <v>9.8263180460164435E-5</v>
      </c>
      <c r="GD454" s="299">
        <f>+'1次効果'!GD838</f>
        <v>1.9619410117426947E-4</v>
      </c>
      <c r="GE454" s="299">
        <f>+'1次効果'!GE838</f>
        <v>5.9605739929496806E-5</v>
      </c>
      <c r="GF454" s="299">
        <f>+'1次効果'!GF838</f>
        <v>8.2516972697169359E-5</v>
      </c>
      <c r="GG454" s="299">
        <f>+'1次効果'!GG838</f>
        <v>1.1224396086046848E-4</v>
      </c>
      <c r="GH454" s="298">
        <f>+'1次効果'!GH838</f>
        <v>2.9447301948834589E-5</v>
      </c>
      <c r="GI454" s="297">
        <f>+'1次効果'!GI838</f>
        <v>5.9721678322245012E-5</v>
      </c>
    </row>
    <row r="455" spans="2:191" s="148" customFormat="1">
      <c r="B455" s="277" t="str">
        <f>+'1次効果'!B452</f>
        <v>2211</v>
      </c>
      <c r="C455" s="340" t="str">
        <f>+'1次効果'!C452</f>
        <v>プラスチック製品</v>
      </c>
      <c r="D455" s="354">
        <f>+'1次効果'!D839</f>
        <v>3.4683197157525458E-4</v>
      </c>
      <c r="E455" s="299">
        <f>+'1次効果'!E839</f>
        <v>1.2890381615928727E-3</v>
      </c>
      <c r="F455" s="299">
        <f>+'1次効果'!F839</f>
        <v>2.4822585513876402E-3</v>
      </c>
      <c r="G455" s="299">
        <f>+'1次効果'!G839</f>
        <v>2.0114459715175731E-3</v>
      </c>
      <c r="H455" s="299">
        <f>+'1次効果'!H839</f>
        <v>9.8650432363347009E-4</v>
      </c>
      <c r="I455" s="299">
        <f>+'1次効果'!I839</f>
        <v>1.015777559664126E-2</v>
      </c>
      <c r="J455" s="299">
        <f>+'1次効果'!J839</f>
        <v>1.0099176940387181E-3</v>
      </c>
      <c r="K455" s="299">
        <f>+'1次効果'!K839</f>
        <v>1.5786053590526503E-3</v>
      </c>
      <c r="L455" s="299">
        <f>+'1次効果'!L839</f>
        <v>4.776342960029659E-5</v>
      </c>
      <c r="M455" s="299">
        <f>+'1次効果'!M839</f>
        <v>2.4701675414511151E-4</v>
      </c>
      <c r="N455" s="299">
        <f>+'1次効果'!N839</f>
        <v>1.4317551880690914E-2</v>
      </c>
      <c r="O455" s="299">
        <f>+'1次効果'!O839</f>
        <v>4.8477074954846565E-3</v>
      </c>
      <c r="P455" s="299">
        <f>+'1次効果'!P839</f>
        <v>4.126794481323838E-3</v>
      </c>
      <c r="Q455" s="299">
        <f>+'1次効果'!Q839</f>
        <v>0</v>
      </c>
      <c r="R455" s="299">
        <f>+'1次効果'!R839</f>
        <v>0</v>
      </c>
      <c r="S455" s="299">
        <f>+'1次効果'!S839</f>
        <v>5.888404007752759E-4</v>
      </c>
      <c r="T455" s="299">
        <f>+'1次効果'!T839</f>
        <v>8.170444864879471E-4</v>
      </c>
      <c r="U455" s="299">
        <f>+'1次効果'!U839</f>
        <v>6.4237629021878461E-4</v>
      </c>
      <c r="V455" s="299">
        <f>+'1次効果'!V839</f>
        <v>2.7508579080426296E-3</v>
      </c>
      <c r="W455" s="299">
        <f>+'1次効果'!W839</f>
        <v>1.2098791815065249E-2</v>
      </c>
      <c r="X455" s="299">
        <f>+'1次効果'!X839</f>
        <v>4.8811659617558348E-4</v>
      </c>
      <c r="Y455" s="299">
        <f>+'1次効果'!Y839</f>
        <v>3.5994879926969977E-3</v>
      </c>
      <c r="Z455" s="299">
        <f>+'1次効果'!Z839</f>
        <v>7.5352987479409116E-3</v>
      </c>
      <c r="AA455" s="299">
        <f>+'1次効果'!AA839</f>
        <v>1.5454186880259563E-2</v>
      </c>
      <c r="AB455" s="299">
        <f>+'1次効果'!AB839</f>
        <v>3.8429345323097897E-3</v>
      </c>
      <c r="AC455" s="299">
        <f>+'1次効果'!AC839</f>
        <v>4.5300523618170586E-3</v>
      </c>
      <c r="AD455" s="299">
        <f>+'1次効果'!AD839</f>
        <v>6.5377001320010841E-3</v>
      </c>
      <c r="AE455" s="299">
        <f>+'1次効果'!AE839</f>
        <v>6.5776287177502727E-4</v>
      </c>
      <c r="AF455" s="299">
        <f>+'1次効果'!AF839</f>
        <v>0</v>
      </c>
      <c r="AG455" s="299">
        <f>+'1次効果'!AG839</f>
        <v>9.0526247134229472E-4</v>
      </c>
      <c r="AH455" s="299">
        <f>+'1次効果'!AH839</f>
        <v>5.2165378438702448E-4</v>
      </c>
      <c r="AI455" s="299">
        <f>+'1次効果'!AI839</f>
        <v>3.8443051698517603E-5</v>
      </c>
      <c r="AJ455" s="299">
        <f>+'1次効果'!AJ839</f>
        <v>4.4566039522198297E-4</v>
      </c>
      <c r="AK455" s="299">
        <f>+'1次効果'!AK839</f>
        <v>2.7920628658692111E-3</v>
      </c>
      <c r="AL455" s="299">
        <f>+'1次効果'!AL839</f>
        <v>1.9697656726153407E-3</v>
      </c>
      <c r="AM455" s="299">
        <f>+'1次効果'!AM839</f>
        <v>2.1888525058725069E-3</v>
      </c>
      <c r="AN455" s="299">
        <f>+'1次効果'!AN839</f>
        <v>4.1700089374038588E-3</v>
      </c>
      <c r="AO455" s="299">
        <f>+'1次効果'!AO839</f>
        <v>8.1125577819930392E-4</v>
      </c>
      <c r="AP455" s="299">
        <f>+'1次効果'!AP839</f>
        <v>3.6619341406940492E-3</v>
      </c>
      <c r="AQ455" s="299">
        <f>+'1次効果'!AQ839</f>
        <v>1.1199255056754825E-2</v>
      </c>
      <c r="AR455" s="299">
        <f>+'1次効果'!AR839</f>
        <v>0</v>
      </c>
      <c r="AS455" s="299">
        <f>+'1次効果'!AS839</f>
        <v>1.4465084714425306E-3</v>
      </c>
      <c r="AT455" s="299">
        <f>+'1次効果'!AT839</f>
        <v>5.1391887621947355E-3</v>
      </c>
      <c r="AU455" s="299">
        <f>+'1次効果'!AU839</f>
        <v>8.1169625710747235E-4</v>
      </c>
      <c r="AV455" s="299">
        <f>+'1次効果'!AV839</f>
        <v>2.2584361206431675E-2</v>
      </c>
      <c r="AW455" s="299">
        <f>+'1次効果'!AW839</f>
        <v>1.4377413468306118E-2</v>
      </c>
      <c r="AX455" s="299">
        <f>+'1次効果'!AX839</f>
        <v>3.1730210991856803E-3</v>
      </c>
      <c r="AY455" s="299">
        <f>+'1次効果'!AY839</f>
        <v>1.6301871173159629E-3</v>
      </c>
      <c r="AZ455" s="299">
        <f>+'1次効果'!AZ839</f>
        <v>3.2140151107967322E-3</v>
      </c>
      <c r="BA455" s="299">
        <f>+'1次効果'!BA839</f>
        <v>6.7707448123063838E-5</v>
      </c>
      <c r="BB455" s="299">
        <f>+'1次効果'!BB839</f>
        <v>3.9794514547737475E-4</v>
      </c>
      <c r="BC455" s="299">
        <f>+'1次効果'!BC839</f>
        <v>1.3986902926594429E-3</v>
      </c>
      <c r="BD455" s="299">
        <f>+'1次効果'!BD839</f>
        <v>1.0535784980487877E-3</v>
      </c>
      <c r="BE455" s="299">
        <f>+'1次効果'!BE839</f>
        <v>4.9982649416939397E-4</v>
      </c>
      <c r="BF455" s="299">
        <f>+'1次効果'!BF839</f>
        <v>1.5673074213644941E-3</v>
      </c>
      <c r="BG455" s="299">
        <f>+'1次効果'!BG839</f>
        <v>9.5116738232495918E-3</v>
      </c>
      <c r="BH455" s="299">
        <f>+'1次効果'!BH839</f>
        <v>1.4110456922933444E-2</v>
      </c>
      <c r="BI455" s="299">
        <f>+'1次効果'!BI839</f>
        <v>6.8505796727989451E-4</v>
      </c>
      <c r="BJ455" s="299">
        <f>+'1次効果'!BJ839</f>
        <v>1.3264245941031779E-2</v>
      </c>
      <c r="BK455" s="299">
        <f>+'1次効果'!BK839</f>
        <v>3.2124533697122392E-3</v>
      </c>
      <c r="BL455" s="299">
        <f>+'1次効果'!BL839</f>
        <v>5.0493674704838957E-3</v>
      </c>
      <c r="BM455" s="299">
        <f>+'1次効果'!BM839</f>
        <v>4.7783460008374985E-5</v>
      </c>
      <c r="BN455" s="299">
        <f>+'1次効果'!BN839</f>
        <v>2.906898750990882E-4</v>
      </c>
      <c r="BO455" s="299">
        <f>+'1次効果'!BO839</f>
        <v>1.0677076564768699</v>
      </c>
      <c r="BP455" s="299">
        <f>+'1次効果'!BP839</f>
        <v>1.5806489811278923E-3</v>
      </c>
      <c r="BQ455" s="299">
        <f>+'1次効果'!BQ839</f>
        <v>1.5890093338147782E-2</v>
      </c>
      <c r="BR455" s="299">
        <f>+'1次効果'!BR839</f>
        <v>0</v>
      </c>
      <c r="BS455" s="299">
        <f>+'1次効果'!BS839</f>
        <v>2.896562478039812E-2</v>
      </c>
      <c r="BT455" s="299">
        <f>+'1次効果'!BT839</f>
        <v>8.7743496047051894E-3</v>
      </c>
      <c r="BU455" s="299">
        <f>+'1次効果'!BU839</f>
        <v>4.2195509550772256E-4</v>
      </c>
      <c r="BV455" s="299">
        <f>+'1次効果'!BV839</f>
        <v>7.6917115690093227E-4</v>
      </c>
      <c r="BW455" s="299">
        <f>+'1次効果'!BW839</f>
        <v>9.8004052235607609E-4</v>
      </c>
      <c r="BX455" s="299">
        <f>+'1次効果'!BX839</f>
        <v>1.4191478551774271E-3</v>
      </c>
      <c r="BY455" s="299">
        <f>+'1次効果'!BY839</f>
        <v>0</v>
      </c>
      <c r="BZ455" s="299">
        <f>+'1次効果'!BZ839</f>
        <v>0</v>
      </c>
      <c r="CA455" s="299">
        <f>+'1次効果'!CA839</f>
        <v>5.4270494362229044E-5</v>
      </c>
      <c r="CB455" s="299">
        <f>+'1次効果'!CB839</f>
        <v>6.9797562657236635E-5</v>
      </c>
      <c r="CC455" s="299">
        <f>+'1次効果'!CC839</f>
        <v>1.49685117157998E-4</v>
      </c>
      <c r="CD455" s="299">
        <f>+'1次効果'!CD839</f>
        <v>3.0271043793818987E-4</v>
      </c>
      <c r="CE455" s="299">
        <f>+'1次効果'!CE839</f>
        <v>8.9330163539975507E-5</v>
      </c>
      <c r="CF455" s="299">
        <f>+'1次効果'!CF839</f>
        <v>2.759794937636376E-4</v>
      </c>
      <c r="CG455" s="299">
        <f>+'1次効果'!CG839</f>
        <v>0</v>
      </c>
      <c r="CH455" s="299">
        <f>+'1次効果'!CH839</f>
        <v>9.0029945946893258E-3</v>
      </c>
      <c r="CI455" s="299">
        <f>+'1次効果'!CI839</f>
        <v>4.0332635143713305E-4</v>
      </c>
      <c r="CJ455" s="299">
        <f>+'1次効果'!CJ839</f>
        <v>2.7086176123673761E-4</v>
      </c>
      <c r="CK455" s="299">
        <f>+'1次効果'!CK839</f>
        <v>1.6862004388643664E-3</v>
      </c>
      <c r="CL455" s="299">
        <f>+'1次効果'!CL839</f>
        <v>4.6677049092025327E-3</v>
      </c>
      <c r="CM455" s="299">
        <f>+'1次効果'!CM839</f>
        <v>6.1577822194044756E-4</v>
      </c>
      <c r="CN455" s="299">
        <f>+'1次効果'!CN839</f>
        <v>1.4152484717178002E-4</v>
      </c>
      <c r="CO455" s="299">
        <f>+'1次効果'!CO839</f>
        <v>6.663198514449695E-4</v>
      </c>
      <c r="CP455" s="299">
        <f>+'1次効果'!CP839</f>
        <v>2.0430889508995576E-3</v>
      </c>
      <c r="CQ455" s="299">
        <f>+'1次効果'!CQ839</f>
        <v>5.1275490037475842E-3</v>
      </c>
      <c r="CR455" s="299">
        <f>+'1次効果'!CR839</f>
        <v>6.7447525269665539E-4</v>
      </c>
      <c r="CS455" s="299">
        <f>+'1次効果'!CS839</f>
        <v>1.8097163437431642E-3</v>
      </c>
      <c r="CT455" s="299">
        <f>+'1次効果'!CT839</f>
        <v>7.9887883514709811E-4</v>
      </c>
      <c r="CU455" s="299">
        <f>+'1次効果'!CU839</f>
        <v>3.4949108596411464E-3</v>
      </c>
      <c r="CV455" s="299">
        <f>+'1次効果'!CV839</f>
        <v>1.9384281160570052E-3</v>
      </c>
      <c r="CW455" s="299">
        <f>+'1次効果'!CW839</f>
        <v>2.7918886071754494E-3</v>
      </c>
      <c r="CX455" s="299">
        <f>+'1次効果'!CX839</f>
        <v>7.3563882444121109E-4</v>
      </c>
      <c r="CY455" s="299">
        <f>+'1次効果'!CY839</f>
        <v>6.8032725017696154E-3</v>
      </c>
      <c r="CZ455" s="299">
        <f>+'1次効果'!CZ839</f>
        <v>7.0945944673682284E-4</v>
      </c>
      <c r="DA455" s="299">
        <f>+'1次効果'!DA839</f>
        <v>1.5219249658792009E-2</v>
      </c>
      <c r="DB455" s="299">
        <f>+'1次効果'!DB839</f>
        <v>4.1243045612864111E-3</v>
      </c>
      <c r="DC455" s="299">
        <f>+'1次効果'!DC839</f>
        <v>4.4282053399602311E-3</v>
      </c>
      <c r="DD455" s="299">
        <f>+'1次効果'!DD839</f>
        <v>1.7129127360348585E-2</v>
      </c>
      <c r="DE455" s="299">
        <f>+'1次効果'!DE839</f>
        <v>9.5032314110893006E-3</v>
      </c>
      <c r="DF455" s="299">
        <f>+'1次効果'!DF839</f>
        <v>0</v>
      </c>
      <c r="DG455" s="299">
        <f>+'1次効果'!DG839</f>
        <v>4.9956197551071068E-3</v>
      </c>
      <c r="DH455" s="299">
        <f>+'1次効果'!DH839</f>
        <v>5.3678105553219531E-3</v>
      </c>
      <c r="DI455" s="299">
        <f>+'1次効果'!DI839</f>
        <v>6.6495715609228463E-3</v>
      </c>
      <c r="DJ455" s="299">
        <f>+'1次効果'!DJ839</f>
        <v>1.1544385341001018E-2</v>
      </c>
      <c r="DK455" s="299">
        <f>+'1次効果'!DK839</f>
        <v>1.0497497056741543E-3</v>
      </c>
      <c r="DL455" s="299">
        <f>+'1次効果'!DL839</f>
        <v>4.0422253329690612E-3</v>
      </c>
      <c r="DM455" s="299">
        <f>+'1次効果'!DM839</f>
        <v>2.986023998249511E-2</v>
      </c>
      <c r="DN455" s="299">
        <f>+'1次効果'!DN839</f>
        <v>6.6495131169949694E-3</v>
      </c>
      <c r="DO455" s="299">
        <f>+'1次効果'!DO839</f>
        <v>7.1348965724698657E-3</v>
      </c>
      <c r="DP455" s="299">
        <f>+'1次効果'!DP839</f>
        <v>1.2158286049986576E-2</v>
      </c>
      <c r="DQ455" s="299">
        <f>+'1次効果'!DQ839</f>
        <v>9.1432981084500244E-3</v>
      </c>
      <c r="DR455" s="299">
        <f>+'1次効果'!DR839</f>
        <v>5.0451115787864135E-3</v>
      </c>
      <c r="DS455" s="299">
        <f>+'1次効果'!DS839</f>
        <v>8.7008203013803805E-3</v>
      </c>
      <c r="DT455" s="299">
        <f>+'1次効果'!DT839</f>
        <v>8.9736697210973139E-3</v>
      </c>
      <c r="DU455" s="299">
        <f>+'1次効果'!DU839</f>
        <v>9.1929046394479297E-4</v>
      </c>
      <c r="DV455" s="299">
        <f>+'1次効果'!DV839</f>
        <v>8.0417589770226242E-4</v>
      </c>
      <c r="DW455" s="299">
        <f>+'1次効果'!DW839</f>
        <v>9.7059662125813014E-3</v>
      </c>
      <c r="DX455" s="299">
        <f>+'1次効果'!DX839</f>
        <v>1.5755176680834089E-3</v>
      </c>
      <c r="DY455" s="299">
        <f>+'1次効果'!DY839</f>
        <v>1.2187713789204222E-2</v>
      </c>
      <c r="DZ455" s="299">
        <f>+'1次効果'!DZ839</f>
        <v>2.2251004588071922E-2</v>
      </c>
      <c r="EA455" s="299">
        <f>+'1次効果'!EA839</f>
        <v>1.0654934206028462E-3</v>
      </c>
      <c r="EB455" s="299">
        <f>+'1次効果'!EB839</f>
        <v>2.9418669064392301E-3</v>
      </c>
      <c r="EC455" s="299">
        <f>+'1次効果'!EC839</f>
        <v>2.751308723302098E-3</v>
      </c>
      <c r="ED455" s="299">
        <f>+'1次効果'!ED839</f>
        <v>4.3607376557454995E-3</v>
      </c>
      <c r="EE455" s="299">
        <f>+'1次効果'!EE839</f>
        <v>2.4068778856225345E-3</v>
      </c>
      <c r="EF455" s="299">
        <f>+'1次効果'!EF839</f>
        <v>3.5427763553190971E-3</v>
      </c>
      <c r="EG455" s="299">
        <f>+'1次効果'!EG839</f>
        <v>1.9915681974122065E-4</v>
      </c>
      <c r="EH455" s="299">
        <f>+'1次効果'!EH839</f>
        <v>1.9074762257549261E-4</v>
      </c>
      <c r="EI455" s="299">
        <f>+'1次効果'!EI839</f>
        <v>3.2138260008857306E-4</v>
      </c>
      <c r="EJ455" s="299">
        <f>+'1次効果'!EJ839</f>
        <v>6.9743055254031013E-3</v>
      </c>
      <c r="EK455" s="299">
        <f>+'1次効果'!EK839</f>
        <v>4.4949804078198131E-4</v>
      </c>
      <c r="EL455" s="299">
        <f>+'1次効果'!EL839</f>
        <v>2.4225497309748997E-4</v>
      </c>
      <c r="EM455" s="299">
        <f>+'1次効果'!EM839</f>
        <v>2.4403730870838835E-3</v>
      </c>
      <c r="EN455" s="299">
        <f>+'1次効果'!EN839</f>
        <v>5.0355605962349793E-4</v>
      </c>
      <c r="EO455" s="299">
        <f>+'1次効果'!EO839</f>
        <v>1.4681203818190257E-3</v>
      </c>
      <c r="EP455" s="299">
        <f>+'1次効果'!EP839</f>
        <v>9.4504535724091175E-5</v>
      </c>
      <c r="EQ455" s="299">
        <f>+'1次効果'!EQ839</f>
        <v>8.5484013224439308E-5</v>
      </c>
      <c r="ER455" s="299">
        <f>+'1次効果'!ER839</f>
        <v>2.8602543126427481E-4</v>
      </c>
      <c r="ES455" s="299">
        <f>+'1次効果'!ES839</f>
        <v>2.4322588913639091E-4</v>
      </c>
      <c r="ET455" s="299">
        <f>+'1次効果'!ET839</f>
        <v>2.2082074381743846E-4</v>
      </c>
      <c r="EU455" s="299">
        <f>+'1次効果'!EU839</f>
        <v>3.0648931471576794E-4</v>
      </c>
      <c r="EV455" s="299">
        <f>+'1次効果'!EV839</f>
        <v>2.5906662902334558E-4</v>
      </c>
      <c r="EW455" s="299">
        <f>+'1次効果'!EW839</f>
        <v>5.8620247461407591E-5</v>
      </c>
      <c r="EX455" s="299">
        <f>+'1次効果'!EX839</f>
        <v>4.3233139091182542E-4</v>
      </c>
      <c r="EY455" s="299">
        <f>+'1次効果'!EY839</f>
        <v>1.557755512085922E-4</v>
      </c>
      <c r="EZ455" s="299">
        <f>+'1次効果'!EZ839</f>
        <v>2.773850180645523E-4</v>
      </c>
      <c r="FA455" s="299">
        <f>+'1次効果'!FA839</f>
        <v>7.0315088215388373E-4</v>
      </c>
      <c r="FB455" s="299">
        <f>+'1次効果'!FB839</f>
        <v>1.1768551736196704E-3</v>
      </c>
      <c r="FC455" s="299">
        <f>+'1次効果'!FC839</f>
        <v>6.384788231012164E-3</v>
      </c>
      <c r="FD455" s="299">
        <f>+'1次効果'!FD839</f>
        <v>8.1583680669467833E-5</v>
      </c>
      <c r="FE455" s="299">
        <f>+'1次効果'!FE839</f>
        <v>1.3906383482842761E-4</v>
      </c>
      <c r="FF455" s="299">
        <f>+'1次効果'!FF839</f>
        <v>2.1557426273829418E-4</v>
      </c>
      <c r="FG455" s="299">
        <f>+'1次効果'!FG839</f>
        <v>2.5277274450432978E-4</v>
      </c>
      <c r="FH455" s="299">
        <f>+'1次効果'!FH839</f>
        <v>5.6589285654338897E-4</v>
      </c>
      <c r="FI455" s="299">
        <f>+'1次効果'!FI839</f>
        <v>1.8574588553250781E-3</v>
      </c>
      <c r="FJ455" s="299">
        <f>+'1次効果'!FJ839</f>
        <v>2.1965577107112849E-4</v>
      </c>
      <c r="FK455" s="299">
        <f>+'1次効果'!FK839</f>
        <v>5.0106803425929583E-4</v>
      </c>
      <c r="FL455" s="299">
        <f>+'1次効果'!FL839</f>
        <v>2.4993799715807978E-4</v>
      </c>
      <c r="FM455" s="299">
        <f>+'1次効果'!FM839</f>
        <v>5.6753131402202726E-4</v>
      </c>
      <c r="FN455" s="299">
        <f>+'1次効果'!FN839</f>
        <v>2.4703825327137359E-4</v>
      </c>
      <c r="FO455" s="299">
        <f>+'1次効果'!FO839</f>
        <v>3.5484838111005882E-4</v>
      </c>
      <c r="FP455" s="299">
        <f>+'1次効果'!FP839</f>
        <v>1.4663855756164533E-3</v>
      </c>
      <c r="FQ455" s="299">
        <f>+'1次効果'!FQ839</f>
        <v>3.4096266452202863E-3</v>
      </c>
      <c r="FR455" s="299">
        <f>+'1次効果'!FR839</f>
        <v>8.1598062816935887E-4</v>
      </c>
      <c r="FS455" s="299">
        <f>+'1次効果'!FS839</f>
        <v>2.4495119539442913E-4</v>
      </c>
      <c r="FT455" s="299">
        <f>+'1次効果'!FT839</f>
        <v>3.3752706332593603E-4</v>
      </c>
      <c r="FU455" s="299">
        <f>+'1次効果'!FU839</f>
        <v>3.9694077029499351E-4</v>
      </c>
      <c r="FV455" s="299">
        <f>+'1次効果'!FV839</f>
        <v>6.4657598990491719E-4</v>
      </c>
      <c r="FW455" s="299">
        <f>+'1次効果'!FW839</f>
        <v>4.3384865686353261E-4</v>
      </c>
      <c r="FX455" s="299">
        <f>+'1次効果'!FX839</f>
        <v>4.3141526741622614E-4</v>
      </c>
      <c r="FY455" s="299">
        <f>+'1次効果'!FY839</f>
        <v>1.2123567218530586E-3</v>
      </c>
      <c r="FZ455" s="299">
        <f>+'1次効果'!FZ839</f>
        <v>4.0358894396085379E-3</v>
      </c>
      <c r="GA455" s="299">
        <f>+'1次効果'!GA839</f>
        <v>1.1899184824808145E-3</v>
      </c>
      <c r="GB455" s="299">
        <f>+'1次効果'!GB839</f>
        <v>3.9344192354052803E-4</v>
      </c>
      <c r="GC455" s="299">
        <f>+'1次効果'!GC839</f>
        <v>8.5373195089827195E-4</v>
      </c>
      <c r="GD455" s="299">
        <f>+'1次効果'!GD839</f>
        <v>6.4224594681370757E-4</v>
      </c>
      <c r="GE455" s="299">
        <f>+'1次効果'!GE839</f>
        <v>8.5139580362372249E-4</v>
      </c>
      <c r="GF455" s="299">
        <f>+'1次効果'!GF839</f>
        <v>1.1773333031185882E-3</v>
      </c>
      <c r="GG455" s="299">
        <f>+'1次効果'!GG839</f>
        <v>4.8960641282193404E-4</v>
      </c>
      <c r="GH455" s="298">
        <f>+'1次効果'!GH839</f>
        <v>1.4324958805143759E-2</v>
      </c>
      <c r="GI455" s="297">
        <f>+'1次効果'!GI839</f>
        <v>2.3370338425757341E-3</v>
      </c>
    </row>
    <row r="456" spans="2:191" s="148" customFormat="1">
      <c r="B456" s="277" t="str">
        <f>+'1次効果'!B453</f>
        <v>2221</v>
      </c>
      <c r="C456" s="340" t="str">
        <f>+'1次効果'!C453</f>
        <v>タイヤ・チューブ</v>
      </c>
      <c r="D456" s="354">
        <f>+'1次効果'!D840</f>
        <v>2.9105614853387155E-4</v>
      </c>
      <c r="E456" s="299">
        <f>+'1次効果'!E840</f>
        <v>2.1610527385152148E-4</v>
      </c>
      <c r="F456" s="299">
        <f>+'1次効果'!F840</f>
        <v>3.8092311877130765E-4</v>
      </c>
      <c r="G456" s="299">
        <f>+'1次効果'!G840</f>
        <v>5.8610486542230494E-4</v>
      </c>
      <c r="H456" s="299">
        <f>+'1次効果'!H840</f>
        <v>4.5089966767120895E-4</v>
      </c>
      <c r="I456" s="299">
        <f>+'1次効果'!I840</f>
        <v>1.5108138288079498E-4</v>
      </c>
      <c r="J456" s="299">
        <f>+'1次効果'!J840</f>
        <v>2.7863927350527844E-4</v>
      </c>
      <c r="K456" s="299">
        <f>+'1次効果'!K840</f>
        <v>1.9363993947838653E-4</v>
      </c>
      <c r="L456" s="299">
        <f>+'1次効果'!L840</f>
        <v>2.8980412120629873E-5</v>
      </c>
      <c r="M456" s="299">
        <f>+'1次効果'!M840</f>
        <v>1.2771471846717887E-3</v>
      </c>
      <c r="N456" s="299">
        <f>+'1次効果'!N840</f>
        <v>4.5603593466215608E-4</v>
      </c>
      <c r="O456" s="299">
        <f>+'1次効果'!O840</f>
        <v>2.7472336321721238E-4</v>
      </c>
      <c r="P456" s="299">
        <f>+'1次効果'!P840</f>
        <v>2.0389267818898902E-4</v>
      </c>
      <c r="Q456" s="299">
        <f>+'1次効果'!Q840</f>
        <v>0</v>
      </c>
      <c r="R456" s="299">
        <f>+'1次効果'!R840</f>
        <v>0</v>
      </c>
      <c r="S456" s="299">
        <f>+'1次効果'!S840</f>
        <v>4.623049816802392E-3</v>
      </c>
      <c r="T456" s="299">
        <f>+'1次効果'!T840</f>
        <v>3.2867753718084148E-3</v>
      </c>
      <c r="U456" s="299">
        <f>+'1次効果'!U840</f>
        <v>2.6932123325398377E-4</v>
      </c>
      <c r="V456" s="299">
        <f>+'1次効果'!V840</f>
        <v>1.1426535051885024E-4</v>
      </c>
      <c r="W456" s="299">
        <f>+'1次効果'!W840</f>
        <v>1.1644508761889467E-4</v>
      </c>
      <c r="X456" s="299">
        <f>+'1次効果'!X840</f>
        <v>2.0688916496076508E-4</v>
      </c>
      <c r="Y456" s="299">
        <f>+'1次効果'!Y840</f>
        <v>1.1993143264376763E-4</v>
      </c>
      <c r="Z456" s="299">
        <f>+'1次効果'!Z840</f>
        <v>8.6509435636859886E-5</v>
      </c>
      <c r="AA456" s="299">
        <f>+'1次効果'!AA840</f>
        <v>5.8073454664158859E-5</v>
      </c>
      <c r="AB456" s="299">
        <f>+'1次効果'!AB840</f>
        <v>9.4256982960195471E-5</v>
      </c>
      <c r="AC456" s="299">
        <f>+'1次効果'!AC840</f>
        <v>7.4146157888501906E-5</v>
      </c>
      <c r="AD456" s="299">
        <f>+'1次効果'!AD840</f>
        <v>8.0169847631790587E-5</v>
      </c>
      <c r="AE456" s="299">
        <f>+'1次効果'!AE840</f>
        <v>9.125311265687534E-5</v>
      </c>
      <c r="AF456" s="299">
        <f>+'1次効果'!AF840</f>
        <v>0</v>
      </c>
      <c r="AG456" s="299">
        <f>+'1次効果'!AG840</f>
        <v>1.4093257893510336E-4</v>
      </c>
      <c r="AH456" s="299">
        <f>+'1次効果'!AH840</f>
        <v>3.7713359604184175E-5</v>
      </c>
      <c r="AI456" s="299">
        <f>+'1次効果'!AI840</f>
        <v>1.3729116939716301E-5</v>
      </c>
      <c r="AJ456" s="299">
        <f>+'1次効果'!AJ840</f>
        <v>1.5662563465981661E-5</v>
      </c>
      <c r="AK456" s="299">
        <f>+'1次効果'!AK840</f>
        <v>2.407186252845236E-4</v>
      </c>
      <c r="AL456" s="299">
        <f>+'1次効果'!AL840</f>
        <v>1.186503365693278E-4</v>
      </c>
      <c r="AM456" s="299">
        <f>+'1次効果'!AM840</f>
        <v>1.9640955098769604E-4</v>
      </c>
      <c r="AN456" s="299">
        <f>+'1次効果'!AN840</f>
        <v>5.9642343461359731E-5</v>
      </c>
      <c r="AO456" s="299">
        <f>+'1次効果'!AO840</f>
        <v>3.3003444800064704E-4</v>
      </c>
      <c r="AP456" s="299">
        <f>+'1次効果'!AP840</f>
        <v>3.1565242294062402E-4</v>
      </c>
      <c r="AQ456" s="299">
        <f>+'1次効果'!AQ840</f>
        <v>8.8385828895182691E-5</v>
      </c>
      <c r="AR456" s="299">
        <f>+'1次効果'!AR840</f>
        <v>0</v>
      </c>
      <c r="AS456" s="299">
        <f>+'1次効果'!AS840</f>
        <v>6.985772277324004E-5</v>
      </c>
      <c r="AT456" s="299">
        <f>+'1次効果'!AT840</f>
        <v>7.2289590760629365E-5</v>
      </c>
      <c r="AU456" s="299">
        <f>+'1次効果'!AU840</f>
        <v>5.3925630622986031E-5</v>
      </c>
      <c r="AV456" s="299">
        <f>+'1次効果'!AV840</f>
        <v>6.2866185821007064E-5</v>
      </c>
      <c r="AW456" s="299">
        <f>+'1次効果'!AW840</f>
        <v>1.0245586647954994E-4</v>
      </c>
      <c r="AX456" s="299">
        <f>+'1次効果'!AX840</f>
        <v>4.6285549314371294E-5</v>
      </c>
      <c r="AY456" s="299">
        <f>+'1次効果'!AY840</f>
        <v>8.2188202434247757E-5</v>
      </c>
      <c r="AZ456" s="299">
        <f>+'1次効果'!AZ840</f>
        <v>7.2690271777779342E-5</v>
      </c>
      <c r="BA456" s="299">
        <f>+'1次効果'!BA840</f>
        <v>3.3490273911554279E-5</v>
      </c>
      <c r="BB456" s="299">
        <f>+'1次効果'!BB840</f>
        <v>6.1746932608825806E-5</v>
      </c>
      <c r="BC456" s="299">
        <f>+'1次効果'!BC840</f>
        <v>6.5895209071922445E-5</v>
      </c>
      <c r="BD456" s="299">
        <f>+'1次効果'!BD840</f>
        <v>6.6280172866986888E-5</v>
      </c>
      <c r="BE456" s="299">
        <f>+'1次効果'!BE840</f>
        <v>2.9541845021690873E-5</v>
      </c>
      <c r="BF456" s="299">
        <f>+'1次効果'!BF840</f>
        <v>6.8623395864266833E-5</v>
      </c>
      <c r="BG456" s="299">
        <f>+'1次効果'!BG840</f>
        <v>4.1682835794761151E-5</v>
      </c>
      <c r="BH456" s="299">
        <f>+'1次効果'!BH840</f>
        <v>5.845988192669994E-5</v>
      </c>
      <c r="BI456" s="299">
        <f>+'1次効果'!BI840</f>
        <v>3.9279097746842021E-5</v>
      </c>
      <c r="BJ456" s="299">
        <f>+'1次効果'!BJ840</f>
        <v>8.3757832711020991E-5</v>
      </c>
      <c r="BK456" s="299">
        <f>+'1次効果'!BK840</f>
        <v>4.9042401447265603E-5</v>
      </c>
      <c r="BL456" s="299">
        <f>+'1次効果'!BL840</f>
        <v>2.9515338669160371E-5</v>
      </c>
      <c r="BM456" s="299">
        <f>+'1次効果'!BM840</f>
        <v>5.224696555300006E-6</v>
      </c>
      <c r="BN456" s="299">
        <f>+'1次効果'!BN840</f>
        <v>3.0878869455296462E-4</v>
      </c>
      <c r="BO456" s="299">
        <f>+'1次効果'!BO840</f>
        <v>3.4614545676990231E-5</v>
      </c>
      <c r="BP456" s="299">
        <f>+'1次効果'!BP840</f>
        <v>1.0000375427075983</v>
      </c>
      <c r="BQ456" s="299">
        <f>+'1次効果'!BQ840</f>
        <v>3.8050303116601219E-5</v>
      </c>
      <c r="BR456" s="299">
        <f>+'1次効果'!BR840</f>
        <v>0</v>
      </c>
      <c r="BS456" s="299">
        <f>+'1次効果'!BS840</f>
        <v>1.557728228421261E-4</v>
      </c>
      <c r="BT456" s="299">
        <f>+'1次効果'!BT840</f>
        <v>9.6619597253684569E-5</v>
      </c>
      <c r="BU456" s="299">
        <f>+'1次効果'!BU840</f>
        <v>4.8816974822292393E-4</v>
      </c>
      <c r="BV456" s="299">
        <f>+'1次効果'!BV840</f>
        <v>7.6972875435391612E-5</v>
      </c>
      <c r="BW456" s="299">
        <f>+'1次効果'!BW840</f>
        <v>2.0719235498626207E-4</v>
      </c>
      <c r="BX456" s="299">
        <f>+'1次効果'!BX840</f>
        <v>1.284124748422156E-4</v>
      </c>
      <c r="BY456" s="299">
        <f>+'1次効果'!BY840</f>
        <v>0</v>
      </c>
      <c r="BZ456" s="299">
        <f>+'1次効果'!BZ840</f>
        <v>0</v>
      </c>
      <c r="CA456" s="299">
        <f>+'1次効果'!CA840</f>
        <v>3.2043369079793052E-5</v>
      </c>
      <c r="CB456" s="299">
        <f>+'1次効果'!CB840</f>
        <v>3.6878353058874794E-5</v>
      </c>
      <c r="CC456" s="299">
        <f>+'1次効果'!CC840</f>
        <v>4.2553059662431466E-5</v>
      </c>
      <c r="CD456" s="299">
        <f>+'1次効果'!CD840</f>
        <v>8.4168552619507661E-5</v>
      </c>
      <c r="CE456" s="299">
        <f>+'1次効果'!CE840</f>
        <v>5.2714859733131688E-5</v>
      </c>
      <c r="CF456" s="299">
        <f>+'1次効果'!CF840</f>
        <v>4.0670956800809252E-5</v>
      </c>
      <c r="CG456" s="299">
        <f>+'1次効果'!CG840</f>
        <v>0</v>
      </c>
      <c r="CH456" s="299">
        <f>+'1次効果'!CH840</f>
        <v>5.2675682446575331E-5</v>
      </c>
      <c r="CI456" s="299">
        <f>+'1次効果'!CI840</f>
        <v>6.0984493157787093E-5</v>
      </c>
      <c r="CJ456" s="299">
        <f>+'1次効果'!CJ840</f>
        <v>1.6321091880160563E-4</v>
      </c>
      <c r="CK456" s="299">
        <f>+'1次効果'!CK840</f>
        <v>1.2577813137543137E-4</v>
      </c>
      <c r="CL456" s="299">
        <f>+'1次効果'!CL840</f>
        <v>8.5033251567344644E-5</v>
      </c>
      <c r="CM456" s="299">
        <f>+'1次効果'!CM840</f>
        <v>1.1183119860783547E-4</v>
      </c>
      <c r="CN456" s="299">
        <f>+'1次効果'!CN840</f>
        <v>9.8549892729288959E-6</v>
      </c>
      <c r="CO456" s="299">
        <f>+'1次効果'!CO840</f>
        <v>7.158253317871096E-5</v>
      </c>
      <c r="CP456" s="299">
        <f>+'1次効果'!CP840</f>
        <v>8.0520947788044453E-5</v>
      </c>
      <c r="CQ456" s="299">
        <f>+'1次効果'!CQ840</f>
        <v>6.6859107705617921E-5</v>
      </c>
      <c r="CR456" s="299">
        <f>+'1次効果'!CR840</f>
        <v>7.2616327442096031E-5</v>
      </c>
      <c r="CS456" s="299">
        <f>+'1次効果'!CS840</f>
        <v>5.6620674795842575E-3</v>
      </c>
      <c r="CT456" s="299">
        <f>+'1次効果'!CT840</f>
        <v>1.2605596941242445E-2</v>
      </c>
      <c r="CU456" s="299">
        <f>+'1次効果'!CU840</f>
        <v>6.4479539971017908E-5</v>
      </c>
      <c r="CV456" s="299">
        <f>+'1次効果'!CV840</f>
        <v>6.4088284309319753E-5</v>
      </c>
      <c r="CW456" s="299">
        <f>+'1次効果'!CW840</f>
        <v>7.4399107795512036E-5</v>
      </c>
      <c r="CX456" s="299">
        <f>+'1次効果'!CX840</f>
        <v>7.5883752433360645E-5</v>
      </c>
      <c r="CY456" s="299">
        <f>+'1次効果'!CY840</f>
        <v>4.8854859630487124E-5</v>
      </c>
      <c r="CZ456" s="299">
        <f>+'1次効果'!CZ840</f>
        <v>7.2272708410812164E-5</v>
      </c>
      <c r="DA456" s="299">
        <f>+'1次効果'!DA840</f>
        <v>7.9861122592404625E-5</v>
      </c>
      <c r="DB456" s="299">
        <f>+'1次効果'!DB840</f>
        <v>8.8662240212422828E-5</v>
      </c>
      <c r="DC456" s="299">
        <f>+'1次効果'!DC840</f>
        <v>5.5220052985172453E-5</v>
      </c>
      <c r="DD456" s="299">
        <f>+'1次効果'!DD840</f>
        <v>3.6215153989466869E-4</v>
      </c>
      <c r="DE456" s="299">
        <f>+'1次効果'!DE840</f>
        <v>1.8785171758647561E-5</v>
      </c>
      <c r="DF456" s="299">
        <f>+'1次効果'!DF840</f>
        <v>0</v>
      </c>
      <c r="DG456" s="299">
        <f>+'1次効果'!DG840</f>
        <v>5.1680249268948771E-5</v>
      </c>
      <c r="DH456" s="299">
        <f>+'1次効果'!DH840</f>
        <v>2.6123099794291504E-5</v>
      </c>
      <c r="DI456" s="299">
        <f>+'1次効果'!DI840</f>
        <v>4.8646054980550137E-5</v>
      </c>
      <c r="DJ456" s="299">
        <f>+'1次効果'!DJ840</f>
        <v>4.209041579210364E-5</v>
      </c>
      <c r="DK456" s="299">
        <f>+'1次効果'!DK840</f>
        <v>4.0421987299809512E-5</v>
      </c>
      <c r="DL456" s="299">
        <f>+'1次効果'!DL840</f>
        <v>4.1635068969396109E-5</v>
      </c>
      <c r="DM456" s="299">
        <f>+'1次効果'!DM840</f>
        <v>5.910882340563872E-5</v>
      </c>
      <c r="DN456" s="299">
        <f>+'1次効果'!DN840</f>
        <v>1.1635655888716614E-5</v>
      </c>
      <c r="DO456" s="299">
        <f>+'1次効果'!DO840</f>
        <v>2.0356049661308804E-5</v>
      </c>
      <c r="DP456" s="299">
        <f>+'1次効果'!DP840</f>
        <v>4.3411687175331193E-5</v>
      </c>
      <c r="DQ456" s="299">
        <f>+'1次効果'!DQ840</f>
        <v>4.428570328296748E-3</v>
      </c>
      <c r="DR456" s="299">
        <f>+'1次効果'!DR840</f>
        <v>1.5769586325291147E-2</v>
      </c>
      <c r="DS456" s="299">
        <f>+'1次効果'!DS840</f>
        <v>7.5836056893106691E-6</v>
      </c>
      <c r="DT456" s="299">
        <f>+'1次効果'!DT840</f>
        <v>2.5898207903095427E-5</v>
      </c>
      <c r="DU456" s="299">
        <f>+'1次効果'!DU840</f>
        <v>3.1088160721016944E-5</v>
      </c>
      <c r="DV456" s="299">
        <f>+'1次効果'!DV840</f>
        <v>2.7762787442303707E-5</v>
      </c>
      <c r="DW456" s="299">
        <f>+'1次効果'!DW840</f>
        <v>6.4292889423854798E-5</v>
      </c>
      <c r="DX456" s="299">
        <f>+'1次効果'!DX840</f>
        <v>3.6892868458597121E-3</v>
      </c>
      <c r="DY456" s="299">
        <f>+'1次効果'!DY840</f>
        <v>2.866258386692632E-4</v>
      </c>
      <c r="DZ456" s="299">
        <f>+'1次効果'!DZ840</f>
        <v>3.8959394473805394E-4</v>
      </c>
      <c r="EA456" s="299">
        <f>+'1次効果'!EA840</f>
        <v>4.773237509550151E-5</v>
      </c>
      <c r="EB456" s="299">
        <f>+'1次効果'!EB840</f>
        <v>1.9202982515883707E-4</v>
      </c>
      <c r="EC456" s="299">
        <f>+'1次効果'!EC840</f>
        <v>2.205369794317472E-4</v>
      </c>
      <c r="ED456" s="299">
        <f>+'1次効果'!ED840</f>
        <v>2.5889956373092716E-4</v>
      </c>
      <c r="EE456" s="299">
        <f>+'1次効果'!EE840</f>
        <v>2.5354225663609832E-4</v>
      </c>
      <c r="EF456" s="299">
        <f>+'1次効果'!EF840</f>
        <v>2.7039953445934689E-4</v>
      </c>
      <c r="EG456" s="299">
        <f>+'1次効果'!EG840</f>
        <v>7.5892400564692958E-5</v>
      </c>
      <c r="EH456" s="299">
        <f>+'1次効果'!EH840</f>
        <v>6.4375920407986324E-5</v>
      </c>
      <c r="EI456" s="299">
        <f>+'1次効果'!EI840</f>
        <v>2.9353081875366955E-5</v>
      </c>
      <c r="EJ456" s="299">
        <f>+'1次効果'!EJ840</f>
        <v>8.449176927829413E-5</v>
      </c>
      <c r="EK456" s="299">
        <f>+'1次効果'!EK840</f>
        <v>1.7314961539483396E-4</v>
      </c>
      <c r="EL456" s="299">
        <f>+'1次効果'!EL840</f>
        <v>1.3965168861369587E-4</v>
      </c>
      <c r="EM456" s="299">
        <f>+'1次効果'!EM840</f>
        <v>2.7418648246684739E-4</v>
      </c>
      <c r="EN456" s="299">
        <f>+'1次効果'!EN840</f>
        <v>6.9230176299269467E-5</v>
      </c>
      <c r="EO456" s="299">
        <f>+'1次効果'!EO840</f>
        <v>6.6816312121443524E-5</v>
      </c>
      <c r="EP456" s="299">
        <f>+'1次効果'!EP840</f>
        <v>2.3730487924307282E-5</v>
      </c>
      <c r="EQ456" s="299">
        <f>+'1次効果'!EQ840</f>
        <v>1.7943672897038414E-5</v>
      </c>
      <c r="ER456" s="299">
        <f>+'1次効果'!ER840</f>
        <v>1.8220771401623153E-5</v>
      </c>
      <c r="ES456" s="299">
        <f>+'1次効果'!ES840</f>
        <v>5.5684445924906691E-5</v>
      </c>
      <c r="ET456" s="299">
        <f>+'1次効果'!ET840</f>
        <v>4.3439468272953734E-5</v>
      </c>
      <c r="EU456" s="299">
        <f>+'1次効果'!EU840</f>
        <v>1.3829445372706679E-3</v>
      </c>
      <c r="EV456" s="299">
        <f>+'1次効果'!EV840</f>
        <v>6.741799075677974E-4</v>
      </c>
      <c r="EW456" s="299">
        <f>+'1次効果'!EW840</f>
        <v>2.1670157060335021E-5</v>
      </c>
      <c r="EX456" s="299">
        <f>+'1次効果'!EX840</f>
        <v>8.5826199275950411E-5</v>
      </c>
      <c r="EY456" s="299">
        <f>+'1次効果'!EY840</f>
        <v>3.4817562286890208E-5</v>
      </c>
      <c r="EZ456" s="299">
        <f>+'1次効果'!EZ840</f>
        <v>3.3476606880144082E-5</v>
      </c>
      <c r="FA456" s="299">
        <f>+'1次効果'!FA840</f>
        <v>2.9236110430234035E-4</v>
      </c>
      <c r="FB456" s="299">
        <f>+'1次効果'!FB840</f>
        <v>4.1061609011842813E-5</v>
      </c>
      <c r="FC456" s="299">
        <f>+'1次効果'!FC840</f>
        <v>9.9612943405190212E-5</v>
      </c>
      <c r="FD456" s="299">
        <f>+'1次効果'!FD840</f>
        <v>3.2226527564837864E-5</v>
      </c>
      <c r="FE456" s="299">
        <f>+'1次効果'!FE840</f>
        <v>1.5503900019311201E-4</v>
      </c>
      <c r="FF456" s="299">
        <f>+'1次効果'!FF840</f>
        <v>7.843404309709443E-5</v>
      </c>
      <c r="FG456" s="299">
        <f>+'1次効果'!FG840</f>
        <v>5.6262423559302287E-5</v>
      </c>
      <c r="FH456" s="299">
        <f>+'1次効果'!FH840</f>
        <v>7.9361327183780395E-5</v>
      </c>
      <c r="FI456" s="299">
        <f>+'1次効果'!FI840</f>
        <v>1.1304605607071089E-4</v>
      </c>
      <c r="FJ456" s="299">
        <f>+'1次効果'!FJ840</f>
        <v>6.8255582445913795E-5</v>
      </c>
      <c r="FK456" s="299">
        <f>+'1次効果'!FK840</f>
        <v>1.1072299876826968E-4</v>
      </c>
      <c r="FL456" s="299">
        <f>+'1次効果'!FL840</f>
        <v>2.2080142680905746E-4</v>
      </c>
      <c r="FM456" s="299">
        <f>+'1次効果'!FM840</f>
        <v>4.4281605421751325E-4</v>
      </c>
      <c r="FN456" s="299">
        <f>+'1次効果'!FN840</f>
        <v>8.6433861459210109E-5</v>
      </c>
      <c r="FO456" s="299">
        <f>+'1次効果'!FO840</f>
        <v>2.0343627451973115E-4</v>
      </c>
      <c r="FP456" s="299">
        <f>+'1次効果'!FP840</f>
        <v>1.9761499175089398E-4</v>
      </c>
      <c r="FQ456" s="299">
        <f>+'1次効果'!FQ840</f>
        <v>5.7581868687628676E-5</v>
      </c>
      <c r="FR456" s="299">
        <f>+'1次効果'!FR840</f>
        <v>5.8214657803099611E-5</v>
      </c>
      <c r="FS456" s="299">
        <f>+'1次効果'!FS840</f>
        <v>8.9981150763857661E-5</v>
      </c>
      <c r="FT456" s="299">
        <f>+'1次効果'!FT840</f>
        <v>1.0958462221312003E-4</v>
      </c>
      <c r="FU456" s="299">
        <f>+'1次効果'!FU840</f>
        <v>1.0883545879474171E-4</v>
      </c>
      <c r="FV456" s="299">
        <f>+'1次効果'!FV840</f>
        <v>7.1946774968551956E-5</v>
      </c>
      <c r="FW456" s="299">
        <f>+'1次効果'!FW840</f>
        <v>1.2343080597033672E-4</v>
      </c>
      <c r="FX456" s="299">
        <f>+'1次効果'!FX840</f>
        <v>1.5610153262803222E-3</v>
      </c>
      <c r="FY456" s="299">
        <f>+'1次効果'!FY840</f>
        <v>1.508963115529681E-4</v>
      </c>
      <c r="FZ456" s="299">
        <f>+'1次効果'!FZ840</f>
        <v>2.8777431287241684E-2</v>
      </c>
      <c r="GA456" s="299">
        <f>+'1次効果'!GA840</f>
        <v>8.6977390247261919E-5</v>
      </c>
      <c r="GB456" s="299">
        <f>+'1次効果'!GB840</f>
        <v>7.8315258221315151E-5</v>
      </c>
      <c r="GC456" s="299">
        <f>+'1次効果'!GC840</f>
        <v>2.3043504089357658E-4</v>
      </c>
      <c r="GD456" s="299">
        <f>+'1次効果'!GD840</f>
        <v>6.6195857732016325E-5</v>
      </c>
      <c r="GE456" s="299">
        <f>+'1次効果'!GE840</f>
        <v>1.0286680035811512E-4</v>
      </c>
      <c r="GF456" s="299">
        <f>+'1次効果'!GF840</f>
        <v>1.4393096850151357E-4</v>
      </c>
      <c r="GG456" s="299">
        <f>+'1次効果'!GG840</f>
        <v>2.4714497283227505E-4</v>
      </c>
      <c r="GH456" s="298">
        <f>+'1次効果'!GH840</f>
        <v>6.5936450182921567E-5</v>
      </c>
      <c r="GI456" s="297">
        <f>+'1次効果'!GI840</f>
        <v>8.0418046797907936E-4</v>
      </c>
    </row>
    <row r="457" spans="2:191" s="148" customFormat="1">
      <c r="B457" s="277" t="str">
        <f>+'1次効果'!B454</f>
        <v>2229</v>
      </c>
      <c r="C457" s="340" t="str">
        <f>+'1次効果'!C454</f>
        <v>その他のゴム製品</v>
      </c>
      <c r="D457" s="354">
        <f>+'1次効果'!D841</f>
        <v>7.7103269157835622E-7</v>
      </c>
      <c r="E457" s="299">
        <f>+'1次効果'!E841</f>
        <v>1.4857790147415773E-6</v>
      </c>
      <c r="F457" s="299">
        <f>+'1次効果'!F841</f>
        <v>1.0332665561984526E-6</v>
      </c>
      <c r="G457" s="299">
        <f>+'1次効果'!G841</f>
        <v>2.5790033363973025E-6</v>
      </c>
      <c r="H457" s="299">
        <f>+'1次効果'!H841</f>
        <v>1.2413144974498444E-6</v>
      </c>
      <c r="I457" s="299">
        <f>+'1次効果'!I841</f>
        <v>8.078608030457215E-7</v>
      </c>
      <c r="J457" s="299">
        <f>+'1次効果'!J841</f>
        <v>8.5992483958915029E-7</v>
      </c>
      <c r="K457" s="299">
        <f>+'1次効果'!K841</f>
        <v>4.4422065851000618E-6</v>
      </c>
      <c r="L457" s="299">
        <f>+'1次効果'!L841</f>
        <v>6.4583157484801839E-8</v>
      </c>
      <c r="M457" s="299">
        <f>+'1次効果'!M841</f>
        <v>6.9243859859027595E-7</v>
      </c>
      <c r="N457" s="299">
        <f>+'1次効果'!N841</f>
        <v>2.4563945412614105E-7</v>
      </c>
      <c r="O457" s="299">
        <f>+'1次効果'!O841</f>
        <v>8.5822463412908368E-7</v>
      </c>
      <c r="P457" s="299">
        <f>+'1次効果'!P841</f>
        <v>3.4006697193165496E-6</v>
      </c>
      <c r="Q457" s="299">
        <f>+'1次効果'!Q841</f>
        <v>0</v>
      </c>
      <c r="R457" s="299">
        <f>+'1次効果'!R841</f>
        <v>0</v>
      </c>
      <c r="S457" s="299">
        <f>+'1次効果'!S841</f>
        <v>4.1522791325310873E-6</v>
      </c>
      <c r="T457" s="299">
        <f>+'1次効果'!T841</f>
        <v>5.0624250475733497E-6</v>
      </c>
      <c r="U457" s="299">
        <f>+'1次効果'!U841</f>
        <v>1.1104819478211396E-6</v>
      </c>
      <c r="V457" s="299">
        <f>+'1次効果'!V841</f>
        <v>3.236587776288428E-7</v>
      </c>
      <c r="W457" s="299">
        <f>+'1次効果'!W841</f>
        <v>6.5599349133364823E-7</v>
      </c>
      <c r="X457" s="299">
        <f>+'1次効果'!X841</f>
        <v>4.9797541140495935E-7</v>
      </c>
      <c r="Y457" s="299">
        <f>+'1次効果'!Y841</f>
        <v>2.404435802060789E-7</v>
      </c>
      <c r="Z457" s="299">
        <f>+'1次効果'!Z841</f>
        <v>7.1355752389974265E-7</v>
      </c>
      <c r="AA457" s="299">
        <f>+'1次効果'!AA841</f>
        <v>3.0243326238383411E-7</v>
      </c>
      <c r="AB457" s="299">
        <f>+'1次効果'!AB841</f>
        <v>7.9698919951562373E-7</v>
      </c>
      <c r="AC457" s="299">
        <f>+'1次効果'!AC841</f>
        <v>3.4839194649609071E-7</v>
      </c>
      <c r="AD457" s="299">
        <f>+'1次効果'!AD841</f>
        <v>1.7456811890641587E-7</v>
      </c>
      <c r="AE457" s="299">
        <f>+'1次効果'!AE841</f>
        <v>1.970835982938079E-7</v>
      </c>
      <c r="AF457" s="299">
        <f>+'1次効果'!AF841</f>
        <v>0</v>
      </c>
      <c r="AG457" s="299">
        <f>+'1次効果'!AG841</f>
        <v>1.3164794158764119E-7</v>
      </c>
      <c r="AH457" s="299">
        <f>+'1次効果'!AH841</f>
        <v>5.922232062558629E-8</v>
      </c>
      <c r="AI457" s="299">
        <f>+'1次効果'!AI841</f>
        <v>3.2277293368687987E-8</v>
      </c>
      <c r="AJ457" s="299">
        <f>+'1次効果'!AJ841</f>
        <v>1.1356822121407246E-7</v>
      </c>
      <c r="AK457" s="299">
        <f>+'1次効果'!AK841</f>
        <v>7.9415012404286291E-7</v>
      </c>
      <c r="AL457" s="299">
        <f>+'1次効果'!AL841</f>
        <v>1.3306280094618141E-6</v>
      </c>
      <c r="AM457" s="299">
        <f>+'1次効果'!AM841</f>
        <v>4.2342461897422056E-6</v>
      </c>
      <c r="AN457" s="299">
        <f>+'1次効果'!AN841</f>
        <v>2.0564989197408588E-5</v>
      </c>
      <c r="AO457" s="299">
        <f>+'1次効果'!AO841</f>
        <v>6.3521021177871154E-7</v>
      </c>
      <c r="AP457" s="299">
        <f>+'1次効果'!AP841</f>
        <v>4.4726501254839694E-7</v>
      </c>
      <c r="AQ457" s="299">
        <f>+'1次効果'!AQ841</f>
        <v>2.1219563590685817E-6</v>
      </c>
      <c r="AR457" s="299">
        <f>+'1次効果'!AR841</f>
        <v>0</v>
      </c>
      <c r="AS457" s="299">
        <f>+'1次効果'!AS841</f>
        <v>2.119880782161492E-7</v>
      </c>
      <c r="AT457" s="299">
        <f>+'1次効果'!AT841</f>
        <v>1.6283521035977799E-6</v>
      </c>
      <c r="AU457" s="299">
        <f>+'1次効果'!AU841</f>
        <v>6.1520778180154835E-7</v>
      </c>
      <c r="AV457" s="299">
        <f>+'1次効果'!AV841</f>
        <v>6.9824399595170131E-7</v>
      </c>
      <c r="AW457" s="299">
        <f>+'1次効果'!AW841</f>
        <v>7.093714713616387E-7</v>
      </c>
      <c r="AX457" s="299">
        <f>+'1次効果'!AX841</f>
        <v>9.947221707993517E-7</v>
      </c>
      <c r="AY457" s="299">
        <f>+'1次効果'!AY841</f>
        <v>9.9448878587680366E-7</v>
      </c>
      <c r="AZ457" s="299">
        <f>+'1次効果'!AZ841</f>
        <v>4.4206932908054282E-7</v>
      </c>
      <c r="BA457" s="299">
        <f>+'1次効果'!BA841</f>
        <v>7.1142471956351913E-7</v>
      </c>
      <c r="BB457" s="299">
        <f>+'1次効果'!BB841</f>
        <v>1.4964838406787347E-6</v>
      </c>
      <c r="BC457" s="299">
        <f>+'1次効果'!BC841</f>
        <v>1.7545551320324479E-6</v>
      </c>
      <c r="BD457" s="299">
        <f>+'1次効果'!BD841</f>
        <v>4.9100368593265037E-7</v>
      </c>
      <c r="BE457" s="299">
        <f>+'1次効果'!BE841</f>
        <v>9.4578508916477832E-7</v>
      </c>
      <c r="BF457" s="299">
        <f>+'1次効果'!BF841</f>
        <v>3.5821604196238806E-7</v>
      </c>
      <c r="BG457" s="299">
        <f>+'1次効果'!BG841</f>
        <v>1.3614549060250621E-6</v>
      </c>
      <c r="BH457" s="299">
        <f>+'1次効果'!BH841</f>
        <v>8.2182311408385351E-7</v>
      </c>
      <c r="BI457" s="299">
        <f>+'1次効果'!BI841</f>
        <v>4.7933619351080958E-7</v>
      </c>
      <c r="BJ457" s="299">
        <f>+'1次効果'!BJ841</f>
        <v>1.1678347934080344E-6</v>
      </c>
      <c r="BK457" s="299">
        <f>+'1次効果'!BK841</f>
        <v>1.1027979345423437E-6</v>
      </c>
      <c r="BL457" s="299">
        <f>+'1次効果'!BL841</f>
        <v>3.0429121417143909E-7</v>
      </c>
      <c r="BM457" s="299">
        <f>+'1次効果'!BM841</f>
        <v>2.7012956742758851E-8</v>
      </c>
      <c r="BN457" s="299">
        <f>+'1次効果'!BN841</f>
        <v>1.417284545920878E-6</v>
      </c>
      <c r="BO457" s="299">
        <f>+'1次効果'!BO841</f>
        <v>9.4739716117208988E-7</v>
      </c>
      <c r="BP457" s="299">
        <f>+'1次効果'!BP841</f>
        <v>1.3479229377596967E-5</v>
      </c>
      <c r="BQ457" s="299">
        <f>+'1次効果'!BQ841</f>
        <v>1.0000504510286459</v>
      </c>
      <c r="BR457" s="299">
        <f>+'1次効果'!BR841</f>
        <v>0</v>
      </c>
      <c r="BS457" s="299">
        <f>+'1次効果'!BS841</f>
        <v>4.6395516653649457E-6</v>
      </c>
      <c r="BT457" s="299">
        <f>+'1次効果'!BT841</f>
        <v>6.5340940417169229E-7</v>
      </c>
      <c r="BU457" s="299">
        <f>+'1次効果'!BU841</f>
        <v>4.2274697372857978E-6</v>
      </c>
      <c r="BV457" s="299">
        <f>+'1次効果'!BV841</f>
        <v>2.5128114331408683E-7</v>
      </c>
      <c r="BW457" s="299">
        <f>+'1次効果'!BW841</f>
        <v>1.0501040876965442E-6</v>
      </c>
      <c r="BX457" s="299">
        <f>+'1次効果'!BX841</f>
        <v>1.8131245872705832E-6</v>
      </c>
      <c r="BY457" s="299">
        <f>+'1次効果'!BY841</f>
        <v>0</v>
      </c>
      <c r="BZ457" s="299">
        <f>+'1次効果'!BZ841</f>
        <v>0</v>
      </c>
      <c r="CA457" s="299">
        <f>+'1次効果'!CA841</f>
        <v>9.7462158888769235E-7</v>
      </c>
      <c r="CB457" s="299">
        <f>+'1次効果'!CB841</f>
        <v>2.5338547657027673E-6</v>
      </c>
      <c r="CC457" s="299">
        <f>+'1次効果'!CC841</f>
        <v>9.2136012887536173E-7</v>
      </c>
      <c r="CD457" s="299">
        <f>+'1次効果'!CD841</f>
        <v>3.8171145775550425E-7</v>
      </c>
      <c r="CE457" s="299">
        <f>+'1次効果'!CE841</f>
        <v>1.9586506817108988E-7</v>
      </c>
      <c r="CF457" s="299">
        <f>+'1次効果'!CF841</f>
        <v>1.0916457351308187E-7</v>
      </c>
      <c r="CG457" s="299">
        <f>+'1次効果'!CG841</f>
        <v>0</v>
      </c>
      <c r="CH457" s="299">
        <f>+'1次効果'!CH841</f>
        <v>4.2764785060765098E-7</v>
      </c>
      <c r="CI457" s="299">
        <f>+'1次効果'!CI841</f>
        <v>4.0821810646572052E-7</v>
      </c>
      <c r="CJ457" s="299">
        <f>+'1次効果'!CJ841</f>
        <v>2.5152393873099975E-6</v>
      </c>
      <c r="CK457" s="299">
        <f>+'1次効果'!CK841</f>
        <v>4.2865341773389641E-6</v>
      </c>
      <c r="CL457" s="299">
        <f>+'1次効果'!CL841</f>
        <v>3.308990723891799E-6</v>
      </c>
      <c r="CM457" s="299">
        <f>+'1次効果'!CM841</f>
        <v>6.5464450419248953E-7</v>
      </c>
      <c r="CN457" s="299">
        <f>+'1次効果'!CN841</f>
        <v>1.506610671148914E-7</v>
      </c>
      <c r="CO457" s="299">
        <f>+'1次効果'!CO841</f>
        <v>1.3206836585331243E-5</v>
      </c>
      <c r="CP457" s="299">
        <f>+'1次効果'!CP841</f>
        <v>1.756464973007344E-5</v>
      </c>
      <c r="CQ457" s="299">
        <f>+'1次効果'!CQ841</f>
        <v>9.0778155395508453E-6</v>
      </c>
      <c r="CR457" s="299">
        <f>+'1次効果'!CR841</f>
        <v>6.997586283159199E-6</v>
      </c>
      <c r="CS457" s="299">
        <f>+'1次効果'!CS841</f>
        <v>1.7781025502225546E-5</v>
      </c>
      <c r="CT457" s="299">
        <f>+'1次効果'!CT841</f>
        <v>1.7866432709305847E-5</v>
      </c>
      <c r="CU457" s="299">
        <f>+'1次効果'!CU841</f>
        <v>1.1835089166877477E-5</v>
      </c>
      <c r="CV457" s="299">
        <f>+'1次効果'!CV841</f>
        <v>5.8982917376980033E-6</v>
      </c>
      <c r="CW457" s="299">
        <f>+'1次効果'!CW841</f>
        <v>1.6026663106971146E-5</v>
      </c>
      <c r="CX457" s="299">
        <f>+'1次効果'!CX841</f>
        <v>2.1988847182657626E-6</v>
      </c>
      <c r="CY457" s="299">
        <f>+'1次効果'!CY841</f>
        <v>2.9098229756938899E-6</v>
      </c>
      <c r="CZ457" s="299">
        <f>+'1次効果'!CZ841</f>
        <v>4.4335295541679898E-6</v>
      </c>
      <c r="DA457" s="299">
        <f>+'1次効果'!DA841</f>
        <v>1.5696585534088639E-5</v>
      </c>
      <c r="DB457" s="299">
        <f>+'1次効果'!DB841</f>
        <v>2.1604456068481908E-5</v>
      </c>
      <c r="DC457" s="299">
        <f>+'1次効果'!DC841</f>
        <v>3.3699474491561228E-6</v>
      </c>
      <c r="DD457" s="299">
        <f>+'1次効果'!DD841</f>
        <v>1.0624572886741504E-5</v>
      </c>
      <c r="DE457" s="299">
        <f>+'1次効果'!DE841</f>
        <v>7.851110046845345E-8</v>
      </c>
      <c r="DF457" s="299">
        <f>+'1次効果'!DF841</f>
        <v>0</v>
      </c>
      <c r="DG457" s="299">
        <f>+'1次効果'!DG841</f>
        <v>2.6114374461220272E-6</v>
      </c>
      <c r="DH457" s="299">
        <f>+'1次効果'!DH841</f>
        <v>9.91533765646328E-7</v>
      </c>
      <c r="DI457" s="299">
        <f>+'1次効果'!DI841</f>
        <v>1.152940532284724E-5</v>
      </c>
      <c r="DJ457" s="299">
        <f>+'1次効果'!DJ841</f>
        <v>8.8581309102266089E-6</v>
      </c>
      <c r="DK457" s="299">
        <f>+'1次効果'!DK841</f>
        <v>2.2530500378155368E-7</v>
      </c>
      <c r="DL457" s="299">
        <f>+'1次効果'!DL841</f>
        <v>1.9811253791415585E-6</v>
      </c>
      <c r="DM457" s="299">
        <f>+'1次効果'!DM841</f>
        <v>4.9068134970810021E-6</v>
      </c>
      <c r="DN457" s="299">
        <f>+'1次効果'!DN841</f>
        <v>4.0076838625116908E-6</v>
      </c>
      <c r="DO457" s="299">
        <f>+'1次効果'!DO841</f>
        <v>1.6825036539753343E-6</v>
      </c>
      <c r="DP457" s="299">
        <f>+'1次効果'!DP841</f>
        <v>2.2598644648470266E-6</v>
      </c>
      <c r="DQ457" s="299">
        <f>+'1次効果'!DQ841</f>
        <v>5.4984784892939858E-6</v>
      </c>
      <c r="DR457" s="299">
        <f>+'1次効果'!DR841</f>
        <v>6.0682934216482603E-6</v>
      </c>
      <c r="DS457" s="299">
        <f>+'1次効果'!DS841</f>
        <v>3.2754012784015014E-6</v>
      </c>
      <c r="DT457" s="299">
        <f>+'1次効果'!DT841</f>
        <v>1.5195491264618286E-5</v>
      </c>
      <c r="DU457" s="299">
        <f>+'1次効果'!DU841</f>
        <v>9.2027294964381179E-6</v>
      </c>
      <c r="DV457" s="299">
        <f>+'1次効果'!DV841</f>
        <v>1.1965238969526421E-5</v>
      </c>
      <c r="DW457" s="299">
        <f>+'1次効果'!DW841</f>
        <v>2.1450985758876677E-7</v>
      </c>
      <c r="DX457" s="299">
        <f>+'1次効果'!DX841</f>
        <v>1.0122153795496712E-5</v>
      </c>
      <c r="DY457" s="299">
        <f>+'1次効果'!DY841</f>
        <v>1.0876456060653429E-5</v>
      </c>
      <c r="DZ457" s="299">
        <f>+'1次効果'!DZ841</f>
        <v>6.3641744718766361E-6</v>
      </c>
      <c r="EA457" s="299">
        <f>+'1次効果'!EA841</f>
        <v>4.9192115160824096E-8</v>
      </c>
      <c r="EB457" s="299">
        <f>+'1次効果'!EB841</f>
        <v>4.0356705785568457E-7</v>
      </c>
      <c r="EC457" s="299">
        <f>+'1次効果'!EC841</f>
        <v>4.4013055375276385E-7</v>
      </c>
      <c r="ED457" s="299">
        <f>+'1次効果'!ED841</f>
        <v>4.9703106585159316E-7</v>
      </c>
      <c r="EE457" s="299">
        <f>+'1次効果'!EE841</f>
        <v>3.1371715131015124E-6</v>
      </c>
      <c r="EF457" s="299">
        <f>+'1次効果'!EF841</f>
        <v>3.6195710006562607E-6</v>
      </c>
      <c r="EG457" s="299">
        <f>+'1次効果'!EG841</f>
        <v>4.9341658659780953E-7</v>
      </c>
      <c r="EH457" s="299">
        <f>+'1次効果'!EH841</f>
        <v>1.1561627915839082E-7</v>
      </c>
      <c r="EI457" s="299">
        <f>+'1次効果'!EI841</f>
        <v>3.5120044915065641E-7</v>
      </c>
      <c r="EJ457" s="299">
        <f>+'1次効果'!EJ841</f>
        <v>7.6875279461330333E-7</v>
      </c>
      <c r="EK457" s="299">
        <f>+'1次効果'!EK841</f>
        <v>5.0707176510296311E-6</v>
      </c>
      <c r="EL457" s="299">
        <f>+'1次効果'!EL841</f>
        <v>8.6853779359280179E-8</v>
      </c>
      <c r="EM457" s="299">
        <f>+'1次効果'!EM841</f>
        <v>2.4569583311335218E-7</v>
      </c>
      <c r="EN457" s="299">
        <f>+'1次効果'!EN841</f>
        <v>1.2971882066033278E-7</v>
      </c>
      <c r="EO457" s="299">
        <f>+'1次効果'!EO841</f>
        <v>1.5888108014651251E-7</v>
      </c>
      <c r="EP457" s="299">
        <f>+'1次効果'!EP841</f>
        <v>2.4059626574793807E-8</v>
      </c>
      <c r="EQ457" s="299">
        <f>+'1次効果'!EQ841</f>
        <v>1.3933955868319204E-8</v>
      </c>
      <c r="ER457" s="299">
        <f>+'1次効果'!ER841</f>
        <v>2.4516977752083138E-8</v>
      </c>
      <c r="ES457" s="299">
        <f>+'1次効果'!ES841</f>
        <v>3.6997640607892057E-7</v>
      </c>
      <c r="ET457" s="299">
        <f>+'1次効果'!ET841</f>
        <v>6.6368913610692232E-7</v>
      </c>
      <c r="EU457" s="299">
        <f>+'1次効果'!EU841</f>
        <v>5.1890715796063504E-7</v>
      </c>
      <c r="EV457" s="299">
        <f>+'1次効果'!EV841</f>
        <v>1.4868548737664604E-6</v>
      </c>
      <c r="EW457" s="299">
        <f>+'1次効果'!EW841</f>
        <v>4.908578089084029E-7</v>
      </c>
      <c r="EX457" s="299">
        <f>+'1次効果'!EX841</f>
        <v>4.3050799963232493E-6</v>
      </c>
      <c r="EY457" s="299">
        <f>+'1次効果'!EY841</f>
        <v>1.848327126389292E-6</v>
      </c>
      <c r="EZ457" s="299">
        <f>+'1次効果'!EZ841</f>
        <v>1.9869646718297867E-7</v>
      </c>
      <c r="FA457" s="299">
        <f>+'1次効果'!FA841</f>
        <v>1.7769071919953781E-6</v>
      </c>
      <c r="FB457" s="299">
        <f>+'1次効果'!FB841</f>
        <v>7.0945957454592855E-7</v>
      </c>
      <c r="FC457" s="299">
        <f>+'1次効果'!FC841</f>
        <v>5.3484532420810025E-7</v>
      </c>
      <c r="FD457" s="299">
        <f>+'1次効果'!FD841</f>
        <v>1.0932166124741535E-7</v>
      </c>
      <c r="FE457" s="299">
        <f>+'1次効果'!FE841</f>
        <v>4.5925593694776007E-7</v>
      </c>
      <c r="FF457" s="299">
        <f>+'1次効果'!FF841</f>
        <v>3.1166312050763586E-7</v>
      </c>
      <c r="FG457" s="299">
        <f>+'1次効果'!FG841</f>
        <v>2.1415101729248154E-7</v>
      </c>
      <c r="FH457" s="299">
        <f>+'1次効果'!FH841</f>
        <v>5.0092665126932477E-7</v>
      </c>
      <c r="FI457" s="299">
        <f>+'1次効果'!FI841</f>
        <v>1.8099829495513926E-7</v>
      </c>
      <c r="FJ457" s="299">
        <f>+'1次効果'!FJ841</f>
        <v>7.1306835155041553E-7</v>
      </c>
      <c r="FK457" s="299">
        <f>+'1次効果'!FK841</f>
        <v>1.6960048992002732E-7</v>
      </c>
      <c r="FL457" s="299">
        <f>+'1次効果'!FL841</f>
        <v>2.0431098629897143E-6</v>
      </c>
      <c r="FM457" s="299">
        <f>+'1次効果'!FM841</f>
        <v>8.7306957457549908E-7</v>
      </c>
      <c r="FN457" s="299">
        <f>+'1次効果'!FN841</f>
        <v>1.1810908538042809E-7</v>
      </c>
      <c r="FO457" s="299">
        <f>+'1次効果'!FO841</f>
        <v>5.7218443562243822E-7</v>
      </c>
      <c r="FP457" s="299">
        <f>+'1次効果'!FP841</f>
        <v>1.3862131672190211E-6</v>
      </c>
      <c r="FQ457" s="299">
        <f>+'1次効果'!FQ841</f>
        <v>4.1886541763773448E-7</v>
      </c>
      <c r="FR457" s="299">
        <f>+'1次効果'!FR841</f>
        <v>1.1411339200758355E-6</v>
      </c>
      <c r="FS457" s="299">
        <f>+'1次効果'!FS841</f>
        <v>7.459533393201564E-7</v>
      </c>
      <c r="FT457" s="299">
        <f>+'1次効果'!FT841</f>
        <v>1.0058833858670917E-6</v>
      </c>
      <c r="FU457" s="299">
        <f>+'1次効果'!FU841</f>
        <v>1.2718193376752553E-6</v>
      </c>
      <c r="FV457" s="299">
        <f>+'1次効果'!FV841</f>
        <v>3.4570788999518555E-6</v>
      </c>
      <c r="FW457" s="299">
        <f>+'1次効果'!FW841</f>
        <v>1.5459948774628771E-6</v>
      </c>
      <c r="FX457" s="299">
        <f>+'1次効果'!FX841</f>
        <v>4.3840831779165965E-7</v>
      </c>
      <c r="FY457" s="299">
        <f>+'1次効果'!FY841</f>
        <v>2.0945372599946796E-7</v>
      </c>
      <c r="FZ457" s="299">
        <f>+'1次効果'!FZ841</f>
        <v>6.5374855903804848E-6</v>
      </c>
      <c r="GA457" s="299">
        <f>+'1次効果'!GA841</f>
        <v>8.896077981372093E-6</v>
      </c>
      <c r="GB457" s="299">
        <f>+'1次効果'!GB841</f>
        <v>1.2555571400227048E-7</v>
      </c>
      <c r="GC457" s="299">
        <f>+'1次効果'!GC841</f>
        <v>1.3671780194843341E-6</v>
      </c>
      <c r="GD457" s="299">
        <f>+'1次効果'!GD841</f>
        <v>2.9742128601497743E-7</v>
      </c>
      <c r="GE457" s="299">
        <f>+'1次効果'!GE841</f>
        <v>4.558688564936688E-7</v>
      </c>
      <c r="GF457" s="299">
        <f>+'1次効果'!GF841</f>
        <v>2.8953992503778655E-6</v>
      </c>
      <c r="GG457" s="299">
        <f>+'1次効果'!GG841</f>
        <v>9.3271856099141741E-7</v>
      </c>
      <c r="GH457" s="298">
        <f>+'1次効果'!GH841</f>
        <v>1.0067996404309266E-5</v>
      </c>
      <c r="GI457" s="297">
        <f>+'1次効果'!GI841</f>
        <v>1.1555473256960989E-6</v>
      </c>
    </row>
    <row r="458" spans="2:191" s="148" customFormat="1">
      <c r="B458" s="277" t="str">
        <f>+'1次効果'!B455</f>
        <v>2311</v>
      </c>
      <c r="C458" s="340" t="str">
        <f>+'1次効果'!C455</f>
        <v>革製履物</v>
      </c>
      <c r="D458" s="354">
        <f>+'1次効果'!D842</f>
        <v>0</v>
      </c>
      <c r="E458" s="299">
        <f>+'1次効果'!E842</f>
        <v>0</v>
      </c>
      <c r="F458" s="299">
        <f>+'1次効果'!F842</f>
        <v>0</v>
      </c>
      <c r="G458" s="299">
        <f>+'1次効果'!G842</f>
        <v>0</v>
      </c>
      <c r="H458" s="299">
        <f>+'1次効果'!H842</f>
        <v>0</v>
      </c>
      <c r="I458" s="299">
        <f>+'1次効果'!I842</f>
        <v>0</v>
      </c>
      <c r="J458" s="299">
        <f>+'1次効果'!J842</f>
        <v>0</v>
      </c>
      <c r="K458" s="299">
        <f>+'1次効果'!K842</f>
        <v>0</v>
      </c>
      <c r="L458" s="299">
        <f>+'1次効果'!L842</f>
        <v>0</v>
      </c>
      <c r="M458" s="299">
        <f>+'1次効果'!M842</f>
        <v>0</v>
      </c>
      <c r="N458" s="299">
        <f>+'1次効果'!N842</f>
        <v>0</v>
      </c>
      <c r="O458" s="299">
        <f>+'1次効果'!O842</f>
        <v>0</v>
      </c>
      <c r="P458" s="299">
        <f>+'1次効果'!P842</f>
        <v>0</v>
      </c>
      <c r="Q458" s="299">
        <f>+'1次効果'!Q842</f>
        <v>0</v>
      </c>
      <c r="R458" s="299">
        <f>+'1次効果'!R842</f>
        <v>0</v>
      </c>
      <c r="S458" s="299">
        <f>+'1次効果'!S842</f>
        <v>0</v>
      </c>
      <c r="T458" s="299">
        <f>+'1次効果'!T842</f>
        <v>0</v>
      </c>
      <c r="U458" s="299">
        <f>+'1次効果'!U842</f>
        <v>0</v>
      </c>
      <c r="V458" s="299">
        <f>+'1次効果'!V842</f>
        <v>0</v>
      </c>
      <c r="W458" s="299">
        <f>+'1次効果'!W842</f>
        <v>0</v>
      </c>
      <c r="X458" s="299">
        <f>+'1次効果'!X842</f>
        <v>0</v>
      </c>
      <c r="Y458" s="299">
        <f>+'1次効果'!Y842</f>
        <v>0</v>
      </c>
      <c r="Z458" s="299">
        <f>+'1次効果'!Z842</f>
        <v>0</v>
      </c>
      <c r="AA458" s="299">
        <f>+'1次効果'!AA842</f>
        <v>0</v>
      </c>
      <c r="AB458" s="299">
        <f>+'1次効果'!AB842</f>
        <v>0</v>
      </c>
      <c r="AC458" s="299">
        <f>+'1次効果'!AC842</f>
        <v>0</v>
      </c>
      <c r="AD458" s="299">
        <f>+'1次効果'!AD842</f>
        <v>0</v>
      </c>
      <c r="AE458" s="299">
        <f>+'1次効果'!AE842</f>
        <v>0</v>
      </c>
      <c r="AF458" s="299">
        <f>+'1次効果'!AF842</f>
        <v>0</v>
      </c>
      <c r="AG458" s="299">
        <f>+'1次効果'!AG842</f>
        <v>0</v>
      </c>
      <c r="AH458" s="299">
        <f>+'1次効果'!AH842</f>
        <v>0</v>
      </c>
      <c r="AI458" s="299">
        <f>+'1次効果'!AI842</f>
        <v>0</v>
      </c>
      <c r="AJ458" s="299">
        <f>+'1次効果'!AJ842</f>
        <v>0</v>
      </c>
      <c r="AK458" s="299">
        <f>+'1次効果'!AK842</f>
        <v>0</v>
      </c>
      <c r="AL458" s="299">
        <f>+'1次効果'!AL842</f>
        <v>0</v>
      </c>
      <c r="AM458" s="299">
        <f>+'1次効果'!AM842</f>
        <v>0</v>
      </c>
      <c r="AN458" s="299">
        <f>+'1次効果'!AN842</f>
        <v>0</v>
      </c>
      <c r="AO458" s="299">
        <f>+'1次効果'!AO842</f>
        <v>0</v>
      </c>
      <c r="AP458" s="299">
        <f>+'1次効果'!AP842</f>
        <v>0</v>
      </c>
      <c r="AQ458" s="299">
        <f>+'1次効果'!AQ842</f>
        <v>0</v>
      </c>
      <c r="AR458" s="299">
        <f>+'1次効果'!AR842</f>
        <v>0</v>
      </c>
      <c r="AS458" s="299">
        <f>+'1次効果'!AS842</f>
        <v>0</v>
      </c>
      <c r="AT458" s="299">
        <f>+'1次効果'!AT842</f>
        <v>0</v>
      </c>
      <c r="AU458" s="299">
        <f>+'1次効果'!AU842</f>
        <v>0</v>
      </c>
      <c r="AV458" s="299">
        <f>+'1次効果'!AV842</f>
        <v>0</v>
      </c>
      <c r="AW458" s="299">
        <f>+'1次効果'!AW842</f>
        <v>0</v>
      </c>
      <c r="AX458" s="299">
        <f>+'1次効果'!AX842</f>
        <v>0</v>
      </c>
      <c r="AY458" s="299">
        <f>+'1次効果'!AY842</f>
        <v>0</v>
      </c>
      <c r="AZ458" s="299">
        <f>+'1次効果'!AZ842</f>
        <v>0</v>
      </c>
      <c r="BA458" s="299">
        <f>+'1次効果'!BA842</f>
        <v>0</v>
      </c>
      <c r="BB458" s="299">
        <f>+'1次効果'!BB842</f>
        <v>0</v>
      </c>
      <c r="BC458" s="299">
        <f>+'1次効果'!BC842</f>
        <v>0</v>
      </c>
      <c r="BD458" s="299">
        <f>+'1次効果'!BD842</f>
        <v>0</v>
      </c>
      <c r="BE458" s="299">
        <f>+'1次効果'!BE842</f>
        <v>0</v>
      </c>
      <c r="BF458" s="299">
        <f>+'1次効果'!BF842</f>
        <v>0</v>
      </c>
      <c r="BG458" s="299">
        <f>+'1次効果'!BG842</f>
        <v>0</v>
      </c>
      <c r="BH458" s="299">
        <f>+'1次効果'!BH842</f>
        <v>0</v>
      </c>
      <c r="BI458" s="299">
        <f>+'1次効果'!BI842</f>
        <v>0</v>
      </c>
      <c r="BJ458" s="299">
        <f>+'1次効果'!BJ842</f>
        <v>0</v>
      </c>
      <c r="BK458" s="299">
        <f>+'1次効果'!BK842</f>
        <v>0</v>
      </c>
      <c r="BL458" s="299">
        <f>+'1次効果'!BL842</f>
        <v>0</v>
      </c>
      <c r="BM458" s="299">
        <f>+'1次効果'!BM842</f>
        <v>0</v>
      </c>
      <c r="BN458" s="299">
        <f>+'1次効果'!BN842</f>
        <v>0</v>
      </c>
      <c r="BO458" s="299">
        <f>+'1次効果'!BO842</f>
        <v>0</v>
      </c>
      <c r="BP458" s="299">
        <f>+'1次効果'!BP842</f>
        <v>0</v>
      </c>
      <c r="BQ458" s="299">
        <f>+'1次効果'!BQ842</f>
        <v>0</v>
      </c>
      <c r="BR458" s="299">
        <f>+'1次効果'!BR842</f>
        <v>1</v>
      </c>
      <c r="BS458" s="299">
        <f>+'1次効果'!BS842</f>
        <v>0</v>
      </c>
      <c r="BT458" s="299">
        <f>+'1次効果'!BT842</f>
        <v>0</v>
      </c>
      <c r="BU458" s="299">
        <f>+'1次効果'!BU842</f>
        <v>0</v>
      </c>
      <c r="BV458" s="299">
        <f>+'1次効果'!BV842</f>
        <v>0</v>
      </c>
      <c r="BW458" s="299">
        <f>+'1次効果'!BW842</f>
        <v>0</v>
      </c>
      <c r="BX458" s="299">
        <f>+'1次効果'!BX842</f>
        <v>0</v>
      </c>
      <c r="BY458" s="299">
        <f>+'1次効果'!BY842</f>
        <v>0</v>
      </c>
      <c r="BZ458" s="299">
        <f>+'1次効果'!BZ842</f>
        <v>0</v>
      </c>
      <c r="CA458" s="299">
        <f>+'1次効果'!CA842</f>
        <v>0</v>
      </c>
      <c r="CB458" s="299">
        <f>+'1次効果'!CB842</f>
        <v>0</v>
      </c>
      <c r="CC458" s="299">
        <f>+'1次効果'!CC842</f>
        <v>0</v>
      </c>
      <c r="CD458" s="299">
        <f>+'1次効果'!CD842</f>
        <v>0</v>
      </c>
      <c r="CE458" s="299">
        <f>+'1次効果'!CE842</f>
        <v>0</v>
      </c>
      <c r="CF458" s="299">
        <f>+'1次効果'!CF842</f>
        <v>0</v>
      </c>
      <c r="CG458" s="299">
        <f>+'1次効果'!CG842</f>
        <v>0</v>
      </c>
      <c r="CH458" s="299">
        <f>+'1次効果'!CH842</f>
        <v>0</v>
      </c>
      <c r="CI458" s="299">
        <f>+'1次効果'!CI842</f>
        <v>0</v>
      </c>
      <c r="CJ458" s="299">
        <f>+'1次効果'!CJ842</f>
        <v>0</v>
      </c>
      <c r="CK458" s="299">
        <f>+'1次効果'!CK842</f>
        <v>0</v>
      </c>
      <c r="CL458" s="299">
        <f>+'1次効果'!CL842</f>
        <v>0</v>
      </c>
      <c r="CM458" s="299">
        <f>+'1次効果'!CM842</f>
        <v>0</v>
      </c>
      <c r="CN458" s="299">
        <f>+'1次効果'!CN842</f>
        <v>0</v>
      </c>
      <c r="CO458" s="299">
        <f>+'1次効果'!CO842</f>
        <v>0</v>
      </c>
      <c r="CP458" s="299">
        <f>+'1次効果'!CP842</f>
        <v>0</v>
      </c>
      <c r="CQ458" s="299">
        <f>+'1次効果'!CQ842</f>
        <v>0</v>
      </c>
      <c r="CR458" s="299">
        <f>+'1次効果'!CR842</f>
        <v>0</v>
      </c>
      <c r="CS458" s="299">
        <f>+'1次効果'!CS842</f>
        <v>0</v>
      </c>
      <c r="CT458" s="299">
        <f>+'1次効果'!CT842</f>
        <v>0</v>
      </c>
      <c r="CU458" s="299">
        <f>+'1次効果'!CU842</f>
        <v>0</v>
      </c>
      <c r="CV458" s="299">
        <f>+'1次効果'!CV842</f>
        <v>0</v>
      </c>
      <c r="CW458" s="299">
        <f>+'1次効果'!CW842</f>
        <v>0</v>
      </c>
      <c r="CX458" s="299">
        <f>+'1次効果'!CX842</f>
        <v>0</v>
      </c>
      <c r="CY458" s="299">
        <f>+'1次効果'!CY842</f>
        <v>0</v>
      </c>
      <c r="CZ458" s="299">
        <f>+'1次効果'!CZ842</f>
        <v>0</v>
      </c>
      <c r="DA458" s="299">
        <f>+'1次効果'!DA842</f>
        <v>0</v>
      </c>
      <c r="DB458" s="299">
        <f>+'1次効果'!DB842</f>
        <v>0</v>
      </c>
      <c r="DC458" s="299">
        <f>+'1次効果'!DC842</f>
        <v>0</v>
      </c>
      <c r="DD458" s="299">
        <f>+'1次効果'!DD842</f>
        <v>0</v>
      </c>
      <c r="DE458" s="299">
        <f>+'1次効果'!DE842</f>
        <v>0</v>
      </c>
      <c r="DF458" s="299">
        <f>+'1次効果'!DF842</f>
        <v>0</v>
      </c>
      <c r="DG458" s="299">
        <f>+'1次効果'!DG842</f>
        <v>0</v>
      </c>
      <c r="DH458" s="299">
        <f>+'1次効果'!DH842</f>
        <v>0</v>
      </c>
      <c r="DI458" s="299">
        <f>+'1次効果'!DI842</f>
        <v>0</v>
      </c>
      <c r="DJ458" s="299">
        <f>+'1次効果'!DJ842</f>
        <v>0</v>
      </c>
      <c r="DK458" s="299">
        <f>+'1次効果'!DK842</f>
        <v>0</v>
      </c>
      <c r="DL458" s="299">
        <f>+'1次効果'!DL842</f>
        <v>0</v>
      </c>
      <c r="DM458" s="299">
        <f>+'1次効果'!DM842</f>
        <v>0</v>
      </c>
      <c r="DN458" s="299">
        <f>+'1次効果'!DN842</f>
        <v>0</v>
      </c>
      <c r="DO458" s="299">
        <f>+'1次効果'!DO842</f>
        <v>0</v>
      </c>
      <c r="DP458" s="299">
        <f>+'1次効果'!DP842</f>
        <v>0</v>
      </c>
      <c r="DQ458" s="299">
        <f>+'1次効果'!DQ842</f>
        <v>0</v>
      </c>
      <c r="DR458" s="299">
        <f>+'1次効果'!DR842</f>
        <v>0</v>
      </c>
      <c r="DS458" s="299">
        <f>+'1次効果'!DS842</f>
        <v>0</v>
      </c>
      <c r="DT458" s="299">
        <f>+'1次効果'!DT842</f>
        <v>0</v>
      </c>
      <c r="DU458" s="299">
        <f>+'1次効果'!DU842</f>
        <v>0</v>
      </c>
      <c r="DV458" s="299">
        <f>+'1次効果'!DV842</f>
        <v>0</v>
      </c>
      <c r="DW458" s="299">
        <f>+'1次効果'!DW842</f>
        <v>0</v>
      </c>
      <c r="DX458" s="299">
        <f>+'1次効果'!DX842</f>
        <v>0</v>
      </c>
      <c r="DY458" s="299">
        <f>+'1次効果'!DY842</f>
        <v>0</v>
      </c>
      <c r="DZ458" s="299">
        <f>+'1次効果'!DZ842</f>
        <v>0</v>
      </c>
      <c r="EA458" s="299">
        <f>+'1次効果'!EA842</f>
        <v>0</v>
      </c>
      <c r="EB458" s="299">
        <f>+'1次効果'!EB842</f>
        <v>0</v>
      </c>
      <c r="EC458" s="299">
        <f>+'1次効果'!EC842</f>
        <v>0</v>
      </c>
      <c r="ED458" s="299">
        <f>+'1次効果'!ED842</f>
        <v>0</v>
      </c>
      <c r="EE458" s="299">
        <f>+'1次効果'!EE842</f>
        <v>0</v>
      </c>
      <c r="EF458" s="299">
        <f>+'1次効果'!EF842</f>
        <v>0</v>
      </c>
      <c r="EG458" s="299">
        <f>+'1次効果'!EG842</f>
        <v>0</v>
      </c>
      <c r="EH458" s="299">
        <f>+'1次効果'!EH842</f>
        <v>0</v>
      </c>
      <c r="EI458" s="299">
        <f>+'1次効果'!EI842</f>
        <v>0</v>
      </c>
      <c r="EJ458" s="299">
        <f>+'1次効果'!EJ842</f>
        <v>0</v>
      </c>
      <c r="EK458" s="299">
        <f>+'1次効果'!EK842</f>
        <v>0</v>
      </c>
      <c r="EL458" s="299">
        <f>+'1次効果'!EL842</f>
        <v>0</v>
      </c>
      <c r="EM458" s="299">
        <f>+'1次効果'!EM842</f>
        <v>0</v>
      </c>
      <c r="EN458" s="299">
        <f>+'1次効果'!EN842</f>
        <v>0</v>
      </c>
      <c r="EO458" s="299">
        <f>+'1次効果'!EO842</f>
        <v>0</v>
      </c>
      <c r="EP458" s="299">
        <f>+'1次効果'!EP842</f>
        <v>0</v>
      </c>
      <c r="EQ458" s="299">
        <f>+'1次効果'!EQ842</f>
        <v>0</v>
      </c>
      <c r="ER458" s="299">
        <f>+'1次効果'!ER842</f>
        <v>0</v>
      </c>
      <c r="ES458" s="299">
        <f>+'1次効果'!ES842</f>
        <v>0</v>
      </c>
      <c r="ET458" s="299">
        <f>+'1次効果'!ET842</f>
        <v>0</v>
      </c>
      <c r="EU458" s="299">
        <f>+'1次効果'!EU842</f>
        <v>0</v>
      </c>
      <c r="EV458" s="299">
        <f>+'1次効果'!EV842</f>
        <v>0</v>
      </c>
      <c r="EW458" s="299">
        <f>+'1次効果'!EW842</f>
        <v>0</v>
      </c>
      <c r="EX458" s="299">
        <f>+'1次効果'!EX842</f>
        <v>0</v>
      </c>
      <c r="EY458" s="299">
        <f>+'1次効果'!EY842</f>
        <v>0</v>
      </c>
      <c r="EZ458" s="299">
        <f>+'1次効果'!EZ842</f>
        <v>0</v>
      </c>
      <c r="FA458" s="299">
        <f>+'1次効果'!FA842</f>
        <v>0</v>
      </c>
      <c r="FB458" s="299">
        <f>+'1次効果'!FB842</f>
        <v>0</v>
      </c>
      <c r="FC458" s="299">
        <f>+'1次効果'!FC842</f>
        <v>0</v>
      </c>
      <c r="FD458" s="299">
        <f>+'1次効果'!FD842</f>
        <v>0</v>
      </c>
      <c r="FE458" s="299">
        <f>+'1次効果'!FE842</f>
        <v>0</v>
      </c>
      <c r="FF458" s="299">
        <f>+'1次効果'!FF842</f>
        <v>0</v>
      </c>
      <c r="FG458" s="299">
        <f>+'1次効果'!FG842</f>
        <v>0</v>
      </c>
      <c r="FH458" s="299">
        <f>+'1次効果'!FH842</f>
        <v>0</v>
      </c>
      <c r="FI458" s="299">
        <f>+'1次効果'!FI842</f>
        <v>0</v>
      </c>
      <c r="FJ458" s="299">
        <f>+'1次効果'!FJ842</f>
        <v>0</v>
      </c>
      <c r="FK458" s="299">
        <f>+'1次効果'!FK842</f>
        <v>0</v>
      </c>
      <c r="FL458" s="299">
        <f>+'1次効果'!FL842</f>
        <v>0</v>
      </c>
      <c r="FM458" s="299">
        <f>+'1次効果'!FM842</f>
        <v>0</v>
      </c>
      <c r="FN458" s="299">
        <f>+'1次効果'!FN842</f>
        <v>0</v>
      </c>
      <c r="FO458" s="299">
        <f>+'1次効果'!FO842</f>
        <v>0</v>
      </c>
      <c r="FP458" s="299">
        <f>+'1次効果'!FP842</f>
        <v>0</v>
      </c>
      <c r="FQ458" s="299">
        <f>+'1次効果'!FQ842</f>
        <v>0</v>
      </c>
      <c r="FR458" s="299">
        <f>+'1次効果'!FR842</f>
        <v>0</v>
      </c>
      <c r="FS458" s="299">
        <f>+'1次効果'!FS842</f>
        <v>0</v>
      </c>
      <c r="FT458" s="299">
        <f>+'1次効果'!FT842</f>
        <v>0</v>
      </c>
      <c r="FU458" s="299">
        <f>+'1次効果'!FU842</f>
        <v>0</v>
      </c>
      <c r="FV458" s="299">
        <f>+'1次効果'!FV842</f>
        <v>0</v>
      </c>
      <c r="FW458" s="299">
        <f>+'1次効果'!FW842</f>
        <v>0</v>
      </c>
      <c r="FX458" s="299">
        <f>+'1次効果'!FX842</f>
        <v>0</v>
      </c>
      <c r="FY458" s="299">
        <f>+'1次効果'!FY842</f>
        <v>0</v>
      </c>
      <c r="FZ458" s="299">
        <f>+'1次効果'!FZ842</f>
        <v>0</v>
      </c>
      <c r="GA458" s="299">
        <f>+'1次効果'!GA842</f>
        <v>0</v>
      </c>
      <c r="GB458" s="299">
        <f>+'1次効果'!GB842</f>
        <v>0</v>
      </c>
      <c r="GC458" s="299">
        <f>+'1次効果'!GC842</f>
        <v>0</v>
      </c>
      <c r="GD458" s="299">
        <f>+'1次効果'!GD842</f>
        <v>0</v>
      </c>
      <c r="GE458" s="299">
        <f>+'1次効果'!GE842</f>
        <v>0</v>
      </c>
      <c r="GF458" s="299">
        <f>+'1次効果'!GF842</f>
        <v>0</v>
      </c>
      <c r="GG458" s="299">
        <f>+'1次効果'!GG842</f>
        <v>0</v>
      </c>
      <c r="GH458" s="298">
        <f>+'1次効果'!GH842</f>
        <v>0</v>
      </c>
      <c r="GI458" s="297">
        <f>+'1次効果'!GI842</f>
        <v>0</v>
      </c>
    </row>
    <row r="459" spans="2:191" s="148" customFormat="1">
      <c r="B459" s="277" t="str">
        <f>+'1次効果'!B456</f>
        <v>2312</v>
      </c>
      <c r="C459" s="340" t="str">
        <f>+'1次効果'!C456</f>
        <v>なめし革・毛皮・その他の革製品</v>
      </c>
      <c r="D459" s="354">
        <f>+'1次効果'!D843</f>
        <v>2.3580029270692939E-6</v>
      </c>
      <c r="E459" s="299">
        <f>+'1次効果'!E843</f>
        <v>4.3991404442007533E-7</v>
      </c>
      <c r="F459" s="299">
        <f>+'1次効果'!F843</f>
        <v>2.3064631781568577E-6</v>
      </c>
      <c r="G459" s="299">
        <f>+'1次効果'!G843</f>
        <v>5.2058102158816043E-7</v>
      </c>
      <c r="H459" s="299">
        <f>+'1次効果'!H843</f>
        <v>5.2640407356502382E-7</v>
      </c>
      <c r="I459" s="299">
        <f>+'1次効果'!I843</f>
        <v>4.4763265327055385E-7</v>
      </c>
      <c r="J459" s="299">
        <f>+'1次効果'!J843</f>
        <v>4.8620080497787312E-7</v>
      </c>
      <c r="K459" s="299">
        <f>+'1次効果'!K843</f>
        <v>8.7645388243678375E-7</v>
      </c>
      <c r="L459" s="299">
        <f>+'1次効果'!L843</f>
        <v>1.6691931925655715E-7</v>
      </c>
      <c r="M459" s="299">
        <f>+'1次効果'!M843</f>
        <v>6.0123044443738099E-7</v>
      </c>
      <c r="N459" s="299">
        <f>+'1次効果'!N843</f>
        <v>2.642327337252313E-7</v>
      </c>
      <c r="O459" s="299">
        <f>+'1次効果'!O843</f>
        <v>8.0175808643329104E-6</v>
      </c>
      <c r="P459" s="299">
        <f>+'1次効果'!P843</f>
        <v>7.9684526947590981E-5</v>
      </c>
      <c r="Q459" s="299">
        <f>+'1次効果'!Q843</f>
        <v>0</v>
      </c>
      <c r="R459" s="299">
        <f>+'1次効果'!R843</f>
        <v>0</v>
      </c>
      <c r="S459" s="299">
        <f>+'1次効果'!S843</f>
        <v>3.9138507620280451E-6</v>
      </c>
      <c r="T459" s="299">
        <f>+'1次効果'!T843</f>
        <v>1.0730130429670925E-6</v>
      </c>
      <c r="U459" s="299">
        <f>+'1次効果'!U843</f>
        <v>7.151759789897967E-7</v>
      </c>
      <c r="V459" s="299">
        <f>+'1次効果'!V843</f>
        <v>4.7558155339582426E-7</v>
      </c>
      <c r="W459" s="299">
        <f>+'1次効果'!W843</f>
        <v>2.3113749008044886E-6</v>
      </c>
      <c r="X459" s="299">
        <f>+'1次効果'!X843</f>
        <v>1.3409929673998872E-6</v>
      </c>
      <c r="Y459" s="299">
        <f>+'1次効果'!Y843</f>
        <v>1.0572542628852489E-6</v>
      </c>
      <c r="Z459" s="299">
        <f>+'1次効果'!Z843</f>
        <v>6.5412057840838926E-6</v>
      </c>
      <c r="AA459" s="299">
        <f>+'1次効果'!AA843</f>
        <v>1.7499656696950404E-6</v>
      </c>
      <c r="AB459" s="299">
        <f>+'1次効果'!AB843</f>
        <v>1.8966213498813215E-6</v>
      </c>
      <c r="AC459" s="299">
        <f>+'1次効果'!AC843</f>
        <v>4.4980312753778046E-7</v>
      </c>
      <c r="AD459" s="299">
        <f>+'1次効果'!AD843</f>
        <v>7.8558176036935195E-7</v>
      </c>
      <c r="AE459" s="299">
        <f>+'1次効果'!AE843</f>
        <v>4.0061163441707615E-7</v>
      </c>
      <c r="AF459" s="299">
        <f>+'1次効果'!AF843</f>
        <v>0</v>
      </c>
      <c r="AG459" s="299">
        <f>+'1次効果'!AG843</f>
        <v>7.7758207571132404E-7</v>
      </c>
      <c r="AH459" s="299">
        <f>+'1次効果'!AH843</f>
        <v>2.69114419679556E-7</v>
      </c>
      <c r="AI459" s="299">
        <f>+'1次効果'!AI843</f>
        <v>1.1391459318303735E-7</v>
      </c>
      <c r="AJ459" s="299">
        <f>+'1次効果'!AJ843</f>
        <v>1.9428249950756925E-6</v>
      </c>
      <c r="AK459" s="299">
        <f>+'1次効果'!AK843</f>
        <v>7.1193338644009733E-6</v>
      </c>
      <c r="AL459" s="299">
        <f>+'1次効果'!AL843</f>
        <v>2.5369587636106893E-5</v>
      </c>
      <c r="AM459" s="299">
        <f>+'1次効果'!AM843</f>
        <v>6.8295490382970785E-4</v>
      </c>
      <c r="AN459" s="299">
        <f>+'1次効果'!AN843</f>
        <v>2.3582072599635802E-5</v>
      </c>
      <c r="AO459" s="299">
        <f>+'1次効果'!AO843</f>
        <v>5.1518611116740904E-7</v>
      </c>
      <c r="AP459" s="299">
        <f>+'1次効果'!AP843</f>
        <v>5.5131449651803845E-7</v>
      </c>
      <c r="AQ459" s="299">
        <f>+'1次効果'!AQ843</f>
        <v>2.4346665231891928E-5</v>
      </c>
      <c r="AR459" s="299">
        <f>+'1次効果'!AR843</f>
        <v>0</v>
      </c>
      <c r="AS459" s="299">
        <f>+'1次効果'!AS843</f>
        <v>1.5096447409163111E-6</v>
      </c>
      <c r="AT459" s="299">
        <f>+'1次効果'!AT843</f>
        <v>5.3161347550186298E-7</v>
      </c>
      <c r="AU459" s="299">
        <f>+'1次効果'!AU843</f>
        <v>4.4588663970335922E-6</v>
      </c>
      <c r="AV459" s="299">
        <f>+'1次効果'!AV843</f>
        <v>5.3489483092071014E-7</v>
      </c>
      <c r="AW459" s="299">
        <f>+'1次効果'!AW843</f>
        <v>3.1310237517769588E-6</v>
      </c>
      <c r="AX459" s="299">
        <f>+'1次効果'!AX843</f>
        <v>1.1996329908200585E-6</v>
      </c>
      <c r="AY459" s="299">
        <f>+'1次効果'!AY843</f>
        <v>8.8996057487725082E-7</v>
      </c>
      <c r="AZ459" s="299">
        <f>+'1次効果'!AZ843</f>
        <v>1.1619611864986363E-6</v>
      </c>
      <c r="BA459" s="299">
        <f>+'1次効果'!BA843</f>
        <v>1.4086911104034341E-7</v>
      </c>
      <c r="BB459" s="299">
        <f>+'1次効果'!BB843</f>
        <v>2.8639775314188561E-7</v>
      </c>
      <c r="BC459" s="299">
        <f>+'1次効果'!BC843</f>
        <v>8.3118612874554956E-7</v>
      </c>
      <c r="BD459" s="299">
        <f>+'1次効果'!BD843</f>
        <v>7.3382560534642217E-7</v>
      </c>
      <c r="BE459" s="299">
        <f>+'1次効果'!BE843</f>
        <v>6.5143818479860875E-7</v>
      </c>
      <c r="BF459" s="299">
        <f>+'1次効果'!BF843</f>
        <v>5.7402195266122752E-7</v>
      </c>
      <c r="BG459" s="299">
        <f>+'1次効果'!BG843</f>
        <v>1.7796917005022004E-6</v>
      </c>
      <c r="BH459" s="299">
        <f>+'1次効果'!BH843</f>
        <v>1.971674122648433E-6</v>
      </c>
      <c r="BI459" s="299">
        <f>+'1次効果'!BI843</f>
        <v>3.9904344929650745E-7</v>
      </c>
      <c r="BJ459" s="299">
        <f>+'1次効果'!BJ843</f>
        <v>1.3685057774835351E-6</v>
      </c>
      <c r="BK459" s="299">
        <f>+'1次効果'!BK843</f>
        <v>9.0374377128185465E-7</v>
      </c>
      <c r="BL459" s="299">
        <f>+'1次効果'!BL843</f>
        <v>1.8598148325599298E-5</v>
      </c>
      <c r="BM459" s="299">
        <f>+'1次効果'!BM843</f>
        <v>8.101541552185468E-8</v>
      </c>
      <c r="BN459" s="299">
        <f>+'1次効果'!BN843</f>
        <v>1.0859066483827778E-6</v>
      </c>
      <c r="BO459" s="299">
        <f>+'1次効果'!BO843</f>
        <v>2.657994849026281E-6</v>
      </c>
      <c r="BP459" s="299">
        <f>+'1次効果'!BP843</f>
        <v>1.2445568584085451E-6</v>
      </c>
      <c r="BQ459" s="299">
        <f>+'1次効果'!BQ843</f>
        <v>1.0858396720747557E-6</v>
      </c>
      <c r="BR459" s="299">
        <f>+'1次効果'!BR843</f>
        <v>0</v>
      </c>
      <c r="BS459" s="299">
        <f>+'1次効果'!BS843</f>
        <v>1.0031690535831763</v>
      </c>
      <c r="BT459" s="299">
        <f>+'1次効果'!BT843</f>
        <v>1.2495069987309215E-6</v>
      </c>
      <c r="BU459" s="299">
        <f>+'1次効果'!BU843</f>
        <v>1.2000320465766744E-6</v>
      </c>
      <c r="BV459" s="299">
        <f>+'1次効果'!BV843</f>
        <v>2.0738240910837436E-5</v>
      </c>
      <c r="BW459" s="299">
        <f>+'1次効果'!BW843</f>
        <v>7.0514898674266691E-6</v>
      </c>
      <c r="BX459" s="299">
        <f>+'1次効果'!BX843</f>
        <v>3.0465849208121175E-6</v>
      </c>
      <c r="BY459" s="299">
        <f>+'1次効果'!BY843</f>
        <v>0</v>
      </c>
      <c r="BZ459" s="299">
        <f>+'1次効果'!BZ843</f>
        <v>0</v>
      </c>
      <c r="CA459" s="299">
        <f>+'1次効果'!CA843</f>
        <v>2.4064216682112601E-7</v>
      </c>
      <c r="CB459" s="299">
        <f>+'1次効果'!CB843</f>
        <v>4.5258676865652384E-7</v>
      </c>
      <c r="CC459" s="299">
        <f>+'1次効果'!CC843</f>
        <v>6.1263578342656851E-7</v>
      </c>
      <c r="CD459" s="299">
        <f>+'1次効果'!CD843</f>
        <v>4.1184404143426652E-6</v>
      </c>
      <c r="CE459" s="299">
        <f>+'1次効果'!CE843</f>
        <v>2.8471931362427617E-7</v>
      </c>
      <c r="CF459" s="299">
        <f>+'1次効果'!CF843</f>
        <v>8.5194551768554187E-7</v>
      </c>
      <c r="CG459" s="299">
        <f>+'1次効果'!CG843</f>
        <v>0</v>
      </c>
      <c r="CH459" s="299">
        <f>+'1次効果'!CH843</f>
        <v>9.0538991414888106E-7</v>
      </c>
      <c r="CI459" s="299">
        <f>+'1次効果'!CI843</f>
        <v>3.3478401675625113E-6</v>
      </c>
      <c r="CJ459" s="299">
        <f>+'1次効果'!CJ843</f>
        <v>3.7635631416849514E-6</v>
      </c>
      <c r="CK459" s="299">
        <f>+'1次効果'!CK843</f>
        <v>8.5330115454795821E-7</v>
      </c>
      <c r="CL459" s="299">
        <f>+'1次効果'!CL843</f>
        <v>5.5953327749071785E-7</v>
      </c>
      <c r="CM459" s="299">
        <f>+'1次効果'!CM843</f>
        <v>9.0841133834415023E-7</v>
      </c>
      <c r="CN459" s="299">
        <f>+'1次効果'!CN843</f>
        <v>3.0568935837766074E-7</v>
      </c>
      <c r="CO459" s="299">
        <f>+'1次効果'!CO843</f>
        <v>1.6642189160796019E-6</v>
      </c>
      <c r="CP459" s="299">
        <f>+'1次効果'!CP843</f>
        <v>9.0430875166210421E-7</v>
      </c>
      <c r="CQ459" s="299">
        <f>+'1次効果'!CQ843</f>
        <v>1.0003765357695981E-6</v>
      </c>
      <c r="CR459" s="299">
        <f>+'1次効果'!CR843</f>
        <v>1.4244320558442255E-6</v>
      </c>
      <c r="CS459" s="299">
        <f>+'1次効果'!CS843</f>
        <v>6.0247989802766619E-7</v>
      </c>
      <c r="CT459" s="299">
        <f>+'1次効果'!CT843</f>
        <v>6.2200647196706282E-7</v>
      </c>
      <c r="CU459" s="299">
        <f>+'1次効果'!CU843</f>
        <v>7.1261730826743579E-7</v>
      </c>
      <c r="CV459" s="299">
        <f>+'1次効果'!CV843</f>
        <v>8.5428248462281973E-7</v>
      </c>
      <c r="CW459" s="299">
        <f>+'1次効果'!CW843</f>
        <v>7.0251204746749783E-7</v>
      </c>
      <c r="CX459" s="299">
        <f>+'1次効果'!CX843</f>
        <v>1.6762893328790055E-6</v>
      </c>
      <c r="CY459" s="299">
        <f>+'1次効果'!CY843</f>
        <v>5.1974424913130419E-6</v>
      </c>
      <c r="CZ459" s="299">
        <f>+'1次効果'!CZ843</f>
        <v>4.8758610855080211E-6</v>
      </c>
      <c r="DA459" s="299">
        <f>+'1次効果'!DA843</f>
        <v>1.595987598572673E-6</v>
      </c>
      <c r="DB459" s="299">
        <f>+'1次効果'!DB843</f>
        <v>8.8898627997295591E-7</v>
      </c>
      <c r="DC459" s="299">
        <f>+'1次効果'!DC843</f>
        <v>5.2238479176817031E-5</v>
      </c>
      <c r="DD459" s="299">
        <f>+'1次効果'!DD843</f>
        <v>9.7691509486322317E-7</v>
      </c>
      <c r="DE459" s="299">
        <f>+'1次効果'!DE843</f>
        <v>5.6141045790388271E-4</v>
      </c>
      <c r="DF459" s="299">
        <f>+'1次効果'!DF843</f>
        <v>0</v>
      </c>
      <c r="DG459" s="299">
        <f>+'1次効果'!DG843</f>
        <v>9.1683158466296488E-6</v>
      </c>
      <c r="DH459" s="299">
        <f>+'1次効果'!DH843</f>
        <v>7.8198429490336263E-6</v>
      </c>
      <c r="DI459" s="299">
        <f>+'1次効果'!DI843</f>
        <v>1.8856241728297863E-6</v>
      </c>
      <c r="DJ459" s="299">
        <f>+'1次効果'!DJ843</f>
        <v>7.433442877100409E-7</v>
      </c>
      <c r="DK459" s="299">
        <f>+'1次効果'!DK843</f>
        <v>1.340043483460683E-6</v>
      </c>
      <c r="DL459" s="299">
        <f>+'1次効果'!DL843</f>
        <v>9.0114657579814116E-6</v>
      </c>
      <c r="DM459" s="299">
        <f>+'1次効果'!DM843</f>
        <v>1.8584241789115655E-6</v>
      </c>
      <c r="DN459" s="299">
        <f>+'1次効果'!DN843</f>
        <v>6.9542145078915975E-6</v>
      </c>
      <c r="DO459" s="299">
        <f>+'1次効果'!DO843</f>
        <v>2.5331002418632412E-6</v>
      </c>
      <c r="DP459" s="299">
        <f>+'1次効果'!DP843</f>
        <v>9.2589148056541345E-7</v>
      </c>
      <c r="DQ459" s="299">
        <f>+'1次効果'!DQ843</f>
        <v>2.8028879319458807E-6</v>
      </c>
      <c r="DR459" s="299">
        <f>+'1次効果'!DR843</f>
        <v>4.4897491345221409E-6</v>
      </c>
      <c r="DS459" s="299">
        <f>+'1次効果'!DS843</f>
        <v>8.7532482399731221E-7</v>
      </c>
      <c r="DT459" s="299">
        <f>+'1次効果'!DT843</f>
        <v>3.6635153701077216E-6</v>
      </c>
      <c r="DU459" s="299">
        <f>+'1次効果'!DU843</f>
        <v>5.5876077851668414E-7</v>
      </c>
      <c r="DV459" s="299">
        <f>+'1次効果'!DV843</f>
        <v>4.5653855478258219E-7</v>
      </c>
      <c r="DW459" s="299">
        <f>+'1次効果'!DW843</f>
        <v>9.1045792857078084E-7</v>
      </c>
      <c r="DX459" s="299">
        <f>+'1次効果'!DX843</f>
        <v>1.2104476036484218E-6</v>
      </c>
      <c r="DY459" s="299">
        <f>+'1次効果'!DY843</f>
        <v>3.2152688542021093E-4</v>
      </c>
      <c r="DZ459" s="299">
        <f>+'1次効果'!DZ843</f>
        <v>2.4340222564349394E-5</v>
      </c>
      <c r="EA459" s="299">
        <f>+'1次効果'!EA843</f>
        <v>3.4654146305349078E-8</v>
      </c>
      <c r="EB459" s="299">
        <f>+'1次効果'!EB843</f>
        <v>7.7597146034902594E-7</v>
      </c>
      <c r="EC459" s="299">
        <f>+'1次効果'!EC843</f>
        <v>7.9285142488431726E-7</v>
      </c>
      <c r="ED459" s="299">
        <f>+'1次効果'!ED843</f>
        <v>1.5800851545118358E-6</v>
      </c>
      <c r="EE459" s="299">
        <f>+'1次効果'!EE843</f>
        <v>1.2725370242831599E-6</v>
      </c>
      <c r="EF459" s="299">
        <f>+'1次効果'!EF843</f>
        <v>1.7308346281193222E-6</v>
      </c>
      <c r="EG459" s="299">
        <f>+'1次効果'!EG843</f>
        <v>1.5215817399699227E-6</v>
      </c>
      <c r="EH459" s="299">
        <f>+'1次効果'!EH843</f>
        <v>6.0417199697233407E-5</v>
      </c>
      <c r="EI459" s="299">
        <f>+'1次効果'!EI843</f>
        <v>6.2990306392727904E-6</v>
      </c>
      <c r="EJ459" s="299">
        <f>+'1次効果'!EJ843</f>
        <v>2.3568489312045641E-6</v>
      </c>
      <c r="EK459" s="299">
        <f>+'1次効果'!EK843</f>
        <v>2.7497879217692182E-6</v>
      </c>
      <c r="EL459" s="299">
        <f>+'1次効果'!EL843</f>
        <v>9.5923203497124187E-7</v>
      </c>
      <c r="EM459" s="299">
        <f>+'1次効果'!EM843</f>
        <v>2.92385936575388E-6</v>
      </c>
      <c r="EN459" s="299">
        <f>+'1次効果'!EN843</f>
        <v>1.607497717134218E-6</v>
      </c>
      <c r="EO459" s="299">
        <f>+'1次効果'!EO843</f>
        <v>6.8573620288539342E-6</v>
      </c>
      <c r="EP459" s="299">
        <f>+'1次効果'!EP843</f>
        <v>2.2238771742108189E-7</v>
      </c>
      <c r="EQ459" s="299">
        <f>+'1次効果'!EQ843</f>
        <v>1.6340882981287274E-7</v>
      </c>
      <c r="ER459" s="299">
        <f>+'1次効果'!ER843</f>
        <v>1.8378186869938059E-7</v>
      </c>
      <c r="ES459" s="299">
        <f>+'1次効果'!ES843</f>
        <v>1.3619523219443424E-6</v>
      </c>
      <c r="ET459" s="299">
        <f>+'1次効果'!ET843</f>
        <v>1.1083784161113148E-6</v>
      </c>
      <c r="EU459" s="299">
        <f>+'1次効果'!EU843</f>
        <v>5.3037985636582508E-7</v>
      </c>
      <c r="EV459" s="299">
        <f>+'1次効果'!EV843</f>
        <v>4.995480208852216E-7</v>
      </c>
      <c r="EW459" s="299">
        <f>+'1次効果'!EW843</f>
        <v>3.2092316017555919E-7</v>
      </c>
      <c r="EX459" s="299">
        <f>+'1次効果'!EX843</f>
        <v>2.4414076338291022E-6</v>
      </c>
      <c r="EY459" s="299">
        <f>+'1次効果'!EY843</f>
        <v>1.0013053878642576E-6</v>
      </c>
      <c r="EZ459" s="299">
        <f>+'1次効果'!EZ843</f>
        <v>1.4019582329546233E-6</v>
      </c>
      <c r="FA459" s="299">
        <f>+'1次効果'!FA843</f>
        <v>5.1779725804850645E-7</v>
      </c>
      <c r="FB459" s="299">
        <f>+'1次効果'!FB843</f>
        <v>8.1109115788110544E-7</v>
      </c>
      <c r="FC459" s="299">
        <f>+'1次効果'!FC843</f>
        <v>2.7680819842973584E-7</v>
      </c>
      <c r="FD459" s="299">
        <f>+'1次効果'!FD843</f>
        <v>3.1150221026492319E-7</v>
      </c>
      <c r="FE459" s="299">
        <f>+'1次効果'!FE843</f>
        <v>4.7141403192820024E-6</v>
      </c>
      <c r="FF459" s="299">
        <f>+'1次効果'!FF843</f>
        <v>6.0470173758144661E-5</v>
      </c>
      <c r="FG459" s="299">
        <f>+'1次効果'!FG843</f>
        <v>6.3375884782122712E-5</v>
      </c>
      <c r="FH459" s="299">
        <f>+'1次効果'!FH843</f>
        <v>7.8660678235962627E-6</v>
      </c>
      <c r="FI459" s="299">
        <f>+'1次効果'!FI843</f>
        <v>6.9211791855296005E-7</v>
      </c>
      <c r="FJ459" s="299">
        <f>+'1次効果'!FJ843</f>
        <v>4.0116760055091801E-5</v>
      </c>
      <c r="FK459" s="299">
        <f>+'1次効果'!FK843</f>
        <v>1.5331491178113762E-6</v>
      </c>
      <c r="FL459" s="299">
        <f>+'1次効果'!FL843</f>
        <v>1.860605238193148E-6</v>
      </c>
      <c r="FM459" s="299">
        <f>+'1次効果'!FM843</f>
        <v>3.0127232807652872E-6</v>
      </c>
      <c r="FN459" s="299">
        <f>+'1次効果'!FN843</f>
        <v>1.6852624823332959E-6</v>
      </c>
      <c r="FO459" s="299">
        <f>+'1次効果'!FO843</f>
        <v>3.5156619053140132E-6</v>
      </c>
      <c r="FP459" s="299">
        <f>+'1次効果'!FP843</f>
        <v>5.5856603099567779E-5</v>
      </c>
      <c r="FQ459" s="299">
        <f>+'1次効果'!FQ843</f>
        <v>7.2840519313452604E-6</v>
      </c>
      <c r="FR459" s="299">
        <f>+'1次効果'!FR843</f>
        <v>1.4371775399804198E-6</v>
      </c>
      <c r="FS459" s="299">
        <f>+'1次効果'!FS843</f>
        <v>5.999140243485185E-6</v>
      </c>
      <c r="FT459" s="299">
        <f>+'1次効果'!FT843</f>
        <v>3.250892007203678E-6</v>
      </c>
      <c r="FU459" s="299">
        <f>+'1次効果'!FU843</f>
        <v>1.7098915220614741E-6</v>
      </c>
      <c r="FV459" s="299">
        <f>+'1次効果'!FV843</f>
        <v>2.7816804211040619E-5</v>
      </c>
      <c r="FW459" s="299">
        <f>+'1次効果'!FW843</f>
        <v>1.9217135466379744E-5</v>
      </c>
      <c r="FX459" s="299">
        <f>+'1次効果'!FX843</f>
        <v>1.2152865729129347E-6</v>
      </c>
      <c r="FY459" s="299">
        <f>+'1次効果'!FY843</f>
        <v>2.4458763224165467E-6</v>
      </c>
      <c r="FZ459" s="299">
        <f>+'1次効果'!FZ843</f>
        <v>1.3679510956935824E-6</v>
      </c>
      <c r="GA459" s="299">
        <f>+'1次効果'!GA843</f>
        <v>1.047718055978421E-6</v>
      </c>
      <c r="GB459" s="299">
        <f>+'1次効果'!GB843</f>
        <v>9.1864683942478443E-7</v>
      </c>
      <c r="GC459" s="299">
        <f>+'1次効果'!GC843</f>
        <v>2.6093134246530672E-6</v>
      </c>
      <c r="GD459" s="299">
        <f>+'1次効果'!GD843</f>
        <v>2.0221615585103081E-6</v>
      </c>
      <c r="GE459" s="299">
        <f>+'1次効果'!GE843</f>
        <v>2.161034958456711E-6</v>
      </c>
      <c r="GF459" s="299">
        <f>+'1次効果'!GF843</f>
        <v>5.7711686029221302E-6</v>
      </c>
      <c r="GG459" s="299">
        <f>+'1次効果'!GG843</f>
        <v>2.2061290951543228E-5</v>
      </c>
      <c r="GH459" s="298">
        <f>+'1次効果'!GH843</f>
        <v>1.574687874195359E-6</v>
      </c>
      <c r="GI459" s="297">
        <f>+'1次効果'!GI843</f>
        <v>1.978845298762081E-5</v>
      </c>
    </row>
    <row r="460" spans="2:191" s="148" customFormat="1">
      <c r="B460" s="277" t="str">
        <f>+'1次効果'!B457</f>
        <v>2511</v>
      </c>
      <c r="C460" s="340" t="str">
        <f>+'1次効果'!C457</f>
        <v>ガラス・ガラス製品</v>
      </c>
      <c r="D460" s="354">
        <f>+'1次効果'!D844</f>
        <v>7.1314365966708596E-6</v>
      </c>
      <c r="E460" s="299">
        <f>+'1次効果'!E844</f>
        <v>1.1504677595010915E-5</v>
      </c>
      <c r="F460" s="299">
        <f>+'1次効果'!F844</f>
        <v>7.104022282290192E-6</v>
      </c>
      <c r="G460" s="299">
        <f>+'1次効果'!G844</f>
        <v>1.1011242255216496E-5</v>
      </c>
      <c r="H460" s="299">
        <f>+'1次効果'!H844</f>
        <v>1.1950282490892253E-5</v>
      </c>
      <c r="I460" s="299">
        <f>+'1次効果'!I844</f>
        <v>6.7694691084757169E-6</v>
      </c>
      <c r="J460" s="299">
        <f>+'1次効果'!J844</f>
        <v>5.2239080375799062E-6</v>
      </c>
      <c r="K460" s="299">
        <f>+'1次効果'!K844</f>
        <v>7.209219206187395E-6</v>
      </c>
      <c r="L460" s="299">
        <f>+'1次効果'!L844</f>
        <v>1.0723550785420924E-6</v>
      </c>
      <c r="M460" s="299">
        <f>+'1次効果'!M844</f>
        <v>6.4140898009452502E-6</v>
      </c>
      <c r="N460" s="299">
        <f>+'1次効果'!N844</f>
        <v>8.5050700458055687E-5</v>
      </c>
      <c r="O460" s="299">
        <f>+'1次効果'!O844</f>
        <v>5.9183821931854427E-6</v>
      </c>
      <c r="P460" s="299">
        <f>+'1次効果'!P844</f>
        <v>5.6522628542710753E-6</v>
      </c>
      <c r="Q460" s="299">
        <f>+'1次効果'!Q844</f>
        <v>0</v>
      </c>
      <c r="R460" s="299">
        <f>+'1次効果'!R844</f>
        <v>0</v>
      </c>
      <c r="S460" s="299">
        <f>+'1次効果'!S844</f>
        <v>3.7068567060067181E-5</v>
      </c>
      <c r="T460" s="299">
        <f>+'1次効果'!T844</f>
        <v>2.6788591495190072E-5</v>
      </c>
      <c r="U460" s="299">
        <f>+'1次効果'!U844</f>
        <v>5.7002656682423868E-6</v>
      </c>
      <c r="V460" s="299">
        <f>+'1次効果'!V844</f>
        <v>2.3308370574934848E-5</v>
      </c>
      <c r="W460" s="299">
        <f>+'1次効果'!W844</f>
        <v>5.2794694755920142E-5</v>
      </c>
      <c r="X460" s="299">
        <f>+'1次効果'!X844</f>
        <v>4.835094946441115E-6</v>
      </c>
      <c r="Y460" s="299">
        <f>+'1次効果'!Y844</f>
        <v>6.5145410871754126E-6</v>
      </c>
      <c r="Z460" s="299">
        <f>+'1次効果'!Z844</f>
        <v>2.8812994041157118E-4</v>
      </c>
      <c r="AA460" s="299">
        <f>+'1次効果'!AA844</f>
        <v>1.2133727876513743E-4</v>
      </c>
      <c r="AB460" s="299">
        <f>+'1次効果'!AB844</f>
        <v>2.0612223517241904E-5</v>
      </c>
      <c r="AC460" s="299">
        <f>+'1次効果'!AC844</f>
        <v>4.9216268262494743E-4</v>
      </c>
      <c r="AD460" s="299">
        <f>+'1次効果'!AD844</f>
        <v>1.7382206975723329E-4</v>
      </c>
      <c r="AE460" s="299">
        <f>+'1次効果'!AE844</f>
        <v>1.0045240898953722E-5</v>
      </c>
      <c r="AF460" s="299">
        <f>+'1次効果'!AF844</f>
        <v>0</v>
      </c>
      <c r="AG460" s="299">
        <f>+'1次効果'!AG844</f>
        <v>4.2657161569436983E-6</v>
      </c>
      <c r="AH460" s="299">
        <f>+'1次効果'!AH844</f>
        <v>1.6368744655499854E-6</v>
      </c>
      <c r="AI460" s="299">
        <f>+'1次効果'!AI844</f>
        <v>4.7782746094885592E-7</v>
      </c>
      <c r="AJ460" s="299">
        <f>+'1次効果'!AJ844</f>
        <v>1.09778206219892E-5</v>
      </c>
      <c r="AK460" s="299">
        <f>+'1次効果'!AK844</f>
        <v>3.2779632958694923E-5</v>
      </c>
      <c r="AL460" s="299">
        <f>+'1次効果'!AL844</f>
        <v>2.3215326412949462E-5</v>
      </c>
      <c r="AM460" s="299">
        <f>+'1次効果'!AM844</f>
        <v>7.043916925182311E-6</v>
      </c>
      <c r="AN460" s="299">
        <f>+'1次効果'!AN844</f>
        <v>3.7663453552092342E-5</v>
      </c>
      <c r="AO460" s="299">
        <f>+'1次効果'!AO844</f>
        <v>5.351976425027848E-6</v>
      </c>
      <c r="AP460" s="299">
        <f>+'1次効果'!AP844</f>
        <v>8.4405255001596959E-6</v>
      </c>
      <c r="AQ460" s="299">
        <f>+'1次効果'!AQ844</f>
        <v>1.0911028737856786E-3</v>
      </c>
      <c r="AR460" s="299">
        <f>+'1次効果'!AR844</f>
        <v>0</v>
      </c>
      <c r="AS460" s="299">
        <f>+'1次効果'!AS844</f>
        <v>4.1385209743822731E-6</v>
      </c>
      <c r="AT460" s="299">
        <f>+'1次効果'!AT844</f>
        <v>2.0441231126995092E-5</v>
      </c>
      <c r="AU460" s="299">
        <f>+'1次効果'!AU844</f>
        <v>1.8638443606401405E-6</v>
      </c>
      <c r="AV460" s="299">
        <f>+'1次効果'!AV844</f>
        <v>6.3876900645264346E-6</v>
      </c>
      <c r="AW460" s="299">
        <f>+'1次効果'!AW844</f>
        <v>4.6192425612999838E-6</v>
      </c>
      <c r="AX460" s="299">
        <f>+'1次効果'!AX844</f>
        <v>1.4018956845948259E-5</v>
      </c>
      <c r="AY460" s="299">
        <f>+'1次効果'!AY844</f>
        <v>1.5650584263742131E-5</v>
      </c>
      <c r="AZ460" s="299">
        <f>+'1次効果'!AZ844</f>
        <v>5.3451459488368063E-5</v>
      </c>
      <c r="BA460" s="299">
        <f>+'1次効果'!BA844</f>
        <v>4.6992820455027852E-6</v>
      </c>
      <c r="BB460" s="299">
        <f>+'1次効果'!BB844</f>
        <v>1.3404353954998568E-5</v>
      </c>
      <c r="BC460" s="299">
        <f>+'1次効果'!BC844</f>
        <v>2.5405470706617287E-5</v>
      </c>
      <c r="BD460" s="299">
        <f>+'1次効果'!BD844</f>
        <v>3.8064499041718865E-5</v>
      </c>
      <c r="BE460" s="299">
        <f>+'1次効果'!BE844</f>
        <v>4.4253579770498372E-6</v>
      </c>
      <c r="BF460" s="299">
        <f>+'1次効果'!BF844</f>
        <v>6.7521448432992833E-6</v>
      </c>
      <c r="BG460" s="299">
        <f>+'1次効果'!BG844</f>
        <v>2.7030151209112425E-4</v>
      </c>
      <c r="BH460" s="299">
        <f>+'1次効果'!BH844</f>
        <v>4.1538621266997252E-4</v>
      </c>
      <c r="BI460" s="299">
        <f>+'1次効果'!BI844</f>
        <v>9.3198576644440139E-6</v>
      </c>
      <c r="BJ460" s="299">
        <f>+'1次効果'!BJ844</f>
        <v>2.7494739392669088E-5</v>
      </c>
      <c r="BK460" s="299">
        <f>+'1次効果'!BK844</f>
        <v>2.2122900988943707E-4</v>
      </c>
      <c r="BL460" s="299">
        <f>+'1次効果'!BL844</f>
        <v>5.3978571734863836E-5</v>
      </c>
      <c r="BM460" s="299">
        <f>+'1次効果'!BM844</f>
        <v>2.5148239490568556E-7</v>
      </c>
      <c r="BN460" s="299">
        <f>+'1次効果'!BN844</f>
        <v>9.0139890409119204E-6</v>
      </c>
      <c r="BO460" s="299">
        <f>+'1次効果'!BO844</f>
        <v>1.9138161515482182E-4</v>
      </c>
      <c r="BP460" s="299">
        <f>+'1次効果'!BP844</f>
        <v>5.9897892607598684E-6</v>
      </c>
      <c r="BQ460" s="299">
        <f>+'1次効果'!BQ844</f>
        <v>4.2877116489072941E-5</v>
      </c>
      <c r="BR460" s="299">
        <f>+'1次効果'!BR844</f>
        <v>0</v>
      </c>
      <c r="BS460" s="299">
        <f>+'1次効果'!BS844</f>
        <v>1.0026937533996875E-5</v>
      </c>
      <c r="BT460" s="299">
        <f>+'1次効果'!BT844</f>
        <v>1.0025940908431841</v>
      </c>
      <c r="BU460" s="299">
        <f>+'1次効果'!BU844</f>
        <v>9.1247024128456675E-6</v>
      </c>
      <c r="BV460" s="299">
        <f>+'1次効果'!BV844</f>
        <v>1.0695875863258548E-5</v>
      </c>
      <c r="BW460" s="299">
        <f>+'1次効果'!BW844</f>
        <v>2.2816465977204996E-5</v>
      </c>
      <c r="BX460" s="299">
        <f>+'1次効果'!BX844</f>
        <v>1.5192971950190738E-4</v>
      </c>
      <c r="BY460" s="299">
        <f>+'1次効果'!BY844</f>
        <v>0</v>
      </c>
      <c r="BZ460" s="299">
        <f>+'1次効果'!BZ844</f>
        <v>0</v>
      </c>
      <c r="CA460" s="299">
        <f>+'1次効果'!CA844</f>
        <v>1.2373699403391797E-6</v>
      </c>
      <c r="CB460" s="299">
        <f>+'1次効果'!CB844</f>
        <v>2.2366733921210094E-6</v>
      </c>
      <c r="CC460" s="299">
        <f>+'1次効果'!CC844</f>
        <v>5.9494937093943882E-6</v>
      </c>
      <c r="CD460" s="299">
        <f>+'1次効果'!CD844</f>
        <v>7.5627857161393946E-6</v>
      </c>
      <c r="CE460" s="299">
        <f>+'1次効果'!CE844</f>
        <v>2.4863508626647556E-6</v>
      </c>
      <c r="CF460" s="299">
        <f>+'1次効果'!CF844</f>
        <v>4.9402759229479405E-6</v>
      </c>
      <c r="CG460" s="299">
        <f>+'1次効果'!CG844</f>
        <v>0</v>
      </c>
      <c r="CH460" s="299">
        <f>+'1次効果'!CH844</f>
        <v>2.7450150962122046E-4</v>
      </c>
      <c r="CI460" s="299">
        <f>+'1次効果'!CI844</f>
        <v>9.4899455791842871E-6</v>
      </c>
      <c r="CJ460" s="299">
        <f>+'1次効果'!CJ844</f>
        <v>3.4780306626995696E-6</v>
      </c>
      <c r="CK460" s="299">
        <f>+'1次効果'!CK844</f>
        <v>5.965483528233767E-5</v>
      </c>
      <c r="CL460" s="299">
        <f>+'1次効果'!CL844</f>
        <v>1.165441304107039E-4</v>
      </c>
      <c r="CM460" s="299">
        <f>+'1次効果'!CM844</f>
        <v>2.2122905423544241E-5</v>
      </c>
      <c r="CN460" s="299">
        <f>+'1次効果'!CN844</f>
        <v>3.1727486214221936E-6</v>
      </c>
      <c r="CO460" s="299">
        <f>+'1次効果'!CO844</f>
        <v>4.5207898031990582E-6</v>
      </c>
      <c r="CP460" s="299">
        <f>+'1次効果'!CP844</f>
        <v>1.6766119000657942E-4</v>
      </c>
      <c r="CQ460" s="299">
        <f>+'1次効果'!CQ844</f>
        <v>3.9141230224521905E-5</v>
      </c>
      <c r="CR460" s="299">
        <f>+'1次効果'!CR844</f>
        <v>3.2720990024398913E-6</v>
      </c>
      <c r="CS460" s="299">
        <f>+'1次効果'!CS844</f>
        <v>1.2294477610032166E-5</v>
      </c>
      <c r="CT460" s="299">
        <f>+'1次効果'!CT844</f>
        <v>8.1620295878283802E-6</v>
      </c>
      <c r="CU460" s="299">
        <f>+'1次効果'!CU844</f>
        <v>5.5602203499742215E-6</v>
      </c>
      <c r="CV460" s="299">
        <f>+'1次効果'!CV844</f>
        <v>1.065976805743847E-5</v>
      </c>
      <c r="CW460" s="299">
        <f>+'1次効果'!CW844</f>
        <v>4.122147904842348E-6</v>
      </c>
      <c r="CX460" s="299">
        <f>+'1次効果'!CX844</f>
        <v>6.3166330691922733E-6</v>
      </c>
      <c r="CY460" s="299">
        <f>+'1次効果'!CY844</f>
        <v>1.8480342298562818E-5</v>
      </c>
      <c r="CZ460" s="299">
        <f>+'1次効果'!CZ844</f>
        <v>5.1619217811446408E-6</v>
      </c>
      <c r="DA460" s="299">
        <f>+'1次効果'!DA844</f>
        <v>8.0740705589635699E-4</v>
      </c>
      <c r="DB460" s="299">
        <f>+'1次効果'!DB844</f>
        <v>1.4103662205702821E-4</v>
      </c>
      <c r="DC460" s="299">
        <f>+'1次効果'!DC844</f>
        <v>1.6052338260637685E-4</v>
      </c>
      <c r="DD460" s="299">
        <f>+'1次効果'!DD844</f>
        <v>9.9794539058210586E-5</v>
      </c>
      <c r="DE460" s="299">
        <f>+'1次効果'!DE844</f>
        <v>7.1948354943784888E-3</v>
      </c>
      <c r="DF460" s="299">
        <f>+'1次効果'!DF844</f>
        <v>0</v>
      </c>
      <c r="DG460" s="299">
        <f>+'1次効果'!DG844</f>
        <v>6.5459027851246117E-4</v>
      </c>
      <c r="DH460" s="299">
        <f>+'1次効果'!DH844</f>
        <v>2.7069487350344116E-4</v>
      </c>
      <c r="DI460" s="299">
        <f>+'1次効果'!DI844</f>
        <v>1.6656021619155028E-5</v>
      </c>
      <c r="DJ460" s="299">
        <f>+'1次効果'!DJ844</f>
        <v>1.3709823672392431E-4</v>
      </c>
      <c r="DK460" s="299">
        <f>+'1次効果'!DK844</f>
        <v>7.1570671031895164E-5</v>
      </c>
      <c r="DL460" s="299">
        <f>+'1次効果'!DL844</f>
        <v>4.0445697087543237E-5</v>
      </c>
      <c r="DM460" s="299">
        <f>+'1次効果'!DM844</f>
        <v>2.9077526224673383E-4</v>
      </c>
      <c r="DN460" s="299">
        <f>+'1次効果'!DN844</f>
        <v>4.0025280158310102E-5</v>
      </c>
      <c r="DO460" s="299">
        <f>+'1次効果'!DO844</f>
        <v>4.001631071971371E-5</v>
      </c>
      <c r="DP460" s="299">
        <f>+'1次効果'!DP844</f>
        <v>4.374315806210515E-5</v>
      </c>
      <c r="DQ460" s="299">
        <f>+'1次効果'!DQ844</f>
        <v>5.8636009450885491E-4</v>
      </c>
      <c r="DR460" s="299">
        <f>+'1次効果'!DR844</f>
        <v>4.4077492865660794E-4</v>
      </c>
      <c r="DS460" s="299">
        <f>+'1次効果'!DS844</f>
        <v>6.3774159460151197E-6</v>
      </c>
      <c r="DT460" s="299">
        <f>+'1次効果'!DT844</f>
        <v>7.9080192715976042E-6</v>
      </c>
      <c r="DU460" s="299">
        <f>+'1次効果'!DU844</f>
        <v>4.2834989239734423E-5</v>
      </c>
      <c r="DV460" s="299">
        <f>+'1次効果'!DV844</f>
        <v>4.9190608644579168E-4</v>
      </c>
      <c r="DW460" s="299">
        <f>+'1次効果'!DW844</f>
        <v>6.7424077469616409E-4</v>
      </c>
      <c r="DX460" s="299">
        <f>+'1次効果'!DX844</f>
        <v>1.6879460888901027E-5</v>
      </c>
      <c r="DY460" s="299">
        <f>+'1次効果'!DY844</f>
        <v>1.5774592235029137E-4</v>
      </c>
      <c r="DZ460" s="299">
        <f>+'1次効果'!DZ844</f>
        <v>4.2541265646992829E-4</v>
      </c>
      <c r="EA460" s="299">
        <f>+'1次効果'!EA844</f>
        <v>1.4891299787078124E-4</v>
      </c>
      <c r="EB460" s="299">
        <f>+'1次効果'!EB844</f>
        <v>1.6787363805957081E-4</v>
      </c>
      <c r="EC460" s="299">
        <f>+'1次効果'!EC844</f>
        <v>1.5797261608161805E-4</v>
      </c>
      <c r="ED460" s="299">
        <f>+'1次効果'!ED844</f>
        <v>1.0160939017846733E-4</v>
      </c>
      <c r="EE460" s="299">
        <f>+'1次効果'!EE844</f>
        <v>8.0047433266152191E-6</v>
      </c>
      <c r="EF460" s="299">
        <f>+'1次効果'!EF844</f>
        <v>1.2098678900980096E-5</v>
      </c>
      <c r="EG460" s="299">
        <f>+'1次効果'!EG844</f>
        <v>4.9630584899279005E-6</v>
      </c>
      <c r="EH460" s="299">
        <f>+'1次効果'!EH844</f>
        <v>7.042272928622977E-6</v>
      </c>
      <c r="EI460" s="299">
        <f>+'1次効果'!EI844</f>
        <v>3.5288336751097635E-6</v>
      </c>
      <c r="EJ460" s="299">
        <f>+'1次効果'!EJ844</f>
        <v>6.5831848434515381E-6</v>
      </c>
      <c r="EK460" s="299">
        <f>+'1次効果'!EK844</f>
        <v>4.5774426603563431E-6</v>
      </c>
      <c r="EL460" s="299">
        <f>+'1次効果'!EL844</f>
        <v>2.20576557969084E-6</v>
      </c>
      <c r="EM460" s="299">
        <f>+'1次効果'!EM844</f>
        <v>8.6829630273068753E-6</v>
      </c>
      <c r="EN460" s="299">
        <f>+'1次効果'!EN844</f>
        <v>2.4579922967415392E-6</v>
      </c>
      <c r="EO460" s="299">
        <f>+'1次効果'!EO844</f>
        <v>3.1619587166470283E-6</v>
      </c>
      <c r="EP460" s="299">
        <f>+'1次効果'!EP844</f>
        <v>8.4528538430973391E-7</v>
      </c>
      <c r="EQ460" s="299">
        <f>+'1次効果'!EQ844</f>
        <v>8.0984951903765063E-7</v>
      </c>
      <c r="ER460" s="299">
        <f>+'1次効果'!ER844</f>
        <v>2.7894444899245312E-6</v>
      </c>
      <c r="ES460" s="299">
        <f>+'1次効果'!ES844</f>
        <v>9.1215701727432153E-6</v>
      </c>
      <c r="ET460" s="299">
        <f>+'1次効果'!ET844</f>
        <v>1.4741282805435706E-5</v>
      </c>
      <c r="EU460" s="299">
        <f>+'1次効果'!EU844</f>
        <v>2.0121055139785678E-5</v>
      </c>
      <c r="EV460" s="299">
        <f>+'1次効果'!EV844</f>
        <v>1.0474806586205666E-5</v>
      </c>
      <c r="EW460" s="299">
        <f>+'1次効果'!EW844</f>
        <v>1.5247568513375937E-6</v>
      </c>
      <c r="EX460" s="299">
        <f>+'1次効果'!EX844</f>
        <v>8.5631642068270646E-6</v>
      </c>
      <c r="EY460" s="299">
        <f>+'1次効果'!EY844</f>
        <v>1.8947835233546797E-6</v>
      </c>
      <c r="EZ460" s="299">
        <f>+'1次効果'!EZ844</f>
        <v>1.3963932051832939E-5</v>
      </c>
      <c r="FA460" s="299">
        <f>+'1次効果'!FA844</f>
        <v>5.2968521433705657E-6</v>
      </c>
      <c r="FB460" s="299">
        <f>+'1次効果'!FB844</f>
        <v>4.3252537869103832E-6</v>
      </c>
      <c r="FC460" s="299">
        <f>+'1次効果'!FC844</f>
        <v>3.2153053277018544E-6</v>
      </c>
      <c r="FD460" s="299">
        <f>+'1次効果'!FD844</f>
        <v>1.4226618689696868E-6</v>
      </c>
      <c r="FE460" s="299">
        <f>+'1次効果'!FE844</f>
        <v>2.0367104065866925E-6</v>
      </c>
      <c r="FF460" s="299">
        <f>+'1次効果'!FF844</f>
        <v>4.0199727269964343E-6</v>
      </c>
      <c r="FG460" s="299">
        <f>+'1次効果'!FG844</f>
        <v>4.8644397356743519E-6</v>
      </c>
      <c r="FH460" s="299">
        <f>+'1次効果'!FH844</f>
        <v>4.7550361632125267E-6</v>
      </c>
      <c r="FI460" s="299">
        <f>+'1次効果'!FI844</f>
        <v>3.7339139044992886E-6</v>
      </c>
      <c r="FJ460" s="299">
        <f>+'1次効果'!FJ844</f>
        <v>5.1192047152553011E-6</v>
      </c>
      <c r="FK460" s="299">
        <f>+'1次効果'!FK844</f>
        <v>2.9450251395626408E-6</v>
      </c>
      <c r="FL460" s="299">
        <f>+'1次効果'!FL844</f>
        <v>5.5063128122860714E-6</v>
      </c>
      <c r="FM460" s="299">
        <f>+'1次効果'!FM844</f>
        <v>1.150831248577055E-5</v>
      </c>
      <c r="FN460" s="299">
        <f>+'1次効果'!FN844</f>
        <v>1.3893261735960336E-5</v>
      </c>
      <c r="FO460" s="299">
        <f>+'1次効果'!FO844</f>
        <v>2.0824353592259045E-5</v>
      </c>
      <c r="FP460" s="299">
        <f>+'1次効果'!FP844</f>
        <v>2.435635298026691E-4</v>
      </c>
      <c r="FQ460" s="299">
        <f>+'1次効果'!FQ844</f>
        <v>6.0842974973999766E-5</v>
      </c>
      <c r="FR460" s="299">
        <f>+'1次効果'!FR844</f>
        <v>2.2503012561140246E-5</v>
      </c>
      <c r="FS460" s="299">
        <f>+'1次効果'!FS844</f>
        <v>1.1414375975524615E-4</v>
      </c>
      <c r="FT460" s="299">
        <f>+'1次効果'!FT844</f>
        <v>8.9700872674288235E-6</v>
      </c>
      <c r="FU460" s="299">
        <f>+'1次効果'!FU844</f>
        <v>1.0599950008879396E-5</v>
      </c>
      <c r="FV460" s="299">
        <f>+'1次効果'!FV844</f>
        <v>9.6345155973728745E-6</v>
      </c>
      <c r="FW460" s="299">
        <f>+'1次効果'!FW844</f>
        <v>7.9242763200274102E-6</v>
      </c>
      <c r="FX460" s="299">
        <f>+'1次効果'!FX844</f>
        <v>2.2945145923412911E-5</v>
      </c>
      <c r="FY460" s="299">
        <f>+'1次効果'!FY844</f>
        <v>3.4512946294887353E-6</v>
      </c>
      <c r="FZ460" s="299">
        <f>+'1次効果'!FZ844</f>
        <v>4.0070826420806238E-4</v>
      </c>
      <c r="GA460" s="299">
        <f>+'1次効果'!GA844</f>
        <v>3.1228501383727931E-5</v>
      </c>
      <c r="GB460" s="299">
        <f>+'1次効果'!GB844</f>
        <v>3.3626126591665255E-6</v>
      </c>
      <c r="GC460" s="299">
        <f>+'1次効果'!GC844</f>
        <v>2.7334564168853899E-5</v>
      </c>
      <c r="GD460" s="299">
        <f>+'1次効果'!GD844</f>
        <v>1.4701823048841638E-5</v>
      </c>
      <c r="GE460" s="299">
        <f>+'1次効果'!GE844</f>
        <v>7.3318304351001178E-6</v>
      </c>
      <c r="GF460" s="299">
        <f>+'1次効果'!GF844</f>
        <v>1.9115046228370723E-5</v>
      </c>
      <c r="GG460" s="299">
        <f>+'1次効果'!GG844</f>
        <v>8.2018997577390312E-6</v>
      </c>
      <c r="GH460" s="298">
        <f>+'1次効果'!GH844</f>
        <v>3.3085167500395802E-5</v>
      </c>
      <c r="GI460" s="297">
        <f>+'1次効果'!GI844</f>
        <v>7.9859723551784306E-5</v>
      </c>
    </row>
    <row r="461" spans="2:191" s="148" customFormat="1">
      <c r="B461" s="277" t="str">
        <f>+'1次効果'!B458</f>
        <v>2521</v>
      </c>
      <c r="C461" s="340" t="str">
        <f>+'1次効果'!C458</f>
        <v>セメント・セメント製品</v>
      </c>
      <c r="D461" s="354">
        <f>+'1次効果'!D845</f>
        <v>4.2178914947510308E-5</v>
      </c>
      <c r="E461" s="299">
        <f>+'1次効果'!E845</f>
        <v>4.5713367794815445E-5</v>
      </c>
      <c r="F461" s="299">
        <f>+'1次効果'!F845</f>
        <v>9.0046509164940162E-5</v>
      </c>
      <c r="G461" s="299">
        <f>+'1次効果'!G845</f>
        <v>7.7873694715738934E-5</v>
      </c>
      <c r="H461" s="299">
        <f>+'1次効果'!H845</f>
        <v>6.3949519727505628E-5</v>
      </c>
      <c r="I461" s="299">
        <f>+'1次効果'!I845</f>
        <v>3.814731067292954E-5</v>
      </c>
      <c r="J461" s="299">
        <f>+'1次効果'!J845</f>
        <v>5.4666094737655066E-5</v>
      </c>
      <c r="K461" s="299">
        <f>+'1次効果'!K845</f>
        <v>6.2672079221077898E-5</v>
      </c>
      <c r="L461" s="299">
        <f>+'1次効果'!L845</f>
        <v>5.6436804376890028E-6</v>
      </c>
      <c r="M461" s="299">
        <f>+'1次効果'!M845</f>
        <v>4.4239113534076639E-5</v>
      </c>
      <c r="N461" s="299">
        <f>+'1次効果'!N845</f>
        <v>6.229643601825682E-5</v>
      </c>
      <c r="O461" s="299">
        <f>+'1次効果'!O845</f>
        <v>3.2413001330798918E-5</v>
      </c>
      <c r="P461" s="299">
        <f>+'1次効果'!P845</f>
        <v>3.5273243002427594E-5</v>
      </c>
      <c r="Q461" s="299">
        <f>+'1次効果'!Q845</f>
        <v>0</v>
      </c>
      <c r="R461" s="299">
        <f>+'1次効果'!R845</f>
        <v>0</v>
      </c>
      <c r="S461" s="299">
        <f>+'1次効果'!S845</f>
        <v>1.6223794379244673E-4</v>
      </c>
      <c r="T461" s="299">
        <f>+'1次効果'!T845</f>
        <v>9.9700130817356985E-5</v>
      </c>
      <c r="U461" s="299">
        <f>+'1次効果'!U845</f>
        <v>7.0579842532976413E-5</v>
      </c>
      <c r="V461" s="299">
        <f>+'1次効果'!V845</f>
        <v>3.4986042732817454E-5</v>
      </c>
      <c r="W461" s="299">
        <f>+'1次効果'!W845</f>
        <v>2.2576408540354729E-5</v>
      </c>
      <c r="X461" s="299">
        <f>+'1次効果'!X845</f>
        <v>3.3854594457080801E-5</v>
      </c>
      <c r="Y461" s="299">
        <f>+'1次効果'!Y845</f>
        <v>1.8150565895667071E-5</v>
      </c>
      <c r="Z461" s="299">
        <f>+'1次効果'!Z845</f>
        <v>2.8787530867512683E-5</v>
      </c>
      <c r="AA461" s="299">
        <f>+'1次効果'!AA845</f>
        <v>2.1979372177727687E-5</v>
      </c>
      <c r="AB461" s="299">
        <f>+'1次効果'!AB845</f>
        <v>2.5278840978841329E-5</v>
      </c>
      <c r="AC461" s="299">
        <f>+'1次効果'!AC845</f>
        <v>2.3753781175100187E-5</v>
      </c>
      <c r="AD461" s="299">
        <f>+'1次効果'!AD845</f>
        <v>1.6875324959086292E-5</v>
      </c>
      <c r="AE461" s="299">
        <f>+'1次効果'!AE845</f>
        <v>1.3229623229813561E-5</v>
      </c>
      <c r="AF461" s="299">
        <f>+'1次効果'!AF845</f>
        <v>0</v>
      </c>
      <c r="AG461" s="299">
        <f>+'1次効果'!AG845</f>
        <v>5.2736215998581893E-5</v>
      </c>
      <c r="AH461" s="299">
        <f>+'1次効果'!AH845</f>
        <v>2.5347242965490026E-5</v>
      </c>
      <c r="AI461" s="299">
        <f>+'1次効果'!AI845</f>
        <v>6.9914608540469082E-6</v>
      </c>
      <c r="AJ461" s="299">
        <f>+'1次効果'!AJ845</f>
        <v>4.2342253856770534E-5</v>
      </c>
      <c r="AK461" s="299">
        <f>+'1次効果'!AK845</f>
        <v>8.1531781476428154E-5</v>
      </c>
      <c r="AL461" s="299">
        <f>+'1次効果'!AL845</f>
        <v>6.3998440241497845E-5</v>
      </c>
      <c r="AM461" s="299">
        <f>+'1次効果'!AM845</f>
        <v>6.1471177992048504E-5</v>
      </c>
      <c r="AN461" s="299">
        <f>+'1次効果'!AN845</f>
        <v>2.9389234221134362E-5</v>
      </c>
      <c r="AO461" s="299">
        <f>+'1次効果'!AO845</f>
        <v>2.5107903087850516E-5</v>
      </c>
      <c r="AP461" s="299">
        <f>+'1次効果'!AP845</f>
        <v>5.110443420622282E-5</v>
      </c>
      <c r="AQ461" s="299">
        <f>+'1次効果'!AQ845</f>
        <v>4.5752788407016083E-5</v>
      </c>
      <c r="AR461" s="299">
        <f>+'1次効果'!AR845</f>
        <v>0</v>
      </c>
      <c r="AS461" s="299">
        <f>+'1次効果'!AS845</f>
        <v>1.857970522510722E-4</v>
      </c>
      <c r="AT461" s="299">
        <f>+'1次効果'!AT845</f>
        <v>8.7634819154801683E-5</v>
      </c>
      <c r="AU461" s="299">
        <f>+'1次効果'!AU845</f>
        <v>6.5817211764128758E-5</v>
      </c>
      <c r="AV461" s="299">
        <f>+'1次効果'!AV845</f>
        <v>7.3070406365272029E-5</v>
      </c>
      <c r="AW461" s="299">
        <f>+'1次効果'!AW845</f>
        <v>4.3226278496176969E-5</v>
      </c>
      <c r="AX461" s="299">
        <f>+'1次効果'!AX845</f>
        <v>6.948111384737484E-5</v>
      </c>
      <c r="AY461" s="299">
        <f>+'1次効果'!AY845</f>
        <v>1.9681004681147113E-4</v>
      </c>
      <c r="AZ461" s="299">
        <f>+'1次効果'!AZ845</f>
        <v>1.6619140702707588E-4</v>
      </c>
      <c r="BA461" s="299">
        <f>+'1次効果'!BA845</f>
        <v>4.5268881220507604E-5</v>
      </c>
      <c r="BB461" s="299">
        <f>+'1次効果'!BB845</f>
        <v>8.2666929534904869E-5</v>
      </c>
      <c r="BC461" s="299">
        <f>+'1次効果'!BC845</f>
        <v>2.2957832466667896E-4</v>
      </c>
      <c r="BD461" s="299">
        <f>+'1次効果'!BD845</f>
        <v>1.3652714524956932E-4</v>
      </c>
      <c r="BE461" s="299">
        <f>+'1次効果'!BE845</f>
        <v>1.1525265963446669E-4</v>
      </c>
      <c r="BF461" s="299">
        <f>+'1次効果'!BF845</f>
        <v>2.4512422328867411E-4</v>
      </c>
      <c r="BG461" s="299">
        <f>+'1次効果'!BG845</f>
        <v>3.7310381737679634E-5</v>
      </c>
      <c r="BH461" s="299">
        <f>+'1次効果'!BH845</f>
        <v>7.7100828382982466E-5</v>
      </c>
      <c r="BI461" s="299">
        <f>+'1次効果'!BI845</f>
        <v>9.5847427557869106E-5</v>
      </c>
      <c r="BJ461" s="299">
        <f>+'1次効果'!BJ845</f>
        <v>7.7548753662488507E-5</v>
      </c>
      <c r="BK461" s="299">
        <f>+'1次効果'!BK845</f>
        <v>5.3471789959199729E-5</v>
      </c>
      <c r="BL461" s="299">
        <f>+'1次効果'!BL845</f>
        <v>7.4466095679683443E-5</v>
      </c>
      <c r="BM461" s="299">
        <f>+'1次効果'!BM845</f>
        <v>6.6717742716196137E-6</v>
      </c>
      <c r="BN461" s="299">
        <f>+'1次効果'!BN845</f>
        <v>3.0772193485182047E-4</v>
      </c>
      <c r="BO461" s="299">
        <f>+'1次効果'!BO845</f>
        <v>8.2144106599365394E-5</v>
      </c>
      <c r="BP461" s="299">
        <f>+'1次効果'!BP845</f>
        <v>5.6498024772577503E-5</v>
      </c>
      <c r="BQ461" s="299">
        <f>+'1次効果'!BQ845</f>
        <v>6.2317425080434644E-5</v>
      </c>
      <c r="BR461" s="299">
        <f>+'1次効果'!BR845</f>
        <v>0</v>
      </c>
      <c r="BS461" s="299">
        <f>+'1次効果'!BS845</f>
        <v>1.8234932798801317E-5</v>
      </c>
      <c r="BT461" s="299">
        <f>+'1次効果'!BT845</f>
        <v>7.9460629900269844E-5</v>
      </c>
      <c r="BU461" s="299">
        <f>+'1次効果'!BU845</f>
        <v>1.0347899083448933</v>
      </c>
      <c r="BV461" s="299">
        <f>+'1次効果'!BV845</f>
        <v>1.0018827225427691E-4</v>
      </c>
      <c r="BW461" s="299">
        <f>+'1次効果'!BW845</f>
        <v>6.7736279584560636E-4</v>
      </c>
      <c r="BX461" s="299">
        <f>+'1次効果'!BX845</f>
        <v>5.1729037888988106E-4</v>
      </c>
      <c r="BY461" s="299">
        <f>+'1次効果'!BY845</f>
        <v>0</v>
      </c>
      <c r="BZ461" s="299">
        <f>+'1次効果'!BZ845</f>
        <v>0</v>
      </c>
      <c r="CA461" s="299">
        <f>+'1次効果'!CA845</f>
        <v>5.7984681136048272E-5</v>
      </c>
      <c r="CB461" s="299">
        <f>+'1次効果'!CB845</f>
        <v>3.8982303292538633E-5</v>
      </c>
      <c r="CC461" s="299">
        <f>+'1次効果'!CC845</f>
        <v>7.1221242084799311E-5</v>
      </c>
      <c r="CD461" s="299">
        <f>+'1次効果'!CD845</f>
        <v>1.2853662945864895E-4</v>
      </c>
      <c r="CE461" s="299">
        <f>+'1次効果'!CE845</f>
        <v>4.3657591371736044E-5</v>
      </c>
      <c r="CF461" s="299">
        <f>+'1次効果'!CF845</f>
        <v>6.9034052634843875E-5</v>
      </c>
      <c r="CG461" s="299">
        <f>+'1次効果'!CG845</f>
        <v>0</v>
      </c>
      <c r="CH461" s="299">
        <f>+'1次効果'!CH845</f>
        <v>6.6619400437117839E-5</v>
      </c>
      <c r="CI461" s="299">
        <f>+'1次効果'!CI845</f>
        <v>6.4389894388159572E-5</v>
      </c>
      <c r="CJ461" s="299">
        <f>+'1次効果'!CJ845</f>
        <v>5.7985991301363344E-5</v>
      </c>
      <c r="CK461" s="299">
        <f>+'1次効果'!CK845</f>
        <v>1.6090844801748346E-4</v>
      </c>
      <c r="CL461" s="299">
        <f>+'1次効果'!CL845</f>
        <v>2.893277342325361E-5</v>
      </c>
      <c r="CM461" s="299">
        <f>+'1次効果'!CM845</f>
        <v>1.2830256802213511E-4</v>
      </c>
      <c r="CN461" s="299">
        <f>+'1次効果'!CN845</f>
        <v>9.4195756853566841E-6</v>
      </c>
      <c r="CO461" s="299">
        <f>+'1次効果'!CO845</f>
        <v>4.11373115132608E-5</v>
      </c>
      <c r="CP461" s="299">
        <f>+'1次効果'!CP845</f>
        <v>4.61481502508803E-5</v>
      </c>
      <c r="CQ461" s="299">
        <f>+'1次効果'!CQ845</f>
        <v>5.213633502608026E-5</v>
      </c>
      <c r="CR461" s="299">
        <f>+'1次効果'!CR845</f>
        <v>6.3370659071135393E-5</v>
      </c>
      <c r="CS461" s="299">
        <f>+'1次効果'!CS845</f>
        <v>3.7241878222455361E-5</v>
      </c>
      <c r="CT461" s="299">
        <f>+'1次効果'!CT845</f>
        <v>4.5290329405136735E-5</v>
      </c>
      <c r="CU461" s="299">
        <f>+'1次効果'!CU845</f>
        <v>5.5433050913795087E-5</v>
      </c>
      <c r="CV461" s="299">
        <f>+'1次効果'!CV845</f>
        <v>5.1592808956367052E-5</v>
      </c>
      <c r="CW461" s="299">
        <f>+'1次効果'!CW845</f>
        <v>3.2222960357514525E-5</v>
      </c>
      <c r="CX461" s="299">
        <f>+'1次効果'!CX845</f>
        <v>4.2450515579692521E-5</v>
      </c>
      <c r="CY461" s="299">
        <f>+'1次効果'!CY845</f>
        <v>3.7541413222137469E-5</v>
      </c>
      <c r="CZ461" s="299">
        <f>+'1次効果'!CZ845</f>
        <v>4.8257404686999002E-5</v>
      </c>
      <c r="DA461" s="299">
        <f>+'1次効果'!DA845</f>
        <v>3.3954627873698536E-5</v>
      </c>
      <c r="DB461" s="299">
        <f>+'1次効果'!DB845</f>
        <v>2.6391261036616085E-5</v>
      </c>
      <c r="DC461" s="299">
        <f>+'1次効果'!DC845</f>
        <v>4.1390731594239665E-5</v>
      </c>
      <c r="DD461" s="299">
        <f>+'1次効果'!DD845</f>
        <v>4.3190536235550889E-5</v>
      </c>
      <c r="DE461" s="299">
        <f>+'1次効果'!DE845</f>
        <v>1.0368153938968441E-5</v>
      </c>
      <c r="DF461" s="299">
        <f>+'1次効果'!DF845</f>
        <v>0</v>
      </c>
      <c r="DG461" s="299">
        <f>+'1次効果'!DG845</f>
        <v>6.5120078491235362E-5</v>
      </c>
      <c r="DH461" s="299">
        <f>+'1次効果'!DH845</f>
        <v>8.8959529764393025E-5</v>
      </c>
      <c r="DI461" s="299">
        <f>+'1次効果'!DI845</f>
        <v>5.505715477510028E-5</v>
      </c>
      <c r="DJ461" s="299">
        <f>+'1次効果'!DJ845</f>
        <v>3.4663411646968042E-5</v>
      </c>
      <c r="DK461" s="299">
        <f>+'1次効果'!DK845</f>
        <v>4.4850124809579554E-5</v>
      </c>
      <c r="DL461" s="299">
        <f>+'1次効果'!DL845</f>
        <v>3.3342457251008643E-5</v>
      </c>
      <c r="DM461" s="299">
        <f>+'1次効果'!DM845</f>
        <v>6.2254402630260896E-5</v>
      </c>
      <c r="DN461" s="299">
        <f>+'1次効果'!DN845</f>
        <v>1.29836589355063E-5</v>
      </c>
      <c r="DO461" s="299">
        <f>+'1次効果'!DO845</f>
        <v>5.2063520859475992E-5</v>
      </c>
      <c r="DP461" s="299">
        <f>+'1次効果'!DP845</f>
        <v>3.2967190995539051E-5</v>
      </c>
      <c r="DQ461" s="299">
        <f>+'1次効果'!DQ845</f>
        <v>1.5335406007427959E-5</v>
      </c>
      <c r="DR461" s="299">
        <f>+'1次効果'!DR845</f>
        <v>1.8198076000329003E-5</v>
      </c>
      <c r="DS461" s="299">
        <f>+'1次効果'!DS845</f>
        <v>7.0304628803444052E-6</v>
      </c>
      <c r="DT461" s="299">
        <f>+'1次効果'!DT845</f>
        <v>2.1135746901315007E-5</v>
      </c>
      <c r="DU461" s="299">
        <f>+'1次効果'!DU845</f>
        <v>2.7901861099835638E-5</v>
      </c>
      <c r="DV461" s="299">
        <f>+'1次効果'!DV845</f>
        <v>1.1864523268826342E-4</v>
      </c>
      <c r="DW461" s="299">
        <f>+'1次効果'!DW845</f>
        <v>4.8818150899707652E-5</v>
      </c>
      <c r="DX461" s="299">
        <f>+'1次効果'!DX845</f>
        <v>3.1768280693678334E-5</v>
      </c>
      <c r="DY461" s="299">
        <f>+'1次効果'!DY845</f>
        <v>5.9422110709312189E-5</v>
      </c>
      <c r="DZ461" s="299">
        <f>+'1次効果'!DZ845</f>
        <v>3.5456955832616422E-4</v>
      </c>
      <c r="EA461" s="299">
        <f>+'1次効果'!EA845</f>
        <v>1.4224658555006734E-6</v>
      </c>
      <c r="EB461" s="299">
        <f>+'1次効果'!EB845</f>
        <v>1.1802717667750403E-2</v>
      </c>
      <c r="EC461" s="299">
        <f>+'1次効果'!EC845</f>
        <v>1.4153034810580119E-2</v>
      </c>
      <c r="ED461" s="299">
        <f>+'1次効果'!ED845</f>
        <v>1.7925527770600039E-2</v>
      </c>
      <c r="EE461" s="299">
        <f>+'1次効果'!EE845</f>
        <v>2.9236144736944997E-2</v>
      </c>
      <c r="EF461" s="299">
        <f>+'1次効果'!EF845</f>
        <v>2.0277232969883652E-2</v>
      </c>
      <c r="EG461" s="299">
        <f>+'1次効果'!EG845</f>
        <v>3.215682388030097E-4</v>
      </c>
      <c r="EH461" s="299">
        <f>+'1次効果'!EH845</f>
        <v>4.2216115535554272E-4</v>
      </c>
      <c r="EI461" s="299">
        <f>+'1次効果'!EI845</f>
        <v>1.7303941767177674E-4</v>
      </c>
      <c r="EJ461" s="299">
        <f>+'1次効果'!EJ845</f>
        <v>3.9284815130359065E-4</v>
      </c>
      <c r="EK461" s="299">
        <f>+'1次効果'!EK845</f>
        <v>9.8189920820982565E-5</v>
      </c>
      <c r="EL461" s="299">
        <f>+'1次効果'!EL845</f>
        <v>2.7273952705223686E-5</v>
      </c>
      <c r="EM461" s="299">
        <f>+'1次効果'!EM845</f>
        <v>8.1025648879992317E-5</v>
      </c>
      <c r="EN461" s="299">
        <f>+'1次効果'!EN845</f>
        <v>4.267805862852753E-5</v>
      </c>
      <c r="EO461" s="299">
        <f>+'1次効果'!EO845</f>
        <v>6.1668964500649967E-5</v>
      </c>
      <c r="EP461" s="299">
        <f>+'1次効果'!EP845</f>
        <v>3.6660116380879263E-5</v>
      </c>
      <c r="EQ461" s="299">
        <f>+'1次効果'!EQ845</f>
        <v>4.8807788099132268E-5</v>
      </c>
      <c r="ER461" s="299">
        <f>+'1次効果'!ER845</f>
        <v>4.9442761929214185E-4</v>
      </c>
      <c r="ES461" s="299">
        <f>+'1次効果'!ES845</f>
        <v>2.7514107048031929E-4</v>
      </c>
      <c r="ET461" s="299">
        <f>+'1次効果'!ET845</f>
        <v>1.8878460370832926E-4</v>
      </c>
      <c r="EU461" s="299">
        <f>+'1次効果'!EU845</f>
        <v>2.8193365305696228E-5</v>
      </c>
      <c r="EV461" s="299">
        <f>+'1次効果'!EV845</f>
        <v>2.033405335056054E-5</v>
      </c>
      <c r="EW461" s="299">
        <f>+'1次効果'!EW845</f>
        <v>1.2600711270267337E-5</v>
      </c>
      <c r="EX461" s="299">
        <f>+'1次効果'!EX845</f>
        <v>7.2566203863815758E-5</v>
      </c>
      <c r="EY461" s="299">
        <f>+'1次効果'!EY845</f>
        <v>5.8293189399789837E-5</v>
      </c>
      <c r="EZ461" s="299">
        <f>+'1次効果'!EZ845</f>
        <v>3.3692453111119496E-5</v>
      </c>
      <c r="FA461" s="299">
        <f>+'1次効果'!FA845</f>
        <v>6.8045234162452791E-5</v>
      </c>
      <c r="FB461" s="299">
        <f>+'1次効果'!FB845</f>
        <v>2.0927794820767265E-4</v>
      </c>
      <c r="FC461" s="299">
        <f>+'1次効果'!FC845</f>
        <v>1.746575129122677E-5</v>
      </c>
      <c r="FD461" s="299">
        <f>+'1次効果'!FD845</f>
        <v>7.2886802981943395E-5</v>
      </c>
      <c r="FE461" s="299">
        <f>+'1次効果'!FE845</f>
        <v>2.8301780735575689E-5</v>
      </c>
      <c r="FF461" s="299">
        <f>+'1次効果'!FF845</f>
        <v>8.0766359196910313E-5</v>
      </c>
      <c r="FG461" s="299">
        <f>+'1次効果'!FG845</f>
        <v>3.1204884371805142E-4</v>
      </c>
      <c r="FH461" s="299">
        <f>+'1次効果'!FH845</f>
        <v>1.9502985406290082E-4</v>
      </c>
      <c r="FI461" s="299">
        <f>+'1次効果'!FI845</f>
        <v>1.7147116902027403E-5</v>
      </c>
      <c r="FJ461" s="299">
        <f>+'1次効果'!FJ845</f>
        <v>1.1873225294975693E-4</v>
      </c>
      <c r="FK461" s="299">
        <f>+'1次効果'!FK845</f>
        <v>3.3003997120202618E-5</v>
      </c>
      <c r="FL461" s="299">
        <f>+'1次効果'!FL845</f>
        <v>3.7484190799335833E-5</v>
      </c>
      <c r="FM461" s="299">
        <f>+'1次効果'!FM845</f>
        <v>2.120987879844064E-4</v>
      </c>
      <c r="FN461" s="299">
        <f>+'1次効果'!FN845</f>
        <v>9.4072282966660943E-5</v>
      </c>
      <c r="FO461" s="299">
        <f>+'1次効果'!FO845</f>
        <v>1.6456822712205605E-4</v>
      </c>
      <c r="FP461" s="299">
        <f>+'1次効果'!FP845</f>
        <v>7.5989652185604398E-5</v>
      </c>
      <c r="FQ461" s="299">
        <f>+'1次効果'!FQ845</f>
        <v>1.0916445216244503E-4</v>
      </c>
      <c r="FR461" s="299">
        <f>+'1次効果'!FR845</f>
        <v>4.5284595971161495E-5</v>
      </c>
      <c r="FS461" s="299">
        <f>+'1次効果'!FS845</f>
        <v>4.1724380674064044E-5</v>
      </c>
      <c r="FT461" s="299">
        <f>+'1次効果'!FT845</f>
        <v>6.7906696304206957E-5</v>
      </c>
      <c r="FU461" s="299">
        <f>+'1次効果'!FU845</f>
        <v>4.8966116822093311E-5</v>
      </c>
      <c r="FV461" s="299">
        <f>+'1次効果'!FV845</f>
        <v>2.9929864339362921E-5</v>
      </c>
      <c r="FW461" s="299">
        <f>+'1次効果'!FW845</f>
        <v>4.3213928069856704E-5</v>
      </c>
      <c r="FX461" s="299">
        <f>+'1次効果'!FX845</f>
        <v>3.9764668612221524E-5</v>
      </c>
      <c r="FY461" s="299">
        <f>+'1次効果'!FY845</f>
        <v>5.3799500192241688E-5</v>
      </c>
      <c r="FZ461" s="299">
        <f>+'1次効果'!FZ845</f>
        <v>3.2519041865485936E-5</v>
      </c>
      <c r="GA461" s="299">
        <f>+'1次効果'!GA845</f>
        <v>2.0825266754719708E-5</v>
      </c>
      <c r="GB461" s="299">
        <f>+'1次効果'!GB845</f>
        <v>3.8878126836697093E-5</v>
      </c>
      <c r="GC461" s="299">
        <f>+'1次効果'!GC845</f>
        <v>5.7940796631675683E-5</v>
      </c>
      <c r="GD461" s="299">
        <f>+'1次効果'!GD845</f>
        <v>3.9222951896761933E-5</v>
      </c>
      <c r="GE461" s="299">
        <f>+'1次効果'!GE845</f>
        <v>4.3316276809152927E-5</v>
      </c>
      <c r="GF461" s="299">
        <f>+'1次効果'!GF845</f>
        <v>7.205334197684266E-5</v>
      </c>
      <c r="GG461" s="299">
        <f>+'1次効果'!GG845</f>
        <v>6.1295051758576891E-5</v>
      </c>
      <c r="GH461" s="298">
        <f>+'1次効果'!GH845</f>
        <v>3.5647938901857052E-5</v>
      </c>
      <c r="GI461" s="297">
        <f>+'1次効果'!GI845</f>
        <v>7.5115183329537935E-4</v>
      </c>
    </row>
    <row r="462" spans="2:191" s="148" customFormat="1">
      <c r="B462" s="277" t="str">
        <f>+'1次効果'!B459</f>
        <v>2531</v>
      </c>
      <c r="C462" s="340" t="str">
        <f>+'1次効果'!C459</f>
        <v>陶磁器</v>
      </c>
      <c r="D462" s="354">
        <f>+'1次効果'!D846</f>
        <v>1.0664033824163693E-5</v>
      </c>
      <c r="E462" s="299">
        <f>+'1次効果'!E846</f>
        <v>1.2231337657973081E-5</v>
      </c>
      <c r="F462" s="299">
        <f>+'1次効果'!F846</f>
        <v>9.3342031730789036E-6</v>
      </c>
      <c r="G462" s="299">
        <f>+'1次効果'!G846</f>
        <v>1.0660095078440675E-5</v>
      </c>
      <c r="H462" s="299">
        <f>+'1次効果'!H846</f>
        <v>1.2831296156597448E-5</v>
      </c>
      <c r="I462" s="299">
        <f>+'1次効果'!I846</f>
        <v>3.6574633161179902E-4</v>
      </c>
      <c r="J462" s="299">
        <f>+'1次効果'!J846</f>
        <v>1.265400365642928E-5</v>
      </c>
      <c r="K462" s="299">
        <f>+'1次効果'!K846</f>
        <v>1.5865762277615302E-5</v>
      </c>
      <c r="L462" s="299">
        <f>+'1次効果'!L846</f>
        <v>4.4975119513127512E-6</v>
      </c>
      <c r="M462" s="299">
        <f>+'1次効果'!M846</f>
        <v>1.8443528886635292E-5</v>
      </c>
      <c r="N462" s="299">
        <f>+'1次効果'!N846</f>
        <v>6.8305480368946636E-6</v>
      </c>
      <c r="O462" s="299">
        <f>+'1次効果'!O846</f>
        <v>8.4098097799185729E-6</v>
      </c>
      <c r="P462" s="299">
        <f>+'1次効果'!P846</f>
        <v>5.9646041971772132E-6</v>
      </c>
      <c r="Q462" s="299">
        <f>+'1次効果'!Q846</f>
        <v>0</v>
      </c>
      <c r="R462" s="299">
        <f>+'1次効果'!R846</f>
        <v>0</v>
      </c>
      <c r="S462" s="299">
        <f>+'1次効果'!S846</f>
        <v>1.0079835960892682E-5</v>
      </c>
      <c r="T462" s="299">
        <f>+'1次効果'!T846</f>
        <v>1.1518726329844367E-5</v>
      </c>
      <c r="U462" s="299">
        <f>+'1次効果'!U846</f>
        <v>1.5526163063271951E-5</v>
      </c>
      <c r="V462" s="299">
        <f>+'1次効果'!V846</f>
        <v>5.6482922180755284E-6</v>
      </c>
      <c r="W462" s="299">
        <f>+'1次効果'!W846</f>
        <v>4.182735067602138E-6</v>
      </c>
      <c r="X462" s="299">
        <f>+'1次効果'!X846</f>
        <v>7.0647595785988152E-6</v>
      </c>
      <c r="Y462" s="299">
        <f>+'1次効果'!Y846</f>
        <v>3.578730334892521E-6</v>
      </c>
      <c r="Z462" s="299">
        <f>+'1次効果'!Z846</f>
        <v>4.5656094442531476E-6</v>
      </c>
      <c r="AA462" s="299">
        <f>+'1次効果'!AA846</f>
        <v>4.6780197316671821E-6</v>
      </c>
      <c r="AB462" s="299">
        <f>+'1次効果'!AB846</f>
        <v>2.8961524936820777E-5</v>
      </c>
      <c r="AC462" s="299">
        <f>+'1次効果'!AC846</f>
        <v>4.3838977864582151E-5</v>
      </c>
      <c r="AD462" s="299">
        <f>+'1次効果'!AD846</f>
        <v>3.4543299878551659E-6</v>
      </c>
      <c r="AE462" s="299">
        <f>+'1次効果'!AE846</f>
        <v>3.4569539038676847E-6</v>
      </c>
      <c r="AF462" s="299">
        <f>+'1次効果'!AF846</f>
        <v>0</v>
      </c>
      <c r="AG462" s="299">
        <f>+'1次効果'!AG846</f>
        <v>1.1840307577486453E-5</v>
      </c>
      <c r="AH462" s="299">
        <f>+'1次効果'!AH846</f>
        <v>1.9697311045227931E-6</v>
      </c>
      <c r="AI462" s="299">
        <f>+'1次効果'!AI846</f>
        <v>6.6221008929944039E-7</v>
      </c>
      <c r="AJ462" s="299">
        <f>+'1次効果'!AJ846</f>
        <v>5.8683026691581898E-6</v>
      </c>
      <c r="AK462" s="299">
        <f>+'1次効果'!AK846</f>
        <v>7.1730168589801939E-6</v>
      </c>
      <c r="AL462" s="299">
        <f>+'1次効果'!AL846</f>
        <v>6.3227233935319275E-6</v>
      </c>
      <c r="AM462" s="299">
        <f>+'1次効果'!AM846</f>
        <v>5.1329875686345281E-6</v>
      </c>
      <c r="AN462" s="299">
        <f>+'1次効果'!AN846</f>
        <v>4.1571333200437934E-6</v>
      </c>
      <c r="AO462" s="299">
        <f>+'1次効果'!AO846</f>
        <v>1.0365523981541976E-5</v>
      </c>
      <c r="AP462" s="299">
        <f>+'1次効果'!AP846</f>
        <v>8.0127068796821E-6</v>
      </c>
      <c r="AQ462" s="299">
        <f>+'1次効果'!AQ846</f>
        <v>3.0139359586128588E-4</v>
      </c>
      <c r="AR462" s="299">
        <f>+'1次効果'!AR846</f>
        <v>0</v>
      </c>
      <c r="AS462" s="299">
        <f>+'1次効果'!AS846</f>
        <v>7.9020705592223442E-6</v>
      </c>
      <c r="AT462" s="299">
        <f>+'1次効果'!AT846</f>
        <v>4.660914445158869E-6</v>
      </c>
      <c r="AU462" s="299">
        <f>+'1次効果'!AU846</f>
        <v>2.9502495452892149E-6</v>
      </c>
      <c r="AV462" s="299">
        <f>+'1次効果'!AV846</f>
        <v>5.8282554821248796E-6</v>
      </c>
      <c r="AW462" s="299">
        <f>+'1次効果'!AW846</f>
        <v>5.5892439576393488E-6</v>
      </c>
      <c r="AX462" s="299">
        <f>+'1次効果'!AX846</f>
        <v>6.075775828522485E-6</v>
      </c>
      <c r="AY462" s="299">
        <f>+'1次効果'!AY846</f>
        <v>1.2063220100047415E-4</v>
      </c>
      <c r="AZ462" s="299">
        <f>+'1次効果'!AZ846</f>
        <v>7.5330197324107248E-5</v>
      </c>
      <c r="BA462" s="299">
        <f>+'1次効果'!BA846</f>
        <v>2.1669333473525634E-6</v>
      </c>
      <c r="BB462" s="299">
        <f>+'1次効果'!BB846</f>
        <v>7.9406788886778014E-6</v>
      </c>
      <c r="BC462" s="299">
        <f>+'1次効果'!BC846</f>
        <v>1.273795548894143E-5</v>
      </c>
      <c r="BD462" s="299">
        <f>+'1次効果'!BD846</f>
        <v>1.0329025914896128E-5</v>
      </c>
      <c r="BE462" s="299">
        <f>+'1次効果'!BE846</f>
        <v>5.3121726898923806E-6</v>
      </c>
      <c r="BF462" s="299">
        <f>+'1次効果'!BF846</f>
        <v>8.254362256659009E-6</v>
      </c>
      <c r="BG462" s="299">
        <f>+'1次効果'!BG846</f>
        <v>5.8865515451486505E-6</v>
      </c>
      <c r="BH462" s="299">
        <f>+'1次効果'!BH846</f>
        <v>4.8654515109681484E-6</v>
      </c>
      <c r="BI462" s="299">
        <f>+'1次効果'!BI846</f>
        <v>4.6961111565506053E-6</v>
      </c>
      <c r="BJ462" s="299">
        <f>+'1次効果'!BJ846</f>
        <v>7.4131159978963046E-6</v>
      </c>
      <c r="BK462" s="299">
        <f>+'1次効果'!BK846</f>
        <v>1.274484785140831E-5</v>
      </c>
      <c r="BL462" s="299">
        <f>+'1次効果'!BL846</f>
        <v>6.5475637509671686E-5</v>
      </c>
      <c r="BM462" s="299">
        <f>+'1次効果'!BM846</f>
        <v>7.4322822900608567E-7</v>
      </c>
      <c r="BN462" s="299">
        <f>+'1次効果'!BN846</f>
        <v>1.3939758031319008E-5</v>
      </c>
      <c r="BO462" s="299">
        <f>+'1次効果'!BO846</f>
        <v>2.3710440358581937E-5</v>
      </c>
      <c r="BP462" s="299">
        <f>+'1次効果'!BP846</f>
        <v>1.7770220346477766E-5</v>
      </c>
      <c r="BQ462" s="299">
        <f>+'1次効果'!BQ846</f>
        <v>1.20516843178485E-5</v>
      </c>
      <c r="BR462" s="299">
        <f>+'1次効果'!BR846</f>
        <v>0</v>
      </c>
      <c r="BS462" s="299">
        <f>+'1次効果'!BS846</f>
        <v>8.4105507559229904E-6</v>
      </c>
      <c r="BT462" s="299">
        <f>+'1次効果'!BT846</f>
        <v>1.0775912484294126E-5</v>
      </c>
      <c r="BU462" s="299">
        <f>+'1次効果'!BU846</f>
        <v>4.0374097216042342E-5</v>
      </c>
      <c r="BV462" s="299">
        <f>+'1次効果'!BV846</f>
        <v>1.0015244809302859</v>
      </c>
      <c r="BW462" s="299">
        <f>+'1次効果'!BW846</f>
        <v>1.3757161680372624E-5</v>
      </c>
      <c r="BX462" s="299">
        <f>+'1次効果'!BX846</f>
        <v>1.4375707421410437E-5</v>
      </c>
      <c r="BY462" s="299">
        <f>+'1次効果'!BY846</f>
        <v>0</v>
      </c>
      <c r="BZ462" s="299">
        <f>+'1次効果'!BZ846</f>
        <v>0</v>
      </c>
      <c r="CA462" s="299">
        <f>+'1次効果'!CA846</f>
        <v>2.7081342803371109E-6</v>
      </c>
      <c r="CB462" s="299">
        <f>+'1次効果'!CB846</f>
        <v>2.8406497292275764E-6</v>
      </c>
      <c r="CC462" s="299">
        <f>+'1次効果'!CC846</f>
        <v>2.8256944830307934E-6</v>
      </c>
      <c r="CD462" s="299">
        <f>+'1次効果'!CD846</f>
        <v>1.4043240128832972E-5</v>
      </c>
      <c r="CE462" s="299">
        <f>+'1次効果'!CE846</f>
        <v>3.6339424311229006E-6</v>
      </c>
      <c r="CF462" s="299">
        <f>+'1次効果'!CF846</f>
        <v>4.0632712197869711E-6</v>
      </c>
      <c r="CG462" s="299">
        <f>+'1次効果'!CG846</f>
        <v>0</v>
      </c>
      <c r="CH462" s="299">
        <f>+'1次効果'!CH846</f>
        <v>1.2173543604469214E-5</v>
      </c>
      <c r="CI462" s="299">
        <f>+'1次効果'!CI846</f>
        <v>4.9275163039487068E-6</v>
      </c>
      <c r="CJ462" s="299">
        <f>+'1次効果'!CJ846</f>
        <v>4.9568406037122452E-6</v>
      </c>
      <c r="CK462" s="299">
        <f>+'1次効果'!CK846</f>
        <v>5.7344636980985092E-6</v>
      </c>
      <c r="CL462" s="299">
        <f>+'1次効果'!CL846</f>
        <v>6.2525603098038615E-4</v>
      </c>
      <c r="CM462" s="299">
        <f>+'1次効果'!CM846</f>
        <v>1.191637242073703E-5</v>
      </c>
      <c r="CN462" s="299">
        <f>+'1次効果'!CN846</f>
        <v>1.2017102873085705E-6</v>
      </c>
      <c r="CO462" s="299">
        <f>+'1次効果'!CO846</f>
        <v>4.096470383308022E-5</v>
      </c>
      <c r="CP462" s="299">
        <f>+'1次効果'!CP846</f>
        <v>9.8817927364257163E-5</v>
      </c>
      <c r="CQ462" s="299">
        <f>+'1次効果'!CQ846</f>
        <v>8.4794700846851096E-5</v>
      </c>
      <c r="CR462" s="299">
        <f>+'1次効果'!CR846</f>
        <v>8.5131946327585079E-6</v>
      </c>
      <c r="CS462" s="299">
        <f>+'1次効果'!CS846</f>
        <v>9.7103156497596686E-6</v>
      </c>
      <c r="CT462" s="299">
        <f>+'1次効果'!CT846</f>
        <v>1.6253428816504825E-5</v>
      </c>
      <c r="CU462" s="299">
        <f>+'1次効果'!CU846</f>
        <v>3.1021656575734309E-4</v>
      </c>
      <c r="CV462" s="299">
        <f>+'1次効果'!CV846</f>
        <v>1.400053355921525E-4</v>
      </c>
      <c r="CW462" s="299">
        <f>+'1次効果'!CW846</f>
        <v>6.9777710122858277E-6</v>
      </c>
      <c r="CX462" s="299">
        <f>+'1次効果'!CX846</f>
        <v>6.1133753557849799E-5</v>
      </c>
      <c r="CY462" s="299">
        <f>+'1次効果'!CY846</f>
        <v>4.3258858665504732E-5</v>
      </c>
      <c r="CZ462" s="299">
        <f>+'1次効果'!CZ846</f>
        <v>1.497245171637471E-5</v>
      </c>
      <c r="DA462" s="299">
        <f>+'1次効果'!DA846</f>
        <v>2.6768547897021314E-4</v>
      </c>
      <c r="DB462" s="299">
        <f>+'1次効果'!DB846</f>
        <v>1.1832633841984781E-4</v>
      </c>
      <c r="DC462" s="299">
        <f>+'1次効果'!DC846</f>
        <v>6.0743618920689564E-4</v>
      </c>
      <c r="DD462" s="299">
        <f>+'1次効果'!DD846</f>
        <v>3.8045072001409967E-4</v>
      </c>
      <c r="DE462" s="299">
        <f>+'1次効果'!DE846</f>
        <v>1.4740693102284559E-4</v>
      </c>
      <c r="DF462" s="299">
        <f>+'1次効果'!DF846</f>
        <v>0</v>
      </c>
      <c r="DG462" s="299">
        <f>+'1次効果'!DG846</f>
        <v>1.0286020959155658E-3</v>
      </c>
      <c r="DH462" s="299">
        <f>+'1次効果'!DH846</f>
        <v>1.2782947385101939E-2</v>
      </c>
      <c r="DI462" s="299">
        <f>+'1次効果'!DI846</f>
        <v>1.9421738851482136E-4</v>
      </c>
      <c r="DJ462" s="299">
        <f>+'1次効果'!DJ846</f>
        <v>1.1967349547684386E-4</v>
      </c>
      <c r="DK462" s="299">
        <f>+'1次効果'!DK846</f>
        <v>6.0701666443167921E-4</v>
      </c>
      <c r="DL462" s="299">
        <f>+'1次効果'!DL846</f>
        <v>4.9866838836992136E-4</v>
      </c>
      <c r="DM462" s="299">
        <f>+'1次効果'!DM846</f>
        <v>1.596049424624255E-4</v>
      </c>
      <c r="DN462" s="299">
        <f>+'1次効果'!DN846</f>
        <v>2.9520836169874521E-4</v>
      </c>
      <c r="DO462" s="299">
        <f>+'1次効果'!DO846</f>
        <v>7.4273284770984055E-4</v>
      </c>
      <c r="DP462" s="299">
        <f>+'1次効果'!DP846</f>
        <v>3.4147265475261812E-4</v>
      </c>
      <c r="DQ462" s="299">
        <f>+'1次効果'!DQ846</f>
        <v>1.7152421921067394E-5</v>
      </c>
      <c r="DR462" s="299">
        <f>+'1次効果'!DR846</f>
        <v>1.92157645477365E-5</v>
      </c>
      <c r="DS462" s="299">
        <f>+'1次効果'!DS846</f>
        <v>1.5729708885870172E-5</v>
      </c>
      <c r="DT462" s="299">
        <f>+'1次効果'!DT846</f>
        <v>6.4800665211008296E-5</v>
      </c>
      <c r="DU462" s="299">
        <f>+'1次効果'!DU846</f>
        <v>9.4556573933850797E-6</v>
      </c>
      <c r="DV462" s="299">
        <f>+'1次効果'!DV846</f>
        <v>9.6234455004423947E-6</v>
      </c>
      <c r="DW462" s="299">
        <f>+'1次効果'!DW846</f>
        <v>1.1172495863553229E-5</v>
      </c>
      <c r="DX462" s="299">
        <f>+'1次効果'!DX846</f>
        <v>1.1361857488553121E-5</v>
      </c>
      <c r="DY462" s="299">
        <f>+'1次効果'!DY846</f>
        <v>3.066086209277875E-5</v>
      </c>
      <c r="DZ462" s="299">
        <f>+'1次効果'!DZ846</f>
        <v>1.0086531826347753E-4</v>
      </c>
      <c r="EA462" s="299">
        <f>+'1次効果'!EA846</f>
        <v>1.7896674007286482E-7</v>
      </c>
      <c r="EB462" s="299">
        <f>+'1次効果'!EB846</f>
        <v>1.2566781015416813E-3</v>
      </c>
      <c r="EC462" s="299">
        <f>+'1次効果'!EC846</f>
        <v>9.1355464508047961E-4</v>
      </c>
      <c r="ED462" s="299">
        <f>+'1次効果'!ED846</f>
        <v>2.1716728273068938E-4</v>
      </c>
      <c r="EE462" s="299">
        <f>+'1次効果'!EE846</f>
        <v>6.583714383839737E-5</v>
      </c>
      <c r="EF462" s="299">
        <f>+'1次効果'!EF846</f>
        <v>1.0782952424979459E-4</v>
      </c>
      <c r="EG462" s="299">
        <f>+'1次効果'!EG846</f>
        <v>1.8051452428903702E-5</v>
      </c>
      <c r="EH462" s="299">
        <f>+'1次効果'!EH846</f>
        <v>7.0250167600373731E-6</v>
      </c>
      <c r="EI462" s="299">
        <f>+'1次効果'!EI846</f>
        <v>1.6399443355882555E-5</v>
      </c>
      <c r="EJ462" s="299">
        <f>+'1次効果'!EJ846</f>
        <v>1.4857384165319858E-5</v>
      </c>
      <c r="EK462" s="299">
        <f>+'1次効果'!EK846</f>
        <v>4.559773289091029E-5</v>
      </c>
      <c r="EL462" s="299">
        <f>+'1次効果'!EL846</f>
        <v>6.6188679189316381E-6</v>
      </c>
      <c r="EM462" s="299">
        <f>+'1次効果'!EM846</f>
        <v>2.8558506257058447E-5</v>
      </c>
      <c r="EN462" s="299">
        <f>+'1次効果'!EN846</f>
        <v>4.1001061866852879E-6</v>
      </c>
      <c r="EO462" s="299">
        <f>+'1次効果'!EO846</f>
        <v>6.7118269447812373E-6</v>
      </c>
      <c r="EP462" s="299">
        <f>+'1次効果'!EP846</f>
        <v>1.9787849551400854E-6</v>
      </c>
      <c r="EQ462" s="299">
        <f>+'1次効果'!EQ846</f>
        <v>2.3873927123551127E-6</v>
      </c>
      <c r="ER462" s="299">
        <f>+'1次効果'!ER846</f>
        <v>5.6055303997995498E-6</v>
      </c>
      <c r="ES462" s="299">
        <f>+'1次効果'!ES846</f>
        <v>1.4380486308400734E-5</v>
      </c>
      <c r="ET462" s="299">
        <f>+'1次効果'!ET846</f>
        <v>1.2805886415549208E-5</v>
      </c>
      <c r="EU462" s="299">
        <f>+'1次効果'!EU846</f>
        <v>3.8260728478501407E-6</v>
      </c>
      <c r="EV462" s="299">
        <f>+'1次効果'!EV846</f>
        <v>7.1327991569281622E-6</v>
      </c>
      <c r="EW462" s="299">
        <f>+'1次効果'!EW846</f>
        <v>1.238928306181254E-5</v>
      </c>
      <c r="EX462" s="299">
        <f>+'1次効果'!EX846</f>
        <v>5.0859184998095485E-5</v>
      </c>
      <c r="EY462" s="299">
        <f>+'1次効果'!EY846</f>
        <v>6.2237084804173379E-6</v>
      </c>
      <c r="EZ462" s="299">
        <f>+'1次効果'!EZ846</f>
        <v>1.5444711703275025E-5</v>
      </c>
      <c r="FA462" s="299">
        <f>+'1次効果'!FA846</f>
        <v>5.1506381056580903E-6</v>
      </c>
      <c r="FB462" s="299">
        <f>+'1次効果'!FB846</f>
        <v>1.2054789423461772E-5</v>
      </c>
      <c r="FC462" s="299">
        <f>+'1次効果'!FC846</f>
        <v>2.2811781166845082E-6</v>
      </c>
      <c r="FD462" s="299">
        <f>+'1次効果'!FD846</f>
        <v>3.2272772143895565E-6</v>
      </c>
      <c r="FE462" s="299">
        <f>+'1次効果'!FE846</f>
        <v>1.9400820235294134E-6</v>
      </c>
      <c r="FF462" s="299">
        <f>+'1次効果'!FF846</f>
        <v>8.199493621116044E-6</v>
      </c>
      <c r="FG462" s="299">
        <f>+'1次効果'!FG846</f>
        <v>1.6288460462635602E-5</v>
      </c>
      <c r="FH462" s="299">
        <f>+'1次効果'!FH846</f>
        <v>1.4683697733180404E-5</v>
      </c>
      <c r="FI462" s="299">
        <f>+'1次効果'!FI846</f>
        <v>8.1686760746378341E-6</v>
      </c>
      <c r="FJ462" s="299">
        <f>+'1次効果'!FJ846</f>
        <v>1.0568804102923584E-5</v>
      </c>
      <c r="FK462" s="299">
        <f>+'1次効果'!FK846</f>
        <v>5.9131655379622474E-6</v>
      </c>
      <c r="FL462" s="299">
        <f>+'1次効果'!FL846</f>
        <v>2.1425696660190892E-5</v>
      </c>
      <c r="FM462" s="299">
        <f>+'1次効果'!FM846</f>
        <v>2.6605591030089968E-5</v>
      </c>
      <c r="FN462" s="299">
        <f>+'1次効果'!FN846</f>
        <v>3.28115922886992E-5</v>
      </c>
      <c r="FO462" s="299">
        <f>+'1次効果'!FO846</f>
        <v>2.2159255314515551E-5</v>
      </c>
      <c r="FP462" s="299">
        <f>+'1次効果'!FP846</f>
        <v>1.4614906824545616E-5</v>
      </c>
      <c r="FQ462" s="299">
        <f>+'1次効果'!FQ846</f>
        <v>1.8100605884031188E-5</v>
      </c>
      <c r="FR462" s="299">
        <f>+'1次効果'!FR846</f>
        <v>5.0608637151459923E-5</v>
      </c>
      <c r="FS462" s="299">
        <f>+'1次効果'!FS846</f>
        <v>6.4479535770006204E-5</v>
      </c>
      <c r="FT462" s="299">
        <f>+'1次効果'!FT846</f>
        <v>2.2320705255038636E-4</v>
      </c>
      <c r="FU462" s="299">
        <f>+'1次効果'!FU846</f>
        <v>1.8114565845911746E-4</v>
      </c>
      <c r="FV462" s="299">
        <f>+'1次効果'!FV846</f>
        <v>3.3969845388821798E-5</v>
      </c>
      <c r="FW462" s="299">
        <f>+'1次効果'!FW846</f>
        <v>3.2224139987265644E-5</v>
      </c>
      <c r="FX462" s="299">
        <f>+'1次効果'!FX846</f>
        <v>1.023975041474861E-5</v>
      </c>
      <c r="FY462" s="299">
        <f>+'1次効果'!FY846</f>
        <v>5.6501696369142807E-6</v>
      </c>
      <c r="FZ462" s="299">
        <f>+'1次効果'!FZ846</f>
        <v>1.4438062233655159E-5</v>
      </c>
      <c r="GA462" s="299">
        <f>+'1次効果'!GA846</f>
        <v>2.7940962083164759E-4</v>
      </c>
      <c r="GB462" s="299">
        <f>+'1次効果'!GB846</f>
        <v>6.438129712853431E-6</v>
      </c>
      <c r="GC462" s="299">
        <f>+'1次効果'!GC846</f>
        <v>2.9499532813267928E-4</v>
      </c>
      <c r="GD462" s="299">
        <f>+'1次効果'!GD846</f>
        <v>2.6524807045732849E-4</v>
      </c>
      <c r="GE462" s="299">
        <f>+'1次効果'!GE846</f>
        <v>4.562574907619114E-6</v>
      </c>
      <c r="GF462" s="299">
        <f>+'1次効果'!GF846</f>
        <v>1.2900043038581396E-5</v>
      </c>
      <c r="GG462" s="299">
        <f>+'1次効果'!GG846</f>
        <v>3.4947270351139109E-5</v>
      </c>
      <c r="GH462" s="298">
        <f>+'1次効果'!GH846</f>
        <v>8.72029489731189E-5</v>
      </c>
      <c r="GI462" s="297">
        <f>+'1次効果'!GI846</f>
        <v>4.7309195506725719E-4</v>
      </c>
    </row>
    <row r="463" spans="2:191" s="148" customFormat="1">
      <c r="B463" s="277" t="str">
        <f>+'1次効果'!B460</f>
        <v>2591</v>
      </c>
      <c r="C463" s="340" t="str">
        <f>+'1次効果'!C460</f>
        <v>建設用土石製品</v>
      </c>
      <c r="D463" s="354">
        <f>+'1次効果'!D847</f>
        <v>6.2325643081781672E-7</v>
      </c>
      <c r="E463" s="299">
        <f>+'1次効果'!E847</f>
        <v>6.6234219761639526E-7</v>
      </c>
      <c r="F463" s="299">
        <f>+'1次効果'!F847</f>
        <v>1.2547329845702897E-6</v>
      </c>
      <c r="G463" s="299">
        <f>+'1次効果'!G847</f>
        <v>1.1169048081942506E-6</v>
      </c>
      <c r="H463" s="299">
        <f>+'1次効果'!H847</f>
        <v>9.4462681176129202E-7</v>
      </c>
      <c r="I463" s="299">
        <f>+'1次効果'!I847</f>
        <v>5.8069431126096674E-7</v>
      </c>
      <c r="J463" s="299">
        <f>+'1次効果'!J847</f>
        <v>7.9845913368287441E-7</v>
      </c>
      <c r="K463" s="299">
        <f>+'1次効果'!K847</f>
        <v>9.4233245800228335E-7</v>
      </c>
      <c r="L463" s="299">
        <f>+'1次効果'!L847</f>
        <v>1.0831044154412669E-7</v>
      </c>
      <c r="M463" s="299">
        <f>+'1次効果'!M847</f>
        <v>6.9266280149202599E-7</v>
      </c>
      <c r="N463" s="299">
        <f>+'1次効果'!N847</f>
        <v>8.4408935992637531E-7</v>
      </c>
      <c r="O463" s="299">
        <f>+'1次効果'!O847</f>
        <v>4.9333422377180631E-7</v>
      </c>
      <c r="P463" s="299">
        <f>+'1次効果'!P847</f>
        <v>5.1212008720637784E-7</v>
      </c>
      <c r="Q463" s="299">
        <f>+'1次効果'!Q847</f>
        <v>0</v>
      </c>
      <c r="R463" s="299">
        <f>+'1次効果'!R847</f>
        <v>0</v>
      </c>
      <c r="S463" s="299">
        <f>+'1次効果'!S847</f>
        <v>2.2712293513154328E-6</v>
      </c>
      <c r="T463" s="299">
        <f>+'1次効果'!T847</f>
        <v>1.3735508033416408E-6</v>
      </c>
      <c r="U463" s="299">
        <f>+'1次効果'!U847</f>
        <v>1.0461329892362891E-6</v>
      </c>
      <c r="V463" s="299">
        <f>+'1次効果'!V847</f>
        <v>4.9591254167198602E-7</v>
      </c>
      <c r="W463" s="299">
        <f>+'1次効果'!W847</f>
        <v>3.2538196724757329E-7</v>
      </c>
      <c r="X463" s="299">
        <f>+'1次効果'!X847</f>
        <v>4.8880668566893854E-7</v>
      </c>
      <c r="Y463" s="299">
        <f>+'1次効果'!Y847</f>
        <v>2.5437224010180573E-7</v>
      </c>
      <c r="Z463" s="299">
        <f>+'1次効果'!Z847</f>
        <v>4.3274405700146986E-7</v>
      </c>
      <c r="AA463" s="299">
        <f>+'1次効果'!AA847</f>
        <v>3.1549633501929978E-7</v>
      </c>
      <c r="AB463" s="299">
        <f>+'1次効果'!AB847</f>
        <v>3.5767684029653134E-7</v>
      </c>
      <c r="AC463" s="299">
        <f>+'1次効果'!AC847</f>
        <v>3.7252766934823507E-7</v>
      </c>
      <c r="AD463" s="299">
        <f>+'1次効果'!AD847</f>
        <v>2.7537894054592765E-7</v>
      </c>
      <c r="AE463" s="299">
        <f>+'1次効果'!AE847</f>
        <v>1.9726807879935397E-7</v>
      </c>
      <c r="AF463" s="299">
        <f>+'1次効果'!AF847</f>
        <v>0</v>
      </c>
      <c r="AG463" s="299">
        <f>+'1次効果'!AG847</f>
        <v>7.1649454598807331E-7</v>
      </c>
      <c r="AH463" s="299">
        <f>+'1次効果'!AH847</f>
        <v>3.4276480413174321E-7</v>
      </c>
      <c r="AI463" s="299">
        <f>+'1次効果'!AI847</f>
        <v>9.4193967495176429E-8</v>
      </c>
      <c r="AJ463" s="299">
        <f>+'1次効果'!AJ847</f>
        <v>5.7602179296668486E-7</v>
      </c>
      <c r="AK463" s="299">
        <f>+'1次効果'!AK847</f>
        <v>1.1058894860443793E-6</v>
      </c>
      <c r="AL463" s="299">
        <f>+'1次効果'!AL847</f>
        <v>8.3442365285978676E-7</v>
      </c>
      <c r="AM463" s="299">
        <f>+'1次効果'!AM847</f>
        <v>8.0339108351781343E-7</v>
      </c>
      <c r="AN463" s="299">
        <f>+'1次効果'!AN847</f>
        <v>3.9918367959464647E-7</v>
      </c>
      <c r="AO463" s="299">
        <f>+'1次効果'!AO847</f>
        <v>3.949698510749885E-7</v>
      </c>
      <c r="AP463" s="299">
        <f>+'1次効果'!AP847</f>
        <v>2.7181642052824081E-6</v>
      </c>
      <c r="AQ463" s="299">
        <f>+'1次効果'!AQ847</f>
        <v>7.6270492544199195E-7</v>
      </c>
      <c r="AR463" s="299">
        <f>+'1次効果'!AR847</f>
        <v>0</v>
      </c>
      <c r="AS463" s="299">
        <f>+'1次効果'!AS847</f>
        <v>2.4925233961739725E-6</v>
      </c>
      <c r="AT463" s="299">
        <f>+'1次効果'!AT847</f>
        <v>1.1849333814459035E-6</v>
      </c>
      <c r="AU463" s="299">
        <f>+'1次効果'!AU847</f>
        <v>8.8172511126978698E-7</v>
      </c>
      <c r="AV463" s="299">
        <f>+'1次効果'!AV847</f>
        <v>9.9290100536639003E-7</v>
      </c>
      <c r="AW463" s="299">
        <f>+'1次効果'!AW847</f>
        <v>5.8365342313415302E-7</v>
      </c>
      <c r="AX463" s="299">
        <f>+'1次効果'!AX847</f>
        <v>9.4816729436651923E-7</v>
      </c>
      <c r="AY463" s="299">
        <f>+'1次効果'!AY847</f>
        <v>2.6763003733256673E-6</v>
      </c>
      <c r="AZ463" s="299">
        <f>+'1次効果'!AZ847</f>
        <v>2.293890008015067E-6</v>
      </c>
      <c r="BA463" s="299">
        <f>+'1次効果'!BA847</f>
        <v>6.0101591075387727E-7</v>
      </c>
      <c r="BB463" s="299">
        <f>+'1次効果'!BB847</f>
        <v>1.1084616604172775E-6</v>
      </c>
      <c r="BC463" s="299">
        <f>+'1次効果'!BC847</f>
        <v>3.071827647027482E-6</v>
      </c>
      <c r="BD463" s="299">
        <f>+'1次効果'!BD847</f>
        <v>1.823681768448503E-6</v>
      </c>
      <c r="BE463" s="299">
        <f>+'1次効果'!BE847</f>
        <v>1.5411267827310717E-6</v>
      </c>
      <c r="BF463" s="299">
        <f>+'1次効果'!BF847</f>
        <v>3.2675780757610774E-6</v>
      </c>
      <c r="BG463" s="299">
        <f>+'1次効果'!BG847</f>
        <v>5.2299922180327548E-7</v>
      </c>
      <c r="BH463" s="299">
        <f>+'1次効果'!BH847</f>
        <v>1.0444295920445007E-6</v>
      </c>
      <c r="BI463" s="299">
        <f>+'1次効果'!BI847</f>
        <v>7.0313660209595993E-7</v>
      </c>
      <c r="BJ463" s="299">
        <f>+'1次効果'!BJ847</f>
        <v>1.0566949266618794E-6</v>
      </c>
      <c r="BK463" s="299">
        <f>+'1次効果'!BK847</f>
        <v>8.059614806928267E-7</v>
      </c>
      <c r="BL463" s="299">
        <f>+'1次効果'!BL847</f>
        <v>1.017177061846251E-6</v>
      </c>
      <c r="BM463" s="299">
        <f>+'1次効果'!BM847</f>
        <v>8.347572932923261E-8</v>
      </c>
      <c r="BN463" s="299">
        <f>+'1次効果'!BN847</f>
        <v>1.597532724801376E-6</v>
      </c>
      <c r="BO463" s="299">
        <f>+'1次効果'!BO847</f>
        <v>1.1172722303523165E-6</v>
      </c>
      <c r="BP463" s="299">
        <f>+'1次効果'!BP847</f>
        <v>7.861760560903988E-7</v>
      </c>
      <c r="BQ463" s="299">
        <f>+'1次効果'!BQ847</f>
        <v>8.9352217487836488E-7</v>
      </c>
      <c r="BR463" s="299">
        <f>+'1次効果'!BR847</f>
        <v>0</v>
      </c>
      <c r="BS463" s="299">
        <f>+'1次効果'!BS847</f>
        <v>3.0296475001411536E-7</v>
      </c>
      <c r="BT463" s="299">
        <f>+'1次効果'!BT847</f>
        <v>1.2341162847083685E-6</v>
      </c>
      <c r="BU463" s="299">
        <f>+'1次効果'!BU847</f>
        <v>5.6438466379188961E-5</v>
      </c>
      <c r="BV463" s="299">
        <f>+'1次効果'!BV847</f>
        <v>9.5695327581800862E-5</v>
      </c>
      <c r="BW463" s="299">
        <f>+'1次効果'!BW847</f>
        <v>1.000441596210091</v>
      </c>
      <c r="BX463" s="299">
        <f>+'1次効果'!BX847</f>
        <v>1.7219373901630817E-5</v>
      </c>
      <c r="BY463" s="299">
        <f>+'1次効果'!BY847</f>
        <v>0</v>
      </c>
      <c r="BZ463" s="299">
        <f>+'1次効果'!BZ847</f>
        <v>0</v>
      </c>
      <c r="CA463" s="299">
        <f>+'1次効果'!CA847</f>
        <v>7.6734691915632628E-7</v>
      </c>
      <c r="CB463" s="299">
        <f>+'1次効果'!CB847</f>
        <v>5.2570033037870899E-7</v>
      </c>
      <c r="CC463" s="299">
        <f>+'1次効果'!CC847</f>
        <v>9.5471477035599836E-7</v>
      </c>
      <c r="CD463" s="299">
        <f>+'1次効果'!CD847</f>
        <v>1.1300181462241706E-5</v>
      </c>
      <c r="CE463" s="299">
        <f>+'1次効果'!CE847</f>
        <v>6.009127099096059E-7</v>
      </c>
      <c r="CF463" s="299">
        <f>+'1次効果'!CF847</f>
        <v>9.713422326613591E-7</v>
      </c>
      <c r="CG463" s="299">
        <f>+'1次効果'!CG847</f>
        <v>0</v>
      </c>
      <c r="CH463" s="299">
        <f>+'1次効果'!CH847</f>
        <v>9.5177454406996992E-7</v>
      </c>
      <c r="CI463" s="299">
        <f>+'1次効果'!CI847</f>
        <v>8.8743062007151952E-7</v>
      </c>
      <c r="CJ463" s="299">
        <f>+'1次効果'!CJ847</f>
        <v>9.8744413846153458E-7</v>
      </c>
      <c r="CK463" s="299">
        <f>+'1次効果'!CK847</f>
        <v>3.0548297072194741E-6</v>
      </c>
      <c r="CL463" s="299">
        <f>+'1次効果'!CL847</f>
        <v>5.5038977963171891E-7</v>
      </c>
      <c r="CM463" s="299">
        <f>+'1次効果'!CM847</f>
        <v>4.7456024865700717E-6</v>
      </c>
      <c r="CN463" s="299">
        <f>+'1次効果'!CN847</f>
        <v>1.7325627553144716E-6</v>
      </c>
      <c r="CO463" s="299">
        <f>+'1次効果'!CO847</f>
        <v>4.0376567763725008E-6</v>
      </c>
      <c r="CP463" s="299">
        <f>+'1次効果'!CP847</f>
        <v>2.0555251050565475E-6</v>
      </c>
      <c r="CQ463" s="299">
        <f>+'1次効果'!CQ847</f>
        <v>1.3875021103438999E-6</v>
      </c>
      <c r="CR463" s="299">
        <f>+'1次効果'!CR847</f>
        <v>7.8742419444276322E-5</v>
      </c>
      <c r="CS463" s="299">
        <f>+'1次効果'!CS847</f>
        <v>1.0028842791636423E-6</v>
      </c>
      <c r="CT463" s="299">
        <f>+'1次効果'!CT847</f>
        <v>9.4366329660666206E-7</v>
      </c>
      <c r="CU463" s="299">
        <f>+'1次効果'!CU847</f>
        <v>1.1486836212083624E-6</v>
      </c>
      <c r="CV463" s="299">
        <f>+'1次効果'!CV847</f>
        <v>1.0015644198975038E-4</v>
      </c>
      <c r="CW463" s="299">
        <f>+'1次効果'!CW847</f>
        <v>8.7416685035551323E-7</v>
      </c>
      <c r="CX463" s="299">
        <f>+'1次効果'!CX847</f>
        <v>1.8357337291663078E-6</v>
      </c>
      <c r="CY463" s="299">
        <f>+'1次効果'!CY847</f>
        <v>1.9797167251133968E-6</v>
      </c>
      <c r="CZ463" s="299">
        <f>+'1次効果'!CZ847</f>
        <v>4.2556585778743741E-6</v>
      </c>
      <c r="DA463" s="299">
        <f>+'1次効果'!DA847</f>
        <v>6.3074267378429296E-7</v>
      </c>
      <c r="DB463" s="299">
        <f>+'1次効果'!DB847</f>
        <v>6.5034607978518939E-7</v>
      </c>
      <c r="DC463" s="299">
        <f>+'1次効果'!DC847</f>
        <v>4.6800432442357076E-5</v>
      </c>
      <c r="DD463" s="299">
        <f>+'1次効果'!DD847</f>
        <v>6.5303111879607602E-7</v>
      </c>
      <c r="DE463" s="299">
        <f>+'1次効果'!DE847</f>
        <v>1.6728253551469386E-7</v>
      </c>
      <c r="DF463" s="299">
        <f>+'1次効果'!DF847</f>
        <v>0</v>
      </c>
      <c r="DG463" s="299">
        <f>+'1次効果'!DG847</f>
        <v>1.0428660610587867E-6</v>
      </c>
      <c r="DH463" s="299">
        <f>+'1次効果'!DH847</f>
        <v>2.4610091856919128E-6</v>
      </c>
      <c r="DI463" s="299">
        <f>+'1次効果'!DI847</f>
        <v>5.7657546360068382E-6</v>
      </c>
      <c r="DJ463" s="299">
        <f>+'1次効果'!DJ847</f>
        <v>6.2559078344852323E-7</v>
      </c>
      <c r="DK463" s="299">
        <f>+'1次効果'!DK847</f>
        <v>6.8166631617640284E-7</v>
      </c>
      <c r="DL463" s="299">
        <f>+'1次効果'!DL847</f>
        <v>5.9630533777316309E-7</v>
      </c>
      <c r="DM463" s="299">
        <f>+'1次効果'!DM847</f>
        <v>9.3416955204855666E-7</v>
      </c>
      <c r="DN463" s="299">
        <f>+'1次効果'!DN847</f>
        <v>3.0857663546269497E-7</v>
      </c>
      <c r="DO463" s="299">
        <f>+'1次効果'!DO847</f>
        <v>8.6411273065840806E-7</v>
      </c>
      <c r="DP463" s="299">
        <f>+'1次効果'!DP847</f>
        <v>5.3024367169647924E-7</v>
      </c>
      <c r="DQ463" s="299">
        <f>+'1次効果'!DQ847</f>
        <v>2.9198050716216767E-7</v>
      </c>
      <c r="DR463" s="299">
        <f>+'1次効果'!DR847</f>
        <v>3.3496694605547888E-7</v>
      </c>
      <c r="DS463" s="299">
        <f>+'1次効果'!DS847</f>
        <v>1.6018608470781783E-7</v>
      </c>
      <c r="DT463" s="299">
        <f>+'1次効果'!DT847</f>
        <v>5.9427590722133747E-7</v>
      </c>
      <c r="DU463" s="299">
        <f>+'1次効果'!DU847</f>
        <v>6.4088402735375352E-7</v>
      </c>
      <c r="DV463" s="299">
        <f>+'1次効果'!DV847</f>
        <v>1.7994736819385998E-6</v>
      </c>
      <c r="DW463" s="299">
        <f>+'1次効果'!DW847</f>
        <v>7.4426286840560416E-7</v>
      </c>
      <c r="DX463" s="299">
        <f>+'1次効果'!DX847</f>
        <v>8.9991805099491452E-7</v>
      </c>
      <c r="DY463" s="299">
        <f>+'1次効果'!DY847</f>
        <v>8.5979565236449216E-7</v>
      </c>
      <c r="DZ463" s="299">
        <f>+'1次効果'!DZ847</f>
        <v>6.4189019674555042E-7</v>
      </c>
      <c r="EA463" s="299">
        <f>+'1次効果'!EA847</f>
        <v>2.0467095743390444E-8</v>
      </c>
      <c r="EB463" s="299">
        <f>+'1次効果'!EB847</f>
        <v>6.5738649091026194E-5</v>
      </c>
      <c r="EC463" s="299">
        <f>+'1次効果'!EC847</f>
        <v>4.8059260071789539E-5</v>
      </c>
      <c r="ED463" s="299">
        <f>+'1次効果'!ED847</f>
        <v>2.3751431222395096E-4</v>
      </c>
      <c r="EE463" s="299">
        <f>+'1次効果'!EE847</f>
        <v>2.6541201183247693E-5</v>
      </c>
      <c r="EF463" s="299">
        <f>+'1次効果'!EF847</f>
        <v>1.4455375214961929E-4</v>
      </c>
      <c r="EG463" s="299">
        <f>+'1次効果'!EG847</f>
        <v>4.2893124761977082E-6</v>
      </c>
      <c r="EH463" s="299">
        <f>+'1次効果'!EH847</f>
        <v>5.9385550593785322E-6</v>
      </c>
      <c r="EI463" s="299">
        <f>+'1次効果'!EI847</f>
        <v>2.3994757522397956E-6</v>
      </c>
      <c r="EJ463" s="299">
        <f>+'1次効果'!EJ847</f>
        <v>5.5425591949961007E-6</v>
      </c>
      <c r="EK463" s="299">
        <f>+'1次効果'!EK847</f>
        <v>5.6964719269263176E-7</v>
      </c>
      <c r="EL463" s="299">
        <f>+'1次効果'!EL847</f>
        <v>3.7710166939830134E-7</v>
      </c>
      <c r="EM463" s="299">
        <f>+'1次効果'!EM847</f>
        <v>1.1192098355384574E-6</v>
      </c>
      <c r="EN463" s="299">
        <f>+'1次効果'!EN847</f>
        <v>5.7367729706063022E-7</v>
      </c>
      <c r="EO463" s="299">
        <f>+'1次効果'!EO847</f>
        <v>8.5428786909928376E-7</v>
      </c>
      <c r="EP463" s="299">
        <f>+'1次効果'!EP847</f>
        <v>4.9807995104642636E-7</v>
      </c>
      <c r="EQ463" s="299">
        <f>+'1次効果'!EQ847</f>
        <v>6.0897084398453564E-7</v>
      </c>
      <c r="ER463" s="299">
        <f>+'1次効果'!ER847</f>
        <v>5.7375511802073235E-6</v>
      </c>
      <c r="ES463" s="299">
        <f>+'1次効果'!ES847</f>
        <v>3.7308576286309889E-6</v>
      </c>
      <c r="ET463" s="299">
        <f>+'1次効果'!ET847</f>
        <v>2.5631465782199239E-6</v>
      </c>
      <c r="EU463" s="299">
        <f>+'1次効果'!EU847</f>
        <v>3.8900872338849562E-7</v>
      </c>
      <c r="EV463" s="299">
        <f>+'1次効果'!EV847</f>
        <v>2.9726751020567541E-7</v>
      </c>
      <c r="EW463" s="299">
        <f>+'1次効果'!EW847</f>
        <v>1.7634751459574622E-7</v>
      </c>
      <c r="EX463" s="299">
        <f>+'1次効果'!EX847</f>
        <v>9.8159120748770085E-7</v>
      </c>
      <c r="EY463" s="299">
        <f>+'1次効果'!EY847</f>
        <v>8.1686440245309317E-7</v>
      </c>
      <c r="EZ463" s="299">
        <f>+'1次効果'!EZ847</f>
        <v>5.6123798266491679E-7</v>
      </c>
      <c r="FA463" s="299">
        <f>+'1次効果'!FA847</f>
        <v>9.2525242978458097E-7</v>
      </c>
      <c r="FB463" s="299">
        <f>+'1次効果'!FB847</f>
        <v>2.8392000783023034E-6</v>
      </c>
      <c r="FC463" s="299">
        <f>+'1次効果'!FC847</f>
        <v>2.5824743554674858E-7</v>
      </c>
      <c r="FD463" s="299">
        <f>+'1次効果'!FD847</f>
        <v>9.8190503177686559E-7</v>
      </c>
      <c r="FE463" s="299">
        <f>+'1次効果'!FE847</f>
        <v>3.7962639043652552E-7</v>
      </c>
      <c r="FF463" s="299">
        <f>+'1次効果'!FF847</f>
        <v>1.1129344147602373E-6</v>
      </c>
      <c r="FG463" s="299">
        <f>+'1次効果'!FG847</f>
        <v>4.1801548561654992E-6</v>
      </c>
      <c r="FH463" s="299">
        <f>+'1次効果'!FH847</f>
        <v>2.5932868974495026E-6</v>
      </c>
      <c r="FI463" s="299">
        <f>+'1次効果'!FI847</f>
        <v>2.4865707392026617E-7</v>
      </c>
      <c r="FJ463" s="299">
        <f>+'1次効果'!FJ847</f>
        <v>1.6195557172178089E-6</v>
      </c>
      <c r="FK463" s="299">
        <f>+'1次効果'!FK847</f>
        <v>4.4922614104390562E-7</v>
      </c>
      <c r="FL463" s="299">
        <f>+'1次効果'!FL847</f>
        <v>3.9679403136733771E-7</v>
      </c>
      <c r="FM463" s="299">
        <f>+'1次効果'!FM847</f>
        <v>2.7997141126152648E-6</v>
      </c>
      <c r="FN463" s="299">
        <f>+'1次効果'!FN847</f>
        <v>1.3187164988103254E-6</v>
      </c>
      <c r="FO463" s="299">
        <f>+'1次効果'!FO847</f>
        <v>2.236783966907758E-6</v>
      </c>
      <c r="FP463" s="299">
        <f>+'1次効果'!FP847</f>
        <v>1.095305155756622E-6</v>
      </c>
      <c r="FQ463" s="299">
        <f>+'1次効果'!FQ847</f>
        <v>1.4729557120129729E-6</v>
      </c>
      <c r="FR463" s="299">
        <f>+'1次効果'!FR847</f>
        <v>1.2958599713144334E-6</v>
      </c>
      <c r="FS463" s="299">
        <f>+'1次効果'!FS847</f>
        <v>6.1945031549485574E-7</v>
      </c>
      <c r="FT463" s="299">
        <f>+'1次効果'!FT847</f>
        <v>9.6142373961680479E-7</v>
      </c>
      <c r="FU463" s="299">
        <f>+'1次効果'!FU847</f>
        <v>7.9721905127468975E-7</v>
      </c>
      <c r="FV463" s="299">
        <f>+'1次効果'!FV847</f>
        <v>4.1499547339032823E-7</v>
      </c>
      <c r="FW463" s="299">
        <f>+'1次効果'!FW847</f>
        <v>6.4942410653077368E-7</v>
      </c>
      <c r="FX463" s="299">
        <f>+'1次効果'!FX847</f>
        <v>6.109734354329693E-7</v>
      </c>
      <c r="FY463" s="299">
        <f>+'1次効果'!FY847</f>
        <v>7.2113406373975047E-7</v>
      </c>
      <c r="FZ463" s="299">
        <f>+'1次効果'!FZ847</f>
        <v>5.3756190098503506E-7</v>
      </c>
      <c r="GA463" s="299">
        <f>+'1次効果'!GA847</f>
        <v>9.3909876523950005E-7</v>
      </c>
      <c r="GB463" s="299">
        <f>+'1次効果'!GB847</f>
        <v>5.3881515568004491E-7</v>
      </c>
      <c r="GC463" s="299">
        <f>+'1次効果'!GC847</f>
        <v>7.90589044967011E-7</v>
      </c>
      <c r="GD463" s="299">
        <f>+'1次効果'!GD847</f>
        <v>5.5770032426953889E-7</v>
      </c>
      <c r="GE463" s="299">
        <f>+'1次効果'!GE847</f>
        <v>5.9055863096333255E-7</v>
      </c>
      <c r="GF463" s="299">
        <f>+'1次効果'!GF847</f>
        <v>9.5941801202930881E-7</v>
      </c>
      <c r="GG463" s="299">
        <f>+'1次効果'!GG847</f>
        <v>8.1914621820877252E-7</v>
      </c>
      <c r="GH463" s="298">
        <f>+'1次効果'!GH847</f>
        <v>2.9553029995939798E-7</v>
      </c>
      <c r="GI463" s="297">
        <f>+'1次効果'!GI847</f>
        <v>1.4455505125372729E-5</v>
      </c>
    </row>
    <row r="464" spans="2:191" s="148" customFormat="1" ht="24">
      <c r="B464" s="277" t="str">
        <f>+'1次効果'!B461</f>
        <v>2599</v>
      </c>
      <c r="C464" s="340" t="str">
        <f>+'1次効果'!C461</f>
        <v>その他の窯業・土石
製品</v>
      </c>
      <c r="D464" s="354">
        <f>+'1次効果'!D848</f>
        <v>4.6225675546051638E-4</v>
      </c>
      <c r="E464" s="299">
        <f>+'1次効果'!E848</f>
        <v>6.532096250022988E-4</v>
      </c>
      <c r="F464" s="299">
        <f>+'1次効果'!F848</f>
        <v>5.3055081642240773E-4</v>
      </c>
      <c r="G464" s="299">
        <f>+'1次効果'!G848</f>
        <v>5.7975147761384603E-4</v>
      </c>
      <c r="H464" s="299">
        <f>+'1次効果'!H848</f>
        <v>1.5990592304474824E-3</v>
      </c>
      <c r="I464" s="299">
        <f>+'1次効果'!I848</f>
        <v>2.4708889249059111E-3</v>
      </c>
      <c r="J464" s="299">
        <f>+'1次効果'!J848</f>
        <v>5.7777579530260523E-4</v>
      </c>
      <c r="K464" s="299">
        <f>+'1次効果'!K848</f>
        <v>1.3938930780224401E-3</v>
      </c>
      <c r="L464" s="299">
        <f>+'1次効果'!L848</f>
        <v>6.3617710756610152E-6</v>
      </c>
      <c r="M464" s="299">
        <f>+'1次効果'!M848</f>
        <v>2.0043255690291894E-5</v>
      </c>
      <c r="N464" s="299">
        <f>+'1次効果'!N848</f>
        <v>1.4198046401674221E-5</v>
      </c>
      <c r="O464" s="299">
        <f>+'1次効果'!O848</f>
        <v>4.0914890733465022E-5</v>
      </c>
      <c r="P464" s="299">
        <f>+'1次効果'!P848</f>
        <v>1.4364089437397297E-5</v>
      </c>
      <c r="Q464" s="299">
        <f>+'1次効果'!Q848</f>
        <v>0</v>
      </c>
      <c r="R464" s="299">
        <f>+'1次効果'!R848</f>
        <v>0</v>
      </c>
      <c r="S464" s="299">
        <f>+'1次効果'!S848</f>
        <v>4.7270356892943461E-5</v>
      </c>
      <c r="T464" s="299">
        <f>+'1次効果'!T848</f>
        <v>3.616135759490108E-5</v>
      </c>
      <c r="U464" s="299">
        <f>+'1次効果'!U848</f>
        <v>3.1379484880656914E-4</v>
      </c>
      <c r="V464" s="299">
        <f>+'1次効果'!V848</f>
        <v>9.9625828490392063E-5</v>
      </c>
      <c r="W464" s="299">
        <f>+'1次効果'!W848</f>
        <v>2.1710946668533979E-5</v>
      </c>
      <c r="X464" s="299">
        <f>+'1次効果'!X848</f>
        <v>2.4977604521919476E-4</v>
      </c>
      <c r="Y464" s="299">
        <f>+'1次効果'!Y848</f>
        <v>1.0689097283772568E-4</v>
      </c>
      <c r="Z464" s="299">
        <f>+'1次効果'!Z848</f>
        <v>6.5875890137460528E-5</v>
      </c>
      <c r="AA464" s="299">
        <f>+'1次効果'!AA848</f>
        <v>4.7381651165879016E-4</v>
      </c>
      <c r="AB464" s="299">
        <f>+'1次効果'!AB848</f>
        <v>4.759869932847693E-5</v>
      </c>
      <c r="AC464" s="299">
        <f>+'1次効果'!AC848</f>
        <v>5.3785113330133405E-5</v>
      </c>
      <c r="AD464" s="299">
        <f>+'1次効果'!AD848</f>
        <v>7.8154273325288791E-5</v>
      </c>
      <c r="AE464" s="299">
        <f>+'1次効果'!AE848</f>
        <v>7.5327260025032268E-4</v>
      </c>
      <c r="AF464" s="299">
        <f>+'1次効果'!AF848</f>
        <v>0</v>
      </c>
      <c r="AG464" s="299">
        <f>+'1次効果'!AG848</f>
        <v>6.7594683785519272E-5</v>
      </c>
      <c r="AH464" s="299">
        <f>+'1次効果'!AH848</f>
        <v>4.0292744407038667E-6</v>
      </c>
      <c r="AI464" s="299">
        <f>+'1次効果'!AI848</f>
        <v>1.8906334426817503E-6</v>
      </c>
      <c r="AJ464" s="299">
        <f>+'1次効果'!AJ848</f>
        <v>1.60536419611688E-4</v>
      </c>
      <c r="AK464" s="299">
        <f>+'1次効果'!AK848</f>
        <v>2.5879727369693435E-5</v>
      </c>
      <c r="AL464" s="299">
        <f>+'1次効果'!AL848</f>
        <v>2.289933283631816E-5</v>
      </c>
      <c r="AM464" s="299">
        <f>+'1次効果'!AM848</f>
        <v>1.869922634841014E-5</v>
      </c>
      <c r="AN464" s="299">
        <f>+'1次効果'!AN848</f>
        <v>2.2071541147728227E-5</v>
      </c>
      <c r="AO464" s="299">
        <f>+'1次効果'!AO848</f>
        <v>3.4128726211222568E-5</v>
      </c>
      <c r="AP464" s="299">
        <f>+'1次効果'!AP848</f>
        <v>6.4839198182431966E-5</v>
      </c>
      <c r="AQ464" s="299">
        <f>+'1次効果'!AQ848</f>
        <v>2.4977107747405932E-4</v>
      </c>
      <c r="AR464" s="299">
        <f>+'1次効果'!AR848</f>
        <v>0</v>
      </c>
      <c r="AS464" s="299">
        <f>+'1次効果'!AS848</f>
        <v>1.0434674928976771E-3</v>
      </c>
      <c r="AT464" s="299">
        <f>+'1次効果'!AT848</f>
        <v>8.6845858081088432E-4</v>
      </c>
      <c r="AU464" s="299">
        <f>+'1次効果'!AU848</f>
        <v>1.4737765776483535E-5</v>
      </c>
      <c r="AV464" s="299">
        <f>+'1次効果'!AV848</f>
        <v>9.1472129023038789E-5</v>
      </c>
      <c r="AW464" s="299">
        <f>+'1次効果'!AW848</f>
        <v>4.3517143120269085E-5</v>
      </c>
      <c r="AX464" s="299">
        <f>+'1次効果'!AX848</f>
        <v>1.8101828749778953E-3</v>
      </c>
      <c r="AY464" s="299">
        <f>+'1次効果'!AY848</f>
        <v>3.6091177023655418E-3</v>
      </c>
      <c r="AZ464" s="299">
        <f>+'1次効果'!AZ848</f>
        <v>4.5819789860400218E-3</v>
      </c>
      <c r="BA464" s="299">
        <f>+'1次効果'!BA848</f>
        <v>1.7108391521363001E-5</v>
      </c>
      <c r="BB464" s="299">
        <f>+'1次効果'!BB848</f>
        <v>2.0764462700000757E-4</v>
      </c>
      <c r="BC464" s="299">
        <f>+'1次効果'!BC848</f>
        <v>6.5663024667883812E-4</v>
      </c>
      <c r="BD464" s="299">
        <f>+'1次効果'!BD848</f>
        <v>3.4690877063948543E-4</v>
      </c>
      <c r="BE464" s="299">
        <f>+'1次効果'!BE848</f>
        <v>1.6609934644799387E-4</v>
      </c>
      <c r="BF464" s="299">
        <f>+'1次効果'!BF848</f>
        <v>8.3682852891841925E-5</v>
      </c>
      <c r="BG464" s="299">
        <f>+'1次効果'!BG848</f>
        <v>3.7315299771837192E-4</v>
      </c>
      <c r="BH464" s="299">
        <f>+'1次効果'!BH848</f>
        <v>2.7971755478580954E-4</v>
      </c>
      <c r="BI464" s="299">
        <f>+'1次効果'!BI848</f>
        <v>2.386617531429142E-4</v>
      </c>
      <c r="BJ464" s="299">
        <f>+'1次効果'!BJ848</f>
        <v>3.6064041754005279E-4</v>
      </c>
      <c r="BK464" s="299">
        <f>+'1次効果'!BK848</f>
        <v>9.0661784528897453E-4</v>
      </c>
      <c r="BL464" s="299">
        <f>+'1次効果'!BL848</f>
        <v>2.7498475749230188E-4</v>
      </c>
      <c r="BM464" s="299">
        <f>+'1次効果'!BM848</f>
        <v>4.5993748308985113E-6</v>
      </c>
      <c r="BN464" s="299">
        <f>+'1次効果'!BN848</f>
        <v>3.7835774262867921E-3</v>
      </c>
      <c r="BO464" s="299">
        <f>+'1次効果'!BO848</f>
        <v>7.584324119052564E-5</v>
      </c>
      <c r="BP464" s="299">
        <f>+'1次効果'!BP848</f>
        <v>2.7015952949012521E-4</v>
      </c>
      <c r="BQ464" s="299">
        <f>+'1次効果'!BQ848</f>
        <v>1.7899232068001566E-4</v>
      </c>
      <c r="BR464" s="299">
        <f>+'1次効果'!BR848</f>
        <v>0</v>
      </c>
      <c r="BS464" s="299">
        <f>+'1次効果'!BS848</f>
        <v>2.5557648698159211E-5</v>
      </c>
      <c r="BT464" s="299">
        <f>+'1次効果'!BT848</f>
        <v>2.7923405982852702E-3</v>
      </c>
      <c r="BU464" s="299">
        <f>+'1次効果'!BU848</f>
        <v>4.313785473079099E-3</v>
      </c>
      <c r="BV464" s="299">
        <f>+'1次効果'!BV848</f>
        <v>5.293609925475483E-3</v>
      </c>
      <c r="BW464" s="299">
        <f>+'1次効果'!BW848</f>
        <v>1.6895955961931025E-2</v>
      </c>
      <c r="BX464" s="299">
        <f>+'1次効果'!BX848</f>
        <v>1.0159704878272133</v>
      </c>
      <c r="BY464" s="299">
        <f>+'1次効果'!BY848</f>
        <v>0</v>
      </c>
      <c r="BZ464" s="299">
        <f>+'1次効果'!BZ848</f>
        <v>0</v>
      </c>
      <c r="CA464" s="299">
        <f>+'1次効果'!CA848</f>
        <v>1.8256729673436659E-5</v>
      </c>
      <c r="CB464" s="299">
        <f>+'1次効果'!CB848</f>
        <v>1.2059527421352009E-5</v>
      </c>
      <c r="CC464" s="299">
        <f>+'1次効果'!CC848</f>
        <v>2.7338437352095228E-4</v>
      </c>
      <c r="CD464" s="299">
        <f>+'1次効果'!CD848</f>
        <v>4.0156519122662784E-3</v>
      </c>
      <c r="CE464" s="299">
        <f>+'1次効果'!CE848</f>
        <v>1.1238426247543954E-5</v>
      </c>
      <c r="CF464" s="299">
        <f>+'1次効果'!CF848</f>
        <v>3.9268606252646082E-3</v>
      </c>
      <c r="CG464" s="299">
        <f>+'1次効果'!CG848</f>
        <v>0</v>
      </c>
      <c r="CH464" s="299">
        <f>+'1次効果'!CH848</f>
        <v>1.9979712653346715E-4</v>
      </c>
      <c r="CI464" s="299">
        <f>+'1次効果'!CI848</f>
        <v>1.8818757639197999E-3</v>
      </c>
      <c r="CJ464" s="299">
        <f>+'1次効果'!CJ848</f>
        <v>1.6123132981316329E-3</v>
      </c>
      <c r="CK464" s="299">
        <f>+'1次効果'!CK848</f>
        <v>4.9353369242542515E-4</v>
      </c>
      <c r="CL464" s="299">
        <f>+'1次効果'!CL848</f>
        <v>5.8654932990459649E-4</v>
      </c>
      <c r="CM464" s="299">
        <f>+'1次効果'!CM848</f>
        <v>1.0100063230091749E-3</v>
      </c>
      <c r="CN464" s="299">
        <f>+'1次効果'!CN848</f>
        <v>1.7765503463013362E-4</v>
      </c>
      <c r="CO464" s="299">
        <f>+'1次効果'!CO848</f>
        <v>4.63141454205223E-4</v>
      </c>
      <c r="CP464" s="299">
        <f>+'1次効果'!CP848</f>
        <v>1.8912657042803173E-4</v>
      </c>
      <c r="CQ464" s="299">
        <f>+'1次効果'!CQ848</f>
        <v>1.0045288865589285E-3</v>
      </c>
      <c r="CR464" s="299">
        <f>+'1次効果'!CR848</f>
        <v>1.9653771958393425E-3</v>
      </c>
      <c r="CS464" s="299">
        <f>+'1次効果'!CS848</f>
        <v>2.9844139880960707E-4</v>
      </c>
      <c r="CT464" s="299">
        <f>+'1次効果'!CT848</f>
        <v>5.0929630368205488E-4</v>
      </c>
      <c r="CU464" s="299">
        <f>+'1次効果'!CU848</f>
        <v>1.7990752104633508E-3</v>
      </c>
      <c r="CV464" s="299">
        <f>+'1次効果'!CV848</f>
        <v>8.6885545279245444E-4</v>
      </c>
      <c r="CW464" s="299">
        <f>+'1次効果'!CW848</f>
        <v>7.2080839449123436E-4</v>
      </c>
      <c r="CX464" s="299">
        <f>+'1次効果'!CX848</f>
        <v>1.5820899319083082E-3</v>
      </c>
      <c r="CY464" s="299">
        <f>+'1次効果'!CY848</f>
        <v>7.6232898104071876E-4</v>
      </c>
      <c r="CZ464" s="299">
        <f>+'1次効果'!CZ848</f>
        <v>1.6064865067065084E-3</v>
      </c>
      <c r="DA464" s="299">
        <f>+'1次効果'!DA848</f>
        <v>3.2273031275430614E-4</v>
      </c>
      <c r="DB464" s="299">
        <f>+'1次効果'!DB848</f>
        <v>1.7941660405757149E-4</v>
      </c>
      <c r="DC464" s="299">
        <f>+'1次効果'!DC848</f>
        <v>3.5383806870442809E-4</v>
      </c>
      <c r="DD464" s="299">
        <f>+'1次効果'!DD848</f>
        <v>3.2800329801913438E-4</v>
      </c>
      <c r="DE464" s="299">
        <f>+'1次効果'!DE848</f>
        <v>5.0903961586797713E-5</v>
      </c>
      <c r="DF464" s="299">
        <f>+'1次効果'!DF848</f>
        <v>0</v>
      </c>
      <c r="DG464" s="299">
        <f>+'1次効果'!DG848</f>
        <v>1.6762832327563099E-3</v>
      </c>
      <c r="DH464" s="299">
        <f>+'1次効果'!DH848</f>
        <v>9.5332789188398118E-4</v>
      </c>
      <c r="DI464" s="299">
        <f>+'1次効果'!DI848</f>
        <v>1.2704998227349561E-3</v>
      </c>
      <c r="DJ464" s="299">
        <f>+'1次効果'!DJ848</f>
        <v>6.0846635030089593E-4</v>
      </c>
      <c r="DK464" s="299">
        <f>+'1次効果'!DK848</f>
        <v>1.298670790237251E-4</v>
      </c>
      <c r="DL464" s="299">
        <f>+'1次効果'!DL848</f>
        <v>1.1085560758894576E-3</v>
      </c>
      <c r="DM464" s="299">
        <f>+'1次効果'!DM848</f>
        <v>1.9476850882618919E-3</v>
      </c>
      <c r="DN464" s="299">
        <f>+'1次効果'!DN848</f>
        <v>3.4719349151341318E-4</v>
      </c>
      <c r="DO464" s="299">
        <f>+'1次効果'!DO848</f>
        <v>6.295643181109576E-4</v>
      </c>
      <c r="DP464" s="299">
        <f>+'1次効果'!DP848</f>
        <v>4.6608081927223638E-4</v>
      </c>
      <c r="DQ464" s="299">
        <f>+'1次効果'!DQ848</f>
        <v>7.7888203993217047E-4</v>
      </c>
      <c r="DR464" s="299">
        <f>+'1次効果'!DR848</f>
        <v>4.6886928499596255E-4</v>
      </c>
      <c r="DS464" s="299">
        <f>+'1次効果'!DS848</f>
        <v>1.6882517122706846E-4</v>
      </c>
      <c r="DT464" s="299">
        <f>+'1次効果'!DT848</f>
        <v>6.9366892701608893E-4</v>
      </c>
      <c r="DU464" s="299">
        <f>+'1次効果'!DU848</f>
        <v>4.451088253849307E-4</v>
      </c>
      <c r="DV464" s="299">
        <f>+'1次効果'!DV848</f>
        <v>7.4742136365687855E-4</v>
      </c>
      <c r="DW464" s="299">
        <f>+'1次効果'!DW848</f>
        <v>1.1579463592131033E-4</v>
      </c>
      <c r="DX464" s="299">
        <f>+'1次効果'!DX848</f>
        <v>1.3657575483412562E-4</v>
      </c>
      <c r="DY464" s="299">
        <f>+'1次効果'!DY848</f>
        <v>3.0064669929604003E-3</v>
      </c>
      <c r="DZ464" s="299">
        <f>+'1次効果'!DZ848</f>
        <v>8.5418737712419414E-4</v>
      </c>
      <c r="EA464" s="299">
        <f>+'1次効果'!EA848</f>
        <v>8.5048089745255096E-7</v>
      </c>
      <c r="EB464" s="299">
        <f>+'1次効果'!EB848</f>
        <v>7.0304262325089086E-4</v>
      </c>
      <c r="EC464" s="299">
        <f>+'1次効果'!EC848</f>
        <v>1.7275268554290033E-3</v>
      </c>
      <c r="ED464" s="299">
        <f>+'1次効果'!ED848</f>
        <v>6.1056642029540102E-4</v>
      </c>
      <c r="EE464" s="299">
        <f>+'1次効果'!EE848</f>
        <v>1.1474244581193207E-3</v>
      </c>
      <c r="EF464" s="299">
        <f>+'1次効果'!EF848</f>
        <v>1.5410190053195087E-3</v>
      </c>
      <c r="EG464" s="299">
        <f>+'1次効果'!EG848</f>
        <v>5.0533665071152771E-5</v>
      </c>
      <c r="EH464" s="299">
        <f>+'1次効果'!EH848</f>
        <v>2.7755752838686794E-5</v>
      </c>
      <c r="EI464" s="299">
        <f>+'1次効果'!EI848</f>
        <v>4.4159485129352213E-5</v>
      </c>
      <c r="EJ464" s="299">
        <f>+'1次効果'!EJ848</f>
        <v>9.5858432023014108E-4</v>
      </c>
      <c r="EK464" s="299">
        <f>+'1次効果'!EK848</f>
        <v>2.1061699267329933E-5</v>
      </c>
      <c r="EL464" s="299">
        <f>+'1次効果'!EL848</f>
        <v>1.69616976734533E-5</v>
      </c>
      <c r="EM464" s="299">
        <f>+'1次効果'!EM848</f>
        <v>3.6581630950326207E-5</v>
      </c>
      <c r="EN464" s="299">
        <f>+'1次効果'!EN848</f>
        <v>1.3739605039170129E-5</v>
      </c>
      <c r="EO464" s="299">
        <f>+'1次効果'!EO848</f>
        <v>1.9496678490763811E-5</v>
      </c>
      <c r="EP464" s="299">
        <f>+'1次効果'!EP848</f>
        <v>4.7753985542308407E-6</v>
      </c>
      <c r="EQ464" s="299">
        <f>+'1次効果'!EQ848</f>
        <v>3.847612677804558E-6</v>
      </c>
      <c r="ER464" s="299">
        <f>+'1次効果'!ER848</f>
        <v>1.6227271168727747E-5</v>
      </c>
      <c r="ES464" s="299">
        <f>+'1次効果'!ES848</f>
        <v>3.9114685121895291E-5</v>
      </c>
      <c r="ET464" s="299">
        <f>+'1次効果'!ET848</f>
        <v>4.598247985288164E-5</v>
      </c>
      <c r="EU464" s="299">
        <f>+'1次効果'!EU848</f>
        <v>2.0228175180671445E-5</v>
      </c>
      <c r="EV464" s="299">
        <f>+'1次効果'!EV848</f>
        <v>1.192755588223086E-5</v>
      </c>
      <c r="EW464" s="299">
        <f>+'1次効果'!EW848</f>
        <v>3.9634594710802296E-6</v>
      </c>
      <c r="EX464" s="299">
        <f>+'1次効果'!EX848</f>
        <v>2.6593004045252744E-5</v>
      </c>
      <c r="EY464" s="299">
        <f>+'1次効果'!EY848</f>
        <v>1.2532949144754884E-5</v>
      </c>
      <c r="EZ464" s="299">
        <f>+'1次効果'!EZ848</f>
        <v>1.6768522104685067E-5</v>
      </c>
      <c r="FA464" s="299">
        <f>+'1次効果'!FA848</f>
        <v>1.9943549585761488E-5</v>
      </c>
      <c r="FB464" s="299">
        <f>+'1次効果'!FB848</f>
        <v>2.4150025014085114E-5</v>
      </c>
      <c r="FC464" s="299">
        <f>+'1次効果'!FC848</f>
        <v>1.7336076040714362E-5</v>
      </c>
      <c r="FD464" s="299">
        <f>+'1次効果'!FD848</f>
        <v>8.8235793240336675E-6</v>
      </c>
      <c r="FE464" s="299">
        <f>+'1次効果'!FE848</f>
        <v>1.3392611817434892E-5</v>
      </c>
      <c r="FF464" s="299">
        <f>+'1次効果'!FF848</f>
        <v>2.3334156463422436E-5</v>
      </c>
      <c r="FG464" s="299">
        <f>+'1次効果'!FG848</f>
        <v>2.4982291327471372E-5</v>
      </c>
      <c r="FH464" s="299">
        <f>+'1次効果'!FH848</f>
        <v>3.1521345784223918E-5</v>
      </c>
      <c r="FI464" s="299">
        <f>+'1次効果'!FI848</f>
        <v>1.0585796082481143E-5</v>
      </c>
      <c r="FJ464" s="299">
        <f>+'1次効果'!FJ848</f>
        <v>2.210860648898158E-5</v>
      </c>
      <c r="FK464" s="299">
        <f>+'1次効果'!FK848</f>
        <v>3.6537126378091124E-5</v>
      </c>
      <c r="FL464" s="299">
        <f>+'1次効果'!FL848</f>
        <v>1.968212245276818E-5</v>
      </c>
      <c r="FM464" s="299">
        <f>+'1次効果'!FM848</f>
        <v>4.8706247893376322E-5</v>
      </c>
      <c r="FN464" s="299">
        <f>+'1次効果'!FN848</f>
        <v>2.5697651146293669E-4</v>
      </c>
      <c r="FO464" s="299">
        <f>+'1次効果'!FO848</f>
        <v>4.229342914609433E-4</v>
      </c>
      <c r="FP464" s="299">
        <f>+'1次効果'!FP848</f>
        <v>5.3492666006287435E-5</v>
      </c>
      <c r="FQ464" s="299">
        <f>+'1次効果'!FQ848</f>
        <v>4.1552814151741885E-5</v>
      </c>
      <c r="FR464" s="299">
        <f>+'1次効果'!FR848</f>
        <v>2.6997173142117637E-5</v>
      </c>
      <c r="FS464" s="299">
        <f>+'1次効果'!FS848</f>
        <v>3.1634571667943854E-5</v>
      </c>
      <c r="FT464" s="299">
        <f>+'1次効果'!FT848</f>
        <v>2.683709022082891E-5</v>
      </c>
      <c r="FU464" s="299">
        <f>+'1次効果'!FU848</f>
        <v>3.0426288125814121E-5</v>
      </c>
      <c r="FV464" s="299">
        <f>+'1次効果'!FV848</f>
        <v>1.701620482128781E-5</v>
      </c>
      <c r="FW464" s="299">
        <f>+'1次効果'!FW848</f>
        <v>2.0697945551724601E-5</v>
      </c>
      <c r="FX464" s="299">
        <f>+'1次効果'!FX848</f>
        <v>2.7095607281905732E-5</v>
      </c>
      <c r="FY464" s="299">
        <f>+'1次効果'!FY848</f>
        <v>1.927418770416411E-5</v>
      </c>
      <c r="FZ464" s="299">
        <f>+'1次効果'!FZ848</f>
        <v>1.8259521883027752E-4</v>
      </c>
      <c r="GA464" s="299">
        <f>+'1次効果'!GA848</f>
        <v>1.0390224575148186E-4</v>
      </c>
      <c r="GB464" s="299">
        <f>+'1次効果'!GB848</f>
        <v>1.3459979292023059E-5</v>
      </c>
      <c r="GC464" s="299">
        <f>+'1次効果'!GC848</f>
        <v>4.647683002886005E-5</v>
      </c>
      <c r="GD464" s="299">
        <f>+'1次効果'!GD848</f>
        <v>5.7337429737328266E-5</v>
      </c>
      <c r="GE464" s="299">
        <f>+'1次効果'!GE848</f>
        <v>4.6496363932603932E-5</v>
      </c>
      <c r="GF464" s="299">
        <f>+'1次効果'!GF848</f>
        <v>1.6973892827490603E-4</v>
      </c>
      <c r="GG464" s="299">
        <f>+'1次効果'!GG848</f>
        <v>1.7689849577816647E-4</v>
      </c>
      <c r="GH464" s="298">
        <f>+'1次効果'!GH848</f>
        <v>1.6609751570786737E-3</v>
      </c>
      <c r="GI464" s="297">
        <f>+'1次効果'!GI848</f>
        <v>4.7394099721709379E-4</v>
      </c>
    </row>
    <row r="465" spans="2:191" s="148" customFormat="1">
      <c r="B465" s="277" t="str">
        <f>+'1次効果'!B462</f>
        <v>2611</v>
      </c>
      <c r="C465" s="340" t="str">
        <f>+'1次効果'!C462</f>
        <v>銑鉄・粗鋼</v>
      </c>
      <c r="D465" s="354">
        <f>+'1次効果'!D849</f>
        <v>0</v>
      </c>
      <c r="E465" s="299">
        <f>+'1次効果'!E849</f>
        <v>0</v>
      </c>
      <c r="F465" s="299">
        <f>+'1次効果'!F849</f>
        <v>0</v>
      </c>
      <c r="G465" s="299">
        <f>+'1次効果'!G849</f>
        <v>0</v>
      </c>
      <c r="H465" s="299">
        <f>+'1次効果'!H849</f>
        <v>0</v>
      </c>
      <c r="I465" s="299">
        <f>+'1次効果'!I849</f>
        <v>0</v>
      </c>
      <c r="J465" s="299">
        <f>+'1次効果'!J849</f>
        <v>0</v>
      </c>
      <c r="K465" s="299">
        <f>+'1次効果'!K849</f>
        <v>0</v>
      </c>
      <c r="L465" s="299">
        <f>+'1次効果'!L849</f>
        <v>0</v>
      </c>
      <c r="M465" s="299">
        <f>+'1次効果'!M849</f>
        <v>0</v>
      </c>
      <c r="N465" s="299">
        <f>+'1次効果'!N849</f>
        <v>0</v>
      </c>
      <c r="O465" s="299">
        <f>+'1次効果'!O849</f>
        <v>0</v>
      </c>
      <c r="P465" s="299">
        <f>+'1次効果'!P849</f>
        <v>0</v>
      </c>
      <c r="Q465" s="299">
        <f>+'1次効果'!Q849</f>
        <v>0</v>
      </c>
      <c r="R465" s="299">
        <f>+'1次効果'!R849</f>
        <v>0</v>
      </c>
      <c r="S465" s="299">
        <f>+'1次効果'!S849</f>
        <v>0</v>
      </c>
      <c r="T465" s="299">
        <f>+'1次効果'!T849</f>
        <v>0</v>
      </c>
      <c r="U465" s="299">
        <f>+'1次効果'!U849</f>
        <v>0</v>
      </c>
      <c r="V465" s="299">
        <f>+'1次効果'!V849</f>
        <v>0</v>
      </c>
      <c r="W465" s="299">
        <f>+'1次効果'!W849</f>
        <v>0</v>
      </c>
      <c r="X465" s="299">
        <f>+'1次効果'!X849</f>
        <v>0</v>
      </c>
      <c r="Y465" s="299">
        <f>+'1次効果'!Y849</f>
        <v>0</v>
      </c>
      <c r="Z465" s="299">
        <f>+'1次効果'!Z849</f>
        <v>0</v>
      </c>
      <c r="AA465" s="299">
        <f>+'1次効果'!AA849</f>
        <v>0</v>
      </c>
      <c r="AB465" s="299">
        <f>+'1次効果'!AB849</f>
        <v>0</v>
      </c>
      <c r="AC465" s="299">
        <f>+'1次効果'!AC849</f>
        <v>0</v>
      </c>
      <c r="AD465" s="299">
        <f>+'1次効果'!AD849</f>
        <v>0</v>
      </c>
      <c r="AE465" s="299">
        <f>+'1次効果'!AE849</f>
        <v>0</v>
      </c>
      <c r="AF465" s="299">
        <f>+'1次効果'!AF849</f>
        <v>0</v>
      </c>
      <c r="AG465" s="299">
        <f>+'1次効果'!AG849</f>
        <v>0</v>
      </c>
      <c r="AH465" s="299">
        <f>+'1次効果'!AH849</f>
        <v>0</v>
      </c>
      <c r="AI465" s="299">
        <f>+'1次効果'!AI849</f>
        <v>0</v>
      </c>
      <c r="AJ465" s="299">
        <f>+'1次効果'!AJ849</f>
        <v>0</v>
      </c>
      <c r="AK465" s="299">
        <f>+'1次効果'!AK849</f>
        <v>0</v>
      </c>
      <c r="AL465" s="299">
        <f>+'1次効果'!AL849</f>
        <v>0</v>
      </c>
      <c r="AM465" s="299">
        <f>+'1次効果'!AM849</f>
        <v>0</v>
      </c>
      <c r="AN465" s="299">
        <f>+'1次効果'!AN849</f>
        <v>0</v>
      </c>
      <c r="AO465" s="299">
        <f>+'1次効果'!AO849</f>
        <v>0</v>
      </c>
      <c r="AP465" s="299">
        <f>+'1次効果'!AP849</f>
        <v>0</v>
      </c>
      <c r="AQ465" s="299">
        <f>+'1次効果'!AQ849</f>
        <v>0</v>
      </c>
      <c r="AR465" s="299">
        <f>+'1次効果'!AR849</f>
        <v>0</v>
      </c>
      <c r="AS465" s="299">
        <f>+'1次効果'!AS849</f>
        <v>0</v>
      </c>
      <c r="AT465" s="299">
        <f>+'1次効果'!AT849</f>
        <v>0</v>
      </c>
      <c r="AU465" s="299">
        <f>+'1次効果'!AU849</f>
        <v>0</v>
      </c>
      <c r="AV465" s="299">
        <f>+'1次効果'!AV849</f>
        <v>0</v>
      </c>
      <c r="AW465" s="299">
        <f>+'1次効果'!AW849</f>
        <v>0</v>
      </c>
      <c r="AX465" s="299">
        <f>+'1次効果'!AX849</f>
        <v>0</v>
      </c>
      <c r="AY465" s="299">
        <f>+'1次効果'!AY849</f>
        <v>0</v>
      </c>
      <c r="AZ465" s="299">
        <f>+'1次効果'!AZ849</f>
        <v>0</v>
      </c>
      <c r="BA465" s="299">
        <f>+'1次効果'!BA849</f>
        <v>0</v>
      </c>
      <c r="BB465" s="299">
        <f>+'1次効果'!BB849</f>
        <v>0</v>
      </c>
      <c r="BC465" s="299">
        <f>+'1次効果'!BC849</f>
        <v>0</v>
      </c>
      <c r="BD465" s="299">
        <f>+'1次効果'!BD849</f>
        <v>0</v>
      </c>
      <c r="BE465" s="299">
        <f>+'1次効果'!BE849</f>
        <v>0</v>
      </c>
      <c r="BF465" s="299">
        <f>+'1次効果'!BF849</f>
        <v>0</v>
      </c>
      <c r="BG465" s="299">
        <f>+'1次効果'!BG849</f>
        <v>0</v>
      </c>
      <c r="BH465" s="299">
        <f>+'1次効果'!BH849</f>
        <v>0</v>
      </c>
      <c r="BI465" s="299">
        <f>+'1次効果'!BI849</f>
        <v>0</v>
      </c>
      <c r="BJ465" s="299">
        <f>+'1次効果'!BJ849</f>
        <v>0</v>
      </c>
      <c r="BK465" s="299">
        <f>+'1次効果'!BK849</f>
        <v>0</v>
      </c>
      <c r="BL465" s="299">
        <f>+'1次効果'!BL849</f>
        <v>0</v>
      </c>
      <c r="BM465" s="299">
        <f>+'1次効果'!BM849</f>
        <v>0</v>
      </c>
      <c r="BN465" s="299">
        <f>+'1次効果'!BN849</f>
        <v>0</v>
      </c>
      <c r="BO465" s="299">
        <f>+'1次効果'!BO849</f>
        <v>0</v>
      </c>
      <c r="BP465" s="299">
        <f>+'1次効果'!BP849</f>
        <v>0</v>
      </c>
      <c r="BQ465" s="299">
        <f>+'1次効果'!BQ849</f>
        <v>0</v>
      </c>
      <c r="BR465" s="299">
        <f>+'1次効果'!BR849</f>
        <v>0</v>
      </c>
      <c r="BS465" s="299">
        <f>+'1次効果'!BS849</f>
        <v>0</v>
      </c>
      <c r="BT465" s="299">
        <f>+'1次効果'!BT849</f>
        <v>0</v>
      </c>
      <c r="BU465" s="299">
        <f>+'1次効果'!BU849</f>
        <v>0</v>
      </c>
      <c r="BV465" s="299">
        <f>+'1次効果'!BV849</f>
        <v>0</v>
      </c>
      <c r="BW465" s="299">
        <f>+'1次効果'!BW849</f>
        <v>0</v>
      </c>
      <c r="BX465" s="299">
        <f>+'1次効果'!BX849</f>
        <v>0</v>
      </c>
      <c r="BY465" s="299">
        <f>+'1次効果'!BY849</f>
        <v>1</v>
      </c>
      <c r="BZ465" s="299">
        <f>+'1次効果'!BZ849</f>
        <v>0</v>
      </c>
      <c r="CA465" s="299">
        <f>+'1次効果'!CA849</f>
        <v>0</v>
      </c>
      <c r="CB465" s="299">
        <f>+'1次効果'!CB849</f>
        <v>0</v>
      </c>
      <c r="CC465" s="299">
        <f>+'1次効果'!CC849</f>
        <v>0</v>
      </c>
      <c r="CD465" s="299">
        <f>+'1次効果'!CD849</f>
        <v>0</v>
      </c>
      <c r="CE465" s="299">
        <f>+'1次効果'!CE849</f>
        <v>0</v>
      </c>
      <c r="CF465" s="299">
        <f>+'1次効果'!CF849</f>
        <v>0</v>
      </c>
      <c r="CG465" s="299">
        <f>+'1次効果'!CG849</f>
        <v>0</v>
      </c>
      <c r="CH465" s="299">
        <f>+'1次効果'!CH849</f>
        <v>0</v>
      </c>
      <c r="CI465" s="299">
        <f>+'1次効果'!CI849</f>
        <v>0</v>
      </c>
      <c r="CJ465" s="299">
        <f>+'1次効果'!CJ849</f>
        <v>0</v>
      </c>
      <c r="CK465" s="299">
        <f>+'1次効果'!CK849</f>
        <v>0</v>
      </c>
      <c r="CL465" s="299">
        <f>+'1次効果'!CL849</f>
        <v>0</v>
      </c>
      <c r="CM465" s="299">
        <f>+'1次効果'!CM849</f>
        <v>0</v>
      </c>
      <c r="CN465" s="299">
        <f>+'1次効果'!CN849</f>
        <v>0</v>
      </c>
      <c r="CO465" s="299">
        <f>+'1次効果'!CO849</f>
        <v>0</v>
      </c>
      <c r="CP465" s="299">
        <f>+'1次効果'!CP849</f>
        <v>0</v>
      </c>
      <c r="CQ465" s="299">
        <f>+'1次効果'!CQ849</f>
        <v>0</v>
      </c>
      <c r="CR465" s="299">
        <f>+'1次効果'!CR849</f>
        <v>0</v>
      </c>
      <c r="CS465" s="299">
        <f>+'1次効果'!CS849</f>
        <v>0</v>
      </c>
      <c r="CT465" s="299">
        <f>+'1次効果'!CT849</f>
        <v>0</v>
      </c>
      <c r="CU465" s="299">
        <f>+'1次効果'!CU849</f>
        <v>0</v>
      </c>
      <c r="CV465" s="299">
        <f>+'1次効果'!CV849</f>
        <v>0</v>
      </c>
      <c r="CW465" s="299">
        <f>+'1次効果'!CW849</f>
        <v>0</v>
      </c>
      <c r="CX465" s="299">
        <f>+'1次効果'!CX849</f>
        <v>0</v>
      </c>
      <c r="CY465" s="299">
        <f>+'1次効果'!CY849</f>
        <v>0</v>
      </c>
      <c r="CZ465" s="299">
        <f>+'1次効果'!CZ849</f>
        <v>0</v>
      </c>
      <c r="DA465" s="299">
        <f>+'1次効果'!DA849</f>
        <v>0</v>
      </c>
      <c r="DB465" s="299">
        <f>+'1次効果'!DB849</f>
        <v>0</v>
      </c>
      <c r="DC465" s="299">
        <f>+'1次効果'!DC849</f>
        <v>0</v>
      </c>
      <c r="DD465" s="299">
        <f>+'1次効果'!DD849</f>
        <v>0</v>
      </c>
      <c r="DE465" s="299">
        <f>+'1次効果'!DE849</f>
        <v>0</v>
      </c>
      <c r="DF465" s="299">
        <f>+'1次効果'!DF849</f>
        <v>0</v>
      </c>
      <c r="DG465" s="299">
        <f>+'1次効果'!DG849</f>
        <v>0</v>
      </c>
      <c r="DH465" s="299">
        <f>+'1次効果'!DH849</f>
        <v>0</v>
      </c>
      <c r="DI465" s="299">
        <f>+'1次効果'!DI849</f>
        <v>0</v>
      </c>
      <c r="DJ465" s="299">
        <f>+'1次効果'!DJ849</f>
        <v>0</v>
      </c>
      <c r="DK465" s="299">
        <f>+'1次効果'!DK849</f>
        <v>0</v>
      </c>
      <c r="DL465" s="299">
        <f>+'1次効果'!DL849</f>
        <v>0</v>
      </c>
      <c r="DM465" s="299">
        <f>+'1次効果'!DM849</f>
        <v>0</v>
      </c>
      <c r="DN465" s="299">
        <f>+'1次効果'!DN849</f>
        <v>0</v>
      </c>
      <c r="DO465" s="299">
        <f>+'1次効果'!DO849</f>
        <v>0</v>
      </c>
      <c r="DP465" s="299">
        <f>+'1次効果'!DP849</f>
        <v>0</v>
      </c>
      <c r="DQ465" s="299">
        <f>+'1次効果'!DQ849</f>
        <v>0</v>
      </c>
      <c r="DR465" s="299">
        <f>+'1次効果'!DR849</f>
        <v>0</v>
      </c>
      <c r="DS465" s="299">
        <f>+'1次効果'!DS849</f>
        <v>0</v>
      </c>
      <c r="DT465" s="299">
        <f>+'1次効果'!DT849</f>
        <v>0</v>
      </c>
      <c r="DU465" s="299">
        <f>+'1次効果'!DU849</f>
        <v>0</v>
      </c>
      <c r="DV465" s="299">
        <f>+'1次効果'!DV849</f>
        <v>0</v>
      </c>
      <c r="DW465" s="299">
        <f>+'1次効果'!DW849</f>
        <v>0</v>
      </c>
      <c r="DX465" s="299">
        <f>+'1次効果'!DX849</f>
        <v>0</v>
      </c>
      <c r="DY465" s="299">
        <f>+'1次効果'!DY849</f>
        <v>0</v>
      </c>
      <c r="DZ465" s="299">
        <f>+'1次効果'!DZ849</f>
        <v>0</v>
      </c>
      <c r="EA465" s="299">
        <f>+'1次効果'!EA849</f>
        <v>0</v>
      </c>
      <c r="EB465" s="299">
        <f>+'1次効果'!EB849</f>
        <v>0</v>
      </c>
      <c r="EC465" s="299">
        <f>+'1次効果'!EC849</f>
        <v>0</v>
      </c>
      <c r="ED465" s="299">
        <f>+'1次効果'!ED849</f>
        <v>0</v>
      </c>
      <c r="EE465" s="299">
        <f>+'1次効果'!EE849</f>
        <v>0</v>
      </c>
      <c r="EF465" s="299">
        <f>+'1次効果'!EF849</f>
        <v>0</v>
      </c>
      <c r="EG465" s="299">
        <f>+'1次効果'!EG849</f>
        <v>0</v>
      </c>
      <c r="EH465" s="299">
        <f>+'1次効果'!EH849</f>
        <v>0</v>
      </c>
      <c r="EI465" s="299">
        <f>+'1次効果'!EI849</f>
        <v>0</v>
      </c>
      <c r="EJ465" s="299">
        <f>+'1次効果'!EJ849</f>
        <v>0</v>
      </c>
      <c r="EK465" s="299">
        <f>+'1次効果'!EK849</f>
        <v>0</v>
      </c>
      <c r="EL465" s="299">
        <f>+'1次効果'!EL849</f>
        <v>0</v>
      </c>
      <c r="EM465" s="299">
        <f>+'1次効果'!EM849</f>
        <v>0</v>
      </c>
      <c r="EN465" s="299">
        <f>+'1次効果'!EN849</f>
        <v>0</v>
      </c>
      <c r="EO465" s="299">
        <f>+'1次効果'!EO849</f>
        <v>0</v>
      </c>
      <c r="EP465" s="299">
        <f>+'1次効果'!EP849</f>
        <v>0</v>
      </c>
      <c r="EQ465" s="299">
        <f>+'1次効果'!EQ849</f>
        <v>0</v>
      </c>
      <c r="ER465" s="299">
        <f>+'1次効果'!ER849</f>
        <v>0</v>
      </c>
      <c r="ES465" s="299">
        <f>+'1次効果'!ES849</f>
        <v>0</v>
      </c>
      <c r="ET465" s="299">
        <f>+'1次効果'!ET849</f>
        <v>0</v>
      </c>
      <c r="EU465" s="299">
        <f>+'1次効果'!EU849</f>
        <v>0</v>
      </c>
      <c r="EV465" s="299">
        <f>+'1次効果'!EV849</f>
        <v>0</v>
      </c>
      <c r="EW465" s="299">
        <f>+'1次効果'!EW849</f>
        <v>0</v>
      </c>
      <c r="EX465" s="299">
        <f>+'1次効果'!EX849</f>
        <v>0</v>
      </c>
      <c r="EY465" s="299">
        <f>+'1次効果'!EY849</f>
        <v>0</v>
      </c>
      <c r="EZ465" s="299">
        <f>+'1次効果'!EZ849</f>
        <v>0</v>
      </c>
      <c r="FA465" s="299">
        <f>+'1次効果'!FA849</f>
        <v>0</v>
      </c>
      <c r="FB465" s="299">
        <f>+'1次効果'!FB849</f>
        <v>0</v>
      </c>
      <c r="FC465" s="299">
        <f>+'1次効果'!FC849</f>
        <v>0</v>
      </c>
      <c r="FD465" s="299">
        <f>+'1次効果'!FD849</f>
        <v>0</v>
      </c>
      <c r="FE465" s="299">
        <f>+'1次効果'!FE849</f>
        <v>0</v>
      </c>
      <c r="FF465" s="299">
        <f>+'1次効果'!FF849</f>
        <v>0</v>
      </c>
      <c r="FG465" s="299">
        <f>+'1次効果'!FG849</f>
        <v>0</v>
      </c>
      <c r="FH465" s="299">
        <f>+'1次効果'!FH849</f>
        <v>0</v>
      </c>
      <c r="FI465" s="299">
        <f>+'1次効果'!FI849</f>
        <v>0</v>
      </c>
      <c r="FJ465" s="299">
        <f>+'1次効果'!FJ849</f>
        <v>0</v>
      </c>
      <c r="FK465" s="299">
        <f>+'1次効果'!FK849</f>
        <v>0</v>
      </c>
      <c r="FL465" s="299">
        <f>+'1次効果'!FL849</f>
        <v>0</v>
      </c>
      <c r="FM465" s="299">
        <f>+'1次効果'!FM849</f>
        <v>0</v>
      </c>
      <c r="FN465" s="299">
        <f>+'1次効果'!FN849</f>
        <v>0</v>
      </c>
      <c r="FO465" s="299">
        <f>+'1次効果'!FO849</f>
        <v>0</v>
      </c>
      <c r="FP465" s="299">
        <f>+'1次効果'!FP849</f>
        <v>0</v>
      </c>
      <c r="FQ465" s="299">
        <f>+'1次効果'!FQ849</f>
        <v>0</v>
      </c>
      <c r="FR465" s="299">
        <f>+'1次効果'!FR849</f>
        <v>0</v>
      </c>
      <c r="FS465" s="299">
        <f>+'1次効果'!FS849</f>
        <v>0</v>
      </c>
      <c r="FT465" s="299">
        <f>+'1次効果'!FT849</f>
        <v>0</v>
      </c>
      <c r="FU465" s="299">
        <f>+'1次効果'!FU849</f>
        <v>0</v>
      </c>
      <c r="FV465" s="299">
        <f>+'1次効果'!FV849</f>
        <v>0</v>
      </c>
      <c r="FW465" s="299">
        <f>+'1次効果'!FW849</f>
        <v>0</v>
      </c>
      <c r="FX465" s="299">
        <f>+'1次効果'!FX849</f>
        <v>0</v>
      </c>
      <c r="FY465" s="299">
        <f>+'1次効果'!FY849</f>
        <v>0</v>
      </c>
      <c r="FZ465" s="299">
        <f>+'1次効果'!FZ849</f>
        <v>0</v>
      </c>
      <c r="GA465" s="299">
        <f>+'1次効果'!GA849</f>
        <v>0</v>
      </c>
      <c r="GB465" s="299">
        <f>+'1次効果'!GB849</f>
        <v>0</v>
      </c>
      <c r="GC465" s="299">
        <f>+'1次効果'!GC849</f>
        <v>0</v>
      </c>
      <c r="GD465" s="299">
        <f>+'1次効果'!GD849</f>
        <v>0</v>
      </c>
      <c r="GE465" s="299">
        <f>+'1次効果'!GE849</f>
        <v>0</v>
      </c>
      <c r="GF465" s="299">
        <f>+'1次効果'!GF849</f>
        <v>0</v>
      </c>
      <c r="GG465" s="299">
        <f>+'1次効果'!GG849</f>
        <v>0</v>
      </c>
      <c r="GH465" s="298">
        <f>+'1次効果'!GH849</f>
        <v>0</v>
      </c>
      <c r="GI465" s="297">
        <f>+'1次効果'!GI849</f>
        <v>0</v>
      </c>
    </row>
    <row r="466" spans="2:191" s="148" customFormat="1">
      <c r="B466" s="277" t="str">
        <f>+'1次効果'!B463</f>
        <v>2612</v>
      </c>
      <c r="C466" s="340" t="str">
        <f>+'1次効果'!C463</f>
        <v>鉄屑</v>
      </c>
      <c r="D466" s="354">
        <f>+'1次効果'!D850</f>
        <v>0</v>
      </c>
      <c r="E466" s="299">
        <f>+'1次効果'!E850</f>
        <v>0</v>
      </c>
      <c r="F466" s="299">
        <f>+'1次効果'!F850</f>
        <v>0</v>
      </c>
      <c r="G466" s="299">
        <f>+'1次効果'!G850</f>
        <v>0</v>
      </c>
      <c r="H466" s="299">
        <f>+'1次効果'!H850</f>
        <v>0</v>
      </c>
      <c r="I466" s="299">
        <f>+'1次効果'!I850</f>
        <v>0</v>
      </c>
      <c r="J466" s="299">
        <f>+'1次効果'!J850</f>
        <v>0</v>
      </c>
      <c r="K466" s="299">
        <f>+'1次効果'!K850</f>
        <v>0</v>
      </c>
      <c r="L466" s="299">
        <f>+'1次効果'!L850</f>
        <v>0</v>
      </c>
      <c r="M466" s="299">
        <f>+'1次効果'!M850</f>
        <v>0</v>
      </c>
      <c r="N466" s="299">
        <f>+'1次効果'!N850</f>
        <v>0</v>
      </c>
      <c r="O466" s="299">
        <f>+'1次効果'!O850</f>
        <v>0</v>
      </c>
      <c r="P466" s="299">
        <f>+'1次効果'!P850</f>
        <v>0</v>
      </c>
      <c r="Q466" s="299">
        <f>+'1次効果'!Q850</f>
        <v>0</v>
      </c>
      <c r="R466" s="299">
        <f>+'1次効果'!R850</f>
        <v>0</v>
      </c>
      <c r="S466" s="299">
        <f>+'1次効果'!S850</f>
        <v>0</v>
      </c>
      <c r="T466" s="299">
        <f>+'1次効果'!T850</f>
        <v>0</v>
      </c>
      <c r="U466" s="299">
        <f>+'1次効果'!U850</f>
        <v>0</v>
      </c>
      <c r="V466" s="299">
        <f>+'1次効果'!V850</f>
        <v>0</v>
      </c>
      <c r="W466" s="299">
        <f>+'1次効果'!W850</f>
        <v>0</v>
      </c>
      <c r="X466" s="299">
        <f>+'1次効果'!X850</f>
        <v>0</v>
      </c>
      <c r="Y466" s="299">
        <f>+'1次効果'!Y850</f>
        <v>0</v>
      </c>
      <c r="Z466" s="299">
        <f>+'1次効果'!Z850</f>
        <v>0</v>
      </c>
      <c r="AA466" s="299">
        <f>+'1次効果'!AA850</f>
        <v>0</v>
      </c>
      <c r="AB466" s="299">
        <f>+'1次効果'!AB850</f>
        <v>0</v>
      </c>
      <c r="AC466" s="299">
        <f>+'1次効果'!AC850</f>
        <v>0</v>
      </c>
      <c r="AD466" s="299">
        <f>+'1次効果'!AD850</f>
        <v>0</v>
      </c>
      <c r="AE466" s="299">
        <f>+'1次効果'!AE850</f>
        <v>0</v>
      </c>
      <c r="AF466" s="299">
        <f>+'1次効果'!AF850</f>
        <v>0</v>
      </c>
      <c r="AG466" s="299">
        <f>+'1次効果'!AG850</f>
        <v>0</v>
      </c>
      <c r="AH466" s="299">
        <f>+'1次効果'!AH850</f>
        <v>0</v>
      </c>
      <c r="AI466" s="299">
        <f>+'1次効果'!AI850</f>
        <v>0</v>
      </c>
      <c r="AJ466" s="299">
        <f>+'1次効果'!AJ850</f>
        <v>0</v>
      </c>
      <c r="AK466" s="299">
        <f>+'1次効果'!AK850</f>
        <v>0</v>
      </c>
      <c r="AL466" s="299">
        <f>+'1次効果'!AL850</f>
        <v>0</v>
      </c>
      <c r="AM466" s="299">
        <f>+'1次効果'!AM850</f>
        <v>0</v>
      </c>
      <c r="AN466" s="299">
        <f>+'1次効果'!AN850</f>
        <v>0</v>
      </c>
      <c r="AO466" s="299">
        <f>+'1次効果'!AO850</f>
        <v>0</v>
      </c>
      <c r="AP466" s="299">
        <f>+'1次効果'!AP850</f>
        <v>0</v>
      </c>
      <c r="AQ466" s="299">
        <f>+'1次効果'!AQ850</f>
        <v>0</v>
      </c>
      <c r="AR466" s="299">
        <f>+'1次効果'!AR850</f>
        <v>0</v>
      </c>
      <c r="AS466" s="299">
        <f>+'1次効果'!AS850</f>
        <v>0</v>
      </c>
      <c r="AT466" s="299">
        <f>+'1次効果'!AT850</f>
        <v>0</v>
      </c>
      <c r="AU466" s="299">
        <f>+'1次効果'!AU850</f>
        <v>0</v>
      </c>
      <c r="AV466" s="299">
        <f>+'1次効果'!AV850</f>
        <v>0</v>
      </c>
      <c r="AW466" s="299">
        <f>+'1次効果'!AW850</f>
        <v>0</v>
      </c>
      <c r="AX466" s="299">
        <f>+'1次効果'!AX850</f>
        <v>0</v>
      </c>
      <c r="AY466" s="299">
        <f>+'1次効果'!AY850</f>
        <v>0</v>
      </c>
      <c r="AZ466" s="299">
        <f>+'1次効果'!AZ850</f>
        <v>0</v>
      </c>
      <c r="BA466" s="299">
        <f>+'1次効果'!BA850</f>
        <v>0</v>
      </c>
      <c r="BB466" s="299">
        <f>+'1次効果'!BB850</f>
        <v>0</v>
      </c>
      <c r="BC466" s="299">
        <f>+'1次効果'!BC850</f>
        <v>0</v>
      </c>
      <c r="BD466" s="299">
        <f>+'1次効果'!BD850</f>
        <v>0</v>
      </c>
      <c r="BE466" s="299">
        <f>+'1次効果'!BE850</f>
        <v>0</v>
      </c>
      <c r="BF466" s="299">
        <f>+'1次効果'!BF850</f>
        <v>0</v>
      </c>
      <c r="BG466" s="299">
        <f>+'1次効果'!BG850</f>
        <v>0</v>
      </c>
      <c r="BH466" s="299">
        <f>+'1次効果'!BH850</f>
        <v>0</v>
      </c>
      <c r="BI466" s="299">
        <f>+'1次効果'!BI850</f>
        <v>0</v>
      </c>
      <c r="BJ466" s="299">
        <f>+'1次効果'!BJ850</f>
        <v>0</v>
      </c>
      <c r="BK466" s="299">
        <f>+'1次効果'!BK850</f>
        <v>0</v>
      </c>
      <c r="BL466" s="299">
        <f>+'1次効果'!BL850</f>
        <v>0</v>
      </c>
      <c r="BM466" s="299">
        <f>+'1次効果'!BM850</f>
        <v>0</v>
      </c>
      <c r="BN466" s="299">
        <f>+'1次効果'!BN850</f>
        <v>0</v>
      </c>
      <c r="BO466" s="299">
        <f>+'1次効果'!BO850</f>
        <v>0</v>
      </c>
      <c r="BP466" s="299">
        <f>+'1次効果'!BP850</f>
        <v>0</v>
      </c>
      <c r="BQ466" s="299">
        <f>+'1次効果'!BQ850</f>
        <v>0</v>
      </c>
      <c r="BR466" s="299">
        <f>+'1次効果'!BR850</f>
        <v>0</v>
      </c>
      <c r="BS466" s="299">
        <f>+'1次効果'!BS850</f>
        <v>0</v>
      </c>
      <c r="BT466" s="299">
        <f>+'1次効果'!BT850</f>
        <v>0</v>
      </c>
      <c r="BU466" s="299">
        <f>+'1次効果'!BU850</f>
        <v>0</v>
      </c>
      <c r="BV466" s="299">
        <f>+'1次効果'!BV850</f>
        <v>0</v>
      </c>
      <c r="BW466" s="299">
        <f>+'1次効果'!BW850</f>
        <v>0</v>
      </c>
      <c r="BX466" s="299">
        <f>+'1次効果'!BX850</f>
        <v>0</v>
      </c>
      <c r="BY466" s="299">
        <f>+'1次効果'!BY850</f>
        <v>0</v>
      </c>
      <c r="BZ466" s="299">
        <f>+'1次効果'!BZ850</f>
        <v>1</v>
      </c>
      <c r="CA466" s="299">
        <f>+'1次効果'!CA850</f>
        <v>0</v>
      </c>
      <c r="CB466" s="299">
        <f>+'1次効果'!CB850</f>
        <v>0</v>
      </c>
      <c r="CC466" s="299">
        <f>+'1次効果'!CC850</f>
        <v>0</v>
      </c>
      <c r="CD466" s="299">
        <f>+'1次効果'!CD850</f>
        <v>0</v>
      </c>
      <c r="CE466" s="299">
        <f>+'1次効果'!CE850</f>
        <v>0</v>
      </c>
      <c r="CF466" s="299">
        <f>+'1次効果'!CF850</f>
        <v>0</v>
      </c>
      <c r="CG466" s="299">
        <f>+'1次効果'!CG850</f>
        <v>0</v>
      </c>
      <c r="CH466" s="299">
        <f>+'1次効果'!CH850</f>
        <v>0</v>
      </c>
      <c r="CI466" s="299">
        <f>+'1次効果'!CI850</f>
        <v>0</v>
      </c>
      <c r="CJ466" s="299">
        <f>+'1次効果'!CJ850</f>
        <v>0</v>
      </c>
      <c r="CK466" s="299">
        <f>+'1次効果'!CK850</f>
        <v>0</v>
      </c>
      <c r="CL466" s="299">
        <f>+'1次効果'!CL850</f>
        <v>0</v>
      </c>
      <c r="CM466" s="299">
        <f>+'1次効果'!CM850</f>
        <v>0</v>
      </c>
      <c r="CN466" s="299">
        <f>+'1次効果'!CN850</f>
        <v>0</v>
      </c>
      <c r="CO466" s="299">
        <f>+'1次効果'!CO850</f>
        <v>0</v>
      </c>
      <c r="CP466" s="299">
        <f>+'1次効果'!CP850</f>
        <v>0</v>
      </c>
      <c r="CQ466" s="299">
        <f>+'1次効果'!CQ850</f>
        <v>0</v>
      </c>
      <c r="CR466" s="299">
        <f>+'1次効果'!CR850</f>
        <v>0</v>
      </c>
      <c r="CS466" s="299">
        <f>+'1次効果'!CS850</f>
        <v>0</v>
      </c>
      <c r="CT466" s="299">
        <f>+'1次効果'!CT850</f>
        <v>0</v>
      </c>
      <c r="CU466" s="299">
        <f>+'1次効果'!CU850</f>
        <v>0</v>
      </c>
      <c r="CV466" s="299">
        <f>+'1次効果'!CV850</f>
        <v>0</v>
      </c>
      <c r="CW466" s="299">
        <f>+'1次効果'!CW850</f>
        <v>0</v>
      </c>
      <c r="CX466" s="299">
        <f>+'1次効果'!CX850</f>
        <v>0</v>
      </c>
      <c r="CY466" s="299">
        <f>+'1次効果'!CY850</f>
        <v>0</v>
      </c>
      <c r="CZ466" s="299">
        <f>+'1次効果'!CZ850</f>
        <v>0</v>
      </c>
      <c r="DA466" s="299">
        <f>+'1次効果'!DA850</f>
        <v>0</v>
      </c>
      <c r="DB466" s="299">
        <f>+'1次効果'!DB850</f>
        <v>0</v>
      </c>
      <c r="DC466" s="299">
        <f>+'1次効果'!DC850</f>
        <v>0</v>
      </c>
      <c r="DD466" s="299">
        <f>+'1次効果'!DD850</f>
        <v>0</v>
      </c>
      <c r="DE466" s="299">
        <f>+'1次効果'!DE850</f>
        <v>0</v>
      </c>
      <c r="DF466" s="299">
        <f>+'1次効果'!DF850</f>
        <v>0</v>
      </c>
      <c r="DG466" s="299">
        <f>+'1次効果'!DG850</f>
        <v>0</v>
      </c>
      <c r="DH466" s="299">
        <f>+'1次効果'!DH850</f>
        <v>0</v>
      </c>
      <c r="DI466" s="299">
        <f>+'1次効果'!DI850</f>
        <v>0</v>
      </c>
      <c r="DJ466" s="299">
        <f>+'1次効果'!DJ850</f>
        <v>0</v>
      </c>
      <c r="DK466" s="299">
        <f>+'1次効果'!DK850</f>
        <v>0</v>
      </c>
      <c r="DL466" s="299">
        <f>+'1次効果'!DL850</f>
        <v>0</v>
      </c>
      <c r="DM466" s="299">
        <f>+'1次効果'!DM850</f>
        <v>0</v>
      </c>
      <c r="DN466" s="299">
        <f>+'1次効果'!DN850</f>
        <v>0</v>
      </c>
      <c r="DO466" s="299">
        <f>+'1次効果'!DO850</f>
        <v>0</v>
      </c>
      <c r="DP466" s="299">
        <f>+'1次効果'!DP850</f>
        <v>0</v>
      </c>
      <c r="DQ466" s="299">
        <f>+'1次効果'!DQ850</f>
        <v>0</v>
      </c>
      <c r="DR466" s="299">
        <f>+'1次効果'!DR850</f>
        <v>0</v>
      </c>
      <c r="DS466" s="299">
        <f>+'1次効果'!DS850</f>
        <v>0</v>
      </c>
      <c r="DT466" s="299">
        <f>+'1次効果'!DT850</f>
        <v>0</v>
      </c>
      <c r="DU466" s="299">
        <f>+'1次効果'!DU850</f>
        <v>0</v>
      </c>
      <c r="DV466" s="299">
        <f>+'1次効果'!DV850</f>
        <v>0</v>
      </c>
      <c r="DW466" s="299">
        <f>+'1次効果'!DW850</f>
        <v>0</v>
      </c>
      <c r="DX466" s="299">
        <f>+'1次効果'!DX850</f>
        <v>0</v>
      </c>
      <c r="DY466" s="299">
        <f>+'1次効果'!DY850</f>
        <v>0</v>
      </c>
      <c r="DZ466" s="299">
        <f>+'1次効果'!DZ850</f>
        <v>0</v>
      </c>
      <c r="EA466" s="299">
        <f>+'1次効果'!EA850</f>
        <v>0</v>
      </c>
      <c r="EB466" s="299">
        <f>+'1次効果'!EB850</f>
        <v>0</v>
      </c>
      <c r="EC466" s="299">
        <f>+'1次効果'!EC850</f>
        <v>0</v>
      </c>
      <c r="ED466" s="299">
        <f>+'1次効果'!ED850</f>
        <v>0</v>
      </c>
      <c r="EE466" s="299">
        <f>+'1次効果'!EE850</f>
        <v>0</v>
      </c>
      <c r="EF466" s="299">
        <f>+'1次効果'!EF850</f>
        <v>0</v>
      </c>
      <c r="EG466" s="299">
        <f>+'1次効果'!EG850</f>
        <v>0</v>
      </c>
      <c r="EH466" s="299">
        <f>+'1次効果'!EH850</f>
        <v>0</v>
      </c>
      <c r="EI466" s="299">
        <f>+'1次効果'!EI850</f>
        <v>0</v>
      </c>
      <c r="EJ466" s="299">
        <f>+'1次効果'!EJ850</f>
        <v>0</v>
      </c>
      <c r="EK466" s="299">
        <f>+'1次効果'!EK850</f>
        <v>0</v>
      </c>
      <c r="EL466" s="299">
        <f>+'1次効果'!EL850</f>
        <v>0</v>
      </c>
      <c r="EM466" s="299">
        <f>+'1次効果'!EM850</f>
        <v>0</v>
      </c>
      <c r="EN466" s="299">
        <f>+'1次効果'!EN850</f>
        <v>0</v>
      </c>
      <c r="EO466" s="299">
        <f>+'1次効果'!EO850</f>
        <v>0</v>
      </c>
      <c r="EP466" s="299">
        <f>+'1次効果'!EP850</f>
        <v>0</v>
      </c>
      <c r="EQ466" s="299">
        <f>+'1次効果'!EQ850</f>
        <v>0</v>
      </c>
      <c r="ER466" s="299">
        <f>+'1次効果'!ER850</f>
        <v>0</v>
      </c>
      <c r="ES466" s="299">
        <f>+'1次効果'!ES850</f>
        <v>0</v>
      </c>
      <c r="ET466" s="299">
        <f>+'1次効果'!ET850</f>
        <v>0</v>
      </c>
      <c r="EU466" s="299">
        <f>+'1次効果'!EU850</f>
        <v>0</v>
      </c>
      <c r="EV466" s="299">
        <f>+'1次効果'!EV850</f>
        <v>0</v>
      </c>
      <c r="EW466" s="299">
        <f>+'1次効果'!EW850</f>
        <v>0</v>
      </c>
      <c r="EX466" s="299">
        <f>+'1次効果'!EX850</f>
        <v>0</v>
      </c>
      <c r="EY466" s="299">
        <f>+'1次効果'!EY850</f>
        <v>0</v>
      </c>
      <c r="EZ466" s="299">
        <f>+'1次効果'!EZ850</f>
        <v>0</v>
      </c>
      <c r="FA466" s="299">
        <f>+'1次効果'!FA850</f>
        <v>0</v>
      </c>
      <c r="FB466" s="299">
        <f>+'1次効果'!FB850</f>
        <v>0</v>
      </c>
      <c r="FC466" s="299">
        <f>+'1次効果'!FC850</f>
        <v>0</v>
      </c>
      <c r="FD466" s="299">
        <f>+'1次効果'!FD850</f>
        <v>0</v>
      </c>
      <c r="FE466" s="299">
        <f>+'1次効果'!FE850</f>
        <v>0</v>
      </c>
      <c r="FF466" s="299">
        <f>+'1次効果'!FF850</f>
        <v>0</v>
      </c>
      <c r="FG466" s="299">
        <f>+'1次効果'!FG850</f>
        <v>0</v>
      </c>
      <c r="FH466" s="299">
        <f>+'1次効果'!FH850</f>
        <v>0</v>
      </c>
      <c r="FI466" s="299">
        <f>+'1次効果'!FI850</f>
        <v>0</v>
      </c>
      <c r="FJ466" s="299">
        <f>+'1次効果'!FJ850</f>
        <v>0</v>
      </c>
      <c r="FK466" s="299">
        <f>+'1次効果'!FK850</f>
        <v>0</v>
      </c>
      <c r="FL466" s="299">
        <f>+'1次効果'!FL850</f>
        <v>0</v>
      </c>
      <c r="FM466" s="299">
        <f>+'1次効果'!FM850</f>
        <v>0</v>
      </c>
      <c r="FN466" s="299">
        <f>+'1次効果'!FN850</f>
        <v>0</v>
      </c>
      <c r="FO466" s="299">
        <f>+'1次効果'!FO850</f>
        <v>0</v>
      </c>
      <c r="FP466" s="299">
        <f>+'1次効果'!FP850</f>
        <v>0</v>
      </c>
      <c r="FQ466" s="299">
        <f>+'1次効果'!FQ850</f>
        <v>0</v>
      </c>
      <c r="FR466" s="299">
        <f>+'1次効果'!FR850</f>
        <v>0</v>
      </c>
      <c r="FS466" s="299">
        <f>+'1次効果'!FS850</f>
        <v>0</v>
      </c>
      <c r="FT466" s="299">
        <f>+'1次効果'!FT850</f>
        <v>0</v>
      </c>
      <c r="FU466" s="299">
        <f>+'1次効果'!FU850</f>
        <v>0</v>
      </c>
      <c r="FV466" s="299">
        <f>+'1次効果'!FV850</f>
        <v>0</v>
      </c>
      <c r="FW466" s="299">
        <f>+'1次効果'!FW850</f>
        <v>0</v>
      </c>
      <c r="FX466" s="299">
        <f>+'1次効果'!FX850</f>
        <v>0</v>
      </c>
      <c r="FY466" s="299">
        <f>+'1次効果'!FY850</f>
        <v>0</v>
      </c>
      <c r="FZ466" s="299">
        <f>+'1次効果'!FZ850</f>
        <v>0</v>
      </c>
      <c r="GA466" s="299">
        <f>+'1次効果'!GA850</f>
        <v>0</v>
      </c>
      <c r="GB466" s="299">
        <f>+'1次効果'!GB850</f>
        <v>0</v>
      </c>
      <c r="GC466" s="299">
        <f>+'1次効果'!GC850</f>
        <v>0</v>
      </c>
      <c r="GD466" s="299">
        <f>+'1次効果'!GD850</f>
        <v>0</v>
      </c>
      <c r="GE466" s="299">
        <f>+'1次効果'!GE850</f>
        <v>0</v>
      </c>
      <c r="GF466" s="299">
        <f>+'1次効果'!GF850</f>
        <v>0</v>
      </c>
      <c r="GG466" s="299">
        <f>+'1次効果'!GG850</f>
        <v>0</v>
      </c>
      <c r="GH466" s="298">
        <f>+'1次効果'!GH850</f>
        <v>0</v>
      </c>
      <c r="GI466" s="297">
        <f>+'1次効果'!GI850</f>
        <v>0</v>
      </c>
    </row>
    <row r="467" spans="2:191" s="148" customFormat="1">
      <c r="B467" s="277" t="str">
        <f>+'1次効果'!B464</f>
        <v>2621</v>
      </c>
      <c r="C467" s="340" t="str">
        <f>+'1次効果'!C464</f>
        <v>熱間圧延鋼材</v>
      </c>
      <c r="D467" s="354">
        <f>+'1次効果'!D851</f>
        <v>9.1588750646686199E-7</v>
      </c>
      <c r="E467" s="299">
        <f>+'1次効果'!E851</f>
        <v>1.2573810035016841E-6</v>
      </c>
      <c r="F467" s="299">
        <f>+'1次効果'!F851</f>
        <v>7.8152536364776024E-7</v>
      </c>
      <c r="G467" s="299">
        <f>+'1次効果'!G851</f>
        <v>8.3449883308692529E-7</v>
      </c>
      <c r="H467" s="299">
        <f>+'1次効果'!H851</f>
        <v>1.1935501857470667E-6</v>
      </c>
      <c r="I467" s="299">
        <f>+'1次効果'!I851</f>
        <v>4.8358604313413931E-7</v>
      </c>
      <c r="J467" s="299">
        <f>+'1次効果'!J851</f>
        <v>7.9084105965981864E-7</v>
      </c>
      <c r="K467" s="299">
        <f>+'1次効果'!K851</f>
        <v>1.0142404776866245E-6</v>
      </c>
      <c r="L467" s="299">
        <f>+'1次効果'!L851</f>
        <v>2.3704455152501686E-7</v>
      </c>
      <c r="M467" s="299">
        <f>+'1次効果'!M851</f>
        <v>1.2791532463789007E-6</v>
      </c>
      <c r="N467" s="299">
        <f>+'1次効果'!N851</f>
        <v>7.1959001186808747E-7</v>
      </c>
      <c r="O467" s="299">
        <f>+'1次効果'!O851</f>
        <v>9.3050242315782164E-7</v>
      </c>
      <c r="P467" s="299">
        <f>+'1次効果'!P851</f>
        <v>4.9012598408992769E-7</v>
      </c>
      <c r="Q467" s="299">
        <f>+'1次効果'!Q851</f>
        <v>0</v>
      </c>
      <c r="R467" s="299">
        <f>+'1次効果'!R851</f>
        <v>0</v>
      </c>
      <c r="S467" s="299">
        <f>+'1次効果'!S851</f>
        <v>1.510380959239627E-5</v>
      </c>
      <c r="T467" s="299">
        <f>+'1次効果'!T851</f>
        <v>1.9616695179141362E-6</v>
      </c>
      <c r="U467" s="299">
        <f>+'1次効果'!U851</f>
        <v>1.4660473814612635E-6</v>
      </c>
      <c r="V467" s="299">
        <f>+'1次効果'!V851</f>
        <v>7.198913350803092E-7</v>
      </c>
      <c r="W467" s="299">
        <f>+'1次効果'!W851</f>
        <v>1.4183744075202058E-6</v>
      </c>
      <c r="X467" s="299">
        <f>+'1次効果'!X851</f>
        <v>6.3658482587581733E-7</v>
      </c>
      <c r="Y467" s="299">
        <f>+'1次効果'!Y851</f>
        <v>8.1590520044091136E-7</v>
      </c>
      <c r="Z467" s="299">
        <f>+'1次効果'!Z851</f>
        <v>6.4158260805053147E-6</v>
      </c>
      <c r="AA467" s="299">
        <f>+'1次効果'!AA851</f>
        <v>1.3006630261393568E-6</v>
      </c>
      <c r="AB467" s="299">
        <f>+'1次効果'!AB851</f>
        <v>8.0719400729444268E-7</v>
      </c>
      <c r="AC467" s="299">
        <f>+'1次効果'!AC851</f>
        <v>6.1050553707215618E-6</v>
      </c>
      <c r="AD467" s="299">
        <f>+'1次効果'!AD851</f>
        <v>5.625488664875894E-6</v>
      </c>
      <c r="AE467" s="299">
        <f>+'1次効果'!AE851</f>
        <v>4.1535317019610976E-7</v>
      </c>
      <c r="AF467" s="299">
        <f>+'1次効果'!AF851</f>
        <v>0</v>
      </c>
      <c r="AG467" s="299">
        <f>+'1次効果'!AG851</f>
        <v>4.5849179513550513E-7</v>
      </c>
      <c r="AH467" s="299">
        <f>+'1次効果'!AH851</f>
        <v>1.7942680166737247E-7</v>
      </c>
      <c r="AI467" s="299">
        <f>+'1次効果'!AI851</f>
        <v>5.3798661890095849E-8</v>
      </c>
      <c r="AJ467" s="299">
        <f>+'1次効果'!AJ851</f>
        <v>3.0285312315725615E-7</v>
      </c>
      <c r="AK467" s="299">
        <f>+'1次効果'!AK851</f>
        <v>7.9599819829478463E-7</v>
      </c>
      <c r="AL467" s="299">
        <f>+'1次効果'!AL851</f>
        <v>1.2889588837653844E-6</v>
      </c>
      <c r="AM467" s="299">
        <f>+'1次効果'!AM851</f>
        <v>9.7033004624357109E-7</v>
      </c>
      <c r="AN467" s="299">
        <f>+'1次効果'!AN851</f>
        <v>4.8749385316269812E-7</v>
      </c>
      <c r="AO467" s="299">
        <f>+'1次効果'!AO851</f>
        <v>8.0788964103313374E-7</v>
      </c>
      <c r="AP467" s="299">
        <f>+'1次効果'!AP851</f>
        <v>7.5234064657580393E-6</v>
      </c>
      <c r="AQ467" s="299">
        <f>+'1次効果'!AQ851</f>
        <v>1.2524755662136496E-4</v>
      </c>
      <c r="AR467" s="299">
        <f>+'1次効果'!AR851</f>
        <v>0</v>
      </c>
      <c r="AS467" s="299">
        <f>+'1次効果'!AS851</f>
        <v>1.1141800418990922E-6</v>
      </c>
      <c r="AT467" s="299">
        <f>+'1次効果'!AT851</f>
        <v>5.4576710093048889E-7</v>
      </c>
      <c r="AU467" s="299">
        <f>+'1次効果'!AU851</f>
        <v>3.6743493903473891E-7</v>
      </c>
      <c r="AV467" s="299">
        <f>+'1次効果'!AV851</f>
        <v>1.0266816995148508E-6</v>
      </c>
      <c r="AW467" s="299">
        <f>+'1次効果'!AW851</f>
        <v>4.5647783757709992E-7</v>
      </c>
      <c r="AX467" s="299">
        <f>+'1次効果'!AX851</f>
        <v>5.4860954259776928E-7</v>
      </c>
      <c r="AY467" s="299">
        <f>+'1次効果'!AY851</f>
        <v>1.6704446243145429E-6</v>
      </c>
      <c r="AZ467" s="299">
        <f>+'1次効果'!AZ851</f>
        <v>3.8748810226062434E-6</v>
      </c>
      <c r="BA467" s="299">
        <f>+'1次効果'!BA851</f>
        <v>2.3870606526401839E-7</v>
      </c>
      <c r="BB467" s="299">
        <f>+'1次効果'!BB851</f>
        <v>6.8151031582290796E-7</v>
      </c>
      <c r="BC467" s="299">
        <f>+'1次効果'!BC851</f>
        <v>1.4630862650105041E-6</v>
      </c>
      <c r="BD467" s="299">
        <f>+'1次効果'!BD851</f>
        <v>2.1957793604317584E-6</v>
      </c>
      <c r="BE467" s="299">
        <f>+'1次効果'!BE851</f>
        <v>7.1842288465322639E-7</v>
      </c>
      <c r="BF467" s="299">
        <f>+'1次効果'!BF851</f>
        <v>1.1013679136901596E-6</v>
      </c>
      <c r="BG467" s="299">
        <f>+'1次効果'!BG851</f>
        <v>1.8374744541066076E-6</v>
      </c>
      <c r="BH467" s="299">
        <f>+'1次効果'!BH851</f>
        <v>2.1401733743786289E-6</v>
      </c>
      <c r="BI467" s="299">
        <f>+'1次効果'!BI851</f>
        <v>3.9328159649754149E-6</v>
      </c>
      <c r="BJ467" s="299">
        <f>+'1次効果'!BJ851</f>
        <v>2.8769976876230274E-6</v>
      </c>
      <c r="BK467" s="299">
        <f>+'1次効果'!BK851</f>
        <v>1.5200078075416186E-6</v>
      </c>
      <c r="BL467" s="299">
        <f>+'1次効果'!BL851</f>
        <v>1.4765875971354613E-6</v>
      </c>
      <c r="BM467" s="299">
        <f>+'1次効果'!BM851</f>
        <v>1.0331712749623904E-7</v>
      </c>
      <c r="BN467" s="299">
        <f>+'1次効果'!BN851</f>
        <v>1.778870139937591E-6</v>
      </c>
      <c r="BO467" s="299">
        <f>+'1次効果'!BO851</f>
        <v>1.6917318396607656E-6</v>
      </c>
      <c r="BP467" s="299">
        <f>+'1次効果'!BP851</f>
        <v>2.2141631836340718E-6</v>
      </c>
      <c r="BQ467" s="299">
        <f>+'1次効果'!BQ851</f>
        <v>6.1366150604518682E-6</v>
      </c>
      <c r="BR467" s="299">
        <f>+'1次効果'!BR851</f>
        <v>0</v>
      </c>
      <c r="BS467" s="299">
        <f>+'1次効果'!BS851</f>
        <v>2.5686325502733934E-6</v>
      </c>
      <c r="BT467" s="299">
        <f>+'1次効果'!BT851</f>
        <v>4.0829015310068627E-6</v>
      </c>
      <c r="BU467" s="299">
        <f>+'1次効果'!BU851</f>
        <v>1.0146514884134095E-4</v>
      </c>
      <c r="BV467" s="299">
        <f>+'1次効果'!BV851</f>
        <v>6.2864602987189409E-6</v>
      </c>
      <c r="BW467" s="299">
        <f>+'1次効果'!BW851</f>
        <v>3.0089428914447918E-6</v>
      </c>
      <c r="BX467" s="299">
        <f>+'1次効果'!BX851</f>
        <v>2.0299690552796569E-5</v>
      </c>
      <c r="BY467" s="299">
        <f>+'1次効果'!BY851</f>
        <v>0</v>
      </c>
      <c r="BZ467" s="299">
        <f>+'1次効果'!BZ851</f>
        <v>0</v>
      </c>
      <c r="CA467" s="299">
        <f>+'1次効果'!CA851</f>
        <v>1.0000154181458887</v>
      </c>
      <c r="CB467" s="299">
        <f>+'1次効果'!CB851</f>
        <v>4.1395292431850774E-3</v>
      </c>
      <c r="CC467" s="299">
        <f>+'1次効果'!CC851</f>
        <v>5.0718717224963929E-3</v>
      </c>
      <c r="CD467" s="299">
        <f>+'1次効果'!CD851</f>
        <v>1.0987174146117654E-3</v>
      </c>
      <c r="CE467" s="299">
        <f>+'1次効果'!CE851</f>
        <v>1.68797836540365E-3</v>
      </c>
      <c r="CF467" s="299">
        <f>+'1次効果'!CF851</f>
        <v>6.0069306983548998E-7</v>
      </c>
      <c r="CG467" s="299">
        <f>+'1次効果'!CG851</f>
        <v>0</v>
      </c>
      <c r="CH467" s="299">
        <f>+'1次効果'!CH851</f>
        <v>1.0442555354131967E-5</v>
      </c>
      <c r="CI467" s="299">
        <f>+'1次効果'!CI851</f>
        <v>1.6395346215725024E-6</v>
      </c>
      <c r="CJ467" s="299">
        <f>+'1次効果'!CJ851</f>
        <v>2.1186103711470197E-3</v>
      </c>
      <c r="CK467" s="299">
        <f>+'1次効果'!CK851</f>
        <v>2.468155484040869E-4</v>
      </c>
      <c r="CL467" s="299">
        <f>+'1次効果'!CL851</f>
        <v>5.7385314455923203E-4</v>
      </c>
      <c r="CM467" s="299">
        <f>+'1次効果'!CM851</f>
        <v>5.2801539516842658E-4</v>
      </c>
      <c r="CN467" s="299">
        <f>+'1次効果'!CN851</f>
        <v>2.197874975032319E-4</v>
      </c>
      <c r="CO467" s="299">
        <f>+'1次効果'!CO851</f>
        <v>4.7454566231547876E-4</v>
      </c>
      <c r="CP467" s="299">
        <f>+'1次効果'!CP851</f>
        <v>2.3084573422823117E-4</v>
      </c>
      <c r="CQ467" s="299">
        <f>+'1次効果'!CQ851</f>
        <v>8.6649061873405057E-5</v>
      </c>
      <c r="CR467" s="299">
        <f>+'1次効果'!CR851</f>
        <v>1.5211218543514321E-3</v>
      </c>
      <c r="CS467" s="299">
        <f>+'1次効果'!CS851</f>
        <v>3.4025708453448532E-4</v>
      </c>
      <c r="CT467" s="299">
        <f>+'1次効果'!CT851</f>
        <v>2.081435704753329E-4</v>
      </c>
      <c r="CU467" s="299">
        <f>+'1次効果'!CU851</f>
        <v>2.0429295915349796E-4</v>
      </c>
      <c r="CV467" s="299">
        <f>+'1次効果'!CV851</f>
        <v>3.9519780372172407E-4</v>
      </c>
      <c r="CW467" s="299">
        <f>+'1次効果'!CW851</f>
        <v>2.4521354701383525E-4</v>
      </c>
      <c r="CX467" s="299">
        <f>+'1次効果'!CX851</f>
        <v>4.0088860677350971E-4</v>
      </c>
      <c r="CY467" s="299">
        <f>+'1次効果'!CY851</f>
        <v>9.8939727762981452E-5</v>
      </c>
      <c r="CZ467" s="299">
        <f>+'1次効果'!CZ851</f>
        <v>3.6892833286662486E-4</v>
      </c>
      <c r="DA467" s="299">
        <f>+'1次効果'!DA851</f>
        <v>2.7341407683615323E-5</v>
      </c>
      <c r="DB467" s="299">
        <f>+'1次効果'!DB851</f>
        <v>6.7884583242270075E-5</v>
      </c>
      <c r="DC467" s="299">
        <f>+'1次効果'!DC851</f>
        <v>9.0971816044495087E-5</v>
      </c>
      <c r="DD467" s="299">
        <f>+'1次効果'!DD851</f>
        <v>7.0462472917762192E-5</v>
      </c>
      <c r="DE467" s="299">
        <f>+'1次効果'!DE851</f>
        <v>2.3207351633054374E-6</v>
      </c>
      <c r="DF467" s="299">
        <f>+'1次効果'!DF851</f>
        <v>0</v>
      </c>
      <c r="DG467" s="299">
        <f>+'1次効果'!DG851</f>
        <v>4.4933378395164228E-6</v>
      </c>
      <c r="DH467" s="299">
        <f>+'1次効果'!DH851</f>
        <v>1.6797049423981579E-5</v>
      </c>
      <c r="DI467" s="299">
        <f>+'1次効果'!DI851</f>
        <v>1.3825714777625638E-4</v>
      </c>
      <c r="DJ467" s="299">
        <f>+'1次効果'!DJ851</f>
        <v>9.6562560666191657E-5</v>
      </c>
      <c r="DK467" s="299">
        <f>+'1次効果'!DK851</f>
        <v>3.7208367191357255E-6</v>
      </c>
      <c r="DL467" s="299">
        <f>+'1次効果'!DL851</f>
        <v>8.192548673788717E-6</v>
      </c>
      <c r="DM467" s="299">
        <f>+'1次効果'!DM851</f>
        <v>4.9295729540907999E-5</v>
      </c>
      <c r="DN467" s="299">
        <f>+'1次効果'!DN851</f>
        <v>8.9686726740272278E-6</v>
      </c>
      <c r="DO467" s="299">
        <f>+'1次効果'!DO851</f>
        <v>1.7605145196550941E-5</v>
      </c>
      <c r="DP467" s="299">
        <f>+'1次効果'!DP851</f>
        <v>8.4883835669564906E-6</v>
      </c>
      <c r="DQ467" s="299">
        <f>+'1次効果'!DQ851</f>
        <v>1.6626444972342165E-4</v>
      </c>
      <c r="DR467" s="299">
        <f>+'1次効果'!DR851</f>
        <v>1.9998745077216154E-4</v>
      </c>
      <c r="DS467" s="299">
        <f>+'1次効果'!DS851</f>
        <v>2.9986432889681424E-5</v>
      </c>
      <c r="DT467" s="299">
        <f>+'1次効果'!DT851</f>
        <v>1.3919527707026636E-4</v>
      </c>
      <c r="DU467" s="299">
        <f>+'1次効果'!DU851</f>
        <v>1.192747741026083E-3</v>
      </c>
      <c r="DV467" s="299">
        <f>+'1次効果'!DV851</f>
        <v>3.1670813293379084E-4</v>
      </c>
      <c r="DW467" s="299">
        <f>+'1次効果'!DW851</f>
        <v>2.0037244529142037E-5</v>
      </c>
      <c r="DX467" s="299">
        <f>+'1次効果'!DX851</f>
        <v>3.001284694454049E-4</v>
      </c>
      <c r="DY467" s="299">
        <f>+'1次効果'!DY851</f>
        <v>5.4307069409068825E-5</v>
      </c>
      <c r="DZ467" s="299">
        <f>+'1次効果'!DZ851</f>
        <v>1.4683235574253198E-5</v>
      </c>
      <c r="EA467" s="299">
        <f>+'1次効果'!EA851</f>
        <v>1.2830443727451221E-7</v>
      </c>
      <c r="EB467" s="299">
        <f>+'1次効果'!EB851</f>
        <v>1.0642835359472337E-4</v>
      </c>
      <c r="EC467" s="299">
        <f>+'1次効果'!EC851</f>
        <v>1.3803926472045125E-4</v>
      </c>
      <c r="ED467" s="299">
        <f>+'1次効果'!ED851</f>
        <v>4.2719956160278865E-5</v>
      </c>
      <c r="EE467" s="299">
        <f>+'1次効果'!EE851</f>
        <v>1.3038785606215176E-4</v>
      </c>
      <c r="EF467" s="299">
        <f>+'1次効果'!EF851</f>
        <v>1.8546496442822664E-4</v>
      </c>
      <c r="EG467" s="299">
        <f>+'1次効果'!EG851</f>
        <v>1.7316361387960374E-6</v>
      </c>
      <c r="EH467" s="299">
        <f>+'1次効果'!EH851</f>
        <v>1.270128291331582E-6</v>
      </c>
      <c r="EI467" s="299">
        <f>+'1次効果'!EI851</f>
        <v>1.3212398042182447E-6</v>
      </c>
      <c r="EJ467" s="299">
        <f>+'1次効果'!EJ851</f>
        <v>2.9835654343043401E-6</v>
      </c>
      <c r="EK467" s="299">
        <f>+'1次効果'!EK851</f>
        <v>4.5486958863839045E-7</v>
      </c>
      <c r="EL467" s="299">
        <f>+'1次効果'!EL851</f>
        <v>4.508834006266405E-7</v>
      </c>
      <c r="EM467" s="299">
        <f>+'1次効果'!EM851</f>
        <v>7.7804609649071407E-7</v>
      </c>
      <c r="EN467" s="299">
        <f>+'1次効果'!EN851</f>
        <v>3.1010383288702411E-7</v>
      </c>
      <c r="EO467" s="299">
        <f>+'1次効果'!EO851</f>
        <v>5.289921246323758E-7</v>
      </c>
      <c r="EP467" s="299">
        <f>+'1次効果'!EP851</f>
        <v>1.7014022547480279E-7</v>
      </c>
      <c r="EQ467" s="299">
        <f>+'1次効果'!EQ851</f>
        <v>2.0132801987557807E-7</v>
      </c>
      <c r="ER467" s="299">
        <f>+'1次効果'!ER851</f>
        <v>1.1098802058982613E-6</v>
      </c>
      <c r="ES467" s="299">
        <f>+'1次効果'!ES851</f>
        <v>4.102508128020239E-6</v>
      </c>
      <c r="ET467" s="299">
        <f>+'1次効果'!ET851</f>
        <v>8.3802462074296687E-6</v>
      </c>
      <c r="EU467" s="299">
        <f>+'1次効果'!EU851</f>
        <v>1.1128595783097674E-6</v>
      </c>
      <c r="EV467" s="299">
        <f>+'1次効果'!EV851</f>
        <v>7.2429396266724989E-7</v>
      </c>
      <c r="EW467" s="299">
        <f>+'1次効果'!EW851</f>
        <v>1.488467168378448E-7</v>
      </c>
      <c r="EX467" s="299">
        <f>+'1次効果'!EX851</f>
        <v>1.0111693333067447E-6</v>
      </c>
      <c r="EY467" s="299">
        <f>+'1次効果'!EY851</f>
        <v>6.7077889816473923E-7</v>
      </c>
      <c r="EZ467" s="299">
        <f>+'1次効果'!EZ851</f>
        <v>1.1505690399964551E-6</v>
      </c>
      <c r="FA467" s="299">
        <f>+'1次効果'!FA851</f>
        <v>5.7738955817099763E-7</v>
      </c>
      <c r="FB467" s="299">
        <f>+'1次効果'!FB851</f>
        <v>1.3526941974544355E-6</v>
      </c>
      <c r="FC467" s="299">
        <f>+'1次効果'!FC851</f>
        <v>4.9969611944961921E-6</v>
      </c>
      <c r="FD467" s="299">
        <f>+'1次効果'!FD851</f>
        <v>3.5716468525888906E-7</v>
      </c>
      <c r="FE467" s="299">
        <f>+'1次効果'!FE851</f>
        <v>2.2339257426022404E-7</v>
      </c>
      <c r="FF467" s="299">
        <f>+'1次効果'!FF851</f>
        <v>6.5400924780807609E-7</v>
      </c>
      <c r="FG467" s="299">
        <f>+'1次効果'!FG851</f>
        <v>1.2770253995403752E-6</v>
      </c>
      <c r="FH467" s="299">
        <f>+'1次効果'!FH851</f>
        <v>9.4448012335180679E-7</v>
      </c>
      <c r="FI467" s="299">
        <f>+'1次効果'!FI851</f>
        <v>5.4164190362839531E-7</v>
      </c>
      <c r="FJ467" s="299">
        <f>+'1次効果'!FJ851</f>
        <v>8.3081752269012495E-7</v>
      </c>
      <c r="FK467" s="299">
        <f>+'1次効果'!FK851</f>
        <v>3.73028055471866E-7</v>
      </c>
      <c r="FL467" s="299">
        <f>+'1次効果'!FL851</f>
        <v>1.9904270188389226E-6</v>
      </c>
      <c r="FM467" s="299">
        <f>+'1次効果'!FM851</f>
        <v>1.2123299226281678E-6</v>
      </c>
      <c r="FN467" s="299">
        <f>+'1次効果'!FN851</f>
        <v>6.8310656131593635E-7</v>
      </c>
      <c r="FO467" s="299">
        <f>+'1次効果'!FO851</f>
        <v>9.4340056620112329E-7</v>
      </c>
      <c r="FP467" s="299">
        <f>+'1次効果'!FP851</f>
        <v>1.0936465401697046E-6</v>
      </c>
      <c r="FQ467" s="299">
        <f>+'1次効果'!FQ851</f>
        <v>7.5045103264538541E-7</v>
      </c>
      <c r="FR467" s="299">
        <f>+'1次効果'!FR851</f>
        <v>4.2137857546684194E-7</v>
      </c>
      <c r="FS467" s="299">
        <f>+'1次効果'!FS851</f>
        <v>5.9489127234694418E-7</v>
      </c>
      <c r="FT467" s="299">
        <f>+'1次効果'!FT851</f>
        <v>7.1149003118024526E-7</v>
      </c>
      <c r="FU467" s="299">
        <f>+'1次効果'!FU851</f>
        <v>5.0465303767525584E-7</v>
      </c>
      <c r="FV467" s="299">
        <f>+'1次効果'!FV851</f>
        <v>7.1752315432752449E-7</v>
      </c>
      <c r="FW467" s="299">
        <f>+'1次効果'!FW851</f>
        <v>2.3648349145271836E-6</v>
      </c>
      <c r="FX467" s="299">
        <f>+'1次効果'!FX851</f>
        <v>1.7342444075596767E-6</v>
      </c>
      <c r="FY467" s="299">
        <f>+'1次効果'!FY851</f>
        <v>4.0888602938911359E-7</v>
      </c>
      <c r="FZ467" s="299">
        <f>+'1次効果'!FZ851</f>
        <v>1.7421040347523765E-5</v>
      </c>
      <c r="GA467" s="299">
        <f>+'1次効果'!GA851</f>
        <v>1.9182952745095406E-5</v>
      </c>
      <c r="GB467" s="299">
        <f>+'1次効果'!GB851</f>
        <v>4.1958517087595808E-7</v>
      </c>
      <c r="GC467" s="299">
        <f>+'1次効果'!GC851</f>
        <v>6.1571676062381288E-7</v>
      </c>
      <c r="GD467" s="299">
        <f>+'1次効果'!GD851</f>
        <v>7.3591580840357867E-7</v>
      </c>
      <c r="GE467" s="299">
        <f>+'1次効果'!GE851</f>
        <v>6.315750344509041E-7</v>
      </c>
      <c r="GF467" s="299">
        <f>+'1次効果'!GF851</f>
        <v>5.560499001354283E-7</v>
      </c>
      <c r="GG467" s="299">
        <f>+'1次効果'!GG851</f>
        <v>1.3269088980177913E-6</v>
      </c>
      <c r="GH467" s="298">
        <f>+'1次効果'!GH851</f>
        <v>1.3571056866947417E-6</v>
      </c>
      <c r="GI467" s="297">
        <f>+'1次効果'!GI851</f>
        <v>2.0711521266274623E-5</v>
      </c>
    </row>
    <row r="468" spans="2:191" s="148" customFormat="1">
      <c r="B468" s="277" t="str">
        <f>+'1次効果'!B465</f>
        <v>2622</v>
      </c>
      <c r="C468" s="340" t="str">
        <f>+'1次効果'!C465</f>
        <v>鋼管</v>
      </c>
      <c r="D468" s="354">
        <f>+'1次効果'!D852</f>
        <v>3.1538626314782954E-6</v>
      </c>
      <c r="E468" s="299">
        <f>+'1次効果'!E852</f>
        <v>2.8637933521184411E-6</v>
      </c>
      <c r="F468" s="299">
        <f>+'1次効果'!F852</f>
        <v>3.5923554199707314E-6</v>
      </c>
      <c r="G468" s="299">
        <f>+'1次効果'!G852</f>
        <v>4.6579810565538037E-6</v>
      </c>
      <c r="H468" s="299">
        <f>+'1次効果'!H852</f>
        <v>4.6308946128795162E-6</v>
      </c>
      <c r="I468" s="299">
        <f>+'1次効果'!I852</f>
        <v>1.3549185267582366E-6</v>
      </c>
      <c r="J468" s="299">
        <f>+'1次効果'!J852</f>
        <v>3.725015399778768E-6</v>
      </c>
      <c r="K468" s="299">
        <f>+'1次効果'!K852</f>
        <v>4.7216234787700881E-6</v>
      </c>
      <c r="L468" s="299">
        <f>+'1次効果'!L852</f>
        <v>1.4653105322140362E-6</v>
      </c>
      <c r="M468" s="299">
        <f>+'1次効果'!M852</f>
        <v>4.9854505325943339E-6</v>
      </c>
      <c r="N468" s="299">
        <f>+'1次効果'!N852</f>
        <v>1.665414976693262E-6</v>
      </c>
      <c r="O468" s="299">
        <f>+'1次効果'!O852</f>
        <v>3.7766979195298754E-6</v>
      </c>
      <c r="P468" s="299">
        <f>+'1次効果'!P852</f>
        <v>2.6654077574772264E-6</v>
      </c>
      <c r="Q468" s="299">
        <f>+'1次効果'!Q852</f>
        <v>0</v>
      </c>
      <c r="R468" s="299">
        <f>+'1次効果'!R852</f>
        <v>0</v>
      </c>
      <c r="S468" s="299">
        <f>+'1次効果'!S852</f>
        <v>1.2953244783029801E-5</v>
      </c>
      <c r="T468" s="299">
        <f>+'1次効果'!T852</f>
        <v>6.2646359120478912E-6</v>
      </c>
      <c r="U468" s="299">
        <f>+'1次効果'!U852</f>
        <v>6.2302592313840129E-6</v>
      </c>
      <c r="V468" s="299">
        <f>+'1次効果'!V852</f>
        <v>2.1772238699809473E-6</v>
      </c>
      <c r="W468" s="299">
        <f>+'1次効果'!W852</f>
        <v>2.7277529189961493E-6</v>
      </c>
      <c r="X468" s="299">
        <f>+'1次効果'!X852</f>
        <v>2.131326193583238E-6</v>
      </c>
      <c r="Y468" s="299">
        <f>+'1次効果'!Y852</f>
        <v>1.5015166517829311E-6</v>
      </c>
      <c r="Z468" s="299">
        <f>+'1次効果'!Z852</f>
        <v>9.6073864763383975E-6</v>
      </c>
      <c r="AA468" s="299">
        <f>+'1次効果'!AA852</f>
        <v>2.1756823234012337E-6</v>
      </c>
      <c r="AB468" s="299">
        <f>+'1次効果'!AB852</f>
        <v>1.7190781041846171E-6</v>
      </c>
      <c r="AC468" s="299">
        <f>+'1次効果'!AC852</f>
        <v>9.3607190726706906E-6</v>
      </c>
      <c r="AD468" s="299">
        <f>+'1次効果'!AD852</f>
        <v>8.7770415464156481E-6</v>
      </c>
      <c r="AE468" s="299">
        <f>+'1次効果'!AE852</f>
        <v>1.0535506405636975E-6</v>
      </c>
      <c r="AF468" s="299">
        <f>+'1次効果'!AF852</f>
        <v>0</v>
      </c>
      <c r="AG468" s="299">
        <f>+'1次効果'!AG852</f>
        <v>1.454457447083784E-6</v>
      </c>
      <c r="AH468" s="299">
        <f>+'1次効果'!AH852</f>
        <v>5.8726818960356231E-7</v>
      </c>
      <c r="AI468" s="299">
        <f>+'1次効果'!AI852</f>
        <v>1.6918802156316001E-7</v>
      </c>
      <c r="AJ468" s="299">
        <f>+'1次効果'!AJ852</f>
        <v>7.3221636666389842E-7</v>
      </c>
      <c r="AK468" s="299">
        <f>+'1次効果'!AK852</f>
        <v>2.1827502032905467E-6</v>
      </c>
      <c r="AL468" s="299">
        <f>+'1次効果'!AL852</f>
        <v>2.7524765192856135E-6</v>
      </c>
      <c r="AM468" s="299">
        <f>+'1次効果'!AM852</f>
        <v>2.3082073740020533E-6</v>
      </c>
      <c r="AN468" s="299">
        <f>+'1次効果'!AN852</f>
        <v>3.6664156352876474E-5</v>
      </c>
      <c r="AO468" s="299">
        <f>+'1次効果'!AO852</f>
        <v>3.0712586400982313E-6</v>
      </c>
      <c r="AP468" s="299">
        <f>+'1次効果'!AP852</f>
        <v>5.6338323253938767E-6</v>
      </c>
      <c r="AQ468" s="299">
        <f>+'1次効果'!AQ852</f>
        <v>3.0734354548703376E-4</v>
      </c>
      <c r="AR468" s="299">
        <f>+'1次効果'!AR852</f>
        <v>0</v>
      </c>
      <c r="AS468" s="299">
        <f>+'1次効果'!AS852</f>
        <v>3.0218713083068778E-6</v>
      </c>
      <c r="AT468" s="299">
        <f>+'1次効果'!AT852</f>
        <v>1.6638329752644536E-6</v>
      </c>
      <c r="AU468" s="299">
        <f>+'1次効果'!AU852</f>
        <v>1.3275638719171555E-6</v>
      </c>
      <c r="AV468" s="299">
        <f>+'1次効果'!AV852</f>
        <v>2.510578479132482E-6</v>
      </c>
      <c r="AW468" s="299">
        <f>+'1次効果'!AW852</f>
        <v>1.2794700351129957E-6</v>
      </c>
      <c r="AX468" s="299">
        <f>+'1次効果'!AX852</f>
        <v>1.1574741892957195E-6</v>
      </c>
      <c r="AY468" s="299">
        <f>+'1次効果'!AY852</f>
        <v>3.5826737497145837E-6</v>
      </c>
      <c r="AZ468" s="299">
        <f>+'1次効果'!AZ852</f>
        <v>6.1593031835128605E-6</v>
      </c>
      <c r="BA468" s="299">
        <f>+'1次効果'!BA852</f>
        <v>6.4944658778577731E-7</v>
      </c>
      <c r="BB468" s="299">
        <f>+'1次効果'!BB852</f>
        <v>1.3974833504062001E-6</v>
      </c>
      <c r="BC468" s="299">
        <f>+'1次効果'!BC852</f>
        <v>3.2876902248762077E-6</v>
      </c>
      <c r="BD468" s="299">
        <f>+'1次効果'!BD852</f>
        <v>4.067746518057281E-6</v>
      </c>
      <c r="BE468" s="299">
        <f>+'1次効果'!BE852</f>
        <v>1.8742828668063285E-6</v>
      </c>
      <c r="BF468" s="299">
        <f>+'1次効果'!BF852</f>
        <v>3.4234275987579612E-6</v>
      </c>
      <c r="BG468" s="299">
        <f>+'1次効果'!BG852</f>
        <v>3.2270883901881468E-6</v>
      </c>
      <c r="BH468" s="299">
        <f>+'1次効果'!BH852</f>
        <v>3.7149205782758817E-6</v>
      </c>
      <c r="BI468" s="299">
        <f>+'1次効果'!BI852</f>
        <v>6.1176959925438279E-6</v>
      </c>
      <c r="BJ468" s="299">
        <f>+'1次効果'!BJ852</f>
        <v>4.4169986212049076E-6</v>
      </c>
      <c r="BK468" s="299">
        <f>+'1次効果'!BK852</f>
        <v>5.311830939289334E-6</v>
      </c>
      <c r="BL468" s="299">
        <f>+'1次効果'!BL852</f>
        <v>2.6856510685720292E-6</v>
      </c>
      <c r="BM468" s="299">
        <f>+'1次効果'!BM852</f>
        <v>2.1914993534132474E-7</v>
      </c>
      <c r="BN468" s="299">
        <f>+'1次効果'!BN852</f>
        <v>5.3558013403286181E-6</v>
      </c>
      <c r="BO468" s="299">
        <f>+'1次効果'!BO852</f>
        <v>1.903705974308079E-6</v>
      </c>
      <c r="BP468" s="299">
        <f>+'1次効果'!BP852</f>
        <v>3.7956001291449621E-6</v>
      </c>
      <c r="BQ468" s="299">
        <f>+'1次効果'!BQ852</f>
        <v>8.1551645828042594E-6</v>
      </c>
      <c r="BR468" s="299">
        <f>+'1次効果'!BR852</f>
        <v>0</v>
      </c>
      <c r="BS468" s="299">
        <f>+'1次効果'!BS852</f>
        <v>6.0755612100543401E-6</v>
      </c>
      <c r="BT468" s="299">
        <f>+'1次効果'!BT852</f>
        <v>6.0550995790000213E-6</v>
      </c>
      <c r="BU468" s="299">
        <f>+'1次効果'!BU852</f>
        <v>1.8162428590656048E-5</v>
      </c>
      <c r="BV468" s="299">
        <f>+'1次効果'!BV852</f>
        <v>7.3289544068732474E-6</v>
      </c>
      <c r="BW468" s="299">
        <f>+'1次効果'!BW852</f>
        <v>5.3559282552231808E-6</v>
      </c>
      <c r="BX468" s="299">
        <f>+'1次効果'!BX852</f>
        <v>6.5999437583484285E-6</v>
      </c>
      <c r="BY468" s="299">
        <f>+'1次効果'!BY852</f>
        <v>0</v>
      </c>
      <c r="BZ468" s="299">
        <f>+'1次効果'!BZ852</f>
        <v>0</v>
      </c>
      <c r="CA468" s="299">
        <f>+'1次効果'!CA852</f>
        <v>8.8459601684266037E-7</v>
      </c>
      <c r="CB468" s="299">
        <f>+'1次効果'!CB852</f>
        <v>1.0068763610333646</v>
      </c>
      <c r="CC468" s="299">
        <f>+'1次効果'!CC852</f>
        <v>1.1750125178246111E-6</v>
      </c>
      <c r="CD468" s="299">
        <f>+'1次効果'!CD852</f>
        <v>9.6871101852240632E-5</v>
      </c>
      <c r="CE468" s="299">
        <f>+'1次効果'!CE852</f>
        <v>1.6561902225256572E-4</v>
      </c>
      <c r="CF468" s="299">
        <f>+'1次効果'!CF852</f>
        <v>1.5069585100356529E-6</v>
      </c>
      <c r="CG468" s="299">
        <f>+'1次効果'!CG852</f>
        <v>0</v>
      </c>
      <c r="CH468" s="299">
        <f>+'1次効果'!CH852</f>
        <v>4.1443642887357622E-6</v>
      </c>
      <c r="CI468" s="299">
        <f>+'1次効果'!CI852</f>
        <v>1.7959860725932091E-6</v>
      </c>
      <c r="CJ468" s="299">
        <f>+'1次効果'!CJ852</f>
        <v>1.8763277792367384E-3</v>
      </c>
      <c r="CK468" s="299">
        <f>+'1次効果'!CK852</f>
        <v>2.3137599732745996E-4</v>
      </c>
      <c r="CL468" s="299">
        <f>+'1次効果'!CL852</f>
        <v>5.384312117943566E-4</v>
      </c>
      <c r="CM468" s="299">
        <f>+'1次効果'!CM852</f>
        <v>7.5142925120661548E-4</v>
      </c>
      <c r="CN468" s="299">
        <f>+'1次効果'!CN852</f>
        <v>2.6127526870153434E-3</v>
      </c>
      <c r="CO468" s="299">
        <f>+'1次効果'!CO852</f>
        <v>2.7694923706226757E-4</v>
      </c>
      <c r="CP468" s="299">
        <f>+'1次効果'!CP852</f>
        <v>5.4080445327665881E-4</v>
      </c>
      <c r="CQ468" s="299">
        <f>+'1次効果'!CQ852</f>
        <v>4.3771670161804794E-4</v>
      </c>
      <c r="CR468" s="299">
        <f>+'1次効果'!CR852</f>
        <v>3.709920446017619E-4</v>
      </c>
      <c r="CS468" s="299">
        <f>+'1次効果'!CS852</f>
        <v>5.2335721284425211E-4</v>
      </c>
      <c r="CT468" s="299">
        <f>+'1次効果'!CT852</f>
        <v>6.7468896132650549E-4</v>
      </c>
      <c r="CU468" s="299">
        <f>+'1次効果'!CU852</f>
        <v>3.8723041442361713E-4</v>
      </c>
      <c r="CV468" s="299">
        <f>+'1次効果'!CV852</f>
        <v>5.4627667481260429E-4</v>
      </c>
      <c r="CW468" s="299">
        <f>+'1次効果'!CW852</f>
        <v>1.0534680457014336E-3</v>
      </c>
      <c r="CX468" s="299">
        <f>+'1次効果'!CX852</f>
        <v>7.6030997129344021E-5</v>
      </c>
      <c r="CY468" s="299">
        <f>+'1次効果'!CY852</f>
        <v>6.4312467715608101E-4</v>
      </c>
      <c r="CZ468" s="299">
        <f>+'1次効果'!CZ852</f>
        <v>7.1468601084527018E-4</v>
      </c>
      <c r="DA468" s="299">
        <f>+'1次効果'!DA852</f>
        <v>2.293753679016552E-5</v>
      </c>
      <c r="DB468" s="299">
        <f>+'1次効果'!DB852</f>
        <v>4.4554701639357131E-4</v>
      </c>
      <c r="DC468" s="299">
        <f>+'1次効果'!DC852</f>
        <v>7.8990053385634944E-6</v>
      </c>
      <c r="DD468" s="299">
        <f>+'1次効果'!DD852</f>
        <v>5.2759954629724851E-6</v>
      </c>
      <c r="DE468" s="299">
        <f>+'1次効果'!DE852</f>
        <v>3.2371817554517613E-6</v>
      </c>
      <c r="DF468" s="299">
        <f>+'1次効果'!DF852</f>
        <v>0</v>
      </c>
      <c r="DG468" s="299">
        <f>+'1次効果'!DG852</f>
        <v>4.4770223099545528E-6</v>
      </c>
      <c r="DH468" s="299">
        <f>+'1次効果'!DH852</f>
        <v>9.6100831297394469E-6</v>
      </c>
      <c r="DI468" s="299">
        <f>+'1次効果'!DI852</f>
        <v>2.0209242127925717E-5</v>
      </c>
      <c r="DJ468" s="299">
        <f>+'1次効果'!DJ852</f>
        <v>1.3262337532776907E-5</v>
      </c>
      <c r="DK468" s="299">
        <f>+'1次効果'!DK852</f>
        <v>3.950513070001699E-6</v>
      </c>
      <c r="DL468" s="299">
        <f>+'1次効果'!DL852</f>
        <v>6.7702978510443254E-6</v>
      </c>
      <c r="DM468" s="299">
        <f>+'1次効果'!DM852</f>
        <v>5.7399593537009787E-5</v>
      </c>
      <c r="DN468" s="299">
        <f>+'1次効果'!DN852</f>
        <v>2.3880647352441591E-6</v>
      </c>
      <c r="DO468" s="299">
        <f>+'1次効果'!DO852</f>
        <v>2.2236805696096583E-5</v>
      </c>
      <c r="DP468" s="299">
        <f>+'1次効果'!DP852</f>
        <v>7.4339437771804722E-6</v>
      </c>
      <c r="DQ468" s="299">
        <f>+'1次効果'!DQ852</f>
        <v>9.4995142214910361E-5</v>
      </c>
      <c r="DR468" s="299">
        <f>+'1次効果'!DR852</f>
        <v>1.275124595346029E-4</v>
      </c>
      <c r="DS468" s="299">
        <f>+'1次効果'!DS852</f>
        <v>9.8736389965475789E-5</v>
      </c>
      <c r="DT468" s="299">
        <f>+'1次効果'!DT852</f>
        <v>4.6427196574530722E-4</v>
      </c>
      <c r="DU468" s="299">
        <f>+'1次効果'!DU852</f>
        <v>1.2942278407244701E-3</v>
      </c>
      <c r="DV468" s="299">
        <f>+'1次効果'!DV852</f>
        <v>1.3865947676242052E-4</v>
      </c>
      <c r="DW468" s="299">
        <f>+'1次効果'!DW852</f>
        <v>3.0400478862883973E-6</v>
      </c>
      <c r="DX468" s="299">
        <f>+'1次効果'!DX852</f>
        <v>1.712165869314964E-4</v>
      </c>
      <c r="DY468" s="299">
        <f>+'1次効果'!DY852</f>
        <v>2.3609979319227378E-4</v>
      </c>
      <c r="DZ468" s="299">
        <f>+'1次効果'!DZ852</f>
        <v>7.6703414227270141E-6</v>
      </c>
      <c r="EA468" s="299">
        <f>+'1次効果'!EA852</f>
        <v>1.2005728949267977E-7</v>
      </c>
      <c r="EB468" s="299">
        <f>+'1次効果'!EB852</f>
        <v>2.4115260372200954E-4</v>
      </c>
      <c r="EC468" s="299">
        <f>+'1次効果'!EC852</f>
        <v>3.399567254978888E-4</v>
      </c>
      <c r="ED468" s="299">
        <f>+'1次効果'!ED852</f>
        <v>1.7380075182046211E-4</v>
      </c>
      <c r="EE468" s="299">
        <f>+'1次効果'!EE852</f>
        <v>3.0531183859126463E-4</v>
      </c>
      <c r="EF468" s="299">
        <f>+'1次効果'!EF852</f>
        <v>8.2940840697991733E-4</v>
      </c>
      <c r="EG468" s="299">
        <f>+'1次効果'!EG852</f>
        <v>4.6896397461458751E-6</v>
      </c>
      <c r="EH468" s="299">
        <f>+'1次効果'!EH852</f>
        <v>4.7170076803240289E-6</v>
      </c>
      <c r="EI468" s="299">
        <f>+'1次効果'!EI852</f>
        <v>4.1025018794759155E-6</v>
      </c>
      <c r="EJ468" s="299">
        <f>+'1次効果'!EJ852</f>
        <v>6.1486286171647664E-6</v>
      </c>
      <c r="EK468" s="299">
        <f>+'1次効果'!EK852</f>
        <v>1.0485461103053503E-6</v>
      </c>
      <c r="EL468" s="299">
        <f>+'1次効果'!EL852</f>
        <v>1.3866536593495374E-6</v>
      </c>
      <c r="EM468" s="299">
        <f>+'1次効果'!EM852</f>
        <v>3.1793178993638045E-6</v>
      </c>
      <c r="EN468" s="299">
        <f>+'1次効果'!EN852</f>
        <v>1.0512788364406484E-6</v>
      </c>
      <c r="EO468" s="299">
        <f>+'1次効果'!EO852</f>
        <v>2.5766101113945454E-6</v>
      </c>
      <c r="EP468" s="299">
        <f>+'1次効果'!EP852</f>
        <v>9.3154473217002911E-7</v>
      </c>
      <c r="EQ468" s="299">
        <f>+'1次効果'!EQ852</f>
        <v>1.1896275107109991E-6</v>
      </c>
      <c r="ER468" s="299">
        <f>+'1次効果'!ER852</f>
        <v>4.3531831836628869E-6</v>
      </c>
      <c r="ES468" s="299">
        <f>+'1次効果'!ES852</f>
        <v>7.7865770834828843E-6</v>
      </c>
      <c r="ET468" s="299">
        <f>+'1次効果'!ET852</f>
        <v>8.3076554621752051E-6</v>
      </c>
      <c r="EU468" s="299">
        <f>+'1次効果'!EU852</f>
        <v>3.4350936356165094E-6</v>
      </c>
      <c r="EV468" s="299">
        <f>+'1次効果'!EV852</f>
        <v>2.732599103493003E-6</v>
      </c>
      <c r="EW468" s="299">
        <f>+'1次効果'!EW852</f>
        <v>6.2190988882577613E-7</v>
      </c>
      <c r="EX468" s="299">
        <f>+'1次効果'!EX852</f>
        <v>2.4823685471056115E-6</v>
      </c>
      <c r="EY468" s="299">
        <f>+'1次効果'!EY852</f>
        <v>2.8554629357538601E-6</v>
      </c>
      <c r="EZ468" s="299">
        <f>+'1次効果'!EZ852</f>
        <v>5.0484807220135442E-6</v>
      </c>
      <c r="FA468" s="299">
        <f>+'1次効果'!FA852</f>
        <v>2.303664040102998E-6</v>
      </c>
      <c r="FB468" s="299">
        <f>+'1次効果'!FB852</f>
        <v>5.2397456373935902E-6</v>
      </c>
      <c r="FC468" s="299">
        <f>+'1次効果'!FC852</f>
        <v>4.3752043635998229E-6</v>
      </c>
      <c r="FD468" s="299">
        <f>+'1次効果'!FD852</f>
        <v>1.4987633553229128E-6</v>
      </c>
      <c r="FE468" s="299">
        <f>+'1次効果'!FE852</f>
        <v>6.9818361734074432E-7</v>
      </c>
      <c r="FF468" s="299">
        <f>+'1次効果'!FF852</f>
        <v>3.0778394140965931E-6</v>
      </c>
      <c r="FG468" s="299">
        <f>+'1次効果'!FG852</f>
        <v>5.1809649112167823E-6</v>
      </c>
      <c r="FH468" s="299">
        <f>+'1次効果'!FH852</f>
        <v>2.847868575256188E-6</v>
      </c>
      <c r="FI468" s="299">
        <f>+'1次効果'!FI852</f>
        <v>1.4227051789826053E-6</v>
      </c>
      <c r="FJ468" s="299">
        <f>+'1次効果'!FJ852</f>
        <v>3.5422835121435482E-6</v>
      </c>
      <c r="FK468" s="299">
        <f>+'1次効果'!FK852</f>
        <v>1.2821268117513743E-6</v>
      </c>
      <c r="FL468" s="299">
        <f>+'1次効果'!FL852</f>
        <v>3.1474391266746511E-6</v>
      </c>
      <c r="FM468" s="299">
        <f>+'1次効果'!FM852</f>
        <v>3.4457364963398446E-6</v>
      </c>
      <c r="FN468" s="299">
        <f>+'1次効果'!FN852</f>
        <v>4.0760345537688915E-6</v>
      </c>
      <c r="FO468" s="299">
        <f>+'1次効果'!FO852</f>
        <v>4.1534442781444104E-6</v>
      </c>
      <c r="FP468" s="299">
        <f>+'1次効果'!FP852</f>
        <v>4.6132549631478341E-6</v>
      </c>
      <c r="FQ468" s="299">
        <f>+'1次効果'!FQ852</f>
        <v>1.9701756269574955E-6</v>
      </c>
      <c r="FR468" s="299">
        <f>+'1次効果'!FR852</f>
        <v>1.3089268705459167E-6</v>
      </c>
      <c r="FS468" s="299">
        <f>+'1次効果'!FS852</f>
        <v>3.2792935997886544E-6</v>
      </c>
      <c r="FT468" s="299">
        <f>+'1次効果'!FT852</f>
        <v>3.0829234193759218E-6</v>
      </c>
      <c r="FU468" s="299">
        <f>+'1次効果'!FU852</f>
        <v>1.9659991553386831E-6</v>
      </c>
      <c r="FV468" s="299">
        <f>+'1次効果'!FV852</f>
        <v>1.9494472292857059E-6</v>
      </c>
      <c r="FW468" s="299">
        <f>+'1次効果'!FW852</f>
        <v>2.7707878544014762E-6</v>
      </c>
      <c r="FX468" s="299">
        <f>+'1次効果'!FX852</f>
        <v>7.0129385783313798E-6</v>
      </c>
      <c r="FY468" s="299">
        <f>+'1次効果'!FY852</f>
        <v>1.3355068130478051E-6</v>
      </c>
      <c r="FZ468" s="299">
        <f>+'1次効果'!FZ852</f>
        <v>5.4422647156732047E-5</v>
      </c>
      <c r="GA468" s="299">
        <f>+'1次効果'!GA852</f>
        <v>1.1530234455836539E-5</v>
      </c>
      <c r="GB468" s="299">
        <f>+'1次効果'!GB852</f>
        <v>1.8504608385662849E-6</v>
      </c>
      <c r="GC468" s="299">
        <f>+'1次効果'!GC852</f>
        <v>1.813903787198128E-6</v>
      </c>
      <c r="GD468" s="299">
        <f>+'1次効果'!GD852</f>
        <v>1.7671265720724326E-6</v>
      </c>
      <c r="GE468" s="299">
        <f>+'1次効果'!GE852</f>
        <v>1.6938439285002321E-6</v>
      </c>
      <c r="GF468" s="299">
        <f>+'1次効果'!GF852</f>
        <v>1.6806255984198505E-6</v>
      </c>
      <c r="GG468" s="299">
        <f>+'1次効果'!GG852</f>
        <v>2.1650055230071407E-6</v>
      </c>
      <c r="GH468" s="298">
        <f>+'1次効果'!GH852</f>
        <v>1.3494474523334082E-6</v>
      </c>
      <c r="GI468" s="297">
        <f>+'1次効果'!GI852</f>
        <v>1.9798972523963587E-4</v>
      </c>
    </row>
    <row r="469" spans="2:191" s="148" customFormat="1">
      <c r="B469" s="277" t="str">
        <f>+'1次効果'!B466</f>
        <v>2623</v>
      </c>
      <c r="C469" s="340" t="str">
        <f>+'1次効果'!C466</f>
        <v>冷延・めっき鋼材</v>
      </c>
      <c r="D469" s="354">
        <f>+'1次効果'!D853</f>
        <v>4.2545116098037586E-6</v>
      </c>
      <c r="E469" s="299">
        <f>+'1次効果'!E853</f>
        <v>6.2368091852234836E-6</v>
      </c>
      <c r="F469" s="299">
        <f>+'1次効果'!F853</f>
        <v>8.8921013862850508E-6</v>
      </c>
      <c r="G469" s="299">
        <f>+'1次効果'!G853</f>
        <v>4.4728174023308146E-6</v>
      </c>
      <c r="H469" s="299">
        <f>+'1次効果'!H853</f>
        <v>6.0273873479346264E-6</v>
      </c>
      <c r="I469" s="299">
        <f>+'1次効果'!I853</f>
        <v>3.5142053575411198E-6</v>
      </c>
      <c r="J469" s="299">
        <f>+'1次効果'!J853</f>
        <v>4.2055443261017743E-6</v>
      </c>
      <c r="K469" s="299">
        <f>+'1次効果'!K853</f>
        <v>4.3008714898201015E-6</v>
      </c>
      <c r="L469" s="299">
        <f>+'1次効果'!L853</f>
        <v>8.5413430954797732E-7</v>
      </c>
      <c r="M469" s="299">
        <f>+'1次効果'!M853</f>
        <v>5.024131211082876E-6</v>
      </c>
      <c r="N469" s="299">
        <f>+'1次効果'!N853</f>
        <v>4.5030576819914633E-6</v>
      </c>
      <c r="O469" s="299">
        <f>+'1次効果'!O853</f>
        <v>8.2452077333476743E-6</v>
      </c>
      <c r="P469" s="299">
        <f>+'1次効果'!P853</f>
        <v>2.5248986263083082E-6</v>
      </c>
      <c r="Q469" s="299">
        <f>+'1次効果'!Q853</f>
        <v>0</v>
      </c>
      <c r="R469" s="299">
        <f>+'1次効果'!R853</f>
        <v>0</v>
      </c>
      <c r="S469" s="299">
        <f>+'1次効果'!S853</f>
        <v>3.9308397601550408E-5</v>
      </c>
      <c r="T469" s="299">
        <f>+'1次効果'!T853</f>
        <v>1.0328318340888704E-5</v>
      </c>
      <c r="U469" s="299">
        <f>+'1次効果'!U853</f>
        <v>9.01725824102408E-6</v>
      </c>
      <c r="V469" s="299">
        <f>+'1次効果'!V853</f>
        <v>5.2962644068604875E-6</v>
      </c>
      <c r="W469" s="299">
        <f>+'1次効果'!W853</f>
        <v>1.1084113724428508E-5</v>
      </c>
      <c r="X469" s="299">
        <f>+'1次効果'!X853</f>
        <v>3.2246425459926253E-6</v>
      </c>
      <c r="Y469" s="299">
        <f>+'1次効果'!Y853</f>
        <v>5.9514806778830918E-6</v>
      </c>
      <c r="Z469" s="299">
        <f>+'1次効果'!Z853</f>
        <v>4.8591602519743729E-5</v>
      </c>
      <c r="AA469" s="299">
        <f>+'1次効果'!AA853</f>
        <v>9.9481359687879394E-6</v>
      </c>
      <c r="AB469" s="299">
        <f>+'1次効果'!AB853</f>
        <v>5.7803791802537186E-6</v>
      </c>
      <c r="AC469" s="299">
        <f>+'1次効果'!AC853</f>
        <v>4.605464323868154E-5</v>
      </c>
      <c r="AD469" s="299">
        <f>+'1次効果'!AD853</f>
        <v>4.2626000464774793E-5</v>
      </c>
      <c r="AE469" s="299">
        <f>+'1次効果'!AE853</f>
        <v>2.7568644303356205E-6</v>
      </c>
      <c r="AF469" s="299">
        <f>+'1次効果'!AF853</f>
        <v>0</v>
      </c>
      <c r="AG469" s="299">
        <f>+'1次効果'!AG853</f>
        <v>2.9314879879001664E-6</v>
      </c>
      <c r="AH469" s="299">
        <f>+'1次効果'!AH853</f>
        <v>1.3693680310056454E-6</v>
      </c>
      <c r="AI469" s="299">
        <f>+'1次効果'!AI853</f>
        <v>3.6984979828156789E-7</v>
      </c>
      <c r="AJ469" s="299">
        <f>+'1次効果'!AJ853</f>
        <v>2.1223727997222784E-6</v>
      </c>
      <c r="AK469" s="299">
        <f>+'1次効果'!AK853</f>
        <v>2.7174334493195235E-5</v>
      </c>
      <c r="AL469" s="299">
        <f>+'1次効果'!AL853</f>
        <v>1.0670838245816344E-5</v>
      </c>
      <c r="AM469" s="299">
        <f>+'1次効果'!AM853</f>
        <v>8.3888646953612475E-6</v>
      </c>
      <c r="AN469" s="299">
        <f>+'1次効果'!AN853</f>
        <v>3.0599787621475609E-6</v>
      </c>
      <c r="AO469" s="299">
        <f>+'1次効果'!AO853</f>
        <v>3.704517453622872E-6</v>
      </c>
      <c r="AP469" s="299">
        <f>+'1次効果'!AP853</f>
        <v>6.3184372922599482E-5</v>
      </c>
      <c r="AQ469" s="299">
        <f>+'1次効果'!AQ853</f>
        <v>1.8247312222142E-3</v>
      </c>
      <c r="AR469" s="299">
        <f>+'1次効果'!AR853</f>
        <v>0</v>
      </c>
      <c r="AS469" s="299">
        <f>+'1次効果'!AS853</f>
        <v>9.1669838333047546E-6</v>
      </c>
      <c r="AT469" s="299">
        <f>+'1次効果'!AT853</f>
        <v>5.2217918019316125E-6</v>
      </c>
      <c r="AU469" s="299">
        <f>+'1次効果'!AU853</f>
        <v>2.8419123608586113E-6</v>
      </c>
      <c r="AV469" s="299">
        <f>+'1次効果'!AV853</f>
        <v>8.699442805383602E-6</v>
      </c>
      <c r="AW469" s="299">
        <f>+'1次効果'!AW853</f>
        <v>4.3976908157782967E-6</v>
      </c>
      <c r="AX469" s="299">
        <f>+'1次効果'!AX853</f>
        <v>4.6453819136605463E-6</v>
      </c>
      <c r="AY469" s="299">
        <f>+'1次効果'!AY853</f>
        <v>1.0856882945550841E-5</v>
      </c>
      <c r="AZ469" s="299">
        <f>+'1次効果'!AZ853</f>
        <v>2.8686496543947116E-5</v>
      </c>
      <c r="BA469" s="299">
        <f>+'1次効果'!BA853</f>
        <v>1.546806361178166E-6</v>
      </c>
      <c r="BB469" s="299">
        <f>+'1次効果'!BB853</f>
        <v>4.1418987683979944E-6</v>
      </c>
      <c r="BC469" s="299">
        <f>+'1次効果'!BC853</f>
        <v>9.3796499873781529E-6</v>
      </c>
      <c r="BD469" s="299">
        <f>+'1次効果'!BD853</f>
        <v>1.6451235768805845E-5</v>
      </c>
      <c r="BE469" s="299">
        <f>+'1次効果'!BE853</f>
        <v>5.2404699551214523E-6</v>
      </c>
      <c r="BF469" s="299">
        <f>+'1次効果'!BF853</f>
        <v>8.4439102420672826E-6</v>
      </c>
      <c r="BG469" s="299">
        <f>+'1次効果'!BG853</f>
        <v>1.4261198649638168E-5</v>
      </c>
      <c r="BH469" s="299">
        <f>+'1次効果'!BH853</f>
        <v>1.7801394179895357E-5</v>
      </c>
      <c r="BI469" s="299">
        <f>+'1次効果'!BI853</f>
        <v>2.9775976553474078E-5</v>
      </c>
      <c r="BJ469" s="299">
        <f>+'1次効果'!BJ853</f>
        <v>2.2053797123487684E-5</v>
      </c>
      <c r="BK469" s="299">
        <f>+'1次効果'!BK853</f>
        <v>1.1789150189669409E-5</v>
      </c>
      <c r="BL469" s="299">
        <f>+'1次効果'!BL853</f>
        <v>1.0824500644863091E-5</v>
      </c>
      <c r="BM469" s="299">
        <f>+'1次効果'!BM853</f>
        <v>6.3744540180985252E-7</v>
      </c>
      <c r="BN469" s="299">
        <f>+'1次効果'!BN853</f>
        <v>6.8095682260623159E-6</v>
      </c>
      <c r="BO469" s="299">
        <f>+'1次効果'!BO853</f>
        <v>7.4481018502546711E-5</v>
      </c>
      <c r="BP469" s="299">
        <f>+'1次効果'!BP853</f>
        <v>4.5166556871689807E-5</v>
      </c>
      <c r="BQ469" s="299">
        <f>+'1次効果'!BQ853</f>
        <v>3.0476741750550831E-4</v>
      </c>
      <c r="BR469" s="299">
        <f>+'1次効果'!BR853</f>
        <v>0</v>
      </c>
      <c r="BS469" s="299">
        <f>+'1次効果'!BS853</f>
        <v>2.0213096205941116E-5</v>
      </c>
      <c r="BT469" s="299">
        <f>+'1次効果'!BT853</f>
        <v>2.1404483584972844E-5</v>
      </c>
      <c r="BU469" s="299">
        <f>+'1次効果'!BU853</f>
        <v>2.777356666798148E-4</v>
      </c>
      <c r="BV469" s="299">
        <f>+'1次効果'!BV853</f>
        <v>2.9099507279427618E-5</v>
      </c>
      <c r="BW469" s="299">
        <f>+'1次効果'!BW853</f>
        <v>1.54406718166922E-5</v>
      </c>
      <c r="BX469" s="299">
        <f>+'1次効果'!BX853</f>
        <v>4.9009315505568562E-5</v>
      </c>
      <c r="BY469" s="299">
        <f>+'1次効果'!BY853</f>
        <v>0</v>
      </c>
      <c r="BZ469" s="299">
        <f>+'1次効果'!BZ853</f>
        <v>0</v>
      </c>
      <c r="CA469" s="299">
        <f>+'1次効果'!CA853</f>
        <v>2.1145917092686902E-6</v>
      </c>
      <c r="CB469" s="299">
        <f>+'1次効果'!CB853</f>
        <v>1.4328933080451844E-3</v>
      </c>
      <c r="CC469" s="299">
        <f>+'1次効果'!CC853</f>
        <v>1.0013384754506196</v>
      </c>
      <c r="CD469" s="299">
        <f>+'1次効果'!CD853</f>
        <v>2.8064455416693633E-4</v>
      </c>
      <c r="CE469" s="299">
        <f>+'1次効果'!CE853</f>
        <v>1.4968814035784242E-2</v>
      </c>
      <c r="CF469" s="299">
        <f>+'1次効果'!CF853</f>
        <v>1.5955540773365637E-5</v>
      </c>
      <c r="CG469" s="299">
        <f>+'1次効果'!CG853</f>
        <v>0</v>
      </c>
      <c r="CH469" s="299">
        <f>+'1次効果'!CH853</f>
        <v>8.9986034277206103E-5</v>
      </c>
      <c r="CI469" s="299">
        <f>+'1次効果'!CI853</f>
        <v>1.3376143491191618E-5</v>
      </c>
      <c r="CJ469" s="299">
        <f>+'1次効果'!CJ853</f>
        <v>8.1441540599991769E-4</v>
      </c>
      <c r="CK469" s="299">
        <f>+'1次効果'!CK853</f>
        <v>5.4630918217049261E-3</v>
      </c>
      <c r="CL469" s="299">
        <f>+'1次効果'!CL853</f>
        <v>2.2727175091328648E-3</v>
      </c>
      <c r="CM469" s="299">
        <f>+'1次効果'!CM853</f>
        <v>4.0030347475397991E-3</v>
      </c>
      <c r="CN469" s="299">
        <f>+'1次効果'!CN853</f>
        <v>1.308407490761645E-3</v>
      </c>
      <c r="CO469" s="299">
        <f>+'1次効果'!CO853</f>
        <v>8.8673578190019621E-4</v>
      </c>
      <c r="CP469" s="299">
        <f>+'1次効果'!CP853</f>
        <v>9.5660561977224093E-4</v>
      </c>
      <c r="CQ469" s="299">
        <f>+'1次効果'!CQ853</f>
        <v>2.6647239399397147E-4</v>
      </c>
      <c r="CR469" s="299">
        <f>+'1次効果'!CR853</f>
        <v>1.0780713129117101E-3</v>
      </c>
      <c r="CS469" s="299">
        <f>+'1次効果'!CS853</f>
        <v>7.5996334781072727E-4</v>
      </c>
      <c r="CT469" s="299">
        <f>+'1次効果'!CT853</f>
        <v>9.1839389605415664E-4</v>
      </c>
      <c r="CU469" s="299">
        <f>+'1次効果'!CU853</f>
        <v>1.1248643399958563E-3</v>
      </c>
      <c r="CV469" s="299">
        <f>+'1次効果'!CV853</f>
        <v>3.9367934721390259E-3</v>
      </c>
      <c r="CW469" s="299">
        <f>+'1次効果'!CW853</f>
        <v>7.7389750624660687E-4</v>
      </c>
      <c r="CX469" s="299">
        <f>+'1次効果'!CX853</f>
        <v>9.4902278828275189E-4</v>
      </c>
      <c r="CY469" s="299">
        <f>+'1次効果'!CY853</f>
        <v>8.6292001838195881E-4</v>
      </c>
      <c r="CZ469" s="299">
        <f>+'1次効果'!CZ853</f>
        <v>9.5985030523137332E-4</v>
      </c>
      <c r="DA469" s="299">
        <f>+'1次効果'!DA853</f>
        <v>4.373348412862703E-4</v>
      </c>
      <c r="DB469" s="299">
        <f>+'1次効果'!DB853</f>
        <v>5.569994686050458E-4</v>
      </c>
      <c r="DC469" s="299">
        <f>+'1次効果'!DC853</f>
        <v>3.7729386194610055E-4</v>
      </c>
      <c r="DD469" s="299">
        <f>+'1次効果'!DD853</f>
        <v>6.289546081673537E-5</v>
      </c>
      <c r="DE469" s="299">
        <f>+'1次効果'!DE853</f>
        <v>1.9191546258788332E-5</v>
      </c>
      <c r="DF469" s="299">
        <f>+'1次効果'!DF853</f>
        <v>0</v>
      </c>
      <c r="DG469" s="299">
        <f>+'1次効果'!DG853</f>
        <v>1.1428677280545671E-4</v>
      </c>
      <c r="DH469" s="299">
        <f>+'1次効果'!DH853</f>
        <v>2.0734002085178778E-4</v>
      </c>
      <c r="DI469" s="299">
        <f>+'1次効果'!DI853</f>
        <v>1.1780122977764712E-3</v>
      </c>
      <c r="DJ469" s="299">
        <f>+'1次効果'!DJ853</f>
        <v>1.5052009227058127E-3</v>
      </c>
      <c r="DK469" s="299">
        <f>+'1次効果'!DK853</f>
        <v>1.2764462457902557E-4</v>
      </c>
      <c r="DL469" s="299">
        <f>+'1次効果'!DL853</f>
        <v>2.5221319647753139E-4</v>
      </c>
      <c r="DM469" s="299">
        <f>+'1次効果'!DM853</f>
        <v>1.2910307195721287E-3</v>
      </c>
      <c r="DN469" s="299">
        <f>+'1次効果'!DN853</f>
        <v>1.6027122532818013E-4</v>
      </c>
      <c r="DO469" s="299">
        <f>+'1次効果'!DO853</f>
        <v>5.066647360462103E-4</v>
      </c>
      <c r="DP469" s="299">
        <f>+'1次効果'!DP853</f>
        <v>1.1937639978354557E-4</v>
      </c>
      <c r="DQ469" s="299">
        <f>+'1次効果'!DQ853</f>
        <v>1.0252949489091936E-3</v>
      </c>
      <c r="DR469" s="299">
        <f>+'1次効果'!DR853</f>
        <v>2.791837690606966E-4</v>
      </c>
      <c r="DS469" s="299">
        <f>+'1次効果'!DS853</f>
        <v>8.6367384451902545E-5</v>
      </c>
      <c r="DT469" s="299">
        <f>+'1次効果'!DT853</f>
        <v>3.412703511641781E-4</v>
      </c>
      <c r="DU469" s="299">
        <f>+'1次効果'!DU853</f>
        <v>7.1079216249603835E-4</v>
      </c>
      <c r="DV469" s="299">
        <f>+'1次効果'!DV853</f>
        <v>5.7635439864218106E-4</v>
      </c>
      <c r="DW469" s="299">
        <f>+'1次効果'!DW853</f>
        <v>6.383902701488425E-6</v>
      </c>
      <c r="DX469" s="299">
        <f>+'1次効果'!DX853</f>
        <v>5.5587587303464084E-4</v>
      </c>
      <c r="DY469" s="299">
        <f>+'1次効果'!DY853</f>
        <v>1.7676372677275163E-4</v>
      </c>
      <c r="DZ469" s="299">
        <f>+'1次効果'!DZ853</f>
        <v>2.3701066996674287E-4</v>
      </c>
      <c r="EA469" s="299">
        <f>+'1次効果'!EA853</f>
        <v>4.0427818491076142E-7</v>
      </c>
      <c r="EB469" s="299">
        <f>+'1次効果'!EB853</f>
        <v>6.2337499393633647E-5</v>
      </c>
      <c r="EC469" s="299">
        <f>+'1次効果'!EC853</f>
        <v>1.0339811588674509E-4</v>
      </c>
      <c r="ED469" s="299">
        <f>+'1次効果'!ED853</f>
        <v>3.818683431077712E-4</v>
      </c>
      <c r="EE469" s="299">
        <f>+'1次効果'!EE853</f>
        <v>1.1164848825248709E-4</v>
      </c>
      <c r="EF469" s="299">
        <f>+'1次効果'!EF853</f>
        <v>2.3217323873907694E-4</v>
      </c>
      <c r="EG469" s="299">
        <f>+'1次効果'!EG853</f>
        <v>1.0222338850705241E-5</v>
      </c>
      <c r="EH469" s="299">
        <f>+'1次効果'!EH853</f>
        <v>1.0551972733538455E-5</v>
      </c>
      <c r="EI469" s="299">
        <f>+'1次効果'!EI853</f>
        <v>6.4779943876261155E-6</v>
      </c>
      <c r="EJ469" s="299">
        <f>+'1次効果'!EJ853</f>
        <v>1.2866042884335367E-5</v>
      </c>
      <c r="EK469" s="299">
        <f>+'1次効果'!EK853</f>
        <v>2.6736987308489385E-6</v>
      </c>
      <c r="EL469" s="299">
        <f>+'1次効果'!EL853</f>
        <v>4.3741451325206779E-6</v>
      </c>
      <c r="EM469" s="299">
        <f>+'1次効果'!EM853</f>
        <v>5.4642960290358704E-6</v>
      </c>
      <c r="EN469" s="299">
        <f>+'1次効果'!EN853</f>
        <v>2.3488879408404654E-6</v>
      </c>
      <c r="EO469" s="299">
        <f>+'1次効果'!EO853</f>
        <v>3.7426591218198483E-6</v>
      </c>
      <c r="EP469" s="299">
        <f>+'1次効果'!EP853</f>
        <v>1.168975911972626E-6</v>
      </c>
      <c r="EQ469" s="299">
        <f>+'1次効果'!EQ853</f>
        <v>1.4050557863810018E-6</v>
      </c>
      <c r="ER469" s="299">
        <f>+'1次効果'!ER853</f>
        <v>9.7964304972862776E-6</v>
      </c>
      <c r="ES469" s="299">
        <f>+'1次効果'!ES853</f>
        <v>1.3210668083531016E-5</v>
      </c>
      <c r="ET469" s="299">
        <f>+'1次効果'!ET853</f>
        <v>1.960699940142884E-5</v>
      </c>
      <c r="EU469" s="299">
        <f>+'1次効果'!EU853</f>
        <v>5.1021544378046295E-6</v>
      </c>
      <c r="EV469" s="299">
        <f>+'1次効果'!EV853</f>
        <v>4.2701873862080423E-6</v>
      </c>
      <c r="EW469" s="299">
        <f>+'1次効果'!EW853</f>
        <v>1.139348930248413E-6</v>
      </c>
      <c r="EX469" s="299">
        <f>+'1次効果'!EX853</f>
        <v>8.9801697684756654E-6</v>
      </c>
      <c r="EY469" s="299">
        <f>+'1次効果'!EY853</f>
        <v>5.3203564972377071E-6</v>
      </c>
      <c r="EZ469" s="299">
        <f>+'1次効果'!EZ853</f>
        <v>3.2936490372104729E-6</v>
      </c>
      <c r="FA469" s="299">
        <f>+'1次効果'!FA853</f>
        <v>8.0356731579513153E-6</v>
      </c>
      <c r="FB469" s="299">
        <f>+'1次効果'!FB853</f>
        <v>1.2347784692787443E-5</v>
      </c>
      <c r="FC469" s="299">
        <f>+'1次効果'!FC853</f>
        <v>4.5847438775172808E-4</v>
      </c>
      <c r="FD469" s="299">
        <f>+'1次効果'!FD853</f>
        <v>2.4690232132527333E-6</v>
      </c>
      <c r="FE469" s="299">
        <f>+'1次効果'!FE853</f>
        <v>1.3910916351135881E-6</v>
      </c>
      <c r="FF469" s="299">
        <f>+'1次効果'!FF853</f>
        <v>4.4383610508416099E-6</v>
      </c>
      <c r="FG469" s="299">
        <f>+'1次効果'!FG853</f>
        <v>9.2297772339509842E-6</v>
      </c>
      <c r="FH469" s="299">
        <f>+'1次効果'!FH853</f>
        <v>6.8735827171434785E-6</v>
      </c>
      <c r="FI469" s="299">
        <f>+'1次効果'!FI853</f>
        <v>3.2542071277086263E-6</v>
      </c>
      <c r="FJ469" s="299">
        <f>+'1次効果'!FJ853</f>
        <v>5.8440597158858264E-6</v>
      </c>
      <c r="FK469" s="299">
        <f>+'1次効果'!FK853</f>
        <v>3.730667976649108E-6</v>
      </c>
      <c r="FL469" s="299">
        <f>+'1次効果'!FL853</f>
        <v>1.336758163386464E-5</v>
      </c>
      <c r="FM469" s="299">
        <f>+'1次効果'!FM853</f>
        <v>8.4144884905694306E-6</v>
      </c>
      <c r="FN469" s="299">
        <f>+'1次効果'!FN853</f>
        <v>4.3653132517159701E-6</v>
      </c>
      <c r="FO469" s="299">
        <f>+'1次効果'!FO853</f>
        <v>6.2589084495480692E-6</v>
      </c>
      <c r="FP469" s="299">
        <f>+'1次効果'!FP853</f>
        <v>6.4644643922428716E-6</v>
      </c>
      <c r="FQ469" s="299">
        <f>+'1次効果'!FQ853</f>
        <v>5.5544731042856574E-6</v>
      </c>
      <c r="FR469" s="299">
        <f>+'1次効果'!FR853</f>
        <v>3.1091762832457542E-6</v>
      </c>
      <c r="FS469" s="299">
        <f>+'1次効果'!FS853</f>
        <v>2.9539518621011714E-6</v>
      </c>
      <c r="FT469" s="299">
        <f>+'1次効果'!FT853</f>
        <v>5.5227021794937711E-6</v>
      </c>
      <c r="FU469" s="299">
        <f>+'1次効果'!FU853</f>
        <v>3.7979695569892261E-6</v>
      </c>
      <c r="FV469" s="299">
        <f>+'1次効果'!FV853</f>
        <v>6.4185272948027794E-6</v>
      </c>
      <c r="FW469" s="299">
        <f>+'1次効果'!FW853</f>
        <v>9.2285423268501765E-6</v>
      </c>
      <c r="FX469" s="299">
        <f>+'1次効果'!FX853</f>
        <v>8.4470975418503638E-6</v>
      </c>
      <c r="FY469" s="299">
        <f>+'1次効果'!FY853</f>
        <v>2.9769589200952261E-6</v>
      </c>
      <c r="FZ469" s="299">
        <f>+'1次効果'!FZ853</f>
        <v>6.7775747508343385E-5</v>
      </c>
      <c r="GA469" s="299">
        <f>+'1次効果'!GA853</f>
        <v>5.4427002179486462E-5</v>
      </c>
      <c r="GB469" s="299">
        <f>+'1次効果'!GB853</f>
        <v>2.7848654466681866E-6</v>
      </c>
      <c r="GC469" s="299">
        <f>+'1次効果'!GC853</f>
        <v>4.5178820989894307E-6</v>
      </c>
      <c r="GD469" s="299">
        <f>+'1次効果'!GD853</f>
        <v>5.5103424235057098E-6</v>
      </c>
      <c r="GE469" s="299">
        <f>+'1次効果'!GE853</f>
        <v>4.3358374804810568E-6</v>
      </c>
      <c r="GF469" s="299">
        <f>+'1次効果'!GF853</f>
        <v>4.8635795258925742E-6</v>
      </c>
      <c r="GG469" s="299">
        <f>+'1次効果'!GG853</f>
        <v>1.1946998193690171E-5</v>
      </c>
      <c r="GH469" s="298">
        <f>+'1次効果'!GH853</f>
        <v>1.9315088290551655E-5</v>
      </c>
      <c r="GI469" s="297">
        <f>+'1次効果'!GI853</f>
        <v>7.8014228961281767E-5</v>
      </c>
    </row>
    <row r="470" spans="2:191" s="148" customFormat="1">
      <c r="B470" s="277" t="str">
        <f>+'1次効果'!B467</f>
        <v>2631</v>
      </c>
      <c r="C470" s="340" t="str">
        <f>+'1次効果'!C467</f>
        <v>鋳鍛造品</v>
      </c>
      <c r="D470" s="354">
        <f>+'1次効果'!D854</f>
        <v>2.458917082195467E-5</v>
      </c>
      <c r="E470" s="299">
        <f>+'1次効果'!E854</f>
        <v>2.6255801724227122E-5</v>
      </c>
      <c r="F470" s="299">
        <f>+'1次効果'!F854</f>
        <v>2.2816474267367379E-5</v>
      </c>
      <c r="G470" s="299">
        <f>+'1次効果'!G854</f>
        <v>3.0521913880108891E-5</v>
      </c>
      <c r="H470" s="299">
        <f>+'1次効果'!H854</f>
        <v>3.398259264709984E-5</v>
      </c>
      <c r="I470" s="299">
        <f>+'1次効果'!I854</f>
        <v>1.0466318814953366E-5</v>
      </c>
      <c r="J470" s="299">
        <f>+'1次効果'!J854</f>
        <v>2.379804965027119E-5</v>
      </c>
      <c r="K470" s="299">
        <f>+'1次効果'!K854</f>
        <v>3.1613775063122986E-5</v>
      </c>
      <c r="L470" s="299">
        <f>+'1次効果'!L854</f>
        <v>9.3749601227150466E-6</v>
      </c>
      <c r="M470" s="299">
        <f>+'1次効果'!M854</f>
        <v>4.0054770689518253E-5</v>
      </c>
      <c r="N470" s="299">
        <f>+'1次効果'!N854</f>
        <v>1.6496666386234204E-5</v>
      </c>
      <c r="O470" s="299">
        <f>+'1次効果'!O854</f>
        <v>9.0129275061768627E-5</v>
      </c>
      <c r="P470" s="299">
        <f>+'1次効果'!P854</f>
        <v>1.9259759620735443E-5</v>
      </c>
      <c r="Q470" s="299">
        <f>+'1次効果'!Q854</f>
        <v>0</v>
      </c>
      <c r="R470" s="299">
        <f>+'1次効果'!R854</f>
        <v>0</v>
      </c>
      <c r="S470" s="299">
        <f>+'1次効果'!S854</f>
        <v>1.7643395497416871E-4</v>
      </c>
      <c r="T470" s="299">
        <f>+'1次効果'!T854</f>
        <v>8.4150067256993959E-5</v>
      </c>
      <c r="U470" s="299">
        <f>+'1次効果'!U854</f>
        <v>3.744388609015525E-5</v>
      </c>
      <c r="V470" s="299">
        <f>+'1次効果'!V854</f>
        <v>1.4011930516190908E-5</v>
      </c>
      <c r="W470" s="299">
        <f>+'1次効果'!W854</f>
        <v>2.7071362924318699E-5</v>
      </c>
      <c r="X470" s="299">
        <f>+'1次効果'!X854</f>
        <v>1.7090241358109653E-5</v>
      </c>
      <c r="Y470" s="299">
        <f>+'1次効果'!Y854</f>
        <v>1.1677252070873232E-5</v>
      </c>
      <c r="Z470" s="299">
        <f>+'1次効果'!Z854</f>
        <v>5.4091653345634966E-5</v>
      </c>
      <c r="AA470" s="299">
        <f>+'1次効果'!AA854</f>
        <v>1.4866220271257239E-5</v>
      </c>
      <c r="AB470" s="299">
        <f>+'1次効果'!AB854</f>
        <v>1.2342120340800215E-5</v>
      </c>
      <c r="AC470" s="299">
        <f>+'1次効果'!AC854</f>
        <v>5.211958330393853E-5</v>
      </c>
      <c r="AD470" s="299">
        <f>+'1次効果'!AD854</f>
        <v>4.844900498555965E-5</v>
      </c>
      <c r="AE470" s="299">
        <f>+'1次効果'!AE854</f>
        <v>8.4774410586048866E-6</v>
      </c>
      <c r="AF470" s="299">
        <f>+'1次効果'!AF854</f>
        <v>0</v>
      </c>
      <c r="AG470" s="299">
        <f>+'1次効果'!AG854</f>
        <v>1.0995455515927569E-5</v>
      </c>
      <c r="AH470" s="299">
        <f>+'1次効果'!AH854</f>
        <v>3.8754644338255899E-6</v>
      </c>
      <c r="AI470" s="299">
        <f>+'1次効果'!AI854</f>
        <v>1.1466758724941528E-6</v>
      </c>
      <c r="AJ470" s="299">
        <f>+'1次効果'!AJ854</f>
        <v>3.5466440049197965E-6</v>
      </c>
      <c r="AK470" s="299">
        <f>+'1次効果'!AK854</f>
        <v>1.5022575103055316E-5</v>
      </c>
      <c r="AL470" s="299">
        <f>+'1次効果'!AL854</f>
        <v>1.8828865887145618E-5</v>
      </c>
      <c r="AM470" s="299">
        <f>+'1次効果'!AM854</f>
        <v>1.647268682219391E-5</v>
      </c>
      <c r="AN470" s="299">
        <f>+'1次効果'!AN854</f>
        <v>8.0304924566097445E-6</v>
      </c>
      <c r="AO470" s="299">
        <f>+'1次効果'!AO854</f>
        <v>2.3711152636470897E-5</v>
      </c>
      <c r="AP470" s="299">
        <f>+'1次効果'!AP854</f>
        <v>3.855577036259953E-5</v>
      </c>
      <c r="AQ470" s="299">
        <f>+'1次効果'!AQ854</f>
        <v>5.1127374012159023E-4</v>
      </c>
      <c r="AR470" s="299">
        <f>+'1次効果'!AR854</f>
        <v>0</v>
      </c>
      <c r="AS470" s="299">
        <f>+'1次効果'!AS854</f>
        <v>1.3267350610934476E-5</v>
      </c>
      <c r="AT470" s="299">
        <f>+'1次効果'!AT854</f>
        <v>8.8650103872753301E-6</v>
      </c>
      <c r="AU470" s="299">
        <f>+'1次効果'!AU854</f>
        <v>6.314964926816016E-6</v>
      </c>
      <c r="AV470" s="299">
        <f>+'1次効果'!AV854</f>
        <v>1.3640608751687793E-5</v>
      </c>
      <c r="AW470" s="299">
        <f>+'1次効果'!AW854</f>
        <v>8.7059391939412333E-6</v>
      </c>
      <c r="AX470" s="299">
        <f>+'1次効果'!AX854</f>
        <v>7.9371571053541713E-6</v>
      </c>
      <c r="AY470" s="299">
        <f>+'1次効果'!AY854</f>
        <v>2.1450487568136075E-5</v>
      </c>
      <c r="AZ470" s="299">
        <f>+'1次効果'!AZ854</f>
        <v>3.3563059840089647E-5</v>
      </c>
      <c r="BA470" s="299">
        <f>+'1次効果'!BA854</f>
        <v>3.4167122720948218E-6</v>
      </c>
      <c r="BB470" s="299">
        <f>+'1次効果'!BB854</f>
        <v>9.4024790535487311E-6</v>
      </c>
      <c r="BC470" s="299">
        <f>+'1次効果'!BC854</f>
        <v>1.6912525459983512E-5</v>
      </c>
      <c r="BD470" s="299">
        <f>+'1次効果'!BD854</f>
        <v>2.0538374348009323E-5</v>
      </c>
      <c r="BE470" s="299">
        <f>+'1次効果'!BE854</f>
        <v>8.140072718879851E-6</v>
      </c>
      <c r="BF470" s="299">
        <f>+'1次効果'!BF854</f>
        <v>1.3164374095344671E-5</v>
      </c>
      <c r="BG470" s="299">
        <f>+'1次効果'!BG854</f>
        <v>1.8653655284380071E-5</v>
      </c>
      <c r="BH470" s="299">
        <f>+'1次効果'!BH854</f>
        <v>1.9630552114510245E-5</v>
      </c>
      <c r="BI470" s="299">
        <f>+'1次効果'!BI854</f>
        <v>3.2728135124635001E-5</v>
      </c>
      <c r="BJ470" s="299">
        <f>+'1次効果'!BJ854</f>
        <v>2.5501800491464285E-5</v>
      </c>
      <c r="BK470" s="299">
        <f>+'1次効果'!BK854</f>
        <v>2.920372970079345E-5</v>
      </c>
      <c r="BL470" s="299">
        <f>+'1次効果'!BL854</f>
        <v>1.3579631050416402E-5</v>
      </c>
      <c r="BM470" s="299">
        <f>+'1次効果'!BM854</f>
        <v>1.4897552118128325E-6</v>
      </c>
      <c r="BN470" s="299">
        <f>+'1次効果'!BN854</f>
        <v>3.5788895257829591E-5</v>
      </c>
      <c r="BO470" s="299">
        <f>+'1次効果'!BO854</f>
        <v>2.0010945539750958E-5</v>
      </c>
      <c r="BP470" s="299">
        <f>+'1次効果'!BP854</f>
        <v>2.1444434399952146E-5</v>
      </c>
      <c r="BQ470" s="299">
        <f>+'1次効果'!BQ854</f>
        <v>4.5353810420068379E-5</v>
      </c>
      <c r="BR470" s="299">
        <f>+'1次効果'!BR854</f>
        <v>0</v>
      </c>
      <c r="BS470" s="299">
        <f>+'1次効果'!BS854</f>
        <v>3.7570437418429637E-5</v>
      </c>
      <c r="BT470" s="299">
        <f>+'1次効果'!BT854</f>
        <v>3.7663097711599251E-5</v>
      </c>
      <c r="BU470" s="299">
        <f>+'1次効果'!BU854</f>
        <v>1.196581616739542E-4</v>
      </c>
      <c r="BV470" s="299">
        <f>+'1次効果'!BV854</f>
        <v>9.8844710119854644E-4</v>
      </c>
      <c r="BW470" s="299">
        <f>+'1次効果'!BW854</f>
        <v>3.8622719319765336E-5</v>
      </c>
      <c r="BX470" s="299">
        <f>+'1次効果'!BX854</f>
        <v>2.5284725711395399E-4</v>
      </c>
      <c r="BY470" s="299">
        <f>+'1次効果'!BY854</f>
        <v>0</v>
      </c>
      <c r="BZ470" s="299">
        <f>+'1次効果'!BZ854</f>
        <v>0</v>
      </c>
      <c r="CA470" s="299">
        <f>+'1次効果'!CA854</f>
        <v>4.5785116989491717E-6</v>
      </c>
      <c r="CB470" s="299">
        <f>+'1次効果'!CB854</f>
        <v>5.8561993023340733E-6</v>
      </c>
      <c r="CC470" s="299">
        <f>+'1次効果'!CC854</f>
        <v>5.6147457138797216E-6</v>
      </c>
      <c r="CD470" s="299">
        <f>+'1次効果'!CD854</f>
        <v>1.0034683714011832</v>
      </c>
      <c r="CE470" s="299">
        <f>+'1次効果'!CE854</f>
        <v>8.850188303882671E-6</v>
      </c>
      <c r="CF470" s="299">
        <f>+'1次効果'!CF854</f>
        <v>8.5136578184509387E-6</v>
      </c>
      <c r="CG470" s="299">
        <f>+'1次効果'!CG854</f>
        <v>0</v>
      </c>
      <c r="CH470" s="299">
        <f>+'1次効果'!CH854</f>
        <v>2.22143622262618E-5</v>
      </c>
      <c r="CI470" s="299">
        <f>+'1次効果'!CI854</f>
        <v>1.1832287766025081E-5</v>
      </c>
      <c r="CJ470" s="299">
        <f>+'1次効果'!CJ854</f>
        <v>1.3006364369311929E-2</v>
      </c>
      <c r="CK470" s="299">
        <f>+'1次効果'!CK854</f>
        <v>1.8213254921876291E-4</v>
      </c>
      <c r="CL470" s="299">
        <f>+'1次効果'!CL854</f>
        <v>7.9218139754529888E-5</v>
      </c>
      <c r="CM470" s="299">
        <f>+'1次効果'!CM854</f>
        <v>3.9823735852669156E-3</v>
      </c>
      <c r="CN470" s="299">
        <f>+'1次効果'!CN854</f>
        <v>3.4160391002402486E-2</v>
      </c>
      <c r="CO470" s="299">
        <f>+'1次効果'!CO854</f>
        <v>1.6624140464304483E-2</v>
      </c>
      <c r="CP470" s="299">
        <f>+'1次効果'!CP854</f>
        <v>6.1172367335368578E-3</v>
      </c>
      <c r="CQ470" s="299">
        <f>+'1次効果'!CQ854</f>
        <v>1.4346092728137905E-2</v>
      </c>
      <c r="CR470" s="299">
        <f>+'1次効果'!CR854</f>
        <v>4.2165450023283211E-3</v>
      </c>
      <c r="CS470" s="299">
        <f>+'1次効果'!CS854</f>
        <v>9.6020344752102849E-3</v>
      </c>
      <c r="CT470" s="299">
        <f>+'1次効果'!CT854</f>
        <v>1.1917641698618409E-2</v>
      </c>
      <c r="CU470" s="299">
        <f>+'1次効果'!CU854</f>
        <v>9.4312272963532114E-3</v>
      </c>
      <c r="CV470" s="299">
        <f>+'1次効果'!CV854</f>
        <v>9.5997618526653724E-3</v>
      </c>
      <c r="CW470" s="299">
        <f>+'1次効果'!CW854</f>
        <v>9.3862927936216242E-3</v>
      </c>
      <c r="CX470" s="299">
        <f>+'1次効果'!CX854</f>
        <v>9.7895445373121105E-3</v>
      </c>
      <c r="CY470" s="299">
        <f>+'1次効果'!CY854</f>
        <v>3.1561964928490918E-3</v>
      </c>
      <c r="CZ470" s="299">
        <f>+'1次効果'!CZ854</f>
        <v>2.0707087696291381E-2</v>
      </c>
      <c r="DA470" s="299">
        <f>+'1次効果'!DA854</f>
        <v>3.4552942241102783E-3</v>
      </c>
      <c r="DB470" s="299">
        <f>+'1次効果'!DB854</f>
        <v>3.7947055009219521E-3</v>
      </c>
      <c r="DC470" s="299">
        <f>+'1次効果'!DC854</f>
        <v>4.1556980468531162E-4</v>
      </c>
      <c r="DD470" s="299">
        <f>+'1次効果'!DD854</f>
        <v>1.1210678091388504E-3</v>
      </c>
      <c r="DE470" s="299">
        <f>+'1次効果'!DE854</f>
        <v>1.9325111450132125E-5</v>
      </c>
      <c r="DF470" s="299">
        <f>+'1次効果'!DF854</f>
        <v>0</v>
      </c>
      <c r="DG470" s="299">
        <f>+'1次効果'!DG854</f>
        <v>4.4207245622963563E-5</v>
      </c>
      <c r="DH470" s="299">
        <f>+'1次効果'!DH854</f>
        <v>1.9485864146486225E-4</v>
      </c>
      <c r="DI470" s="299">
        <f>+'1次効果'!DI854</f>
        <v>2.9838142216098832E-3</v>
      </c>
      <c r="DJ470" s="299">
        <f>+'1次効果'!DJ854</f>
        <v>5.1833839604305103E-4</v>
      </c>
      <c r="DK470" s="299">
        <f>+'1次効果'!DK854</f>
        <v>4.0278382730097008E-5</v>
      </c>
      <c r="DL470" s="299">
        <f>+'1次効果'!DL854</f>
        <v>1.2798737790268421E-3</v>
      </c>
      <c r="DM470" s="299">
        <f>+'1次効果'!DM854</f>
        <v>6.5714410800346264E-4</v>
      </c>
      <c r="DN470" s="299">
        <f>+'1次効果'!DN854</f>
        <v>2.5535252821926543E-5</v>
      </c>
      <c r="DO470" s="299">
        <f>+'1次効果'!DO854</f>
        <v>1.5963324527846158E-4</v>
      </c>
      <c r="DP470" s="299">
        <f>+'1次効果'!DP854</f>
        <v>4.8431034758223253E-4</v>
      </c>
      <c r="DQ470" s="299">
        <f>+'1次効果'!DQ854</f>
        <v>2.0730145099491656E-3</v>
      </c>
      <c r="DR470" s="299">
        <f>+'1次効果'!DR854</f>
        <v>2.2309879840980351E-3</v>
      </c>
      <c r="DS470" s="299">
        <f>+'1次効果'!DS854</f>
        <v>2.0546273887471741E-3</v>
      </c>
      <c r="DT470" s="299">
        <f>+'1次効果'!DT854</f>
        <v>9.6879389520330671E-3</v>
      </c>
      <c r="DU470" s="299">
        <f>+'1次効果'!DU854</f>
        <v>5.1813595749213943E-3</v>
      </c>
      <c r="DV470" s="299">
        <f>+'1次効果'!DV854</f>
        <v>4.5991753274905959E-3</v>
      </c>
      <c r="DW470" s="299">
        <f>+'1次効果'!DW854</f>
        <v>1.986096033477866E-3</v>
      </c>
      <c r="DX470" s="299">
        <f>+'1次効果'!DX854</f>
        <v>1.5316351757639509E-2</v>
      </c>
      <c r="DY470" s="299">
        <f>+'1次効果'!DY854</f>
        <v>3.1752764140109265E-3</v>
      </c>
      <c r="DZ470" s="299">
        <f>+'1次効果'!DZ854</f>
        <v>3.5858141927305878E-4</v>
      </c>
      <c r="EA470" s="299">
        <f>+'1次効果'!EA854</f>
        <v>1.6732404848176507E-6</v>
      </c>
      <c r="EB470" s="299">
        <f>+'1次効果'!EB854</f>
        <v>1.7602035038012662E-4</v>
      </c>
      <c r="EC470" s="299">
        <f>+'1次効果'!EC854</f>
        <v>1.0288135633051232E-4</v>
      </c>
      <c r="ED470" s="299">
        <f>+'1次効果'!ED854</f>
        <v>1.7751257399671849E-4</v>
      </c>
      <c r="EE470" s="299">
        <f>+'1次効果'!EE854</f>
        <v>4.1841221628344472E-4</v>
      </c>
      <c r="EF470" s="299">
        <f>+'1次効果'!EF854</f>
        <v>3.9319700486934415E-3</v>
      </c>
      <c r="EG470" s="299">
        <f>+'1次効果'!EG854</f>
        <v>2.2952604280630837E-5</v>
      </c>
      <c r="EH470" s="299">
        <f>+'1次効果'!EH854</f>
        <v>1.0134909648860765E-5</v>
      </c>
      <c r="EI470" s="299">
        <f>+'1次効果'!EI854</f>
        <v>2.6321753851483218E-5</v>
      </c>
      <c r="EJ470" s="299">
        <f>+'1次効果'!EJ854</f>
        <v>1.2815023046813473E-4</v>
      </c>
      <c r="EK470" s="299">
        <f>+'1次効果'!EK854</f>
        <v>9.5805954705478839E-6</v>
      </c>
      <c r="EL470" s="299">
        <f>+'1次効果'!EL854</f>
        <v>8.9444401370353311E-6</v>
      </c>
      <c r="EM470" s="299">
        <f>+'1次効果'!EM854</f>
        <v>1.9756440963267398E-5</v>
      </c>
      <c r="EN470" s="299">
        <f>+'1次効果'!EN854</f>
        <v>6.3799713430018413E-6</v>
      </c>
      <c r="EO470" s="299">
        <f>+'1次効果'!EO854</f>
        <v>1.3700282471691228E-5</v>
      </c>
      <c r="EP470" s="299">
        <f>+'1次効果'!EP854</f>
        <v>4.2438974929552447E-6</v>
      </c>
      <c r="EQ470" s="299">
        <f>+'1次効果'!EQ854</f>
        <v>4.8528757843537896E-6</v>
      </c>
      <c r="ER470" s="299">
        <f>+'1次効果'!ER854</f>
        <v>5.462081815667658E-6</v>
      </c>
      <c r="ES470" s="299">
        <f>+'1次効果'!ES854</f>
        <v>6.8267378409192939E-5</v>
      </c>
      <c r="ET470" s="299">
        <f>+'1次効果'!ET854</f>
        <v>1.295594493427516E-4</v>
      </c>
      <c r="EU470" s="299">
        <f>+'1次効果'!EU854</f>
        <v>5.726541295186834E-5</v>
      </c>
      <c r="EV470" s="299">
        <f>+'1次効果'!EV854</f>
        <v>3.2899895385031152E-5</v>
      </c>
      <c r="EW470" s="299">
        <f>+'1次効果'!EW854</f>
        <v>3.6853065020963722E-6</v>
      </c>
      <c r="EX470" s="299">
        <f>+'1次効果'!EX854</f>
        <v>1.3711023680300857E-5</v>
      </c>
      <c r="EY470" s="299">
        <f>+'1次効果'!EY854</f>
        <v>1.4549463092734565E-5</v>
      </c>
      <c r="EZ470" s="299">
        <f>+'1次効果'!EZ854</f>
        <v>6.2758936394850803E-5</v>
      </c>
      <c r="FA470" s="299">
        <f>+'1次効果'!FA854</f>
        <v>1.8998804972509934E-5</v>
      </c>
      <c r="FB470" s="299">
        <f>+'1次効果'!FB854</f>
        <v>2.246382078326224E-5</v>
      </c>
      <c r="FC470" s="299">
        <f>+'1次効果'!FC854</f>
        <v>2.6845243149640231E-5</v>
      </c>
      <c r="FD470" s="299">
        <f>+'1次効果'!FD854</f>
        <v>6.5321013800615463E-6</v>
      </c>
      <c r="FE470" s="299">
        <f>+'1次効果'!FE854</f>
        <v>6.1067698213766309E-6</v>
      </c>
      <c r="FF470" s="299">
        <f>+'1次効果'!FF854</f>
        <v>1.631319812183176E-5</v>
      </c>
      <c r="FG470" s="299">
        <f>+'1次効果'!FG854</f>
        <v>1.9453983203944691E-5</v>
      </c>
      <c r="FH470" s="299">
        <f>+'1次効果'!FH854</f>
        <v>1.3634865612180304E-5</v>
      </c>
      <c r="FI470" s="299">
        <f>+'1次効果'!FI854</f>
        <v>1.2475010019165387E-5</v>
      </c>
      <c r="FJ470" s="299">
        <f>+'1次効果'!FJ854</f>
        <v>1.7374096713214965E-5</v>
      </c>
      <c r="FK470" s="299">
        <f>+'1次効果'!FK854</f>
        <v>9.2300236748806049E-6</v>
      </c>
      <c r="FL470" s="299">
        <f>+'1次効果'!FL854</f>
        <v>2.7511833153233752E-5</v>
      </c>
      <c r="FM470" s="299">
        <f>+'1次効果'!FM854</f>
        <v>2.5366818198741565E-5</v>
      </c>
      <c r="FN470" s="299">
        <f>+'1次効果'!FN854</f>
        <v>2.1515971504479846E-5</v>
      </c>
      <c r="FO470" s="299">
        <f>+'1次効果'!FO854</f>
        <v>2.3988945782100939E-5</v>
      </c>
      <c r="FP470" s="299">
        <f>+'1次効果'!FP854</f>
        <v>3.2684607841455006E-5</v>
      </c>
      <c r="FQ470" s="299">
        <f>+'1次効果'!FQ854</f>
        <v>1.339106531399229E-5</v>
      </c>
      <c r="FR470" s="299">
        <f>+'1次効果'!FR854</f>
        <v>7.6782212145361605E-6</v>
      </c>
      <c r="FS470" s="299">
        <f>+'1次効果'!FS854</f>
        <v>2.0510952167444464E-5</v>
      </c>
      <c r="FT470" s="299">
        <f>+'1次効果'!FT854</f>
        <v>1.7249554965365831E-5</v>
      </c>
      <c r="FU470" s="299">
        <f>+'1次効果'!FU854</f>
        <v>1.8123647533792034E-5</v>
      </c>
      <c r="FV470" s="299">
        <f>+'1次効果'!FV854</f>
        <v>1.1053119538216127E-5</v>
      </c>
      <c r="FW470" s="299">
        <f>+'1次効果'!FW854</f>
        <v>4.604760960461775E-5</v>
      </c>
      <c r="FX470" s="299">
        <f>+'1次効果'!FX854</f>
        <v>7.9614106824795199E-5</v>
      </c>
      <c r="FY470" s="299">
        <f>+'1次効果'!FY854</f>
        <v>9.571363369000991E-6</v>
      </c>
      <c r="FZ470" s="299">
        <f>+'1次効果'!FZ854</f>
        <v>1.0931028733553341E-3</v>
      </c>
      <c r="GA470" s="299">
        <f>+'1次効果'!GA854</f>
        <v>3.0440942544058853E-4</v>
      </c>
      <c r="GB470" s="299">
        <f>+'1次効果'!GB854</f>
        <v>1.1454251249412811E-5</v>
      </c>
      <c r="GC470" s="299">
        <f>+'1次効果'!GC854</f>
        <v>2.6059382404990874E-5</v>
      </c>
      <c r="GD470" s="299">
        <f>+'1次効果'!GD854</f>
        <v>2.1708798443556595E-5</v>
      </c>
      <c r="GE470" s="299">
        <f>+'1次効果'!GE854</f>
        <v>1.1774888433292599E-5</v>
      </c>
      <c r="GF470" s="299">
        <f>+'1次効果'!GF854</f>
        <v>1.4523478812778609E-5</v>
      </c>
      <c r="GG470" s="299">
        <f>+'1次効果'!GG854</f>
        <v>3.6189765397473952E-5</v>
      </c>
      <c r="GH470" s="298">
        <f>+'1次効果'!GH854</f>
        <v>6.3707832114082505E-5</v>
      </c>
      <c r="GI470" s="297">
        <f>+'1次効果'!GI854</f>
        <v>1.046513171834861E-3</v>
      </c>
    </row>
    <row r="471" spans="2:191" s="148" customFormat="1">
      <c r="B471" s="277" t="str">
        <f>+'1次効果'!B468</f>
        <v>2699</v>
      </c>
      <c r="C471" s="340" t="str">
        <f>+'1次効果'!C468</f>
        <v>その他の鉄鋼製品</v>
      </c>
      <c r="D471" s="354">
        <f>+'1次効果'!D855</f>
        <v>3.0701594205277724E-5</v>
      </c>
      <c r="E471" s="299">
        <f>+'1次効果'!E855</f>
        <v>4.4348739068334747E-5</v>
      </c>
      <c r="F471" s="299">
        <f>+'1次効果'!F855</f>
        <v>2.2667924011381578E-5</v>
      </c>
      <c r="G471" s="299">
        <f>+'1次効果'!G855</f>
        <v>2.64989055154449E-5</v>
      </c>
      <c r="H471" s="299">
        <f>+'1次効果'!H855</f>
        <v>4.1440439289150137E-5</v>
      </c>
      <c r="I471" s="299">
        <f>+'1次効果'!I855</f>
        <v>1.7160600671264605E-5</v>
      </c>
      <c r="J471" s="299">
        <f>+'1次効果'!J855</f>
        <v>2.7487704252487635E-5</v>
      </c>
      <c r="K471" s="299">
        <f>+'1次効果'!K855</f>
        <v>3.1694430709745361E-5</v>
      </c>
      <c r="L471" s="299">
        <f>+'1次効果'!L855</f>
        <v>7.9028666006257457E-6</v>
      </c>
      <c r="M471" s="299">
        <f>+'1次効果'!M855</f>
        <v>4.0124852832788246E-5</v>
      </c>
      <c r="N471" s="299">
        <f>+'1次効果'!N855</f>
        <v>2.1135092438851306E-5</v>
      </c>
      <c r="O471" s="299">
        <f>+'1次効果'!O855</f>
        <v>3.2980458598702205E-5</v>
      </c>
      <c r="P471" s="299">
        <f>+'1次効果'!P855</f>
        <v>1.4730669518171643E-5</v>
      </c>
      <c r="Q471" s="299">
        <f>+'1次効果'!Q855</f>
        <v>0</v>
      </c>
      <c r="R471" s="299">
        <f>+'1次効果'!R855</f>
        <v>0</v>
      </c>
      <c r="S471" s="299">
        <f>+'1次効果'!S855</f>
        <v>2.537318119820661E-4</v>
      </c>
      <c r="T471" s="299">
        <f>+'1次効果'!T855</f>
        <v>5.4034047065329977E-5</v>
      </c>
      <c r="U471" s="299">
        <f>+'1次効果'!U855</f>
        <v>5.9669963771546206E-5</v>
      </c>
      <c r="V471" s="299">
        <f>+'1次効果'!V855</f>
        <v>3.1617701045468061E-5</v>
      </c>
      <c r="W471" s="299">
        <f>+'1次効果'!W855</f>
        <v>6.7461250298836626E-5</v>
      </c>
      <c r="X471" s="299">
        <f>+'1次効果'!X855</f>
        <v>2.1146474790620486E-5</v>
      </c>
      <c r="Y471" s="299">
        <f>+'1次効果'!Y855</f>
        <v>3.7740978515525166E-5</v>
      </c>
      <c r="Z471" s="299">
        <f>+'1次効果'!Z855</f>
        <v>3.3113162056543993E-4</v>
      </c>
      <c r="AA471" s="299">
        <f>+'1次効果'!AA855</f>
        <v>6.2309184256687018E-5</v>
      </c>
      <c r="AB471" s="299">
        <f>+'1次効果'!AB855</f>
        <v>3.743367900918039E-5</v>
      </c>
      <c r="AC471" s="299">
        <f>+'1次効果'!AC855</f>
        <v>3.1465735210902394E-4</v>
      </c>
      <c r="AD471" s="299">
        <f>+'1次効果'!AD855</f>
        <v>2.9266103580892738E-4</v>
      </c>
      <c r="AE471" s="299">
        <f>+'1次効果'!AE855</f>
        <v>1.6702313886876039E-5</v>
      </c>
      <c r="AF471" s="299">
        <f>+'1次効果'!AF855</f>
        <v>0</v>
      </c>
      <c r="AG471" s="299">
        <f>+'1次効果'!AG855</f>
        <v>1.6440396857158211E-5</v>
      </c>
      <c r="AH471" s="299">
        <f>+'1次効果'!AH855</f>
        <v>5.106558796738121E-6</v>
      </c>
      <c r="AI471" s="299">
        <f>+'1次効果'!AI855</f>
        <v>1.8860833712002892E-6</v>
      </c>
      <c r="AJ471" s="299">
        <f>+'1次効果'!AJ855</f>
        <v>1.4020248784742024E-5</v>
      </c>
      <c r="AK471" s="299">
        <f>+'1次効果'!AK855</f>
        <v>2.2737613496016053E-5</v>
      </c>
      <c r="AL471" s="299">
        <f>+'1次効果'!AL855</f>
        <v>6.445452884247585E-5</v>
      </c>
      <c r="AM471" s="299">
        <f>+'1次効果'!AM855</f>
        <v>4.8907224052106984E-5</v>
      </c>
      <c r="AN471" s="299">
        <f>+'1次効果'!AN855</f>
        <v>1.3710114373588666E-5</v>
      </c>
      <c r="AO471" s="299">
        <f>+'1次効果'!AO855</f>
        <v>2.8723413717801163E-5</v>
      </c>
      <c r="AP471" s="299">
        <f>+'1次効果'!AP855</f>
        <v>1.7625521830800538E-4</v>
      </c>
      <c r="AQ471" s="299">
        <f>+'1次効果'!AQ855</f>
        <v>2.4312958800387554E-2</v>
      </c>
      <c r="AR471" s="299">
        <f>+'1次効果'!AR855</f>
        <v>0</v>
      </c>
      <c r="AS471" s="299">
        <f>+'1次効果'!AS855</f>
        <v>3.9359868777054692E-5</v>
      </c>
      <c r="AT471" s="299">
        <f>+'1次効果'!AT855</f>
        <v>1.9030025238471902E-5</v>
      </c>
      <c r="AU471" s="299">
        <f>+'1次効果'!AU855</f>
        <v>1.432724960690077E-5</v>
      </c>
      <c r="AV471" s="299">
        <f>+'1次効果'!AV855</f>
        <v>4.6679591888902634E-5</v>
      </c>
      <c r="AW471" s="299">
        <f>+'1次効果'!AW855</f>
        <v>1.7597480475563376E-5</v>
      </c>
      <c r="AX471" s="299">
        <f>+'1次効果'!AX855</f>
        <v>2.0462446370535557E-5</v>
      </c>
      <c r="AY471" s="299">
        <f>+'1次効果'!AY855</f>
        <v>6.4875792954750884E-5</v>
      </c>
      <c r="AZ471" s="299">
        <f>+'1次効果'!AZ855</f>
        <v>4.3723687369358062E-4</v>
      </c>
      <c r="BA471" s="299">
        <f>+'1次効果'!BA855</f>
        <v>6.7106563583763353E-6</v>
      </c>
      <c r="BB471" s="299">
        <f>+'1次効果'!BB855</f>
        <v>2.3565499895012438E-5</v>
      </c>
      <c r="BC471" s="299">
        <f>+'1次効果'!BC855</f>
        <v>4.7213552633354805E-5</v>
      </c>
      <c r="BD471" s="299">
        <f>+'1次効果'!BD855</f>
        <v>1.0395317085059519E-4</v>
      </c>
      <c r="BE471" s="299">
        <f>+'1次効果'!BE855</f>
        <v>2.5689181030437962E-5</v>
      </c>
      <c r="BF471" s="299">
        <f>+'1次効果'!BF855</f>
        <v>3.0960728776995872E-5</v>
      </c>
      <c r="BG471" s="299">
        <f>+'1次効果'!BG855</f>
        <v>9.5471742426886849E-5</v>
      </c>
      <c r="BH471" s="299">
        <f>+'1次効果'!BH855</f>
        <v>1.0482259798466475E-4</v>
      </c>
      <c r="BI471" s="299">
        <f>+'1次効果'!BI855</f>
        <v>2.0668394442985763E-4</v>
      </c>
      <c r="BJ471" s="299">
        <f>+'1次効果'!BJ855</f>
        <v>2.0804278996130961E-4</v>
      </c>
      <c r="BK471" s="299">
        <f>+'1次効果'!BK855</f>
        <v>6.9695211204249771E-5</v>
      </c>
      <c r="BL471" s="299">
        <f>+'1次効果'!BL855</f>
        <v>7.4181557669982242E-5</v>
      </c>
      <c r="BM471" s="299">
        <f>+'1次効果'!BM855</f>
        <v>4.05107110926709E-6</v>
      </c>
      <c r="BN471" s="299">
        <f>+'1次効果'!BN855</f>
        <v>4.2918258078017912E-5</v>
      </c>
      <c r="BO471" s="299">
        <f>+'1次効果'!BO855</f>
        <v>5.7022545056248322E-5</v>
      </c>
      <c r="BP471" s="299">
        <f>+'1次効果'!BP855</f>
        <v>1.0372865074697698E-4</v>
      </c>
      <c r="BQ471" s="299">
        <f>+'1次効果'!BQ855</f>
        <v>2.4139293576727359E-4</v>
      </c>
      <c r="BR471" s="299">
        <f>+'1次効果'!BR855</f>
        <v>0</v>
      </c>
      <c r="BS471" s="299">
        <f>+'1次効果'!BS855</f>
        <v>1.2778245245991318E-4</v>
      </c>
      <c r="BT471" s="299">
        <f>+'1次効果'!BT855</f>
        <v>1.3180825902687072E-4</v>
      </c>
      <c r="BU471" s="299">
        <f>+'1次効果'!BU855</f>
        <v>1.2678983276224972E-3</v>
      </c>
      <c r="BV471" s="299">
        <f>+'1次効果'!BV855</f>
        <v>4.2255971840257937E-4</v>
      </c>
      <c r="BW471" s="299">
        <f>+'1次効果'!BW855</f>
        <v>3.3847554132865619E-4</v>
      </c>
      <c r="BX471" s="299">
        <f>+'1次効果'!BX855</f>
        <v>6.1639994991197482E-4</v>
      </c>
      <c r="BY471" s="299">
        <f>+'1次効果'!BY855</f>
        <v>0</v>
      </c>
      <c r="BZ471" s="299">
        <f>+'1次効果'!BZ855</f>
        <v>0</v>
      </c>
      <c r="CA471" s="299">
        <f>+'1次効果'!CA855</f>
        <v>6.9540175881072298E-6</v>
      </c>
      <c r="CB471" s="299">
        <f>+'1次効果'!CB855</f>
        <v>7.1793762315956947E-6</v>
      </c>
      <c r="CC471" s="299">
        <f>+'1次効果'!CC855</f>
        <v>1.0824442801653625E-5</v>
      </c>
      <c r="CD471" s="299">
        <f>+'1次効果'!CD855</f>
        <v>3.3586202954608675E-4</v>
      </c>
      <c r="CE471" s="299">
        <f>+'1次効果'!CE855</f>
        <v>1.0000093820719633</v>
      </c>
      <c r="CF471" s="299">
        <f>+'1次効果'!CF855</f>
        <v>1.6988005470051106E-5</v>
      </c>
      <c r="CG471" s="299">
        <f>+'1次効果'!CG855</f>
        <v>0</v>
      </c>
      <c r="CH471" s="299">
        <f>+'1次効果'!CH855</f>
        <v>6.5037801250020184E-5</v>
      </c>
      <c r="CI471" s="299">
        <f>+'1次効果'!CI855</f>
        <v>5.0345853291912433E-4</v>
      </c>
      <c r="CJ471" s="299">
        <f>+'1次効果'!CJ855</f>
        <v>3.2680612532379645E-2</v>
      </c>
      <c r="CK471" s="299">
        <f>+'1次効果'!CK855</f>
        <v>3.5460689845165871E-2</v>
      </c>
      <c r="CL471" s="299">
        <f>+'1次効果'!CL855</f>
        <v>1.0154562731029776E-2</v>
      </c>
      <c r="CM471" s="299">
        <f>+'1次効果'!CM855</f>
        <v>2.7746005356917066E-2</v>
      </c>
      <c r="CN471" s="299">
        <f>+'1次効果'!CN855</f>
        <v>4.8874299783301985E-3</v>
      </c>
      <c r="CO471" s="299">
        <f>+'1次効果'!CO855</f>
        <v>9.4396810076224826E-3</v>
      </c>
      <c r="CP471" s="299">
        <f>+'1次効果'!CP855</f>
        <v>1.5218686008781832E-2</v>
      </c>
      <c r="CQ471" s="299">
        <f>+'1次効果'!CQ855</f>
        <v>3.6258031916785883E-3</v>
      </c>
      <c r="CR471" s="299">
        <f>+'1次効果'!CR855</f>
        <v>2.4373547213776864E-3</v>
      </c>
      <c r="CS471" s="299">
        <f>+'1次効果'!CS855</f>
        <v>5.8330360188233584E-3</v>
      </c>
      <c r="CT471" s="299">
        <f>+'1次効果'!CT855</f>
        <v>8.2073242261597873E-3</v>
      </c>
      <c r="CU471" s="299">
        <f>+'1次効果'!CU855</f>
        <v>6.7178707058300619E-3</v>
      </c>
      <c r="CV471" s="299">
        <f>+'1次効果'!CV855</f>
        <v>1.1186970681336615E-2</v>
      </c>
      <c r="CW471" s="299">
        <f>+'1次効果'!CW855</f>
        <v>4.4831137479453302E-3</v>
      </c>
      <c r="CX471" s="299">
        <f>+'1次効果'!CX855</f>
        <v>6.5230626977769096E-3</v>
      </c>
      <c r="CY471" s="299">
        <f>+'1次効果'!CY855</f>
        <v>2.497337824720921E-3</v>
      </c>
      <c r="CZ471" s="299">
        <f>+'1次効果'!CZ855</f>
        <v>4.485774530010503E-3</v>
      </c>
      <c r="DA471" s="299">
        <f>+'1次効果'!DA855</f>
        <v>9.1494525763596607E-4</v>
      </c>
      <c r="DB471" s="299">
        <f>+'1次効果'!DB855</f>
        <v>4.2170146565028927E-3</v>
      </c>
      <c r="DC471" s="299">
        <f>+'1次効果'!DC855</f>
        <v>1.7059496383405391E-3</v>
      </c>
      <c r="DD471" s="299">
        <f>+'1次効果'!DD855</f>
        <v>2.4202710212733324E-3</v>
      </c>
      <c r="DE471" s="299">
        <f>+'1次効果'!DE855</f>
        <v>1.2579678635515754E-4</v>
      </c>
      <c r="DF471" s="299">
        <f>+'1次効果'!DF855</f>
        <v>0</v>
      </c>
      <c r="DG471" s="299">
        <f>+'1次効果'!DG855</f>
        <v>1.8672595034963183E-4</v>
      </c>
      <c r="DH471" s="299">
        <f>+'1次効果'!DH855</f>
        <v>1.4118149116163388E-3</v>
      </c>
      <c r="DI471" s="299">
        <f>+'1次効果'!DI855</f>
        <v>2.293851305050441E-3</v>
      </c>
      <c r="DJ471" s="299">
        <f>+'1次効果'!DJ855</f>
        <v>8.9620670522310535E-3</v>
      </c>
      <c r="DK471" s="299">
        <f>+'1次効果'!DK855</f>
        <v>1.7043757926974676E-4</v>
      </c>
      <c r="DL471" s="299">
        <f>+'1次効果'!DL855</f>
        <v>2.4775068668952878E-4</v>
      </c>
      <c r="DM471" s="299">
        <f>+'1次効果'!DM855</f>
        <v>3.0858963109310178E-3</v>
      </c>
      <c r="DN471" s="299">
        <f>+'1次効果'!DN855</f>
        <v>9.7150119807204498E-5</v>
      </c>
      <c r="DO471" s="299">
        <f>+'1次効果'!DO855</f>
        <v>4.912624488788344E-4</v>
      </c>
      <c r="DP471" s="299">
        <f>+'1次効果'!DP855</f>
        <v>5.8408631747430828E-4</v>
      </c>
      <c r="DQ471" s="299">
        <f>+'1次効果'!DQ855</f>
        <v>2.2489203606744189E-3</v>
      </c>
      <c r="DR471" s="299">
        <f>+'1次効果'!DR855</f>
        <v>9.7066675388704515E-4</v>
      </c>
      <c r="DS471" s="299">
        <f>+'1次効果'!DS855</f>
        <v>7.8507908294355062E-4</v>
      </c>
      <c r="DT471" s="299">
        <f>+'1次効果'!DT855</f>
        <v>3.5551469257604339E-3</v>
      </c>
      <c r="DU471" s="299">
        <f>+'1次効果'!DU855</f>
        <v>1.3680477025072229E-2</v>
      </c>
      <c r="DV471" s="299">
        <f>+'1次効果'!DV855</f>
        <v>9.3655771896743699E-3</v>
      </c>
      <c r="DW471" s="299">
        <f>+'1次効果'!DW855</f>
        <v>3.2755104262371998E-5</v>
      </c>
      <c r="DX471" s="299">
        <f>+'1次効果'!DX855</f>
        <v>1.2118533518250263E-2</v>
      </c>
      <c r="DY471" s="299">
        <f>+'1次効果'!DY855</f>
        <v>1.3046565395823399E-4</v>
      </c>
      <c r="DZ471" s="299">
        <f>+'1次効果'!DZ855</f>
        <v>1.0594237725483951E-3</v>
      </c>
      <c r="EA471" s="299">
        <f>+'1次効果'!EA855</f>
        <v>2.1580853796052755E-6</v>
      </c>
      <c r="EB471" s="299">
        <f>+'1次効果'!EB855</f>
        <v>2.8272155142709278E-4</v>
      </c>
      <c r="EC471" s="299">
        <f>+'1次効果'!EC855</f>
        <v>2.0435465886513429E-4</v>
      </c>
      <c r="ED471" s="299">
        <f>+'1次効果'!ED855</f>
        <v>6.6801778056053431E-4</v>
      </c>
      <c r="EE471" s="299">
        <f>+'1次効果'!EE855</f>
        <v>2.1565885967417768E-4</v>
      </c>
      <c r="EF471" s="299">
        <f>+'1次効果'!EF855</f>
        <v>1.32911945029892E-4</v>
      </c>
      <c r="EG471" s="299">
        <f>+'1次効果'!EG855</f>
        <v>4.5934574832649624E-5</v>
      </c>
      <c r="EH471" s="299">
        <f>+'1次効果'!EH855</f>
        <v>2.893642307949419E-5</v>
      </c>
      <c r="EI471" s="299">
        <f>+'1次効果'!EI855</f>
        <v>3.5095358476671397E-5</v>
      </c>
      <c r="EJ471" s="299">
        <f>+'1次効果'!EJ855</f>
        <v>4.805978596882878E-5</v>
      </c>
      <c r="EK471" s="299">
        <f>+'1次効果'!EK855</f>
        <v>1.9773446382377495E-5</v>
      </c>
      <c r="EL471" s="299">
        <f>+'1次効果'!EL855</f>
        <v>2.0858021524405443E-5</v>
      </c>
      <c r="EM471" s="299">
        <f>+'1次効果'!EM855</f>
        <v>3.1195869762128275E-5</v>
      </c>
      <c r="EN471" s="299">
        <f>+'1次効果'!EN855</f>
        <v>1.6901726737616124E-5</v>
      </c>
      <c r="EO471" s="299">
        <f>+'1次効果'!EO855</f>
        <v>2.8824780328039192E-5</v>
      </c>
      <c r="EP471" s="299">
        <f>+'1次効果'!EP855</f>
        <v>5.2875834380100876E-6</v>
      </c>
      <c r="EQ471" s="299">
        <f>+'1次効果'!EQ855</f>
        <v>6.7042719372403859E-6</v>
      </c>
      <c r="ER471" s="299">
        <f>+'1次効果'!ER855</f>
        <v>2.0931388928420418E-5</v>
      </c>
      <c r="ES471" s="299">
        <f>+'1次効果'!ES855</f>
        <v>1.1718408278860081E-4</v>
      </c>
      <c r="ET471" s="299">
        <f>+'1次効果'!ET855</f>
        <v>2.4667149560866035E-4</v>
      </c>
      <c r="EU471" s="299">
        <f>+'1次効果'!EU855</f>
        <v>3.2398881224458412E-5</v>
      </c>
      <c r="EV471" s="299">
        <f>+'1次効果'!EV855</f>
        <v>2.4070112890345172E-5</v>
      </c>
      <c r="EW471" s="299">
        <f>+'1次効果'!EW855</f>
        <v>6.239053860157217E-6</v>
      </c>
      <c r="EX471" s="299">
        <f>+'1次効果'!EX855</f>
        <v>5.0309212442883105E-5</v>
      </c>
      <c r="EY471" s="299">
        <f>+'1次効果'!EY855</f>
        <v>2.7670892830161719E-5</v>
      </c>
      <c r="EZ471" s="299">
        <f>+'1次効果'!EZ855</f>
        <v>2.8556201376575834E-5</v>
      </c>
      <c r="FA471" s="299">
        <f>+'1次効果'!FA855</f>
        <v>1.5602362097492595E-5</v>
      </c>
      <c r="FB471" s="299">
        <f>+'1次効果'!FB855</f>
        <v>4.9960486840784885E-5</v>
      </c>
      <c r="FC471" s="299">
        <f>+'1次効果'!FC855</f>
        <v>1.421851607533829E-4</v>
      </c>
      <c r="FD471" s="299">
        <f>+'1次効果'!FD855</f>
        <v>1.1812082570703941E-5</v>
      </c>
      <c r="FE471" s="299">
        <f>+'1次効果'!FE855</f>
        <v>7.0578934136361941E-6</v>
      </c>
      <c r="FF471" s="299">
        <f>+'1次効果'!FF855</f>
        <v>3.1138850774791341E-5</v>
      </c>
      <c r="FG471" s="299">
        <f>+'1次効果'!FG855</f>
        <v>3.7579808203437586E-5</v>
      </c>
      <c r="FH471" s="299">
        <f>+'1次効果'!FH855</f>
        <v>2.886971147752536E-5</v>
      </c>
      <c r="FI471" s="299">
        <f>+'1次効果'!FI855</f>
        <v>2.9019350657720089E-5</v>
      </c>
      <c r="FJ471" s="299">
        <f>+'1次効果'!FJ855</f>
        <v>3.9783653194282173E-5</v>
      </c>
      <c r="FK471" s="299">
        <f>+'1次効果'!FK855</f>
        <v>1.6913726521729735E-5</v>
      </c>
      <c r="FL471" s="299">
        <f>+'1次効果'!FL855</f>
        <v>1.0886557932633309E-4</v>
      </c>
      <c r="FM471" s="299">
        <f>+'1次効果'!FM855</f>
        <v>3.9175234617083265E-5</v>
      </c>
      <c r="FN471" s="299">
        <f>+'1次効果'!FN855</f>
        <v>2.5673295445301588E-5</v>
      </c>
      <c r="FO471" s="299">
        <f>+'1次効果'!FO855</f>
        <v>3.2795794010852232E-5</v>
      </c>
      <c r="FP471" s="299">
        <f>+'1次効果'!FP855</f>
        <v>4.5888791943878102E-5</v>
      </c>
      <c r="FQ471" s="299">
        <f>+'1次効果'!FQ855</f>
        <v>3.6955213056530447E-5</v>
      </c>
      <c r="FR471" s="299">
        <f>+'1次効果'!FR855</f>
        <v>2.2132302370201689E-5</v>
      </c>
      <c r="FS471" s="299">
        <f>+'1次効果'!FS855</f>
        <v>2.2492693692360015E-5</v>
      </c>
      <c r="FT471" s="299">
        <f>+'1次効果'!FT855</f>
        <v>4.8123212491916803E-5</v>
      </c>
      <c r="FU471" s="299">
        <f>+'1次効果'!FU855</f>
        <v>2.9633536796076975E-5</v>
      </c>
      <c r="FV471" s="299">
        <f>+'1次効果'!FV855</f>
        <v>6.272473402027954E-5</v>
      </c>
      <c r="FW471" s="299">
        <f>+'1次効果'!FW855</f>
        <v>7.7922973863453208E-5</v>
      </c>
      <c r="FX471" s="299">
        <f>+'1次効果'!FX855</f>
        <v>5.9864868573253829E-5</v>
      </c>
      <c r="FY471" s="299">
        <f>+'1次効果'!FY855</f>
        <v>1.5737052420146547E-5</v>
      </c>
      <c r="FZ471" s="299">
        <f>+'1次効果'!FZ855</f>
        <v>4.2812191090364066E-4</v>
      </c>
      <c r="GA471" s="299">
        <f>+'1次効果'!GA855</f>
        <v>5.55207079435348E-4</v>
      </c>
      <c r="GB471" s="299">
        <f>+'1次効果'!GB855</f>
        <v>1.874163552955586E-5</v>
      </c>
      <c r="GC471" s="299">
        <f>+'1次効果'!GC855</f>
        <v>3.2178303958617583E-5</v>
      </c>
      <c r="GD471" s="299">
        <f>+'1次効果'!GD855</f>
        <v>4.0732811590232311E-5</v>
      </c>
      <c r="GE471" s="299">
        <f>+'1次効果'!GE855</f>
        <v>2.7853861935658785E-5</v>
      </c>
      <c r="GF471" s="299">
        <f>+'1次効果'!GF855</f>
        <v>3.2419534028870918E-5</v>
      </c>
      <c r="GG471" s="299">
        <f>+'1次効果'!GG855</f>
        <v>4.8035589928827647E-5</v>
      </c>
      <c r="GH471" s="298">
        <f>+'1次効果'!GH855</f>
        <v>8.1835860918400756E-5</v>
      </c>
      <c r="GI471" s="297">
        <f>+'1次効果'!GI855</f>
        <v>7.4947372612995332E-4</v>
      </c>
    </row>
    <row r="472" spans="2:191" s="148" customFormat="1">
      <c r="B472" s="277" t="str">
        <f>+'1次効果'!B469</f>
        <v>2711</v>
      </c>
      <c r="C472" s="340" t="str">
        <f>+'1次効果'!C469</f>
        <v>非鉄金属製錬・精製</v>
      </c>
      <c r="D472" s="354">
        <f>+'1次効果'!D856</f>
        <v>1.3445833923101491E-5</v>
      </c>
      <c r="E472" s="299">
        <f>+'1次効果'!E856</f>
        <v>1.9187038421321864E-5</v>
      </c>
      <c r="F472" s="299">
        <f>+'1次効果'!F856</f>
        <v>1.0876386907631829E-5</v>
      </c>
      <c r="G472" s="299">
        <f>+'1次効果'!G856</f>
        <v>1.5120205967828729E-5</v>
      </c>
      <c r="H472" s="299">
        <f>+'1次効果'!H856</f>
        <v>2.1657573082125327E-5</v>
      </c>
      <c r="I472" s="299">
        <f>+'1次効果'!I856</f>
        <v>1.2399662238612392E-5</v>
      </c>
      <c r="J472" s="299">
        <f>+'1次効果'!J856</f>
        <v>1.2026204882657348E-5</v>
      </c>
      <c r="K472" s="299">
        <f>+'1次効果'!K856</f>
        <v>1.8667589002527645E-5</v>
      </c>
      <c r="L472" s="299">
        <f>+'1次効果'!L856</f>
        <v>3.9653024334952803E-6</v>
      </c>
      <c r="M472" s="299">
        <f>+'1次効果'!M856</f>
        <v>1.6677666012509099E-5</v>
      </c>
      <c r="N472" s="299">
        <f>+'1次効果'!N856</f>
        <v>9.5269028302007279E-6</v>
      </c>
      <c r="O472" s="299">
        <f>+'1次効果'!O856</f>
        <v>1.6264964267740544E-5</v>
      </c>
      <c r="P472" s="299">
        <f>+'1次効果'!P856</f>
        <v>9.5359856757559503E-6</v>
      </c>
      <c r="Q472" s="299">
        <f>+'1次効果'!Q856</f>
        <v>0</v>
      </c>
      <c r="R472" s="299">
        <f>+'1次効果'!R856</f>
        <v>0</v>
      </c>
      <c r="S472" s="299">
        <f>+'1次効果'!S856</f>
        <v>5.2770812261005389E-5</v>
      </c>
      <c r="T472" s="299">
        <f>+'1次効果'!T856</f>
        <v>3.7782571838807174E-5</v>
      </c>
      <c r="U472" s="299">
        <f>+'1次効果'!U856</f>
        <v>1.8296047857762877E-5</v>
      </c>
      <c r="V472" s="299">
        <f>+'1次効果'!V856</f>
        <v>2.2995424522231718E-5</v>
      </c>
      <c r="W472" s="299">
        <f>+'1次効果'!W856</f>
        <v>2.0486647772492425E-5</v>
      </c>
      <c r="X472" s="299">
        <f>+'1次効果'!X856</f>
        <v>8.7461090030192731E-6</v>
      </c>
      <c r="Y472" s="299">
        <f>+'1次効果'!Y856</f>
        <v>4.8777158693912351E-5</v>
      </c>
      <c r="Z472" s="299">
        <f>+'1次効果'!Z856</f>
        <v>5.2531158611369863E-5</v>
      </c>
      <c r="AA472" s="299">
        <f>+'1次効果'!AA856</f>
        <v>2.7978002919013717E-5</v>
      </c>
      <c r="AB472" s="299">
        <f>+'1次効果'!AB856</f>
        <v>3.8019999285510042E-5</v>
      </c>
      <c r="AC472" s="299">
        <f>+'1次効果'!AC856</f>
        <v>6.7865460994192813E-5</v>
      </c>
      <c r="AD472" s="299">
        <f>+'1次効果'!AD856</f>
        <v>6.6865748259875506E-5</v>
      </c>
      <c r="AE472" s="299">
        <f>+'1次効果'!AE856</f>
        <v>6.7744535605814765E-6</v>
      </c>
      <c r="AF472" s="299">
        <f>+'1次効果'!AF856</f>
        <v>0</v>
      </c>
      <c r="AG472" s="299">
        <f>+'1次効果'!AG856</f>
        <v>6.6060986716739825E-6</v>
      </c>
      <c r="AH472" s="299">
        <f>+'1次効果'!AH856</f>
        <v>2.0911107377094893E-6</v>
      </c>
      <c r="AI472" s="299">
        <f>+'1次効果'!AI856</f>
        <v>6.7478696865510792E-7</v>
      </c>
      <c r="AJ472" s="299">
        <f>+'1次効果'!AJ856</f>
        <v>9.0322585425219932E-5</v>
      </c>
      <c r="AK472" s="299">
        <f>+'1次効果'!AK856</f>
        <v>1.1865364564069358E-5</v>
      </c>
      <c r="AL472" s="299">
        <f>+'1次効果'!AL856</f>
        <v>4.3559087524602123E-5</v>
      </c>
      <c r="AM472" s="299">
        <f>+'1次効果'!AM856</f>
        <v>3.4119454313182177E-5</v>
      </c>
      <c r="AN472" s="299">
        <f>+'1次効果'!AN856</f>
        <v>1.1026575029790744E-5</v>
      </c>
      <c r="AO472" s="299">
        <f>+'1次効果'!AO856</f>
        <v>1.3350003263773657E-5</v>
      </c>
      <c r="AP472" s="299">
        <f>+'1次効果'!AP856</f>
        <v>5.053312334843868E-5</v>
      </c>
      <c r="AQ472" s="299">
        <f>+'1次効果'!AQ856</f>
        <v>4.4266657084897202E-4</v>
      </c>
      <c r="AR472" s="299">
        <f>+'1次効果'!AR856</f>
        <v>0</v>
      </c>
      <c r="AS472" s="299">
        <f>+'1次効果'!AS856</f>
        <v>2.4375491600583747E-5</v>
      </c>
      <c r="AT472" s="299">
        <f>+'1次効果'!AT856</f>
        <v>1.0289185578183853E-4</v>
      </c>
      <c r="AU472" s="299">
        <f>+'1次効果'!AU856</f>
        <v>6.5748066083390228E-6</v>
      </c>
      <c r="AV472" s="299">
        <f>+'1次効果'!AV856</f>
        <v>1.5090108531311293E-5</v>
      </c>
      <c r="AW472" s="299">
        <f>+'1次効果'!AW856</f>
        <v>3.1388451750896414E-5</v>
      </c>
      <c r="AX472" s="299">
        <f>+'1次効果'!AX856</f>
        <v>1.2357224294494651E-4</v>
      </c>
      <c r="AY472" s="299">
        <f>+'1次効果'!AY856</f>
        <v>3.359527608801108E-4</v>
      </c>
      <c r="AZ472" s="299">
        <f>+'1次効果'!AZ856</f>
        <v>6.4772763116096813E-3</v>
      </c>
      <c r="BA472" s="299">
        <f>+'1次効果'!BA856</f>
        <v>7.0068055748735913E-6</v>
      </c>
      <c r="BB472" s="299">
        <f>+'1次効果'!BB856</f>
        <v>3.5042596976646984E-5</v>
      </c>
      <c r="BC472" s="299">
        <f>+'1次効果'!BC856</f>
        <v>2.4496280375132478E-5</v>
      </c>
      <c r="BD472" s="299">
        <f>+'1次効果'!BD856</f>
        <v>9.9550153427868792E-5</v>
      </c>
      <c r="BE472" s="299">
        <f>+'1次効果'!BE856</f>
        <v>2.4951045790426005E-5</v>
      </c>
      <c r="BF472" s="299">
        <f>+'1次効果'!BF856</f>
        <v>1.8530988190657138E-5</v>
      </c>
      <c r="BG472" s="299">
        <f>+'1次効果'!BG856</f>
        <v>4.9938639293001703E-5</v>
      </c>
      <c r="BH472" s="299">
        <f>+'1次効果'!BH856</f>
        <v>4.721377609751521E-5</v>
      </c>
      <c r="BI472" s="299">
        <f>+'1次効果'!BI856</f>
        <v>2.0301754874181555E-4</v>
      </c>
      <c r="BJ472" s="299">
        <f>+'1次効果'!BJ856</f>
        <v>3.7663239976224745E-3</v>
      </c>
      <c r="BK472" s="299">
        <f>+'1次効果'!BK856</f>
        <v>6.7855516723997812E-5</v>
      </c>
      <c r="BL472" s="299">
        <f>+'1次効果'!BL856</f>
        <v>1.4635530593595976E-3</v>
      </c>
      <c r="BM472" s="299">
        <f>+'1次効果'!BM856</f>
        <v>1.1349338266758036E-6</v>
      </c>
      <c r="BN472" s="299">
        <f>+'1次効果'!BN856</f>
        <v>2.3648056212198848E-5</v>
      </c>
      <c r="BO472" s="299">
        <f>+'1次効果'!BO856</f>
        <v>9.7365548249895339E-5</v>
      </c>
      <c r="BP472" s="299">
        <f>+'1次効果'!BP856</f>
        <v>1.2490362484587268E-4</v>
      </c>
      <c r="BQ472" s="299">
        <f>+'1次効果'!BQ856</f>
        <v>7.6435326365308946E-5</v>
      </c>
      <c r="BR472" s="299">
        <f>+'1次効果'!BR856</f>
        <v>0</v>
      </c>
      <c r="BS472" s="299">
        <f>+'1次効果'!BS856</f>
        <v>3.6483582580106121E-5</v>
      </c>
      <c r="BT472" s="299">
        <f>+'1次効果'!BT856</f>
        <v>2.1341928009333802E-4</v>
      </c>
      <c r="BU472" s="299">
        <f>+'1次効果'!BU856</f>
        <v>3.797069972425875E-5</v>
      </c>
      <c r="BV472" s="299">
        <f>+'1次効果'!BV856</f>
        <v>3.2687461728036315E-3</v>
      </c>
      <c r="BW472" s="299">
        <f>+'1次効果'!BW856</f>
        <v>1.6050767201709435E-3</v>
      </c>
      <c r="BX472" s="299">
        <f>+'1次効果'!BX856</f>
        <v>1.9489517383988577E-3</v>
      </c>
      <c r="BY472" s="299">
        <f>+'1次効果'!BY856</f>
        <v>0</v>
      </c>
      <c r="BZ472" s="299">
        <f>+'1次効果'!BZ856</f>
        <v>0</v>
      </c>
      <c r="CA472" s="299">
        <f>+'1次効果'!CA856</f>
        <v>4.67409620316639E-6</v>
      </c>
      <c r="CB472" s="299">
        <f>+'1次効果'!CB856</f>
        <v>3.134784732285912E-4</v>
      </c>
      <c r="CC472" s="299">
        <f>+'1次効果'!CC856</f>
        <v>3.4082685238232351E-3</v>
      </c>
      <c r="CD472" s="299">
        <f>+'1次効果'!CD856</f>
        <v>2.7565316474569836E-4</v>
      </c>
      <c r="CE472" s="299">
        <f>+'1次効果'!CE856</f>
        <v>5.4940947176757531E-5</v>
      </c>
      <c r="CF472" s="299">
        <f>+'1次効果'!CF856</f>
        <v>1.011388179248478</v>
      </c>
      <c r="CG472" s="299">
        <f>+'1次効果'!CG856</f>
        <v>0</v>
      </c>
      <c r="CH472" s="299">
        <f>+'1次効果'!CH856</f>
        <v>4.1985742152263104E-2</v>
      </c>
      <c r="CI472" s="299">
        <f>+'1次効果'!CI856</f>
        <v>6.5703141959031902E-2</v>
      </c>
      <c r="CJ472" s="299">
        <f>+'1次効果'!CJ856</f>
        <v>4.3882901926572455E-4</v>
      </c>
      <c r="CK472" s="299">
        <f>+'1次効果'!CK856</f>
        <v>1.3377217650185548E-3</v>
      </c>
      <c r="CL472" s="299">
        <f>+'1次効果'!CL856</f>
        <v>1.4341320636128087E-3</v>
      </c>
      <c r="CM472" s="299">
        <f>+'1次効果'!CM856</f>
        <v>3.9621712974469078E-3</v>
      </c>
      <c r="CN472" s="299">
        <f>+'1次効果'!CN856</f>
        <v>4.3743409053555919E-4</v>
      </c>
      <c r="CO472" s="299">
        <f>+'1次効果'!CO856</f>
        <v>3.8890977087934235E-4</v>
      </c>
      <c r="CP472" s="299">
        <f>+'1次効果'!CP856</f>
        <v>5.1098167978634362E-4</v>
      </c>
      <c r="CQ472" s="299">
        <f>+'1次効果'!CQ856</f>
        <v>6.2569694384957339E-4</v>
      </c>
      <c r="CR472" s="299">
        <f>+'1次効果'!CR856</f>
        <v>2.0947682859889628E-4</v>
      </c>
      <c r="CS472" s="299">
        <f>+'1次効果'!CS856</f>
        <v>1.4115829729404318E-4</v>
      </c>
      <c r="CT472" s="299">
        <f>+'1次効果'!CT856</f>
        <v>1.5304356354571962E-4</v>
      </c>
      <c r="CU472" s="299">
        <f>+'1次効果'!CU856</f>
        <v>5.5281117951064328E-4</v>
      </c>
      <c r="CV472" s="299">
        <f>+'1次効果'!CV856</f>
        <v>3.2251182807360729E-4</v>
      </c>
      <c r="CW472" s="299">
        <f>+'1次効果'!CW856</f>
        <v>4.1260395194208619E-4</v>
      </c>
      <c r="CX472" s="299">
        <f>+'1次効果'!CX856</f>
        <v>1.9527808718294631E-4</v>
      </c>
      <c r="CY472" s="299">
        <f>+'1次効果'!CY856</f>
        <v>5.3014783617122484E-4</v>
      </c>
      <c r="CZ472" s="299">
        <f>+'1次効果'!CZ856</f>
        <v>6.3528831554569766E-4</v>
      </c>
      <c r="DA472" s="299">
        <f>+'1次効果'!DA856</f>
        <v>4.1489619254870717E-4</v>
      </c>
      <c r="DB472" s="299">
        <f>+'1次効果'!DB856</f>
        <v>4.5194362063786039E-4</v>
      </c>
      <c r="DC472" s="299">
        <f>+'1次効果'!DC856</f>
        <v>1.004227500623435E-3</v>
      </c>
      <c r="DD472" s="299">
        <f>+'1次効果'!DD856</f>
        <v>8.554575692704321E-3</v>
      </c>
      <c r="DE472" s="299">
        <f>+'1次効果'!DE856</f>
        <v>2.200922725816712E-3</v>
      </c>
      <c r="DF472" s="299">
        <f>+'1次効果'!DF856</f>
        <v>0</v>
      </c>
      <c r="DG472" s="299">
        <f>+'1次効果'!DG856</f>
        <v>3.349110189979469E-3</v>
      </c>
      <c r="DH472" s="299">
        <f>+'1次効果'!DH856</f>
        <v>3.4068659467596761E-3</v>
      </c>
      <c r="DI472" s="299">
        <f>+'1次効果'!DI856</f>
        <v>3.0972815670817417E-3</v>
      </c>
      <c r="DJ472" s="299">
        <f>+'1次効果'!DJ856</f>
        <v>7.6925737741368838E-4</v>
      </c>
      <c r="DK472" s="299">
        <f>+'1次効果'!DK856</f>
        <v>6.3042050863937251E-4</v>
      </c>
      <c r="DL472" s="299">
        <f>+'1次効果'!DL856</f>
        <v>6.7748096011441576E-4</v>
      </c>
      <c r="DM472" s="299">
        <f>+'1次効果'!DM856</f>
        <v>6.9650001106779397E-3</v>
      </c>
      <c r="DN472" s="299">
        <f>+'1次効果'!DN856</f>
        <v>4.6893010166325057E-4</v>
      </c>
      <c r="DO472" s="299">
        <f>+'1次効果'!DO856</f>
        <v>5.641219459183327E-4</v>
      </c>
      <c r="DP472" s="299">
        <f>+'1次効果'!DP856</f>
        <v>4.3896905411708125E-4</v>
      </c>
      <c r="DQ472" s="299">
        <f>+'1次効果'!DQ856</f>
        <v>3.783057974618239E-4</v>
      </c>
      <c r="DR472" s="299">
        <f>+'1次効果'!DR856</f>
        <v>3.9541423238393682E-4</v>
      </c>
      <c r="DS472" s="299">
        <f>+'1次効果'!DS856</f>
        <v>2.9302292900602487E-4</v>
      </c>
      <c r="DT472" s="299">
        <f>+'1次効果'!DT856</f>
        <v>1.0348967810558812E-3</v>
      </c>
      <c r="DU472" s="299">
        <f>+'1次効果'!DU856</f>
        <v>2.7354074979717542E-4</v>
      </c>
      <c r="DV472" s="299">
        <f>+'1次効果'!DV856</f>
        <v>4.5006083485913203E-4</v>
      </c>
      <c r="DW472" s="299">
        <f>+'1次効果'!DW856</f>
        <v>1.9182180968880575E-4</v>
      </c>
      <c r="DX472" s="299">
        <f>+'1次効果'!DX856</f>
        <v>1.9933825891564928E-4</v>
      </c>
      <c r="DY472" s="299">
        <f>+'1次効果'!DY856</f>
        <v>7.35160836853908E-4</v>
      </c>
      <c r="DZ472" s="299">
        <f>+'1次効果'!DZ856</f>
        <v>3.296408613592307E-3</v>
      </c>
      <c r="EA472" s="299">
        <f>+'1次効果'!EA856</f>
        <v>6.048394020579378E-7</v>
      </c>
      <c r="EB472" s="299">
        <f>+'1次効果'!EB856</f>
        <v>1.4529268146716895E-4</v>
      </c>
      <c r="EC472" s="299">
        <f>+'1次効果'!EC856</f>
        <v>2.0983945562920163E-4</v>
      </c>
      <c r="ED472" s="299">
        <f>+'1次効果'!ED856</f>
        <v>2.4935903080768854E-4</v>
      </c>
      <c r="EE472" s="299">
        <f>+'1次効果'!EE856</f>
        <v>1.0058566886242688E-4</v>
      </c>
      <c r="EF472" s="299">
        <f>+'1次効果'!EF856</f>
        <v>5.0238611938340698E-4</v>
      </c>
      <c r="EG472" s="299">
        <f>+'1次効果'!EG856</f>
        <v>1.7595041126648673E-5</v>
      </c>
      <c r="EH472" s="299">
        <f>+'1次効果'!EH856</f>
        <v>9.0289303285460431E-6</v>
      </c>
      <c r="EI472" s="299">
        <f>+'1次効果'!EI856</f>
        <v>1.4115491380829783E-5</v>
      </c>
      <c r="EJ472" s="299">
        <f>+'1次効果'!EJ856</f>
        <v>2.7571924993500629E-5</v>
      </c>
      <c r="EK472" s="299">
        <f>+'1次効果'!EK856</f>
        <v>9.4327640301186658E-6</v>
      </c>
      <c r="EL472" s="299">
        <f>+'1次効果'!EL856</f>
        <v>5.1307697054037126E-6</v>
      </c>
      <c r="EM472" s="299">
        <f>+'1次効果'!EM856</f>
        <v>1.0351314087615677E-5</v>
      </c>
      <c r="EN472" s="299">
        <f>+'1次効果'!EN856</f>
        <v>4.2498737536749207E-6</v>
      </c>
      <c r="EO472" s="299">
        <f>+'1次効果'!EO856</f>
        <v>7.6091759503431713E-6</v>
      </c>
      <c r="EP472" s="299">
        <f>+'1次効果'!EP856</f>
        <v>2.1874492358997917E-6</v>
      </c>
      <c r="EQ472" s="299">
        <f>+'1次効果'!EQ856</f>
        <v>2.3330334603237582E-6</v>
      </c>
      <c r="ER472" s="299">
        <f>+'1次効果'!ER856</f>
        <v>6.7654113191678639E-6</v>
      </c>
      <c r="ES472" s="299">
        <f>+'1次効果'!ES856</f>
        <v>1.7961347447600838E-5</v>
      </c>
      <c r="ET472" s="299">
        <f>+'1次効果'!ET856</f>
        <v>2.1877270239738509E-5</v>
      </c>
      <c r="EU472" s="299">
        <f>+'1次効果'!EU856</f>
        <v>1.2504399172364473E-5</v>
      </c>
      <c r="EV472" s="299">
        <f>+'1次効果'!EV856</f>
        <v>8.1019116990185861E-6</v>
      </c>
      <c r="EW472" s="299">
        <f>+'1次効果'!EW856</f>
        <v>2.4516229410249494E-6</v>
      </c>
      <c r="EX472" s="299">
        <f>+'1次効果'!EX856</f>
        <v>1.4086096369110339E-5</v>
      </c>
      <c r="EY472" s="299">
        <f>+'1次効果'!EY856</f>
        <v>7.9213050297959867E-6</v>
      </c>
      <c r="EZ472" s="299">
        <f>+'1次効果'!EZ856</f>
        <v>1.6151313038650938E-5</v>
      </c>
      <c r="FA472" s="299">
        <f>+'1次効果'!FA856</f>
        <v>7.300159338768223E-6</v>
      </c>
      <c r="FB472" s="299">
        <f>+'1次効果'!FB856</f>
        <v>1.4485496647081177E-5</v>
      </c>
      <c r="FC472" s="299">
        <f>+'1次効果'!FC856</f>
        <v>2.8684175466933597E-5</v>
      </c>
      <c r="FD472" s="299">
        <f>+'1次効果'!FD856</f>
        <v>3.6572800913692433E-6</v>
      </c>
      <c r="FE472" s="299">
        <f>+'1次効果'!FE856</f>
        <v>3.0877559663642437E-6</v>
      </c>
      <c r="FF472" s="299">
        <f>+'1次効果'!FF856</f>
        <v>9.8344566177922385E-6</v>
      </c>
      <c r="FG472" s="299">
        <f>+'1次効果'!FG856</f>
        <v>1.7767455613700045E-5</v>
      </c>
      <c r="FH472" s="299">
        <f>+'1次効果'!FH856</f>
        <v>1.676124966180515E-5</v>
      </c>
      <c r="FI472" s="299">
        <f>+'1次効果'!FI856</f>
        <v>1.0853831834521011E-5</v>
      </c>
      <c r="FJ472" s="299">
        <f>+'1次効果'!FJ856</f>
        <v>1.0980774850878311E-5</v>
      </c>
      <c r="FK472" s="299">
        <f>+'1次効果'!FK856</f>
        <v>3.0138329177941285E-5</v>
      </c>
      <c r="FL472" s="299">
        <f>+'1次効果'!FL856</f>
        <v>3.2938599585725689E-5</v>
      </c>
      <c r="FM472" s="299">
        <f>+'1次効果'!FM856</f>
        <v>1.2687451030568326E-5</v>
      </c>
      <c r="FN472" s="299">
        <f>+'1次効果'!FN856</f>
        <v>1.2851645559427544E-5</v>
      </c>
      <c r="FO472" s="299">
        <f>+'1次効果'!FO856</f>
        <v>1.3375289863079787E-5</v>
      </c>
      <c r="FP472" s="299">
        <f>+'1次効果'!FP856</f>
        <v>2.1091096327099389E-5</v>
      </c>
      <c r="FQ472" s="299">
        <f>+'1次効果'!FQ856</f>
        <v>3.5553894905112291E-5</v>
      </c>
      <c r="FR472" s="299">
        <f>+'1次効果'!FR856</f>
        <v>2.1127665424822289E-5</v>
      </c>
      <c r="FS472" s="299">
        <f>+'1次効果'!FS856</f>
        <v>1.9629154415923744E-5</v>
      </c>
      <c r="FT472" s="299">
        <f>+'1次効果'!FT856</f>
        <v>1.1975106999331682E-5</v>
      </c>
      <c r="FU472" s="299">
        <f>+'1次効果'!FU856</f>
        <v>1.1862214790191732E-5</v>
      </c>
      <c r="FV472" s="299">
        <f>+'1次効果'!FV856</f>
        <v>1.1700472436447429E-5</v>
      </c>
      <c r="FW472" s="299">
        <f>+'1次効果'!FW856</f>
        <v>3.3484146366776541E-5</v>
      </c>
      <c r="FX472" s="299">
        <f>+'1次効果'!FX856</f>
        <v>1.9495647945025127E-5</v>
      </c>
      <c r="FY472" s="299">
        <f>+'1次効果'!FY856</f>
        <v>1.1821382455215854E-5</v>
      </c>
      <c r="FZ472" s="299">
        <f>+'1次効果'!FZ856</f>
        <v>1.6419410423097405E-4</v>
      </c>
      <c r="GA472" s="299">
        <f>+'1次効果'!GA856</f>
        <v>2.0040104990769409E-4</v>
      </c>
      <c r="GB472" s="299">
        <f>+'1次効果'!GB856</f>
        <v>1.2349885302378818E-5</v>
      </c>
      <c r="GC472" s="299">
        <f>+'1次効果'!GC856</f>
        <v>1.34843765331455E-5</v>
      </c>
      <c r="GD472" s="299">
        <f>+'1次効果'!GD856</f>
        <v>1.2721524513984396E-5</v>
      </c>
      <c r="GE472" s="299">
        <f>+'1次効果'!GE856</f>
        <v>1.3267300750543883E-5</v>
      </c>
      <c r="GF472" s="299">
        <f>+'1次効果'!GF856</f>
        <v>1.0879561876513578E-5</v>
      </c>
      <c r="GG472" s="299">
        <f>+'1次効果'!GG856</f>
        <v>2.0520827832564411E-5</v>
      </c>
      <c r="GH472" s="298">
        <f>+'1次効果'!GH856</f>
        <v>2.0981221632628878E-4</v>
      </c>
      <c r="GI472" s="297">
        <f>+'1次効果'!GI856</f>
        <v>3.9122595369482898E-4</v>
      </c>
    </row>
    <row r="473" spans="2:191" s="148" customFormat="1">
      <c r="B473" s="277" t="str">
        <f>+'1次効果'!B470</f>
        <v>2712</v>
      </c>
      <c r="C473" s="340" t="str">
        <f>+'1次効果'!C470</f>
        <v>非鉄金属屑</v>
      </c>
      <c r="D473" s="354">
        <f>+'1次効果'!D857</f>
        <v>0</v>
      </c>
      <c r="E473" s="299">
        <f>+'1次効果'!E857</f>
        <v>0</v>
      </c>
      <c r="F473" s="299">
        <f>+'1次効果'!F857</f>
        <v>0</v>
      </c>
      <c r="G473" s="299">
        <f>+'1次効果'!G857</f>
        <v>0</v>
      </c>
      <c r="H473" s="299">
        <f>+'1次効果'!H857</f>
        <v>0</v>
      </c>
      <c r="I473" s="299">
        <f>+'1次効果'!I857</f>
        <v>0</v>
      </c>
      <c r="J473" s="299">
        <f>+'1次効果'!J857</f>
        <v>0</v>
      </c>
      <c r="K473" s="299">
        <f>+'1次効果'!K857</f>
        <v>0</v>
      </c>
      <c r="L473" s="299">
        <f>+'1次効果'!L857</f>
        <v>0</v>
      </c>
      <c r="M473" s="299">
        <f>+'1次効果'!M857</f>
        <v>0</v>
      </c>
      <c r="N473" s="299">
        <f>+'1次効果'!N857</f>
        <v>0</v>
      </c>
      <c r="O473" s="299">
        <f>+'1次効果'!O857</f>
        <v>0</v>
      </c>
      <c r="P473" s="299">
        <f>+'1次効果'!P857</f>
        <v>0</v>
      </c>
      <c r="Q473" s="299">
        <f>+'1次効果'!Q857</f>
        <v>0</v>
      </c>
      <c r="R473" s="299">
        <f>+'1次効果'!R857</f>
        <v>0</v>
      </c>
      <c r="S473" s="299">
        <f>+'1次効果'!S857</f>
        <v>0</v>
      </c>
      <c r="T473" s="299">
        <f>+'1次効果'!T857</f>
        <v>0</v>
      </c>
      <c r="U473" s="299">
        <f>+'1次効果'!U857</f>
        <v>0</v>
      </c>
      <c r="V473" s="299">
        <f>+'1次効果'!V857</f>
        <v>0</v>
      </c>
      <c r="W473" s="299">
        <f>+'1次効果'!W857</f>
        <v>0</v>
      </c>
      <c r="X473" s="299">
        <f>+'1次効果'!X857</f>
        <v>0</v>
      </c>
      <c r="Y473" s="299">
        <f>+'1次効果'!Y857</f>
        <v>0</v>
      </c>
      <c r="Z473" s="299">
        <f>+'1次効果'!Z857</f>
        <v>0</v>
      </c>
      <c r="AA473" s="299">
        <f>+'1次効果'!AA857</f>
        <v>0</v>
      </c>
      <c r="AB473" s="299">
        <f>+'1次効果'!AB857</f>
        <v>0</v>
      </c>
      <c r="AC473" s="299">
        <f>+'1次効果'!AC857</f>
        <v>0</v>
      </c>
      <c r="AD473" s="299">
        <f>+'1次効果'!AD857</f>
        <v>0</v>
      </c>
      <c r="AE473" s="299">
        <f>+'1次効果'!AE857</f>
        <v>0</v>
      </c>
      <c r="AF473" s="299">
        <f>+'1次効果'!AF857</f>
        <v>0</v>
      </c>
      <c r="AG473" s="299">
        <f>+'1次効果'!AG857</f>
        <v>0</v>
      </c>
      <c r="AH473" s="299">
        <f>+'1次効果'!AH857</f>
        <v>0</v>
      </c>
      <c r="AI473" s="299">
        <f>+'1次効果'!AI857</f>
        <v>0</v>
      </c>
      <c r="AJ473" s="299">
        <f>+'1次効果'!AJ857</f>
        <v>0</v>
      </c>
      <c r="AK473" s="299">
        <f>+'1次効果'!AK857</f>
        <v>0</v>
      </c>
      <c r="AL473" s="299">
        <f>+'1次効果'!AL857</f>
        <v>0</v>
      </c>
      <c r="AM473" s="299">
        <f>+'1次効果'!AM857</f>
        <v>0</v>
      </c>
      <c r="AN473" s="299">
        <f>+'1次効果'!AN857</f>
        <v>0</v>
      </c>
      <c r="AO473" s="299">
        <f>+'1次効果'!AO857</f>
        <v>0</v>
      </c>
      <c r="AP473" s="299">
        <f>+'1次効果'!AP857</f>
        <v>0</v>
      </c>
      <c r="AQ473" s="299">
        <f>+'1次効果'!AQ857</f>
        <v>0</v>
      </c>
      <c r="AR473" s="299">
        <f>+'1次効果'!AR857</f>
        <v>0</v>
      </c>
      <c r="AS473" s="299">
        <f>+'1次効果'!AS857</f>
        <v>0</v>
      </c>
      <c r="AT473" s="299">
        <f>+'1次効果'!AT857</f>
        <v>0</v>
      </c>
      <c r="AU473" s="299">
        <f>+'1次効果'!AU857</f>
        <v>0</v>
      </c>
      <c r="AV473" s="299">
        <f>+'1次効果'!AV857</f>
        <v>0</v>
      </c>
      <c r="AW473" s="299">
        <f>+'1次効果'!AW857</f>
        <v>0</v>
      </c>
      <c r="AX473" s="299">
        <f>+'1次効果'!AX857</f>
        <v>0</v>
      </c>
      <c r="AY473" s="299">
        <f>+'1次効果'!AY857</f>
        <v>0</v>
      </c>
      <c r="AZ473" s="299">
        <f>+'1次効果'!AZ857</f>
        <v>0</v>
      </c>
      <c r="BA473" s="299">
        <f>+'1次効果'!BA857</f>
        <v>0</v>
      </c>
      <c r="BB473" s="299">
        <f>+'1次効果'!BB857</f>
        <v>0</v>
      </c>
      <c r="BC473" s="299">
        <f>+'1次効果'!BC857</f>
        <v>0</v>
      </c>
      <c r="BD473" s="299">
        <f>+'1次効果'!BD857</f>
        <v>0</v>
      </c>
      <c r="BE473" s="299">
        <f>+'1次効果'!BE857</f>
        <v>0</v>
      </c>
      <c r="BF473" s="299">
        <f>+'1次効果'!BF857</f>
        <v>0</v>
      </c>
      <c r="BG473" s="299">
        <f>+'1次効果'!BG857</f>
        <v>0</v>
      </c>
      <c r="BH473" s="299">
        <f>+'1次効果'!BH857</f>
        <v>0</v>
      </c>
      <c r="BI473" s="299">
        <f>+'1次効果'!BI857</f>
        <v>0</v>
      </c>
      <c r="BJ473" s="299">
        <f>+'1次効果'!BJ857</f>
        <v>0</v>
      </c>
      <c r="BK473" s="299">
        <f>+'1次効果'!BK857</f>
        <v>0</v>
      </c>
      <c r="BL473" s="299">
        <f>+'1次効果'!BL857</f>
        <v>0</v>
      </c>
      <c r="BM473" s="299">
        <f>+'1次効果'!BM857</f>
        <v>0</v>
      </c>
      <c r="BN473" s="299">
        <f>+'1次効果'!BN857</f>
        <v>0</v>
      </c>
      <c r="BO473" s="299">
        <f>+'1次効果'!BO857</f>
        <v>0</v>
      </c>
      <c r="BP473" s="299">
        <f>+'1次効果'!BP857</f>
        <v>0</v>
      </c>
      <c r="BQ473" s="299">
        <f>+'1次効果'!BQ857</f>
        <v>0</v>
      </c>
      <c r="BR473" s="299">
        <f>+'1次効果'!BR857</f>
        <v>0</v>
      </c>
      <c r="BS473" s="299">
        <f>+'1次効果'!BS857</f>
        <v>0</v>
      </c>
      <c r="BT473" s="299">
        <f>+'1次効果'!BT857</f>
        <v>0</v>
      </c>
      <c r="BU473" s="299">
        <f>+'1次効果'!BU857</f>
        <v>0</v>
      </c>
      <c r="BV473" s="299">
        <f>+'1次効果'!BV857</f>
        <v>0</v>
      </c>
      <c r="BW473" s="299">
        <f>+'1次効果'!BW857</f>
        <v>0</v>
      </c>
      <c r="BX473" s="299">
        <f>+'1次効果'!BX857</f>
        <v>0</v>
      </c>
      <c r="BY473" s="299">
        <f>+'1次効果'!BY857</f>
        <v>0</v>
      </c>
      <c r="BZ473" s="299">
        <f>+'1次効果'!BZ857</f>
        <v>0</v>
      </c>
      <c r="CA473" s="299">
        <f>+'1次効果'!CA857</f>
        <v>0</v>
      </c>
      <c r="CB473" s="299">
        <f>+'1次効果'!CB857</f>
        <v>0</v>
      </c>
      <c r="CC473" s="299">
        <f>+'1次効果'!CC857</f>
        <v>0</v>
      </c>
      <c r="CD473" s="299">
        <f>+'1次効果'!CD857</f>
        <v>0</v>
      </c>
      <c r="CE473" s="299">
        <f>+'1次効果'!CE857</f>
        <v>0</v>
      </c>
      <c r="CF473" s="299">
        <f>+'1次効果'!CF857</f>
        <v>0</v>
      </c>
      <c r="CG473" s="299">
        <f>+'1次効果'!CG857</f>
        <v>1</v>
      </c>
      <c r="CH473" s="299">
        <f>+'1次効果'!CH857</f>
        <v>0</v>
      </c>
      <c r="CI473" s="299">
        <f>+'1次効果'!CI857</f>
        <v>0</v>
      </c>
      <c r="CJ473" s="299">
        <f>+'1次効果'!CJ857</f>
        <v>0</v>
      </c>
      <c r="CK473" s="299">
        <f>+'1次効果'!CK857</f>
        <v>0</v>
      </c>
      <c r="CL473" s="299">
        <f>+'1次効果'!CL857</f>
        <v>0</v>
      </c>
      <c r="CM473" s="299">
        <f>+'1次効果'!CM857</f>
        <v>0</v>
      </c>
      <c r="CN473" s="299">
        <f>+'1次効果'!CN857</f>
        <v>0</v>
      </c>
      <c r="CO473" s="299">
        <f>+'1次効果'!CO857</f>
        <v>0</v>
      </c>
      <c r="CP473" s="299">
        <f>+'1次効果'!CP857</f>
        <v>0</v>
      </c>
      <c r="CQ473" s="299">
        <f>+'1次効果'!CQ857</f>
        <v>0</v>
      </c>
      <c r="CR473" s="299">
        <f>+'1次効果'!CR857</f>
        <v>0</v>
      </c>
      <c r="CS473" s="299">
        <f>+'1次効果'!CS857</f>
        <v>0</v>
      </c>
      <c r="CT473" s="299">
        <f>+'1次効果'!CT857</f>
        <v>0</v>
      </c>
      <c r="CU473" s="299">
        <f>+'1次効果'!CU857</f>
        <v>0</v>
      </c>
      <c r="CV473" s="299">
        <f>+'1次効果'!CV857</f>
        <v>0</v>
      </c>
      <c r="CW473" s="299">
        <f>+'1次効果'!CW857</f>
        <v>0</v>
      </c>
      <c r="CX473" s="299">
        <f>+'1次効果'!CX857</f>
        <v>0</v>
      </c>
      <c r="CY473" s="299">
        <f>+'1次効果'!CY857</f>
        <v>0</v>
      </c>
      <c r="CZ473" s="299">
        <f>+'1次効果'!CZ857</f>
        <v>0</v>
      </c>
      <c r="DA473" s="299">
        <f>+'1次効果'!DA857</f>
        <v>0</v>
      </c>
      <c r="DB473" s="299">
        <f>+'1次効果'!DB857</f>
        <v>0</v>
      </c>
      <c r="DC473" s="299">
        <f>+'1次効果'!DC857</f>
        <v>0</v>
      </c>
      <c r="DD473" s="299">
        <f>+'1次効果'!DD857</f>
        <v>0</v>
      </c>
      <c r="DE473" s="299">
        <f>+'1次効果'!DE857</f>
        <v>0</v>
      </c>
      <c r="DF473" s="299">
        <f>+'1次効果'!DF857</f>
        <v>0</v>
      </c>
      <c r="DG473" s="299">
        <f>+'1次効果'!DG857</f>
        <v>0</v>
      </c>
      <c r="DH473" s="299">
        <f>+'1次効果'!DH857</f>
        <v>0</v>
      </c>
      <c r="DI473" s="299">
        <f>+'1次効果'!DI857</f>
        <v>0</v>
      </c>
      <c r="DJ473" s="299">
        <f>+'1次効果'!DJ857</f>
        <v>0</v>
      </c>
      <c r="DK473" s="299">
        <f>+'1次効果'!DK857</f>
        <v>0</v>
      </c>
      <c r="DL473" s="299">
        <f>+'1次効果'!DL857</f>
        <v>0</v>
      </c>
      <c r="DM473" s="299">
        <f>+'1次効果'!DM857</f>
        <v>0</v>
      </c>
      <c r="DN473" s="299">
        <f>+'1次効果'!DN857</f>
        <v>0</v>
      </c>
      <c r="DO473" s="299">
        <f>+'1次効果'!DO857</f>
        <v>0</v>
      </c>
      <c r="DP473" s="299">
        <f>+'1次効果'!DP857</f>
        <v>0</v>
      </c>
      <c r="DQ473" s="299">
        <f>+'1次効果'!DQ857</f>
        <v>0</v>
      </c>
      <c r="DR473" s="299">
        <f>+'1次効果'!DR857</f>
        <v>0</v>
      </c>
      <c r="DS473" s="299">
        <f>+'1次効果'!DS857</f>
        <v>0</v>
      </c>
      <c r="DT473" s="299">
        <f>+'1次効果'!DT857</f>
        <v>0</v>
      </c>
      <c r="DU473" s="299">
        <f>+'1次効果'!DU857</f>
        <v>0</v>
      </c>
      <c r="DV473" s="299">
        <f>+'1次効果'!DV857</f>
        <v>0</v>
      </c>
      <c r="DW473" s="299">
        <f>+'1次効果'!DW857</f>
        <v>0</v>
      </c>
      <c r="DX473" s="299">
        <f>+'1次効果'!DX857</f>
        <v>0</v>
      </c>
      <c r="DY473" s="299">
        <f>+'1次効果'!DY857</f>
        <v>0</v>
      </c>
      <c r="DZ473" s="299">
        <f>+'1次効果'!DZ857</f>
        <v>0</v>
      </c>
      <c r="EA473" s="299">
        <f>+'1次効果'!EA857</f>
        <v>0</v>
      </c>
      <c r="EB473" s="299">
        <f>+'1次効果'!EB857</f>
        <v>0</v>
      </c>
      <c r="EC473" s="299">
        <f>+'1次効果'!EC857</f>
        <v>0</v>
      </c>
      <c r="ED473" s="299">
        <f>+'1次効果'!ED857</f>
        <v>0</v>
      </c>
      <c r="EE473" s="299">
        <f>+'1次効果'!EE857</f>
        <v>0</v>
      </c>
      <c r="EF473" s="299">
        <f>+'1次効果'!EF857</f>
        <v>0</v>
      </c>
      <c r="EG473" s="299">
        <f>+'1次効果'!EG857</f>
        <v>0</v>
      </c>
      <c r="EH473" s="299">
        <f>+'1次効果'!EH857</f>
        <v>0</v>
      </c>
      <c r="EI473" s="299">
        <f>+'1次効果'!EI857</f>
        <v>0</v>
      </c>
      <c r="EJ473" s="299">
        <f>+'1次効果'!EJ857</f>
        <v>0</v>
      </c>
      <c r="EK473" s="299">
        <f>+'1次効果'!EK857</f>
        <v>0</v>
      </c>
      <c r="EL473" s="299">
        <f>+'1次効果'!EL857</f>
        <v>0</v>
      </c>
      <c r="EM473" s="299">
        <f>+'1次効果'!EM857</f>
        <v>0</v>
      </c>
      <c r="EN473" s="299">
        <f>+'1次効果'!EN857</f>
        <v>0</v>
      </c>
      <c r="EO473" s="299">
        <f>+'1次効果'!EO857</f>
        <v>0</v>
      </c>
      <c r="EP473" s="299">
        <f>+'1次効果'!EP857</f>
        <v>0</v>
      </c>
      <c r="EQ473" s="299">
        <f>+'1次効果'!EQ857</f>
        <v>0</v>
      </c>
      <c r="ER473" s="299">
        <f>+'1次効果'!ER857</f>
        <v>0</v>
      </c>
      <c r="ES473" s="299">
        <f>+'1次効果'!ES857</f>
        <v>0</v>
      </c>
      <c r="ET473" s="299">
        <f>+'1次効果'!ET857</f>
        <v>0</v>
      </c>
      <c r="EU473" s="299">
        <f>+'1次効果'!EU857</f>
        <v>0</v>
      </c>
      <c r="EV473" s="299">
        <f>+'1次効果'!EV857</f>
        <v>0</v>
      </c>
      <c r="EW473" s="299">
        <f>+'1次効果'!EW857</f>
        <v>0</v>
      </c>
      <c r="EX473" s="299">
        <f>+'1次効果'!EX857</f>
        <v>0</v>
      </c>
      <c r="EY473" s="299">
        <f>+'1次効果'!EY857</f>
        <v>0</v>
      </c>
      <c r="EZ473" s="299">
        <f>+'1次効果'!EZ857</f>
        <v>0</v>
      </c>
      <c r="FA473" s="299">
        <f>+'1次効果'!FA857</f>
        <v>0</v>
      </c>
      <c r="FB473" s="299">
        <f>+'1次効果'!FB857</f>
        <v>0</v>
      </c>
      <c r="FC473" s="299">
        <f>+'1次効果'!FC857</f>
        <v>0</v>
      </c>
      <c r="FD473" s="299">
        <f>+'1次効果'!FD857</f>
        <v>0</v>
      </c>
      <c r="FE473" s="299">
        <f>+'1次効果'!FE857</f>
        <v>0</v>
      </c>
      <c r="FF473" s="299">
        <f>+'1次効果'!FF857</f>
        <v>0</v>
      </c>
      <c r="FG473" s="299">
        <f>+'1次効果'!FG857</f>
        <v>0</v>
      </c>
      <c r="FH473" s="299">
        <f>+'1次効果'!FH857</f>
        <v>0</v>
      </c>
      <c r="FI473" s="299">
        <f>+'1次効果'!FI857</f>
        <v>0</v>
      </c>
      <c r="FJ473" s="299">
        <f>+'1次効果'!FJ857</f>
        <v>0</v>
      </c>
      <c r="FK473" s="299">
        <f>+'1次効果'!FK857</f>
        <v>0</v>
      </c>
      <c r="FL473" s="299">
        <f>+'1次効果'!FL857</f>
        <v>0</v>
      </c>
      <c r="FM473" s="299">
        <f>+'1次効果'!FM857</f>
        <v>0</v>
      </c>
      <c r="FN473" s="299">
        <f>+'1次効果'!FN857</f>
        <v>0</v>
      </c>
      <c r="FO473" s="299">
        <f>+'1次効果'!FO857</f>
        <v>0</v>
      </c>
      <c r="FP473" s="299">
        <f>+'1次効果'!FP857</f>
        <v>0</v>
      </c>
      <c r="FQ473" s="299">
        <f>+'1次効果'!FQ857</f>
        <v>0</v>
      </c>
      <c r="FR473" s="299">
        <f>+'1次効果'!FR857</f>
        <v>0</v>
      </c>
      <c r="FS473" s="299">
        <f>+'1次効果'!FS857</f>
        <v>0</v>
      </c>
      <c r="FT473" s="299">
        <f>+'1次効果'!FT857</f>
        <v>0</v>
      </c>
      <c r="FU473" s="299">
        <f>+'1次効果'!FU857</f>
        <v>0</v>
      </c>
      <c r="FV473" s="299">
        <f>+'1次効果'!FV857</f>
        <v>0</v>
      </c>
      <c r="FW473" s="299">
        <f>+'1次効果'!FW857</f>
        <v>0</v>
      </c>
      <c r="FX473" s="299">
        <f>+'1次効果'!FX857</f>
        <v>0</v>
      </c>
      <c r="FY473" s="299">
        <f>+'1次効果'!FY857</f>
        <v>0</v>
      </c>
      <c r="FZ473" s="299">
        <f>+'1次効果'!FZ857</f>
        <v>0</v>
      </c>
      <c r="GA473" s="299">
        <f>+'1次効果'!GA857</f>
        <v>0</v>
      </c>
      <c r="GB473" s="299">
        <f>+'1次効果'!GB857</f>
        <v>0</v>
      </c>
      <c r="GC473" s="299">
        <f>+'1次効果'!GC857</f>
        <v>0</v>
      </c>
      <c r="GD473" s="299">
        <f>+'1次効果'!GD857</f>
        <v>0</v>
      </c>
      <c r="GE473" s="299">
        <f>+'1次効果'!GE857</f>
        <v>0</v>
      </c>
      <c r="GF473" s="299">
        <f>+'1次効果'!GF857</f>
        <v>0</v>
      </c>
      <c r="GG473" s="299">
        <f>+'1次効果'!GG857</f>
        <v>0</v>
      </c>
      <c r="GH473" s="298">
        <f>+'1次効果'!GH857</f>
        <v>0</v>
      </c>
      <c r="GI473" s="297">
        <f>+'1次効果'!GI857</f>
        <v>0</v>
      </c>
    </row>
    <row r="474" spans="2:191" s="148" customFormat="1">
      <c r="B474" s="277" t="str">
        <f>+'1次効果'!B471</f>
        <v>2721</v>
      </c>
      <c r="C474" s="340" t="str">
        <f>+'1次効果'!C471</f>
        <v>電線・ケーブル</v>
      </c>
      <c r="D474" s="354">
        <f>+'1次効果'!D858</f>
        <v>6.1717351081471382E-5</v>
      </c>
      <c r="E474" s="299">
        <f>+'1次効果'!E858</f>
        <v>8.2463601780492313E-5</v>
      </c>
      <c r="F474" s="299">
        <f>+'1次効果'!F858</f>
        <v>4.9241796128389923E-5</v>
      </c>
      <c r="G474" s="299">
        <f>+'1次効果'!G858</f>
        <v>4.7134990329439812E-5</v>
      </c>
      <c r="H474" s="299">
        <f>+'1次効果'!H858</f>
        <v>6.785473504041725E-5</v>
      </c>
      <c r="I474" s="299">
        <f>+'1次効果'!I858</f>
        <v>2.2312405466916098E-5</v>
      </c>
      <c r="J474" s="299">
        <f>+'1次効果'!J858</f>
        <v>4.3869145313943532E-5</v>
      </c>
      <c r="K474" s="299">
        <f>+'1次効果'!K858</f>
        <v>7.5866049292428695E-5</v>
      </c>
      <c r="L474" s="299">
        <f>+'1次効果'!L858</f>
        <v>1.6174479918747393E-5</v>
      </c>
      <c r="M474" s="299">
        <f>+'1次効果'!M858</f>
        <v>9.9629812817507465E-5</v>
      </c>
      <c r="N474" s="299">
        <f>+'1次効果'!N858</f>
        <v>5.6020139538820239E-5</v>
      </c>
      <c r="O474" s="299">
        <f>+'1次効果'!O858</f>
        <v>3.3141619302742254E-5</v>
      </c>
      <c r="P474" s="299">
        <f>+'1次効果'!P858</f>
        <v>2.5722818714308336E-5</v>
      </c>
      <c r="Q474" s="299">
        <f>+'1次効果'!Q858</f>
        <v>0</v>
      </c>
      <c r="R474" s="299">
        <f>+'1次効果'!R858</f>
        <v>0</v>
      </c>
      <c r="S474" s="299">
        <f>+'1次効果'!S858</f>
        <v>1.4292359827328905E-4</v>
      </c>
      <c r="T474" s="299">
        <f>+'1次効果'!T858</f>
        <v>3.862923864376514E-4</v>
      </c>
      <c r="U474" s="299">
        <f>+'1次効果'!U858</f>
        <v>5.5536024415984301E-5</v>
      </c>
      <c r="V474" s="299">
        <f>+'1次効果'!V858</f>
        <v>2.6183858469388333E-5</v>
      </c>
      <c r="W474" s="299">
        <f>+'1次効果'!W858</f>
        <v>2.2517761395268558E-5</v>
      </c>
      <c r="X474" s="299">
        <f>+'1次効果'!X858</f>
        <v>4.2229990223404648E-5</v>
      </c>
      <c r="Y474" s="299">
        <f>+'1次効果'!Y858</f>
        <v>2.1314455307629303E-5</v>
      </c>
      <c r="Z474" s="299">
        <f>+'1次効果'!Z858</f>
        <v>2.9532033060982189E-5</v>
      </c>
      <c r="AA474" s="299">
        <f>+'1次効果'!AA858</f>
        <v>2.7140394438290025E-5</v>
      </c>
      <c r="AB474" s="299">
        <f>+'1次効果'!AB858</f>
        <v>2.2909213238926029E-5</v>
      </c>
      <c r="AC474" s="299">
        <f>+'1次効果'!AC858</f>
        <v>2.3733948612165755E-5</v>
      </c>
      <c r="AD474" s="299">
        <f>+'1次効果'!AD858</f>
        <v>1.6137850715378667E-5</v>
      </c>
      <c r="AE474" s="299">
        <f>+'1次効果'!AE858</f>
        <v>1.6354575684639542E-5</v>
      </c>
      <c r="AF474" s="299">
        <f>+'1次効果'!AF858</f>
        <v>0</v>
      </c>
      <c r="AG474" s="299">
        <f>+'1次効果'!AG858</f>
        <v>2.9270244081901635E-5</v>
      </c>
      <c r="AH474" s="299">
        <f>+'1次効果'!AH858</f>
        <v>1.4685747116958163E-5</v>
      </c>
      <c r="AI474" s="299">
        <f>+'1次効果'!AI858</f>
        <v>3.923361938155922E-6</v>
      </c>
      <c r="AJ474" s="299">
        <f>+'1次効果'!AJ858</f>
        <v>1.9452543273162408E-5</v>
      </c>
      <c r="AK474" s="299">
        <f>+'1次効果'!AK858</f>
        <v>4.6535350024625835E-5</v>
      </c>
      <c r="AL474" s="299">
        <f>+'1次効果'!AL858</f>
        <v>3.4787923064233086E-5</v>
      </c>
      <c r="AM474" s="299">
        <f>+'1次効果'!AM858</f>
        <v>3.0543773886077646E-5</v>
      </c>
      <c r="AN474" s="299">
        <f>+'1次効果'!AN858</f>
        <v>1.7260012547062697E-5</v>
      </c>
      <c r="AO474" s="299">
        <f>+'1次効果'!AO858</f>
        <v>5.248264242113196E-5</v>
      </c>
      <c r="AP474" s="299">
        <f>+'1次効果'!AP858</f>
        <v>5.6232229944696625E-5</v>
      </c>
      <c r="AQ474" s="299">
        <f>+'1次効果'!AQ858</f>
        <v>2.9717067525812365E-5</v>
      </c>
      <c r="AR474" s="299">
        <f>+'1次効果'!AR858</f>
        <v>0</v>
      </c>
      <c r="AS474" s="299">
        <f>+'1次効果'!AS858</f>
        <v>7.1959758691574971E-5</v>
      </c>
      <c r="AT474" s="299">
        <f>+'1次効果'!AT858</f>
        <v>3.7505362411408474E-5</v>
      </c>
      <c r="AU474" s="299">
        <f>+'1次効果'!AU858</f>
        <v>2.316472324900783E-5</v>
      </c>
      <c r="AV474" s="299">
        <f>+'1次効果'!AV858</f>
        <v>3.4653873286270258E-5</v>
      </c>
      <c r="AW474" s="299">
        <f>+'1次効果'!AW858</f>
        <v>2.6464725156831893E-5</v>
      </c>
      <c r="AX474" s="299">
        <f>+'1次効果'!AX858</f>
        <v>4.1088151922096035E-5</v>
      </c>
      <c r="AY474" s="299">
        <f>+'1次効果'!AY858</f>
        <v>1.1487657019116801E-4</v>
      </c>
      <c r="AZ474" s="299">
        <f>+'1次効果'!AZ858</f>
        <v>8.5640709368007517E-5</v>
      </c>
      <c r="BA474" s="299">
        <f>+'1次効果'!BA858</f>
        <v>2.0025087873382828E-5</v>
      </c>
      <c r="BB474" s="299">
        <f>+'1次効果'!BB858</f>
        <v>5.257070987001951E-5</v>
      </c>
      <c r="BC474" s="299">
        <f>+'1次効果'!BC858</f>
        <v>1.1880930357430166E-4</v>
      </c>
      <c r="BD474" s="299">
        <f>+'1次効果'!BD858</f>
        <v>5.6627431175266672E-5</v>
      </c>
      <c r="BE474" s="299">
        <f>+'1次効果'!BE858</f>
        <v>4.6167731377098214E-5</v>
      </c>
      <c r="BF474" s="299">
        <f>+'1次効果'!BF858</f>
        <v>8.432062166231713E-5</v>
      </c>
      <c r="BG474" s="299">
        <f>+'1次効果'!BG858</f>
        <v>2.9125756511880507E-5</v>
      </c>
      <c r="BH474" s="299">
        <f>+'1次効果'!BH858</f>
        <v>3.3372698250591819E-5</v>
      </c>
      <c r="BI474" s="299">
        <f>+'1次効果'!BI858</f>
        <v>2.5445245526380986E-5</v>
      </c>
      <c r="BJ474" s="299">
        <f>+'1次効果'!BJ858</f>
        <v>5.0545251615444095E-5</v>
      </c>
      <c r="BK474" s="299">
        <f>+'1次効果'!BK858</f>
        <v>4.0074959840060524E-5</v>
      </c>
      <c r="BL474" s="299">
        <f>+'1次効果'!BL858</f>
        <v>7.0077286938738083E-5</v>
      </c>
      <c r="BM474" s="299">
        <f>+'1次効果'!BM858</f>
        <v>5.2181158701940868E-6</v>
      </c>
      <c r="BN474" s="299">
        <f>+'1次効果'!BN858</f>
        <v>7.3237105994764713E-5</v>
      </c>
      <c r="BO474" s="299">
        <f>+'1次効果'!BO858</f>
        <v>4.2843825455183166E-5</v>
      </c>
      <c r="BP474" s="299">
        <f>+'1次効果'!BP858</f>
        <v>4.0225761772420001E-5</v>
      </c>
      <c r="BQ474" s="299">
        <f>+'1次効果'!BQ858</f>
        <v>5.3560456451408479E-5</v>
      </c>
      <c r="BR474" s="299">
        <f>+'1次効果'!BR858</f>
        <v>0</v>
      </c>
      <c r="BS474" s="299">
        <f>+'1次効果'!BS858</f>
        <v>2.2889518844442559E-5</v>
      </c>
      <c r="BT474" s="299">
        <f>+'1次効果'!BT858</f>
        <v>5.2102509623590083E-5</v>
      </c>
      <c r="BU474" s="299">
        <f>+'1次効果'!BU858</f>
        <v>9.7807566676693126E-5</v>
      </c>
      <c r="BV474" s="299">
        <f>+'1次効果'!BV858</f>
        <v>6.1948839488352677E-5</v>
      </c>
      <c r="BW474" s="299">
        <f>+'1次効果'!BW858</f>
        <v>8.8331937061578755E-5</v>
      </c>
      <c r="BX474" s="299">
        <f>+'1次効果'!BX858</f>
        <v>9.0271265675253597E-5</v>
      </c>
      <c r="BY474" s="299">
        <f>+'1次効果'!BY858</f>
        <v>0</v>
      </c>
      <c r="BZ474" s="299">
        <f>+'1次効果'!BZ858</f>
        <v>0</v>
      </c>
      <c r="CA474" s="299">
        <f>+'1次効果'!CA858</f>
        <v>2.5570629270685599E-5</v>
      </c>
      <c r="CB474" s="299">
        <f>+'1次効果'!CB858</f>
        <v>1.8898306926473441E-5</v>
      </c>
      <c r="CC474" s="299">
        <f>+'1次効果'!CC858</f>
        <v>2.597764550057223E-5</v>
      </c>
      <c r="CD474" s="299">
        <f>+'1次効果'!CD858</f>
        <v>6.1369091556522117E-5</v>
      </c>
      <c r="CE474" s="299">
        <f>+'1次効果'!CE858</f>
        <v>2.0006634322820491E-5</v>
      </c>
      <c r="CF474" s="299">
        <f>+'1次効果'!CF858</f>
        <v>3.0586820172655691E-5</v>
      </c>
      <c r="CG474" s="299">
        <f>+'1次効果'!CG858</f>
        <v>0</v>
      </c>
      <c r="CH474" s="299">
        <f>+'1次効果'!CH858</f>
        <v>1.0507462630585596</v>
      </c>
      <c r="CI474" s="299">
        <f>+'1次効果'!CI858</f>
        <v>1.0590438456623698E-4</v>
      </c>
      <c r="CJ474" s="299">
        <f>+'1次効果'!CJ858</f>
        <v>4.161549198930528E-5</v>
      </c>
      <c r="CK474" s="299">
        <f>+'1次効果'!CK858</f>
        <v>6.1598113518369891E-5</v>
      </c>
      <c r="CL474" s="299">
        <f>+'1次効果'!CL858</f>
        <v>6.7065615193283596E-3</v>
      </c>
      <c r="CM474" s="299">
        <f>+'1次効果'!CM858</f>
        <v>1.5733919312036615E-4</v>
      </c>
      <c r="CN474" s="299">
        <f>+'1次効果'!CN858</f>
        <v>7.6493703004970343E-3</v>
      </c>
      <c r="CO474" s="299">
        <f>+'1次効果'!CO858</f>
        <v>1.9078642409794682E-3</v>
      </c>
      <c r="CP474" s="299">
        <f>+'1次効果'!CP858</f>
        <v>9.7897879456805073E-3</v>
      </c>
      <c r="CQ474" s="299">
        <f>+'1次効果'!CQ858</f>
        <v>6.5876448835510562E-3</v>
      </c>
      <c r="CR474" s="299">
        <f>+'1次効果'!CR858</f>
        <v>4.4229139950966448E-4</v>
      </c>
      <c r="CS474" s="299">
        <f>+'1次効果'!CS858</f>
        <v>5.4510848886333901E-4</v>
      </c>
      <c r="CT474" s="299">
        <f>+'1次効果'!CT858</f>
        <v>1.0703613319314165E-3</v>
      </c>
      <c r="CU474" s="299">
        <f>+'1次効果'!CU858</f>
        <v>1.00074204059593E-3</v>
      </c>
      <c r="CV474" s="299">
        <f>+'1次効果'!CV858</f>
        <v>1.8878514952342823E-3</v>
      </c>
      <c r="CW474" s="299">
        <f>+'1次効果'!CW858</f>
        <v>2.3814119290164787E-3</v>
      </c>
      <c r="CX474" s="299">
        <f>+'1次効果'!CX858</f>
        <v>1.0118836731065489E-3</v>
      </c>
      <c r="CY474" s="299">
        <f>+'1次効果'!CY858</f>
        <v>2.7015619468343825E-3</v>
      </c>
      <c r="CZ474" s="299">
        <f>+'1次効果'!CZ858</f>
        <v>3.235841856022487E-3</v>
      </c>
      <c r="DA474" s="299">
        <f>+'1次効果'!DA858</f>
        <v>3.5591993437456061E-3</v>
      </c>
      <c r="DB474" s="299">
        <f>+'1次効果'!DB858</f>
        <v>4.7602282556376205E-3</v>
      </c>
      <c r="DC474" s="299">
        <f>+'1次効果'!DC858</f>
        <v>5.2716915196748858E-4</v>
      </c>
      <c r="DD474" s="299">
        <f>+'1次効果'!DD858</f>
        <v>1.4708743214329446E-3</v>
      </c>
      <c r="DE474" s="299">
        <f>+'1次効果'!DE858</f>
        <v>1.389097925211375E-4</v>
      </c>
      <c r="DF474" s="299">
        <f>+'1次効果'!DF858</f>
        <v>0</v>
      </c>
      <c r="DG474" s="299">
        <f>+'1次効果'!DG858</f>
        <v>3.0346450883612713E-3</v>
      </c>
      <c r="DH474" s="299">
        <f>+'1次効果'!DH858</f>
        <v>1.0977616704294632E-2</v>
      </c>
      <c r="DI474" s="299">
        <f>+'1次効果'!DI858</f>
        <v>1.310923999043063E-2</v>
      </c>
      <c r="DJ474" s="299">
        <f>+'1次効果'!DJ858</f>
        <v>6.424119841333985E-3</v>
      </c>
      <c r="DK474" s="299">
        <f>+'1次効果'!DK858</f>
        <v>3.1258644817325383E-3</v>
      </c>
      <c r="DL474" s="299">
        <f>+'1次効果'!DL858</f>
        <v>3.1006586451826829E-3</v>
      </c>
      <c r="DM474" s="299">
        <f>+'1次効果'!DM858</f>
        <v>8.4043775133773382E-3</v>
      </c>
      <c r="DN474" s="299">
        <f>+'1次効果'!DN858</f>
        <v>2.7323118929877934E-3</v>
      </c>
      <c r="DO474" s="299">
        <f>+'1次効果'!DO858</f>
        <v>6.6049735411125065E-3</v>
      </c>
      <c r="DP474" s="299">
        <f>+'1次効果'!DP858</f>
        <v>3.7316336284879928E-3</v>
      </c>
      <c r="DQ474" s="299">
        <f>+'1次効果'!DQ858</f>
        <v>3.3846333013753073E-3</v>
      </c>
      <c r="DR474" s="299">
        <f>+'1次効果'!DR858</f>
        <v>3.7340475730353335E-3</v>
      </c>
      <c r="DS474" s="299">
        <f>+'1次効果'!DS858</f>
        <v>9.1640215873526048E-4</v>
      </c>
      <c r="DT474" s="299">
        <f>+'1次効果'!DT858</f>
        <v>3.9043377653463136E-3</v>
      </c>
      <c r="DU474" s="299">
        <f>+'1次効果'!DU858</f>
        <v>4.0168412123830315E-3</v>
      </c>
      <c r="DV474" s="299">
        <f>+'1次効果'!DV858</f>
        <v>3.1155728634673116E-3</v>
      </c>
      <c r="DW474" s="299">
        <f>+'1次効果'!DW858</f>
        <v>1.4349895284388489E-3</v>
      </c>
      <c r="DX474" s="299">
        <f>+'1次効果'!DX858</f>
        <v>6.67831150535858E-4</v>
      </c>
      <c r="DY474" s="299">
        <f>+'1次効果'!DY858</f>
        <v>1.5993492949993764E-3</v>
      </c>
      <c r="DZ474" s="299">
        <f>+'1次効果'!DZ858</f>
        <v>1.1019808275260016E-4</v>
      </c>
      <c r="EA474" s="299">
        <f>+'1次効果'!EA858</f>
        <v>2.1422813258260449E-6</v>
      </c>
      <c r="EB474" s="299">
        <f>+'1次効果'!EB858</f>
        <v>2.5350235729211922E-3</v>
      </c>
      <c r="EC474" s="299">
        <f>+'1次効果'!EC858</f>
        <v>3.5257676388883654E-3</v>
      </c>
      <c r="ED474" s="299">
        <f>+'1次効果'!ED858</f>
        <v>4.1217777737438321E-3</v>
      </c>
      <c r="EE474" s="299">
        <f>+'1次効果'!EE858</f>
        <v>1.7971343645804547E-3</v>
      </c>
      <c r="EF474" s="299">
        <f>+'1次効果'!EF858</f>
        <v>1.1689965796002061E-2</v>
      </c>
      <c r="EG474" s="299">
        <f>+'1次効果'!EG858</f>
        <v>1.6465915756082522E-4</v>
      </c>
      <c r="EH474" s="299">
        <f>+'1次効果'!EH858</f>
        <v>1.0420651269768135E-4</v>
      </c>
      <c r="EI474" s="299">
        <f>+'1次効果'!EI858</f>
        <v>1.2005339791643519E-4</v>
      </c>
      <c r="EJ474" s="299">
        <f>+'1次効果'!EJ858</f>
        <v>1.3930377856516112E-4</v>
      </c>
      <c r="EK474" s="299">
        <f>+'1次効果'!EK858</f>
        <v>3.4443062429618274E-5</v>
      </c>
      <c r="EL474" s="299">
        <f>+'1次効果'!EL858</f>
        <v>1.3553169281081722E-5</v>
      </c>
      <c r="EM474" s="299">
        <f>+'1次効果'!EM858</f>
        <v>3.8107430875434547E-5</v>
      </c>
      <c r="EN474" s="299">
        <f>+'1次効果'!EN858</f>
        <v>2.0613039927358001E-5</v>
      </c>
      <c r="EO474" s="299">
        <f>+'1次効果'!EO858</f>
        <v>3.060057192261346E-5</v>
      </c>
      <c r="EP474" s="299">
        <f>+'1次効果'!EP858</f>
        <v>1.2468247188374187E-5</v>
      </c>
      <c r="EQ474" s="299">
        <f>+'1次効果'!EQ858</f>
        <v>1.4245021811677822E-5</v>
      </c>
      <c r="ER474" s="299">
        <f>+'1次効果'!ER858</f>
        <v>1.0062888820254721E-4</v>
      </c>
      <c r="ES474" s="299">
        <f>+'1次効果'!ES858</f>
        <v>1.1751384877237398E-4</v>
      </c>
      <c r="ET474" s="299">
        <f>+'1次効果'!ET858</f>
        <v>1.3954183439379502E-4</v>
      </c>
      <c r="EU474" s="299">
        <f>+'1次効果'!EU858</f>
        <v>6.016532939682611E-5</v>
      </c>
      <c r="EV474" s="299">
        <f>+'1次効果'!EV858</f>
        <v>3.1490016037682635E-5</v>
      </c>
      <c r="EW474" s="299">
        <f>+'1次効果'!EW858</f>
        <v>7.3125142027910986E-6</v>
      </c>
      <c r="EX474" s="299">
        <f>+'1次効果'!EX858</f>
        <v>2.8477445722741161E-5</v>
      </c>
      <c r="EY474" s="299">
        <f>+'1次効果'!EY858</f>
        <v>2.8066957641001209E-5</v>
      </c>
      <c r="EZ474" s="299">
        <f>+'1次効果'!EZ858</f>
        <v>8.1513117847653135E-5</v>
      </c>
      <c r="FA474" s="299">
        <f>+'1次効果'!FA858</f>
        <v>3.6324810970695308E-5</v>
      </c>
      <c r="FB474" s="299">
        <f>+'1次効果'!FB858</f>
        <v>7.9337548577374827E-5</v>
      </c>
      <c r="FC474" s="299">
        <f>+'1次効果'!FC858</f>
        <v>1.5189337879704821E-5</v>
      </c>
      <c r="FD474" s="299">
        <f>+'1次効果'!FD858</f>
        <v>2.446441519817916E-5</v>
      </c>
      <c r="FE474" s="299">
        <f>+'1次効果'!FE858</f>
        <v>1.261223527222337E-5</v>
      </c>
      <c r="FF474" s="299">
        <f>+'1次効果'!FF858</f>
        <v>3.9313388710921125E-5</v>
      </c>
      <c r="FG474" s="299">
        <f>+'1次効果'!FG858</f>
        <v>1.1220833054720885E-4</v>
      </c>
      <c r="FH474" s="299">
        <f>+'1次効果'!FH858</f>
        <v>8.8974064453685423E-5</v>
      </c>
      <c r="FI474" s="299">
        <f>+'1次効果'!FI858</f>
        <v>4.067886446348582E-5</v>
      </c>
      <c r="FJ474" s="299">
        <f>+'1次効果'!FJ858</f>
        <v>5.5603875855455948E-5</v>
      </c>
      <c r="FK474" s="299">
        <f>+'1次効果'!FK858</f>
        <v>3.2057889255680968E-5</v>
      </c>
      <c r="FL474" s="299">
        <f>+'1次効果'!FL858</f>
        <v>2.6308815174581472E-4</v>
      </c>
      <c r="FM474" s="299">
        <f>+'1次効果'!FM858</f>
        <v>7.5189052474321927E-5</v>
      </c>
      <c r="FN474" s="299">
        <f>+'1次効果'!FN858</f>
        <v>4.4394994683356205E-5</v>
      </c>
      <c r="FO474" s="299">
        <f>+'1次効果'!FO858</f>
        <v>6.5061992018794061E-5</v>
      </c>
      <c r="FP474" s="299">
        <f>+'1次効果'!FP858</f>
        <v>7.5507300200410531E-5</v>
      </c>
      <c r="FQ474" s="299">
        <f>+'1次効果'!FQ858</f>
        <v>1.1265526230000483E-4</v>
      </c>
      <c r="FR474" s="299">
        <f>+'1次効果'!FR858</f>
        <v>2.1307147324088768E-5</v>
      </c>
      <c r="FS474" s="299">
        <f>+'1次効果'!FS858</f>
        <v>3.9221117688779657E-5</v>
      </c>
      <c r="FT474" s="299">
        <f>+'1次効果'!FT858</f>
        <v>3.4625790343690173E-5</v>
      </c>
      <c r="FU474" s="299">
        <f>+'1次効果'!FU858</f>
        <v>2.3620569563805252E-5</v>
      </c>
      <c r="FV474" s="299">
        <f>+'1次効果'!FV858</f>
        <v>2.3879377883061E-5</v>
      </c>
      <c r="FW474" s="299">
        <f>+'1次効果'!FW858</f>
        <v>2.4006930167776402E-4</v>
      </c>
      <c r="FX474" s="299">
        <f>+'1次効果'!FX858</f>
        <v>7.2074715233416955E-5</v>
      </c>
      <c r="FY474" s="299">
        <f>+'1次効果'!FY858</f>
        <v>3.2361333780713779E-5</v>
      </c>
      <c r="FZ474" s="299">
        <f>+'1次効果'!FZ858</f>
        <v>8.7393811978968131E-4</v>
      </c>
      <c r="GA474" s="299">
        <f>+'1次効果'!GA858</f>
        <v>2.1352098993211977E-3</v>
      </c>
      <c r="GB474" s="299">
        <f>+'1次効果'!GB858</f>
        <v>3.2288548873289097E-5</v>
      </c>
      <c r="GC474" s="299">
        <f>+'1次効果'!GC858</f>
        <v>2.8390268169021543E-5</v>
      </c>
      <c r="GD474" s="299">
        <f>+'1次効果'!GD858</f>
        <v>2.2249034149180276E-5</v>
      </c>
      <c r="GE474" s="299">
        <f>+'1次効果'!GE858</f>
        <v>2.572159121707411E-5</v>
      </c>
      <c r="GF474" s="299">
        <f>+'1次効果'!GF858</f>
        <v>3.7848174780587478E-5</v>
      </c>
      <c r="GG474" s="299">
        <f>+'1次効果'!GG858</f>
        <v>2.6177653432532434E-5</v>
      </c>
      <c r="GH474" s="298">
        <f>+'1次効果'!GH858</f>
        <v>1.0622768248022977E-4</v>
      </c>
      <c r="GI474" s="297">
        <f>+'1次効果'!GI858</f>
        <v>1.0361278478056117E-3</v>
      </c>
    </row>
    <row r="475" spans="2:191" s="148" customFormat="1">
      <c r="B475" s="277" t="str">
        <f>+'1次効果'!B472</f>
        <v>2729</v>
      </c>
      <c r="C475" s="340" t="str">
        <f>+'1次効果'!C472</f>
        <v>その他の非鉄金属製品</v>
      </c>
      <c r="D475" s="354">
        <f>+'1次効果'!D859</f>
        <v>1.1638549731680288E-5</v>
      </c>
      <c r="E475" s="299">
        <f>+'1次効果'!E859</f>
        <v>1.4056642118875281E-5</v>
      </c>
      <c r="F475" s="299">
        <f>+'1次効果'!F859</f>
        <v>1.0814344931286516E-5</v>
      </c>
      <c r="G475" s="299">
        <f>+'1次効果'!G859</f>
        <v>1.3712039844268827E-5</v>
      </c>
      <c r="H475" s="299">
        <f>+'1次効果'!H859</f>
        <v>1.7139109564108884E-5</v>
      </c>
      <c r="I475" s="299">
        <f>+'1次効果'!I859</f>
        <v>9.4561374243650435E-6</v>
      </c>
      <c r="J475" s="299">
        <f>+'1次効果'!J859</f>
        <v>1.2431666294860473E-5</v>
      </c>
      <c r="K475" s="299">
        <f>+'1次効果'!K859</f>
        <v>1.6504065595216707E-5</v>
      </c>
      <c r="L475" s="299">
        <f>+'1次効果'!L859</f>
        <v>4.0103016949207646E-6</v>
      </c>
      <c r="M475" s="299">
        <f>+'1次効果'!M859</f>
        <v>1.7360084170844881E-5</v>
      </c>
      <c r="N475" s="299">
        <f>+'1次効果'!N859</f>
        <v>1.4079492326802354E-5</v>
      </c>
      <c r="O475" s="299">
        <f>+'1次効果'!O859</f>
        <v>1.6448875602410414E-5</v>
      </c>
      <c r="P475" s="299">
        <f>+'1次効果'!P859</f>
        <v>1.0204288493699918E-5</v>
      </c>
      <c r="Q475" s="299">
        <f>+'1次効果'!Q859</f>
        <v>0</v>
      </c>
      <c r="R475" s="299">
        <f>+'1次効果'!R859</f>
        <v>0</v>
      </c>
      <c r="S475" s="299">
        <f>+'1次効果'!S859</f>
        <v>7.2959012211305213E-5</v>
      </c>
      <c r="T475" s="299">
        <f>+'1次効果'!T859</f>
        <v>3.5890085213466786E-5</v>
      </c>
      <c r="U475" s="299">
        <f>+'1次効果'!U859</f>
        <v>2.0059167527404339E-5</v>
      </c>
      <c r="V475" s="299">
        <f>+'1次効果'!V859</f>
        <v>9.2354668299928842E-5</v>
      </c>
      <c r="W475" s="299">
        <f>+'1次効果'!W859</f>
        <v>6.6150263395948263E-5</v>
      </c>
      <c r="X475" s="299">
        <f>+'1次効果'!X859</f>
        <v>8.2611158976629955E-6</v>
      </c>
      <c r="Y475" s="299">
        <f>+'1次効果'!Y859</f>
        <v>5.2471456069896015E-4</v>
      </c>
      <c r="Z475" s="299">
        <f>+'1次効果'!Z859</f>
        <v>6.0109319476329265E-5</v>
      </c>
      <c r="AA475" s="299">
        <f>+'1次効果'!AA859</f>
        <v>7.1163985173802654E-5</v>
      </c>
      <c r="AB475" s="299">
        <f>+'1次効果'!AB859</f>
        <v>4.4072714632597605E-4</v>
      </c>
      <c r="AC475" s="299">
        <f>+'1次効果'!AC859</f>
        <v>3.4549829112570126E-4</v>
      </c>
      <c r="AD475" s="299">
        <f>+'1次効果'!AD859</f>
        <v>2.3411854220335121E-4</v>
      </c>
      <c r="AE475" s="299">
        <f>+'1次効果'!AE859</f>
        <v>7.4079818796796585E-6</v>
      </c>
      <c r="AF475" s="299">
        <f>+'1次効果'!AF859</f>
        <v>0</v>
      </c>
      <c r="AG475" s="299">
        <f>+'1次効果'!AG859</f>
        <v>7.4230976816682129E-6</v>
      </c>
      <c r="AH475" s="299">
        <f>+'1次効果'!AH859</f>
        <v>2.9415879443440705E-6</v>
      </c>
      <c r="AI475" s="299">
        <f>+'1次効果'!AI859</f>
        <v>1.1513747614134284E-6</v>
      </c>
      <c r="AJ475" s="299">
        <f>+'1次効果'!AJ859</f>
        <v>9.9643400312170112E-6</v>
      </c>
      <c r="AK475" s="299">
        <f>+'1次効果'!AK859</f>
        <v>2.94502660492695E-5</v>
      </c>
      <c r="AL475" s="299">
        <f>+'1次効果'!AL859</f>
        <v>3.2861341409482082E-5</v>
      </c>
      <c r="AM475" s="299">
        <f>+'1次効果'!AM859</f>
        <v>2.6402421116680253E-5</v>
      </c>
      <c r="AN475" s="299">
        <f>+'1次効果'!AN859</f>
        <v>9.4271560442618369E-6</v>
      </c>
      <c r="AO475" s="299">
        <f>+'1次効果'!AO859</f>
        <v>1.277273812824848E-5</v>
      </c>
      <c r="AP475" s="299">
        <f>+'1次効果'!AP859</f>
        <v>2.9062666686372059E-4</v>
      </c>
      <c r="AQ475" s="299">
        <f>+'1次効果'!AQ859</f>
        <v>2.8987318041198804E-3</v>
      </c>
      <c r="AR475" s="299">
        <f>+'1次効果'!AR859</f>
        <v>0</v>
      </c>
      <c r="AS475" s="299">
        <f>+'1次効果'!AS859</f>
        <v>1.4911319710936246E-5</v>
      </c>
      <c r="AT475" s="299">
        <f>+'1次効果'!AT859</f>
        <v>8.9480148145850375E-6</v>
      </c>
      <c r="AU475" s="299">
        <f>+'1次効果'!AU859</f>
        <v>2.37786153100549E-5</v>
      </c>
      <c r="AV475" s="299">
        <f>+'1次効果'!AV859</f>
        <v>2.2502811423014641E-5</v>
      </c>
      <c r="AW475" s="299">
        <f>+'1次効果'!AW859</f>
        <v>3.1442318506712632E-4</v>
      </c>
      <c r="AX475" s="299">
        <f>+'1次効果'!AX859</f>
        <v>1.2620807038519151E-5</v>
      </c>
      <c r="AY475" s="299">
        <f>+'1次効果'!AY859</f>
        <v>2.9708493399454991E-5</v>
      </c>
      <c r="AZ475" s="299">
        <f>+'1次効果'!AZ859</f>
        <v>3.2124233853451575E-4</v>
      </c>
      <c r="BA475" s="299">
        <f>+'1次効果'!BA859</f>
        <v>3.5093074023366333E-6</v>
      </c>
      <c r="BB475" s="299">
        <f>+'1次効果'!BB859</f>
        <v>8.2554213043347991E-6</v>
      </c>
      <c r="BC475" s="299">
        <f>+'1次効果'!BC859</f>
        <v>1.5877364738182613E-5</v>
      </c>
      <c r="BD475" s="299">
        <f>+'1次効果'!BD859</f>
        <v>2.491493505161897E-5</v>
      </c>
      <c r="BE475" s="299">
        <f>+'1次効果'!BE859</f>
        <v>8.2511586250593372E-6</v>
      </c>
      <c r="BF475" s="299">
        <f>+'1次効果'!BF859</f>
        <v>1.2560682061222858E-5</v>
      </c>
      <c r="BG475" s="299">
        <f>+'1次効果'!BG859</f>
        <v>1.354627817571552E-4</v>
      </c>
      <c r="BH475" s="299">
        <f>+'1次効果'!BH859</f>
        <v>3.8657256526703877E-5</v>
      </c>
      <c r="BI475" s="299">
        <f>+'1次効果'!BI859</f>
        <v>9.5856632173976672E-5</v>
      </c>
      <c r="BJ475" s="299">
        <f>+'1次効果'!BJ859</f>
        <v>3.6871576334711312E-5</v>
      </c>
      <c r="BK475" s="299">
        <f>+'1次効果'!BK859</f>
        <v>2.3016007527110663E-5</v>
      </c>
      <c r="BL475" s="299">
        <f>+'1次効果'!BL859</f>
        <v>6.787367041293889E-4</v>
      </c>
      <c r="BM475" s="299">
        <f>+'1次効果'!BM859</f>
        <v>2.3724874918037053E-6</v>
      </c>
      <c r="BN475" s="299">
        <f>+'1次効果'!BN859</f>
        <v>1.8877787327495943E-5</v>
      </c>
      <c r="BO475" s="299">
        <f>+'1次効果'!BO859</f>
        <v>2.4701790159612532E-4</v>
      </c>
      <c r="BP475" s="299">
        <f>+'1次効果'!BP859</f>
        <v>2.8656174712619935E-4</v>
      </c>
      <c r="BQ475" s="299">
        <f>+'1次効果'!BQ859</f>
        <v>1.9906991229035688E-4</v>
      </c>
      <c r="BR475" s="299">
        <f>+'1次効果'!BR859</f>
        <v>0</v>
      </c>
      <c r="BS475" s="299">
        <f>+'1次効果'!BS859</f>
        <v>3.9816152003012973E-5</v>
      </c>
      <c r="BT475" s="299">
        <f>+'1次効果'!BT859</f>
        <v>1.3672068637400503E-4</v>
      </c>
      <c r="BU475" s="299">
        <f>+'1次効果'!BU859</f>
        <v>8.5779597714758527E-5</v>
      </c>
      <c r="BV475" s="299">
        <f>+'1次効果'!BV859</f>
        <v>1.9441140881071981E-4</v>
      </c>
      <c r="BW475" s="299">
        <f>+'1次効果'!BW859</f>
        <v>2.5443257846561549E-4</v>
      </c>
      <c r="BX475" s="299">
        <f>+'1次効果'!BX859</f>
        <v>4.3885940803336403E-4</v>
      </c>
      <c r="BY475" s="299">
        <f>+'1次効果'!BY859</f>
        <v>0</v>
      </c>
      <c r="BZ475" s="299">
        <f>+'1次効果'!BZ859</f>
        <v>0</v>
      </c>
      <c r="CA475" s="299">
        <f>+'1次効果'!CA859</f>
        <v>3.6636972495335522E-6</v>
      </c>
      <c r="CB475" s="299">
        <f>+'1次効果'!CB859</f>
        <v>4.8341235737614334E-6</v>
      </c>
      <c r="CC475" s="299">
        <f>+'1次効果'!CC859</f>
        <v>6.034488728610138E-5</v>
      </c>
      <c r="CD475" s="299">
        <f>+'1次効果'!CD859</f>
        <v>4.5949721369248871E-5</v>
      </c>
      <c r="CE475" s="299">
        <f>+'1次効果'!CE859</f>
        <v>5.2333004984323276E-6</v>
      </c>
      <c r="CF475" s="299">
        <f>+'1次効果'!CF859</f>
        <v>9.8449101501036734E-5</v>
      </c>
      <c r="CG475" s="299">
        <f>+'1次効果'!CG859</f>
        <v>0</v>
      </c>
      <c r="CH475" s="299">
        <f>+'1次効果'!CH859</f>
        <v>2.2263283557955567E-3</v>
      </c>
      <c r="CI475" s="299">
        <f>+'1次効果'!CI859</f>
        <v>1.0025610634682109</v>
      </c>
      <c r="CJ475" s="299">
        <f>+'1次効果'!CJ859</f>
        <v>1.0403123048216532E-3</v>
      </c>
      <c r="CK475" s="299">
        <f>+'1次効果'!CK859</f>
        <v>1.8756332867888185E-2</v>
      </c>
      <c r="CL475" s="299">
        <f>+'1次効果'!CL859</f>
        <v>6.9711472353828951E-3</v>
      </c>
      <c r="CM475" s="299">
        <f>+'1次効果'!CM859</f>
        <v>4.5920778055634163E-3</v>
      </c>
      <c r="CN475" s="299">
        <f>+'1次効果'!CN859</f>
        <v>1.5823485851465316E-3</v>
      </c>
      <c r="CO475" s="299">
        <f>+'1次効果'!CO859</f>
        <v>3.7781528807379326E-3</v>
      </c>
      <c r="CP475" s="299">
        <f>+'1次効果'!CP859</f>
        <v>9.4276653359721583E-4</v>
      </c>
      <c r="CQ475" s="299">
        <f>+'1次効果'!CQ859</f>
        <v>4.6465168768503231E-3</v>
      </c>
      <c r="CR475" s="299">
        <f>+'1次効果'!CR859</f>
        <v>1.3163761212259678E-3</v>
      </c>
      <c r="CS475" s="299">
        <f>+'1次効果'!CS859</f>
        <v>1.1846634122366691E-3</v>
      </c>
      <c r="CT475" s="299">
        <f>+'1次効果'!CT859</f>
        <v>9.0679859835466779E-4</v>
      </c>
      <c r="CU475" s="299">
        <f>+'1次効果'!CU859</f>
        <v>2.0749459976023886E-3</v>
      </c>
      <c r="CV475" s="299">
        <f>+'1次効果'!CV859</f>
        <v>8.0179471098949762E-4</v>
      </c>
      <c r="CW475" s="299">
        <f>+'1次効果'!CW859</f>
        <v>1.5846605151596819E-3</v>
      </c>
      <c r="CX475" s="299">
        <f>+'1次効果'!CX859</f>
        <v>1.5760379061648339E-3</v>
      </c>
      <c r="CY475" s="299">
        <f>+'1次効果'!CY859</f>
        <v>1.8174546273920101E-3</v>
      </c>
      <c r="CZ475" s="299">
        <f>+'1次効果'!CZ859</f>
        <v>1.7466980157701509E-3</v>
      </c>
      <c r="DA475" s="299">
        <f>+'1次効果'!DA859</f>
        <v>8.069601741936465E-4</v>
      </c>
      <c r="DB475" s="299">
        <f>+'1次効果'!DB859</f>
        <v>1.0413983425101667E-3</v>
      </c>
      <c r="DC475" s="299">
        <f>+'1次効果'!DC859</f>
        <v>2.8886824150096252E-3</v>
      </c>
      <c r="DD475" s="299">
        <f>+'1次効果'!DD859</f>
        <v>2.0199205038291565E-3</v>
      </c>
      <c r="DE475" s="299">
        <f>+'1次効果'!DE859</f>
        <v>6.1342835459099237E-5</v>
      </c>
      <c r="DF475" s="299">
        <f>+'1次効果'!DF859</f>
        <v>0</v>
      </c>
      <c r="DG475" s="299">
        <f>+'1次効果'!DG859</f>
        <v>7.7119233655242587E-4</v>
      </c>
      <c r="DH475" s="299">
        <f>+'1次効果'!DH859</f>
        <v>3.2686410590977615E-3</v>
      </c>
      <c r="DI475" s="299">
        <f>+'1次効果'!DI859</f>
        <v>5.1438686016911268E-3</v>
      </c>
      <c r="DJ475" s="299">
        <f>+'1次効果'!DJ859</f>
        <v>3.7534665430300641E-3</v>
      </c>
      <c r="DK475" s="299">
        <f>+'1次効果'!DK859</f>
        <v>1.9452314621693635E-3</v>
      </c>
      <c r="DL475" s="299">
        <f>+'1次効果'!DL859</f>
        <v>2.5504391279416836E-3</v>
      </c>
      <c r="DM475" s="299">
        <f>+'1次効果'!DM859</f>
        <v>3.5809459361946794E-3</v>
      </c>
      <c r="DN475" s="299">
        <f>+'1次効果'!DN859</f>
        <v>3.7923022543389571E-4</v>
      </c>
      <c r="DO475" s="299">
        <f>+'1次効果'!DO859</f>
        <v>6.9695502973904583E-4</v>
      </c>
      <c r="DP475" s="299">
        <f>+'1次効果'!DP859</f>
        <v>1.0027094620194469E-3</v>
      </c>
      <c r="DQ475" s="299">
        <f>+'1次効果'!DQ859</f>
        <v>6.4257400576489001E-4</v>
      </c>
      <c r="DR475" s="299">
        <f>+'1次効果'!DR859</f>
        <v>6.4412220215918469E-4</v>
      </c>
      <c r="DS475" s="299">
        <f>+'1次効果'!DS859</f>
        <v>4.9960123148579778E-4</v>
      </c>
      <c r="DT475" s="299">
        <f>+'1次効果'!DT859</f>
        <v>2.1734126490016901E-3</v>
      </c>
      <c r="DU475" s="299">
        <f>+'1次効果'!DU859</f>
        <v>7.7074626312767112E-4</v>
      </c>
      <c r="DV475" s="299">
        <f>+'1次効果'!DV859</f>
        <v>1.6429581839242635E-3</v>
      </c>
      <c r="DW475" s="299">
        <f>+'1次効果'!DW859</f>
        <v>1.8543835668679051E-3</v>
      </c>
      <c r="DX475" s="299">
        <f>+'1次効果'!DX859</f>
        <v>8.0795878114378356E-4</v>
      </c>
      <c r="DY475" s="299">
        <f>+'1次効果'!DY859</f>
        <v>1.7506316770128508E-3</v>
      </c>
      <c r="DZ475" s="299">
        <f>+'1次効果'!DZ859</f>
        <v>1.9866908396095517E-3</v>
      </c>
      <c r="EA475" s="299">
        <f>+'1次効果'!EA859</f>
        <v>8.7006543721397876E-7</v>
      </c>
      <c r="EB475" s="299">
        <f>+'1次効果'!EB859</f>
        <v>1.3843935862970075E-4</v>
      </c>
      <c r="EC475" s="299">
        <f>+'1次効果'!EC859</f>
        <v>1.9500835583367816E-4</v>
      </c>
      <c r="ED475" s="299">
        <f>+'1次効果'!ED859</f>
        <v>2.460518804279081E-4</v>
      </c>
      <c r="EE475" s="299">
        <f>+'1次効果'!EE859</f>
        <v>1.0097520550065684E-4</v>
      </c>
      <c r="EF475" s="299">
        <f>+'1次効果'!EF859</f>
        <v>1.3897362819483439E-4</v>
      </c>
      <c r="EG475" s="299">
        <f>+'1次効果'!EG859</f>
        <v>4.5209465440553327E-5</v>
      </c>
      <c r="EH475" s="299">
        <f>+'1次効果'!EH859</f>
        <v>9.6884701715127336E-6</v>
      </c>
      <c r="EI475" s="299">
        <f>+'1次効果'!EI859</f>
        <v>1.5685767180047073E-5</v>
      </c>
      <c r="EJ475" s="299">
        <f>+'1次効果'!EJ859</f>
        <v>4.2286048134572948E-5</v>
      </c>
      <c r="EK475" s="299">
        <f>+'1次効果'!EK859</f>
        <v>7.1729269015271946E-6</v>
      </c>
      <c r="EL475" s="299">
        <f>+'1次効果'!EL859</f>
        <v>6.8107456374348846E-6</v>
      </c>
      <c r="EM475" s="299">
        <f>+'1次効果'!EM859</f>
        <v>1.3889118326970875E-5</v>
      </c>
      <c r="EN475" s="299">
        <f>+'1次効果'!EN859</f>
        <v>5.6197102966937622E-6</v>
      </c>
      <c r="EO475" s="299">
        <f>+'1次効果'!EO859</f>
        <v>9.8841231821136307E-6</v>
      </c>
      <c r="EP475" s="299">
        <f>+'1次効果'!EP859</f>
        <v>2.5109283297389292E-6</v>
      </c>
      <c r="EQ475" s="299">
        <f>+'1次効果'!EQ859</f>
        <v>2.6280028013071159E-6</v>
      </c>
      <c r="ER475" s="299">
        <f>+'1次効果'!ER859</f>
        <v>7.0116052441617891E-6</v>
      </c>
      <c r="ES475" s="299">
        <f>+'1次効果'!ES859</f>
        <v>3.0087871131664517E-5</v>
      </c>
      <c r="ET475" s="299">
        <f>+'1次効果'!ET859</f>
        <v>5.1530441585927658E-5</v>
      </c>
      <c r="EU475" s="299">
        <f>+'1次効果'!EU859</f>
        <v>2.0772144033161781E-5</v>
      </c>
      <c r="EV475" s="299">
        <f>+'1次効果'!EV859</f>
        <v>1.2529214905725046E-5</v>
      </c>
      <c r="EW475" s="299">
        <f>+'1次効果'!EW859</f>
        <v>9.1831703258990012E-6</v>
      </c>
      <c r="EX475" s="299">
        <f>+'1次効果'!EX859</f>
        <v>3.7583432641249678E-5</v>
      </c>
      <c r="EY475" s="299">
        <f>+'1次効果'!EY859</f>
        <v>8.838626746579793E-6</v>
      </c>
      <c r="EZ475" s="299">
        <f>+'1次効果'!EZ859</f>
        <v>4.3600302022257643E-5</v>
      </c>
      <c r="FA475" s="299">
        <f>+'1次効果'!FA859</f>
        <v>9.4699036175363604E-6</v>
      </c>
      <c r="FB475" s="299">
        <f>+'1次効果'!FB859</f>
        <v>1.6456177386972054E-5</v>
      </c>
      <c r="FC475" s="299">
        <f>+'1次効果'!FC859</f>
        <v>4.5007762689540339E-5</v>
      </c>
      <c r="FD475" s="299">
        <f>+'1次効果'!FD859</f>
        <v>4.2096934672888745E-6</v>
      </c>
      <c r="FE475" s="299">
        <f>+'1次効果'!FE859</f>
        <v>4.3458894318573833E-6</v>
      </c>
      <c r="FF475" s="299">
        <f>+'1次効果'!FF859</f>
        <v>1.1395023449165241E-5</v>
      </c>
      <c r="FG475" s="299">
        <f>+'1次効果'!FG859</f>
        <v>1.6771178777541954E-5</v>
      </c>
      <c r="FH475" s="299">
        <f>+'1次効果'!FH859</f>
        <v>1.5819738925186862E-5</v>
      </c>
      <c r="FI475" s="299">
        <f>+'1次効果'!FI859</f>
        <v>1.0788500081476201E-5</v>
      </c>
      <c r="FJ475" s="299">
        <f>+'1次効果'!FJ859</f>
        <v>1.2685283559570198E-5</v>
      </c>
      <c r="FK475" s="299">
        <f>+'1次効果'!FK859</f>
        <v>4.7438931235744057E-5</v>
      </c>
      <c r="FL475" s="299">
        <f>+'1次効果'!FL859</f>
        <v>4.4197080562055803E-5</v>
      </c>
      <c r="FM475" s="299">
        <f>+'1次効果'!FM859</f>
        <v>1.8565378438875448E-5</v>
      </c>
      <c r="FN475" s="299">
        <f>+'1次効果'!FN859</f>
        <v>1.2590511351199754E-5</v>
      </c>
      <c r="FO475" s="299">
        <f>+'1次効果'!FO859</f>
        <v>1.5423565862195654E-5</v>
      </c>
      <c r="FP475" s="299">
        <f>+'1次効果'!FP859</f>
        <v>2.1574379750257401E-5</v>
      </c>
      <c r="FQ475" s="299">
        <f>+'1次効果'!FQ859</f>
        <v>2.5332795102840939E-5</v>
      </c>
      <c r="FR475" s="299">
        <f>+'1次効果'!FR859</f>
        <v>2.0460855111837753E-4</v>
      </c>
      <c r="FS475" s="299">
        <f>+'1次効果'!FS859</f>
        <v>1.1748356052405333E-5</v>
      </c>
      <c r="FT475" s="299">
        <f>+'1次効果'!FT859</f>
        <v>2.5232993804147986E-5</v>
      </c>
      <c r="FU475" s="299">
        <f>+'1次効果'!FU859</f>
        <v>4.6573757646963454E-5</v>
      </c>
      <c r="FV475" s="299">
        <f>+'1次効果'!FV859</f>
        <v>2.8752276867128499E-5</v>
      </c>
      <c r="FW475" s="299">
        <f>+'1次効果'!FW859</f>
        <v>2.7382374926369102E-5</v>
      </c>
      <c r="FX475" s="299">
        <f>+'1次効果'!FX859</f>
        <v>2.9968034835467391E-5</v>
      </c>
      <c r="FY475" s="299">
        <f>+'1次効果'!FY859</f>
        <v>1.3641582739115094E-5</v>
      </c>
      <c r="FZ475" s="299">
        <f>+'1次効果'!FZ859</f>
        <v>3.345249627129301E-4</v>
      </c>
      <c r="GA475" s="299">
        <f>+'1次効果'!GA859</f>
        <v>1.5227980899498782E-4</v>
      </c>
      <c r="GB475" s="299">
        <f>+'1次効果'!GB859</f>
        <v>1.0396781311714618E-5</v>
      </c>
      <c r="GC475" s="299">
        <f>+'1次効果'!GC859</f>
        <v>7.846952791377038E-5</v>
      </c>
      <c r="GD475" s="299">
        <f>+'1次効果'!GD859</f>
        <v>5.1504568383696751E-5</v>
      </c>
      <c r="GE475" s="299">
        <f>+'1次効果'!GE859</f>
        <v>5.4395236503473262E-5</v>
      </c>
      <c r="GF475" s="299">
        <f>+'1次効果'!GF859</f>
        <v>1.2183031741693052E-5</v>
      </c>
      <c r="GG475" s="299">
        <f>+'1次効果'!GG859</f>
        <v>4.9664864370494455E-5</v>
      </c>
      <c r="GH475" s="298">
        <f>+'1次効果'!GH859</f>
        <v>2.2860561406225205E-4</v>
      </c>
      <c r="GI475" s="297">
        <f>+'1次効果'!GI859</f>
        <v>4.0235189410339447E-4</v>
      </c>
    </row>
    <row r="476" spans="2:191" s="148" customFormat="1">
      <c r="B476" s="277" t="str">
        <f>+'1次効果'!B473</f>
        <v>2811</v>
      </c>
      <c r="C476" s="340" t="str">
        <f>+'1次効果'!C473</f>
        <v>建設用金属製品</v>
      </c>
      <c r="D476" s="354">
        <f>+'1次効果'!D860</f>
        <v>0</v>
      </c>
      <c r="E476" s="299">
        <f>+'1次効果'!E860</f>
        <v>0</v>
      </c>
      <c r="F476" s="299">
        <f>+'1次効果'!F860</f>
        <v>0</v>
      </c>
      <c r="G476" s="299">
        <f>+'1次効果'!G860</f>
        <v>0</v>
      </c>
      <c r="H476" s="299">
        <f>+'1次効果'!H860</f>
        <v>0</v>
      </c>
      <c r="I476" s="299">
        <f>+'1次効果'!I860</f>
        <v>0</v>
      </c>
      <c r="J476" s="299">
        <f>+'1次効果'!J860</f>
        <v>0</v>
      </c>
      <c r="K476" s="299">
        <f>+'1次効果'!K860</f>
        <v>0</v>
      </c>
      <c r="L476" s="299">
        <f>+'1次効果'!L860</f>
        <v>0</v>
      </c>
      <c r="M476" s="299">
        <f>+'1次効果'!M860</f>
        <v>0</v>
      </c>
      <c r="N476" s="299">
        <f>+'1次効果'!N860</f>
        <v>0</v>
      </c>
      <c r="O476" s="299">
        <f>+'1次効果'!O860</f>
        <v>0</v>
      </c>
      <c r="P476" s="299">
        <f>+'1次効果'!P860</f>
        <v>0</v>
      </c>
      <c r="Q476" s="299">
        <f>+'1次効果'!Q860</f>
        <v>0</v>
      </c>
      <c r="R476" s="299">
        <f>+'1次効果'!R860</f>
        <v>0</v>
      </c>
      <c r="S476" s="299">
        <f>+'1次効果'!S860</f>
        <v>0</v>
      </c>
      <c r="T476" s="299">
        <f>+'1次効果'!T860</f>
        <v>0</v>
      </c>
      <c r="U476" s="299">
        <f>+'1次効果'!U860</f>
        <v>0</v>
      </c>
      <c r="V476" s="299">
        <f>+'1次効果'!V860</f>
        <v>0</v>
      </c>
      <c r="W476" s="299">
        <f>+'1次効果'!W860</f>
        <v>0</v>
      </c>
      <c r="X476" s="299">
        <f>+'1次効果'!X860</f>
        <v>0</v>
      </c>
      <c r="Y476" s="299">
        <f>+'1次効果'!Y860</f>
        <v>0</v>
      </c>
      <c r="Z476" s="299">
        <f>+'1次効果'!Z860</f>
        <v>0</v>
      </c>
      <c r="AA476" s="299">
        <f>+'1次効果'!AA860</f>
        <v>0</v>
      </c>
      <c r="AB476" s="299">
        <f>+'1次効果'!AB860</f>
        <v>0</v>
      </c>
      <c r="AC476" s="299">
        <f>+'1次効果'!AC860</f>
        <v>0</v>
      </c>
      <c r="AD476" s="299">
        <f>+'1次効果'!AD860</f>
        <v>0</v>
      </c>
      <c r="AE476" s="299">
        <f>+'1次効果'!AE860</f>
        <v>0</v>
      </c>
      <c r="AF476" s="299">
        <f>+'1次効果'!AF860</f>
        <v>0</v>
      </c>
      <c r="AG476" s="299">
        <f>+'1次効果'!AG860</f>
        <v>0</v>
      </c>
      <c r="AH476" s="299">
        <f>+'1次効果'!AH860</f>
        <v>0</v>
      </c>
      <c r="AI476" s="299">
        <f>+'1次効果'!AI860</f>
        <v>0</v>
      </c>
      <c r="AJ476" s="299">
        <f>+'1次効果'!AJ860</f>
        <v>0</v>
      </c>
      <c r="AK476" s="299">
        <f>+'1次効果'!AK860</f>
        <v>0</v>
      </c>
      <c r="AL476" s="299">
        <f>+'1次効果'!AL860</f>
        <v>0</v>
      </c>
      <c r="AM476" s="299">
        <f>+'1次効果'!AM860</f>
        <v>0</v>
      </c>
      <c r="AN476" s="299">
        <f>+'1次効果'!AN860</f>
        <v>0</v>
      </c>
      <c r="AO476" s="299">
        <f>+'1次効果'!AO860</f>
        <v>0</v>
      </c>
      <c r="AP476" s="299">
        <f>+'1次効果'!AP860</f>
        <v>0</v>
      </c>
      <c r="AQ476" s="299">
        <f>+'1次効果'!AQ860</f>
        <v>0</v>
      </c>
      <c r="AR476" s="299">
        <f>+'1次効果'!AR860</f>
        <v>0</v>
      </c>
      <c r="AS476" s="299">
        <f>+'1次効果'!AS860</f>
        <v>0</v>
      </c>
      <c r="AT476" s="299">
        <f>+'1次効果'!AT860</f>
        <v>0</v>
      </c>
      <c r="AU476" s="299">
        <f>+'1次効果'!AU860</f>
        <v>0</v>
      </c>
      <c r="AV476" s="299">
        <f>+'1次効果'!AV860</f>
        <v>0</v>
      </c>
      <c r="AW476" s="299">
        <f>+'1次効果'!AW860</f>
        <v>0</v>
      </c>
      <c r="AX476" s="299">
        <f>+'1次効果'!AX860</f>
        <v>0</v>
      </c>
      <c r="AY476" s="299">
        <f>+'1次効果'!AY860</f>
        <v>0</v>
      </c>
      <c r="AZ476" s="299">
        <f>+'1次効果'!AZ860</f>
        <v>0</v>
      </c>
      <c r="BA476" s="299">
        <f>+'1次効果'!BA860</f>
        <v>0</v>
      </c>
      <c r="BB476" s="299">
        <f>+'1次効果'!BB860</f>
        <v>0</v>
      </c>
      <c r="BC476" s="299">
        <f>+'1次効果'!BC860</f>
        <v>0</v>
      </c>
      <c r="BD476" s="299">
        <f>+'1次効果'!BD860</f>
        <v>0</v>
      </c>
      <c r="BE476" s="299">
        <f>+'1次効果'!BE860</f>
        <v>0</v>
      </c>
      <c r="BF476" s="299">
        <f>+'1次効果'!BF860</f>
        <v>0</v>
      </c>
      <c r="BG476" s="299">
        <f>+'1次効果'!BG860</f>
        <v>0</v>
      </c>
      <c r="BH476" s="299">
        <f>+'1次効果'!BH860</f>
        <v>0</v>
      </c>
      <c r="BI476" s="299">
        <f>+'1次効果'!BI860</f>
        <v>0</v>
      </c>
      <c r="BJ476" s="299">
        <f>+'1次効果'!BJ860</f>
        <v>0</v>
      </c>
      <c r="BK476" s="299">
        <f>+'1次効果'!BK860</f>
        <v>0</v>
      </c>
      <c r="BL476" s="299">
        <f>+'1次効果'!BL860</f>
        <v>0</v>
      </c>
      <c r="BM476" s="299">
        <f>+'1次効果'!BM860</f>
        <v>0</v>
      </c>
      <c r="BN476" s="299">
        <f>+'1次効果'!BN860</f>
        <v>0</v>
      </c>
      <c r="BO476" s="299">
        <f>+'1次効果'!BO860</f>
        <v>0</v>
      </c>
      <c r="BP476" s="299">
        <f>+'1次効果'!BP860</f>
        <v>0</v>
      </c>
      <c r="BQ476" s="299">
        <f>+'1次効果'!BQ860</f>
        <v>0</v>
      </c>
      <c r="BR476" s="299">
        <f>+'1次効果'!BR860</f>
        <v>0</v>
      </c>
      <c r="BS476" s="299">
        <f>+'1次効果'!BS860</f>
        <v>0</v>
      </c>
      <c r="BT476" s="299">
        <f>+'1次効果'!BT860</f>
        <v>0</v>
      </c>
      <c r="BU476" s="299">
        <f>+'1次効果'!BU860</f>
        <v>0</v>
      </c>
      <c r="BV476" s="299">
        <f>+'1次効果'!BV860</f>
        <v>0</v>
      </c>
      <c r="BW476" s="299">
        <f>+'1次効果'!BW860</f>
        <v>0</v>
      </c>
      <c r="BX476" s="299">
        <f>+'1次効果'!BX860</f>
        <v>0</v>
      </c>
      <c r="BY476" s="299">
        <f>+'1次効果'!BY860</f>
        <v>0</v>
      </c>
      <c r="BZ476" s="299">
        <f>+'1次効果'!BZ860</f>
        <v>0</v>
      </c>
      <c r="CA476" s="299">
        <f>+'1次効果'!CA860</f>
        <v>0</v>
      </c>
      <c r="CB476" s="299">
        <f>+'1次効果'!CB860</f>
        <v>0</v>
      </c>
      <c r="CC476" s="299">
        <f>+'1次効果'!CC860</f>
        <v>0</v>
      </c>
      <c r="CD476" s="299">
        <f>+'1次効果'!CD860</f>
        <v>0</v>
      </c>
      <c r="CE476" s="299">
        <f>+'1次効果'!CE860</f>
        <v>0</v>
      </c>
      <c r="CF476" s="299">
        <f>+'1次効果'!CF860</f>
        <v>0</v>
      </c>
      <c r="CG476" s="299">
        <f>+'1次効果'!CG860</f>
        <v>0</v>
      </c>
      <c r="CH476" s="299">
        <f>+'1次効果'!CH860</f>
        <v>0</v>
      </c>
      <c r="CI476" s="299">
        <f>+'1次効果'!CI860</f>
        <v>0</v>
      </c>
      <c r="CJ476" s="299">
        <f>+'1次効果'!CJ860</f>
        <v>1</v>
      </c>
      <c r="CK476" s="299">
        <f>+'1次効果'!CK860</f>
        <v>0</v>
      </c>
      <c r="CL476" s="299">
        <f>+'1次効果'!CL860</f>
        <v>0</v>
      </c>
      <c r="CM476" s="299">
        <f>+'1次効果'!CM860</f>
        <v>0</v>
      </c>
      <c r="CN476" s="299">
        <f>+'1次効果'!CN860</f>
        <v>0</v>
      </c>
      <c r="CO476" s="299">
        <f>+'1次効果'!CO860</f>
        <v>0</v>
      </c>
      <c r="CP476" s="299">
        <f>+'1次効果'!CP860</f>
        <v>0</v>
      </c>
      <c r="CQ476" s="299">
        <f>+'1次効果'!CQ860</f>
        <v>0</v>
      </c>
      <c r="CR476" s="299">
        <f>+'1次効果'!CR860</f>
        <v>0</v>
      </c>
      <c r="CS476" s="299">
        <f>+'1次効果'!CS860</f>
        <v>0</v>
      </c>
      <c r="CT476" s="299">
        <f>+'1次効果'!CT860</f>
        <v>0</v>
      </c>
      <c r="CU476" s="299">
        <f>+'1次効果'!CU860</f>
        <v>0</v>
      </c>
      <c r="CV476" s="299">
        <f>+'1次効果'!CV860</f>
        <v>0</v>
      </c>
      <c r="CW476" s="299">
        <f>+'1次効果'!CW860</f>
        <v>0</v>
      </c>
      <c r="CX476" s="299">
        <f>+'1次効果'!CX860</f>
        <v>0</v>
      </c>
      <c r="CY476" s="299">
        <f>+'1次効果'!CY860</f>
        <v>0</v>
      </c>
      <c r="CZ476" s="299">
        <f>+'1次効果'!CZ860</f>
        <v>0</v>
      </c>
      <c r="DA476" s="299">
        <f>+'1次効果'!DA860</f>
        <v>0</v>
      </c>
      <c r="DB476" s="299">
        <f>+'1次効果'!DB860</f>
        <v>0</v>
      </c>
      <c r="DC476" s="299">
        <f>+'1次効果'!DC860</f>
        <v>0</v>
      </c>
      <c r="DD476" s="299">
        <f>+'1次効果'!DD860</f>
        <v>0</v>
      </c>
      <c r="DE476" s="299">
        <f>+'1次効果'!DE860</f>
        <v>0</v>
      </c>
      <c r="DF476" s="299">
        <f>+'1次効果'!DF860</f>
        <v>0</v>
      </c>
      <c r="DG476" s="299">
        <f>+'1次効果'!DG860</f>
        <v>0</v>
      </c>
      <c r="DH476" s="299">
        <f>+'1次効果'!DH860</f>
        <v>0</v>
      </c>
      <c r="DI476" s="299">
        <f>+'1次効果'!DI860</f>
        <v>0</v>
      </c>
      <c r="DJ476" s="299">
        <f>+'1次効果'!DJ860</f>
        <v>0</v>
      </c>
      <c r="DK476" s="299">
        <f>+'1次効果'!DK860</f>
        <v>0</v>
      </c>
      <c r="DL476" s="299">
        <f>+'1次効果'!DL860</f>
        <v>0</v>
      </c>
      <c r="DM476" s="299">
        <f>+'1次効果'!DM860</f>
        <v>0</v>
      </c>
      <c r="DN476" s="299">
        <f>+'1次効果'!DN860</f>
        <v>0</v>
      </c>
      <c r="DO476" s="299">
        <f>+'1次効果'!DO860</f>
        <v>0</v>
      </c>
      <c r="DP476" s="299">
        <f>+'1次効果'!DP860</f>
        <v>0</v>
      </c>
      <c r="DQ476" s="299">
        <f>+'1次効果'!DQ860</f>
        <v>0</v>
      </c>
      <c r="DR476" s="299">
        <f>+'1次効果'!DR860</f>
        <v>0</v>
      </c>
      <c r="DS476" s="299">
        <f>+'1次効果'!DS860</f>
        <v>0</v>
      </c>
      <c r="DT476" s="299">
        <f>+'1次効果'!DT860</f>
        <v>0</v>
      </c>
      <c r="DU476" s="299">
        <f>+'1次効果'!DU860</f>
        <v>0</v>
      </c>
      <c r="DV476" s="299">
        <f>+'1次効果'!DV860</f>
        <v>0</v>
      </c>
      <c r="DW476" s="299">
        <f>+'1次効果'!DW860</f>
        <v>0</v>
      </c>
      <c r="DX476" s="299">
        <f>+'1次効果'!DX860</f>
        <v>0</v>
      </c>
      <c r="DY476" s="299">
        <f>+'1次効果'!DY860</f>
        <v>0</v>
      </c>
      <c r="DZ476" s="299">
        <f>+'1次効果'!DZ860</f>
        <v>0</v>
      </c>
      <c r="EA476" s="299">
        <f>+'1次効果'!EA860</f>
        <v>0</v>
      </c>
      <c r="EB476" s="299">
        <f>+'1次効果'!EB860</f>
        <v>0</v>
      </c>
      <c r="EC476" s="299">
        <f>+'1次効果'!EC860</f>
        <v>0</v>
      </c>
      <c r="ED476" s="299">
        <f>+'1次効果'!ED860</f>
        <v>0</v>
      </c>
      <c r="EE476" s="299">
        <f>+'1次効果'!EE860</f>
        <v>0</v>
      </c>
      <c r="EF476" s="299">
        <f>+'1次効果'!EF860</f>
        <v>0</v>
      </c>
      <c r="EG476" s="299">
        <f>+'1次効果'!EG860</f>
        <v>0</v>
      </c>
      <c r="EH476" s="299">
        <f>+'1次効果'!EH860</f>
        <v>0</v>
      </c>
      <c r="EI476" s="299">
        <f>+'1次効果'!EI860</f>
        <v>0</v>
      </c>
      <c r="EJ476" s="299">
        <f>+'1次効果'!EJ860</f>
        <v>0</v>
      </c>
      <c r="EK476" s="299">
        <f>+'1次効果'!EK860</f>
        <v>0</v>
      </c>
      <c r="EL476" s="299">
        <f>+'1次効果'!EL860</f>
        <v>0</v>
      </c>
      <c r="EM476" s="299">
        <f>+'1次効果'!EM860</f>
        <v>0</v>
      </c>
      <c r="EN476" s="299">
        <f>+'1次効果'!EN860</f>
        <v>0</v>
      </c>
      <c r="EO476" s="299">
        <f>+'1次効果'!EO860</f>
        <v>0</v>
      </c>
      <c r="EP476" s="299">
        <f>+'1次効果'!EP860</f>
        <v>0</v>
      </c>
      <c r="EQ476" s="299">
        <f>+'1次効果'!EQ860</f>
        <v>0</v>
      </c>
      <c r="ER476" s="299">
        <f>+'1次効果'!ER860</f>
        <v>0</v>
      </c>
      <c r="ES476" s="299">
        <f>+'1次効果'!ES860</f>
        <v>0</v>
      </c>
      <c r="ET476" s="299">
        <f>+'1次効果'!ET860</f>
        <v>0</v>
      </c>
      <c r="EU476" s="299">
        <f>+'1次効果'!EU860</f>
        <v>0</v>
      </c>
      <c r="EV476" s="299">
        <f>+'1次効果'!EV860</f>
        <v>0</v>
      </c>
      <c r="EW476" s="299">
        <f>+'1次効果'!EW860</f>
        <v>0</v>
      </c>
      <c r="EX476" s="299">
        <f>+'1次効果'!EX860</f>
        <v>0</v>
      </c>
      <c r="EY476" s="299">
        <f>+'1次効果'!EY860</f>
        <v>0</v>
      </c>
      <c r="EZ476" s="299">
        <f>+'1次効果'!EZ860</f>
        <v>0</v>
      </c>
      <c r="FA476" s="299">
        <f>+'1次効果'!FA860</f>
        <v>0</v>
      </c>
      <c r="FB476" s="299">
        <f>+'1次効果'!FB860</f>
        <v>0</v>
      </c>
      <c r="FC476" s="299">
        <f>+'1次効果'!FC860</f>
        <v>0</v>
      </c>
      <c r="FD476" s="299">
        <f>+'1次効果'!FD860</f>
        <v>0</v>
      </c>
      <c r="FE476" s="299">
        <f>+'1次効果'!FE860</f>
        <v>0</v>
      </c>
      <c r="FF476" s="299">
        <f>+'1次効果'!FF860</f>
        <v>0</v>
      </c>
      <c r="FG476" s="299">
        <f>+'1次効果'!FG860</f>
        <v>0</v>
      </c>
      <c r="FH476" s="299">
        <f>+'1次効果'!FH860</f>
        <v>0</v>
      </c>
      <c r="FI476" s="299">
        <f>+'1次効果'!FI860</f>
        <v>0</v>
      </c>
      <c r="FJ476" s="299">
        <f>+'1次効果'!FJ860</f>
        <v>0</v>
      </c>
      <c r="FK476" s="299">
        <f>+'1次効果'!FK860</f>
        <v>0</v>
      </c>
      <c r="FL476" s="299">
        <f>+'1次効果'!FL860</f>
        <v>0</v>
      </c>
      <c r="FM476" s="299">
        <f>+'1次効果'!FM860</f>
        <v>0</v>
      </c>
      <c r="FN476" s="299">
        <f>+'1次効果'!FN860</f>
        <v>0</v>
      </c>
      <c r="FO476" s="299">
        <f>+'1次効果'!FO860</f>
        <v>0</v>
      </c>
      <c r="FP476" s="299">
        <f>+'1次効果'!FP860</f>
        <v>0</v>
      </c>
      <c r="FQ476" s="299">
        <f>+'1次効果'!FQ860</f>
        <v>0</v>
      </c>
      <c r="FR476" s="299">
        <f>+'1次効果'!FR860</f>
        <v>0</v>
      </c>
      <c r="FS476" s="299">
        <f>+'1次効果'!FS860</f>
        <v>0</v>
      </c>
      <c r="FT476" s="299">
        <f>+'1次効果'!FT860</f>
        <v>0</v>
      </c>
      <c r="FU476" s="299">
        <f>+'1次効果'!FU860</f>
        <v>0</v>
      </c>
      <c r="FV476" s="299">
        <f>+'1次効果'!FV860</f>
        <v>0</v>
      </c>
      <c r="FW476" s="299">
        <f>+'1次効果'!FW860</f>
        <v>0</v>
      </c>
      <c r="FX476" s="299">
        <f>+'1次効果'!FX860</f>
        <v>0</v>
      </c>
      <c r="FY476" s="299">
        <f>+'1次効果'!FY860</f>
        <v>0</v>
      </c>
      <c r="FZ476" s="299">
        <f>+'1次効果'!FZ860</f>
        <v>0</v>
      </c>
      <c r="GA476" s="299">
        <f>+'1次効果'!GA860</f>
        <v>0</v>
      </c>
      <c r="GB476" s="299">
        <f>+'1次効果'!GB860</f>
        <v>0</v>
      </c>
      <c r="GC476" s="299">
        <f>+'1次効果'!GC860</f>
        <v>0</v>
      </c>
      <c r="GD476" s="299">
        <f>+'1次効果'!GD860</f>
        <v>0</v>
      </c>
      <c r="GE476" s="299">
        <f>+'1次効果'!GE860</f>
        <v>0</v>
      </c>
      <c r="GF476" s="299">
        <f>+'1次効果'!GF860</f>
        <v>0</v>
      </c>
      <c r="GG476" s="299">
        <f>+'1次効果'!GG860</f>
        <v>0</v>
      </c>
      <c r="GH476" s="298">
        <f>+'1次効果'!GH860</f>
        <v>0</v>
      </c>
      <c r="GI476" s="297">
        <f>+'1次効果'!GI860</f>
        <v>0</v>
      </c>
    </row>
    <row r="477" spans="2:191" s="148" customFormat="1">
      <c r="B477" s="277" t="str">
        <f>+'1次効果'!B474</f>
        <v>2812</v>
      </c>
      <c r="C477" s="340" t="str">
        <f>+'1次効果'!C474</f>
        <v>建築用金属製品</v>
      </c>
      <c r="D477" s="354">
        <f>+'1次効果'!D861</f>
        <v>5.4282726968101242E-7</v>
      </c>
      <c r="E477" s="299">
        <f>+'1次効果'!E861</f>
        <v>6.1857079594580137E-7</v>
      </c>
      <c r="F477" s="299">
        <f>+'1次効果'!F861</f>
        <v>1.2002824806679638E-6</v>
      </c>
      <c r="G477" s="299">
        <f>+'1次効果'!G861</f>
        <v>1.0106931524853914E-6</v>
      </c>
      <c r="H477" s="299">
        <f>+'1次効果'!H861</f>
        <v>8.1707062863702505E-7</v>
      </c>
      <c r="I477" s="299">
        <f>+'1次効果'!I861</f>
        <v>5.1603906110115462E-7</v>
      </c>
      <c r="J477" s="299">
        <f>+'1次効果'!J861</f>
        <v>6.9875131724347866E-7</v>
      </c>
      <c r="K477" s="299">
        <f>+'1次効果'!K861</f>
        <v>7.762206234703821E-7</v>
      </c>
      <c r="L477" s="299">
        <f>+'1次効果'!L861</f>
        <v>4.5519271379827073E-8</v>
      </c>
      <c r="M477" s="299">
        <f>+'1次効果'!M861</f>
        <v>5.3390138283552634E-7</v>
      </c>
      <c r="N477" s="299">
        <f>+'1次効果'!N861</f>
        <v>8.8457399844081605E-7</v>
      </c>
      <c r="O477" s="299">
        <f>+'1次効果'!O861</f>
        <v>4.1911024243001108E-7</v>
      </c>
      <c r="P477" s="299">
        <f>+'1次効果'!P861</f>
        <v>4.517043435575051E-7</v>
      </c>
      <c r="Q477" s="299">
        <f>+'1次効果'!Q861</f>
        <v>0</v>
      </c>
      <c r="R477" s="299">
        <f>+'1次効果'!R861</f>
        <v>0</v>
      </c>
      <c r="S477" s="299">
        <f>+'1次効果'!S861</f>
        <v>2.424398123467625E-6</v>
      </c>
      <c r="T477" s="299">
        <f>+'1次効果'!T861</f>
        <v>1.4771330211483665E-6</v>
      </c>
      <c r="U477" s="299">
        <f>+'1次効果'!U861</f>
        <v>8.7863156586936411E-7</v>
      </c>
      <c r="V477" s="299">
        <f>+'1次効果'!V861</f>
        <v>4.7120943233157496E-7</v>
      </c>
      <c r="W477" s="299">
        <f>+'1次効果'!W861</f>
        <v>3.2183240403810209E-7</v>
      </c>
      <c r="X477" s="299">
        <f>+'1次効果'!X861</f>
        <v>4.4947268004310894E-7</v>
      </c>
      <c r="Y477" s="299">
        <f>+'1次効果'!Y861</f>
        <v>2.5855578073252182E-7</v>
      </c>
      <c r="Z477" s="299">
        <f>+'1次効果'!Z861</f>
        <v>4.6637693494464658E-7</v>
      </c>
      <c r="AA477" s="299">
        <f>+'1次効果'!AA861</f>
        <v>3.2700655383523902E-7</v>
      </c>
      <c r="AB477" s="299">
        <f>+'1次効果'!AB861</f>
        <v>3.5555382148592249E-7</v>
      </c>
      <c r="AC477" s="299">
        <f>+'1次効果'!AC861</f>
        <v>3.8589523329248085E-7</v>
      </c>
      <c r="AD477" s="299">
        <f>+'1次効果'!AD861</f>
        <v>2.8052461252776932E-7</v>
      </c>
      <c r="AE477" s="299">
        <f>+'1次効果'!AE861</f>
        <v>1.7573415005182494E-7</v>
      </c>
      <c r="AF477" s="299">
        <f>+'1次効果'!AF861</f>
        <v>0</v>
      </c>
      <c r="AG477" s="299">
        <f>+'1次効果'!AG861</f>
        <v>7.5183420101388564E-7</v>
      </c>
      <c r="AH477" s="299">
        <f>+'1次効果'!AH861</f>
        <v>3.4886259960813939E-7</v>
      </c>
      <c r="AI477" s="299">
        <f>+'1次効果'!AI861</f>
        <v>9.6314207581752692E-8</v>
      </c>
      <c r="AJ477" s="299">
        <f>+'1次効果'!AJ861</f>
        <v>5.8251769543288609E-7</v>
      </c>
      <c r="AK477" s="299">
        <f>+'1次効果'!AK861</f>
        <v>1.1323365836713721E-6</v>
      </c>
      <c r="AL477" s="299">
        <f>+'1次効果'!AL861</f>
        <v>1.2859972770035889E-6</v>
      </c>
      <c r="AM477" s="299">
        <f>+'1次効果'!AM861</f>
        <v>1.1711549525853114E-6</v>
      </c>
      <c r="AN477" s="299">
        <f>+'1次効果'!AN861</f>
        <v>4.716983183265247E-7</v>
      </c>
      <c r="AO477" s="299">
        <f>+'1次効果'!AO861</f>
        <v>3.0499458164439569E-7</v>
      </c>
      <c r="AP477" s="299">
        <f>+'1次効果'!AP861</f>
        <v>1.4500742744912022E-6</v>
      </c>
      <c r="AQ477" s="299">
        <f>+'1次効果'!AQ861</f>
        <v>1.1895779757062539E-5</v>
      </c>
      <c r="AR477" s="299">
        <f>+'1次効果'!AR861</f>
        <v>0</v>
      </c>
      <c r="AS477" s="299">
        <f>+'1次効果'!AS861</f>
        <v>2.5783120966653907E-6</v>
      </c>
      <c r="AT477" s="299">
        <f>+'1次効果'!AT861</f>
        <v>1.2113111075892339E-6</v>
      </c>
      <c r="AU477" s="299">
        <f>+'1次効果'!AU861</f>
        <v>9.1441568107678757E-7</v>
      </c>
      <c r="AV477" s="299">
        <f>+'1次効果'!AV861</f>
        <v>1.013866638847638E-6</v>
      </c>
      <c r="AW477" s="299">
        <f>+'1次効果'!AW861</f>
        <v>6.011167829310215E-7</v>
      </c>
      <c r="AX477" s="299">
        <f>+'1次効果'!AX861</f>
        <v>9.506917044335061E-7</v>
      </c>
      <c r="AY477" s="299">
        <f>+'1次効果'!AY861</f>
        <v>2.717194883284311E-6</v>
      </c>
      <c r="AZ477" s="299">
        <f>+'1次効果'!AZ861</f>
        <v>2.3036812687950318E-6</v>
      </c>
      <c r="BA477" s="299">
        <f>+'1次効果'!BA861</f>
        <v>6.2834369308370134E-7</v>
      </c>
      <c r="BB477" s="299">
        <f>+'1次効果'!BB861</f>
        <v>1.1501954651601112E-6</v>
      </c>
      <c r="BC477" s="299">
        <f>+'1次効果'!BC861</f>
        <v>3.1912354161325799E-6</v>
      </c>
      <c r="BD477" s="299">
        <f>+'1次効果'!BD861</f>
        <v>1.9302219403966979E-6</v>
      </c>
      <c r="BE477" s="299">
        <f>+'1次効果'!BE861</f>
        <v>1.6017668721821476E-6</v>
      </c>
      <c r="BF477" s="299">
        <f>+'1次効果'!BF861</f>
        <v>3.3996739613671148E-6</v>
      </c>
      <c r="BG477" s="299">
        <f>+'1次効果'!BG861</f>
        <v>5.195256621533229E-7</v>
      </c>
      <c r="BH477" s="299">
        <f>+'1次効果'!BH861</f>
        <v>1.0887785213890102E-6</v>
      </c>
      <c r="BI477" s="299">
        <f>+'1次効果'!BI861</f>
        <v>7.5305885024941791E-7</v>
      </c>
      <c r="BJ477" s="299">
        <f>+'1次効果'!BJ861</f>
        <v>1.1069231244109632E-6</v>
      </c>
      <c r="BK477" s="299">
        <f>+'1次効果'!BK861</f>
        <v>6.5634968048937231E-7</v>
      </c>
      <c r="BL477" s="299">
        <f>+'1次効果'!BL861</f>
        <v>1.048976390366607E-6</v>
      </c>
      <c r="BM477" s="299">
        <f>+'1次効果'!BM861</f>
        <v>8.7383432251933487E-8</v>
      </c>
      <c r="BN477" s="299">
        <f>+'1次効果'!BN861</f>
        <v>1.4444541857702719E-6</v>
      </c>
      <c r="BO477" s="299">
        <f>+'1次効果'!BO861</f>
        <v>1.1450241918801433E-6</v>
      </c>
      <c r="BP477" s="299">
        <f>+'1次効果'!BP861</f>
        <v>8.0037425262223271E-7</v>
      </c>
      <c r="BQ477" s="299">
        <f>+'1次効果'!BQ861</f>
        <v>8.8213267421460081E-7</v>
      </c>
      <c r="BR477" s="299">
        <f>+'1次効果'!BR861</f>
        <v>0</v>
      </c>
      <c r="BS477" s="299">
        <f>+'1次効果'!BS861</f>
        <v>3.4664345155234315E-7</v>
      </c>
      <c r="BT477" s="299">
        <f>+'1次効果'!BT861</f>
        <v>1.1086906547989984E-6</v>
      </c>
      <c r="BU477" s="299">
        <f>+'1次効果'!BU861</f>
        <v>3.6489673875540122E-6</v>
      </c>
      <c r="BV477" s="299">
        <f>+'1次効果'!BV861</f>
        <v>1.4055163012672358E-6</v>
      </c>
      <c r="BW477" s="299">
        <f>+'1次効果'!BW861</f>
        <v>2.152466466402418E-6</v>
      </c>
      <c r="BX477" s="299">
        <f>+'1次効果'!BX861</f>
        <v>2.0722763464142567E-6</v>
      </c>
      <c r="BY477" s="299">
        <f>+'1次効果'!BY861</f>
        <v>0</v>
      </c>
      <c r="BZ477" s="299">
        <f>+'1次効果'!BZ861</f>
        <v>0</v>
      </c>
      <c r="CA477" s="299">
        <f>+'1次効果'!CA861</f>
        <v>8.0510902337214799E-7</v>
      </c>
      <c r="CB477" s="299">
        <f>+'1次効果'!CB861</f>
        <v>5.6304816328126625E-7</v>
      </c>
      <c r="CC477" s="299">
        <f>+'1次効果'!CC861</f>
        <v>1.0082865241913335E-6</v>
      </c>
      <c r="CD477" s="299">
        <f>+'1次効果'!CD861</f>
        <v>2.0104284058672401E-6</v>
      </c>
      <c r="CE477" s="299">
        <f>+'1次効果'!CE861</f>
        <v>5.9205220274782268E-7</v>
      </c>
      <c r="CF477" s="299">
        <f>+'1次効果'!CF861</f>
        <v>9.3272426782950299E-7</v>
      </c>
      <c r="CG477" s="299">
        <f>+'1次効果'!CG861</f>
        <v>0</v>
      </c>
      <c r="CH477" s="299">
        <f>+'1次効果'!CH861</f>
        <v>8.764482420526401E-7</v>
      </c>
      <c r="CI477" s="299">
        <f>+'1次効果'!CI861</f>
        <v>9.1806748130267402E-7</v>
      </c>
      <c r="CJ477" s="299">
        <f>+'1次効果'!CJ861</f>
        <v>2.4724531532958587E-6</v>
      </c>
      <c r="CK477" s="299">
        <f>+'1次効果'!CK861</f>
        <v>1.0000023007834213</v>
      </c>
      <c r="CL477" s="299">
        <f>+'1次効果'!CL861</f>
        <v>6.9929361271156376E-6</v>
      </c>
      <c r="CM477" s="299">
        <f>+'1次効果'!CM861</f>
        <v>7.1339479256567535E-6</v>
      </c>
      <c r="CN477" s="299">
        <f>+'1次効果'!CN861</f>
        <v>2.5890131238287347E-7</v>
      </c>
      <c r="CO477" s="299">
        <f>+'1次効果'!CO861</f>
        <v>6.3378973471305499E-7</v>
      </c>
      <c r="CP477" s="299">
        <f>+'1次効果'!CP861</f>
        <v>6.9698044393469551E-7</v>
      </c>
      <c r="CQ477" s="299">
        <f>+'1次効果'!CQ861</f>
        <v>2.1545564684210043E-6</v>
      </c>
      <c r="CR477" s="299">
        <f>+'1次効果'!CR861</f>
        <v>7.2629579466533075E-6</v>
      </c>
      <c r="CS477" s="299">
        <f>+'1次効果'!CS861</f>
        <v>5.4852210549172195E-7</v>
      </c>
      <c r="CT477" s="299">
        <f>+'1次効果'!CT861</f>
        <v>6.4202965763117439E-7</v>
      </c>
      <c r="CU477" s="299">
        <f>+'1次効果'!CU861</f>
        <v>7.8617630914229849E-7</v>
      </c>
      <c r="CV477" s="299">
        <f>+'1次効果'!CV861</f>
        <v>1.6919051088076975E-6</v>
      </c>
      <c r="CW477" s="299">
        <f>+'1次効果'!CW861</f>
        <v>4.8561267511102821E-7</v>
      </c>
      <c r="CX477" s="299">
        <f>+'1次効果'!CX861</f>
        <v>8.4580941964108428E-7</v>
      </c>
      <c r="CY477" s="299">
        <f>+'1次効果'!CY861</f>
        <v>5.6581164960041111E-7</v>
      </c>
      <c r="CZ477" s="299">
        <f>+'1次効果'!CZ861</f>
        <v>2.8799034324242846E-6</v>
      </c>
      <c r="DA477" s="299">
        <f>+'1次効果'!DA861</f>
        <v>4.6794124208710066E-7</v>
      </c>
      <c r="DB477" s="299">
        <f>+'1次効果'!DB861</f>
        <v>4.6893279431568158E-7</v>
      </c>
      <c r="DC477" s="299">
        <f>+'1次効果'!DC861</f>
        <v>6.4411492806445418E-7</v>
      </c>
      <c r="DD477" s="299">
        <f>+'1次効果'!DD861</f>
        <v>6.5431453783312163E-7</v>
      </c>
      <c r="DE477" s="299">
        <f>+'1次効果'!DE861</f>
        <v>1.6637825221745588E-7</v>
      </c>
      <c r="DF477" s="299">
        <f>+'1次効果'!DF861</f>
        <v>0</v>
      </c>
      <c r="DG477" s="299">
        <f>+'1次効果'!DG861</f>
        <v>9.3767783454712441E-7</v>
      </c>
      <c r="DH477" s="299">
        <f>+'1次効果'!DH861</f>
        <v>1.454144162668289E-6</v>
      </c>
      <c r="DI477" s="299">
        <f>+'1次効果'!DI861</f>
        <v>8.0575079349521537E-7</v>
      </c>
      <c r="DJ477" s="299">
        <f>+'1次効果'!DJ861</f>
        <v>5.1519175798355541E-7</v>
      </c>
      <c r="DK477" s="299">
        <f>+'1次効果'!DK861</f>
        <v>6.4167607364114005E-7</v>
      </c>
      <c r="DL477" s="299">
        <f>+'1次効果'!DL861</f>
        <v>5.7204572266718745E-7</v>
      </c>
      <c r="DM477" s="299">
        <f>+'1次効果'!DM861</f>
        <v>8.5949412986152724E-7</v>
      </c>
      <c r="DN477" s="299">
        <f>+'1次効果'!DN861</f>
        <v>2.2200200418813009E-7</v>
      </c>
      <c r="DO477" s="299">
        <f>+'1次効果'!DO861</f>
        <v>9.5139528160719604E-7</v>
      </c>
      <c r="DP477" s="299">
        <f>+'1次効果'!DP861</f>
        <v>5.1999895071293927E-7</v>
      </c>
      <c r="DQ477" s="299">
        <f>+'1次効果'!DQ861</f>
        <v>2.3101751855536613E-7</v>
      </c>
      <c r="DR477" s="299">
        <f>+'1次効果'!DR861</f>
        <v>2.7301939557410704E-7</v>
      </c>
      <c r="DS477" s="299">
        <f>+'1次効果'!DS861</f>
        <v>1.0124183072979168E-7</v>
      </c>
      <c r="DT477" s="299">
        <f>+'1次効果'!DT861</f>
        <v>3.3156400065246476E-7</v>
      </c>
      <c r="DU477" s="299">
        <f>+'1次効果'!DU861</f>
        <v>3.3594552774547026E-5</v>
      </c>
      <c r="DV477" s="299">
        <f>+'1次効果'!DV861</f>
        <v>6.2008650434233024E-5</v>
      </c>
      <c r="DW477" s="299">
        <f>+'1次効果'!DW861</f>
        <v>6.4884360472085651E-7</v>
      </c>
      <c r="DX477" s="299">
        <f>+'1次効果'!DX861</f>
        <v>4.6009302643135243E-7</v>
      </c>
      <c r="DY477" s="299">
        <f>+'1次効果'!DY861</f>
        <v>1.1057966370072418E-6</v>
      </c>
      <c r="DZ477" s="299">
        <f>+'1次効果'!DZ861</f>
        <v>4.4918371600737139E-5</v>
      </c>
      <c r="EA477" s="299">
        <f>+'1次効果'!EA861</f>
        <v>2.1789413996781388E-8</v>
      </c>
      <c r="EB477" s="299">
        <f>+'1次効果'!EB861</f>
        <v>1.4451018808496339E-4</v>
      </c>
      <c r="EC477" s="299">
        <f>+'1次効果'!EC861</f>
        <v>1.7179791464526383E-4</v>
      </c>
      <c r="ED477" s="299">
        <f>+'1次効果'!ED861</f>
        <v>2.4909339798266926E-4</v>
      </c>
      <c r="EE477" s="299">
        <f>+'1次効果'!EE861</f>
        <v>1.0454987752498431E-5</v>
      </c>
      <c r="EF477" s="299">
        <f>+'1次効果'!EF861</f>
        <v>2.0180805420858666E-5</v>
      </c>
      <c r="EG477" s="299">
        <f>+'1次効果'!EG861</f>
        <v>4.440214112211077E-6</v>
      </c>
      <c r="EH477" s="299">
        <f>+'1次効果'!EH861</f>
        <v>5.7551622553040047E-6</v>
      </c>
      <c r="EI477" s="299">
        <f>+'1次効果'!EI861</f>
        <v>2.3433075583393728E-6</v>
      </c>
      <c r="EJ477" s="299">
        <f>+'1次効果'!EJ861</f>
        <v>5.4359798287547616E-6</v>
      </c>
      <c r="EK477" s="299">
        <f>+'1次効果'!EK861</f>
        <v>5.9698077320480557E-7</v>
      </c>
      <c r="EL477" s="299">
        <f>+'1次効果'!EL861</f>
        <v>3.7861110174187312E-7</v>
      </c>
      <c r="EM477" s="299">
        <f>+'1次効果'!EM861</f>
        <v>1.109639778044342E-6</v>
      </c>
      <c r="EN477" s="299">
        <f>+'1次効果'!EN861</f>
        <v>6.0851017428475208E-7</v>
      </c>
      <c r="EO477" s="299">
        <f>+'1次効果'!EO861</f>
        <v>8.4660942184610126E-7</v>
      </c>
      <c r="EP477" s="299">
        <f>+'1次効果'!EP861</f>
        <v>4.9995913399231558E-7</v>
      </c>
      <c r="EQ477" s="299">
        <f>+'1次効果'!EQ861</f>
        <v>6.785464336553329E-7</v>
      </c>
      <c r="ER477" s="299">
        <f>+'1次効果'!ER861</f>
        <v>6.0532215293863626E-6</v>
      </c>
      <c r="ES477" s="299">
        <f>+'1次効果'!ES861</f>
        <v>4.4111906073032494E-6</v>
      </c>
      <c r="ET477" s="299">
        <f>+'1次効果'!ET861</f>
        <v>3.9386648477874003E-6</v>
      </c>
      <c r="EU477" s="299">
        <f>+'1次効果'!EU861</f>
        <v>4.6663941665026857E-7</v>
      </c>
      <c r="EV477" s="299">
        <f>+'1次効果'!EV861</f>
        <v>2.9384235487869441E-7</v>
      </c>
      <c r="EW477" s="299">
        <f>+'1次効果'!EW861</f>
        <v>2.7314682502195976E-7</v>
      </c>
      <c r="EX477" s="299">
        <f>+'1次効果'!EX861</f>
        <v>8.0180700123732235E-6</v>
      </c>
      <c r="EY477" s="299">
        <f>+'1次効果'!EY861</f>
        <v>1.7016805602993503E-6</v>
      </c>
      <c r="EZ477" s="299">
        <f>+'1次効果'!EZ861</f>
        <v>3.7235064887458951E-7</v>
      </c>
      <c r="FA477" s="299">
        <f>+'1次効果'!FA861</f>
        <v>9.4825369495667357E-7</v>
      </c>
      <c r="FB477" s="299">
        <f>+'1次効果'!FB861</f>
        <v>2.8607074314311376E-6</v>
      </c>
      <c r="FC477" s="299">
        <f>+'1次効果'!FC861</f>
        <v>2.7716196191559804E-7</v>
      </c>
      <c r="FD477" s="299">
        <f>+'1次効果'!FD861</f>
        <v>1.0022378593031026E-6</v>
      </c>
      <c r="FE477" s="299">
        <f>+'1次効果'!FE861</f>
        <v>4.0732405860302893E-7</v>
      </c>
      <c r="FF477" s="299">
        <f>+'1次効果'!FF861</f>
        <v>1.1066119503141148E-6</v>
      </c>
      <c r="FG477" s="299">
        <f>+'1次効果'!FG861</f>
        <v>4.3593400466805653E-6</v>
      </c>
      <c r="FH477" s="299">
        <f>+'1次効果'!FH861</f>
        <v>2.7497111363669375E-6</v>
      </c>
      <c r="FI477" s="299">
        <f>+'1次効果'!FI861</f>
        <v>2.8538013089105825E-7</v>
      </c>
      <c r="FJ477" s="299">
        <f>+'1次効果'!FJ861</f>
        <v>1.6476323813584518E-6</v>
      </c>
      <c r="FK477" s="299">
        <f>+'1次効果'!FK861</f>
        <v>4.9520448685057398E-7</v>
      </c>
      <c r="FL477" s="299">
        <f>+'1次効果'!FL861</f>
        <v>4.2775206656841552E-7</v>
      </c>
      <c r="FM477" s="299">
        <f>+'1次効果'!FM861</f>
        <v>2.9801723699994945E-6</v>
      </c>
      <c r="FN477" s="299">
        <f>+'1次効果'!FN861</f>
        <v>1.2479440702818429E-6</v>
      </c>
      <c r="FO477" s="299">
        <f>+'1次効果'!FO861</f>
        <v>2.2772901866590996E-6</v>
      </c>
      <c r="FP477" s="299">
        <f>+'1次効果'!FP861</f>
        <v>1.0347876250925868E-6</v>
      </c>
      <c r="FQ477" s="299">
        <f>+'1次効果'!FQ861</f>
        <v>1.2654060659175091E-6</v>
      </c>
      <c r="FR477" s="299">
        <f>+'1次効果'!FR861</f>
        <v>6.33830745832747E-7</v>
      </c>
      <c r="FS477" s="299">
        <f>+'1次効果'!FS861</f>
        <v>5.2708619756249511E-7</v>
      </c>
      <c r="FT477" s="299">
        <f>+'1次効果'!FT861</f>
        <v>9.4462305806075897E-7</v>
      </c>
      <c r="FU477" s="299">
        <f>+'1次効果'!FU861</f>
        <v>7.0537098573416681E-7</v>
      </c>
      <c r="FV477" s="299">
        <f>+'1次効果'!FV861</f>
        <v>4.8032537941111605E-7</v>
      </c>
      <c r="FW477" s="299">
        <f>+'1次効果'!FW861</f>
        <v>1.2507282796069376E-6</v>
      </c>
      <c r="FX477" s="299">
        <f>+'1次効果'!FX861</f>
        <v>5.4518926356142424E-7</v>
      </c>
      <c r="FY477" s="299">
        <f>+'1次効果'!FY861</f>
        <v>7.8709258666205667E-7</v>
      </c>
      <c r="FZ477" s="299">
        <f>+'1次効果'!FZ861</f>
        <v>1.8385323593490411E-6</v>
      </c>
      <c r="GA477" s="299">
        <f>+'1次効果'!GA861</f>
        <v>3.4612677703214283E-7</v>
      </c>
      <c r="GB477" s="299">
        <f>+'1次効果'!GB861</f>
        <v>6.0271230478562816E-7</v>
      </c>
      <c r="GC477" s="299">
        <f>+'1次効果'!GC861</f>
        <v>8.1365839701468417E-7</v>
      </c>
      <c r="GD477" s="299">
        <f>+'1次効果'!GD861</f>
        <v>5.6269054174486809E-7</v>
      </c>
      <c r="GE477" s="299">
        <f>+'1次効果'!GE861</f>
        <v>6.3492442861206743E-7</v>
      </c>
      <c r="GF477" s="299">
        <f>+'1次効果'!GF861</f>
        <v>1.038184878066429E-6</v>
      </c>
      <c r="GG477" s="299">
        <f>+'1次効果'!GG861</f>
        <v>9.5171772742149901E-7</v>
      </c>
      <c r="GH477" s="298">
        <f>+'1次効果'!GH861</f>
        <v>2.5649710107094457E-6</v>
      </c>
      <c r="GI477" s="297">
        <f>+'1次効果'!GI861</f>
        <v>5.0038215685011256E-6</v>
      </c>
    </row>
    <row r="478" spans="2:191" s="148" customFormat="1">
      <c r="B478" s="277" t="str">
        <f>+'1次効果'!B475</f>
        <v>2891</v>
      </c>
      <c r="C478" s="340" t="str">
        <f>+'1次効果'!C475</f>
        <v>ガス・石油機器・暖厨房機器</v>
      </c>
      <c r="D478" s="354">
        <f>+'1次効果'!D862</f>
        <v>0</v>
      </c>
      <c r="E478" s="299">
        <f>+'1次効果'!E862</f>
        <v>0</v>
      </c>
      <c r="F478" s="299">
        <f>+'1次効果'!F862</f>
        <v>0</v>
      </c>
      <c r="G478" s="299">
        <f>+'1次効果'!G862</f>
        <v>0</v>
      </c>
      <c r="H478" s="299">
        <f>+'1次効果'!H862</f>
        <v>0</v>
      </c>
      <c r="I478" s="299">
        <f>+'1次効果'!I862</f>
        <v>0</v>
      </c>
      <c r="J478" s="299">
        <f>+'1次効果'!J862</f>
        <v>0</v>
      </c>
      <c r="K478" s="299">
        <f>+'1次効果'!K862</f>
        <v>0</v>
      </c>
      <c r="L478" s="299">
        <f>+'1次効果'!L862</f>
        <v>0</v>
      </c>
      <c r="M478" s="299">
        <f>+'1次効果'!M862</f>
        <v>0</v>
      </c>
      <c r="N478" s="299">
        <f>+'1次効果'!N862</f>
        <v>0</v>
      </c>
      <c r="O478" s="299">
        <f>+'1次効果'!O862</f>
        <v>0</v>
      </c>
      <c r="P478" s="299">
        <f>+'1次効果'!P862</f>
        <v>0</v>
      </c>
      <c r="Q478" s="299">
        <f>+'1次効果'!Q862</f>
        <v>0</v>
      </c>
      <c r="R478" s="299">
        <f>+'1次効果'!R862</f>
        <v>0</v>
      </c>
      <c r="S478" s="299">
        <f>+'1次効果'!S862</f>
        <v>0</v>
      </c>
      <c r="T478" s="299">
        <f>+'1次効果'!T862</f>
        <v>0</v>
      </c>
      <c r="U478" s="299">
        <f>+'1次効果'!U862</f>
        <v>0</v>
      </c>
      <c r="V478" s="299">
        <f>+'1次効果'!V862</f>
        <v>0</v>
      </c>
      <c r="W478" s="299">
        <f>+'1次効果'!W862</f>
        <v>0</v>
      </c>
      <c r="X478" s="299">
        <f>+'1次効果'!X862</f>
        <v>0</v>
      </c>
      <c r="Y478" s="299">
        <f>+'1次効果'!Y862</f>
        <v>0</v>
      </c>
      <c r="Z478" s="299">
        <f>+'1次効果'!Z862</f>
        <v>0</v>
      </c>
      <c r="AA478" s="299">
        <f>+'1次効果'!AA862</f>
        <v>0</v>
      </c>
      <c r="AB478" s="299">
        <f>+'1次効果'!AB862</f>
        <v>0</v>
      </c>
      <c r="AC478" s="299">
        <f>+'1次効果'!AC862</f>
        <v>0</v>
      </c>
      <c r="AD478" s="299">
        <f>+'1次効果'!AD862</f>
        <v>0</v>
      </c>
      <c r="AE478" s="299">
        <f>+'1次効果'!AE862</f>
        <v>0</v>
      </c>
      <c r="AF478" s="299">
        <f>+'1次効果'!AF862</f>
        <v>0</v>
      </c>
      <c r="AG478" s="299">
        <f>+'1次効果'!AG862</f>
        <v>0</v>
      </c>
      <c r="AH478" s="299">
        <f>+'1次効果'!AH862</f>
        <v>0</v>
      </c>
      <c r="AI478" s="299">
        <f>+'1次効果'!AI862</f>
        <v>0</v>
      </c>
      <c r="AJ478" s="299">
        <f>+'1次効果'!AJ862</f>
        <v>0</v>
      </c>
      <c r="AK478" s="299">
        <f>+'1次効果'!AK862</f>
        <v>0</v>
      </c>
      <c r="AL478" s="299">
        <f>+'1次効果'!AL862</f>
        <v>0</v>
      </c>
      <c r="AM478" s="299">
        <f>+'1次効果'!AM862</f>
        <v>0</v>
      </c>
      <c r="AN478" s="299">
        <f>+'1次効果'!AN862</f>
        <v>0</v>
      </c>
      <c r="AO478" s="299">
        <f>+'1次効果'!AO862</f>
        <v>0</v>
      </c>
      <c r="AP478" s="299">
        <f>+'1次効果'!AP862</f>
        <v>0</v>
      </c>
      <c r="AQ478" s="299">
        <f>+'1次効果'!AQ862</f>
        <v>0</v>
      </c>
      <c r="AR478" s="299">
        <f>+'1次効果'!AR862</f>
        <v>0</v>
      </c>
      <c r="AS478" s="299">
        <f>+'1次効果'!AS862</f>
        <v>0</v>
      </c>
      <c r="AT478" s="299">
        <f>+'1次効果'!AT862</f>
        <v>0</v>
      </c>
      <c r="AU478" s="299">
        <f>+'1次効果'!AU862</f>
        <v>0</v>
      </c>
      <c r="AV478" s="299">
        <f>+'1次効果'!AV862</f>
        <v>0</v>
      </c>
      <c r="AW478" s="299">
        <f>+'1次効果'!AW862</f>
        <v>0</v>
      </c>
      <c r="AX478" s="299">
        <f>+'1次効果'!AX862</f>
        <v>0</v>
      </c>
      <c r="AY478" s="299">
        <f>+'1次効果'!AY862</f>
        <v>0</v>
      </c>
      <c r="AZ478" s="299">
        <f>+'1次効果'!AZ862</f>
        <v>0</v>
      </c>
      <c r="BA478" s="299">
        <f>+'1次効果'!BA862</f>
        <v>0</v>
      </c>
      <c r="BB478" s="299">
        <f>+'1次効果'!BB862</f>
        <v>0</v>
      </c>
      <c r="BC478" s="299">
        <f>+'1次効果'!BC862</f>
        <v>0</v>
      </c>
      <c r="BD478" s="299">
        <f>+'1次効果'!BD862</f>
        <v>0</v>
      </c>
      <c r="BE478" s="299">
        <f>+'1次効果'!BE862</f>
        <v>0</v>
      </c>
      <c r="BF478" s="299">
        <f>+'1次効果'!BF862</f>
        <v>0</v>
      </c>
      <c r="BG478" s="299">
        <f>+'1次効果'!BG862</f>
        <v>0</v>
      </c>
      <c r="BH478" s="299">
        <f>+'1次効果'!BH862</f>
        <v>0</v>
      </c>
      <c r="BI478" s="299">
        <f>+'1次効果'!BI862</f>
        <v>0</v>
      </c>
      <c r="BJ478" s="299">
        <f>+'1次効果'!BJ862</f>
        <v>0</v>
      </c>
      <c r="BK478" s="299">
        <f>+'1次効果'!BK862</f>
        <v>0</v>
      </c>
      <c r="BL478" s="299">
        <f>+'1次効果'!BL862</f>
        <v>0</v>
      </c>
      <c r="BM478" s="299">
        <f>+'1次効果'!BM862</f>
        <v>0</v>
      </c>
      <c r="BN478" s="299">
        <f>+'1次効果'!BN862</f>
        <v>0</v>
      </c>
      <c r="BO478" s="299">
        <f>+'1次効果'!BO862</f>
        <v>0</v>
      </c>
      <c r="BP478" s="299">
        <f>+'1次効果'!BP862</f>
        <v>0</v>
      </c>
      <c r="BQ478" s="299">
        <f>+'1次効果'!BQ862</f>
        <v>0</v>
      </c>
      <c r="BR478" s="299">
        <f>+'1次効果'!BR862</f>
        <v>0</v>
      </c>
      <c r="BS478" s="299">
        <f>+'1次効果'!BS862</f>
        <v>0</v>
      </c>
      <c r="BT478" s="299">
        <f>+'1次効果'!BT862</f>
        <v>0</v>
      </c>
      <c r="BU478" s="299">
        <f>+'1次効果'!BU862</f>
        <v>0</v>
      </c>
      <c r="BV478" s="299">
        <f>+'1次効果'!BV862</f>
        <v>0</v>
      </c>
      <c r="BW478" s="299">
        <f>+'1次効果'!BW862</f>
        <v>0</v>
      </c>
      <c r="BX478" s="299">
        <f>+'1次効果'!BX862</f>
        <v>0</v>
      </c>
      <c r="BY478" s="299">
        <f>+'1次効果'!BY862</f>
        <v>0</v>
      </c>
      <c r="BZ478" s="299">
        <f>+'1次効果'!BZ862</f>
        <v>0</v>
      </c>
      <c r="CA478" s="299">
        <f>+'1次効果'!CA862</f>
        <v>0</v>
      </c>
      <c r="CB478" s="299">
        <f>+'1次効果'!CB862</f>
        <v>0</v>
      </c>
      <c r="CC478" s="299">
        <f>+'1次効果'!CC862</f>
        <v>0</v>
      </c>
      <c r="CD478" s="299">
        <f>+'1次効果'!CD862</f>
        <v>0</v>
      </c>
      <c r="CE478" s="299">
        <f>+'1次効果'!CE862</f>
        <v>0</v>
      </c>
      <c r="CF478" s="299">
        <f>+'1次効果'!CF862</f>
        <v>0</v>
      </c>
      <c r="CG478" s="299">
        <f>+'1次効果'!CG862</f>
        <v>0</v>
      </c>
      <c r="CH478" s="299">
        <f>+'1次効果'!CH862</f>
        <v>0</v>
      </c>
      <c r="CI478" s="299">
        <f>+'1次効果'!CI862</f>
        <v>0</v>
      </c>
      <c r="CJ478" s="299">
        <f>+'1次効果'!CJ862</f>
        <v>0</v>
      </c>
      <c r="CK478" s="299">
        <f>+'1次効果'!CK862</f>
        <v>0</v>
      </c>
      <c r="CL478" s="299">
        <f>+'1次効果'!CL862</f>
        <v>1</v>
      </c>
      <c r="CM478" s="299">
        <f>+'1次効果'!CM862</f>
        <v>0</v>
      </c>
      <c r="CN478" s="299">
        <f>+'1次効果'!CN862</f>
        <v>0</v>
      </c>
      <c r="CO478" s="299">
        <f>+'1次効果'!CO862</f>
        <v>0</v>
      </c>
      <c r="CP478" s="299">
        <f>+'1次効果'!CP862</f>
        <v>0</v>
      </c>
      <c r="CQ478" s="299">
        <f>+'1次効果'!CQ862</f>
        <v>0</v>
      </c>
      <c r="CR478" s="299">
        <f>+'1次効果'!CR862</f>
        <v>0</v>
      </c>
      <c r="CS478" s="299">
        <f>+'1次効果'!CS862</f>
        <v>0</v>
      </c>
      <c r="CT478" s="299">
        <f>+'1次効果'!CT862</f>
        <v>0</v>
      </c>
      <c r="CU478" s="299">
        <f>+'1次効果'!CU862</f>
        <v>0</v>
      </c>
      <c r="CV478" s="299">
        <f>+'1次効果'!CV862</f>
        <v>0</v>
      </c>
      <c r="CW478" s="299">
        <f>+'1次効果'!CW862</f>
        <v>0</v>
      </c>
      <c r="CX478" s="299">
        <f>+'1次効果'!CX862</f>
        <v>0</v>
      </c>
      <c r="CY478" s="299">
        <f>+'1次効果'!CY862</f>
        <v>0</v>
      </c>
      <c r="CZ478" s="299">
        <f>+'1次効果'!CZ862</f>
        <v>0</v>
      </c>
      <c r="DA478" s="299">
        <f>+'1次効果'!DA862</f>
        <v>0</v>
      </c>
      <c r="DB478" s="299">
        <f>+'1次効果'!DB862</f>
        <v>0</v>
      </c>
      <c r="DC478" s="299">
        <f>+'1次効果'!DC862</f>
        <v>0</v>
      </c>
      <c r="DD478" s="299">
        <f>+'1次効果'!DD862</f>
        <v>0</v>
      </c>
      <c r="DE478" s="299">
        <f>+'1次効果'!DE862</f>
        <v>0</v>
      </c>
      <c r="DF478" s="299">
        <f>+'1次効果'!DF862</f>
        <v>0</v>
      </c>
      <c r="DG478" s="299">
        <f>+'1次効果'!DG862</f>
        <v>0</v>
      </c>
      <c r="DH478" s="299">
        <f>+'1次効果'!DH862</f>
        <v>0</v>
      </c>
      <c r="DI478" s="299">
        <f>+'1次効果'!DI862</f>
        <v>0</v>
      </c>
      <c r="DJ478" s="299">
        <f>+'1次効果'!DJ862</f>
        <v>0</v>
      </c>
      <c r="DK478" s="299">
        <f>+'1次効果'!DK862</f>
        <v>0</v>
      </c>
      <c r="DL478" s="299">
        <f>+'1次効果'!DL862</f>
        <v>0</v>
      </c>
      <c r="DM478" s="299">
        <f>+'1次効果'!DM862</f>
        <v>0</v>
      </c>
      <c r="DN478" s="299">
        <f>+'1次効果'!DN862</f>
        <v>0</v>
      </c>
      <c r="DO478" s="299">
        <f>+'1次効果'!DO862</f>
        <v>0</v>
      </c>
      <c r="DP478" s="299">
        <f>+'1次効果'!DP862</f>
        <v>0</v>
      </c>
      <c r="DQ478" s="299">
        <f>+'1次効果'!DQ862</f>
        <v>0</v>
      </c>
      <c r="DR478" s="299">
        <f>+'1次効果'!DR862</f>
        <v>0</v>
      </c>
      <c r="DS478" s="299">
        <f>+'1次効果'!DS862</f>
        <v>0</v>
      </c>
      <c r="DT478" s="299">
        <f>+'1次効果'!DT862</f>
        <v>0</v>
      </c>
      <c r="DU478" s="299">
        <f>+'1次効果'!DU862</f>
        <v>0</v>
      </c>
      <c r="DV478" s="299">
        <f>+'1次効果'!DV862</f>
        <v>0</v>
      </c>
      <c r="DW478" s="299">
        <f>+'1次効果'!DW862</f>
        <v>0</v>
      </c>
      <c r="DX478" s="299">
        <f>+'1次効果'!DX862</f>
        <v>0</v>
      </c>
      <c r="DY478" s="299">
        <f>+'1次効果'!DY862</f>
        <v>0</v>
      </c>
      <c r="DZ478" s="299">
        <f>+'1次効果'!DZ862</f>
        <v>0</v>
      </c>
      <c r="EA478" s="299">
        <f>+'1次効果'!EA862</f>
        <v>0</v>
      </c>
      <c r="EB478" s="299">
        <f>+'1次効果'!EB862</f>
        <v>0</v>
      </c>
      <c r="EC478" s="299">
        <f>+'1次効果'!EC862</f>
        <v>0</v>
      </c>
      <c r="ED478" s="299">
        <f>+'1次効果'!ED862</f>
        <v>0</v>
      </c>
      <c r="EE478" s="299">
        <f>+'1次効果'!EE862</f>
        <v>0</v>
      </c>
      <c r="EF478" s="299">
        <f>+'1次効果'!EF862</f>
        <v>0</v>
      </c>
      <c r="EG478" s="299">
        <f>+'1次効果'!EG862</f>
        <v>0</v>
      </c>
      <c r="EH478" s="299">
        <f>+'1次効果'!EH862</f>
        <v>0</v>
      </c>
      <c r="EI478" s="299">
        <f>+'1次効果'!EI862</f>
        <v>0</v>
      </c>
      <c r="EJ478" s="299">
        <f>+'1次効果'!EJ862</f>
        <v>0</v>
      </c>
      <c r="EK478" s="299">
        <f>+'1次効果'!EK862</f>
        <v>0</v>
      </c>
      <c r="EL478" s="299">
        <f>+'1次効果'!EL862</f>
        <v>0</v>
      </c>
      <c r="EM478" s="299">
        <f>+'1次効果'!EM862</f>
        <v>0</v>
      </c>
      <c r="EN478" s="299">
        <f>+'1次効果'!EN862</f>
        <v>0</v>
      </c>
      <c r="EO478" s="299">
        <f>+'1次効果'!EO862</f>
        <v>0</v>
      </c>
      <c r="EP478" s="299">
        <f>+'1次効果'!EP862</f>
        <v>0</v>
      </c>
      <c r="EQ478" s="299">
        <f>+'1次効果'!EQ862</f>
        <v>0</v>
      </c>
      <c r="ER478" s="299">
        <f>+'1次効果'!ER862</f>
        <v>0</v>
      </c>
      <c r="ES478" s="299">
        <f>+'1次効果'!ES862</f>
        <v>0</v>
      </c>
      <c r="ET478" s="299">
        <f>+'1次効果'!ET862</f>
        <v>0</v>
      </c>
      <c r="EU478" s="299">
        <f>+'1次効果'!EU862</f>
        <v>0</v>
      </c>
      <c r="EV478" s="299">
        <f>+'1次効果'!EV862</f>
        <v>0</v>
      </c>
      <c r="EW478" s="299">
        <f>+'1次効果'!EW862</f>
        <v>0</v>
      </c>
      <c r="EX478" s="299">
        <f>+'1次効果'!EX862</f>
        <v>0</v>
      </c>
      <c r="EY478" s="299">
        <f>+'1次効果'!EY862</f>
        <v>0</v>
      </c>
      <c r="EZ478" s="299">
        <f>+'1次効果'!EZ862</f>
        <v>0</v>
      </c>
      <c r="FA478" s="299">
        <f>+'1次効果'!FA862</f>
        <v>0</v>
      </c>
      <c r="FB478" s="299">
        <f>+'1次効果'!FB862</f>
        <v>0</v>
      </c>
      <c r="FC478" s="299">
        <f>+'1次効果'!FC862</f>
        <v>0</v>
      </c>
      <c r="FD478" s="299">
        <f>+'1次効果'!FD862</f>
        <v>0</v>
      </c>
      <c r="FE478" s="299">
        <f>+'1次効果'!FE862</f>
        <v>0</v>
      </c>
      <c r="FF478" s="299">
        <f>+'1次効果'!FF862</f>
        <v>0</v>
      </c>
      <c r="FG478" s="299">
        <f>+'1次効果'!FG862</f>
        <v>0</v>
      </c>
      <c r="FH478" s="299">
        <f>+'1次効果'!FH862</f>
        <v>0</v>
      </c>
      <c r="FI478" s="299">
        <f>+'1次効果'!FI862</f>
        <v>0</v>
      </c>
      <c r="FJ478" s="299">
        <f>+'1次効果'!FJ862</f>
        <v>0</v>
      </c>
      <c r="FK478" s="299">
        <f>+'1次効果'!FK862</f>
        <v>0</v>
      </c>
      <c r="FL478" s="299">
        <f>+'1次効果'!FL862</f>
        <v>0</v>
      </c>
      <c r="FM478" s="299">
        <f>+'1次効果'!FM862</f>
        <v>0</v>
      </c>
      <c r="FN478" s="299">
        <f>+'1次効果'!FN862</f>
        <v>0</v>
      </c>
      <c r="FO478" s="299">
        <f>+'1次効果'!FO862</f>
        <v>0</v>
      </c>
      <c r="FP478" s="299">
        <f>+'1次効果'!FP862</f>
        <v>0</v>
      </c>
      <c r="FQ478" s="299">
        <f>+'1次効果'!FQ862</f>
        <v>0</v>
      </c>
      <c r="FR478" s="299">
        <f>+'1次効果'!FR862</f>
        <v>0</v>
      </c>
      <c r="FS478" s="299">
        <f>+'1次効果'!FS862</f>
        <v>0</v>
      </c>
      <c r="FT478" s="299">
        <f>+'1次効果'!FT862</f>
        <v>0</v>
      </c>
      <c r="FU478" s="299">
        <f>+'1次効果'!FU862</f>
        <v>0</v>
      </c>
      <c r="FV478" s="299">
        <f>+'1次効果'!FV862</f>
        <v>0</v>
      </c>
      <c r="FW478" s="299">
        <f>+'1次効果'!FW862</f>
        <v>0</v>
      </c>
      <c r="FX478" s="299">
        <f>+'1次効果'!FX862</f>
        <v>0</v>
      </c>
      <c r="FY478" s="299">
        <f>+'1次効果'!FY862</f>
        <v>0</v>
      </c>
      <c r="FZ478" s="299">
        <f>+'1次効果'!FZ862</f>
        <v>0</v>
      </c>
      <c r="GA478" s="299">
        <f>+'1次効果'!GA862</f>
        <v>0</v>
      </c>
      <c r="GB478" s="299">
        <f>+'1次効果'!GB862</f>
        <v>0</v>
      </c>
      <c r="GC478" s="299">
        <f>+'1次効果'!GC862</f>
        <v>0</v>
      </c>
      <c r="GD478" s="299">
        <f>+'1次効果'!GD862</f>
        <v>0</v>
      </c>
      <c r="GE478" s="299">
        <f>+'1次効果'!GE862</f>
        <v>0</v>
      </c>
      <c r="GF478" s="299">
        <f>+'1次効果'!GF862</f>
        <v>0</v>
      </c>
      <c r="GG478" s="299">
        <f>+'1次効果'!GG862</f>
        <v>0</v>
      </c>
      <c r="GH478" s="298">
        <f>+'1次効果'!GH862</f>
        <v>0</v>
      </c>
      <c r="GI478" s="297">
        <f>+'1次効果'!GI862</f>
        <v>0</v>
      </c>
    </row>
    <row r="479" spans="2:191" s="148" customFormat="1">
      <c r="B479" s="277" t="str">
        <f>+'1次効果'!B476</f>
        <v>2899</v>
      </c>
      <c r="C479" s="340" t="str">
        <f>+'1次効果'!C476</f>
        <v>その他の金属製品</v>
      </c>
      <c r="D479" s="354">
        <f>+'1次効果'!D863</f>
        <v>3.9188403205762397E-4</v>
      </c>
      <c r="E479" s="299">
        <f>+'1次効果'!E863</f>
        <v>7.6695670978762067E-4</v>
      </c>
      <c r="F479" s="299">
        <f>+'1次効果'!F863</f>
        <v>2.3901805303539898E-4</v>
      </c>
      <c r="G479" s="299">
        <f>+'1次効果'!G863</f>
        <v>2.4849734363531191E-4</v>
      </c>
      <c r="H479" s="299">
        <f>+'1次効果'!H863</f>
        <v>6.0632235580059077E-4</v>
      </c>
      <c r="I479" s="299">
        <f>+'1次効果'!I863</f>
        <v>3.2329006372997968E-4</v>
      </c>
      <c r="J479" s="299">
        <f>+'1次効果'!J863</f>
        <v>3.8001291530868696E-4</v>
      </c>
      <c r="K479" s="299">
        <f>+'1次効果'!K863</f>
        <v>1.5015017072509754E-4</v>
      </c>
      <c r="L479" s="299">
        <f>+'1次効果'!L863</f>
        <v>2.1746793593067954E-5</v>
      </c>
      <c r="M479" s="299">
        <f>+'1次効果'!M863</f>
        <v>2.462748978092583E-4</v>
      </c>
      <c r="N479" s="299">
        <f>+'1次効果'!N863</f>
        <v>2.3955843308914309E-4</v>
      </c>
      <c r="O479" s="299">
        <f>+'1次効果'!O863</f>
        <v>5.0921696812751853E-4</v>
      </c>
      <c r="P479" s="299">
        <f>+'1次効果'!P863</f>
        <v>9.2879669089156763E-5</v>
      </c>
      <c r="Q479" s="299">
        <f>+'1次効果'!Q863</f>
        <v>0</v>
      </c>
      <c r="R479" s="299">
        <f>+'1次効果'!R863</f>
        <v>0</v>
      </c>
      <c r="S479" s="299">
        <f>+'1次効果'!S863</f>
        <v>6.9654041310622085E-3</v>
      </c>
      <c r="T479" s="299">
        <f>+'1次効果'!T863</f>
        <v>3.3748250798156155E-4</v>
      </c>
      <c r="U479" s="299">
        <f>+'1次効果'!U863</f>
        <v>1.272739014288979E-3</v>
      </c>
      <c r="V479" s="299">
        <f>+'1次効果'!V863</f>
        <v>7.2596564216864266E-4</v>
      </c>
      <c r="W479" s="299">
        <f>+'1次効果'!W863</f>
        <v>2.1340982957029297E-3</v>
      </c>
      <c r="X479" s="299">
        <f>+'1次効果'!X863</f>
        <v>2.729030045148508E-4</v>
      </c>
      <c r="Y479" s="299">
        <f>+'1次効果'!Y863</f>
        <v>1.0898731750258427E-3</v>
      </c>
      <c r="Z479" s="299">
        <f>+'1次効果'!Z863</f>
        <v>1.1681944922654468E-2</v>
      </c>
      <c r="AA479" s="299">
        <f>+'1次効果'!AA863</f>
        <v>1.9022693355113694E-3</v>
      </c>
      <c r="AB479" s="299">
        <f>+'1次効果'!AB863</f>
        <v>1.0229559910395717E-3</v>
      </c>
      <c r="AC479" s="299">
        <f>+'1次効果'!AC863</f>
        <v>1.1186082792773088E-2</v>
      </c>
      <c r="AD479" s="299">
        <f>+'1次効果'!AD863</f>
        <v>1.0367377285873355E-2</v>
      </c>
      <c r="AE479" s="299">
        <f>+'1次効果'!AE863</f>
        <v>3.8935191349990492E-4</v>
      </c>
      <c r="AF479" s="299">
        <f>+'1次効果'!AF863</f>
        <v>0</v>
      </c>
      <c r="AG479" s="299">
        <f>+'1次効果'!AG863</f>
        <v>2.011333248358221E-4</v>
      </c>
      <c r="AH479" s="299">
        <f>+'1次効果'!AH863</f>
        <v>4.4574138830658426E-5</v>
      </c>
      <c r="AI479" s="299">
        <f>+'1次効果'!AI863</f>
        <v>2.1345090912905577E-5</v>
      </c>
      <c r="AJ479" s="299">
        <f>+'1次効果'!AJ863</f>
        <v>2.1121706757382965E-4</v>
      </c>
      <c r="AK479" s="299">
        <f>+'1次効果'!AK863</f>
        <v>3.0329528576204698E-4</v>
      </c>
      <c r="AL479" s="299">
        <f>+'1次効果'!AL863</f>
        <v>1.4970828273579569E-3</v>
      </c>
      <c r="AM479" s="299">
        <f>+'1次効果'!AM863</f>
        <v>9.620520198603868E-4</v>
      </c>
      <c r="AN479" s="299">
        <f>+'1次効果'!AN863</f>
        <v>2.0275514237108179E-4</v>
      </c>
      <c r="AO479" s="299">
        <f>+'1次効果'!AO863</f>
        <v>2.9905981703761368E-4</v>
      </c>
      <c r="AP479" s="299">
        <f>+'1次効果'!AP863</f>
        <v>5.0117764168282003E-3</v>
      </c>
      <c r="AQ479" s="299">
        <f>+'1次効果'!AQ863</f>
        <v>2.1304267861801819E-2</v>
      </c>
      <c r="AR479" s="299">
        <f>+'1次効果'!AR863</f>
        <v>0</v>
      </c>
      <c r="AS479" s="299">
        <f>+'1次効果'!AS863</f>
        <v>7.2367271882209025E-4</v>
      </c>
      <c r="AT479" s="299">
        <f>+'1次効果'!AT863</f>
        <v>2.2299130293901314E-4</v>
      </c>
      <c r="AU479" s="299">
        <f>+'1次効果'!AU863</f>
        <v>1.8707213218950512E-4</v>
      </c>
      <c r="AV479" s="299">
        <f>+'1次効果'!AV863</f>
        <v>1.1721184075313676E-3</v>
      </c>
      <c r="AW479" s="299">
        <f>+'1次効果'!AW863</f>
        <v>2.9731893345429479E-4</v>
      </c>
      <c r="AX479" s="299">
        <f>+'1次効果'!AX863</f>
        <v>2.0656510853206493E-4</v>
      </c>
      <c r="AY479" s="299">
        <f>+'1次効果'!AY863</f>
        <v>9.6342861753924078E-4</v>
      </c>
      <c r="AZ479" s="299">
        <f>+'1次効果'!AZ863</f>
        <v>4.7576009858100333E-3</v>
      </c>
      <c r="BA479" s="299">
        <f>+'1次効果'!BA863</f>
        <v>8.4969462000274482E-5</v>
      </c>
      <c r="BB479" s="299">
        <f>+'1次効果'!BB863</f>
        <v>3.4576130815922029E-4</v>
      </c>
      <c r="BC479" s="299">
        <f>+'1次効果'!BC863</f>
        <v>6.8774014217534067E-4</v>
      </c>
      <c r="BD479" s="299">
        <f>+'1次効果'!BD863</f>
        <v>3.1009108881841089E-3</v>
      </c>
      <c r="BE479" s="299">
        <f>+'1次効果'!BE863</f>
        <v>5.183271430405878E-4</v>
      </c>
      <c r="BF479" s="299">
        <f>+'1次効果'!BF863</f>
        <v>5.5105980193931976E-4</v>
      </c>
      <c r="BG479" s="299">
        <f>+'1次効果'!BG863</f>
        <v>2.8633519686448229E-3</v>
      </c>
      <c r="BH479" s="299">
        <f>+'1次効果'!BH863</f>
        <v>3.407607518282881E-3</v>
      </c>
      <c r="BI479" s="299">
        <f>+'1次効果'!BI863</f>
        <v>6.9859479240971653E-3</v>
      </c>
      <c r="BJ479" s="299">
        <f>+'1次効果'!BJ863</f>
        <v>4.2780631660154127E-3</v>
      </c>
      <c r="BK479" s="299">
        <f>+'1次効果'!BK863</f>
        <v>1.7707358223697034E-3</v>
      </c>
      <c r="BL479" s="299">
        <f>+'1次効果'!BL863</f>
        <v>1.9707696292994717E-3</v>
      </c>
      <c r="BM479" s="299">
        <f>+'1次効果'!BM863</f>
        <v>9.586878413261291E-5</v>
      </c>
      <c r="BN479" s="299">
        <f>+'1次効果'!BN863</f>
        <v>5.6139634382872366E-4</v>
      </c>
      <c r="BO479" s="299">
        <f>+'1次効果'!BO863</f>
        <v>6.1380052215358758E-4</v>
      </c>
      <c r="BP479" s="299">
        <f>+'1次効果'!BP863</f>
        <v>3.1168659844988808E-3</v>
      </c>
      <c r="BQ479" s="299">
        <f>+'1次効果'!BQ863</f>
        <v>8.0145928355527564E-3</v>
      </c>
      <c r="BR479" s="299">
        <f>+'1次効果'!BR863</f>
        <v>0</v>
      </c>
      <c r="BS479" s="299">
        <f>+'1次効果'!BS863</f>
        <v>4.0491472763910536E-3</v>
      </c>
      <c r="BT479" s="299">
        <f>+'1次効果'!BT863</f>
        <v>3.1136981144668416E-3</v>
      </c>
      <c r="BU479" s="299">
        <f>+'1次効果'!BU863</f>
        <v>3.2331630765405372E-3</v>
      </c>
      <c r="BV479" s="299">
        <f>+'1次効果'!BV863</f>
        <v>4.2433051017254277E-3</v>
      </c>
      <c r="BW479" s="299">
        <f>+'1次効果'!BW863</f>
        <v>1.0450842925247826E-3</v>
      </c>
      <c r="BX479" s="299">
        <f>+'1次効果'!BX863</f>
        <v>2.7539701868652421E-3</v>
      </c>
      <c r="BY479" s="299">
        <f>+'1次効果'!BY863</f>
        <v>0</v>
      </c>
      <c r="BZ479" s="299">
        <f>+'1次効果'!BZ863</f>
        <v>0</v>
      </c>
      <c r="CA479" s="299">
        <f>+'1次効果'!CA863</f>
        <v>6.0752155901346829E-5</v>
      </c>
      <c r="CB479" s="299">
        <f>+'1次効果'!CB863</f>
        <v>5.1232635445672671E-5</v>
      </c>
      <c r="CC479" s="299">
        <f>+'1次効果'!CC863</f>
        <v>1.7746577623347745E-4</v>
      </c>
      <c r="CD479" s="299">
        <f>+'1次効果'!CD863</f>
        <v>2.8074582475457422E-3</v>
      </c>
      <c r="CE479" s="299">
        <f>+'1次効果'!CE863</f>
        <v>9.3091080545558159E-5</v>
      </c>
      <c r="CF479" s="299">
        <f>+'1次効果'!CF863</f>
        <v>2.7987295779808181E-4</v>
      </c>
      <c r="CG479" s="299">
        <f>+'1次効果'!CG863</f>
        <v>0</v>
      </c>
      <c r="CH479" s="299">
        <f>+'1次効果'!CH863</f>
        <v>1.0258960307832192E-3</v>
      </c>
      <c r="CI479" s="299">
        <f>+'1次効果'!CI863</f>
        <v>6.9214935365394345E-4</v>
      </c>
      <c r="CJ479" s="299">
        <f>+'1次効果'!CJ863</f>
        <v>1.0938710253387884E-2</v>
      </c>
      <c r="CK479" s="299">
        <f>+'1次効果'!CK863</f>
        <v>1.3090662326528337E-2</v>
      </c>
      <c r="CL479" s="299">
        <f>+'1次効果'!CL863</f>
        <v>1.667465810055423E-2</v>
      </c>
      <c r="CM479" s="299">
        <f>+'1次効果'!CM863</f>
        <v>1.0110703615719077</v>
      </c>
      <c r="CN479" s="299">
        <f>+'1次効果'!CN863</f>
        <v>3.7989925184728234E-3</v>
      </c>
      <c r="CO479" s="299">
        <f>+'1次効果'!CO863</f>
        <v>1.3822423658680773E-2</v>
      </c>
      <c r="CP479" s="299">
        <f>+'1次効果'!CP863</f>
        <v>4.6449084943025101E-3</v>
      </c>
      <c r="CQ479" s="299">
        <f>+'1次効果'!CQ863</f>
        <v>5.635725272199887E-3</v>
      </c>
      <c r="CR479" s="299">
        <f>+'1次効果'!CR863</f>
        <v>1.2012955292954184E-2</v>
      </c>
      <c r="CS479" s="299">
        <f>+'1次効果'!CS863</f>
        <v>6.7761738716796954E-3</v>
      </c>
      <c r="CT479" s="299">
        <f>+'1次効果'!CT863</f>
        <v>8.4877752950757914E-3</v>
      </c>
      <c r="CU479" s="299">
        <f>+'1次効果'!CU863</f>
        <v>8.7942425404995608E-3</v>
      </c>
      <c r="CV479" s="299">
        <f>+'1次効果'!CV863</f>
        <v>7.3060377181305104E-3</v>
      </c>
      <c r="CW479" s="299">
        <f>+'1次効果'!CW863</f>
        <v>7.1295714939913577E-3</v>
      </c>
      <c r="CX479" s="299">
        <f>+'1次効果'!CX863</f>
        <v>6.7230651333689559E-3</v>
      </c>
      <c r="CY479" s="299">
        <f>+'1次効果'!CY863</f>
        <v>7.1369844903933751E-3</v>
      </c>
      <c r="CZ479" s="299">
        <f>+'1次効果'!CZ863</f>
        <v>7.8662344563510296E-3</v>
      </c>
      <c r="DA479" s="299">
        <f>+'1次効果'!DA863</f>
        <v>5.3017813860198604E-3</v>
      </c>
      <c r="DB479" s="299">
        <f>+'1次効果'!DB863</f>
        <v>1.9984185133448618E-2</v>
      </c>
      <c r="DC479" s="299">
        <f>+'1次効果'!DC863</f>
        <v>7.8654197785454853E-3</v>
      </c>
      <c r="DD479" s="299">
        <f>+'1次効果'!DD863</f>
        <v>4.4480231391726167E-3</v>
      </c>
      <c r="DE479" s="299">
        <f>+'1次効果'!DE863</f>
        <v>3.9876793163607736E-3</v>
      </c>
      <c r="DF479" s="299">
        <f>+'1次効果'!DF863</f>
        <v>0</v>
      </c>
      <c r="DG479" s="299">
        <f>+'1次効果'!DG863</f>
        <v>3.3185102757021579E-3</v>
      </c>
      <c r="DH479" s="299">
        <f>+'1次効果'!DH863</f>
        <v>6.3505702158349053E-3</v>
      </c>
      <c r="DI479" s="299">
        <f>+'1次効果'!DI863</f>
        <v>9.2233144775110357E-3</v>
      </c>
      <c r="DJ479" s="299">
        <f>+'1次効果'!DJ863</f>
        <v>6.4119265532967063E-3</v>
      </c>
      <c r="DK479" s="299">
        <f>+'1次効果'!DK863</f>
        <v>3.5239958983418408E-3</v>
      </c>
      <c r="DL479" s="299">
        <f>+'1次効果'!DL863</f>
        <v>6.6449358585857019E-3</v>
      </c>
      <c r="DM479" s="299">
        <f>+'1次効果'!DM863</f>
        <v>5.445428941469696E-3</v>
      </c>
      <c r="DN479" s="299">
        <f>+'1次効果'!DN863</f>
        <v>1.5848579339321034E-3</v>
      </c>
      <c r="DO479" s="299">
        <f>+'1次効果'!DO863</f>
        <v>5.3085965819315893E-3</v>
      </c>
      <c r="DP479" s="299">
        <f>+'1次効果'!DP863</f>
        <v>8.3602147326202504E-3</v>
      </c>
      <c r="DQ479" s="299">
        <f>+'1次効果'!DQ863</f>
        <v>1.5123216372749128E-3</v>
      </c>
      <c r="DR479" s="299">
        <f>+'1次効果'!DR863</f>
        <v>1.6304010433645724E-3</v>
      </c>
      <c r="DS479" s="299">
        <f>+'1次効果'!DS863</f>
        <v>6.8133084010545261E-4</v>
      </c>
      <c r="DT479" s="299">
        <f>+'1次効果'!DT863</f>
        <v>2.7767264646317929E-3</v>
      </c>
      <c r="DU479" s="299">
        <f>+'1次効果'!DU863</f>
        <v>7.1889319080341444E-3</v>
      </c>
      <c r="DV479" s="299">
        <f>+'1次効果'!DV863</f>
        <v>2.7995776330219323E-3</v>
      </c>
      <c r="DW479" s="299">
        <f>+'1次効果'!DW863</f>
        <v>5.7699338900003578E-4</v>
      </c>
      <c r="DX479" s="299">
        <f>+'1次効果'!DX863</f>
        <v>2.3941829267406876E-3</v>
      </c>
      <c r="DY479" s="299">
        <f>+'1次効果'!DY863</f>
        <v>3.4564046420254204E-3</v>
      </c>
      <c r="DZ479" s="299">
        <f>+'1次効果'!DZ863</f>
        <v>5.9156481777088085E-3</v>
      </c>
      <c r="EA479" s="299">
        <f>+'1次効果'!EA863</f>
        <v>5.5357361770128061E-5</v>
      </c>
      <c r="EB479" s="299">
        <f>+'1次効果'!EB863</f>
        <v>2.7092917582401937E-3</v>
      </c>
      <c r="EC479" s="299">
        <f>+'1次効果'!EC863</f>
        <v>2.4795347629783708E-3</v>
      </c>
      <c r="ED479" s="299">
        <f>+'1次効果'!ED863</f>
        <v>1.1423706739706291E-2</v>
      </c>
      <c r="EE479" s="299">
        <f>+'1次効果'!EE863</f>
        <v>1.8075408585239434E-3</v>
      </c>
      <c r="EF479" s="299">
        <f>+'1次効果'!EF863</f>
        <v>1.7784946151978365E-3</v>
      </c>
      <c r="EG479" s="299">
        <f>+'1次効果'!EG863</f>
        <v>3.9664470407070802E-4</v>
      </c>
      <c r="EH479" s="299">
        <f>+'1次効果'!EH863</f>
        <v>5.553452701835067E-4</v>
      </c>
      <c r="EI479" s="299">
        <f>+'1次効果'!EI863</f>
        <v>2.3813963696033518E-4</v>
      </c>
      <c r="EJ479" s="299">
        <f>+'1次効果'!EJ863</f>
        <v>5.1581025706979027E-4</v>
      </c>
      <c r="EK479" s="299">
        <f>+'1次効果'!EK863</f>
        <v>9.6694018953767056E-5</v>
      </c>
      <c r="EL479" s="299">
        <f>+'1次効果'!EL863</f>
        <v>4.6472539490776489E-4</v>
      </c>
      <c r="EM479" s="299">
        <f>+'1次効果'!EM863</f>
        <v>4.8534607179720468E-4</v>
      </c>
      <c r="EN479" s="299">
        <f>+'1次効果'!EN863</f>
        <v>7.2607499074915568E-5</v>
      </c>
      <c r="EO479" s="299">
        <f>+'1次効果'!EO863</f>
        <v>1.1146580837588773E-4</v>
      </c>
      <c r="EP479" s="299">
        <f>+'1次効果'!EP863</f>
        <v>3.3224942745822182E-5</v>
      </c>
      <c r="EQ479" s="299">
        <f>+'1次効果'!EQ863</f>
        <v>4.1675902292750447E-5</v>
      </c>
      <c r="ER479" s="299">
        <f>+'1次効果'!ER863</f>
        <v>3.6771104614674604E-4</v>
      </c>
      <c r="ES479" s="299">
        <f>+'1次効果'!ES863</f>
        <v>2.9258294698115495E-4</v>
      </c>
      <c r="ET479" s="299">
        <f>+'1次効果'!ET863</f>
        <v>3.3576329591961752E-4</v>
      </c>
      <c r="EU479" s="299">
        <f>+'1次効果'!EU863</f>
        <v>1.8727987058834221E-4</v>
      </c>
      <c r="EV479" s="299">
        <f>+'1次効果'!EV863</f>
        <v>2.9060377610504141E-4</v>
      </c>
      <c r="EW479" s="299">
        <f>+'1次効果'!EW863</f>
        <v>7.6631831769215223E-5</v>
      </c>
      <c r="EX479" s="299">
        <f>+'1次効果'!EX863</f>
        <v>1.0430760847020776E-3</v>
      </c>
      <c r="EY479" s="299">
        <f>+'1次効果'!EY863</f>
        <v>4.7127327945711633E-4</v>
      </c>
      <c r="EZ479" s="299">
        <f>+'1次効果'!EZ863</f>
        <v>1.0203426389538165E-4</v>
      </c>
      <c r="FA479" s="299">
        <f>+'1次効果'!FA863</f>
        <v>1.2972584331024533E-4</v>
      </c>
      <c r="FB479" s="299">
        <f>+'1次効果'!FB863</f>
        <v>7.4198851039071305E-4</v>
      </c>
      <c r="FC479" s="299">
        <f>+'1次効果'!FC863</f>
        <v>4.9110713523678393E-3</v>
      </c>
      <c r="FD479" s="299">
        <f>+'1次効果'!FD863</f>
        <v>9.6947816394385273E-5</v>
      </c>
      <c r="FE479" s="299">
        <f>+'1次効果'!FE863</f>
        <v>5.1085253644328004E-5</v>
      </c>
      <c r="FF479" s="299">
        <f>+'1次効果'!FF863</f>
        <v>2.1657166503327794E-4</v>
      </c>
      <c r="FG479" s="299">
        <f>+'1次効果'!FG863</f>
        <v>2.735917312669469E-4</v>
      </c>
      <c r="FH479" s="299">
        <f>+'1次効果'!FH863</f>
        <v>2.2040299364522211E-4</v>
      </c>
      <c r="FI479" s="299">
        <f>+'1次効果'!FI863</f>
        <v>1.1260614938882062E-4</v>
      </c>
      <c r="FJ479" s="299">
        <f>+'1次効果'!FJ863</f>
        <v>2.609762615284365E-4</v>
      </c>
      <c r="FK479" s="299">
        <f>+'1次効果'!FK863</f>
        <v>1.7185913262674925E-4</v>
      </c>
      <c r="FL479" s="299">
        <f>+'1次効果'!FL863</f>
        <v>2.6689697053519628E-3</v>
      </c>
      <c r="FM479" s="299">
        <f>+'1次効果'!FM863</f>
        <v>5.7053067006832003E-4</v>
      </c>
      <c r="FN479" s="299">
        <f>+'1次効果'!FN863</f>
        <v>1.1553676278049282E-4</v>
      </c>
      <c r="FO479" s="299">
        <f>+'1次効果'!FO863</f>
        <v>2.0645354773397509E-4</v>
      </c>
      <c r="FP479" s="299">
        <f>+'1次効果'!FP863</f>
        <v>2.017081252925149E-4</v>
      </c>
      <c r="FQ479" s="299">
        <f>+'1次効果'!FQ863</f>
        <v>1.9474561757587319E-4</v>
      </c>
      <c r="FR479" s="299">
        <f>+'1次効果'!FR863</f>
        <v>2.4565950237004711E-4</v>
      </c>
      <c r="FS479" s="299">
        <f>+'1次効果'!FS863</f>
        <v>9.7519918833164664E-5</v>
      </c>
      <c r="FT479" s="299">
        <f>+'1次効果'!FT863</f>
        <v>2.2560517113005265E-4</v>
      </c>
      <c r="FU479" s="299">
        <f>+'1次効果'!FU863</f>
        <v>2.088238411611081E-4</v>
      </c>
      <c r="FV479" s="299">
        <f>+'1次効果'!FV863</f>
        <v>4.475442822811149E-4</v>
      </c>
      <c r="FW479" s="299">
        <f>+'1次効果'!FW863</f>
        <v>3.7680193521745736E-4</v>
      </c>
      <c r="FX479" s="299">
        <f>+'1次効果'!FX863</f>
        <v>6.4601039412689402E-4</v>
      </c>
      <c r="FY479" s="299">
        <f>+'1次効果'!FY863</f>
        <v>1.0083865589272736E-4</v>
      </c>
      <c r="FZ479" s="299">
        <f>+'1次効果'!FZ863</f>
        <v>8.0252382187247803E-4</v>
      </c>
      <c r="GA479" s="299">
        <f>+'1次効果'!GA863</f>
        <v>2.193270026079568E-3</v>
      </c>
      <c r="GB479" s="299">
        <f>+'1次効果'!GB863</f>
        <v>1.012761669034695E-4</v>
      </c>
      <c r="GC479" s="299">
        <f>+'1次効果'!GC863</f>
        <v>3.1550870736955967E-4</v>
      </c>
      <c r="GD479" s="299">
        <f>+'1次効果'!GD863</f>
        <v>7.5379073514595751E-4</v>
      </c>
      <c r="GE479" s="299">
        <f>+'1次効果'!GE863</f>
        <v>5.8182995287623979E-4</v>
      </c>
      <c r="GF479" s="299">
        <f>+'1次効果'!GF863</f>
        <v>1.3417198428596557E-4</v>
      </c>
      <c r="GG479" s="299">
        <f>+'1次効果'!GG863</f>
        <v>8.642950311522474E-4</v>
      </c>
      <c r="GH479" s="298">
        <f>+'1次効果'!GH863</f>
        <v>6.3405515264738238E-4</v>
      </c>
      <c r="GI479" s="297">
        <f>+'1次効果'!GI863</f>
        <v>1.1854798517182969E-3</v>
      </c>
    </row>
    <row r="480" spans="2:191" s="148" customFormat="1">
      <c r="B480" s="277" t="str">
        <f>+'1次効果'!B477</f>
        <v>2911</v>
      </c>
      <c r="C480" s="340" t="str">
        <f>+'1次効果'!C477</f>
        <v>ボイラ・原動機</v>
      </c>
      <c r="D480" s="354">
        <f>+'1次効果'!D864</f>
        <v>0</v>
      </c>
      <c r="E480" s="299">
        <f>+'1次効果'!E864</f>
        <v>0</v>
      </c>
      <c r="F480" s="299">
        <f>+'1次効果'!F864</f>
        <v>0</v>
      </c>
      <c r="G480" s="299">
        <f>+'1次効果'!G864</f>
        <v>0</v>
      </c>
      <c r="H480" s="299">
        <f>+'1次効果'!H864</f>
        <v>0</v>
      </c>
      <c r="I480" s="299">
        <f>+'1次効果'!I864</f>
        <v>0</v>
      </c>
      <c r="J480" s="299">
        <f>+'1次効果'!J864</f>
        <v>0</v>
      </c>
      <c r="K480" s="299">
        <f>+'1次効果'!K864</f>
        <v>0</v>
      </c>
      <c r="L480" s="299">
        <f>+'1次効果'!L864</f>
        <v>0</v>
      </c>
      <c r="M480" s="299">
        <f>+'1次効果'!M864</f>
        <v>0</v>
      </c>
      <c r="N480" s="299">
        <f>+'1次効果'!N864</f>
        <v>0</v>
      </c>
      <c r="O480" s="299">
        <f>+'1次効果'!O864</f>
        <v>0</v>
      </c>
      <c r="P480" s="299">
        <f>+'1次効果'!P864</f>
        <v>0</v>
      </c>
      <c r="Q480" s="299">
        <f>+'1次効果'!Q864</f>
        <v>0</v>
      </c>
      <c r="R480" s="299">
        <f>+'1次効果'!R864</f>
        <v>0</v>
      </c>
      <c r="S480" s="299">
        <f>+'1次効果'!S864</f>
        <v>0</v>
      </c>
      <c r="T480" s="299">
        <f>+'1次効果'!T864</f>
        <v>0</v>
      </c>
      <c r="U480" s="299">
        <f>+'1次効果'!U864</f>
        <v>0</v>
      </c>
      <c r="V480" s="299">
        <f>+'1次効果'!V864</f>
        <v>0</v>
      </c>
      <c r="W480" s="299">
        <f>+'1次効果'!W864</f>
        <v>0</v>
      </c>
      <c r="X480" s="299">
        <f>+'1次効果'!X864</f>
        <v>0</v>
      </c>
      <c r="Y480" s="299">
        <f>+'1次効果'!Y864</f>
        <v>0</v>
      </c>
      <c r="Z480" s="299">
        <f>+'1次効果'!Z864</f>
        <v>0</v>
      </c>
      <c r="AA480" s="299">
        <f>+'1次効果'!AA864</f>
        <v>0</v>
      </c>
      <c r="AB480" s="299">
        <f>+'1次効果'!AB864</f>
        <v>0</v>
      </c>
      <c r="AC480" s="299">
        <f>+'1次効果'!AC864</f>
        <v>0</v>
      </c>
      <c r="AD480" s="299">
        <f>+'1次効果'!AD864</f>
        <v>0</v>
      </c>
      <c r="AE480" s="299">
        <f>+'1次効果'!AE864</f>
        <v>0</v>
      </c>
      <c r="AF480" s="299">
        <f>+'1次効果'!AF864</f>
        <v>0</v>
      </c>
      <c r="AG480" s="299">
        <f>+'1次効果'!AG864</f>
        <v>0</v>
      </c>
      <c r="AH480" s="299">
        <f>+'1次効果'!AH864</f>
        <v>0</v>
      </c>
      <c r="AI480" s="299">
        <f>+'1次効果'!AI864</f>
        <v>0</v>
      </c>
      <c r="AJ480" s="299">
        <f>+'1次効果'!AJ864</f>
        <v>0</v>
      </c>
      <c r="AK480" s="299">
        <f>+'1次効果'!AK864</f>
        <v>0</v>
      </c>
      <c r="AL480" s="299">
        <f>+'1次効果'!AL864</f>
        <v>0</v>
      </c>
      <c r="AM480" s="299">
        <f>+'1次効果'!AM864</f>
        <v>0</v>
      </c>
      <c r="AN480" s="299">
        <f>+'1次効果'!AN864</f>
        <v>0</v>
      </c>
      <c r="AO480" s="299">
        <f>+'1次効果'!AO864</f>
        <v>0</v>
      </c>
      <c r="AP480" s="299">
        <f>+'1次効果'!AP864</f>
        <v>0</v>
      </c>
      <c r="AQ480" s="299">
        <f>+'1次効果'!AQ864</f>
        <v>0</v>
      </c>
      <c r="AR480" s="299">
        <f>+'1次効果'!AR864</f>
        <v>0</v>
      </c>
      <c r="AS480" s="299">
        <f>+'1次効果'!AS864</f>
        <v>0</v>
      </c>
      <c r="AT480" s="299">
        <f>+'1次効果'!AT864</f>
        <v>0</v>
      </c>
      <c r="AU480" s="299">
        <f>+'1次効果'!AU864</f>
        <v>0</v>
      </c>
      <c r="AV480" s="299">
        <f>+'1次効果'!AV864</f>
        <v>0</v>
      </c>
      <c r="AW480" s="299">
        <f>+'1次効果'!AW864</f>
        <v>0</v>
      </c>
      <c r="AX480" s="299">
        <f>+'1次効果'!AX864</f>
        <v>0</v>
      </c>
      <c r="AY480" s="299">
        <f>+'1次効果'!AY864</f>
        <v>0</v>
      </c>
      <c r="AZ480" s="299">
        <f>+'1次効果'!AZ864</f>
        <v>0</v>
      </c>
      <c r="BA480" s="299">
        <f>+'1次効果'!BA864</f>
        <v>0</v>
      </c>
      <c r="BB480" s="299">
        <f>+'1次効果'!BB864</f>
        <v>0</v>
      </c>
      <c r="BC480" s="299">
        <f>+'1次効果'!BC864</f>
        <v>0</v>
      </c>
      <c r="BD480" s="299">
        <f>+'1次効果'!BD864</f>
        <v>0</v>
      </c>
      <c r="BE480" s="299">
        <f>+'1次効果'!BE864</f>
        <v>0</v>
      </c>
      <c r="BF480" s="299">
        <f>+'1次効果'!BF864</f>
        <v>0</v>
      </c>
      <c r="BG480" s="299">
        <f>+'1次効果'!BG864</f>
        <v>0</v>
      </c>
      <c r="BH480" s="299">
        <f>+'1次効果'!BH864</f>
        <v>0</v>
      </c>
      <c r="BI480" s="299">
        <f>+'1次効果'!BI864</f>
        <v>0</v>
      </c>
      <c r="BJ480" s="299">
        <f>+'1次効果'!BJ864</f>
        <v>0</v>
      </c>
      <c r="BK480" s="299">
        <f>+'1次効果'!BK864</f>
        <v>0</v>
      </c>
      <c r="BL480" s="299">
        <f>+'1次効果'!BL864</f>
        <v>0</v>
      </c>
      <c r="BM480" s="299">
        <f>+'1次効果'!BM864</f>
        <v>0</v>
      </c>
      <c r="BN480" s="299">
        <f>+'1次効果'!BN864</f>
        <v>0</v>
      </c>
      <c r="BO480" s="299">
        <f>+'1次効果'!BO864</f>
        <v>0</v>
      </c>
      <c r="BP480" s="299">
        <f>+'1次効果'!BP864</f>
        <v>0</v>
      </c>
      <c r="BQ480" s="299">
        <f>+'1次効果'!BQ864</f>
        <v>0</v>
      </c>
      <c r="BR480" s="299">
        <f>+'1次効果'!BR864</f>
        <v>0</v>
      </c>
      <c r="BS480" s="299">
        <f>+'1次効果'!BS864</f>
        <v>0</v>
      </c>
      <c r="BT480" s="299">
        <f>+'1次効果'!BT864</f>
        <v>0</v>
      </c>
      <c r="BU480" s="299">
        <f>+'1次効果'!BU864</f>
        <v>0</v>
      </c>
      <c r="BV480" s="299">
        <f>+'1次効果'!BV864</f>
        <v>0</v>
      </c>
      <c r="BW480" s="299">
        <f>+'1次効果'!BW864</f>
        <v>0</v>
      </c>
      <c r="BX480" s="299">
        <f>+'1次効果'!BX864</f>
        <v>0</v>
      </c>
      <c r="BY480" s="299">
        <f>+'1次効果'!BY864</f>
        <v>0</v>
      </c>
      <c r="BZ480" s="299">
        <f>+'1次効果'!BZ864</f>
        <v>0</v>
      </c>
      <c r="CA480" s="299">
        <f>+'1次効果'!CA864</f>
        <v>0</v>
      </c>
      <c r="CB480" s="299">
        <f>+'1次効果'!CB864</f>
        <v>0</v>
      </c>
      <c r="CC480" s="299">
        <f>+'1次効果'!CC864</f>
        <v>0</v>
      </c>
      <c r="CD480" s="299">
        <f>+'1次効果'!CD864</f>
        <v>0</v>
      </c>
      <c r="CE480" s="299">
        <f>+'1次効果'!CE864</f>
        <v>0</v>
      </c>
      <c r="CF480" s="299">
        <f>+'1次効果'!CF864</f>
        <v>0</v>
      </c>
      <c r="CG480" s="299">
        <f>+'1次効果'!CG864</f>
        <v>0</v>
      </c>
      <c r="CH480" s="299">
        <f>+'1次効果'!CH864</f>
        <v>0</v>
      </c>
      <c r="CI480" s="299">
        <f>+'1次効果'!CI864</f>
        <v>0</v>
      </c>
      <c r="CJ480" s="299">
        <f>+'1次効果'!CJ864</f>
        <v>0</v>
      </c>
      <c r="CK480" s="299">
        <f>+'1次効果'!CK864</f>
        <v>0</v>
      </c>
      <c r="CL480" s="299">
        <f>+'1次効果'!CL864</f>
        <v>0</v>
      </c>
      <c r="CM480" s="299">
        <f>+'1次効果'!CM864</f>
        <v>0</v>
      </c>
      <c r="CN480" s="299">
        <f>+'1次効果'!CN864</f>
        <v>1</v>
      </c>
      <c r="CO480" s="299">
        <f>+'1次効果'!CO864</f>
        <v>0</v>
      </c>
      <c r="CP480" s="299">
        <f>+'1次効果'!CP864</f>
        <v>0</v>
      </c>
      <c r="CQ480" s="299">
        <f>+'1次効果'!CQ864</f>
        <v>0</v>
      </c>
      <c r="CR480" s="299">
        <f>+'1次効果'!CR864</f>
        <v>0</v>
      </c>
      <c r="CS480" s="299">
        <f>+'1次効果'!CS864</f>
        <v>0</v>
      </c>
      <c r="CT480" s="299">
        <f>+'1次効果'!CT864</f>
        <v>0</v>
      </c>
      <c r="CU480" s="299">
        <f>+'1次効果'!CU864</f>
        <v>0</v>
      </c>
      <c r="CV480" s="299">
        <f>+'1次効果'!CV864</f>
        <v>0</v>
      </c>
      <c r="CW480" s="299">
        <f>+'1次効果'!CW864</f>
        <v>0</v>
      </c>
      <c r="CX480" s="299">
        <f>+'1次効果'!CX864</f>
        <v>0</v>
      </c>
      <c r="CY480" s="299">
        <f>+'1次効果'!CY864</f>
        <v>0</v>
      </c>
      <c r="CZ480" s="299">
        <f>+'1次効果'!CZ864</f>
        <v>0</v>
      </c>
      <c r="DA480" s="299">
        <f>+'1次効果'!DA864</f>
        <v>0</v>
      </c>
      <c r="DB480" s="299">
        <f>+'1次効果'!DB864</f>
        <v>0</v>
      </c>
      <c r="DC480" s="299">
        <f>+'1次効果'!DC864</f>
        <v>0</v>
      </c>
      <c r="DD480" s="299">
        <f>+'1次効果'!DD864</f>
        <v>0</v>
      </c>
      <c r="DE480" s="299">
        <f>+'1次効果'!DE864</f>
        <v>0</v>
      </c>
      <c r="DF480" s="299">
        <f>+'1次効果'!DF864</f>
        <v>0</v>
      </c>
      <c r="DG480" s="299">
        <f>+'1次効果'!DG864</f>
        <v>0</v>
      </c>
      <c r="DH480" s="299">
        <f>+'1次効果'!DH864</f>
        <v>0</v>
      </c>
      <c r="DI480" s="299">
        <f>+'1次効果'!DI864</f>
        <v>0</v>
      </c>
      <c r="DJ480" s="299">
        <f>+'1次効果'!DJ864</f>
        <v>0</v>
      </c>
      <c r="DK480" s="299">
        <f>+'1次効果'!DK864</f>
        <v>0</v>
      </c>
      <c r="DL480" s="299">
        <f>+'1次効果'!DL864</f>
        <v>0</v>
      </c>
      <c r="DM480" s="299">
        <f>+'1次効果'!DM864</f>
        <v>0</v>
      </c>
      <c r="DN480" s="299">
        <f>+'1次効果'!DN864</f>
        <v>0</v>
      </c>
      <c r="DO480" s="299">
        <f>+'1次効果'!DO864</f>
        <v>0</v>
      </c>
      <c r="DP480" s="299">
        <f>+'1次効果'!DP864</f>
        <v>0</v>
      </c>
      <c r="DQ480" s="299">
        <f>+'1次効果'!DQ864</f>
        <v>0</v>
      </c>
      <c r="DR480" s="299">
        <f>+'1次効果'!DR864</f>
        <v>0</v>
      </c>
      <c r="DS480" s="299">
        <f>+'1次効果'!DS864</f>
        <v>0</v>
      </c>
      <c r="DT480" s="299">
        <f>+'1次効果'!DT864</f>
        <v>0</v>
      </c>
      <c r="DU480" s="299">
        <f>+'1次効果'!DU864</f>
        <v>0</v>
      </c>
      <c r="DV480" s="299">
        <f>+'1次効果'!DV864</f>
        <v>0</v>
      </c>
      <c r="DW480" s="299">
        <f>+'1次効果'!DW864</f>
        <v>0</v>
      </c>
      <c r="DX480" s="299">
        <f>+'1次効果'!DX864</f>
        <v>0</v>
      </c>
      <c r="DY480" s="299">
        <f>+'1次効果'!DY864</f>
        <v>0</v>
      </c>
      <c r="DZ480" s="299">
        <f>+'1次効果'!DZ864</f>
        <v>0</v>
      </c>
      <c r="EA480" s="299">
        <f>+'1次効果'!EA864</f>
        <v>0</v>
      </c>
      <c r="EB480" s="299">
        <f>+'1次効果'!EB864</f>
        <v>0</v>
      </c>
      <c r="EC480" s="299">
        <f>+'1次効果'!EC864</f>
        <v>0</v>
      </c>
      <c r="ED480" s="299">
        <f>+'1次効果'!ED864</f>
        <v>0</v>
      </c>
      <c r="EE480" s="299">
        <f>+'1次効果'!EE864</f>
        <v>0</v>
      </c>
      <c r="EF480" s="299">
        <f>+'1次効果'!EF864</f>
        <v>0</v>
      </c>
      <c r="EG480" s="299">
        <f>+'1次効果'!EG864</f>
        <v>0</v>
      </c>
      <c r="EH480" s="299">
        <f>+'1次効果'!EH864</f>
        <v>0</v>
      </c>
      <c r="EI480" s="299">
        <f>+'1次効果'!EI864</f>
        <v>0</v>
      </c>
      <c r="EJ480" s="299">
        <f>+'1次効果'!EJ864</f>
        <v>0</v>
      </c>
      <c r="EK480" s="299">
        <f>+'1次効果'!EK864</f>
        <v>0</v>
      </c>
      <c r="EL480" s="299">
        <f>+'1次効果'!EL864</f>
        <v>0</v>
      </c>
      <c r="EM480" s="299">
        <f>+'1次効果'!EM864</f>
        <v>0</v>
      </c>
      <c r="EN480" s="299">
        <f>+'1次効果'!EN864</f>
        <v>0</v>
      </c>
      <c r="EO480" s="299">
        <f>+'1次効果'!EO864</f>
        <v>0</v>
      </c>
      <c r="EP480" s="299">
        <f>+'1次効果'!EP864</f>
        <v>0</v>
      </c>
      <c r="EQ480" s="299">
        <f>+'1次効果'!EQ864</f>
        <v>0</v>
      </c>
      <c r="ER480" s="299">
        <f>+'1次効果'!ER864</f>
        <v>0</v>
      </c>
      <c r="ES480" s="299">
        <f>+'1次効果'!ES864</f>
        <v>0</v>
      </c>
      <c r="ET480" s="299">
        <f>+'1次効果'!ET864</f>
        <v>0</v>
      </c>
      <c r="EU480" s="299">
        <f>+'1次効果'!EU864</f>
        <v>0</v>
      </c>
      <c r="EV480" s="299">
        <f>+'1次効果'!EV864</f>
        <v>0</v>
      </c>
      <c r="EW480" s="299">
        <f>+'1次効果'!EW864</f>
        <v>0</v>
      </c>
      <c r="EX480" s="299">
        <f>+'1次効果'!EX864</f>
        <v>0</v>
      </c>
      <c r="EY480" s="299">
        <f>+'1次効果'!EY864</f>
        <v>0</v>
      </c>
      <c r="EZ480" s="299">
        <f>+'1次効果'!EZ864</f>
        <v>0</v>
      </c>
      <c r="FA480" s="299">
        <f>+'1次効果'!FA864</f>
        <v>0</v>
      </c>
      <c r="FB480" s="299">
        <f>+'1次効果'!FB864</f>
        <v>0</v>
      </c>
      <c r="FC480" s="299">
        <f>+'1次効果'!FC864</f>
        <v>0</v>
      </c>
      <c r="FD480" s="299">
        <f>+'1次効果'!FD864</f>
        <v>0</v>
      </c>
      <c r="FE480" s="299">
        <f>+'1次効果'!FE864</f>
        <v>0</v>
      </c>
      <c r="FF480" s="299">
        <f>+'1次効果'!FF864</f>
        <v>0</v>
      </c>
      <c r="FG480" s="299">
        <f>+'1次効果'!FG864</f>
        <v>0</v>
      </c>
      <c r="FH480" s="299">
        <f>+'1次効果'!FH864</f>
        <v>0</v>
      </c>
      <c r="FI480" s="299">
        <f>+'1次効果'!FI864</f>
        <v>0</v>
      </c>
      <c r="FJ480" s="299">
        <f>+'1次効果'!FJ864</f>
        <v>0</v>
      </c>
      <c r="FK480" s="299">
        <f>+'1次効果'!FK864</f>
        <v>0</v>
      </c>
      <c r="FL480" s="299">
        <f>+'1次効果'!FL864</f>
        <v>0</v>
      </c>
      <c r="FM480" s="299">
        <f>+'1次効果'!FM864</f>
        <v>0</v>
      </c>
      <c r="FN480" s="299">
        <f>+'1次効果'!FN864</f>
        <v>0</v>
      </c>
      <c r="FO480" s="299">
        <f>+'1次効果'!FO864</f>
        <v>0</v>
      </c>
      <c r="FP480" s="299">
        <f>+'1次効果'!FP864</f>
        <v>0</v>
      </c>
      <c r="FQ480" s="299">
        <f>+'1次効果'!FQ864</f>
        <v>0</v>
      </c>
      <c r="FR480" s="299">
        <f>+'1次効果'!FR864</f>
        <v>0</v>
      </c>
      <c r="FS480" s="299">
        <f>+'1次効果'!FS864</f>
        <v>0</v>
      </c>
      <c r="FT480" s="299">
        <f>+'1次効果'!FT864</f>
        <v>0</v>
      </c>
      <c r="FU480" s="299">
        <f>+'1次効果'!FU864</f>
        <v>0</v>
      </c>
      <c r="FV480" s="299">
        <f>+'1次効果'!FV864</f>
        <v>0</v>
      </c>
      <c r="FW480" s="299">
        <f>+'1次効果'!FW864</f>
        <v>0</v>
      </c>
      <c r="FX480" s="299">
        <f>+'1次効果'!FX864</f>
        <v>0</v>
      </c>
      <c r="FY480" s="299">
        <f>+'1次効果'!FY864</f>
        <v>0</v>
      </c>
      <c r="FZ480" s="299">
        <f>+'1次効果'!FZ864</f>
        <v>0</v>
      </c>
      <c r="GA480" s="299">
        <f>+'1次効果'!GA864</f>
        <v>0</v>
      </c>
      <c r="GB480" s="299">
        <f>+'1次効果'!GB864</f>
        <v>0</v>
      </c>
      <c r="GC480" s="299">
        <f>+'1次効果'!GC864</f>
        <v>0</v>
      </c>
      <c r="GD480" s="299">
        <f>+'1次効果'!GD864</f>
        <v>0</v>
      </c>
      <c r="GE480" s="299">
        <f>+'1次効果'!GE864</f>
        <v>0</v>
      </c>
      <c r="GF480" s="299">
        <f>+'1次効果'!GF864</f>
        <v>0</v>
      </c>
      <c r="GG480" s="299">
        <f>+'1次効果'!GG864</f>
        <v>0</v>
      </c>
      <c r="GH480" s="298">
        <f>+'1次効果'!GH864</f>
        <v>0</v>
      </c>
      <c r="GI480" s="297">
        <f>+'1次効果'!GI864</f>
        <v>0</v>
      </c>
    </row>
    <row r="481" spans="2:191" s="148" customFormat="1">
      <c r="B481" s="277" t="str">
        <f>+'1次効果'!B478</f>
        <v>2912</v>
      </c>
      <c r="C481" s="340" t="str">
        <f>+'1次効果'!C478</f>
        <v>ポンプ・圧縮機</v>
      </c>
      <c r="D481" s="354">
        <f>+'1次効果'!D865</f>
        <v>8.1290981362764739E-6</v>
      </c>
      <c r="E481" s="299">
        <f>+'1次効果'!E865</f>
        <v>1.2834137913342202E-5</v>
      </c>
      <c r="F481" s="299">
        <f>+'1次効果'!F865</f>
        <v>2.9933888888163716E-6</v>
      </c>
      <c r="G481" s="299">
        <f>+'1次効果'!G865</f>
        <v>1.7756854157411639E-6</v>
      </c>
      <c r="H481" s="299">
        <f>+'1次効果'!H865</f>
        <v>6.9882915699254647E-6</v>
      </c>
      <c r="I481" s="299">
        <f>+'1次効果'!I865</f>
        <v>1.9187553792926208E-6</v>
      </c>
      <c r="J481" s="299">
        <f>+'1次効果'!J865</f>
        <v>3.3438077570445354E-6</v>
      </c>
      <c r="K481" s="299">
        <f>+'1次効果'!K865</f>
        <v>8.863955313393253E-6</v>
      </c>
      <c r="L481" s="299">
        <f>+'1次効果'!L865</f>
        <v>1.7272087842286839E-6</v>
      </c>
      <c r="M481" s="299">
        <f>+'1次効果'!M865</f>
        <v>1.3914243021764256E-5</v>
      </c>
      <c r="N481" s="299">
        <f>+'1次効果'!N865</f>
        <v>7.4071135237291868E-6</v>
      </c>
      <c r="O481" s="299">
        <f>+'1次効果'!O865</f>
        <v>1.4964255225275336E-6</v>
      </c>
      <c r="P481" s="299">
        <f>+'1次効果'!P865</f>
        <v>1.0505511059111939E-6</v>
      </c>
      <c r="Q481" s="299">
        <f>+'1次効果'!Q865</f>
        <v>0</v>
      </c>
      <c r="R481" s="299">
        <f>+'1次効果'!R865</f>
        <v>0</v>
      </c>
      <c r="S481" s="299">
        <f>+'1次効果'!S865</f>
        <v>8.9022700286247931E-6</v>
      </c>
      <c r="T481" s="299">
        <f>+'1次効果'!T865</f>
        <v>9.3505819980925062E-6</v>
      </c>
      <c r="U481" s="299">
        <f>+'1次効果'!U865</f>
        <v>3.3364613974154038E-6</v>
      </c>
      <c r="V481" s="299">
        <f>+'1次効果'!V865</f>
        <v>2.3029210148529535E-6</v>
      </c>
      <c r="W481" s="299">
        <f>+'1次効果'!W865</f>
        <v>2.4643816089630356E-6</v>
      </c>
      <c r="X481" s="299">
        <f>+'1次効果'!X865</f>
        <v>5.3047099721828206E-6</v>
      </c>
      <c r="Y481" s="299">
        <f>+'1次効果'!Y865</f>
        <v>2.7906972172320284E-6</v>
      </c>
      <c r="Z481" s="299">
        <f>+'1次効果'!Z865</f>
        <v>3.7971732693709925E-6</v>
      </c>
      <c r="AA481" s="299">
        <f>+'1次効果'!AA865</f>
        <v>4.0878261096412105E-6</v>
      </c>
      <c r="AB481" s="299">
        <f>+'1次効果'!AB865</f>
        <v>2.6791891726571648E-6</v>
      </c>
      <c r="AC481" s="299">
        <f>+'1次効果'!AC865</f>
        <v>2.6782801288925692E-6</v>
      </c>
      <c r="AD481" s="299">
        <f>+'1次効果'!AD865</f>
        <v>1.3656834852424566E-6</v>
      </c>
      <c r="AE481" s="299">
        <f>+'1次効果'!AE865</f>
        <v>1.9679606170234575E-6</v>
      </c>
      <c r="AF481" s="299">
        <f>+'1次効果'!AF865</f>
        <v>0</v>
      </c>
      <c r="AG481" s="299">
        <f>+'1次効果'!AG865</f>
        <v>2.4278733155086013E-6</v>
      </c>
      <c r="AH481" s="299">
        <f>+'1次効果'!AH865</f>
        <v>1.4164764124029053E-6</v>
      </c>
      <c r="AI481" s="299">
        <f>+'1次効果'!AI865</f>
        <v>3.3418365590114789E-7</v>
      </c>
      <c r="AJ481" s="299">
        <f>+'1次効果'!AJ865</f>
        <v>1.780354675727931E-6</v>
      </c>
      <c r="AK481" s="299">
        <f>+'1次効果'!AK865</f>
        <v>4.2256085396761326E-6</v>
      </c>
      <c r="AL481" s="299">
        <f>+'1次効果'!AL865</f>
        <v>3.0503998323923587E-6</v>
      </c>
      <c r="AM481" s="299">
        <f>+'1次効果'!AM865</f>
        <v>2.2259814625958532E-6</v>
      </c>
      <c r="AN481" s="299">
        <f>+'1次効果'!AN865</f>
        <v>1.3101643002603058E-6</v>
      </c>
      <c r="AO481" s="299">
        <f>+'1次効果'!AO865</f>
        <v>6.8927525898233213E-6</v>
      </c>
      <c r="AP481" s="299">
        <f>+'1次効果'!AP865</f>
        <v>7.2665482318276325E-6</v>
      </c>
      <c r="AQ481" s="299">
        <f>+'1次効果'!AQ865</f>
        <v>2.6134438167935707E-6</v>
      </c>
      <c r="AR481" s="299">
        <f>+'1次効果'!AR865</f>
        <v>0</v>
      </c>
      <c r="AS481" s="299">
        <f>+'1次効果'!AS865</f>
        <v>5.3379279848331027E-6</v>
      </c>
      <c r="AT481" s="299">
        <f>+'1次効果'!AT865</f>
        <v>2.8660007465904253E-6</v>
      </c>
      <c r="AU481" s="299">
        <f>+'1次効果'!AU865</f>
        <v>1.0079940891184973E-6</v>
      </c>
      <c r="AV481" s="299">
        <f>+'1次効果'!AV865</f>
        <v>2.8180183690946796E-6</v>
      </c>
      <c r="AW481" s="299">
        <f>+'1次効果'!AW865</f>
        <v>2.3512793935338801E-6</v>
      </c>
      <c r="AX481" s="299">
        <f>+'1次効果'!AX865</f>
        <v>4.796775105158846E-6</v>
      </c>
      <c r="AY481" s="299">
        <f>+'1次効果'!AY865</f>
        <v>1.3489063626389401E-5</v>
      </c>
      <c r="AZ481" s="299">
        <f>+'1次効果'!AZ865</f>
        <v>8.8017705052929889E-6</v>
      </c>
      <c r="BA481" s="299">
        <f>+'1次効果'!BA865</f>
        <v>1.8055870963529276E-6</v>
      </c>
      <c r="BB481" s="299">
        <f>+'1次効果'!BB865</f>
        <v>6.5704929354276241E-6</v>
      </c>
      <c r="BC481" s="299">
        <f>+'1次効果'!BC865</f>
        <v>1.3140298862990578E-5</v>
      </c>
      <c r="BD481" s="299">
        <f>+'1次効果'!BD865</f>
        <v>4.6262497489889325E-6</v>
      </c>
      <c r="BE481" s="299">
        <f>+'1次効果'!BE865</f>
        <v>3.6228309322674458E-6</v>
      </c>
      <c r="BF481" s="299">
        <f>+'1次効果'!BF865</f>
        <v>4.9850701426597237E-6</v>
      </c>
      <c r="BG481" s="299">
        <f>+'1次効果'!BG865</f>
        <v>3.2456643877613261E-6</v>
      </c>
      <c r="BH481" s="299">
        <f>+'1次効果'!BH865</f>
        <v>2.6113284464098135E-6</v>
      </c>
      <c r="BI481" s="299">
        <f>+'1次効果'!BI865</f>
        <v>2.1616100354575183E-6</v>
      </c>
      <c r="BJ481" s="299">
        <f>+'1次効果'!BJ865</f>
        <v>6.1742131430688994E-6</v>
      </c>
      <c r="BK481" s="299">
        <f>+'1次効果'!BK865</f>
        <v>2.2506777449083252E-6</v>
      </c>
      <c r="BL481" s="299">
        <f>+'1次効果'!BL865</f>
        <v>2.3924486144612007E-6</v>
      </c>
      <c r="BM481" s="299">
        <f>+'1次効果'!BM865</f>
        <v>7.1696228801365509E-7</v>
      </c>
      <c r="BN481" s="299">
        <f>+'1次効果'!BN865</f>
        <v>5.9309333886034795E-6</v>
      </c>
      <c r="BO481" s="299">
        <f>+'1次効果'!BO865</f>
        <v>1.4614706825026761E-5</v>
      </c>
      <c r="BP481" s="299">
        <f>+'1次効果'!BP865</f>
        <v>4.6675288432497234E-6</v>
      </c>
      <c r="BQ481" s="299">
        <f>+'1次効果'!BQ865</f>
        <v>6.6384716713364469E-6</v>
      </c>
      <c r="BR481" s="299">
        <f>+'1次効果'!BR865</f>
        <v>0</v>
      </c>
      <c r="BS481" s="299">
        <f>+'1次効果'!BS865</f>
        <v>8.1916099700507955E-7</v>
      </c>
      <c r="BT481" s="299">
        <f>+'1次効果'!BT865</f>
        <v>4.2225955216950348E-6</v>
      </c>
      <c r="BU481" s="299">
        <f>+'1次効果'!BU865</f>
        <v>8.1430388451274674E-6</v>
      </c>
      <c r="BV481" s="299">
        <f>+'1次効果'!BV865</f>
        <v>5.6935131445003E-6</v>
      </c>
      <c r="BW481" s="299">
        <f>+'1次効果'!BW865</f>
        <v>8.0236357598765211E-6</v>
      </c>
      <c r="BX481" s="299">
        <f>+'1次効果'!BX865</f>
        <v>8.6873771934043267E-6</v>
      </c>
      <c r="BY481" s="299">
        <f>+'1次効果'!BY865</f>
        <v>0</v>
      </c>
      <c r="BZ481" s="299">
        <f>+'1次効果'!BZ865</f>
        <v>0</v>
      </c>
      <c r="CA481" s="299">
        <f>+'1次効果'!CA865</f>
        <v>2.2407866357118737E-6</v>
      </c>
      <c r="CB481" s="299">
        <f>+'1次効果'!CB865</f>
        <v>1.4341302387678402E-6</v>
      </c>
      <c r="CC481" s="299">
        <f>+'1次効果'!CC865</f>
        <v>1.5440127163641711E-6</v>
      </c>
      <c r="CD481" s="299">
        <f>+'1次効果'!CD865</f>
        <v>5.2804183380869104E-6</v>
      </c>
      <c r="CE481" s="299">
        <f>+'1次効果'!CE865</f>
        <v>1.0298492586699694E-6</v>
      </c>
      <c r="CF481" s="299">
        <f>+'1次効果'!CF865</f>
        <v>2.4432694935788375E-6</v>
      </c>
      <c r="CG481" s="299">
        <f>+'1次効果'!CG865</f>
        <v>0</v>
      </c>
      <c r="CH481" s="299">
        <f>+'1次効果'!CH865</f>
        <v>2.4468134002141464E-6</v>
      </c>
      <c r="CI481" s="299">
        <f>+'1次効果'!CI865</f>
        <v>4.556169102129062E-6</v>
      </c>
      <c r="CJ481" s="299">
        <f>+'1次効果'!CJ865</f>
        <v>4.8282898438408052E-6</v>
      </c>
      <c r="CK481" s="299">
        <f>+'1次効果'!CK865</f>
        <v>3.5788035042093937E-6</v>
      </c>
      <c r="CL481" s="299">
        <f>+'1次効果'!CL865</f>
        <v>1.1513620262264955E-4</v>
      </c>
      <c r="CM481" s="299">
        <f>+'1次効果'!CM865</f>
        <v>6.1360410568518594E-6</v>
      </c>
      <c r="CN481" s="299">
        <f>+'1次効果'!CN865</f>
        <v>2.2401611173865588E-6</v>
      </c>
      <c r="CO481" s="299">
        <f>+'1次効果'!CO865</f>
        <v>1.0242578566029705</v>
      </c>
      <c r="CP481" s="299">
        <f>+'1次効果'!CP865</f>
        <v>2.4071087582660448E-3</v>
      </c>
      <c r="CQ481" s="299">
        <f>+'1次効果'!CQ865</f>
        <v>6.1360174051988915E-3</v>
      </c>
      <c r="CR481" s="299">
        <f>+'1次効果'!CR865</f>
        <v>1.1629958278040934E-4</v>
      </c>
      <c r="CS481" s="299">
        <f>+'1次効果'!CS865</f>
        <v>1.6662196910265516E-3</v>
      </c>
      <c r="CT481" s="299">
        <f>+'1次効果'!CT865</f>
        <v>2.0551105138844369E-3</v>
      </c>
      <c r="CU481" s="299">
        <f>+'1次効果'!CU865</f>
        <v>3.6764740249847013E-6</v>
      </c>
      <c r="CV481" s="299">
        <f>+'1次効果'!CV865</f>
        <v>8.0048726238248597E-4</v>
      </c>
      <c r="CW481" s="299">
        <f>+'1次効果'!CW865</f>
        <v>4.3181703828169167E-3</v>
      </c>
      <c r="CX481" s="299">
        <f>+'1次効果'!CX865</f>
        <v>8.2591605773023346E-4</v>
      </c>
      <c r="CY481" s="299">
        <f>+'1次効果'!CY865</f>
        <v>2.2202059656867734E-3</v>
      </c>
      <c r="CZ481" s="299">
        <f>+'1次効果'!CZ865</f>
        <v>1.1579510892064878E-3</v>
      </c>
      <c r="DA481" s="299">
        <f>+'1次効果'!DA865</f>
        <v>2.7828251150929606E-6</v>
      </c>
      <c r="DB481" s="299">
        <f>+'1次効果'!DB865</f>
        <v>7.4780632182351397E-4</v>
      </c>
      <c r="DC481" s="299">
        <f>+'1次効果'!DC865</f>
        <v>1.2656005100267023E-3</v>
      </c>
      <c r="DD481" s="299">
        <f>+'1次効果'!DD865</f>
        <v>9.2418907996760693E-4</v>
      </c>
      <c r="DE481" s="299">
        <f>+'1次効果'!DE865</f>
        <v>6.414139060763533E-7</v>
      </c>
      <c r="DF481" s="299">
        <f>+'1次効果'!DF865</f>
        <v>0</v>
      </c>
      <c r="DG481" s="299">
        <f>+'1次効果'!DG865</f>
        <v>7.7284621844558831E-6</v>
      </c>
      <c r="DH481" s="299">
        <f>+'1次効果'!DH865</f>
        <v>5.2384978097427343E-6</v>
      </c>
      <c r="DI481" s="299">
        <f>+'1次効果'!DI865</f>
        <v>1.8629792962378641E-4</v>
      </c>
      <c r="DJ481" s="299">
        <f>+'1次効果'!DJ865</f>
        <v>1.2125423289467696E-3</v>
      </c>
      <c r="DK481" s="299">
        <f>+'1次効果'!DK865</f>
        <v>4.2541253765002938E-4</v>
      </c>
      <c r="DL481" s="299">
        <f>+'1次効果'!DL865</f>
        <v>5.9357118617846053E-6</v>
      </c>
      <c r="DM481" s="299">
        <f>+'1次効果'!DM865</f>
        <v>3.1497462474304514E-6</v>
      </c>
      <c r="DN481" s="299">
        <f>+'1次効果'!DN865</f>
        <v>1.5688879151558363E-6</v>
      </c>
      <c r="DO481" s="299">
        <f>+'1次効果'!DO865</f>
        <v>2.306850983357597E-6</v>
      </c>
      <c r="DP481" s="299">
        <f>+'1次効果'!DP865</f>
        <v>3.1764968952201374E-6</v>
      </c>
      <c r="DQ481" s="299">
        <f>+'1次効果'!DQ865</f>
        <v>6.6769998470013548E-5</v>
      </c>
      <c r="DR481" s="299">
        <f>+'1次効果'!DR865</f>
        <v>8.4321219933092986E-5</v>
      </c>
      <c r="DS481" s="299">
        <f>+'1次効果'!DS865</f>
        <v>7.0738063078835747E-5</v>
      </c>
      <c r="DT481" s="299">
        <f>+'1次効果'!DT865</f>
        <v>3.337400116123895E-4</v>
      </c>
      <c r="DU481" s="299">
        <f>+'1次効果'!DU865</f>
        <v>2.7641177197169839E-3</v>
      </c>
      <c r="DV481" s="299">
        <f>+'1次効果'!DV865</f>
        <v>7.826238351285339E-4</v>
      </c>
      <c r="DW481" s="299">
        <f>+'1次効果'!DW865</f>
        <v>2.8164710430357119E-6</v>
      </c>
      <c r="DX481" s="299">
        <f>+'1次効果'!DX865</f>
        <v>7.7654783148662558E-4</v>
      </c>
      <c r="DY481" s="299">
        <f>+'1次効果'!DY865</f>
        <v>2.4663489261602915E-6</v>
      </c>
      <c r="DZ481" s="299">
        <f>+'1次効果'!DZ865</f>
        <v>1.3307692373851293E-5</v>
      </c>
      <c r="EA481" s="299">
        <f>+'1次効果'!EA865</f>
        <v>8.5757654243125212E-8</v>
      </c>
      <c r="EB481" s="299">
        <f>+'1次効果'!EB865</f>
        <v>5.5539719291143944E-4</v>
      </c>
      <c r="EC481" s="299">
        <f>+'1次効果'!EC865</f>
        <v>7.2671734650529742E-4</v>
      </c>
      <c r="ED481" s="299">
        <f>+'1次効果'!ED865</f>
        <v>4.2944844077057284E-6</v>
      </c>
      <c r="EE481" s="299">
        <f>+'1次効果'!EE865</f>
        <v>6.6572951982218442E-4</v>
      </c>
      <c r="EF481" s="299">
        <f>+'1次効果'!EF865</f>
        <v>1.2081730048369732E-3</v>
      </c>
      <c r="EG481" s="299">
        <f>+'1次効果'!EG865</f>
        <v>1.7853499075564221E-5</v>
      </c>
      <c r="EH481" s="299">
        <f>+'1次効果'!EH865</f>
        <v>1.3483498109763278E-6</v>
      </c>
      <c r="EI481" s="299">
        <f>+'1次効果'!EI865</f>
        <v>1.4841282257808457E-5</v>
      </c>
      <c r="EJ481" s="299">
        <f>+'1次効果'!EJ865</f>
        <v>8.5938056312762043E-6</v>
      </c>
      <c r="EK481" s="299">
        <f>+'1次効果'!EK865</f>
        <v>4.4365311374895262E-6</v>
      </c>
      <c r="EL481" s="299">
        <f>+'1次効果'!EL865</f>
        <v>3.9326439816036428E-7</v>
      </c>
      <c r="EM481" s="299">
        <f>+'1次効果'!EM865</f>
        <v>1.393326476965493E-6</v>
      </c>
      <c r="EN481" s="299">
        <f>+'1次効果'!EN865</f>
        <v>1.4580984668269962E-6</v>
      </c>
      <c r="EO481" s="299">
        <f>+'1次効果'!EO865</f>
        <v>1.4535960845885917E-6</v>
      </c>
      <c r="EP481" s="299">
        <f>+'1次効果'!EP865</f>
        <v>2.06658823100445E-7</v>
      </c>
      <c r="EQ481" s="299">
        <f>+'1次効果'!EQ865</f>
        <v>1.0430427868607064E-7</v>
      </c>
      <c r="ER481" s="299">
        <f>+'1次効果'!ER865</f>
        <v>2.2852315660754698E-7</v>
      </c>
      <c r="ES481" s="299">
        <f>+'1次効果'!ES865</f>
        <v>8.8995932101276284E-6</v>
      </c>
      <c r="ET481" s="299">
        <f>+'1次効果'!ET865</f>
        <v>2.0358232527626847E-5</v>
      </c>
      <c r="EU481" s="299">
        <f>+'1次効果'!EU865</f>
        <v>3.7793091863117869E-6</v>
      </c>
      <c r="EV481" s="299">
        <f>+'1次効果'!EV865</f>
        <v>1.2418697637488087E-6</v>
      </c>
      <c r="EW481" s="299">
        <f>+'1次効果'!EW865</f>
        <v>4.445772685363867E-7</v>
      </c>
      <c r="EX481" s="299">
        <f>+'1次効果'!EX865</f>
        <v>9.8261216453964659E-7</v>
      </c>
      <c r="EY481" s="299">
        <f>+'1次効果'!EY865</f>
        <v>1.1552496307964613E-6</v>
      </c>
      <c r="EZ481" s="299">
        <f>+'1次効果'!EZ865</f>
        <v>6.1781401130387292E-6</v>
      </c>
      <c r="FA481" s="299">
        <f>+'1次効果'!FA865</f>
        <v>1.8011970569070909E-6</v>
      </c>
      <c r="FB481" s="299">
        <f>+'1次効果'!FB865</f>
        <v>3.9175462283571639E-6</v>
      </c>
      <c r="FC481" s="299">
        <f>+'1次効果'!FC865</f>
        <v>1.0947413907449891E-6</v>
      </c>
      <c r="FD481" s="299">
        <f>+'1次効果'!FD865</f>
        <v>8.0031967288163137E-7</v>
      </c>
      <c r="FE481" s="299">
        <f>+'1次効果'!FE865</f>
        <v>5.0844729920922595E-7</v>
      </c>
      <c r="FF481" s="299">
        <f>+'1次効果'!FF865</f>
        <v>2.0256723581725993E-6</v>
      </c>
      <c r="FG481" s="299">
        <f>+'1次効果'!FG865</f>
        <v>5.7366542073829369E-6</v>
      </c>
      <c r="FH481" s="299">
        <f>+'1次効果'!FH865</f>
        <v>6.6055392146608812E-6</v>
      </c>
      <c r="FI481" s="299">
        <f>+'1次効果'!FI865</f>
        <v>6.0689198766222576E-6</v>
      </c>
      <c r="FJ481" s="299">
        <f>+'1次効果'!FJ865</f>
        <v>3.3731378077139352E-6</v>
      </c>
      <c r="FK481" s="299">
        <f>+'1次効果'!FK865</f>
        <v>1.377947529737365E-6</v>
      </c>
      <c r="FL481" s="299">
        <f>+'1次効果'!FL865</f>
        <v>3.9878877722408213E-6</v>
      </c>
      <c r="FM481" s="299">
        <f>+'1次効果'!FM865</f>
        <v>3.1952960519320063E-6</v>
      </c>
      <c r="FN481" s="299">
        <f>+'1次効果'!FN865</f>
        <v>1.1792825150161543E-6</v>
      </c>
      <c r="FO481" s="299">
        <f>+'1次効果'!FO865</f>
        <v>2.6417818789489992E-6</v>
      </c>
      <c r="FP481" s="299">
        <f>+'1次効果'!FP865</f>
        <v>6.9467565416258819E-6</v>
      </c>
      <c r="FQ481" s="299">
        <f>+'1次効果'!FQ865</f>
        <v>6.248811054371777E-6</v>
      </c>
      <c r="FR481" s="299">
        <f>+'1次効果'!FR865</f>
        <v>1.5856486654779423E-6</v>
      </c>
      <c r="FS481" s="299">
        <f>+'1次効果'!FS865</f>
        <v>3.2359664574661072E-6</v>
      </c>
      <c r="FT481" s="299">
        <f>+'1次効果'!FT865</f>
        <v>1.8050152757715283E-6</v>
      </c>
      <c r="FU481" s="299">
        <f>+'1次効果'!FU865</f>
        <v>1.0933641547139446E-6</v>
      </c>
      <c r="FV481" s="299">
        <f>+'1次効果'!FV865</f>
        <v>2.4665893518001067E-6</v>
      </c>
      <c r="FW481" s="299">
        <f>+'1次効果'!FW865</f>
        <v>4.5489482777400357E-5</v>
      </c>
      <c r="FX481" s="299">
        <f>+'1次効果'!FX865</f>
        <v>2.5265281118431369E-6</v>
      </c>
      <c r="FY481" s="299">
        <f>+'1次効果'!FY865</f>
        <v>2.4554767828837377E-6</v>
      </c>
      <c r="FZ481" s="299">
        <f>+'1次効果'!FZ865</f>
        <v>3.7860732897123978E-5</v>
      </c>
      <c r="GA481" s="299">
        <f>+'1次効果'!GA865</f>
        <v>4.4346849982995708E-4</v>
      </c>
      <c r="GB481" s="299">
        <f>+'1次効果'!GB865</f>
        <v>1.4444058897188288E-6</v>
      </c>
      <c r="GC481" s="299">
        <f>+'1次効果'!GC865</f>
        <v>1.6687048729847443E-6</v>
      </c>
      <c r="GD481" s="299">
        <f>+'1次効果'!GD865</f>
        <v>1.9220821296058391E-6</v>
      </c>
      <c r="GE481" s="299">
        <f>+'1次効果'!GE865</f>
        <v>2.2949387291904029E-6</v>
      </c>
      <c r="GF481" s="299">
        <f>+'1次効果'!GF865</f>
        <v>2.7065660909236323E-6</v>
      </c>
      <c r="GG481" s="299">
        <f>+'1次効果'!GG865</f>
        <v>1.2858403267295764E-6</v>
      </c>
      <c r="GH481" s="298">
        <f>+'1次効果'!GH865</f>
        <v>1.3819076013747727E-6</v>
      </c>
      <c r="GI481" s="297">
        <f>+'1次効果'!GI865</f>
        <v>2.1398200367933447E-6</v>
      </c>
    </row>
    <row r="482" spans="2:191" s="148" customFormat="1">
      <c r="B482" s="277" t="str">
        <f>+'1次効果'!B479</f>
        <v>2913</v>
      </c>
      <c r="C482" s="340" t="str">
        <f>+'1次効果'!C479</f>
        <v>運搬機械</v>
      </c>
      <c r="D482" s="354">
        <f>+'1次効果'!D866</f>
        <v>4.0324159424704914E-6</v>
      </c>
      <c r="E482" s="299">
        <f>+'1次効果'!E866</f>
        <v>6.4162473076868652E-6</v>
      </c>
      <c r="F482" s="299">
        <f>+'1次効果'!F866</f>
        <v>1.3803610184449881E-6</v>
      </c>
      <c r="G482" s="299">
        <f>+'1次効果'!G866</f>
        <v>7.0800425210614403E-7</v>
      </c>
      <c r="H482" s="299">
        <f>+'1次効果'!H866</f>
        <v>3.3774723364926092E-6</v>
      </c>
      <c r="I482" s="299">
        <f>+'1次効果'!I866</f>
        <v>8.6510796310064791E-7</v>
      </c>
      <c r="J482" s="299">
        <f>+'1次効果'!J866</f>
        <v>1.6063300165384663E-6</v>
      </c>
      <c r="K482" s="299">
        <f>+'1次効果'!K866</f>
        <v>4.4145035531613457E-6</v>
      </c>
      <c r="L482" s="299">
        <f>+'1次効果'!L866</f>
        <v>8.6331520198245725E-7</v>
      </c>
      <c r="M482" s="299">
        <f>+'1次効果'!M866</f>
        <v>6.9291812777850888E-6</v>
      </c>
      <c r="N482" s="299">
        <f>+'1次効果'!N866</f>
        <v>3.5699614408395215E-6</v>
      </c>
      <c r="O482" s="299">
        <f>+'1次効果'!O866</f>
        <v>5.525467947580169E-7</v>
      </c>
      <c r="P482" s="299">
        <f>+'1次効果'!P866</f>
        <v>3.4679586833197725E-7</v>
      </c>
      <c r="Q482" s="299">
        <f>+'1次効果'!Q866</f>
        <v>0</v>
      </c>
      <c r="R482" s="299">
        <f>+'1次効果'!R866</f>
        <v>0</v>
      </c>
      <c r="S482" s="299">
        <f>+'1次効果'!S866</f>
        <v>2.5879828725639725E-6</v>
      </c>
      <c r="T482" s="299">
        <f>+'1次効果'!T866</f>
        <v>3.549026706994755E-6</v>
      </c>
      <c r="U482" s="299">
        <f>+'1次効果'!U866</f>
        <v>1.5808330636173142E-6</v>
      </c>
      <c r="V482" s="299">
        <f>+'1次効果'!V866</f>
        <v>1.1038383199176623E-6</v>
      </c>
      <c r="W482" s="299">
        <f>+'1次効果'!W866</f>
        <v>1.125295189457671E-6</v>
      </c>
      <c r="X482" s="299">
        <f>+'1次効果'!X866</f>
        <v>2.6050659762041257E-6</v>
      </c>
      <c r="Y482" s="299">
        <f>+'1次効果'!Y866</f>
        <v>1.3405498215394953E-6</v>
      </c>
      <c r="Z482" s="299">
        <f>+'1次効果'!Z866</f>
        <v>1.8403049085644579E-6</v>
      </c>
      <c r="AA482" s="299">
        <f>+'1次効果'!AA866</f>
        <v>1.9758621945698574E-6</v>
      </c>
      <c r="AB482" s="299">
        <f>+'1次効果'!AB866</f>
        <v>1.2976480353425212E-6</v>
      </c>
      <c r="AC482" s="299">
        <f>+'1次効果'!AC866</f>
        <v>1.2939996244423307E-6</v>
      </c>
      <c r="AD482" s="299">
        <f>+'1次効果'!AD866</f>
        <v>6.0996927091128431E-7</v>
      </c>
      <c r="AE482" s="299">
        <f>+'1次効果'!AE866</f>
        <v>9.5153515232754981E-7</v>
      </c>
      <c r="AF482" s="299">
        <f>+'1次効果'!AF866</f>
        <v>0</v>
      </c>
      <c r="AG482" s="299">
        <f>+'1次効果'!AG866</f>
        <v>1.1403080315445064E-6</v>
      </c>
      <c r="AH482" s="299">
        <f>+'1次効果'!AH866</f>
        <v>6.9479790495342401E-7</v>
      </c>
      <c r="AI482" s="299">
        <f>+'1次効果'!AI866</f>
        <v>1.61809964635489E-7</v>
      </c>
      <c r="AJ482" s="299">
        <f>+'1次効果'!AJ866</f>
        <v>8.9791458046301676E-7</v>
      </c>
      <c r="AK482" s="299">
        <f>+'1次効果'!AK866</f>
        <v>2.0357040324066682E-6</v>
      </c>
      <c r="AL482" s="299">
        <f>+'1次効果'!AL866</f>
        <v>1.4349812304813247E-6</v>
      </c>
      <c r="AM482" s="299">
        <f>+'1次効果'!AM866</f>
        <v>9.976338961032257E-7</v>
      </c>
      <c r="AN482" s="299">
        <f>+'1次効果'!AN866</f>
        <v>5.9775419305004216E-7</v>
      </c>
      <c r="AO482" s="299">
        <f>+'1次効果'!AO866</f>
        <v>3.407813205833013E-6</v>
      </c>
      <c r="AP482" s="299">
        <f>+'1次効果'!AP866</f>
        <v>3.5271205130277838E-6</v>
      </c>
      <c r="AQ482" s="299">
        <f>+'1次効果'!AQ866</f>
        <v>1.0353243419011769E-6</v>
      </c>
      <c r="AR482" s="299">
        <f>+'1次効果'!AR866</f>
        <v>0</v>
      </c>
      <c r="AS482" s="299">
        <f>+'1次効果'!AS866</f>
        <v>2.6820048688397703E-6</v>
      </c>
      <c r="AT482" s="299">
        <f>+'1次効果'!AT866</f>
        <v>1.3862182352251519E-6</v>
      </c>
      <c r="AU482" s="299">
        <f>+'1次効果'!AU866</f>
        <v>4.7310193665363759E-7</v>
      </c>
      <c r="AV482" s="299">
        <f>+'1次効果'!AV866</f>
        <v>1.2791552481838839E-6</v>
      </c>
      <c r="AW482" s="299">
        <f>+'1次効果'!AW866</f>
        <v>1.0706853104988476E-6</v>
      </c>
      <c r="AX482" s="299">
        <f>+'1次効果'!AX866</f>
        <v>2.4067804470097005E-6</v>
      </c>
      <c r="AY482" s="299">
        <f>+'1次効果'!AY866</f>
        <v>6.834257261307189E-6</v>
      </c>
      <c r="AZ482" s="299">
        <f>+'1次効果'!AZ866</f>
        <v>4.4319482680559991E-6</v>
      </c>
      <c r="BA482" s="299">
        <f>+'1次効果'!BA866</f>
        <v>9.0228638340813401E-7</v>
      </c>
      <c r="BB482" s="299">
        <f>+'1次効果'!BB866</f>
        <v>3.3201803044256668E-6</v>
      </c>
      <c r="BC482" s="299">
        <f>+'1次効果'!BC866</f>
        <v>6.6692568869157251E-6</v>
      </c>
      <c r="BD482" s="299">
        <f>+'1次効果'!BD866</f>
        <v>2.3100980788778498E-6</v>
      </c>
      <c r="BE482" s="299">
        <f>+'1次効果'!BE866</f>
        <v>1.8276126505590792E-6</v>
      </c>
      <c r="BF482" s="299">
        <f>+'1次効果'!BF866</f>
        <v>2.4930143667797069E-6</v>
      </c>
      <c r="BG482" s="299">
        <f>+'1次効果'!BG866</f>
        <v>1.5780015829916454E-6</v>
      </c>
      <c r="BH482" s="299">
        <f>+'1次効果'!BH866</f>
        <v>1.2217706551245328E-6</v>
      </c>
      <c r="BI482" s="299">
        <f>+'1次効果'!BI866</f>
        <v>1.0626956640545396E-6</v>
      </c>
      <c r="BJ482" s="299">
        <f>+'1次効果'!BJ866</f>
        <v>3.0333817186005591E-6</v>
      </c>
      <c r="BK482" s="299">
        <f>+'1次効果'!BK866</f>
        <v>1.094550538839149E-6</v>
      </c>
      <c r="BL482" s="299">
        <f>+'1次効果'!BL866</f>
        <v>1.1689783461209527E-6</v>
      </c>
      <c r="BM482" s="299">
        <f>+'1次効果'!BM866</f>
        <v>3.6139884756725632E-7</v>
      </c>
      <c r="BN482" s="299">
        <f>+'1次効果'!BN866</f>
        <v>2.8804500650143663E-6</v>
      </c>
      <c r="BO482" s="299">
        <f>+'1次効果'!BO866</f>
        <v>2.1070835115510315E-6</v>
      </c>
      <c r="BP482" s="299">
        <f>+'1次効果'!BP866</f>
        <v>2.3479349759088197E-6</v>
      </c>
      <c r="BQ482" s="299">
        <f>+'1次効果'!BQ866</f>
        <v>3.2774984945405779E-6</v>
      </c>
      <c r="BR482" s="299">
        <f>+'1次効果'!BR866</f>
        <v>0</v>
      </c>
      <c r="BS482" s="299">
        <f>+'1次効果'!BS866</f>
        <v>1.4630099915810074E-7</v>
      </c>
      <c r="BT482" s="299">
        <f>+'1次効果'!BT866</f>
        <v>1.9415496640960799E-6</v>
      </c>
      <c r="BU482" s="299">
        <f>+'1次効果'!BU866</f>
        <v>3.7928678815417525E-6</v>
      </c>
      <c r="BV482" s="299">
        <f>+'1次効果'!BV866</f>
        <v>2.518374602940159E-6</v>
      </c>
      <c r="BW482" s="299">
        <f>+'1次効果'!BW866</f>
        <v>3.7835138864451925E-6</v>
      </c>
      <c r="BX482" s="299">
        <f>+'1次効果'!BX866</f>
        <v>4.1800537392915826E-6</v>
      </c>
      <c r="BY482" s="299">
        <f>+'1次効果'!BY866</f>
        <v>0</v>
      </c>
      <c r="BZ482" s="299">
        <f>+'1次効果'!BZ866</f>
        <v>0</v>
      </c>
      <c r="CA482" s="299">
        <f>+'1次効果'!CA866</f>
        <v>1.1228667725508798E-6</v>
      </c>
      <c r="CB482" s="299">
        <f>+'1次効果'!CB866</f>
        <v>7.0259036722986203E-7</v>
      </c>
      <c r="CC482" s="299">
        <f>+'1次効果'!CC866</f>
        <v>7.566228843595371E-7</v>
      </c>
      <c r="CD482" s="299">
        <f>+'1次効果'!CD866</f>
        <v>2.3960488869060696E-6</v>
      </c>
      <c r="CE482" s="299">
        <f>+'1次効果'!CE866</f>
        <v>4.5531214824922253E-7</v>
      </c>
      <c r="CF482" s="299">
        <f>+'1次効果'!CF866</f>
        <v>1.218326858436225E-6</v>
      </c>
      <c r="CG482" s="299">
        <f>+'1次効果'!CG866</f>
        <v>0</v>
      </c>
      <c r="CH482" s="299">
        <f>+'1次効果'!CH866</f>
        <v>1.1651169093548749E-6</v>
      </c>
      <c r="CI482" s="299">
        <f>+'1次効果'!CI866</f>
        <v>2.2468795025967944E-6</v>
      </c>
      <c r="CJ482" s="299">
        <f>+'1次効果'!CJ866</f>
        <v>2.3275744963836227E-6</v>
      </c>
      <c r="CK482" s="299">
        <f>+'1次効果'!CK866</f>
        <v>1.725773783853669E-6</v>
      </c>
      <c r="CL482" s="299">
        <f>+'1次効果'!CL866</f>
        <v>1.4608060436317947E-6</v>
      </c>
      <c r="CM482" s="299">
        <f>+'1次効果'!CM866</f>
        <v>1.8983387236107881E-6</v>
      </c>
      <c r="CN482" s="299">
        <f>+'1次効果'!CN866</f>
        <v>1.8623824632902462E-7</v>
      </c>
      <c r="CO482" s="299">
        <f>+'1次効果'!CO866</f>
        <v>2.054268396463843E-6</v>
      </c>
      <c r="CP482" s="299">
        <f>+'1次効果'!CP866</f>
        <v>1.0021939981990966</v>
      </c>
      <c r="CQ482" s="299">
        <f>+'1次効果'!CQ866</f>
        <v>2.1492223021794714E-6</v>
      </c>
      <c r="CR482" s="299">
        <f>+'1次効果'!CR866</f>
        <v>1.7844984166750986E-6</v>
      </c>
      <c r="CS482" s="299">
        <f>+'1次効果'!CS866</f>
        <v>8.9874100972318537E-7</v>
      </c>
      <c r="CT482" s="299">
        <f>+'1次効果'!CT866</f>
        <v>1.2117862796634954E-6</v>
      </c>
      <c r="CU482" s="299">
        <f>+'1次効果'!CU866</f>
        <v>1.4425405269080344E-6</v>
      </c>
      <c r="CV482" s="299">
        <f>+'1次効果'!CV866</f>
        <v>1.2669043725241165E-6</v>
      </c>
      <c r="CW482" s="299">
        <f>+'1次効果'!CW866</f>
        <v>1.4169340388732454E-6</v>
      </c>
      <c r="CX482" s="299">
        <f>+'1次効果'!CX866</f>
        <v>1.5150137846299553E-6</v>
      </c>
      <c r="CY482" s="299">
        <f>+'1次効果'!CY866</f>
        <v>1.827901928123704E-6</v>
      </c>
      <c r="CZ482" s="299">
        <f>+'1次効果'!CZ866</f>
        <v>1.2006910436298429E-6</v>
      </c>
      <c r="DA482" s="299">
        <f>+'1次効果'!DA866</f>
        <v>1.151692297440501E-6</v>
      </c>
      <c r="DB482" s="299">
        <f>+'1次効果'!DB866</f>
        <v>3.6283103686100496E-6</v>
      </c>
      <c r="DC482" s="299">
        <f>+'1次効果'!DC866</f>
        <v>1.1134384094476485E-6</v>
      </c>
      <c r="DD482" s="299">
        <f>+'1次効果'!DD866</f>
        <v>1.1246933368061214E-6</v>
      </c>
      <c r="DE482" s="299">
        <f>+'1次効果'!DE866</f>
        <v>2.5738837862393648E-7</v>
      </c>
      <c r="DF482" s="299">
        <f>+'1次効果'!DF866</f>
        <v>0</v>
      </c>
      <c r="DG482" s="299">
        <f>+'1次効果'!DG866</f>
        <v>3.3957930534628618E-6</v>
      </c>
      <c r="DH482" s="299">
        <f>+'1次効果'!DH866</f>
        <v>2.304477701925442E-6</v>
      </c>
      <c r="DI482" s="299">
        <f>+'1次効果'!DI866</f>
        <v>1.543569258429526E-6</v>
      </c>
      <c r="DJ482" s="299">
        <f>+'1次効果'!DJ866</f>
        <v>9.1577562900623584E-7</v>
      </c>
      <c r="DK482" s="299">
        <f>+'1次効果'!DK866</f>
        <v>8.3501990170978241E-7</v>
      </c>
      <c r="DL482" s="299">
        <f>+'1次効果'!DL866</f>
        <v>2.3849404412541271E-6</v>
      </c>
      <c r="DM482" s="299">
        <f>+'1次効果'!DM866</f>
        <v>1.3637346727994546E-6</v>
      </c>
      <c r="DN482" s="299">
        <f>+'1次効果'!DN866</f>
        <v>4.3660368244929613E-7</v>
      </c>
      <c r="DO482" s="299">
        <f>+'1次効果'!DO866</f>
        <v>9.6509531320383141E-7</v>
      </c>
      <c r="DP482" s="299">
        <f>+'1次効果'!DP866</f>
        <v>1.3648462126478334E-6</v>
      </c>
      <c r="DQ482" s="299">
        <f>+'1次効果'!DQ866</f>
        <v>1.0037113973838507E-6</v>
      </c>
      <c r="DR482" s="299">
        <f>+'1次効果'!DR866</f>
        <v>1.2872151668510685E-6</v>
      </c>
      <c r="DS482" s="299">
        <f>+'1次効果'!DS866</f>
        <v>3.3654064360038259E-7</v>
      </c>
      <c r="DT482" s="299">
        <f>+'1次効果'!DT866</f>
        <v>1.3198395773847138E-6</v>
      </c>
      <c r="DU482" s="299">
        <f>+'1次効果'!DU866</f>
        <v>1.8592050693925287E-4</v>
      </c>
      <c r="DV482" s="299">
        <f>+'1次効果'!DV866</f>
        <v>6.5682389951248784E-7</v>
      </c>
      <c r="DW482" s="299">
        <f>+'1次効果'!DW866</f>
        <v>1.2940270692412698E-6</v>
      </c>
      <c r="DX482" s="299">
        <f>+'1次効果'!DX866</f>
        <v>1.1223969591528182E-6</v>
      </c>
      <c r="DY482" s="299">
        <f>+'1次効果'!DY866</f>
        <v>9.1748466440742069E-7</v>
      </c>
      <c r="DZ482" s="299">
        <f>+'1次効果'!DZ866</f>
        <v>7.1561081759840478E-7</v>
      </c>
      <c r="EA482" s="299">
        <f>+'1次効果'!EA866</f>
        <v>1.8872438354721704E-8</v>
      </c>
      <c r="EB482" s="299">
        <f>+'1次効果'!EB866</f>
        <v>1.4101563735672598E-5</v>
      </c>
      <c r="EC482" s="299">
        <f>+'1次効果'!EC866</f>
        <v>6.3832291197642545E-5</v>
      </c>
      <c r="ED482" s="299">
        <f>+'1次効果'!ED866</f>
        <v>1.9907077073751462E-6</v>
      </c>
      <c r="EE482" s="299">
        <f>+'1次効果'!EE866</f>
        <v>1.75897833860867E-5</v>
      </c>
      <c r="EF482" s="299">
        <f>+'1次効果'!EF866</f>
        <v>4.5825079059228479E-5</v>
      </c>
      <c r="EG482" s="299">
        <f>+'1次効果'!EG866</f>
        <v>9.0826858751271134E-6</v>
      </c>
      <c r="EH482" s="299">
        <f>+'1次効果'!EH866</f>
        <v>6.4483960874653879E-7</v>
      </c>
      <c r="EI482" s="299">
        <f>+'1次効果'!EI866</f>
        <v>7.5674530524170955E-6</v>
      </c>
      <c r="EJ482" s="299">
        <f>+'1次効果'!EJ866</f>
        <v>4.2561512104528575E-6</v>
      </c>
      <c r="EK482" s="299">
        <f>+'1次効果'!EK866</f>
        <v>2.1889996779966894E-6</v>
      </c>
      <c r="EL482" s="299">
        <f>+'1次効果'!EL866</f>
        <v>1.3244202776151937E-7</v>
      </c>
      <c r="EM482" s="299">
        <f>+'1次効果'!EM866</f>
        <v>5.7528431428188979E-7</v>
      </c>
      <c r="EN482" s="299">
        <f>+'1次効果'!EN866</f>
        <v>6.9249815926642599E-7</v>
      </c>
      <c r="EO482" s="299">
        <f>+'1次効果'!EO866</f>
        <v>6.6945853928134777E-7</v>
      </c>
      <c r="EP482" s="299">
        <f>+'1次効果'!EP866</f>
        <v>8.858544510132422E-8</v>
      </c>
      <c r="EQ482" s="299">
        <f>+'1次効果'!EQ866</f>
        <v>4.252036626378137E-8</v>
      </c>
      <c r="ER482" s="299">
        <f>+'1次効果'!ER866</f>
        <v>1.0292910600984963E-7</v>
      </c>
      <c r="ES482" s="299">
        <f>+'1次効果'!ES866</f>
        <v>8.6255270110414276E-7</v>
      </c>
      <c r="ET482" s="299">
        <f>+'1次効果'!ET866</f>
        <v>1.0303615428814538E-6</v>
      </c>
      <c r="EU482" s="299">
        <f>+'1次効果'!EU866</f>
        <v>1.0012660855984368E-6</v>
      </c>
      <c r="EV482" s="299">
        <f>+'1次効果'!EV866</f>
        <v>1.8498005020348614E-7</v>
      </c>
      <c r="EW482" s="299">
        <f>+'1次効果'!EW866</f>
        <v>2.0416853818432122E-7</v>
      </c>
      <c r="EX482" s="299">
        <f>+'1次効果'!EX866</f>
        <v>3.5565837376630761E-7</v>
      </c>
      <c r="EY482" s="299">
        <f>+'1次効果'!EY866</f>
        <v>5.2239577963568902E-7</v>
      </c>
      <c r="EZ482" s="299">
        <f>+'1次効果'!EZ866</f>
        <v>3.1309502176802309E-6</v>
      </c>
      <c r="FA482" s="299">
        <f>+'1次効果'!FA866</f>
        <v>7.0971269528965028E-7</v>
      </c>
      <c r="FB482" s="299">
        <f>+'1次効果'!FB866</f>
        <v>1.9539486458420014E-6</v>
      </c>
      <c r="FC482" s="299">
        <f>+'1次効果'!FC866</f>
        <v>4.2742092968728098E-7</v>
      </c>
      <c r="FD482" s="299">
        <f>+'1次効果'!FD866</f>
        <v>3.7702164122485516E-7</v>
      </c>
      <c r="FE482" s="299">
        <f>+'1次効果'!FE866</f>
        <v>1.7786965977417784E-7</v>
      </c>
      <c r="FF482" s="299">
        <f>+'1次効果'!FF866</f>
        <v>9.8129482033462194E-7</v>
      </c>
      <c r="FG482" s="299">
        <f>+'1次効果'!FG866</f>
        <v>2.8829998629650139E-6</v>
      </c>
      <c r="FH482" s="299">
        <f>+'1次効果'!FH866</f>
        <v>3.305437538798543E-6</v>
      </c>
      <c r="FI482" s="299">
        <f>+'1次効果'!FI866</f>
        <v>3.0285075505454904E-6</v>
      </c>
      <c r="FJ482" s="299">
        <f>+'1次効果'!FJ866</f>
        <v>1.6717689468573215E-6</v>
      </c>
      <c r="FK482" s="299">
        <f>+'1次効果'!FK866</f>
        <v>6.2463285808682754E-7</v>
      </c>
      <c r="FL482" s="299">
        <f>+'1次効果'!FL866</f>
        <v>7.1521356277159515E-7</v>
      </c>
      <c r="FM482" s="299">
        <f>+'1次効果'!FM866</f>
        <v>1.2509754316056899E-6</v>
      </c>
      <c r="FN482" s="299">
        <f>+'1次効果'!FN866</f>
        <v>5.4395603927452644E-7</v>
      </c>
      <c r="FO482" s="299">
        <f>+'1次効果'!FO866</f>
        <v>1.2018581470783715E-6</v>
      </c>
      <c r="FP482" s="299">
        <f>+'1次効果'!FP866</f>
        <v>3.3854527286727247E-6</v>
      </c>
      <c r="FQ482" s="299">
        <f>+'1次効果'!FQ866</f>
        <v>3.1217949020783432E-6</v>
      </c>
      <c r="FR482" s="299">
        <f>+'1次効果'!FR866</f>
        <v>6.8469893834554788E-7</v>
      </c>
      <c r="FS482" s="299">
        <f>+'1次効果'!FS866</f>
        <v>1.5478925472078932E-6</v>
      </c>
      <c r="FT482" s="299">
        <f>+'1次効果'!FT866</f>
        <v>8.294371142371578E-7</v>
      </c>
      <c r="FU482" s="299">
        <f>+'1次効果'!FU866</f>
        <v>4.6949232284136879E-7</v>
      </c>
      <c r="FV482" s="299">
        <f>+'1次効果'!FV866</f>
        <v>1.2037588994960823E-6</v>
      </c>
      <c r="FW482" s="299">
        <f>+'1次効果'!FW866</f>
        <v>2.3173390102905362E-5</v>
      </c>
      <c r="FX482" s="299">
        <f>+'1次効果'!FX866</f>
        <v>2.2948727741777218E-7</v>
      </c>
      <c r="FY482" s="299">
        <f>+'1次効果'!FY866</f>
        <v>1.1684178493668279E-6</v>
      </c>
      <c r="FZ482" s="299">
        <f>+'1次効果'!FZ866</f>
        <v>4.258546831013493E-7</v>
      </c>
      <c r="GA482" s="299">
        <f>+'1次効果'!GA866</f>
        <v>2.267586981059056E-4</v>
      </c>
      <c r="GB482" s="299">
        <f>+'1次効果'!GB866</f>
        <v>6.7723084510559783E-7</v>
      </c>
      <c r="GC482" s="299">
        <f>+'1次効果'!GC866</f>
        <v>7.0673470727509465E-7</v>
      </c>
      <c r="GD482" s="299">
        <f>+'1次効果'!GD866</f>
        <v>9.3304337987470448E-7</v>
      </c>
      <c r="GE482" s="299">
        <f>+'1次効果'!GE866</f>
        <v>1.1197510444776867E-6</v>
      </c>
      <c r="GF482" s="299">
        <f>+'1次効果'!GF866</f>
        <v>1.1412956037976336E-6</v>
      </c>
      <c r="GG482" s="299">
        <f>+'1次効果'!GG866</f>
        <v>4.611241110831389E-7</v>
      </c>
      <c r="GH482" s="298">
        <f>+'1次効果'!GH866</f>
        <v>2.9006195562862644E-7</v>
      </c>
      <c r="GI482" s="297">
        <f>+'1次効果'!GI866</f>
        <v>4.5428169436254727E-7</v>
      </c>
    </row>
    <row r="483" spans="2:191" s="148" customFormat="1">
      <c r="B483" s="277" t="str">
        <f>+'1次効果'!B480</f>
        <v>2914</v>
      </c>
      <c r="C483" s="340" t="str">
        <f>+'1次効果'!C480</f>
        <v>冷凍機・温湿調整装置</v>
      </c>
      <c r="D483" s="354">
        <f>+'1次効果'!D867</f>
        <v>7.6382053734707444E-6</v>
      </c>
      <c r="E483" s="299">
        <f>+'1次効果'!E867</f>
        <v>1.2153361881090553E-5</v>
      </c>
      <c r="F483" s="299">
        <f>+'1次効果'!F867</f>
        <v>2.6150544021261263E-6</v>
      </c>
      <c r="G483" s="299">
        <f>+'1次効果'!G867</f>
        <v>1.3417911516523259E-6</v>
      </c>
      <c r="H483" s="299">
        <f>+'1次効果'!H867</f>
        <v>6.3978788250993366E-6</v>
      </c>
      <c r="I483" s="299">
        <f>+'1次効果'!I867</f>
        <v>1.6388793682315079E-6</v>
      </c>
      <c r="J483" s="299">
        <f>+'1次効果'!J867</f>
        <v>3.0430812703487046E-6</v>
      </c>
      <c r="K483" s="299">
        <f>+'1次効果'!K867</f>
        <v>8.3633984810497481E-6</v>
      </c>
      <c r="L483" s="299">
        <f>+'1次効果'!L867</f>
        <v>1.6352854206544131E-6</v>
      </c>
      <c r="M483" s="299">
        <f>+'1次効果'!M867</f>
        <v>1.3124955257472484E-5</v>
      </c>
      <c r="N483" s="299">
        <f>+'1次効果'!N867</f>
        <v>6.7624249577179541E-6</v>
      </c>
      <c r="O483" s="299">
        <f>+'1次効果'!O867</f>
        <v>1.0327214735235984E-6</v>
      </c>
      <c r="P483" s="299">
        <f>+'1次効果'!P867</f>
        <v>6.5081750176496174E-7</v>
      </c>
      <c r="Q483" s="299">
        <f>+'1次効果'!Q867</f>
        <v>0</v>
      </c>
      <c r="R483" s="299">
        <f>+'1次効果'!R867</f>
        <v>0</v>
      </c>
      <c r="S483" s="299">
        <f>+'1次効果'!S867</f>
        <v>4.91479231629861E-6</v>
      </c>
      <c r="T483" s="299">
        <f>+'1次効果'!T867</f>
        <v>6.726844339601399E-6</v>
      </c>
      <c r="U483" s="299">
        <f>+'1次効果'!U867</f>
        <v>2.994891905806361E-6</v>
      </c>
      <c r="V483" s="299">
        <f>+'1次効果'!V867</f>
        <v>2.0915169948539234E-6</v>
      </c>
      <c r="W483" s="299">
        <f>+'1次効果'!W867</f>
        <v>2.1297016198419374E-6</v>
      </c>
      <c r="X483" s="299">
        <f>+'1次効果'!X867</f>
        <v>4.9353607764636805E-6</v>
      </c>
      <c r="Y483" s="299">
        <f>+'1次効果'!Y867</f>
        <v>2.5398029565868417E-6</v>
      </c>
      <c r="Z483" s="299">
        <f>+'1次効果'!Z867</f>
        <v>3.4862476844923112E-6</v>
      </c>
      <c r="AA483" s="299">
        <f>+'1次効果'!AA867</f>
        <v>3.7428231062979431E-6</v>
      </c>
      <c r="AB483" s="299">
        <f>+'1次効果'!AB867</f>
        <v>2.4582724675864653E-6</v>
      </c>
      <c r="AC483" s="299">
        <f>+'1次効果'!AC867</f>
        <v>2.4514659551160766E-6</v>
      </c>
      <c r="AD483" s="299">
        <f>+'1次効果'!AD867</f>
        <v>1.1556838404247409E-6</v>
      </c>
      <c r="AE483" s="299">
        <f>+'1次効果'!AE867</f>
        <v>1.802487929261297E-6</v>
      </c>
      <c r="AF483" s="299">
        <f>+'1次効果'!AF867</f>
        <v>0</v>
      </c>
      <c r="AG483" s="299">
        <f>+'1次効果'!AG867</f>
        <v>2.1604907645089176E-6</v>
      </c>
      <c r="AH483" s="299">
        <f>+'1次効果'!AH867</f>
        <v>1.3164870194059145E-6</v>
      </c>
      <c r="AI483" s="299">
        <f>+'1次効果'!AI867</f>
        <v>3.0656099152652654E-7</v>
      </c>
      <c r="AJ483" s="299">
        <f>+'1次効果'!AJ867</f>
        <v>1.7008560884594138E-6</v>
      </c>
      <c r="AK483" s="299">
        <f>+'1次効果'!AK867</f>
        <v>3.8569275328913131E-6</v>
      </c>
      <c r="AL483" s="299">
        <f>+'1次効果'!AL867</f>
        <v>2.7188082204105292E-6</v>
      </c>
      <c r="AM483" s="299">
        <f>+'1次効果'!AM867</f>
        <v>1.8901793783227438E-6</v>
      </c>
      <c r="AN483" s="299">
        <f>+'1次効果'!AN867</f>
        <v>1.1328091821566143E-6</v>
      </c>
      <c r="AO483" s="299">
        <f>+'1次効果'!AO867</f>
        <v>6.4552624063429451E-6</v>
      </c>
      <c r="AP483" s="299">
        <f>+'1次効果'!AP867</f>
        <v>6.6815658466168768E-6</v>
      </c>
      <c r="AQ483" s="299">
        <f>+'1次効果'!AQ867</f>
        <v>1.969965660103688E-6</v>
      </c>
      <c r="AR483" s="299">
        <f>+'1次効果'!AR867</f>
        <v>0</v>
      </c>
      <c r="AS483" s="299">
        <f>+'1次効果'!AS867</f>
        <v>5.080412586074645E-6</v>
      </c>
      <c r="AT483" s="299">
        <f>+'1次効果'!AT867</f>
        <v>2.6269404372109259E-6</v>
      </c>
      <c r="AU483" s="299">
        <f>+'1次効果'!AU867</f>
        <v>8.9660912798171658E-7</v>
      </c>
      <c r="AV483" s="299">
        <f>+'1次効果'!AV867</f>
        <v>2.4240856519045596E-6</v>
      </c>
      <c r="AW483" s="299">
        <f>+'1次効果'!AW867</f>
        <v>2.0292535238082878E-6</v>
      </c>
      <c r="AX483" s="299">
        <f>+'1次効果'!AX867</f>
        <v>4.5591249175967074E-6</v>
      </c>
      <c r="AY483" s="299">
        <f>+'1次効果'!AY867</f>
        <v>1.2945221057790773E-5</v>
      </c>
      <c r="AZ483" s="299">
        <f>+'1次効果'!AZ867</f>
        <v>8.3951519752654801E-6</v>
      </c>
      <c r="BA483" s="299">
        <f>+'1次効果'!BA867</f>
        <v>1.7094427613731543E-6</v>
      </c>
      <c r="BB483" s="299">
        <f>+'1次効果'!BB867</f>
        <v>6.289087340789482E-6</v>
      </c>
      <c r="BC483" s="299">
        <f>+'1次効果'!BC867</f>
        <v>1.263272291559152E-5</v>
      </c>
      <c r="BD483" s="299">
        <f>+'1次効果'!BD867</f>
        <v>4.3762745470240143E-6</v>
      </c>
      <c r="BE483" s="299">
        <f>+'1次効果'!BE867</f>
        <v>3.4622245599078015E-6</v>
      </c>
      <c r="BF483" s="299">
        <f>+'1次効果'!BF867</f>
        <v>4.722708809483803E-6</v>
      </c>
      <c r="BG483" s="299">
        <f>+'1次効果'!BG867</f>
        <v>2.9899987742334522E-6</v>
      </c>
      <c r="BH483" s="299">
        <f>+'1次効果'!BH867</f>
        <v>2.3149293751589263E-6</v>
      </c>
      <c r="BI483" s="299">
        <f>+'1次効果'!BI867</f>
        <v>2.0135608526422796E-6</v>
      </c>
      <c r="BJ483" s="299">
        <f>+'1次効果'!BJ867</f>
        <v>5.7464232740787894E-6</v>
      </c>
      <c r="BK483" s="299">
        <f>+'1次効果'!BK867</f>
        <v>2.0742181968490293E-6</v>
      </c>
      <c r="BL483" s="299">
        <f>+'1次効果'!BL867</f>
        <v>2.215466444404075E-6</v>
      </c>
      <c r="BM483" s="299">
        <f>+'1次効果'!BM867</f>
        <v>6.8458101844361174E-7</v>
      </c>
      <c r="BN483" s="299">
        <f>+'1次効果'!BN867</f>
        <v>5.457129808128336E-6</v>
      </c>
      <c r="BO483" s="299">
        <f>+'1次効果'!BO867</f>
        <v>3.9930862576958329E-6</v>
      </c>
      <c r="BP483" s="299">
        <f>+'1次効果'!BP867</f>
        <v>4.4476486739401374E-6</v>
      </c>
      <c r="BQ483" s="299">
        <f>+'1次効果'!BQ867</f>
        <v>6.2085744661844597E-6</v>
      </c>
      <c r="BR483" s="299">
        <f>+'1次効果'!BR867</f>
        <v>0</v>
      </c>
      <c r="BS483" s="299">
        <f>+'1次効果'!BS867</f>
        <v>2.7759233747439059E-7</v>
      </c>
      <c r="BT483" s="299">
        <f>+'1次効果'!BT867</f>
        <v>3.6896358583047117E-6</v>
      </c>
      <c r="BU483" s="299">
        <f>+'1次効果'!BU867</f>
        <v>7.1868269792314256E-6</v>
      </c>
      <c r="BV483" s="299">
        <f>+'1次効果'!BV867</f>
        <v>4.7808940089110556E-6</v>
      </c>
      <c r="BW483" s="299">
        <f>+'1次効果'!BW867</f>
        <v>7.1718350321999181E-6</v>
      </c>
      <c r="BX483" s="299">
        <f>+'1次効果'!BX867</f>
        <v>7.9219903171175166E-6</v>
      </c>
      <c r="BY483" s="299">
        <f>+'1次効果'!BY867</f>
        <v>0</v>
      </c>
      <c r="BZ483" s="299">
        <f>+'1次効果'!BZ867</f>
        <v>0</v>
      </c>
      <c r="CA483" s="299">
        <f>+'1次効果'!CA867</f>
        <v>2.1268693526668658E-6</v>
      </c>
      <c r="CB483" s="299">
        <f>+'1次効果'!CB867</f>
        <v>1.3310399223556869E-6</v>
      </c>
      <c r="CC483" s="299">
        <f>+'1次効果'!CC867</f>
        <v>1.433349226254231E-6</v>
      </c>
      <c r="CD483" s="299">
        <f>+'1次効果'!CD867</f>
        <v>4.5437273937596504E-6</v>
      </c>
      <c r="CE483" s="299">
        <f>+'1次効果'!CE867</f>
        <v>8.6265187101547383E-7</v>
      </c>
      <c r="CF483" s="299">
        <f>+'1次効果'!CF867</f>
        <v>2.3078795688117671E-6</v>
      </c>
      <c r="CG483" s="299">
        <f>+'1次効果'!CG867</f>
        <v>0</v>
      </c>
      <c r="CH483" s="299">
        <f>+'1次効果'!CH867</f>
        <v>2.2074106573058384E-6</v>
      </c>
      <c r="CI483" s="299">
        <f>+'1次効果'!CI867</f>
        <v>4.2562861561963308E-6</v>
      </c>
      <c r="CJ483" s="299">
        <f>+'1次効果'!CJ867</f>
        <v>4.4150583891869631E-6</v>
      </c>
      <c r="CK483" s="299">
        <f>+'1次効果'!CK867</f>
        <v>3.2692882490964019E-6</v>
      </c>
      <c r="CL483" s="299">
        <f>+'1次効果'!CL867</f>
        <v>2.7723021434336092E-6</v>
      </c>
      <c r="CM483" s="299">
        <f>+'1次効果'!CM867</f>
        <v>3.5977458293513319E-6</v>
      </c>
      <c r="CN483" s="299">
        <f>+'1次効果'!CN867</f>
        <v>5.2103214325412565E-7</v>
      </c>
      <c r="CO483" s="299">
        <f>+'1次効果'!CO867</f>
        <v>3.9480336088261842E-6</v>
      </c>
      <c r="CP483" s="299">
        <f>+'1次効果'!CP867</f>
        <v>1.028990630104721E-5</v>
      </c>
      <c r="CQ483" s="299">
        <f>+'1次効果'!CQ867</f>
        <v>1.0039546761075326</v>
      </c>
      <c r="CR483" s="299">
        <f>+'1次効果'!CR867</f>
        <v>1.368827689052258E-5</v>
      </c>
      <c r="CS483" s="299">
        <f>+'1次効果'!CS867</f>
        <v>1.7505358428230304E-6</v>
      </c>
      <c r="CT483" s="299">
        <f>+'1次効果'!CT867</f>
        <v>2.3155744853992541E-6</v>
      </c>
      <c r="CU483" s="299">
        <f>+'1次効果'!CU867</f>
        <v>2.7620482809876826E-6</v>
      </c>
      <c r="CV483" s="299">
        <f>+'1次効果'!CV867</f>
        <v>1.7854724059792025E-5</v>
      </c>
      <c r="CW483" s="299">
        <f>+'1次効果'!CW867</f>
        <v>2.7084642363137234E-5</v>
      </c>
      <c r="CX483" s="299">
        <f>+'1次効果'!CX867</f>
        <v>2.9391672102123393E-6</v>
      </c>
      <c r="CY483" s="299">
        <f>+'1次効果'!CY867</f>
        <v>2.9402319501718938E-4</v>
      </c>
      <c r="CZ483" s="299">
        <f>+'1次効果'!CZ867</f>
        <v>1.3716561474668264E-4</v>
      </c>
      <c r="DA483" s="299">
        <f>+'1次効果'!DA867</f>
        <v>2.1900772414860135E-6</v>
      </c>
      <c r="DB483" s="299">
        <f>+'1次効果'!DB867</f>
        <v>1.337858257129619E-3</v>
      </c>
      <c r="DC483" s="299">
        <f>+'1次効果'!DC867</f>
        <v>2.1216373043148006E-6</v>
      </c>
      <c r="DD483" s="299">
        <f>+'1次効果'!DD867</f>
        <v>3.2307966703012E-5</v>
      </c>
      <c r="DE483" s="299">
        <f>+'1次効果'!DE867</f>
        <v>4.8781459107634774E-7</v>
      </c>
      <c r="DF483" s="299">
        <f>+'1次効果'!DF867</f>
        <v>0</v>
      </c>
      <c r="DG483" s="299">
        <f>+'1次効果'!DG867</f>
        <v>6.4386403739593312E-6</v>
      </c>
      <c r="DH483" s="299">
        <f>+'1次効果'!DH867</f>
        <v>4.3707006864174887E-6</v>
      </c>
      <c r="DI483" s="299">
        <f>+'1次効果'!DI867</f>
        <v>3.0964566392644135E-6</v>
      </c>
      <c r="DJ483" s="299">
        <f>+'1次効果'!DJ867</f>
        <v>4.7526169339765428E-4</v>
      </c>
      <c r="DK483" s="299">
        <f>+'1次効果'!DK867</f>
        <v>1.5836472738955883E-6</v>
      </c>
      <c r="DL483" s="299">
        <f>+'1次効果'!DL867</f>
        <v>4.5248330699776021E-6</v>
      </c>
      <c r="DM483" s="299">
        <f>+'1次効果'!DM867</f>
        <v>2.5848552053999631E-6</v>
      </c>
      <c r="DN483" s="299">
        <f>+'1次効果'!DN867</f>
        <v>8.4030567512629724E-7</v>
      </c>
      <c r="DO483" s="299">
        <f>+'1次効果'!DO867</f>
        <v>1.8378464898090808E-6</v>
      </c>
      <c r="DP483" s="299">
        <f>+'1次効果'!DP867</f>
        <v>1.0768569484881048E-5</v>
      </c>
      <c r="DQ483" s="299">
        <f>+'1次効果'!DQ867</f>
        <v>1.9077528173616297E-6</v>
      </c>
      <c r="DR483" s="299">
        <f>+'1次効果'!DR867</f>
        <v>1.6980227867447093E-5</v>
      </c>
      <c r="DS483" s="299">
        <f>+'1次効果'!DS867</f>
        <v>6.4300793553867189E-7</v>
      </c>
      <c r="DT483" s="299">
        <f>+'1次効果'!DT867</f>
        <v>2.525817714637821E-6</v>
      </c>
      <c r="DU483" s="299">
        <f>+'1次効果'!DU867</f>
        <v>1.1158890900707563E-4</v>
      </c>
      <c r="DV483" s="299">
        <f>+'1次効果'!DV867</f>
        <v>6.5272654794228856E-5</v>
      </c>
      <c r="DW483" s="299">
        <f>+'1次効果'!DW867</f>
        <v>2.4555330256349781E-6</v>
      </c>
      <c r="DX483" s="299">
        <f>+'1次効果'!DX867</f>
        <v>2.1645228824316086E-6</v>
      </c>
      <c r="DY483" s="299">
        <f>+'1次効果'!DY867</f>
        <v>1.7392756037864764E-6</v>
      </c>
      <c r="DZ483" s="299">
        <f>+'1次効果'!DZ867</f>
        <v>1.3577123462389061E-6</v>
      </c>
      <c r="EA483" s="299">
        <f>+'1次効果'!EA867</f>
        <v>3.5867698400117576E-8</v>
      </c>
      <c r="EB483" s="299">
        <f>+'1次効果'!EB867</f>
        <v>2.5368153237049841E-5</v>
      </c>
      <c r="EC483" s="299">
        <f>+'1次効果'!EC867</f>
        <v>2.4583519288154534E-4</v>
      </c>
      <c r="ED483" s="299">
        <f>+'1次効果'!ED867</f>
        <v>3.7729980437059464E-6</v>
      </c>
      <c r="EE483" s="299">
        <f>+'1次効果'!EE867</f>
        <v>1.9778656564064322E-5</v>
      </c>
      <c r="EF483" s="299">
        <f>+'1次効果'!EF867</f>
        <v>1.3699160810484829E-5</v>
      </c>
      <c r="EG483" s="299">
        <f>+'1次効果'!EG867</f>
        <v>1.7203694395320373E-5</v>
      </c>
      <c r="EH483" s="299">
        <f>+'1次効果'!EH867</f>
        <v>1.2217509541171392E-6</v>
      </c>
      <c r="EI483" s="299">
        <f>+'1次効果'!EI867</f>
        <v>1.4333717871220455E-5</v>
      </c>
      <c r="EJ483" s="299">
        <f>+'1次効果'!EJ867</f>
        <v>8.070204149867559E-6</v>
      </c>
      <c r="EK483" s="299">
        <f>+'1次効果'!EK867</f>
        <v>4.147835199054176E-6</v>
      </c>
      <c r="EL483" s="299">
        <f>+'1次効果'!EL867</f>
        <v>2.5190627367322662E-7</v>
      </c>
      <c r="EM483" s="299">
        <f>+'1次効果'!EM867</f>
        <v>1.0907080695694081E-6</v>
      </c>
      <c r="EN483" s="299">
        <f>+'1次効果'!EN867</f>
        <v>1.312805827411837E-6</v>
      </c>
      <c r="EO483" s="299">
        <f>+'1次効果'!EO867</f>
        <v>1.2720412710103645E-6</v>
      </c>
      <c r="EP483" s="299">
        <f>+'1次効果'!EP867</f>
        <v>1.6796605733443633E-7</v>
      </c>
      <c r="EQ483" s="299">
        <f>+'1次効果'!EQ867</f>
        <v>8.0637657210411862E-8</v>
      </c>
      <c r="ER483" s="299">
        <f>+'1次効果'!ER867</f>
        <v>1.951234359388778E-7</v>
      </c>
      <c r="ES483" s="299">
        <f>+'1次効果'!ES867</f>
        <v>2.2187941365527315E-6</v>
      </c>
      <c r="ET483" s="299">
        <f>+'1次効果'!ET867</f>
        <v>3.450220757722186E-6</v>
      </c>
      <c r="EU483" s="299">
        <f>+'1次効果'!EU867</f>
        <v>1.9120690491123595E-6</v>
      </c>
      <c r="EV483" s="299">
        <f>+'1次効果'!EV867</f>
        <v>3.5208122332496049E-7</v>
      </c>
      <c r="EW483" s="299">
        <f>+'1次効果'!EW867</f>
        <v>3.8606159038189275E-7</v>
      </c>
      <c r="EX483" s="299">
        <f>+'1次効果'!EX867</f>
        <v>6.6461687287102755E-7</v>
      </c>
      <c r="EY483" s="299">
        <f>+'1次効果'!EY867</f>
        <v>9.8539871404049444E-7</v>
      </c>
      <c r="EZ483" s="299">
        <f>+'1次効果'!EZ867</f>
        <v>5.9308413912421328E-6</v>
      </c>
      <c r="FA483" s="299">
        <f>+'1次効果'!FA867</f>
        <v>1.3468962165616136E-6</v>
      </c>
      <c r="FB483" s="299">
        <f>+'1次効果'!FB867</f>
        <v>3.7018875522745588E-6</v>
      </c>
      <c r="FC483" s="299">
        <f>+'1次効果'!FC867</f>
        <v>8.1003410012774147E-7</v>
      </c>
      <c r="FD483" s="299">
        <f>+'1次効果'!FD867</f>
        <v>7.1427585308893269E-7</v>
      </c>
      <c r="FE483" s="299">
        <f>+'1次効果'!FE867</f>
        <v>3.3798419822394142E-7</v>
      </c>
      <c r="FF483" s="299">
        <f>+'1次効果'!FF867</f>
        <v>1.8596245501794016E-6</v>
      </c>
      <c r="FG483" s="299">
        <f>+'1次効果'!FG867</f>
        <v>5.4616619895200924E-6</v>
      </c>
      <c r="FH483" s="299">
        <f>+'1次効果'!FH867</f>
        <v>6.2836339076855712E-6</v>
      </c>
      <c r="FI483" s="299">
        <f>+'1次効果'!FI867</f>
        <v>5.7367360046027463E-6</v>
      </c>
      <c r="FJ483" s="299">
        <f>+'1次効果'!FJ867</f>
        <v>3.1679389364228448E-6</v>
      </c>
      <c r="FK483" s="299">
        <f>+'1次効果'!FK867</f>
        <v>1.1914124779478506E-6</v>
      </c>
      <c r="FL483" s="299">
        <f>+'1次効果'!FL867</f>
        <v>1.3846763672841177E-6</v>
      </c>
      <c r="FM483" s="299">
        <f>+'1次効果'!FM867</f>
        <v>2.3963632749054998E-6</v>
      </c>
      <c r="FN483" s="299">
        <f>+'1次効果'!FN867</f>
        <v>1.0314081843141961E-6</v>
      </c>
      <c r="FO483" s="299">
        <f>+'1次効果'!FO867</f>
        <v>2.2794759233457076E-6</v>
      </c>
      <c r="FP483" s="299">
        <f>+'1次効果'!FP867</f>
        <v>6.4184366384492379E-6</v>
      </c>
      <c r="FQ483" s="299">
        <f>+'1次効果'!FQ867</f>
        <v>5.9137998424532652E-6</v>
      </c>
      <c r="FR483" s="299">
        <f>+'1次効果'!FR867</f>
        <v>1.3029859211544191E-6</v>
      </c>
      <c r="FS483" s="299">
        <f>+'1次効果'!FS867</f>
        <v>2.9353099602351861E-6</v>
      </c>
      <c r="FT483" s="299">
        <f>+'1次効果'!FT867</f>
        <v>1.5727963684517322E-6</v>
      </c>
      <c r="FU483" s="299">
        <f>+'1次効果'!FU867</f>
        <v>8.9109094483053264E-7</v>
      </c>
      <c r="FV483" s="299">
        <f>+'1次効果'!FV867</f>
        <v>2.2810567802562711E-6</v>
      </c>
      <c r="FW483" s="299">
        <f>+'1次効果'!FW867</f>
        <v>4.3897854135085946E-5</v>
      </c>
      <c r="FX483" s="299">
        <f>+'1次効果'!FX867</f>
        <v>4.3762897033962289E-7</v>
      </c>
      <c r="FY483" s="299">
        <f>+'1次効果'!FY867</f>
        <v>2.2210237353870062E-6</v>
      </c>
      <c r="FZ483" s="299">
        <f>+'1次効果'!FZ867</f>
        <v>8.5125021890225711E-7</v>
      </c>
      <c r="GA483" s="299">
        <f>+'1次効果'!GA867</f>
        <v>4.2949541400678877E-4</v>
      </c>
      <c r="GB483" s="299">
        <f>+'1次効果'!GB867</f>
        <v>1.2850899564552851E-6</v>
      </c>
      <c r="GC483" s="299">
        <f>+'1次効果'!GC867</f>
        <v>1.3404134851709209E-6</v>
      </c>
      <c r="GD483" s="299">
        <f>+'1次効果'!GD867</f>
        <v>1.7680608784480953E-6</v>
      </c>
      <c r="GE483" s="299">
        <f>+'1次効果'!GE867</f>
        <v>2.121458469554214E-6</v>
      </c>
      <c r="GF483" s="299">
        <f>+'1次効果'!GF867</f>
        <v>2.6996923591510934E-6</v>
      </c>
      <c r="GG483" s="299">
        <f>+'1次効果'!GG867</f>
        <v>8.7491732881892008E-7</v>
      </c>
      <c r="GH483" s="298">
        <f>+'1次効果'!GH867</f>
        <v>5.5022029362481371E-7</v>
      </c>
      <c r="GI483" s="297">
        <f>+'1次効果'!GI867</f>
        <v>8.6928758050899251E-7</v>
      </c>
    </row>
    <row r="484" spans="2:191" s="148" customFormat="1">
      <c r="B484" s="277" t="str">
        <f>+'1次効果'!B481</f>
        <v>2919</v>
      </c>
      <c r="C484" s="340" t="str">
        <f>+'1次効果'!C481</f>
        <v>その他のはん用機械</v>
      </c>
      <c r="D484" s="354">
        <f>+'1次効果'!D868</f>
        <v>1.3213320979977533E-4</v>
      </c>
      <c r="E484" s="299">
        <f>+'1次効果'!E868</f>
        <v>2.0807633749726499E-4</v>
      </c>
      <c r="F484" s="299">
        <f>+'1次効果'!F868</f>
        <v>4.9999858891170283E-5</v>
      </c>
      <c r="G484" s="299">
        <f>+'1次効果'!G868</f>
        <v>3.0773292643596867E-5</v>
      </c>
      <c r="H484" s="299">
        <f>+'1次効果'!H868</f>
        <v>1.1426144247288743E-4</v>
      </c>
      <c r="I484" s="299">
        <f>+'1次効果'!I868</f>
        <v>3.3216077162391557E-5</v>
      </c>
      <c r="J484" s="299">
        <f>+'1次効果'!J868</f>
        <v>5.7231209299075075E-5</v>
      </c>
      <c r="K484" s="299">
        <f>+'1次効果'!K868</f>
        <v>1.4577924581804752E-4</v>
      </c>
      <c r="L484" s="299">
        <f>+'1次効果'!L868</f>
        <v>2.8191288374260386E-5</v>
      </c>
      <c r="M484" s="299">
        <f>+'1次効果'!M868</f>
        <v>2.2535587694286343E-4</v>
      </c>
      <c r="N484" s="299">
        <f>+'1次効果'!N868</f>
        <v>1.2049621299776388E-4</v>
      </c>
      <c r="O484" s="299">
        <f>+'1次効果'!O868</f>
        <v>2.2453418283991292E-5</v>
      </c>
      <c r="P484" s="299">
        <f>+'1次効果'!P868</f>
        <v>1.759454424757846E-5</v>
      </c>
      <c r="Q484" s="299">
        <f>+'1次効果'!Q868</f>
        <v>0</v>
      </c>
      <c r="R484" s="299">
        <f>+'1次効果'!R868</f>
        <v>0</v>
      </c>
      <c r="S484" s="299">
        <f>+'1次効果'!S868</f>
        <v>9.4562916064435884E-4</v>
      </c>
      <c r="T484" s="299">
        <f>+'1次効果'!T868</f>
        <v>1.5521350489753588E-4</v>
      </c>
      <c r="U484" s="299">
        <f>+'1次効果'!U868</f>
        <v>5.8699116126417654E-5</v>
      </c>
      <c r="V484" s="299">
        <f>+'1次効果'!V868</f>
        <v>4.0386277430378606E-5</v>
      </c>
      <c r="W484" s="299">
        <f>+'1次効果'!W868</f>
        <v>4.1481943506716072E-5</v>
      </c>
      <c r="X484" s="299">
        <f>+'1次効果'!X868</f>
        <v>8.6874641109579536E-5</v>
      </c>
      <c r="Y484" s="299">
        <f>+'1次効果'!Y868</f>
        <v>4.7071126882342683E-5</v>
      </c>
      <c r="Z484" s="299">
        <f>+'1次効果'!Z868</f>
        <v>6.5481794861850607E-5</v>
      </c>
      <c r="AA484" s="299">
        <f>+'1次効果'!AA868</f>
        <v>6.9022267478622616E-5</v>
      </c>
      <c r="AB484" s="299">
        <f>+'1次効果'!AB868</f>
        <v>4.6762017258557373E-5</v>
      </c>
      <c r="AC484" s="299">
        <f>+'1次効果'!AC868</f>
        <v>4.7959592427843672E-5</v>
      </c>
      <c r="AD484" s="299">
        <f>+'1次効果'!AD868</f>
        <v>2.4576588983462235E-5</v>
      </c>
      <c r="AE484" s="299">
        <f>+'1次効果'!AE868</f>
        <v>3.2892911497301732E-5</v>
      </c>
      <c r="AF484" s="299">
        <f>+'1次効果'!AF868</f>
        <v>0</v>
      </c>
      <c r="AG484" s="299">
        <f>+'1次効果'!AG868</f>
        <v>4.2010898711263516E-5</v>
      </c>
      <c r="AH484" s="299">
        <f>+'1次効果'!AH868</f>
        <v>2.3228557139425129E-5</v>
      </c>
      <c r="AI484" s="299">
        <f>+'1次効果'!AI868</f>
        <v>5.6446360140511901E-6</v>
      </c>
      <c r="AJ484" s="299">
        <f>+'1次効果'!AJ868</f>
        <v>2.9769240076692344E-5</v>
      </c>
      <c r="AK484" s="299">
        <f>+'1次効果'!AK868</f>
        <v>7.0359509319692075E-5</v>
      </c>
      <c r="AL484" s="299">
        <f>+'1次効果'!AL868</f>
        <v>5.0026826292127174E-5</v>
      </c>
      <c r="AM484" s="299">
        <f>+'1次効果'!AM868</f>
        <v>3.7083366972006823E-5</v>
      </c>
      <c r="AN484" s="299">
        <f>+'1次効果'!AN868</f>
        <v>2.2382114514103085E-5</v>
      </c>
      <c r="AO484" s="299">
        <f>+'1次効果'!AO868</f>
        <v>1.2035256583763467E-4</v>
      </c>
      <c r="AP484" s="299">
        <f>+'1次効果'!AP868</f>
        <v>1.1942271878252907E-4</v>
      </c>
      <c r="AQ484" s="299">
        <f>+'1次効果'!AQ868</f>
        <v>8.6698796594891336E-4</v>
      </c>
      <c r="AR484" s="299">
        <f>+'1次効果'!AR868</f>
        <v>0</v>
      </c>
      <c r="AS484" s="299">
        <f>+'1次効果'!AS868</f>
        <v>9.2455573400318459E-5</v>
      </c>
      <c r="AT484" s="299">
        <f>+'1次効果'!AT868</f>
        <v>4.8467404694889879E-5</v>
      </c>
      <c r="AU484" s="299">
        <f>+'1次効果'!AU868</f>
        <v>1.8129782443941485E-5</v>
      </c>
      <c r="AV484" s="299">
        <f>+'1次効果'!AV868</f>
        <v>4.6586616192254669E-5</v>
      </c>
      <c r="AW484" s="299">
        <f>+'1次効果'!AW868</f>
        <v>3.8789847311929269E-5</v>
      </c>
      <c r="AX484" s="299">
        <f>+'1次効果'!AX868</f>
        <v>8.2867707173349384E-5</v>
      </c>
      <c r="AY484" s="299">
        <f>+'1次効果'!AY868</f>
        <v>2.2499690305378538E-4</v>
      </c>
      <c r="AZ484" s="299">
        <f>+'1次効果'!AZ868</f>
        <v>1.4967202249074673E-4</v>
      </c>
      <c r="BA484" s="299">
        <f>+'1次効果'!BA868</f>
        <v>3.0565172806567114E-5</v>
      </c>
      <c r="BB484" s="299">
        <f>+'1次効果'!BB868</f>
        <v>1.103809466984736E-4</v>
      </c>
      <c r="BC484" s="299">
        <f>+'1次効果'!BC868</f>
        <v>2.1738287175763503E-4</v>
      </c>
      <c r="BD484" s="299">
        <f>+'1次効果'!BD868</f>
        <v>8.0291313889660148E-5</v>
      </c>
      <c r="BE484" s="299">
        <f>+'1次効果'!BE868</f>
        <v>6.2013911349421998E-5</v>
      </c>
      <c r="BF484" s="299">
        <f>+'1次効果'!BF868</f>
        <v>8.8357181195111129E-5</v>
      </c>
      <c r="BG484" s="299">
        <f>+'1次効果'!BG868</f>
        <v>5.653403683807971E-5</v>
      </c>
      <c r="BH484" s="299">
        <f>+'1次効果'!BH868</f>
        <v>4.4847795350527774E-5</v>
      </c>
      <c r="BI484" s="299">
        <f>+'1次効果'!BI868</f>
        <v>3.743951392826618E-5</v>
      </c>
      <c r="BJ484" s="299">
        <f>+'1次効果'!BJ868</f>
        <v>1.0215702593515938E-4</v>
      </c>
      <c r="BK484" s="299">
        <f>+'1次効果'!BK868</f>
        <v>4.0906589061892673E-5</v>
      </c>
      <c r="BL484" s="299">
        <f>+'1次効果'!BL868</f>
        <v>1.0514203244842215E-4</v>
      </c>
      <c r="BM484" s="299">
        <f>+'1次効果'!BM868</f>
        <v>1.1949993561270755E-5</v>
      </c>
      <c r="BN484" s="299">
        <f>+'1次効果'!BN868</f>
        <v>1.4163422744368755E-4</v>
      </c>
      <c r="BO484" s="299">
        <f>+'1次効果'!BO868</f>
        <v>1.7894202444805886E-4</v>
      </c>
      <c r="BP484" s="299">
        <f>+'1次効果'!BP868</f>
        <v>7.7214604505467191E-5</v>
      </c>
      <c r="BQ484" s="299">
        <f>+'1次効果'!BQ868</f>
        <v>1.0926180659314781E-4</v>
      </c>
      <c r="BR484" s="299">
        <f>+'1次効果'!BR868</f>
        <v>0</v>
      </c>
      <c r="BS484" s="299">
        <f>+'1次効果'!BS868</f>
        <v>1.2457406116829688E-5</v>
      </c>
      <c r="BT484" s="299">
        <f>+'1次効果'!BT868</f>
        <v>1.2063818267905259E-3</v>
      </c>
      <c r="BU484" s="299">
        <f>+'1次効果'!BU868</f>
        <v>3.079377015012669E-4</v>
      </c>
      <c r="BV484" s="299">
        <f>+'1次効果'!BV868</f>
        <v>1.0892173152823373E-3</v>
      </c>
      <c r="BW484" s="299">
        <f>+'1次効果'!BW868</f>
        <v>4.7464752044048896E-4</v>
      </c>
      <c r="BX484" s="299">
        <f>+'1次効果'!BX868</f>
        <v>4.3401102949346311E-4</v>
      </c>
      <c r="BY484" s="299">
        <f>+'1次効果'!BY868</f>
        <v>0</v>
      </c>
      <c r="BZ484" s="299">
        <f>+'1次効果'!BZ868</f>
        <v>0</v>
      </c>
      <c r="CA484" s="299">
        <f>+'1次効果'!CA868</f>
        <v>3.7532123188158173E-5</v>
      </c>
      <c r="CB484" s="299">
        <f>+'1次効果'!CB868</f>
        <v>2.4227699137308719E-5</v>
      </c>
      <c r="CC484" s="299">
        <f>+'1次効果'!CC868</f>
        <v>2.6788883161637377E-5</v>
      </c>
      <c r="CD484" s="299">
        <f>+'1次効果'!CD868</f>
        <v>5.6985703238226365E-4</v>
      </c>
      <c r="CE484" s="299">
        <f>+'1次効果'!CE868</f>
        <v>1.6927712898883869E-5</v>
      </c>
      <c r="CF484" s="299">
        <f>+'1次効果'!CF868</f>
        <v>4.2523709884471565E-5</v>
      </c>
      <c r="CG484" s="299">
        <f>+'1次効果'!CG868</f>
        <v>0</v>
      </c>
      <c r="CH484" s="299">
        <f>+'1次効果'!CH868</f>
        <v>4.079361439881206E-5</v>
      </c>
      <c r="CI484" s="299">
        <f>+'1次効果'!CI868</f>
        <v>7.5492804950291374E-5</v>
      </c>
      <c r="CJ484" s="299">
        <f>+'1次効果'!CJ868</f>
        <v>5.4825325797180316E-4</v>
      </c>
      <c r="CK484" s="299">
        <f>+'1次効果'!CK868</f>
        <v>6.1762139747257653E-5</v>
      </c>
      <c r="CL484" s="299">
        <f>+'1次効果'!CL868</f>
        <v>5.3748198573606138E-4</v>
      </c>
      <c r="CM484" s="299">
        <f>+'1次効果'!CM868</f>
        <v>2.2802277387876582E-4</v>
      </c>
      <c r="CN484" s="299">
        <f>+'1次効果'!CN868</f>
        <v>1.6720922372943849E-2</v>
      </c>
      <c r="CO484" s="299">
        <f>+'1次効果'!CO868</f>
        <v>5.6359614703892441E-3</v>
      </c>
      <c r="CP484" s="299">
        <f>+'1次効果'!CP868</f>
        <v>1.6817610921722743E-2</v>
      </c>
      <c r="CQ484" s="299">
        <f>+'1次効果'!CQ868</f>
        <v>5.6349094002853366E-3</v>
      </c>
      <c r="CR484" s="299">
        <f>+'1次効果'!CR868</f>
        <v>1.0244807123847688</v>
      </c>
      <c r="CS484" s="299">
        <f>+'1次効果'!CS868</f>
        <v>4.6552527637903256E-3</v>
      </c>
      <c r="CT484" s="299">
        <f>+'1次効果'!CT868</f>
        <v>1.941170750726611E-3</v>
      </c>
      <c r="CU484" s="299">
        <f>+'1次効果'!CU868</f>
        <v>2.6770813748931157E-3</v>
      </c>
      <c r="CV484" s="299">
        <f>+'1次効果'!CV868</f>
        <v>1.1937757507523647E-2</v>
      </c>
      <c r="CW484" s="299">
        <f>+'1次効果'!CW868</f>
        <v>3.7386137970938762E-3</v>
      </c>
      <c r="CX484" s="299">
        <f>+'1次効果'!CX868</f>
        <v>6.8219449951305482E-3</v>
      </c>
      <c r="CY484" s="299">
        <f>+'1次効果'!CY868</f>
        <v>4.7537683768180657E-3</v>
      </c>
      <c r="CZ484" s="299">
        <f>+'1次効果'!CZ868</f>
        <v>7.9141063011447157E-3</v>
      </c>
      <c r="DA484" s="299">
        <f>+'1次効果'!DA868</f>
        <v>6.8260756774742341E-4</v>
      </c>
      <c r="DB484" s="299">
        <f>+'1次効果'!DB868</f>
        <v>2.1820440014480372E-3</v>
      </c>
      <c r="DC484" s="299">
        <f>+'1次効果'!DC868</f>
        <v>1.0792004954728927E-3</v>
      </c>
      <c r="DD484" s="299">
        <f>+'1次効果'!DD868</f>
        <v>6.7845767300478551E-5</v>
      </c>
      <c r="DE484" s="299">
        <f>+'1次効果'!DE868</f>
        <v>2.5995411555104233E-5</v>
      </c>
      <c r="DF484" s="299">
        <f>+'1次効果'!DF868</f>
        <v>0</v>
      </c>
      <c r="DG484" s="299">
        <f>+'1次効果'!DG868</f>
        <v>6.0520036204522872E-4</v>
      </c>
      <c r="DH484" s="299">
        <f>+'1次効果'!DH868</f>
        <v>5.729344187006579E-4</v>
      </c>
      <c r="DI484" s="299">
        <f>+'1次効果'!DI868</f>
        <v>3.54857457372891E-3</v>
      </c>
      <c r="DJ484" s="299">
        <f>+'1次効果'!DJ868</f>
        <v>1.3583178221949323E-3</v>
      </c>
      <c r="DK484" s="299">
        <f>+'1次効果'!DK868</f>
        <v>7.7914477901394009E-5</v>
      </c>
      <c r="DL484" s="299">
        <f>+'1次効果'!DL868</f>
        <v>7.3198814227947199E-4</v>
      </c>
      <c r="DM484" s="299">
        <f>+'1次効果'!DM868</f>
        <v>1.6670014861206814E-4</v>
      </c>
      <c r="DN484" s="299">
        <f>+'1次効果'!DN868</f>
        <v>1.2801449507667173E-3</v>
      </c>
      <c r="DO484" s="299">
        <f>+'1次効果'!DO868</f>
        <v>8.3725938781106302E-4</v>
      </c>
      <c r="DP484" s="299">
        <f>+'1次効果'!DP868</f>
        <v>2.5197328006662138E-4</v>
      </c>
      <c r="DQ484" s="299">
        <f>+'1次効果'!DQ868</f>
        <v>6.5455076801036792E-4</v>
      </c>
      <c r="DR484" s="299">
        <f>+'1次効果'!DR868</f>
        <v>6.9030212280918606E-4</v>
      </c>
      <c r="DS484" s="299">
        <f>+'1次効果'!DS868</f>
        <v>5.4817123959058584E-4</v>
      </c>
      <c r="DT484" s="299">
        <f>+'1次効果'!DT868</f>
        <v>2.5719181297450089E-3</v>
      </c>
      <c r="DU484" s="299">
        <f>+'1次効果'!DU868</f>
        <v>2.0072217854336283E-3</v>
      </c>
      <c r="DV484" s="299">
        <f>+'1次効果'!DV868</f>
        <v>1.5403787750140013E-3</v>
      </c>
      <c r="DW484" s="299">
        <f>+'1次効果'!DW868</f>
        <v>4.4706258159717593E-4</v>
      </c>
      <c r="DX484" s="299">
        <f>+'1次効果'!DX868</f>
        <v>3.7438721218316191E-3</v>
      </c>
      <c r="DY484" s="299">
        <f>+'1次効果'!DY868</f>
        <v>4.7386064104265851E-5</v>
      </c>
      <c r="DZ484" s="299">
        <f>+'1次効果'!DZ868</f>
        <v>9.7619839109578386E-5</v>
      </c>
      <c r="EA484" s="299">
        <f>+'1次効果'!EA868</f>
        <v>8.1066086572365636E-6</v>
      </c>
      <c r="EB484" s="299">
        <f>+'1次効果'!EB868</f>
        <v>5.8759195220714253E-5</v>
      </c>
      <c r="EC484" s="299">
        <f>+'1次効果'!EC868</f>
        <v>1.4842646634551646E-4</v>
      </c>
      <c r="ED484" s="299">
        <f>+'1次効果'!ED868</f>
        <v>2.2127529343062059E-4</v>
      </c>
      <c r="EE484" s="299">
        <f>+'1次効果'!EE868</f>
        <v>9.5416845109479368E-5</v>
      </c>
      <c r="EF484" s="299">
        <f>+'1次効果'!EF868</f>
        <v>9.735157742438131E-5</v>
      </c>
      <c r="EG484" s="299">
        <f>+'1次効果'!EG868</f>
        <v>2.9205531200265222E-4</v>
      </c>
      <c r="EH484" s="299">
        <f>+'1次効果'!EH868</f>
        <v>2.7342478380975021E-5</v>
      </c>
      <c r="EI484" s="299">
        <f>+'1次効果'!EI868</f>
        <v>2.6371363164907587E-4</v>
      </c>
      <c r="EJ484" s="299">
        <f>+'1次効果'!EJ868</f>
        <v>9.593682121736486E-4</v>
      </c>
      <c r="EK484" s="299">
        <f>+'1次効果'!EK868</f>
        <v>7.7292934171356418E-5</v>
      </c>
      <c r="EL484" s="299">
        <f>+'1次効果'!EL868</f>
        <v>8.2719617505969754E-6</v>
      </c>
      <c r="EM484" s="299">
        <f>+'1次効果'!EM868</f>
        <v>2.9281506384303199E-5</v>
      </c>
      <c r="EN484" s="299">
        <f>+'1次効果'!EN868</f>
        <v>2.5828498174525372E-5</v>
      </c>
      <c r="EO484" s="299">
        <f>+'1次効果'!EO868</f>
        <v>2.6861663300288097E-5</v>
      </c>
      <c r="EP484" s="299">
        <f>+'1次効果'!EP868</f>
        <v>4.4747814111249343E-6</v>
      </c>
      <c r="EQ484" s="299">
        <f>+'1次効果'!EQ868</f>
        <v>2.3226825085817984E-6</v>
      </c>
      <c r="ER484" s="299">
        <f>+'1次効果'!ER868</f>
        <v>7.5932950621383712E-6</v>
      </c>
      <c r="ES484" s="299">
        <f>+'1次効果'!ES868</f>
        <v>7.7970183795699174E-5</v>
      </c>
      <c r="ET484" s="299">
        <f>+'1次効果'!ET868</f>
        <v>1.0169824627776176E-4</v>
      </c>
      <c r="EU484" s="299">
        <f>+'1次効果'!EU868</f>
        <v>6.3947456360881582E-5</v>
      </c>
      <c r="EV484" s="299">
        <f>+'1次効果'!EV868</f>
        <v>2.2387079976220597E-5</v>
      </c>
      <c r="EW484" s="299">
        <f>+'1次効果'!EW868</f>
        <v>7.7593139293733293E-6</v>
      </c>
      <c r="EX484" s="299">
        <f>+'1次効果'!EX868</f>
        <v>1.7461474571681321E-5</v>
      </c>
      <c r="EY484" s="299">
        <f>+'1次効果'!EY868</f>
        <v>1.86662720949519E-5</v>
      </c>
      <c r="EZ484" s="299">
        <f>+'1次効果'!EZ868</f>
        <v>1.0925635987903667E-4</v>
      </c>
      <c r="FA484" s="299">
        <f>+'1次効果'!FA868</f>
        <v>3.1307428345744762E-5</v>
      </c>
      <c r="FB484" s="299">
        <f>+'1次効果'!FB868</f>
        <v>9.2265319028406E-5</v>
      </c>
      <c r="FC484" s="299">
        <f>+'1次効果'!FC868</f>
        <v>1.8674664335731986E-5</v>
      </c>
      <c r="FD484" s="299">
        <f>+'1次効果'!FD868</f>
        <v>2.7110619962362869E-5</v>
      </c>
      <c r="FE484" s="299">
        <f>+'1次効果'!FE868</f>
        <v>2.3767202774020188E-5</v>
      </c>
      <c r="FF484" s="299">
        <f>+'1次効果'!FF868</f>
        <v>3.8957808257715524E-5</v>
      </c>
      <c r="FG484" s="299">
        <f>+'1次効果'!FG868</f>
        <v>9.727555606244081E-5</v>
      </c>
      <c r="FH484" s="299">
        <f>+'1次効果'!FH868</f>
        <v>1.1086003078725375E-4</v>
      </c>
      <c r="FI484" s="299">
        <f>+'1次効果'!FI868</f>
        <v>9.9941234763908181E-5</v>
      </c>
      <c r="FJ484" s="299">
        <f>+'1次効果'!FJ868</f>
        <v>5.9539824628679964E-5</v>
      </c>
      <c r="FK484" s="299">
        <f>+'1次効果'!FK868</f>
        <v>2.3910845242993645E-5</v>
      </c>
      <c r="FL484" s="299">
        <f>+'1次効果'!FL868</f>
        <v>1.1208544496208735E-4</v>
      </c>
      <c r="FM484" s="299">
        <f>+'1次効果'!FM868</f>
        <v>6.8677243220366895E-5</v>
      </c>
      <c r="FN484" s="299">
        <f>+'1次効果'!FN868</f>
        <v>2.7276511595733497E-5</v>
      </c>
      <c r="FO484" s="299">
        <f>+'1次効果'!FO868</f>
        <v>5.9093741642014401E-5</v>
      </c>
      <c r="FP484" s="299">
        <f>+'1次効果'!FP868</f>
        <v>1.2900933258670007E-4</v>
      </c>
      <c r="FQ484" s="299">
        <f>+'1次効果'!FQ868</f>
        <v>1.0699535735027051E-4</v>
      </c>
      <c r="FR484" s="299">
        <f>+'1次効果'!FR868</f>
        <v>2.812332639763257E-5</v>
      </c>
      <c r="FS484" s="299">
        <f>+'1次効果'!FS868</f>
        <v>5.4924663665378266E-5</v>
      </c>
      <c r="FT484" s="299">
        <f>+'1次効果'!FT868</f>
        <v>3.5701561480311629E-5</v>
      </c>
      <c r="FU484" s="299">
        <f>+'1次効果'!FU868</f>
        <v>2.526278923586095E-5</v>
      </c>
      <c r="FV484" s="299">
        <f>+'1次効果'!FV868</f>
        <v>4.3442356186338516E-5</v>
      </c>
      <c r="FW484" s="299">
        <f>+'1次効果'!FW868</f>
        <v>7.356556691332836E-4</v>
      </c>
      <c r="FX484" s="299">
        <f>+'1次効果'!FX868</f>
        <v>4.2634286472908619E-5</v>
      </c>
      <c r="FY484" s="299">
        <f>+'1次効果'!FY868</f>
        <v>4.1688574043204191E-5</v>
      </c>
      <c r="FZ484" s="299">
        <f>+'1次効果'!FZ868</f>
        <v>6.2241751552595331E-4</v>
      </c>
      <c r="GA484" s="299">
        <f>+'1次効果'!GA868</f>
        <v>7.1497123547536968E-3</v>
      </c>
      <c r="GB484" s="299">
        <f>+'1次効果'!GB868</f>
        <v>4.0442077848044563E-5</v>
      </c>
      <c r="GC484" s="299">
        <f>+'1次効果'!GC868</f>
        <v>3.8719575940003981E-5</v>
      </c>
      <c r="GD484" s="299">
        <f>+'1次効果'!GD868</f>
        <v>4.0732194959872623E-5</v>
      </c>
      <c r="GE484" s="299">
        <f>+'1次効果'!GE868</f>
        <v>4.8047651819571018E-5</v>
      </c>
      <c r="GF484" s="299">
        <f>+'1次効果'!GF868</f>
        <v>4.4629098519798726E-5</v>
      </c>
      <c r="GG484" s="299">
        <f>+'1次効果'!GG868</f>
        <v>5.1863370940924747E-5</v>
      </c>
      <c r="GH484" s="298">
        <f>+'1次効果'!GH868</f>
        <v>2.4176765259973432E-5</v>
      </c>
      <c r="GI484" s="297">
        <f>+'1次効果'!GI868</f>
        <v>4.7286011447812249E-5</v>
      </c>
    </row>
    <row r="485" spans="2:191" s="148" customFormat="1">
      <c r="B485" s="277" t="str">
        <f>+'1次効果'!B482</f>
        <v>3011</v>
      </c>
      <c r="C485" s="340" t="str">
        <f>+'1次効果'!C482</f>
        <v>農業用機械</v>
      </c>
      <c r="D485" s="354">
        <f>+'1次効果'!D869</f>
        <v>0</v>
      </c>
      <c r="E485" s="299">
        <f>+'1次効果'!E869</f>
        <v>0</v>
      </c>
      <c r="F485" s="299">
        <f>+'1次効果'!F869</f>
        <v>0</v>
      </c>
      <c r="G485" s="299">
        <f>+'1次効果'!G869</f>
        <v>0</v>
      </c>
      <c r="H485" s="299">
        <f>+'1次効果'!H869</f>
        <v>0</v>
      </c>
      <c r="I485" s="299">
        <f>+'1次効果'!I869</f>
        <v>0</v>
      </c>
      <c r="J485" s="299">
        <f>+'1次効果'!J869</f>
        <v>0</v>
      </c>
      <c r="K485" s="299">
        <f>+'1次効果'!K869</f>
        <v>0</v>
      </c>
      <c r="L485" s="299">
        <f>+'1次効果'!L869</f>
        <v>0</v>
      </c>
      <c r="M485" s="299">
        <f>+'1次効果'!M869</f>
        <v>0</v>
      </c>
      <c r="N485" s="299">
        <f>+'1次効果'!N869</f>
        <v>0</v>
      </c>
      <c r="O485" s="299">
        <f>+'1次効果'!O869</f>
        <v>0</v>
      </c>
      <c r="P485" s="299">
        <f>+'1次効果'!P869</f>
        <v>0</v>
      </c>
      <c r="Q485" s="299">
        <f>+'1次効果'!Q869</f>
        <v>0</v>
      </c>
      <c r="R485" s="299">
        <f>+'1次効果'!R869</f>
        <v>0</v>
      </c>
      <c r="S485" s="299">
        <f>+'1次効果'!S869</f>
        <v>0</v>
      </c>
      <c r="T485" s="299">
        <f>+'1次効果'!T869</f>
        <v>0</v>
      </c>
      <c r="U485" s="299">
        <f>+'1次効果'!U869</f>
        <v>0</v>
      </c>
      <c r="V485" s="299">
        <f>+'1次効果'!V869</f>
        <v>0</v>
      </c>
      <c r="W485" s="299">
        <f>+'1次効果'!W869</f>
        <v>0</v>
      </c>
      <c r="X485" s="299">
        <f>+'1次効果'!X869</f>
        <v>0</v>
      </c>
      <c r="Y485" s="299">
        <f>+'1次効果'!Y869</f>
        <v>0</v>
      </c>
      <c r="Z485" s="299">
        <f>+'1次効果'!Z869</f>
        <v>0</v>
      </c>
      <c r="AA485" s="299">
        <f>+'1次効果'!AA869</f>
        <v>0</v>
      </c>
      <c r="AB485" s="299">
        <f>+'1次効果'!AB869</f>
        <v>0</v>
      </c>
      <c r="AC485" s="299">
        <f>+'1次効果'!AC869</f>
        <v>0</v>
      </c>
      <c r="AD485" s="299">
        <f>+'1次効果'!AD869</f>
        <v>0</v>
      </c>
      <c r="AE485" s="299">
        <f>+'1次効果'!AE869</f>
        <v>0</v>
      </c>
      <c r="AF485" s="299">
        <f>+'1次効果'!AF869</f>
        <v>0</v>
      </c>
      <c r="AG485" s="299">
        <f>+'1次効果'!AG869</f>
        <v>0</v>
      </c>
      <c r="AH485" s="299">
        <f>+'1次効果'!AH869</f>
        <v>0</v>
      </c>
      <c r="AI485" s="299">
        <f>+'1次効果'!AI869</f>
        <v>0</v>
      </c>
      <c r="AJ485" s="299">
        <f>+'1次効果'!AJ869</f>
        <v>0</v>
      </c>
      <c r="AK485" s="299">
        <f>+'1次効果'!AK869</f>
        <v>0</v>
      </c>
      <c r="AL485" s="299">
        <f>+'1次効果'!AL869</f>
        <v>0</v>
      </c>
      <c r="AM485" s="299">
        <f>+'1次効果'!AM869</f>
        <v>0</v>
      </c>
      <c r="AN485" s="299">
        <f>+'1次効果'!AN869</f>
        <v>0</v>
      </c>
      <c r="AO485" s="299">
        <f>+'1次効果'!AO869</f>
        <v>0</v>
      </c>
      <c r="AP485" s="299">
        <f>+'1次効果'!AP869</f>
        <v>0</v>
      </c>
      <c r="AQ485" s="299">
        <f>+'1次効果'!AQ869</f>
        <v>0</v>
      </c>
      <c r="AR485" s="299">
        <f>+'1次効果'!AR869</f>
        <v>0</v>
      </c>
      <c r="AS485" s="299">
        <f>+'1次効果'!AS869</f>
        <v>0</v>
      </c>
      <c r="AT485" s="299">
        <f>+'1次効果'!AT869</f>
        <v>0</v>
      </c>
      <c r="AU485" s="299">
        <f>+'1次効果'!AU869</f>
        <v>0</v>
      </c>
      <c r="AV485" s="299">
        <f>+'1次効果'!AV869</f>
        <v>0</v>
      </c>
      <c r="AW485" s="299">
        <f>+'1次効果'!AW869</f>
        <v>0</v>
      </c>
      <c r="AX485" s="299">
        <f>+'1次効果'!AX869</f>
        <v>0</v>
      </c>
      <c r="AY485" s="299">
        <f>+'1次効果'!AY869</f>
        <v>0</v>
      </c>
      <c r="AZ485" s="299">
        <f>+'1次効果'!AZ869</f>
        <v>0</v>
      </c>
      <c r="BA485" s="299">
        <f>+'1次効果'!BA869</f>
        <v>0</v>
      </c>
      <c r="BB485" s="299">
        <f>+'1次効果'!BB869</f>
        <v>0</v>
      </c>
      <c r="BC485" s="299">
        <f>+'1次効果'!BC869</f>
        <v>0</v>
      </c>
      <c r="BD485" s="299">
        <f>+'1次効果'!BD869</f>
        <v>0</v>
      </c>
      <c r="BE485" s="299">
        <f>+'1次効果'!BE869</f>
        <v>0</v>
      </c>
      <c r="BF485" s="299">
        <f>+'1次効果'!BF869</f>
        <v>0</v>
      </c>
      <c r="BG485" s="299">
        <f>+'1次効果'!BG869</f>
        <v>0</v>
      </c>
      <c r="BH485" s="299">
        <f>+'1次効果'!BH869</f>
        <v>0</v>
      </c>
      <c r="BI485" s="299">
        <f>+'1次効果'!BI869</f>
        <v>0</v>
      </c>
      <c r="BJ485" s="299">
        <f>+'1次効果'!BJ869</f>
        <v>0</v>
      </c>
      <c r="BK485" s="299">
        <f>+'1次効果'!BK869</f>
        <v>0</v>
      </c>
      <c r="BL485" s="299">
        <f>+'1次効果'!BL869</f>
        <v>0</v>
      </c>
      <c r="BM485" s="299">
        <f>+'1次効果'!BM869</f>
        <v>0</v>
      </c>
      <c r="BN485" s="299">
        <f>+'1次効果'!BN869</f>
        <v>0</v>
      </c>
      <c r="BO485" s="299">
        <f>+'1次効果'!BO869</f>
        <v>0</v>
      </c>
      <c r="BP485" s="299">
        <f>+'1次効果'!BP869</f>
        <v>0</v>
      </c>
      <c r="BQ485" s="299">
        <f>+'1次効果'!BQ869</f>
        <v>0</v>
      </c>
      <c r="BR485" s="299">
        <f>+'1次効果'!BR869</f>
        <v>0</v>
      </c>
      <c r="BS485" s="299">
        <f>+'1次効果'!BS869</f>
        <v>0</v>
      </c>
      <c r="BT485" s="299">
        <f>+'1次効果'!BT869</f>
        <v>0</v>
      </c>
      <c r="BU485" s="299">
        <f>+'1次効果'!BU869</f>
        <v>0</v>
      </c>
      <c r="BV485" s="299">
        <f>+'1次効果'!BV869</f>
        <v>0</v>
      </c>
      <c r="BW485" s="299">
        <f>+'1次効果'!BW869</f>
        <v>0</v>
      </c>
      <c r="BX485" s="299">
        <f>+'1次効果'!BX869</f>
        <v>0</v>
      </c>
      <c r="BY485" s="299">
        <f>+'1次効果'!BY869</f>
        <v>0</v>
      </c>
      <c r="BZ485" s="299">
        <f>+'1次効果'!BZ869</f>
        <v>0</v>
      </c>
      <c r="CA485" s="299">
        <f>+'1次効果'!CA869</f>
        <v>0</v>
      </c>
      <c r="CB485" s="299">
        <f>+'1次効果'!CB869</f>
        <v>0</v>
      </c>
      <c r="CC485" s="299">
        <f>+'1次効果'!CC869</f>
        <v>0</v>
      </c>
      <c r="CD485" s="299">
        <f>+'1次効果'!CD869</f>
        <v>0</v>
      </c>
      <c r="CE485" s="299">
        <f>+'1次効果'!CE869</f>
        <v>0</v>
      </c>
      <c r="CF485" s="299">
        <f>+'1次効果'!CF869</f>
        <v>0</v>
      </c>
      <c r="CG485" s="299">
        <f>+'1次効果'!CG869</f>
        <v>0</v>
      </c>
      <c r="CH485" s="299">
        <f>+'1次効果'!CH869</f>
        <v>0</v>
      </c>
      <c r="CI485" s="299">
        <f>+'1次効果'!CI869</f>
        <v>0</v>
      </c>
      <c r="CJ485" s="299">
        <f>+'1次効果'!CJ869</f>
        <v>0</v>
      </c>
      <c r="CK485" s="299">
        <f>+'1次効果'!CK869</f>
        <v>0</v>
      </c>
      <c r="CL485" s="299">
        <f>+'1次効果'!CL869</f>
        <v>0</v>
      </c>
      <c r="CM485" s="299">
        <f>+'1次効果'!CM869</f>
        <v>0</v>
      </c>
      <c r="CN485" s="299">
        <f>+'1次効果'!CN869</f>
        <v>0</v>
      </c>
      <c r="CO485" s="299">
        <f>+'1次効果'!CO869</f>
        <v>0</v>
      </c>
      <c r="CP485" s="299">
        <f>+'1次効果'!CP869</f>
        <v>0</v>
      </c>
      <c r="CQ485" s="299">
        <f>+'1次効果'!CQ869</f>
        <v>0</v>
      </c>
      <c r="CR485" s="299">
        <f>+'1次効果'!CR869</f>
        <v>0</v>
      </c>
      <c r="CS485" s="299">
        <f>+'1次効果'!CS869</f>
        <v>1</v>
      </c>
      <c r="CT485" s="299">
        <f>+'1次効果'!CT869</f>
        <v>0</v>
      </c>
      <c r="CU485" s="299">
        <f>+'1次効果'!CU869</f>
        <v>0</v>
      </c>
      <c r="CV485" s="299">
        <f>+'1次効果'!CV869</f>
        <v>0</v>
      </c>
      <c r="CW485" s="299">
        <f>+'1次効果'!CW869</f>
        <v>0</v>
      </c>
      <c r="CX485" s="299">
        <f>+'1次効果'!CX869</f>
        <v>0</v>
      </c>
      <c r="CY485" s="299">
        <f>+'1次効果'!CY869</f>
        <v>0</v>
      </c>
      <c r="CZ485" s="299">
        <f>+'1次効果'!CZ869</f>
        <v>0</v>
      </c>
      <c r="DA485" s="299">
        <f>+'1次効果'!DA869</f>
        <v>0</v>
      </c>
      <c r="DB485" s="299">
        <f>+'1次効果'!DB869</f>
        <v>0</v>
      </c>
      <c r="DC485" s="299">
        <f>+'1次効果'!DC869</f>
        <v>0</v>
      </c>
      <c r="DD485" s="299">
        <f>+'1次効果'!DD869</f>
        <v>0</v>
      </c>
      <c r="DE485" s="299">
        <f>+'1次効果'!DE869</f>
        <v>0</v>
      </c>
      <c r="DF485" s="299">
        <f>+'1次効果'!DF869</f>
        <v>0</v>
      </c>
      <c r="DG485" s="299">
        <f>+'1次効果'!DG869</f>
        <v>0</v>
      </c>
      <c r="DH485" s="299">
        <f>+'1次効果'!DH869</f>
        <v>0</v>
      </c>
      <c r="DI485" s="299">
        <f>+'1次効果'!DI869</f>
        <v>0</v>
      </c>
      <c r="DJ485" s="299">
        <f>+'1次効果'!DJ869</f>
        <v>0</v>
      </c>
      <c r="DK485" s="299">
        <f>+'1次効果'!DK869</f>
        <v>0</v>
      </c>
      <c r="DL485" s="299">
        <f>+'1次効果'!DL869</f>
        <v>0</v>
      </c>
      <c r="DM485" s="299">
        <f>+'1次効果'!DM869</f>
        <v>0</v>
      </c>
      <c r="DN485" s="299">
        <f>+'1次効果'!DN869</f>
        <v>0</v>
      </c>
      <c r="DO485" s="299">
        <f>+'1次効果'!DO869</f>
        <v>0</v>
      </c>
      <c r="DP485" s="299">
        <f>+'1次効果'!DP869</f>
        <v>0</v>
      </c>
      <c r="DQ485" s="299">
        <f>+'1次効果'!DQ869</f>
        <v>0</v>
      </c>
      <c r="DR485" s="299">
        <f>+'1次効果'!DR869</f>
        <v>0</v>
      </c>
      <c r="DS485" s="299">
        <f>+'1次効果'!DS869</f>
        <v>0</v>
      </c>
      <c r="DT485" s="299">
        <f>+'1次効果'!DT869</f>
        <v>0</v>
      </c>
      <c r="DU485" s="299">
        <f>+'1次効果'!DU869</f>
        <v>0</v>
      </c>
      <c r="DV485" s="299">
        <f>+'1次効果'!DV869</f>
        <v>0</v>
      </c>
      <c r="DW485" s="299">
        <f>+'1次効果'!DW869</f>
        <v>0</v>
      </c>
      <c r="DX485" s="299">
        <f>+'1次効果'!DX869</f>
        <v>0</v>
      </c>
      <c r="DY485" s="299">
        <f>+'1次効果'!DY869</f>
        <v>0</v>
      </c>
      <c r="DZ485" s="299">
        <f>+'1次効果'!DZ869</f>
        <v>0</v>
      </c>
      <c r="EA485" s="299">
        <f>+'1次効果'!EA869</f>
        <v>0</v>
      </c>
      <c r="EB485" s="299">
        <f>+'1次効果'!EB869</f>
        <v>0</v>
      </c>
      <c r="EC485" s="299">
        <f>+'1次効果'!EC869</f>
        <v>0</v>
      </c>
      <c r="ED485" s="299">
        <f>+'1次効果'!ED869</f>
        <v>0</v>
      </c>
      <c r="EE485" s="299">
        <f>+'1次効果'!EE869</f>
        <v>0</v>
      </c>
      <c r="EF485" s="299">
        <f>+'1次効果'!EF869</f>
        <v>0</v>
      </c>
      <c r="EG485" s="299">
        <f>+'1次効果'!EG869</f>
        <v>0</v>
      </c>
      <c r="EH485" s="299">
        <f>+'1次効果'!EH869</f>
        <v>0</v>
      </c>
      <c r="EI485" s="299">
        <f>+'1次効果'!EI869</f>
        <v>0</v>
      </c>
      <c r="EJ485" s="299">
        <f>+'1次効果'!EJ869</f>
        <v>0</v>
      </c>
      <c r="EK485" s="299">
        <f>+'1次効果'!EK869</f>
        <v>0</v>
      </c>
      <c r="EL485" s="299">
        <f>+'1次効果'!EL869</f>
        <v>0</v>
      </c>
      <c r="EM485" s="299">
        <f>+'1次効果'!EM869</f>
        <v>0</v>
      </c>
      <c r="EN485" s="299">
        <f>+'1次効果'!EN869</f>
        <v>0</v>
      </c>
      <c r="EO485" s="299">
        <f>+'1次効果'!EO869</f>
        <v>0</v>
      </c>
      <c r="EP485" s="299">
        <f>+'1次効果'!EP869</f>
        <v>0</v>
      </c>
      <c r="EQ485" s="299">
        <f>+'1次効果'!EQ869</f>
        <v>0</v>
      </c>
      <c r="ER485" s="299">
        <f>+'1次効果'!ER869</f>
        <v>0</v>
      </c>
      <c r="ES485" s="299">
        <f>+'1次効果'!ES869</f>
        <v>0</v>
      </c>
      <c r="ET485" s="299">
        <f>+'1次効果'!ET869</f>
        <v>0</v>
      </c>
      <c r="EU485" s="299">
        <f>+'1次効果'!EU869</f>
        <v>0</v>
      </c>
      <c r="EV485" s="299">
        <f>+'1次効果'!EV869</f>
        <v>0</v>
      </c>
      <c r="EW485" s="299">
        <f>+'1次効果'!EW869</f>
        <v>0</v>
      </c>
      <c r="EX485" s="299">
        <f>+'1次効果'!EX869</f>
        <v>0</v>
      </c>
      <c r="EY485" s="299">
        <f>+'1次効果'!EY869</f>
        <v>0</v>
      </c>
      <c r="EZ485" s="299">
        <f>+'1次効果'!EZ869</f>
        <v>0</v>
      </c>
      <c r="FA485" s="299">
        <f>+'1次効果'!FA869</f>
        <v>0</v>
      </c>
      <c r="FB485" s="299">
        <f>+'1次効果'!FB869</f>
        <v>0</v>
      </c>
      <c r="FC485" s="299">
        <f>+'1次効果'!FC869</f>
        <v>0</v>
      </c>
      <c r="FD485" s="299">
        <f>+'1次効果'!FD869</f>
        <v>0</v>
      </c>
      <c r="FE485" s="299">
        <f>+'1次効果'!FE869</f>
        <v>0</v>
      </c>
      <c r="FF485" s="299">
        <f>+'1次効果'!FF869</f>
        <v>0</v>
      </c>
      <c r="FG485" s="299">
        <f>+'1次効果'!FG869</f>
        <v>0</v>
      </c>
      <c r="FH485" s="299">
        <f>+'1次効果'!FH869</f>
        <v>0</v>
      </c>
      <c r="FI485" s="299">
        <f>+'1次効果'!FI869</f>
        <v>0</v>
      </c>
      <c r="FJ485" s="299">
        <f>+'1次効果'!FJ869</f>
        <v>0</v>
      </c>
      <c r="FK485" s="299">
        <f>+'1次効果'!FK869</f>
        <v>0</v>
      </c>
      <c r="FL485" s="299">
        <f>+'1次効果'!FL869</f>
        <v>0</v>
      </c>
      <c r="FM485" s="299">
        <f>+'1次効果'!FM869</f>
        <v>0</v>
      </c>
      <c r="FN485" s="299">
        <f>+'1次効果'!FN869</f>
        <v>0</v>
      </c>
      <c r="FO485" s="299">
        <f>+'1次効果'!FO869</f>
        <v>0</v>
      </c>
      <c r="FP485" s="299">
        <f>+'1次効果'!FP869</f>
        <v>0</v>
      </c>
      <c r="FQ485" s="299">
        <f>+'1次効果'!FQ869</f>
        <v>0</v>
      </c>
      <c r="FR485" s="299">
        <f>+'1次効果'!FR869</f>
        <v>0</v>
      </c>
      <c r="FS485" s="299">
        <f>+'1次効果'!FS869</f>
        <v>0</v>
      </c>
      <c r="FT485" s="299">
        <f>+'1次効果'!FT869</f>
        <v>0</v>
      </c>
      <c r="FU485" s="299">
        <f>+'1次効果'!FU869</f>
        <v>0</v>
      </c>
      <c r="FV485" s="299">
        <f>+'1次効果'!FV869</f>
        <v>0</v>
      </c>
      <c r="FW485" s="299">
        <f>+'1次効果'!FW869</f>
        <v>0</v>
      </c>
      <c r="FX485" s="299">
        <f>+'1次効果'!FX869</f>
        <v>0</v>
      </c>
      <c r="FY485" s="299">
        <f>+'1次効果'!FY869</f>
        <v>0</v>
      </c>
      <c r="FZ485" s="299">
        <f>+'1次効果'!FZ869</f>
        <v>0</v>
      </c>
      <c r="GA485" s="299">
        <f>+'1次効果'!GA869</f>
        <v>0</v>
      </c>
      <c r="GB485" s="299">
        <f>+'1次効果'!GB869</f>
        <v>0</v>
      </c>
      <c r="GC485" s="299">
        <f>+'1次効果'!GC869</f>
        <v>0</v>
      </c>
      <c r="GD485" s="299">
        <f>+'1次効果'!GD869</f>
        <v>0</v>
      </c>
      <c r="GE485" s="299">
        <f>+'1次効果'!GE869</f>
        <v>0</v>
      </c>
      <c r="GF485" s="299">
        <f>+'1次効果'!GF869</f>
        <v>0</v>
      </c>
      <c r="GG485" s="299">
        <f>+'1次効果'!GG869</f>
        <v>0</v>
      </c>
      <c r="GH485" s="298">
        <f>+'1次効果'!GH869</f>
        <v>0</v>
      </c>
      <c r="GI485" s="297">
        <f>+'1次効果'!GI869</f>
        <v>0</v>
      </c>
    </row>
    <row r="486" spans="2:191" s="148" customFormat="1">
      <c r="B486" s="277" t="str">
        <f>+'1次効果'!B483</f>
        <v>3012</v>
      </c>
      <c r="C486" s="340" t="str">
        <f>+'1次効果'!C483</f>
        <v>建設・鉱山機械</v>
      </c>
      <c r="D486" s="354">
        <f>+'1次効果'!D870</f>
        <v>4.506186780263499E-5</v>
      </c>
      <c r="E486" s="299">
        <f>+'1次効果'!E870</f>
        <v>7.1700988255172813E-5</v>
      </c>
      <c r="F486" s="299">
        <f>+'1次効果'!F870</f>
        <v>1.54253439337723E-5</v>
      </c>
      <c r="G486" s="299">
        <f>+'1次効果'!G870</f>
        <v>7.9117811201058778E-6</v>
      </c>
      <c r="H486" s="299">
        <f>+'1次効果'!H870</f>
        <v>3.7742836967442928E-5</v>
      </c>
      <c r="I486" s="299">
        <f>+'1次効果'!I870</f>
        <v>9.6674663504918325E-6</v>
      </c>
      <c r="J486" s="299">
        <f>+'1次効果'!J870</f>
        <v>1.7950475568189696E-5</v>
      </c>
      <c r="K486" s="299">
        <f>+'1次効果'!K870</f>
        <v>4.9331666198718247E-5</v>
      </c>
      <c r="L486" s="299">
        <f>+'1次効果'!L870</f>
        <v>9.6474626640952265E-6</v>
      </c>
      <c r="M486" s="299">
        <f>+'1次効果'!M870</f>
        <v>7.7432992294050286E-5</v>
      </c>
      <c r="N486" s="299">
        <f>+'1次効果'!N870</f>
        <v>3.9893979148806081E-5</v>
      </c>
      <c r="O486" s="299">
        <f>+'1次効果'!O870</f>
        <v>6.0493536218562252E-6</v>
      </c>
      <c r="P486" s="299">
        <f>+'1次効果'!P870</f>
        <v>3.8175682000976793E-6</v>
      </c>
      <c r="Q486" s="299">
        <f>+'1次効果'!Q870</f>
        <v>0</v>
      </c>
      <c r="R486" s="299">
        <f>+'1次効果'!R870</f>
        <v>0</v>
      </c>
      <c r="S486" s="299">
        <f>+'1次効果'!S870</f>
        <v>2.8919880037139853E-5</v>
      </c>
      <c r="T486" s="299">
        <f>+'1次効果'!T870</f>
        <v>3.9659793764631919E-5</v>
      </c>
      <c r="U486" s="299">
        <f>+'1次効果'!U870</f>
        <v>1.7665554353299394E-5</v>
      </c>
      <c r="V486" s="299">
        <f>+'1次効果'!V870</f>
        <v>1.2335259273108726E-5</v>
      </c>
      <c r="W486" s="299">
        <f>+'1次効果'!W870</f>
        <v>1.2557166767268696E-5</v>
      </c>
      <c r="X486" s="299">
        <f>+'1次効果'!X870</f>
        <v>2.9111272217249074E-5</v>
      </c>
      <c r="Y486" s="299">
        <f>+'1次効果'!Y870</f>
        <v>1.4980480701200384E-5</v>
      </c>
      <c r="Z486" s="299">
        <f>+'1次効果'!Z870</f>
        <v>2.0565221224498268E-5</v>
      </c>
      <c r="AA486" s="299">
        <f>+'1次効果'!AA870</f>
        <v>2.2080043699148963E-5</v>
      </c>
      <c r="AB486" s="299">
        <f>+'1次効果'!AB870</f>
        <v>1.4500749334418215E-5</v>
      </c>
      <c r="AC486" s="299">
        <f>+'1次効果'!AC870</f>
        <v>1.446031955630499E-5</v>
      </c>
      <c r="AD486" s="299">
        <f>+'1次効果'!AD870</f>
        <v>6.8163174689701701E-6</v>
      </c>
      <c r="AE486" s="299">
        <f>+'1次効果'!AE870</f>
        <v>1.0633116837068398E-5</v>
      </c>
      <c r="AF486" s="299">
        <f>+'1次効果'!AF870</f>
        <v>0</v>
      </c>
      <c r="AG486" s="299">
        <f>+'1次効果'!AG870</f>
        <v>1.2742807551655012E-5</v>
      </c>
      <c r="AH486" s="299">
        <f>+'1次効果'!AH870</f>
        <v>7.7643015153479188E-6</v>
      </c>
      <c r="AI486" s="299">
        <f>+'1次効果'!AI870</f>
        <v>1.8082083543908173E-6</v>
      </c>
      <c r="AJ486" s="299">
        <f>+'1次効果'!AJ870</f>
        <v>1.0034096948662998E-5</v>
      </c>
      <c r="AK486" s="299">
        <f>+'1次効果'!AK870</f>
        <v>2.2748789281917699E-5</v>
      </c>
      <c r="AL486" s="299">
        <f>+'1次効果'!AL870</f>
        <v>1.6035761361033486E-5</v>
      </c>
      <c r="AM486" s="299">
        <f>+'1次効果'!AM870</f>
        <v>1.1148433815416316E-5</v>
      </c>
      <c r="AN486" s="299">
        <f>+'1次効果'!AN870</f>
        <v>6.6798270390590377E-6</v>
      </c>
      <c r="AO486" s="299">
        <f>+'1次効果'!AO870</f>
        <v>3.8081875197897068E-5</v>
      </c>
      <c r="AP486" s="299">
        <f>+'1次効果'!AP870</f>
        <v>3.9415225365280197E-5</v>
      </c>
      <c r="AQ486" s="299">
        <f>+'1次効果'!AQ870</f>
        <v>1.1569606840519736E-5</v>
      </c>
      <c r="AR486" s="299">
        <f>+'1次効果'!AR870</f>
        <v>0</v>
      </c>
      <c r="AS486" s="299">
        <f>+'1次効果'!AS870</f>
        <v>2.997111252980573E-5</v>
      </c>
      <c r="AT486" s="299">
        <f>+'1次効果'!AT870</f>
        <v>1.5490818658052416E-5</v>
      </c>
      <c r="AU486" s="299">
        <f>+'1次効果'!AU870</f>
        <v>5.2868164816852462E-6</v>
      </c>
      <c r="AV486" s="299">
        <f>+'1次効果'!AV870</f>
        <v>1.4294411538002816E-5</v>
      </c>
      <c r="AW486" s="299">
        <f>+'1次効果'!AW870</f>
        <v>1.1964787394767159E-5</v>
      </c>
      <c r="AX486" s="299">
        <f>+'1次効果'!AX870</f>
        <v>2.6895539735350766E-5</v>
      </c>
      <c r="AY486" s="299">
        <f>+'1次効果'!AY870</f>
        <v>7.6371901153355013E-5</v>
      </c>
      <c r="AZ486" s="299">
        <f>+'1次効果'!AZ870</f>
        <v>4.9526578164496401E-5</v>
      </c>
      <c r="BA486" s="299">
        <f>+'1次効果'!BA870</f>
        <v>1.0082918320837007E-5</v>
      </c>
      <c r="BB486" s="299">
        <f>+'1次効果'!BB870</f>
        <v>3.7102714975885312E-5</v>
      </c>
      <c r="BC486" s="299">
        <f>+'1次効果'!BC870</f>
        <v>7.4528381356985326E-5</v>
      </c>
      <c r="BD486" s="299">
        <f>+'1次効果'!BD870</f>
        <v>2.5815108168402467E-5</v>
      </c>
      <c r="BE486" s="299">
        <f>+'1次効果'!BE870</f>
        <v>2.0423389581195924E-5</v>
      </c>
      <c r="BF486" s="299">
        <f>+'1次効果'!BF870</f>
        <v>2.7859172609199607E-5</v>
      </c>
      <c r="BG486" s="299">
        <f>+'1次効果'!BG870</f>
        <v>1.7634013213129979E-5</v>
      </c>
      <c r="BH486" s="299">
        <f>+'1次効果'!BH870</f>
        <v>1.3653161992623823E-5</v>
      </c>
      <c r="BI486" s="299">
        <f>+'1次効果'!BI870</f>
        <v>1.1875499751860685E-5</v>
      </c>
      <c r="BJ486" s="299">
        <f>+'1次効果'!BJ870</f>
        <v>3.3897769464622455E-5</v>
      </c>
      <c r="BK486" s="299">
        <f>+'1次効果'!BK870</f>
        <v>1.2231447471703849E-5</v>
      </c>
      <c r="BL486" s="299">
        <f>+'1次効果'!BL870</f>
        <v>1.3063201476531293E-5</v>
      </c>
      <c r="BM486" s="299">
        <f>+'1次効果'!BM870</f>
        <v>4.0385109001318971E-6</v>
      </c>
      <c r="BN486" s="299">
        <f>+'1次効果'!BN870</f>
        <v>3.2188665964570265E-5</v>
      </c>
      <c r="BO486" s="299">
        <f>+'1次効果'!BO870</f>
        <v>2.3546475407431136E-5</v>
      </c>
      <c r="BP486" s="299">
        <f>+'1次効果'!BP870</f>
        <v>2.6237941625935983E-5</v>
      </c>
      <c r="BQ486" s="299">
        <f>+'1次効果'!BQ870</f>
        <v>3.662575555222015E-5</v>
      </c>
      <c r="BR486" s="299">
        <f>+'1次効果'!BR870</f>
        <v>0</v>
      </c>
      <c r="BS486" s="299">
        <f>+'1次効果'!BS870</f>
        <v>1.6348419955635672E-6</v>
      </c>
      <c r="BT486" s="299">
        <f>+'1次効果'!BT870</f>
        <v>2.169660006380658E-5</v>
      </c>
      <c r="BU486" s="299">
        <f>+'1次効果'!BU870</f>
        <v>4.238480842658464E-5</v>
      </c>
      <c r="BV486" s="299">
        <f>+'1次効果'!BV870</f>
        <v>2.8142566721702108E-5</v>
      </c>
      <c r="BW486" s="299">
        <f>+'1次効果'!BW870</f>
        <v>4.2280385034668999E-5</v>
      </c>
      <c r="BX486" s="299">
        <f>+'1次効果'!BX870</f>
        <v>4.6711671972828347E-5</v>
      </c>
      <c r="BY486" s="299">
        <f>+'1次効果'!BY870</f>
        <v>0</v>
      </c>
      <c r="BZ486" s="299">
        <f>+'1次効果'!BZ870</f>
        <v>0</v>
      </c>
      <c r="CA486" s="299">
        <f>+'1次効果'!CA870</f>
        <v>1.2547941112931097E-5</v>
      </c>
      <c r="CB486" s="299">
        <f>+'1次効果'!CB870</f>
        <v>7.8513214618884397E-6</v>
      </c>
      <c r="CC486" s="299">
        <f>+'1次効果'!CC870</f>
        <v>8.4551270327131987E-6</v>
      </c>
      <c r="CD486" s="299">
        <f>+'1次効果'!CD870</f>
        <v>2.6775454468011533E-5</v>
      </c>
      <c r="CE486" s="299">
        <f>+'1次効果'!CE870</f>
        <v>5.0879323380930917E-6</v>
      </c>
      <c r="CF486" s="299">
        <f>+'1次効果'!CF870</f>
        <v>1.361443282518633E-5</v>
      </c>
      <c r="CG486" s="299">
        <f>+'1次効果'!CG870</f>
        <v>0</v>
      </c>
      <c r="CH486" s="299">
        <f>+'1次効果'!CH870</f>
        <v>1.3020021802235573E-5</v>
      </c>
      <c r="CI486" s="299">
        <f>+'1次効果'!CI870</f>
        <v>2.5108658326173822E-5</v>
      </c>
      <c r="CJ486" s="299">
        <f>+'1次効果'!CJ870</f>
        <v>2.6010355734218998E-5</v>
      </c>
      <c r="CK486" s="299">
        <f>+'1次効果'!CK870</f>
        <v>1.9285309743486687E-5</v>
      </c>
      <c r="CL486" s="299">
        <f>+'1次効果'!CL870</f>
        <v>1.6324341397488379E-5</v>
      </c>
      <c r="CM486" s="299">
        <f>+'1次効果'!CM870</f>
        <v>2.1213708703554255E-5</v>
      </c>
      <c r="CN486" s="299">
        <f>+'1次効果'!CN870</f>
        <v>2.0811867865076055E-6</v>
      </c>
      <c r="CO486" s="299">
        <f>+'1次効果'!CO870</f>
        <v>2.2956223461698237E-5</v>
      </c>
      <c r="CP486" s="299">
        <f>+'1次効果'!CP870</f>
        <v>5.9695974432880885E-5</v>
      </c>
      <c r="CQ486" s="299">
        <f>+'1次効果'!CQ870</f>
        <v>2.4017319721342263E-5</v>
      </c>
      <c r="CR486" s="299">
        <f>+'1次効果'!CR870</f>
        <v>1.9941556339476357E-5</v>
      </c>
      <c r="CS486" s="299">
        <f>+'1次効果'!CS870</f>
        <v>1.0043304666489005E-5</v>
      </c>
      <c r="CT486" s="299">
        <f>+'1次効果'!CT870</f>
        <v>1.0294693787934712</v>
      </c>
      <c r="CU486" s="299">
        <f>+'1次効果'!CU870</f>
        <v>1.6120208842866471E-5</v>
      </c>
      <c r="CV486" s="299">
        <f>+'1次効果'!CV870</f>
        <v>1.4157487266030573E-5</v>
      </c>
      <c r="CW486" s="299">
        <f>+'1次効果'!CW870</f>
        <v>1.5834078326783923E-5</v>
      </c>
      <c r="CX486" s="299">
        <f>+'1次効果'!CX870</f>
        <v>1.6930099006102777E-5</v>
      </c>
      <c r="CY486" s="299">
        <f>+'1次効果'!CY870</f>
        <v>2.0426625157209278E-5</v>
      </c>
      <c r="CZ486" s="299">
        <f>+'1次効果'!CZ870</f>
        <v>1.3417569119633087E-5</v>
      </c>
      <c r="DA486" s="299">
        <f>+'1次効果'!DA870</f>
        <v>1.2870016504727193E-5</v>
      </c>
      <c r="DB486" s="299">
        <f>+'1次効果'!DB870</f>
        <v>4.0546051508473079E-5</v>
      </c>
      <c r="DC486" s="299">
        <f>+'1次効果'!DC870</f>
        <v>1.2442562874157269E-5</v>
      </c>
      <c r="DD486" s="299">
        <f>+'1次効果'!DD870</f>
        <v>1.2568316946909624E-5</v>
      </c>
      <c r="DE486" s="299">
        <f>+'1次効果'!DE870</f>
        <v>2.8762869703738624E-6</v>
      </c>
      <c r="DF486" s="299">
        <f>+'1次効果'!DF870</f>
        <v>0</v>
      </c>
      <c r="DG486" s="299">
        <f>+'1次効果'!DG870</f>
        <v>3.794769928033174E-5</v>
      </c>
      <c r="DH486" s="299">
        <f>+'1次効果'!DH870</f>
        <v>2.5752333435615453E-5</v>
      </c>
      <c r="DI486" s="299">
        <f>+'1次効果'!DI870</f>
        <v>1.7249216532304464E-5</v>
      </c>
      <c r="DJ486" s="299">
        <f>+'1次効果'!DJ870</f>
        <v>1.0233679274710821E-5</v>
      </c>
      <c r="DK486" s="299">
        <f>+'1次効果'!DK870</f>
        <v>9.3312674136015393E-6</v>
      </c>
      <c r="DL486" s="299">
        <f>+'1次効果'!DL870</f>
        <v>2.6651498977572757E-5</v>
      </c>
      <c r="DM486" s="299">
        <f>+'1次効果'!DM870</f>
        <v>1.5239574943818179E-5</v>
      </c>
      <c r="DN486" s="299">
        <f>+'1次効果'!DN870</f>
        <v>4.8790003027435304E-6</v>
      </c>
      <c r="DO486" s="299">
        <f>+'1次効果'!DO870</f>
        <v>1.0784835782142942E-5</v>
      </c>
      <c r="DP486" s="299">
        <f>+'1次効果'!DP870</f>
        <v>1.5252029747915673E-5</v>
      </c>
      <c r="DQ486" s="299">
        <f>+'1次効果'!DQ870</f>
        <v>1.1216328228251279E-5</v>
      </c>
      <c r="DR486" s="299">
        <f>+'1次効果'!DR870</f>
        <v>1.2880344966979473E-5</v>
      </c>
      <c r="DS486" s="299">
        <f>+'1次効果'!DS870</f>
        <v>3.7608052385793864E-6</v>
      </c>
      <c r="DT486" s="299">
        <f>+'1次効果'!DT870</f>
        <v>1.4749061308202334E-5</v>
      </c>
      <c r="DU486" s="299">
        <f>+'1次効果'!DU870</f>
        <v>6.0775326301326723E-6</v>
      </c>
      <c r="DV486" s="299">
        <f>+'1次効果'!DV870</f>
        <v>7.3399021383805428E-6</v>
      </c>
      <c r="DW486" s="299">
        <f>+'1次効果'!DW870</f>
        <v>1.4460620910153915E-5</v>
      </c>
      <c r="DX486" s="299">
        <f>+'1次効果'!DX870</f>
        <v>1.2542629202768485E-5</v>
      </c>
      <c r="DY486" s="299">
        <f>+'1次効果'!DY870</f>
        <v>1.0252729805730376E-5</v>
      </c>
      <c r="DZ486" s="299">
        <f>+'1次効果'!DZ870</f>
        <v>7.995192916124858E-6</v>
      </c>
      <c r="EA486" s="299">
        <f>+'1次効果'!EA870</f>
        <v>2.1089608565461557E-7</v>
      </c>
      <c r="EB486" s="299">
        <f>+'1次効果'!EB870</f>
        <v>5.4901289181371755E-6</v>
      </c>
      <c r="EC486" s="299">
        <f>+'1次効果'!EC870</f>
        <v>8.3121949141653669E-6</v>
      </c>
      <c r="ED486" s="299">
        <f>+'1次効果'!ED870</f>
        <v>2.2245918818661598E-5</v>
      </c>
      <c r="EE486" s="299">
        <f>+'1次効果'!EE870</f>
        <v>2.0327404068673812E-5</v>
      </c>
      <c r="EF486" s="299">
        <f>+'1次効果'!EF870</f>
        <v>2.3254335143309231E-5</v>
      </c>
      <c r="EG486" s="299">
        <f>+'1次効果'!EG870</f>
        <v>1.0149813593773089E-4</v>
      </c>
      <c r="EH486" s="299">
        <f>+'1次効果'!EH870</f>
        <v>7.2059530706597052E-6</v>
      </c>
      <c r="EI486" s="299">
        <f>+'1次効果'!EI870</f>
        <v>8.4565667699521162E-5</v>
      </c>
      <c r="EJ486" s="299">
        <f>+'1次効果'!EJ870</f>
        <v>4.756213208501292E-5</v>
      </c>
      <c r="EK486" s="299">
        <f>+'1次効果'!EK870</f>
        <v>2.4461880588159203E-5</v>
      </c>
      <c r="EL486" s="299">
        <f>+'1次効果'!EL870</f>
        <v>1.4800046962044256E-6</v>
      </c>
      <c r="EM486" s="299">
        <f>+'1次効果'!EM870</f>
        <v>6.4287000936053713E-6</v>
      </c>
      <c r="EN486" s="299">
        <f>+'1次効果'!EN870</f>
        <v>7.7385964824601698E-6</v>
      </c>
      <c r="EO486" s="299">
        <f>+'1次効果'!EO870</f>
        <v>7.4811129136211225E-6</v>
      </c>
      <c r="EP486" s="299">
        <f>+'1次効果'!EP870</f>
        <v>9.8992433807969354E-7</v>
      </c>
      <c r="EQ486" s="299">
        <f>+'1次効果'!EQ870</f>
        <v>4.7515052306266684E-7</v>
      </c>
      <c r="ER486" s="299">
        <f>+'1次効果'!ER870</f>
        <v>1.1502199270224792E-6</v>
      </c>
      <c r="ES486" s="299">
        <f>+'1次効果'!ES870</f>
        <v>9.6388544032777218E-6</v>
      </c>
      <c r="ET486" s="299">
        <f>+'1次効果'!ET870</f>
        <v>1.1514147249423385E-5</v>
      </c>
      <c r="EU486" s="299">
        <f>+'1次効果'!EU870</f>
        <v>1.1188798064594904E-5</v>
      </c>
      <c r="EV486" s="299">
        <f>+'1次効果'!EV870</f>
        <v>2.0669857157432416E-6</v>
      </c>
      <c r="EW486" s="299">
        <f>+'1次効果'!EW870</f>
        <v>2.2732482720540677E-6</v>
      </c>
      <c r="EX486" s="299">
        <f>+'1次効果'!EX870</f>
        <v>3.8911608872649487E-6</v>
      </c>
      <c r="EY486" s="299">
        <f>+'1次効果'!EY870</f>
        <v>5.7946381315678254E-6</v>
      </c>
      <c r="EZ486" s="299">
        <f>+'1次効果'!EZ870</f>
        <v>3.4987648602168897E-5</v>
      </c>
      <c r="FA486" s="299">
        <f>+'1次効果'!FA870</f>
        <v>7.9309087895205697E-6</v>
      </c>
      <c r="FB486" s="299">
        <f>+'1次効果'!FB870</f>
        <v>2.1835182073182652E-5</v>
      </c>
      <c r="FC486" s="299">
        <f>+'1次効果'!FC870</f>
        <v>4.7763599913212219E-6</v>
      </c>
      <c r="FD486" s="299">
        <f>+'1次効果'!FD870</f>
        <v>4.2106757553985599E-6</v>
      </c>
      <c r="FE486" s="299">
        <f>+'1次効果'!FE870</f>
        <v>1.9876535530563523E-6</v>
      </c>
      <c r="FF486" s="299">
        <f>+'1次効果'!FF870</f>
        <v>1.0965846728076943E-5</v>
      </c>
      <c r="FG486" s="299">
        <f>+'1次効果'!FG870</f>
        <v>3.2217270677158991E-5</v>
      </c>
      <c r="FH486" s="299">
        <f>+'1次効果'!FH870</f>
        <v>3.6937990126616054E-5</v>
      </c>
      <c r="FI486" s="299">
        <f>+'1次効果'!FI870</f>
        <v>3.3843312059818146E-5</v>
      </c>
      <c r="FJ486" s="299">
        <f>+'1次効果'!FJ870</f>
        <v>1.8681841603760138E-5</v>
      </c>
      <c r="FK486" s="299">
        <f>+'1次効果'!FK870</f>
        <v>6.9801844135405906E-6</v>
      </c>
      <c r="FL486" s="299">
        <f>+'1次効果'!FL870</f>
        <v>7.9740679685217853E-6</v>
      </c>
      <c r="FM486" s="299">
        <f>+'1次効果'!FM870</f>
        <v>1.397911762090826E-5</v>
      </c>
      <c r="FN486" s="299">
        <f>+'1次効果'!FN870</f>
        <v>6.078588915479747E-6</v>
      </c>
      <c r="FO486" s="299">
        <f>+'1次効果'!FO870</f>
        <v>1.3429298988260253E-5</v>
      </c>
      <c r="FP486" s="299">
        <f>+'1次効果'!FP870</f>
        <v>3.783169556888302E-5</v>
      </c>
      <c r="FQ486" s="299">
        <f>+'1次効果'!FQ870</f>
        <v>3.4885795884566627E-5</v>
      </c>
      <c r="FR486" s="299">
        <f>+'1次効果'!FR870</f>
        <v>7.6514306613963473E-6</v>
      </c>
      <c r="FS486" s="299">
        <f>+'1次効果'!FS870</f>
        <v>1.7297531001399105E-5</v>
      </c>
      <c r="FT486" s="299">
        <f>+'1次効果'!FT870</f>
        <v>9.2687734756170801E-6</v>
      </c>
      <c r="FU486" s="299">
        <f>+'1次効果'!FU870</f>
        <v>5.2464276018904052E-6</v>
      </c>
      <c r="FV486" s="299">
        <f>+'1次効果'!FV870</f>
        <v>1.3451890792285244E-5</v>
      </c>
      <c r="FW486" s="299">
        <f>+'1次効果'!FW870</f>
        <v>2.5896086765366037E-4</v>
      </c>
      <c r="FX486" s="299">
        <f>+'1次効果'!FX870</f>
        <v>2.5642177572914004E-6</v>
      </c>
      <c r="FY486" s="299">
        <f>+'1次効果'!FY870</f>
        <v>1.3056946494229231E-5</v>
      </c>
      <c r="FZ486" s="299">
        <f>+'1次効果'!FZ870</f>
        <v>4.7548816849138995E-6</v>
      </c>
      <c r="GA486" s="299">
        <f>+'1次効果'!GA870</f>
        <v>2.5340114698880617E-3</v>
      </c>
      <c r="GB486" s="299">
        <f>+'1次効果'!GB870</f>
        <v>7.5679730154355946E-6</v>
      </c>
      <c r="GC486" s="299">
        <f>+'1次効果'!GC870</f>
        <v>7.8972593732928012E-6</v>
      </c>
      <c r="GD486" s="299">
        <f>+'1次効果'!GD870</f>
        <v>1.0426148226788487E-5</v>
      </c>
      <c r="GE486" s="299">
        <f>+'1次効果'!GE870</f>
        <v>1.2513107465118258E-5</v>
      </c>
      <c r="GF486" s="299">
        <f>+'1次効果'!GF870</f>
        <v>1.2753854848847804E-5</v>
      </c>
      <c r="GG486" s="299">
        <f>+'1次効果'!GG870</f>
        <v>5.1529534876365241E-6</v>
      </c>
      <c r="GH486" s="298">
        <f>+'1次効果'!GH870</f>
        <v>3.2412641327607488E-6</v>
      </c>
      <c r="GI486" s="297">
        <f>+'1次効果'!GI870</f>
        <v>5.07421623493589E-6</v>
      </c>
    </row>
    <row r="487" spans="2:191" s="148" customFormat="1">
      <c r="B487" s="277" t="str">
        <f>+'1次効果'!B484</f>
        <v>3013</v>
      </c>
      <c r="C487" s="340" t="str">
        <f>+'1次効果'!C484</f>
        <v>繊維機械</v>
      </c>
      <c r="D487" s="354">
        <f>+'1次効果'!D871</f>
        <v>4.9942126708987822E-5</v>
      </c>
      <c r="E487" s="299">
        <f>+'1次効果'!E871</f>
        <v>7.9466298562752783E-5</v>
      </c>
      <c r="F487" s="299">
        <f>+'1次効果'!F871</f>
        <v>1.7095928749432028E-5</v>
      </c>
      <c r="G487" s="299">
        <f>+'1次効果'!G871</f>
        <v>8.7686373082608891E-6</v>
      </c>
      <c r="H487" s="299">
        <f>+'1次効果'!H871</f>
        <v>4.1830435312636596E-5</v>
      </c>
      <c r="I487" s="299">
        <f>+'1次効果'!I871</f>
        <v>1.0714465533159872E-5</v>
      </c>
      <c r="J487" s="299">
        <f>+'1次効果'!J871</f>
        <v>1.9894535424931899E-5</v>
      </c>
      <c r="K487" s="299">
        <f>+'1次効果'!K871</f>
        <v>5.4674349826169699E-5</v>
      </c>
      <c r="L487" s="299">
        <f>+'1次効果'!L871</f>
        <v>1.0692295421502679E-5</v>
      </c>
      <c r="M487" s="299">
        <f>+'1次効果'!M871</f>
        <v>8.5819086096102862E-5</v>
      </c>
      <c r="N487" s="299">
        <f>+'1次効果'!N871</f>
        <v>4.4214548990774113E-5</v>
      </c>
      <c r="O487" s="299">
        <f>+'1次効果'!O871</f>
        <v>6.7045064890220051E-6</v>
      </c>
      <c r="P487" s="299">
        <f>+'1次効果'!P871</f>
        <v>4.2310158026412786E-6</v>
      </c>
      <c r="Q487" s="299">
        <f>+'1次効果'!Q871</f>
        <v>0</v>
      </c>
      <c r="R487" s="299">
        <f>+'1次効果'!R871</f>
        <v>0</v>
      </c>
      <c r="S487" s="299">
        <f>+'1次効果'!S871</f>
        <v>3.2051940668538148E-5</v>
      </c>
      <c r="T487" s="299">
        <f>+'1次効果'!T871</f>
        <v>4.3955001024829942E-5</v>
      </c>
      <c r="U487" s="299">
        <f>+'1次効果'!U871</f>
        <v>1.9578756871800153E-5</v>
      </c>
      <c r="V487" s="299">
        <f>+'1次効果'!V871</f>
        <v>1.3671183899966739E-5</v>
      </c>
      <c r="W487" s="299">
        <f>+'1次効果'!W871</f>
        <v>1.3917124264435234E-5</v>
      </c>
      <c r="X487" s="299">
        <f>+'1次効果'!X871</f>
        <v>3.2264060870745234E-5</v>
      </c>
      <c r="Y487" s="299">
        <f>+'1次効果'!Y871</f>
        <v>1.6602886250026858E-5</v>
      </c>
      <c r="Z487" s="299">
        <f>+'1次効果'!Z871</f>
        <v>2.2792461437477307E-5</v>
      </c>
      <c r="AA487" s="299">
        <f>+'1次効果'!AA871</f>
        <v>2.4471341156844013E-5</v>
      </c>
      <c r="AB487" s="299">
        <f>+'1次効果'!AB871</f>
        <v>1.6071199352114693E-5</v>
      </c>
      <c r="AC487" s="299">
        <f>+'1次効果'!AC871</f>
        <v>1.6026390976434603E-5</v>
      </c>
      <c r="AD487" s="299">
        <f>+'1次効果'!AD871</f>
        <v>7.5545335185615474E-6</v>
      </c>
      <c r="AE487" s="299">
        <f>+'1次効果'!AE871</f>
        <v>1.178469722369762E-5</v>
      </c>
      <c r="AF487" s="299">
        <f>+'1次効果'!AF871</f>
        <v>0</v>
      </c>
      <c r="AG487" s="299">
        <f>+'1次効果'!AG871</f>
        <v>1.4122870187280339E-5</v>
      </c>
      <c r="AH487" s="299">
        <f>+'1次効果'!AH871</f>
        <v>8.6051854704437566E-6</v>
      </c>
      <c r="AI487" s="299">
        <f>+'1次効果'!AI871</f>
        <v>2.004039671563635E-6</v>
      </c>
      <c r="AJ487" s="299">
        <f>+'1次効果'!AJ871</f>
        <v>1.1120802702081789E-5</v>
      </c>
      <c r="AK487" s="299">
        <f>+'1次効果'!AK871</f>
        <v>2.5212512756232515E-5</v>
      </c>
      <c r="AL487" s="299">
        <f>+'1次効果'!AL871</f>
        <v>1.7772455178189379E-5</v>
      </c>
      <c r="AM487" s="299">
        <f>+'1次効果'!AM871</f>
        <v>1.2355823701203277E-5</v>
      </c>
      <c r="AN487" s="299">
        <f>+'1次効果'!AN871</f>
        <v>7.4032609975235398E-6</v>
      </c>
      <c r="AO487" s="299">
        <f>+'1次効果'!AO871</f>
        <v>4.2206191824521384E-5</v>
      </c>
      <c r="AP487" s="299">
        <f>+'1次効果'!AP871</f>
        <v>4.3683945549656688E-5</v>
      </c>
      <c r="AQ487" s="299">
        <f>+'1次効果'!AQ871</f>
        <v>1.2822610312851291E-5</v>
      </c>
      <c r="AR487" s="299">
        <f>+'1次効果'!AR871</f>
        <v>0</v>
      </c>
      <c r="AS487" s="299">
        <f>+'1次効果'!AS871</f>
        <v>3.3217023007762759E-5</v>
      </c>
      <c r="AT487" s="299">
        <f>+'1次効果'!AT871</f>
        <v>1.7168494471531153E-5</v>
      </c>
      <c r="AU487" s="299">
        <f>+'1次効果'!AU871</f>
        <v>5.8593855845462833E-6</v>
      </c>
      <c r="AV487" s="299">
        <f>+'1次効果'!AV871</f>
        <v>1.5842514903911933E-5</v>
      </c>
      <c r="AW487" s="299">
        <f>+'1次効果'!AW871</f>
        <v>1.3260589435234646E-5</v>
      </c>
      <c r="AX487" s="299">
        <f>+'1次効果'!AX871</f>
        <v>2.9808361678495719E-5</v>
      </c>
      <c r="AY487" s="299">
        <f>+'1次効果'!AY871</f>
        <v>8.4643077404441617E-5</v>
      </c>
      <c r="AZ487" s="299">
        <f>+'1次効果'!AZ871</f>
        <v>5.4890371011412745E-5</v>
      </c>
      <c r="BA487" s="299">
        <f>+'1次効果'!BA871</f>
        <v>1.1174911492376505E-5</v>
      </c>
      <c r="BB487" s="299">
        <f>+'1次効果'!BB871</f>
        <v>4.1120987276625286E-5</v>
      </c>
      <c r="BC487" s="299">
        <f>+'1次効果'!BC871</f>
        <v>8.2599902015794333E-5</v>
      </c>
      <c r="BD487" s="299">
        <f>+'1次効果'!BD871</f>
        <v>2.8610917967257294E-5</v>
      </c>
      <c r="BE487" s="299">
        <f>+'1次効果'!BE871</f>
        <v>2.2635269242689158E-5</v>
      </c>
      <c r="BF487" s="299">
        <f>+'1次効果'!BF871</f>
        <v>3.0876357246222514E-5</v>
      </c>
      <c r="BG487" s="299">
        <f>+'1次効果'!BG871</f>
        <v>1.9543799785116877E-5</v>
      </c>
      <c r="BH487" s="299">
        <f>+'1次効果'!BH871</f>
        <v>1.5131817198533513E-5</v>
      </c>
      <c r="BI487" s="299">
        <f>+'1次効果'!BI871</f>
        <v>1.3161631824442463E-5</v>
      </c>
      <c r="BJ487" s="299">
        <f>+'1次効果'!BJ871</f>
        <v>3.7568941997012366E-5</v>
      </c>
      <c r="BK487" s="299">
        <f>+'1次効果'!BK871</f>
        <v>1.3556129145415542E-5</v>
      </c>
      <c r="BL487" s="299">
        <f>+'1次効果'!BL871</f>
        <v>1.4477963191037842E-5</v>
      </c>
      <c r="BM487" s="299">
        <f>+'1次効果'!BM871</f>
        <v>4.4758868845250529E-6</v>
      </c>
      <c r="BN487" s="299">
        <f>+'1次効果'!BN871</f>
        <v>3.5674740364442893E-5</v>
      </c>
      <c r="BO487" s="299">
        <f>+'1次効果'!BO871</f>
        <v>2.6096589326890421E-5</v>
      </c>
      <c r="BP487" s="299">
        <f>+'1次効果'!BP871</f>
        <v>2.9079544838327727E-5</v>
      </c>
      <c r="BQ487" s="299">
        <f>+'1次効果'!BQ871</f>
        <v>4.0592372526875877E-5</v>
      </c>
      <c r="BR487" s="299">
        <f>+'1次効果'!BR871</f>
        <v>0</v>
      </c>
      <c r="BS487" s="299">
        <f>+'1次効果'!BS871</f>
        <v>1.8118975105340808E-6</v>
      </c>
      <c r="BT487" s="299">
        <f>+'1次効果'!BT871</f>
        <v>2.4046370076952285E-5</v>
      </c>
      <c r="BU487" s="299">
        <f>+'1次効果'!BU871</f>
        <v>4.6975138319785452E-5</v>
      </c>
      <c r="BV487" s="299">
        <f>+'1次効果'!BV871</f>
        <v>3.119044330979117E-5</v>
      </c>
      <c r="BW487" s="299">
        <f>+'1次効果'!BW871</f>
        <v>4.685940573867552E-5</v>
      </c>
      <c r="BX487" s="299">
        <f>+'1次効果'!BX871</f>
        <v>5.1770606817129172E-5</v>
      </c>
      <c r="BY487" s="299">
        <f>+'1次効果'!BY871</f>
        <v>0</v>
      </c>
      <c r="BZ487" s="299">
        <f>+'1次効果'!BZ871</f>
        <v>0</v>
      </c>
      <c r="CA487" s="299">
        <f>+'1次効果'!CA871</f>
        <v>1.390689945973074E-5</v>
      </c>
      <c r="CB487" s="299">
        <f>+'1次効果'!CB871</f>
        <v>8.7016297904033898E-6</v>
      </c>
      <c r="CC487" s="299">
        <f>+'1次効果'!CC871</f>
        <v>9.370828290070541E-6</v>
      </c>
      <c r="CD487" s="299">
        <f>+'1次効果'!CD871</f>
        <v>2.9675271020478476E-5</v>
      </c>
      <c r="CE487" s="299">
        <f>+'1次効果'!CE871</f>
        <v>5.638962029464373E-6</v>
      </c>
      <c r="CF487" s="299">
        <f>+'1次効果'!CF871</f>
        <v>1.5088893611877751E-5</v>
      </c>
      <c r="CG487" s="299">
        <f>+'1次効果'!CG871</f>
        <v>0</v>
      </c>
      <c r="CH487" s="299">
        <f>+'1次効果'!CH871</f>
        <v>1.4430107101841213E-5</v>
      </c>
      <c r="CI487" s="299">
        <f>+'1次効果'!CI871</f>
        <v>2.7827958688057948E-5</v>
      </c>
      <c r="CJ487" s="299">
        <f>+'1次効果'!CJ871</f>
        <v>2.8827311098459477E-5</v>
      </c>
      <c r="CK487" s="299">
        <f>+'1次効果'!CK871</f>
        <v>2.1373933877968755E-5</v>
      </c>
      <c r="CL487" s="299">
        <f>+'1次効果'!CL871</f>
        <v>1.8092288808021114E-5</v>
      </c>
      <c r="CM487" s="299">
        <f>+'1次効果'!CM871</f>
        <v>2.3511180954166147E-5</v>
      </c>
      <c r="CN487" s="299">
        <f>+'1次効果'!CN871</f>
        <v>2.306582023010511E-6</v>
      </c>
      <c r="CO487" s="299">
        <f>+'1次効果'!CO871</f>
        <v>2.5442412327545196E-5</v>
      </c>
      <c r="CP487" s="299">
        <f>+'1次効果'!CP871</f>
        <v>6.6161126125559777E-5</v>
      </c>
      <c r="CQ487" s="299">
        <f>+'1次効果'!CQ871</f>
        <v>2.6618426692543984E-5</v>
      </c>
      <c r="CR487" s="299">
        <f>+'1次効果'!CR871</f>
        <v>2.210125283404944E-5</v>
      </c>
      <c r="CS487" s="299">
        <f>+'1次効果'!CS871</f>
        <v>1.113100762772715E-5</v>
      </c>
      <c r="CT487" s="299">
        <f>+'1次効果'!CT871</f>
        <v>1.5008129045860744E-5</v>
      </c>
      <c r="CU487" s="299">
        <f>+'1次効果'!CU871</f>
        <v>1.0632316562074673</v>
      </c>
      <c r="CV487" s="299">
        <f>+'1次効果'!CV871</f>
        <v>1.5690761555153192E-5</v>
      </c>
      <c r="CW487" s="299">
        <f>+'1次効果'!CW871</f>
        <v>1.7548929608950634E-5</v>
      </c>
      <c r="CX487" s="299">
        <f>+'1次効果'!CX871</f>
        <v>1.8763650753710026E-5</v>
      </c>
      <c r="CY487" s="299">
        <f>+'1次効果'!CY871</f>
        <v>2.2638855235794089E-5</v>
      </c>
      <c r="CZ487" s="299">
        <f>+'1次効果'!CZ871</f>
        <v>1.4870709310902857E-5</v>
      </c>
      <c r="DA487" s="299">
        <f>+'1次効果'!DA871</f>
        <v>1.4263856035462983E-5</v>
      </c>
      <c r="DB487" s="299">
        <f>+'1次効果'!DB871</f>
        <v>4.49372416353079E-5</v>
      </c>
      <c r="DC487" s="299">
        <f>+'1次効果'!DC871</f>
        <v>1.3790108620605674E-5</v>
      </c>
      <c r="DD487" s="299">
        <f>+'1次効果'!DD871</f>
        <v>1.3929482023037123E-5</v>
      </c>
      <c r="DE487" s="299">
        <f>+'1次効果'!DE871</f>
        <v>3.1877925911766654E-6</v>
      </c>
      <c r="DF487" s="299">
        <f>+'1次効果'!DF871</f>
        <v>0</v>
      </c>
      <c r="DG487" s="299">
        <f>+'1次効果'!DG871</f>
        <v>4.2057484480527305E-5</v>
      </c>
      <c r="DH487" s="299">
        <f>+'1次効果'!DH871</f>
        <v>2.8541344649242539E-5</v>
      </c>
      <c r="DI487" s="299">
        <f>+'1次効果'!DI871</f>
        <v>1.9117329123155948E-5</v>
      </c>
      <c r="DJ487" s="299">
        <f>+'1次効果'!DJ871</f>
        <v>1.1342000053687619E-5</v>
      </c>
      <c r="DK487" s="299">
        <f>+'1次効果'!DK871</f>
        <v>1.0341855814025676E-5</v>
      </c>
      <c r="DL487" s="299">
        <f>+'1次効果'!DL871</f>
        <v>2.9537890989165035E-5</v>
      </c>
      <c r="DM487" s="299">
        <f>+'1次効果'!DM871</f>
        <v>1.6890040736189333E-5</v>
      </c>
      <c r="DN487" s="299">
        <f>+'1次効果'!DN871</f>
        <v>5.407402382875902E-6</v>
      </c>
      <c r="DO487" s="299">
        <f>+'1次効果'!DO871</f>
        <v>1.1952847527902805E-5</v>
      </c>
      <c r="DP487" s="299">
        <f>+'1次効果'!DP871</f>
        <v>1.6903844411773689E-5</v>
      </c>
      <c r="DQ487" s="299">
        <f>+'1次効果'!DQ871</f>
        <v>1.243107116727564E-5</v>
      </c>
      <c r="DR487" s="299">
        <f>+'1次効果'!DR871</f>
        <v>1.4275303083614017E-5</v>
      </c>
      <c r="DS487" s="299">
        <f>+'1次効果'!DS871</f>
        <v>4.1681053385446655E-6</v>
      </c>
      <c r="DT487" s="299">
        <f>+'1次効果'!DT871</f>
        <v>1.6346403835701589E-5</v>
      </c>
      <c r="DU487" s="299">
        <f>+'1次効果'!DU871</f>
        <v>6.7357373205543284E-6</v>
      </c>
      <c r="DV487" s="299">
        <f>+'1次効果'!DV871</f>
        <v>8.1348230888275913E-6</v>
      </c>
      <c r="DW487" s="299">
        <f>+'1次効果'!DW871</f>
        <v>1.6026724967297412E-5</v>
      </c>
      <c r="DX487" s="299">
        <f>+'1次効果'!DX871</f>
        <v>1.3901012262786975E-5</v>
      </c>
      <c r="DY487" s="299">
        <f>+'1次効果'!DY871</f>
        <v>1.1363113782000419E-5</v>
      </c>
      <c r="DZ487" s="299">
        <f>+'1次効果'!DZ871</f>
        <v>8.8610827103034706E-6</v>
      </c>
      <c r="EA487" s="299">
        <f>+'1次効果'!EA871</f>
        <v>2.3373640609669682E-7</v>
      </c>
      <c r="EB487" s="299">
        <f>+'1次効果'!EB871</f>
        <v>6.084717022365679E-6</v>
      </c>
      <c r="EC487" s="299">
        <f>+'1次効果'!EC871</f>
        <v>9.2124164371361524E-6</v>
      </c>
      <c r="ED487" s="299">
        <f>+'1次効果'!ED871</f>
        <v>2.4655180767595439E-5</v>
      </c>
      <c r="EE487" s="299">
        <f>+'1次効果'!EE871</f>
        <v>2.2528888374288353E-5</v>
      </c>
      <c r="EF487" s="299">
        <f>+'1次効果'!EF871</f>
        <v>2.5772809892103655E-5</v>
      </c>
      <c r="EG487" s="299">
        <f>+'1次効果'!EG871</f>
        <v>1.1249051610399105E-4</v>
      </c>
      <c r="EH487" s="299">
        <f>+'1次効果'!EH871</f>
        <v>7.9863671628112793E-6</v>
      </c>
      <c r="EI487" s="299">
        <f>+'1次効果'!EI871</f>
        <v>9.3724239527254624E-5</v>
      </c>
      <c r="EJ487" s="299">
        <f>+'1次効果'!EJ871</f>
        <v>5.2713172865871128E-5</v>
      </c>
      <c r="EK487" s="299">
        <f>+'1次効果'!EK871</f>
        <v>2.7111134079589548E-5</v>
      </c>
      <c r="EL487" s="299">
        <f>+'1次効果'!EL871</f>
        <v>1.6402911302184481E-6</v>
      </c>
      <c r="EM487" s="299">
        <f>+'1次効果'!EM871</f>
        <v>7.1249366771731379E-6</v>
      </c>
      <c r="EN487" s="299">
        <f>+'1次効果'!EN871</f>
        <v>8.5766965490532492E-6</v>
      </c>
      <c r="EO487" s="299">
        <f>+'1次効果'!EO871</f>
        <v>8.2913271747351689E-6</v>
      </c>
      <c r="EP487" s="299">
        <f>+'1次効果'!EP871</f>
        <v>1.0971344317377813E-6</v>
      </c>
      <c r="EQ487" s="299">
        <f>+'1次効果'!EQ871</f>
        <v>5.2660994285838142E-7</v>
      </c>
      <c r="ER487" s="299">
        <f>+'1次効果'!ER871</f>
        <v>1.2747902414999389E-6</v>
      </c>
      <c r="ES487" s="299">
        <f>+'1次効果'!ES871</f>
        <v>1.0682754874839704E-5</v>
      </c>
      <c r="ET487" s="299">
        <f>+'1次効果'!ET871</f>
        <v>1.2761144375888938E-5</v>
      </c>
      <c r="EU487" s="299">
        <f>+'1次効果'!EU871</f>
        <v>1.2400559451079858E-5</v>
      </c>
      <c r="EV487" s="299">
        <f>+'1次効果'!EV871</f>
        <v>2.2908429578074549E-6</v>
      </c>
      <c r="EW487" s="299">
        <f>+'1次効果'!EW871</f>
        <v>2.5194440173044307E-6</v>
      </c>
      <c r="EX487" s="299">
        <f>+'1次効果'!EX871</f>
        <v>4.312578673569318E-6</v>
      </c>
      <c r="EY487" s="299">
        <f>+'1次効果'!EY871</f>
        <v>6.4222049797627418E-6</v>
      </c>
      <c r="EZ487" s="299">
        <f>+'1次効果'!EZ871</f>
        <v>3.8776856463035539E-5</v>
      </c>
      <c r="FA487" s="299">
        <f>+'1次効果'!FA871</f>
        <v>8.7898365291573744E-6</v>
      </c>
      <c r="FB487" s="299">
        <f>+'1次効果'!FB871</f>
        <v>2.4199960698232324E-5</v>
      </c>
      <c r="FC487" s="299">
        <f>+'1次効果'!FC871</f>
        <v>5.2936459921964384E-6</v>
      </c>
      <c r="FD487" s="299">
        <f>+'1次効果'!FD871</f>
        <v>4.6666974175953091E-6</v>
      </c>
      <c r="FE487" s="299">
        <f>+'1次効果'!FE871</f>
        <v>2.2029190186942387E-6</v>
      </c>
      <c r="FF487" s="299">
        <f>+'1次効果'!FF871</f>
        <v>1.2153462194768014E-5</v>
      </c>
      <c r="FG487" s="299">
        <f>+'1次効果'!FG871</f>
        <v>3.5706443004618334E-5</v>
      </c>
      <c r="FH487" s="299">
        <f>+'1次効果'!FH871</f>
        <v>4.0938422511881052E-5</v>
      </c>
      <c r="FI487" s="299">
        <f>+'1次効果'!FI871</f>
        <v>3.7508586784421278E-5</v>
      </c>
      <c r="FJ487" s="299">
        <f>+'1次効果'!FJ871</f>
        <v>2.0705109353626732E-5</v>
      </c>
      <c r="FK487" s="299">
        <f>+'1次効果'!FK871</f>
        <v>7.7361474664119743E-6</v>
      </c>
      <c r="FL487" s="299">
        <f>+'1次効果'!FL871</f>
        <v>8.8376699033924413E-6</v>
      </c>
      <c r="FM487" s="299">
        <f>+'1次効果'!FM871</f>
        <v>1.5493074245413784E-5</v>
      </c>
      <c r="FN487" s="299">
        <f>+'1次効果'!FN871</f>
        <v>6.7369080029786668E-6</v>
      </c>
      <c r="FO487" s="299">
        <f>+'1次効果'!FO871</f>
        <v>1.4883709539562341E-5</v>
      </c>
      <c r="FP487" s="299">
        <f>+'1次効果'!FP871</f>
        <v>4.1928917416213421E-5</v>
      </c>
      <c r="FQ487" s="299">
        <f>+'1次効果'!FQ871</f>
        <v>3.8663972963611445E-5</v>
      </c>
      <c r="FR487" s="299">
        <f>+'1次効果'!FR871</f>
        <v>8.4800905561696662E-6</v>
      </c>
      <c r="FS487" s="299">
        <f>+'1次効果'!FS871</f>
        <v>1.9170876112108342E-5</v>
      </c>
      <c r="FT487" s="299">
        <f>+'1次効果'!FT871</f>
        <v>1.0272593701255887E-5</v>
      </c>
      <c r="FU487" s="299">
        <f>+'1次効果'!FU871</f>
        <v>5.8146225365256667E-6</v>
      </c>
      <c r="FV487" s="299">
        <f>+'1次効果'!FV871</f>
        <v>1.4908748065354092E-5</v>
      </c>
      <c r="FW487" s="299">
        <f>+'1次効果'!FW871</f>
        <v>2.870066665162129E-4</v>
      </c>
      <c r="FX487" s="299">
        <f>+'1次効果'!FX871</f>
        <v>2.8419258763303032E-6</v>
      </c>
      <c r="FY487" s="299">
        <f>+'1次効果'!FY871</f>
        <v>1.4471030786015036E-5</v>
      </c>
      <c r="FZ487" s="299">
        <f>+'1次効果'!FZ871</f>
        <v>5.2698415572629569E-6</v>
      </c>
      <c r="GA487" s="299">
        <f>+'1次効果'!GA871</f>
        <v>2.8084482087042525E-3</v>
      </c>
      <c r="GB487" s="299">
        <f>+'1次効果'!GB871</f>
        <v>8.3875943385769696E-6</v>
      </c>
      <c r="GC487" s="299">
        <f>+'1次効果'!GC871</f>
        <v>8.7525428373758632E-6</v>
      </c>
      <c r="GD487" s="299">
        <f>+'1次効果'!GD871</f>
        <v>1.1555313643668166E-5</v>
      </c>
      <c r="GE487" s="299">
        <f>+'1次効果'!GE871</f>
        <v>1.3868293282542867E-5</v>
      </c>
      <c r="GF487" s="299">
        <f>+'1次効果'!GF871</f>
        <v>1.4135113921131115E-5</v>
      </c>
      <c r="GG487" s="299">
        <f>+'1次効果'!GG871</f>
        <v>5.7110250540927532E-6</v>
      </c>
      <c r="GH487" s="298">
        <f>+'1次効果'!GH871</f>
        <v>3.5922972550678243E-6</v>
      </c>
      <c r="GI487" s="297">
        <f>+'1次効果'!GI871</f>
        <v>5.6237604544912539E-6</v>
      </c>
    </row>
    <row r="488" spans="2:191" s="148" customFormat="1">
      <c r="B488" s="277" t="str">
        <f>+'1次効果'!B485</f>
        <v>3014</v>
      </c>
      <c r="C488" s="340" t="str">
        <f>+'1次効果'!C485</f>
        <v>生活関連産業用機械</v>
      </c>
      <c r="D488" s="354">
        <f>+'1次効果'!D872</f>
        <v>9.6344984656128966E-6</v>
      </c>
      <c r="E488" s="299">
        <f>+'1次効果'!E872</f>
        <v>1.5330140864632825E-5</v>
      </c>
      <c r="F488" s="299">
        <f>+'1次効果'!F872</f>
        <v>3.2980615851081489E-6</v>
      </c>
      <c r="G488" s="299">
        <f>+'1次効果'!G872</f>
        <v>1.6916385342475897E-6</v>
      </c>
      <c r="H488" s="299">
        <f>+'1次効果'!H872</f>
        <v>8.0697233634966452E-6</v>
      </c>
      <c r="I488" s="299">
        <f>+'1次効果'!I872</f>
        <v>2.0670335048162974E-6</v>
      </c>
      <c r="J488" s="299">
        <f>+'1次効果'!J872</f>
        <v>3.8379847846005694E-6</v>
      </c>
      <c r="K488" s="299">
        <f>+'1次効果'!K872</f>
        <v>1.0547334647304307E-5</v>
      </c>
      <c r="L488" s="299">
        <f>+'1次効果'!L872</f>
        <v>2.0626714592049397E-6</v>
      </c>
      <c r="M488" s="299">
        <f>+'1次効果'!M872</f>
        <v>1.6555525376405971E-5</v>
      </c>
      <c r="N488" s="299">
        <f>+'1次効果'!N872</f>
        <v>8.5295431092555048E-6</v>
      </c>
      <c r="O488" s="299">
        <f>+'1次効果'!O872</f>
        <v>1.2935206683209719E-6</v>
      </c>
      <c r="P488" s="299">
        <f>+'1次効果'!P872</f>
        <v>8.1623720885710067E-7</v>
      </c>
      <c r="Q488" s="299">
        <f>+'1次効果'!Q872</f>
        <v>0</v>
      </c>
      <c r="R488" s="299">
        <f>+'1次効果'!R872</f>
        <v>0</v>
      </c>
      <c r="S488" s="299">
        <f>+'1次効果'!S872</f>
        <v>6.1851088690007642E-6</v>
      </c>
      <c r="T488" s="299">
        <f>+'1次効果'!T872</f>
        <v>8.4795137880968721E-6</v>
      </c>
      <c r="U488" s="299">
        <f>+'1次効果'!U872</f>
        <v>3.7773166127564427E-6</v>
      </c>
      <c r="V488" s="299">
        <f>+'1次効果'!V872</f>
        <v>2.6375276224922636E-6</v>
      </c>
      <c r="W488" s="299">
        <f>+'1次効果'!W872</f>
        <v>2.6853611442755566E-6</v>
      </c>
      <c r="X488" s="299">
        <f>+'1次効果'!X872</f>
        <v>6.2241713015854501E-6</v>
      </c>
      <c r="Y488" s="299">
        <f>+'1次効果'!Y872</f>
        <v>3.2031833461404826E-6</v>
      </c>
      <c r="Z488" s="299">
        <f>+'1次効果'!Z872</f>
        <v>4.4001499000557871E-6</v>
      </c>
      <c r="AA488" s="299">
        <f>+'1次効果'!AA872</f>
        <v>4.72132239521702E-6</v>
      </c>
      <c r="AB488" s="299">
        <f>+'1次効果'!AB872</f>
        <v>3.1005985438801184E-6</v>
      </c>
      <c r="AC488" s="299">
        <f>+'1次効果'!AC872</f>
        <v>3.0947616394140186E-6</v>
      </c>
      <c r="AD488" s="299">
        <f>+'1次効果'!AD872</f>
        <v>1.4602187842976376E-6</v>
      </c>
      <c r="AE488" s="299">
        <f>+'1次効果'!AE872</f>
        <v>2.2735069563331035E-6</v>
      </c>
      <c r="AF488" s="299">
        <f>+'1次効果'!AF872</f>
        <v>0</v>
      </c>
      <c r="AG488" s="299">
        <f>+'1次効果'!AG872</f>
        <v>2.7245160805760551E-6</v>
      </c>
      <c r="AH488" s="299">
        <f>+'1次効果'!AH872</f>
        <v>1.6600493713841682E-6</v>
      </c>
      <c r="AI488" s="299">
        <f>+'1次効果'!AI872</f>
        <v>3.8660846506146006E-7</v>
      </c>
      <c r="AJ488" s="299">
        <f>+'1次効果'!AJ872</f>
        <v>2.1453868384959489E-6</v>
      </c>
      <c r="AK488" s="299">
        <f>+'1次効果'!AK872</f>
        <v>4.8638619720352974E-6</v>
      </c>
      <c r="AL488" s="299">
        <f>+'1次効果'!AL872</f>
        <v>3.4289242970847726E-6</v>
      </c>
      <c r="AM488" s="299">
        <f>+'1次効果'!AM872</f>
        <v>2.3838448868766494E-6</v>
      </c>
      <c r="AN488" s="299">
        <f>+'1次効果'!AN872</f>
        <v>1.4282325513060834E-6</v>
      </c>
      <c r="AO488" s="299">
        <f>+'1次効果'!AO872</f>
        <v>8.1421266000585066E-6</v>
      </c>
      <c r="AP488" s="299">
        <f>+'1次効果'!AP872</f>
        <v>8.4285068360066743E-6</v>
      </c>
      <c r="AQ488" s="299">
        <f>+'1次効果'!AQ872</f>
        <v>2.4795155350623046E-6</v>
      </c>
      <c r="AR488" s="299">
        <f>+'1次効果'!AR872</f>
        <v>0</v>
      </c>
      <c r="AS488" s="299">
        <f>+'1次効果'!AS872</f>
        <v>6.4081354227595409E-6</v>
      </c>
      <c r="AT488" s="299">
        <f>+'1次効果'!AT872</f>
        <v>3.3120562366707303E-6</v>
      </c>
      <c r="AU488" s="299">
        <f>+'1次効果'!AU872</f>
        <v>1.1303950361426302E-6</v>
      </c>
      <c r="AV488" s="299">
        <f>+'1次効果'!AV872</f>
        <v>3.0565340454275556E-6</v>
      </c>
      <c r="AW488" s="299">
        <f>+'1次効果'!AW872</f>
        <v>2.5582511068165749E-6</v>
      </c>
      <c r="AX488" s="299">
        <f>+'1次効果'!AX872</f>
        <v>5.7504232055843234E-6</v>
      </c>
      <c r="AY488" s="299">
        <f>+'1次効果'!AY872</f>
        <v>1.6328861498313649E-5</v>
      </c>
      <c r="AZ488" s="299">
        <f>+'1次効果'!AZ872</f>
        <v>1.0590281545887351E-5</v>
      </c>
      <c r="BA488" s="299">
        <f>+'1次効果'!BA872</f>
        <v>2.1557883509369121E-6</v>
      </c>
      <c r="BB488" s="299">
        <f>+'1次効果'!BB872</f>
        <v>7.9327913870711193E-6</v>
      </c>
      <c r="BC488" s="299">
        <f>+'1次効果'!BC872</f>
        <v>1.5934630372207101E-5</v>
      </c>
      <c r="BD488" s="299">
        <f>+'1次効果'!BD872</f>
        <v>5.5202242036821308E-6</v>
      </c>
      <c r="BE488" s="299">
        <f>+'1次効果'!BE872</f>
        <v>4.3667410622511886E-6</v>
      </c>
      <c r="BF488" s="299">
        <f>+'1次効果'!BF872</f>
        <v>5.9565482811257367E-6</v>
      </c>
      <c r="BG488" s="299">
        <f>+'1次効果'!BG872</f>
        <v>3.7710185613090712E-6</v>
      </c>
      <c r="BH488" s="299">
        <f>+'1次効果'!BH872</f>
        <v>2.9200434897504827E-6</v>
      </c>
      <c r="BI488" s="299">
        <f>+'1次効果'!BI872</f>
        <v>2.5409599728485241E-6</v>
      </c>
      <c r="BJ488" s="299">
        <f>+'1次効果'!BJ872</f>
        <v>7.2486513622541058E-6</v>
      </c>
      <c r="BK488" s="299">
        <f>+'1次効果'!BK872</f>
        <v>2.6156241960024268E-6</v>
      </c>
      <c r="BL488" s="299">
        <f>+'1次効果'!BL872</f>
        <v>2.7935083843503874E-6</v>
      </c>
      <c r="BM488" s="299">
        <f>+'1次効果'!BM872</f>
        <v>8.6347481809897622E-7</v>
      </c>
      <c r="BN488" s="299">
        <f>+'1次効果'!BN872</f>
        <v>6.8822111350735125E-6</v>
      </c>
      <c r="BO488" s="299">
        <f>+'1次効果'!BO872</f>
        <v>5.034493658957433E-6</v>
      </c>
      <c r="BP488" s="299">
        <f>+'1次効果'!BP872</f>
        <v>5.6106310183614897E-6</v>
      </c>
      <c r="BQ488" s="299">
        <f>+'1次効果'!BQ872</f>
        <v>7.8329353978591696E-6</v>
      </c>
      <c r="BR488" s="299">
        <f>+'1次効果'!BR872</f>
        <v>0</v>
      </c>
      <c r="BS488" s="299">
        <f>+'1次効果'!BS872</f>
        <v>3.506655690894467E-7</v>
      </c>
      <c r="BT488" s="299">
        <f>+'1次効果'!BT872</f>
        <v>4.6396777132120841E-6</v>
      </c>
      <c r="BU488" s="299">
        <f>+'1次効果'!BU872</f>
        <v>9.0629231713394836E-6</v>
      </c>
      <c r="BV488" s="299">
        <f>+'1次効果'!BV872</f>
        <v>6.0181611182853747E-6</v>
      </c>
      <c r="BW488" s="299">
        <f>+'1次効果'!BW872</f>
        <v>9.0399944988614147E-6</v>
      </c>
      <c r="BX488" s="299">
        <f>+'1次効果'!BX872</f>
        <v>9.9878907431785246E-6</v>
      </c>
      <c r="BY488" s="299">
        <f>+'1次効果'!BY872</f>
        <v>0</v>
      </c>
      <c r="BZ488" s="299">
        <f>+'1次効果'!BZ872</f>
        <v>0</v>
      </c>
      <c r="CA488" s="299">
        <f>+'1次効果'!CA872</f>
        <v>2.6828120213607347E-6</v>
      </c>
      <c r="CB488" s="299">
        <f>+'1次効果'!CB872</f>
        <v>1.6786555686768741E-6</v>
      </c>
      <c r="CC488" s="299">
        <f>+'1次効果'!CC872</f>
        <v>1.8077863820773206E-6</v>
      </c>
      <c r="CD488" s="299">
        <f>+'1次効果'!CD872</f>
        <v>5.7254664033854888E-6</v>
      </c>
      <c r="CE488" s="299">
        <f>+'1次効果'!CE872</f>
        <v>1.0878468202492426E-6</v>
      </c>
      <c r="CF488" s="299">
        <f>+'1次効果'!CF872</f>
        <v>2.9108935036063568E-6</v>
      </c>
      <c r="CG488" s="299">
        <f>+'1次効果'!CG872</f>
        <v>0</v>
      </c>
      <c r="CH488" s="299">
        <f>+'1次効果'!CH872</f>
        <v>2.7840905098422027E-6</v>
      </c>
      <c r="CI488" s="299">
        <f>+'1次効果'!CI872</f>
        <v>5.3685148208301773E-6</v>
      </c>
      <c r="CJ488" s="299">
        <f>+'1次効果'!CJ872</f>
        <v>5.5641322363179722E-6</v>
      </c>
      <c r="CK488" s="299">
        <f>+'1次効果'!CK872</f>
        <v>4.1268877072588446E-6</v>
      </c>
      <c r="CL488" s="299">
        <f>+'1次効果'!CL872</f>
        <v>3.49748190850646E-6</v>
      </c>
      <c r="CM488" s="299">
        <f>+'1次効果'!CM872</f>
        <v>4.8149010923993875E-6</v>
      </c>
      <c r="CN488" s="299">
        <f>+'1次効果'!CN872</f>
        <v>4.4601909565039702E-7</v>
      </c>
      <c r="CO488" s="299">
        <f>+'1次効果'!CO872</f>
        <v>4.911949578446795E-6</v>
      </c>
      <c r="CP488" s="299">
        <f>+'1次効果'!CP872</f>
        <v>1.2766691980287357E-5</v>
      </c>
      <c r="CQ488" s="299">
        <f>+'1次効果'!CQ872</f>
        <v>5.1384679309493837E-6</v>
      </c>
      <c r="CR488" s="299">
        <f>+'1次効果'!CR872</f>
        <v>4.2669171111090721E-6</v>
      </c>
      <c r="CS488" s="299">
        <f>+'1次効果'!CS872</f>
        <v>2.1492680425592554E-6</v>
      </c>
      <c r="CT488" s="299">
        <f>+'1次効果'!CT872</f>
        <v>2.8978120680508628E-6</v>
      </c>
      <c r="CU488" s="299">
        <f>+'1次効果'!CU872</f>
        <v>3.4490552101178723E-6</v>
      </c>
      <c r="CV488" s="299">
        <f>+'1次効果'!CV872</f>
        <v>1.0030796983973418</v>
      </c>
      <c r="CW488" s="299">
        <f>+'1次効果'!CW872</f>
        <v>3.3873760977357387E-6</v>
      </c>
      <c r="CX488" s="299">
        <f>+'1次効果'!CX872</f>
        <v>3.6224967353283046E-6</v>
      </c>
      <c r="CY488" s="299">
        <f>+'1次効果'!CY872</f>
        <v>4.3702396237226169E-6</v>
      </c>
      <c r="CZ488" s="299">
        <f>+'1次効果'!CZ872</f>
        <v>2.8711184856749209E-6</v>
      </c>
      <c r="DA488" s="299">
        <f>+'1次効果'!DA872</f>
        <v>2.7590803482609309E-6</v>
      </c>
      <c r="DB488" s="299">
        <f>+'1次効果'!DB872</f>
        <v>8.6768317505982457E-6</v>
      </c>
      <c r="DC488" s="299">
        <f>+'1次効果'!DC872</f>
        <v>2.666472756570844E-6</v>
      </c>
      <c r="DD488" s="299">
        <f>+'1次効果'!DD872</f>
        <v>2.6981139831170062E-6</v>
      </c>
      <c r="DE488" s="299">
        <f>+'1次効果'!DE872</f>
        <v>6.1988221117058973E-7</v>
      </c>
      <c r="DF488" s="299">
        <f>+'1次効果'!DF872</f>
        <v>0</v>
      </c>
      <c r="DG488" s="299">
        <f>+'1次効果'!DG872</f>
        <v>8.1211209172801244E-6</v>
      </c>
      <c r="DH488" s="299">
        <f>+'1次効果'!DH872</f>
        <v>5.8472023705193409E-6</v>
      </c>
      <c r="DI488" s="299">
        <f>+'1次効果'!DI872</f>
        <v>3.6912395226563704E-6</v>
      </c>
      <c r="DJ488" s="299">
        <f>+'1次効果'!DJ872</f>
        <v>2.1920311899626634E-6</v>
      </c>
      <c r="DK488" s="299">
        <f>+'1次効果'!DK872</f>
        <v>2.0112350091997801E-6</v>
      </c>
      <c r="DL488" s="299">
        <f>+'1次効果'!DL872</f>
        <v>5.7080597399740085E-6</v>
      </c>
      <c r="DM488" s="299">
        <f>+'1次効果'!DM872</f>
        <v>3.2614083140155487E-6</v>
      </c>
      <c r="DN488" s="299">
        <f>+'1次効果'!DN872</f>
        <v>1.0504209820710894E-6</v>
      </c>
      <c r="DO488" s="299">
        <f>+'1次効果'!DO872</f>
        <v>2.3259931521745061E-6</v>
      </c>
      <c r="DP488" s="299">
        <f>+'1次効果'!DP872</f>
        <v>3.2714524752280124E-6</v>
      </c>
      <c r="DQ488" s="299">
        <f>+'1次効果'!DQ872</f>
        <v>2.3986398389106363E-6</v>
      </c>
      <c r="DR488" s="299">
        <f>+'1次効果'!DR872</f>
        <v>2.7544504344013132E-6</v>
      </c>
      <c r="DS488" s="299">
        <f>+'1次効果'!DS872</f>
        <v>8.0437012113188188E-7</v>
      </c>
      <c r="DT488" s="299">
        <f>+'1次効果'!DT872</f>
        <v>3.1545902209006823E-6</v>
      </c>
      <c r="DU488" s="299">
        <f>+'1次効果'!DU872</f>
        <v>1.301478479966096E-6</v>
      </c>
      <c r="DV488" s="299">
        <f>+'1次効果'!DV872</f>
        <v>1.5700828942135851E-6</v>
      </c>
      <c r="DW488" s="299">
        <f>+'1次効果'!DW872</f>
        <v>3.0919849331414639E-6</v>
      </c>
      <c r="DX488" s="299">
        <f>+'1次効果'!DX872</f>
        <v>2.6823639034137658E-6</v>
      </c>
      <c r="DY488" s="299">
        <f>+'1次効果'!DY872</f>
        <v>2.1934903478074351E-6</v>
      </c>
      <c r="DZ488" s="299">
        <f>+'1次効果'!DZ872</f>
        <v>1.7110987046681237E-6</v>
      </c>
      <c r="EA488" s="299">
        <f>+'1次効果'!EA872</f>
        <v>4.5105757811870815E-8</v>
      </c>
      <c r="EB488" s="299">
        <f>+'1次効果'!EB872</f>
        <v>1.1745995761002185E-6</v>
      </c>
      <c r="EC488" s="299">
        <f>+'1次効果'!EC872</f>
        <v>1.7778958087172897E-6</v>
      </c>
      <c r="ED488" s="299">
        <f>+'1次効果'!ED872</f>
        <v>4.7594303240364089E-6</v>
      </c>
      <c r="EE488" s="299">
        <f>+'1次効果'!EE872</f>
        <v>4.3465848141391542E-6</v>
      </c>
      <c r="EF488" s="299">
        <f>+'1次効果'!EF872</f>
        <v>4.9723576144461058E-6</v>
      </c>
      <c r="EG488" s="299">
        <f>+'1次効果'!EG872</f>
        <v>2.1700775440853946E-5</v>
      </c>
      <c r="EH488" s="299">
        <f>+'1次効果'!EH872</f>
        <v>1.5408137617447658E-6</v>
      </c>
      <c r="EI488" s="299">
        <f>+'1次効果'!EI872</f>
        <v>1.8080508834658439E-5</v>
      </c>
      <c r="EJ488" s="299">
        <f>+'1次効果'!EJ872</f>
        <v>1.0169101087127239E-5</v>
      </c>
      <c r="EK488" s="299">
        <f>+'1次効果'!EK872</f>
        <v>5.2300707915028239E-6</v>
      </c>
      <c r="EL488" s="299">
        <f>+'1次効果'!EL872</f>
        <v>3.1656278036503197E-7</v>
      </c>
      <c r="EM488" s="299">
        <f>+'1次効果'!EM872</f>
        <v>1.3746256465237139E-6</v>
      </c>
      <c r="EN488" s="299">
        <f>+'1次効果'!EN872</f>
        <v>1.6545727276014176E-6</v>
      </c>
      <c r="EO488" s="299">
        <f>+'1次効果'!EO872</f>
        <v>1.5995341568953548E-6</v>
      </c>
      <c r="EP488" s="299">
        <f>+'1次効果'!EP872</f>
        <v>2.1166055288087207E-7</v>
      </c>
      <c r="EQ488" s="299">
        <f>+'1次効果'!EQ872</f>
        <v>1.0160122587898457E-7</v>
      </c>
      <c r="ER488" s="299">
        <f>+'1次効果'!ER872</f>
        <v>2.4602418280366269E-7</v>
      </c>
      <c r="ES488" s="299">
        <f>+'1次効果'!ES872</f>
        <v>2.060910228591663E-6</v>
      </c>
      <c r="ET488" s="299">
        <f>+'1次効果'!ET872</f>
        <v>2.4618671782714476E-6</v>
      </c>
      <c r="EU488" s="299">
        <f>+'1次効果'!EU872</f>
        <v>2.3922678812265438E-6</v>
      </c>
      <c r="EV488" s="299">
        <f>+'1次効果'!EV872</f>
        <v>4.4201481952814864E-7</v>
      </c>
      <c r="EW488" s="299">
        <f>+'1次効果'!EW872</f>
        <v>4.8605208584766127E-7</v>
      </c>
      <c r="EX488" s="299">
        <f>+'1次効果'!EX872</f>
        <v>8.3225541497563182E-7</v>
      </c>
      <c r="EY488" s="299">
        <f>+'1次効果'!EY872</f>
        <v>1.2390515231963909E-6</v>
      </c>
      <c r="EZ488" s="299">
        <f>+'1次効果'!EZ872</f>
        <v>7.4805168163488164E-6</v>
      </c>
      <c r="FA488" s="299">
        <f>+'1次効果'!FA872</f>
        <v>1.6957078891378286E-6</v>
      </c>
      <c r="FB488" s="299">
        <f>+'1次効果'!FB872</f>
        <v>4.6686524670679383E-6</v>
      </c>
      <c r="FC488" s="299">
        <f>+'1次効果'!FC872</f>
        <v>1.0225663435728115E-6</v>
      </c>
      <c r="FD488" s="299">
        <f>+'1次効果'!FD872</f>
        <v>9.0028723836042783E-7</v>
      </c>
      <c r="FE488" s="299">
        <f>+'1次効果'!FE872</f>
        <v>4.2499456721701449E-7</v>
      </c>
      <c r="FF488" s="299">
        <f>+'1次効果'!FF872</f>
        <v>2.3446167597268715E-6</v>
      </c>
      <c r="FG488" s="299">
        <f>+'1次効果'!FG872</f>
        <v>6.8883503337605519E-6</v>
      </c>
      <c r="FH488" s="299">
        <f>+'1次効果'!FH872</f>
        <v>7.8976771217111732E-6</v>
      </c>
      <c r="FI488" s="299">
        <f>+'1次効果'!FI872</f>
        <v>7.235899865894174E-6</v>
      </c>
      <c r="FJ488" s="299">
        <f>+'1次効果'!FJ872</f>
        <v>3.9943635520393271E-6</v>
      </c>
      <c r="FK488" s="299">
        <f>+'1次効果'!FK872</f>
        <v>1.4925060818438323E-6</v>
      </c>
      <c r="FL488" s="299">
        <f>+'1次効果'!FL872</f>
        <v>1.706110035143002E-6</v>
      </c>
      <c r="FM488" s="299">
        <f>+'1次効果'!FM872</f>
        <v>2.9889682683134075E-6</v>
      </c>
      <c r="FN488" s="299">
        <f>+'1次効果'!FN872</f>
        <v>1.2996641237690951E-6</v>
      </c>
      <c r="FO488" s="299">
        <f>+'1次効果'!FO872</f>
        <v>2.8713019289363684E-6</v>
      </c>
      <c r="FP488" s="299">
        <f>+'1次効果'!FP872</f>
        <v>8.0886357461177399E-6</v>
      </c>
      <c r="FQ488" s="299">
        <f>+'1次効果'!FQ872</f>
        <v>7.4590403716909672E-6</v>
      </c>
      <c r="FR488" s="299">
        <f>+'1次効果'!FR872</f>
        <v>1.6359773172465085E-6</v>
      </c>
      <c r="FS488" s="299">
        <f>+'1次効果'!FS872</f>
        <v>3.6983109132204356E-6</v>
      </c>
      <c r="FT488" s="299">
        <f>+'1次効果'!FT872</f>
        <v>1.9817718918543797E-6</v>
      </c>
      <c r="FU488" s="299">
        <f>+'1次効果'!FU872</f>
        <v>1.1217795655252211E-6</v>
      </c>
      <c r="FV488" s="299">
        <f>+'1次効果'!FV872</f>
        <v>2.876198014907043E-6</v>
      </c>
      <c r="FW488" s="299">
        <f>+'1次効果'!FW872</f>
        <v>5.5366874982839687E-5</v>
      </c>
      <c r="FX488" s="299">
        <f>+'1次効果'!FX872</f>
        <v>5.4842932451938343E-7</v>
      </c>
      <c r="FY488" s="299">
        <f>+'1次効果'!FY872</f>
        <v>2.7916910863384184E-6</v>
      </c>
      <c r="FZ488" s="299">
        <f>+'1次効果'!FZ872</f>
        <v>1.0168995880922111E-6</v>
      </c>
      <c r="GA488" s="299">
        <f>+'1次効果'!GA872</f>
        <v>5.4178129819513229E-4</v>
      </c>
      <c r="GB488" s="299">
        <f>+'1次効果'!GB872</f>
        <v>1.6180949484220874E-6</v>
      </c>
      <c r="GC488" s="299">
        <f>+'1次効果'!GC872</f>
        <v>1.688558231257836E-6</v>
      </c>
      <c r="GD488" s="299">
        <f>+'1次効果'!GD872</f>
        <v>2.2293606155144846E-6</v>
      </c>
      <c r="GE488" s="299">
        <f>+'1次効果'!GE872</f>
        <v>2.6755172868316316E-6</v>
      </c>
      <c r="GF488" s="299">
        <f>+'1次効果'!GF872</f>
        <v>2.7268676630406523E-6</v>
      </c>
      <c r="GG488" s="299">
        <f>+'1次効果'!GG872</f>
        <v>1.1019760642033798E-6</v>
      </c>
      <c r="GH488" s="298">
        <f>+'1次効果'!GH872</f>
        <v>6.9528012263547973E-7</v>
      </c>
      <c r="GI488" s="297">
        <f>+'1次効果'!GI872</f>
        <v>1.0852791892425877E-6</v>
      </c>
    </row>
    <row r="489" spans="2:191" s="148" customFormat="1">
      <c r="B489" s="277" t="str">
        <f>+'1次効果'!B486</f>
        <v>3015</v>
      </c>
      <c r="C489" s="340" t="str">
        <f>+'1次効果'!C486</f>
        <v>基礎素材産業用機械</v>
      </c>
      <c r="D489" s="354">
        <f>+'1次効果'!D873</f>
        <v>1.2848146345062734E-5</v>
      </c>
      <c r="E489" s="299">
        <f>+'1次効果'!E873</f>
        <v>2.04435493312339E-5</v>
      </c>
      <c r="F489" s="299">
        <f>+'1次効果'!F873</f>
        <v>4.3981238066760615E-6</v>
      </c>
      <c r="G489" s="299">
        <f>+'1次効果'!G873</f>
        <v>2.2558470796586607E-6</v>
      </c>
      <c r="H489" s="299">
        <f>+'1次効果'!H873</f>
        <v>1.0761353012716078E-5</v>
      </c>
      <c r="I489" s="299">
        <f>+'1次効果'!I873</f>
        <v>2.7564193781197418E-6</v>
      </c>
      <c r="J489" s="299">
        <f>+'1次効果'!J873</f>
        <v>5.118115200449369E-6</v>
      </c>
      <c r="K489" s="299">
        <f>+'1次効果'!K873</f>
        <v>1.4065562720776998E-5</v>
      </c>
      <c r="L489" s="299">
        <f>+'1次効果'!L873</f>
        <v>2.7507088827080603E-6</v>
      </c>
      <c r="M489" s="299">
        <f>+'1次効果'!M873</f>
        <v>2.2077864671870141E-5</v>
      </c>
      <c r="N489" s="299">
        <f>+'1次効果'!N873</f>
        <v>1.1374664396600058E-5</v>
      </c>
      <c r="O489" s="299">
        <f>+'1次効果'!O873</f>
        <v>1.7659692569918762E-6</v>
      </c>
      <c r="P489" s="299">
        <f>+'1次効果'!P873</f>
        <v>1.1074701677611386E-6</v>
      </c>
      <c r="Q489" s="299">
        <f>+'1次効果'!Q873</f>
        <v>0</v>
      </c>
      <c r="R489" s="299">
        <f>+'1次効果'!R873</f>
        <v>0</v>
      </c>
      <c r="S489" s="299">
        <f>+'1次効果'!S873</f>
        <v>8.2457908338257428E-6</v>
      </c>
      <c r="T489" s="299">
        <f>+'1次効果'!T873</f>
        <v>1.1307903866626141E-5</v>
      </c>
      <c r="U489" s="299">
        <f>+'1次効果'!U873</f>
        <v>5.0368745432876131E-6</v>
      </c>
      <c r="V489" s="299">
        <f>+'1次効果'!V873</f>
        <v>3.5170666194948946E-6</v>
      </c>
      <c r="W489" s="299">
        <f>+'1次効果'!W873</f>
        <v>3.5862087981333967E-6</v>
      </c>
      <c r="X489" s="299">
        <f>+'1次効果'!X873</f>
        <v>8.3003043906722477E-6</v>
      </c>
      <c r="Y489" s="299">
        <f>+'1次効果'!Y873</f>
        <v>4.2712806949375178E-6</v>
      </c>
      <c r="Z489" s="299">
        <f>+'1次効果'!Z873</f>
        <v>5.8636092715846055E-6</v>
      </c>
      <c r="AA489" s="299">
        <f>+'1次効果'!AA873</f>
        <v>6.2955261240258866E-6</v>
      </c>
      <c r="AB489" s="299">
        <f>+'1次効果'!AB873</f>
        <v>4.1346006492498988E-6</v>
      </c>
      <c r="AC489" s="299">
        <f>+'1次効果'!AC873</f>
        <v>4.1229620782782038E-6</v>
      </c>
      <c r="AD489" s="299">
        <f>+'1次効果'!AD873</f>
        <v>1.9434933686042455E-6</v>
      </c>
      <c r="AE489" s="299">
        <f>+'1次効果'!AE873</f>
        <v>3.0318032562224481E-6</v>
      </c>
      <c r="AF489" s="299">
        <f>+'1次効果'!AF873</f>
        <v>0</v>
      </c>
      <c r="AG489" s="299">
        <f>+'1次効果'!AG873</f>
        <v>3.6332645078325348E-6</v>
      </c>
      <c r="AH489" s="299">
        <f>+'1次効果'!AH873</f>
        <v>2.2137756362863988E-6</v>
      </c>
      <c r="AI489" s="299">
        <f>+'1次効果'!AI873</f>
        <v>5.1556130828375818E-7</v>
      </c>
      <c r="AJ489" s="299">
        <f>+'1次効果'!AJ873</f>
        <v>2.8609512364449853E-6</v>
      </c>
      <c r="AK489" s="299">
        <f>+'1次効果'!AK873</f>
        <v>6.486189380886048E-6</v>
      </c>
      <c r="AL489" s="299">
        <f>+'1次効果'!AL873</f>
        <v>4.5721597603885854E-6</v>
      </c>
      <c r="AM489" s="299">
        <f>+'1次効果'!AM873</f>
        <v>3.1786745042903019E-6</v>
      </c>
      <c r="AN489" s="299">
        <f>+'1次効果'!AN873</f>
        <v>1.904573211284421E-6</v>
      </c>
      <c r="AO489" s="299">
        <f>+'1次効果'!AO873</f>
        <v>1.0858031821538274E-5</v>
      </c>
      <c r="AP489" s="299">
        <f>+'1次効果'!AP873</f>
        <v>1.1238164175164249E-5</v>
      </c>
      <c r="AQ489" s="299">
        <f>+'1次効果'!AQ873</f>
        <v>3.2987673641688622E-6</v>
      </c>
      <c r="AR489" s="299">
        <f>+'1次効果'!AR873</f>
        <v>0</v>
      </c>
      <c r="AS489" s="299">
        <f>+'1次効果'!AS873</f>
        <v>8.5454503540619519E-6</v>
      </c>
      <c r="AT489" s="299">
        <f>+'1次効果'!AT873</f>
        <v>4.4167915500710151E-6</v>
      </c>
      <c r="AU489" s="299">
        <f>+'1次効果'!AU873</f>
        <v>1.5074056562863094E-6</v>
      </c>
      <c r="AV489" s="299">
        <f>+'1次効果'!AV873</f>
        <v>4.0756654459572494E-6</v>
      </c>
      <c r="AW489" s="299">
        <f>+'1次効果'!AW873</f>
        <v>3.411433717631061E-6</v>
      </c>
      <c r="AX489" s="299">
        <f>+'1次効果'!AX873</f>
        <v>7.6685246311888676E-6</v>
      </c>
      <c r="AY489" s="299">
        <f>+'1次効果'!AY873</f>
        <v>2.1775439552533278E-5</v>
      </c>
      <c r="AZ489" s="299">
        <f>+'1次効果'!AZ873</f>
        <v>1.4121149822469165E-5</v>
      </c>
      <c r="BA489" s="299">
        <f>+'1次効果'!BA873</f>
        <v>2.874881598944275E-6</v>
      </c>
      <c r="BB489" s="299">
        <f>+'1次効果'!BB873</f>
        <v>1.0578813961249989E-5</v>
      </c>
      <c r="BC489" s="299">
        <f>+'1次効果'!BC873</f>
        <v>2.1249698249724292E-5</v>
      </c>
      <c r="BD489" s="299">
        <f>+'1次効果'!BD873</f>
        <v>7.3604734229630185E-6</v>
      </c>
      <c r="BE489" s="299">
        <f>+'1次効果'!BE873</f>
        <v>5.823170793432522E-6</v>
      </c>
      <c r="BF489" s="299">
        <f>+'1次効果'!BF873</f>
        <v>7.9432845228334739E-6</v>
      </c>
      <c r="BG489" s="299">
        <f>+'1次効果'!BG873</f>
        <v>5.0278550660401468E-6</v>
      </c>
      <c r="BH489" s="299">
        <f>+'1次効果'!BH873</f>
        <v>3.8928252945330716E-6</v>
      </c>
      <c r="BI489" s="299">
        <f>+'1次効果'!BI873</f>
        <v>3.3859790313162255E-6</v>
      </c>
      <c r="BJ489" s="299">
        <f>+'1次効果'!BJ873</f>
        <v>9.6650103810356153E-6</v>
      </c>
      <c r="BK489" s="299">
        <f>+'1次効果'!BK873</f>
        <v>3.4874761552398946E-6</v>
      </c>
      <c r="BL489" s="299">
        <f>+'1次効果'!BL873</f>
        <v>3.7246190864408911E-6</v>
      </c>
      <c r="BM489" s="299">
        <f>+'1次効果'!BM873</f>
        <v>1.1514989305648429E-6</v>
      </c>
      <c r="BN489" s="299">
        <f>+'1次効果'!BN873</f>
        <v>9.1777358463119843E-6</v>
      </c>
      <c r="BO489" s="299">
        <f>+'1次効果'!BO873</f>
        <v>6.7136245517004405E-6</v>
      </c>
      <c r="BP489" s="299">
        <f>+'1次効果'!BP873</f>
        <v>7.4810306687338277E-6</v>
      </c>
      <c r="BQ489" s="299">
        <f>+'1次効果'!BQ873</f>
        <v>1.0442820907097521E-5</v>
      </c>
      <c r="BR489" s="299">
        <f>+'1次効果'!BR873</f>
        <v>0</v>
      </c>
      <c r="BS489" s="299">
        <f>+'1次効果'!BS873</f>
        <v>4.6614225789052766E-7</v>
      </c>
      <c r="BT489" s="299">
        <f>+'1次効果'!BT873</f>
        <v>6.1861977859527072E-6</v>
      </c>
      <c r="BU489" s="299">
        <f>+'1次効果'!BU873</f>
        <v>1.208489607930979E-5</v>
      </c>
      <c r="BV489" s="299">
        <f>+'1次効果'!BV873</f>
        <v>8.0240878243085756E-6</v>
      </c>
      <c r="BW489" s="299">
        <f>+'1次効果'!BW873</f>
        <v>1.2055093937134502E-5</v>
      </c>
      <c r="BX489" s="299">
        <f>+'1次効果'!BX873</f>
        <v>1.3318557917527426E-5</v>
      </c>
      <c r="BY489" s="299">
        <f>+'1次効果'!BY873</f>
        <v>0</v>
      </c>
      <c r="BZ489" s="299">
        <f>+'1次効果'!BZ873</f>
        <v>0</v>
      </c>
      <c r="CA489" s="299">
        <f>+'1次効果'!CA873</f>
        <v>3.5776959940934004E-6</v>
      </c>
      <c r="CB489" s="299">
        <f>+'1次効果'!CB873</f>
        <v>2.2386067472437473E-6</v>
      </c>
      <c r="CC489" s="299">
        <f>+'1次効果'!CC873</f>
        <v>2.410766020426251E-6</v>
      </c>
      <c r="CD489" s="299">
        <f>+'1次効果'!CD873</f>
        <v>7.634337037120855E-6</v>
      </c>
      <c r="CE489" s="299">
        <f>+'1次効果'!CE873</f>
        <v>1.4507272279189102E-6</v>
      </c>
      <c r="CF489" s="299">
        <f>+'1次効果'!CF873</f>
        <v>3.8818641093631918E-6</v>
      </c>
      <c r="CG489" s="299">
        <f>+'1次効果'!CG873</f>
        <v>0</v>
      </c>
      <c r="CH489" s="299">
        <f>+'1次効果'!CH873</f>
        <v>3.712315933042331E-6</v>
      </c>
      <c r="CI489" s="299">
        <f>+'1次効果'!CI873</f>
        <v>7.1590450709448921E-6</v>
      </c>
      <c r="CJ489" s="299">
        <f>+'1次効果'!CJ873</f>
        <v>7.4161563365295542E-6</v>
      </c>
      <c r="CK489" s="299">
        <f>+'1次効果'!CK873</f>
        <v>5.4986884728365612E-6</v>
      </c>
      <c r="CL489" s="299">
        <f>+'1次効果'!CL873</f>
        <v>4.6544433869133449E-6</v>
      </c>
      <c r="CM489" s="299">
        <f>+'1次効果'!CM873</f>
        <v>6.0485183731276862E-6</v>
      </c>
      <c r="CN489" s="299">
        <f>+'1次効果'!CN873</f>
        <v>5.9339556466692802E-7</v>
      </c>
      <c r="CO489" s="299">
        <f>+'1次効果'!CO873</f>
        <v>6.5453447721435111E-6</v>
      </c>
      <c r="CP489" s="299">
        <f>+'1次効果'!CP873</f>
        <v>1.702065764345445E-5</v>
      </c>
      <c r="CQ489" s="299">
        <f>+'1次効果'!CQ873</f>
        <v>6.8478884168188441E-6</v>
      </c>
      <c r="CR489" s="299">
        <f>+'1次効果'!CR873</f>
        <v>5.6857994214368405E-6</v>
      </c>
      <c r="CS489" s="299">
        <f>+'1次効果'!CS873</f>
        <v>2.8635836219720696E-6</v>
      </c>
      <c r="CT489" s="299">
        <f>+'1次効果'!CT873</f>
        <v>3.8610142286874802E-6</v>
      </c>
      <c r="CU489" s="299">
        <f>+'1次効果'!CU873</f>
        <v>4.5962470758982301E-6</v>
      </c>
      <c r="CV489" s="299">
        <f>+'1次効果'!CV873</f>
        <v>4.0366322498916335E-6</v>
      </c>
      <c r="CW489" s="299">
        <f>+'1次効果'!CW873</f>
        <v>1.0099485445508984</v>
      </c>
      <c r="CX489" s="299">
        <f>+'1次効果'!CX873</f>
        <v>4.8271622880616933E-6</v>
      </c>
      <c r="CY489" s="299">
        <f>+'1次効果'!CY873</f>
        <v>5.8240914025371432E-6</v>
      </c>
      <c r="CZ489" s="299">
        <f>+'1次効果'!CZ873</f>
        <v>3.8256620200017969E-6</v>
      </c>
      <c r="DA489" s="299">
        <f>+'1次効果'!DA873</f>
        <v>3.6695406094613301E-6</v>
      </c>
      <c r="DB489" s="299">
        <f>+'1次効果'!DB873</f>
        <v>1.1560582011189031E-5</v>
      </c>
      <c r="DC489" s="299">
        <f>+'1次効果'!DC873</f>
        <v>3.5476549197287562E-6</v>
      </c>
      <c r="DD489" s="299">
        <f>+'1次効果'!DD873</f>
        <v>3.5835160146453065E-6</v>
      </c>
      <c r="DE489" s="299">
        <f>+'1次効果'!DE873</f>
        <v>8.2009476588144033E-7</v>
      </c>
      <c r="DF489" s="299">
        <f>+'1次効果'!DF873</f>
        <v>0</v>
      </c>
      <c r="DG489" s="299">
        <f>+'1次効果'!DG873</f>
        <v>1.0819732207820289E-5</v>
      </c>
      <c r="DH489" s="299">
        <f>+'1次効果'!DH873</f>
        <v>7.3425657970762873E-6</v>
      </c>
      <c r="DI489" s="299">
        <f>+'1次効果'!DI873</f>
        <v>4.9181465959505803E-6</v>
      </c>
      <c r="DJ489" s="299">
        <f>+'1次効果'!DJ873</f>
        <v>2.9178597634034485E-6</v>
      </c>
      <c r="DK489" s="299">
        <f>+'1次効果'!DK873</f>
        <v>2.6605533964310444E-6</v>
      </c>
      <c r="DL489" s="299">
        <f>+'1次効果'!DL873</f>
        <v>7.5989367785722516E-6</v>
      </c>
      <c r="DM489" s="299">
        <f>+'1次効果'!DM873</f>
        <v>4.3451544237010145E-6</v>
      </c>
      <c r="DN489" s="299">
        <f>+'1次効果'!DN873</f>
        <v>1.3911140749577545E-6</v>
      </c>
      <c r="DO489" s="299">
        <f>+'1次効果'!DO873</f>
        <v>3.0750033828904103E-6</v>
      </c>
      <c r="DP489" s="299">
        <f>+'1次効果'!DP873</f>
        <v>4.3486950618083559E-6</v>
      </c>
      <c r="DQ489" s="299">
        <f>+'1次効果'!DQ873</f>
        <v>3.1980440705626828E-6</v>
      </c>
      <c r="DR489" s="299">
        <f>+'1次効果'!DR873</f>
        <v>3.6724973715218518E-6</v>
      </c>
      <c r="DS489" s="299">
        <f>+'1次効果'!DS873</f>
        <v>1.072291639870487E-6</v>
      </c>
      <c r="DT489" s="299">
        <f>+'1次効果'!DT873</f>
        <v>4.2052960277021356E-6</v>
      </c>
      <c r="DU489" s="299">
        <f>+'1次効果'!DU873</f>
        <v>6.8235594843371811E-4</v>
      </c>
      <c r="DV489" s="299">
        <f>+'1次効果'!DV873</f>
        <v>2.0927844478238718E-6</v>
      </c>
      <c r="DW489" s="299">
        <f>+'1次効果'!DW873</f>
        <v>4.1230511090851607E-6</v>
      </c>
      <c r="DX489" s="299">
        <f>+'1次効果'!DX873</f>
        <v>3.5762018178245068E-6</v>
      </c>
      <c r="DY489" s="299">
        <f>+'1次効果'!DY873</f>
        <v>2.9232962480069232E-6</v>
      </c>
      <c r="DZ489" s="299">
        <f>+'1次効果'!DZ873</f>
        <v>2.280152320853204E-6</v>
      </c>
      <c r="EA489" s="299">
        <f>+'1次効果'!EA873</f>
        <v>6.0130625365400988E-8</v>
      </c>
      <c r="EB489" s="299">
        <f>+'1次効果'!EB873</f>
        <v>1.5653771308600632E-6</v>
      </c>
      <c r="EC489" s="299">
        <f>+'1次効果'!EC873</f>
        <v>2.3700092973060249E-6</v>
      </c>
      <c r="ED489" s="299">
        <f>+'1次効果'!ED873</f>
        <v>6.3428214095424997E-6</v>
      </c>
      <c r="EE489" s="299">
        <f>+'1次効果'!EE873</f>
        <v>5.7958130105180911E-6</v>
      </c>
      <c r="EF489" s="299">
        <f>+'1次効果'!EF873</f>
        <v>6.6303506455548452E-6</v>
      </c>
      <c r="EG489" s="299">
        <f>+'1次効果'!EG873</f>
        <v>2.8939411576073585E-5</v>
      </c>
      <c r="EH489" s="299">
        <f>+'1次効果'!EH873</f>
        <v>2.0545997910186512E-6</v>
      </c>
      <c r="EI489" s="299">
        <f>+'1次効果'!EI873</f>
        <v>2.4111546780347267E-5</v>
      </c>
      <c r="EJ489" s="299">
        <f>+'1次効果'!EJ873</f>
        <v>1.3561019364740241E-5</v>
      </c>
      <c r="EK489" s="299">
        <f>+'1次効果'!EK873</f>
        <v>6.9746241120830358E-6</v>
      </c>
      <c r="EL489" s="299">
        <f>+'1次効果'!EL873</f>
        <v>4.2198614101240746E-7</v>
      </c>
      <c r="EM489" s="299">
        <f>+'1次効果'!EM873</f>
        <v>1.8329750665690825E-6</v>
      </c>
      <c r="EN489" s="299">
        <f>+'1次効果'!EN873</f>
        <v>2.2064471574844842E-6</v>
      </c>
      <c r="EO489" s="299">
        <f>+'1次効果'!EO873</f>
        <v>2.1330387872863187E-6</v>
      </c>
      <c r="EP489" s="299">
        <f>+'1次効果'!EP873</f>
        <v>2.822518544316207E-7</v>
      </c>
      <c r="EQ489" s="299">
        <f>+'1次効果'!EQ873</f>
        <v>1.3547890380582732E-7</v>
      </c>
      <c r="ER489" s="299">
        <f>+'1次効果'!ER873</f>
        <v>3.2795395818765346E-7</v>
      </c>
      <c r="ES489" s="299">
        <f>+'1次効果'!ES873</f>
        <v>2.7482822042233582E-6</v>
      </c>
      <c r="ET489" s="299">
        <f>+'1次効果'!ET873</f>
        <v>3.2829561082871206E-6</v>
      </c>
      <c r="EU489" s="299">
        <f>+'1次効果'!EU873</f>
        <v>3.1902004661097816E-6</v>
      </c>
      <c r="EV489" s="299">
        <f>+'1次効果'!EV873</f>
        <v>5.8936282158542232E-7</v>
      </c>
      <c r="EW489" s="299">
        <f>+'1次効果'!EW873</f>
        <v>6.5088559242877562E-7</v>
      </c>
      <c r="EX489" s="299">
        <f>+'1次効果'!EX873</f>
        <v>1.1368192493013541E-6</v>
      </c>
      <c r="EY489" s="299">
        <f>+'1次効果'!EY873</f>
        <v>1.666336286389532E-6</v>
      </c>
      <c r="EZ489" s="299">
        <f>+'1次効果'!EZ873</f>
        <v>9.9759054721966912E-6</v>
      </c>
      <c r="FA489" s="299">
        <f>+'1次効果'!FA873</f>
        <v>2.2612886848558822E-6</v>
      </c>
      <c r="FB489" s="299">
        <f>+'1次効果'!FB873</f>
        <v>6.2257041240088766E-6</v>
      </c>
      <c r="FC489" s="299">
        <f>+'1次効果'!FC873</f>
        <v>1.3618529496160794E-6</v>
      </c>
      <c r="FD489" s="299">
        <f>+'1次効果'!FD873</f>
        <v>1.2013803682805049E-6</v>
      </c>
      <c r="FE489" s="299">
        <f>+'1次効果'!FE873</f>
        <v>5.6672796321361992E-7</v>
      </c>
      <c r="FF489" s="299">
        <f>+'1次効果'!FF873</f>
        <v>3.1266169977886889E-6</v>
      </c>
      <c r="FG489" s="299">
        <f>+'1次効果'!FG873</f>
        <v>9.1858616235416604E-6</v>
      </c>
      <c r="FH489" s="299">
        <f>+'1次効果'!FH873</f>
        <v>1.0531838354717991E-5</v>
      </c>
      <c r="FI489" s="299">
        <f>+'1次効果'!FI873</f>
        <v>9.6494790679146788E-6</v>
      </c>
      <c r="FJ489" s="299">
        <f>+'1次効果'!FJ873</f>
        <v>5.3266174895408282E-6</v>
      </c>
      <c r="FK489" s="299">
        <f>+'1次効果'!FK873</f>
        <v>1.9902133295512596E-6</v>
      </c>
      <c r="FL489" s="299">
        <f>+'1次効果'!FL873</f>
        <v>2.2794763256141729E-6</v>
      </c>
      <c r="FM489" s="299">
        <f>+'1次効果'!FM873</f>
        <v>3.9858793828859052E-6</v>
      </c>
      <c r="FN489" s="299">
        <f>+'1次効果'!FN873</f>
        <v>1.7331618200305317E-6</v>
      </c>
      <c r="FO489" s="299">
        <f>+'1次効果'!FO873</f>
        <v>3.8294317177745522E-6</v>
      </c>
      <c r="FP489" s="299">
        <f>+'1次効果'!FP873</f>
        <v>1.078679919367961E-5</v>
      </c>
      <c r="FQ489" s="299">
        <f>+'1次効果'!FQ873</f>
        <v>9.9467142385133115E-6</v>
      </c>
      <c r="FR489" s="299">
        <f>+'1次効果'!FR873</f>
        <v>2.1815983153500935E-6</v>
      </c>
      <c r="FS489" s="299">
        <f>+'1次効果'!FS873</f>
        <v>4.9319193393829064E-6</v>
      </c>
      <c r="FT489" s="299">
        <f>+'1次効果'!FT873</f>
        <v>2.6427672345232638E-6</v>
      </c>
      <c r="FU489" s="299">
        <f>+'1次効果'!FU873</f>
        <v>1.4959051083159311E-6</v>
      </c>
      <c r="FV489" s="299">
        <f>+'1次効果'!FV873</f>
        <v>3.835435071137556E-6</v>
      </c>
      <c r="FW489" s="299">
        <f>+'1次効果'!FW873</f>
        <v>7.3835440858494757E-5</v>
      </c>
      <c r="FX489" s="299">
        <f>+'1次効果'!FX873</f>
        <v>7.3114035830225359E-7</v>
      </c>
      <c r="FY489" s="299">
        <f>+'1次効果'!FY873</f>
        <v>3.7228294181313938E-6</v>
      </c>
      <c r="FZ489" s="299">
        <f>+'1次効果'!FZ873</f>
        <v>1.3557429711009012E-6</v>
      </c>
      <c r="GA489" s="299">
        <f>+'1次効果'!GA873</f>
        <v>7.2250236083268749E-4</v>
      </c>
      <c r="GB489" s="299">
        <f>+'1次効果'!GB873</f>
        <v>2.1578028158081639E-6</v>
      </c>
      <c r="GC489" s="299">
        <f>+'1次効果'!GC873</f>
        <v>2.2518203134872613E-6</v>
      </c>
      <c r="GD489" s="299">
        <f>+'1次効果'!GD873</f>
        <v>2.9728994141867447E-6</v>
      </c>
      <c r="GE489" s="299">
        <f>+'1次効果'!GE873</f>
        <v>3.5677679791935152E-6</v>
      </c>
      <c r="GF489" s="299">
        <f>+'1次効果'!GF873</f>
        <v>3.6364118023341865E-6</v>
      </c>
      <c r="GG489" s="299">
        <f>+'1次効果'!GG873</f>
        <v>1.4692381343550433E-6</v>
      </c>
      <c r="GH489" s="298">
        <f>+'1次効果'!GH873</f>
        <v>9.2420452944692729E-7</v>
      </c>
      <c r="GI489" s="297">
        <f>+'1次効果'!GI873</f>
        <v>1.4474935713351294E-6</v>
      </c>
    </row>
    <row r="490" spans="2:191" s="148" customFormat="1">
      <c r="B490" s="277" t="str">
        <f>+'1次効果'!B487</f>
        <v>3016</v>
      </c>
      <c r="C490" s="340" t="str">
        <f>+'1次効果'!C487</f>
        <v>金属加工機械</v>
      </c>
      <c r="D490" s="354">
        <f>+'1次効果'!D874</f>
        <v>1.7120677463679357E-4</v>
      </c>
      <c r="E490" s="299">
        <f>+'1次効果'!E874</f>
        <v>2.724715017593811E-4</v>
      </c>
      <c r="F490" s="299">
        <f>+'1次効果'!F874</f>
        <v>6.3040747193629919E-5</v>
      </c>
      <c r="G490" s="299">
        <f>+'1次効果'!G874</f>
        <v>3.5358768352191885E-5</v>
      </c>
      <c r="H490" s="299">
        <f>+'1次効果'!H874</f>
        <v>1.4629766404425303E-4</v>
      </c>
      <c r="I490" s="299">
        <f>+'1次効果'!I874</f>
        <v>4.9288258438589105E-5</v>
      </c>
      <c r="J490" s="299">
        <f>+'1次効果'!J874</f>
        <v>7.0620884619559826E-5</v>
      </c>
      <c r="K490" s="299">
        <f>+'1次効果'!K874</f>
        <v>1.8847920624811353E-4</v>
      </c>
      <c r="L490" s="299">
        <f>+'1次効果'!L874</f>
        <v>3.666775866425292E-5</v>
      </c>
      <c r="M490" s="299">
        <f>+'1次効果'!M874</f>
        <v>2.9336986856847905E-4</v>
      </c>
      <c r="N490" s="299">
        <f>+'1次効果'!N874</f>
        <v>1.6669173165112156E-4</v>
      </c>
      <c r="O490" s="299">
        <f>+'1次効果'!O874</f>
        <v>3.0149304964322566E-5</v>
      </c>
      <c r="P490" s="299">
        <f>+'1次効果'!P874</f>
        <v>2.1308971282601378E-5</v>
      </c>
      <c r="Q490" s="299">
        <f>+'1次効果'!Q874</f>
        <v>0</v>
      </c>
      <c r="R490" s="299">
        <f>+'1次効果'!R874</f>
        <v>0</v>
      </c>
      <c r="S490" s="299">
        <f>+'1次効果'!S874</f>
        <v>8.0933254917052205E-4</v>
      </c>
      <c r="T490" s="299">
        <f>+'1次効果'!T874</f>
        <v>3.404130825935922E-4</v>
      </c>
      <c r="U490" s="299">
        <f>+'1次効果'!U874</f>
        <v>6.9739849409340856E-5</v>
      </c>
      <c r="V490" s="299">
        <f>+'1次効果'!V874</f>
        <v>5.0581487803992182E-5</v>
      </c>
      <c r="W490" s="299">
        <f>+'1次効果'!W874</f>
        <v>6.1398994143052856E-5</v>
      </c>
      <c r="X490" s="299">
        <f>+'1次効果'!X874</f>
        <v>1.1165083437829706E-4</v>
      </c>
      <c r="Y490" s="299">
        <f>+'1次効果'!Y874</f>
        <v>6.1476445717221804E-5</v>
      </c>
      <c r="Z490" s="299">
        <f>+'1次効果'!Z874</f>
        <v>8.9278402058164818E-5</v>
      </c>
      <c r="AA490" s="299">
        <f>+'1次効果'!AA874</f>
        <v>1.0010148984919447E-4</v>
      </c>
      <c r="AB490" s="299">
        <f>+'1次効果'!AB874</f>
        <v>5.9799420210473434E-5</v>
      </c>
      <c r="AC490" s="299">
        <f>+'1次効果'!AC874</f>
        <v>6.3055453041973916E-5</v>
      </c>
      <c r="AD490" s="299">
        <f>+'1次効果'!AD874</f>
        <v>3.6225736669300884E-5</v>
      </c>
      <c r="AE490" s="299">
        <f>+'1次効果'!AE874</f>
        <v>4.2277870284636608E-5</v>
      </c>
      <c r="AF490" s="299">
        <f>+'1次効果'!AF874</f>
        <v>0</v>
      </c>
      <c r="AG490" s="299">
        <f>+'1次効果'!AG874</f>
        <v>5.0641745079410779E-5</v>
      </c>
      <c r="AH490" s="299">
        <f>+'1次効果'!AH874</f>
        <v>3.0203303322215098E-5</v>
      </c>
      <c r="AI490" s="299">
        <f>+'1次効果'!AI874</f>
        <v>7.1001706130265861E-6</v>
      </c>
      <c r="AJ490" s="299">
        <f>+'1次効果'!AJ874</f>
        <v>3.8849986568499435E-5</v>
      </c>
      <c r="AK490" s="299">
        <f>+'1次効果'!AK874</f>
        <v>9.0241023061981136E-5</v>
      </c>
      <c r="AL490" s="299">
        <f>+'1次効果'!AL874</f>
        <v>6.401102223545883E-5</v>
      </c>
      <c r="AM490" s="299">
        <f>+'1次効果'!AM874</f>
        <v>4.6226648461827029E-5</v>
      </c>
      <c r="AN490" s="299">
        <f>+'1次効果'!AN874</f>
        <v>3.0308996424732288E-5</v>
      </c>
      <c r="AO490" s="299">
        <f>+'1次効果'!AO874</f>
        <v>1.4560567837719761E-4</v>
      </c>
      <c r="AP490" s="299">
        <f>+'1次効果'!AP874</f>
        <v>1.7687436892346021E-4</v>
      </c>
      <c r="AQ490" s="299">
        <f>+'1次効果'!AQ874</f>
        <v>3.1123045498441257E-4</v>
      </c>
      <c r="AR490" s="299">
        <f>+'1次効果'!AR874</f>
        <v>0</v>
      </c>
      <c r="AS490" s="299">
        <f>+'1次効果'!AS874</f>
        <v>1.1584740150744648E-4</v>
      </c>
      <c r="AT490" s="299">
        <f>+'1次効果'!AT874</f>
        <v>6.5055432150109324E-5</v>
      </c>
      <c r="AU490" s="299">
        <f>+'1次効果'!AU874</f>
        <v>2.1724573327458111E-5</v>
      </c>
      <c r="AV490" s="299">
        <f>+'1次効果'!AV874</f>
        <v>7.8227957949260194E-5</v>
      </c>
      <c r="AW490" s="299">
        <f>+'1次効果'!AW874</f>
        <v>6.0961324404827662E-5</v>
      </c>
      <c r="AX490" s="299">
        <f>+'1次効果'!AX874</f>
        <v>1.0658000852460508E-4</v>
      </c>
      <c r="AY490" s="299">
        <f>+'1次効果'!AY874</f>
        <v>2.9148468302416761E-4</v>
      </c>
      <c r="AZ490" s="299">
        <f>+'1次効果'!AZ874</f>
        <v>1.9359733367440627E-4</v>
      </c>
      <c r="BA490" s="299">
        <f>+'1次効果'!BA874</f>
        <v>3.9472383392583798E-5</v>
      </c>
      <c r="BB490" s="299">
        <f>+'1次効果'!BB874</f>
        <v>1.4056672958384159E-4</v>
      </c>
      <c r="BC490" s="299">
        <f>+'1次効果'!BC874</f>
        <v>2.8221869964723721E-4</v>
      </c>
      <c r="BD490" s="299">
        <f>+'1次効果'!BD874</f>
        <v>1.0028515093375432E-4</v>
      </c>
      <c r="BE490" s="299">
        <f>+'1次効果'!BE874</f>
        <v>7.8078549956536183E-5</v>
      </c>
      <c r="BF490" s="299">
        <f>+'1次効果'!BF874</f>
        <v>1.0779209734433286E-4</v>
      </c>
      <c r="BG490" s="299">
        <f>+'1次効果'!BG874</f>
        <v>7.7617222348468344E-5</v>
      </c>
      <c r="BH490" s="299">
        <f>+'1次効果'!BH874</f>
        <v>6.7796728075444497E-5</v>
      </c>
      <c r="BI490" s="299">
        <f>+'1次効果'!BI874</f>
        <v>4.8153974465889076E-5</v>
      </c>
      <c r="BJ490" s="299">
        <f>+'1次効果'!BJ874</f>
        <v>1.4315693052891024E-4</v>
      </c>
      <c r="BK490" s="299">
        <f>+'1次効果'!BK874</f>
        <v>5.1131895672108992E-5</v>
      </c>
      <c r="BL490" s="299">
        <f>+'1次効果'!BL874</f>
        <v>5.5752036058787166E-5</v>
      </c>
      <c r="BM490" s="299">
        <f>+'1次効果'!BM874</f>
        <v>1.819318216623803E-5</v>
      </c>
      <c r="BN490" s="299">
        <f>+'1次効果'!BN874</f>
        <v>1.6146697972118726E-4</v>
      </c>
      <c r="BO490" s="299">
        <f>+'1次効果'!BO874</f>
        <v>1.1861379376004266E-3</v>
      </c>
      <c r="BP490" s="299">
        <f>+'1次効果'!BP874</f>
        <v>1.0161140680211306E-4</v>
      </c>
      <c r="BQ490" s="299">
        <f>+'1次効果'!BQ874</f>
        <v>1.5652323556624584E-4</v>
      </c>
      <c r="BR490" s="299">
        <f>+'1次効果'!BR874</f>
        <v>0</v>
      </c>
      <c r="BS490" s="299">
        <f>+'1次効果'!BS874</f>
        <v>3.8829652720118308E-5</v>
      </c>
      <c r="BT490" s="299">
        <f>+'1次効果'!BT874</f>
        <v>2.0728611457450201E-4</v>
      </c>
      <c r="BU490" s="299">
        <f>+'1次効果'!BU874</f>
        <v>5.9712027291666261E-4</v>
      </c>
      <c r="BV490" s="299">
        <f>+'1次効果'!BV874</f>
        <v>7.8482694167525445E-4</v>
      </c>
      <c r="BW490" s="299">
        <f>+'1次効果'!BW874</f>
        <v>6.3804993687065247E-4</v>
      </c>
      <c r="BX490" s="299">
        <f>+'1次効果'!BX874</f>
        <v>5.6947795044719651E-4</v>
      </c>
      <c r="BY490" s="299">
        <f>+'1次効果'!BY874</f>
        <v>0</v>
      </c>
      <c r="BZ490" s="299">
        <f>+'1次効果'!BZ874</f>
        <v>0</v>
      </c>
      <c r="CA490" s="299">
        <f>+'1次効果'!CA874</f>
        <v>4.7656534958487419E-5</v>
      </c>
      <c r="CB490" s="299">
        <f>+'1次効果'!CB874</f>
        <v>3.0192495952900487E-5</v>
      </c>
      <c r="CC490" s="299">
        <f>+'1次効果'!CC874</f>
        <v>3.321240443372225E-5</v>
      </c>
      <c r="CD490" s="299">
        <f>+'1次効果'!CD874</f>
        <v>6.3655560911397391E-4</v>
      </c>
      <c r="CE490" s="299">
        <f>+'1次効果'!CE874</f>
        <v>1.0781206394519033E-4</v>
      </c>
      <c r="CF490" s="299">
        <f>+'1次効果'!CF874</f>
        <v>6.8497503679263951E-5</v>
      </c>
      <c r="CG490" s="299">
        <f>+'1次効果'!CG874</f>
        <v>0</v>
      </c>
      <c r="CH490" s="299">
        <f>+'1次効果'!CH874</f>
        <v>6.619852694545444E-5</v>
      </c>
      <c r="CI490" s="299">
        <f>+'1次効果'!CI874</f>
        <v>1.9282438525711554E-4</v>
      </c>
      <c r="CJ490" s="299">
        <f>+'1次効果'!CJ874</f>
        <v>1.2818596203046143E-4</v>
      </c>
      <c r="CK490" s="299">
        <f>+'1次効果'!CK874</f>
        <v>9.9223740374845547E-5</v>
      </c>
      <c r="CL490" s="299">
        <f>+'1次効果'!CL874</f>
        <v>8.1038759987656024E-5</v>
      </c>
      <c r="CM490" s="299">
        <f>+'1次効果'!CM874</f>
        <v>3.7620638940489572E-4</v>
      </c>
      <c r="CN490" s="299">
        <f>+'1次効果'!CN874</f>
        <v>4.5803756039551028E-5</v>
      </c>
      <c r="CO490" s="299">
        <f>+'1次効果'!CO874</f>
        <v>6.8207158081440289E-4</v>
      </c>
      <c r="CP490" s="299">
        <f>+'1次効果'!CP874</f>
        <v>1.7262908473904988E-3</v>
      </c>
      <c r="CQ490" s="299">
        <f>+'1次効果'!CQ874</f>
        <v>8.6687351394528368E-4</v>
      </c>
      <c r="CR490" s="299">
        <f>+'1次効果'!CR874</f>
        <v>1.1748578616388042E-3</v>
      </c>
      <c r="CS490" s="299">
        <f>+'1次効果'!CS874</f>
        <v>3.7376990124038286E-4</v>
      </c>
      <c r="CT490" s="299">
        <f>+'1次効果'!CT874</f>
        <v>2.3820614024434584E-4</v>
      </c>
      <c r="CU490" s="299">
        <f>+'1次効果'!CU874</f>
        <v>4.8011054627221638E-4</v>
      </c>
      <c r="CV490" s="299">
        <f>+'1次効果'!CV874</f>
        <v>7.7926810790912115E-4</v>
      </c>
      <c r="CW490" s="299">
        <f>+'1次効果'!CW874</f>
        <v>8.203214120268954E-4</v>
      </c>
      <c r="CX490" s="299">
        <f>+'1次効果'!CX874</f>
        <v>1.0493666026763206</v>
      </c>
      <c r="CY490" s="299">
        <f>+'1次効果'!CY874</f>
        <v>1.0839448461905259E-3</v>
      </c>
      <c r="CZ490" s="299">
        <f>+'1次効果'!CZ874</f>
        <v>1.4569770220327603E-3</v>
      </c>
      <c r="DA490" s="299">
        <f>+'1次効果'!DA874</f>
        <v>2.1639055234828699E-4</v>
      </c>
      <c r="DB490" s="299">
        <f>+'1次効果'!DB874</f>
        <v>1.0450196838397913E-3</v>
      </c>
      <c r="DC490" s="299">
        <f>+'1次効果'!DC874</f>
        <v>5.7623035459324361E-4</v>
      </c>
      <c r="DD490" s="299">
        <f>+'1次効果'!DD874</f>
        <v>1.0415616123664461E-4</v>
      </c>
      <c r="DE490" s="299">
        <f>+'1次効果'!DE874</f>
        <v>3.4725129679460106E-5</v>
      </c>
      <c r="DF490" s="299">
        <f>+'1次効果'!DF874</f>
        <v>0</v>
      </c>
      <c r="DG490" s="299">
        <f>+'1次効果'!DG874</f>
        <v>1.2910817889759253E-3</v>
      </c>
      <c r="DH490" s="299">
        <f>+'1次効果'!DH874</f>
        <v>8.203661594984637E-4</v>
      </c>
      <c r="DI490" s="299">
        <f>+'1次効果'!DI874</f>
        <v>4.6392850150499271E-4</v>
      </c>
      <c r="DJ490" s="299">
        <f>+'1次効果'!DJ874</f>
        <v>4.8542279789456726E-4</v>
      </c>
      <c r="DK490" s="299">
        <f>+'1次効果'!DK874</f>
        <v>6.4525680760649934E-4</v>
      </c>
      <c r="DL490" s="299">
        <f>+'1次効果'!DL874</f>
        <v>1.4319728468012677E-3</v>
      </c>
      <c r="DM490" s="299">
        <f>+'1次効果'!DM874</f>
        <v>1.8793809139795953E-4</v>
      </c>
      <c r="DN490" s="299">
        <f>+'1次効果'!DN874</f>
        <v>6.3239948722736226E-4</v>
      </c>
      <c r="DO490" s="299">
        <f>+'1次効果'!DO874</f>
        <v>1.9270286664671083E-4</v>
      </c>
      <c r="DP490" s="299">
        <f>+'1次効果'!DP874</f>
        <v>3.2053392873097349E-4</v>
      </c>
      <c r="DQ490" s="299">
        <f>+'1次効果'!DQ874</f>
        <v>2.0987030738919883E-4</v>
      </c>
      <c r="DR490" s="299">
        <f>+'1次効果'!DR874</f>
        <v>2.1784608995658756E-4</v>
      </c>
      <c r="DS490" s="299">
        <f>+'1次効果'!DS874</f>
        <v>8.3226364777277685E-5</v>
      </c>
      <c r="DT490" s="299">
        <f>+'1次効果'!DT874</f>
        <v>3.4381415473483802E-4</v>
      </c>
      <c r="DU490" s="299">
        <f>+'1次効果'!DU874</f>
        <v>1.8747513593594045E-4</v>
      </c>
      <c r="DV490" s="299">
        <f>+'1次効果'!DV874</f>
        <v>2.8002817440187476E-4</v>
      </c>
      <c r="DW490" s="299">
        <f>+'1次効果'!DW874</f>
        <v>1.9067130483446543E-4</v>
      </c>
      <c r="DX490" s="299">
        <f>+'1次効果'!DX874</f>
        <v>1.0197466421358616E-3</v>
      </c>
      <c r="DY490" s="299">
        <f>+'1次効果'!DY874</f>
        <v>1.6567536901781959E-4</v>
      </c>
      <c r="DZ490" s="299">
        <f>+'1次効果'!DZ874</f>
        <v>8.8074953936344248E-5</v>
      </c>
      <c r="EA490" s="299">
        <f>+'1次効果'!EA874</f>
        <v>8.0975420706322935E-6</v>
      </c>
      <c r="EB490" s="299">
        <f>+'1次効果'!EB874</f>
        <v>3.9645011725501528E-5</v>
      </c>
      <c r="EC490" s="299">
        <f>+'1次効果'!EC874</f>
        <v>5.4711857914726278E-5</v>
      </c>
      <c r="ED490" s="299">
        <f>+'1次効果'!ED874</f>
        <v>1.3124364030892802E-4</v>
      </c>
      <c r="EE490" s="299">
        <f>+'1次効果'!EE874</f>
        <v>1.4007506065855159E-4</v>
      </c>
      <c r="EF490" s="299">
        <f>+'1次効果'!EF874</f>
        <v>1.1663045242636628E-4</v>
      </c>
      <c r="EG490" s="299">
        <f>+'1次効果'!EG874</f>
        <v>3.8195803726487278E-4</v>
      </c>
      <c r="EH490" s="299">
        <f>+'1次効果'!EH874</f>
        <v>3.8885135774755613E-5</v>
      </c>
      <c r="EI490" s="299">
        <f>+'1次効果'!EI874</f>
        <v>3.194730633944838E-4</v>
      </c>
      <c r="EJ490" s="299">
        <f>+'1次効果'!EJ874</f>
        <v>2.2546968708421871E-4</v>
      </c>
      <c r="EK490" s="299">
        <f>+'1次効果'!EK874</f>
        <v>9.3711483333627134E-5</v>
      </c>
      <c r="EL490" s="299">
        <f>+'1次効果'!EL874</f>
        <v>8.5227757182308666E-6</v>
      </c>
      <c r="EM490" s="299">
        <f>+'1次効果'!EM874</f>
        <v>3.0148956905505216E-5</v>
      </c>
      <c r="EN490" s="299">
        <f>+'1次効果'!EN874</f>
        <v>3.0612185464801853E-5</v>
      </c>
      <c r="EO490" s="299">
        <f>+'1次効果'!EO874</f>
        <v>3.0810616873851362E-5</v>
      </c>
      <c r="EP490" s="299">
        <f>+'1次効果'!EP874</f>
        <v>4.1987740092057371E-6</v>
      </c>
      <c r="EQ490" s="299">
        <f>+'1次効果'!EQ874</f>
        <v>2.1630230605039038E-6</v>
      </c>
      <c r="ER490" s="299">
        <f>+'1次効果'!ER874</f>
        <v>5.8666117722953881E-6</v>
      </c>
      <c r="ES490" s="299">
        <f>+'1次効果'!ES874</f>
        <v>4.9402705255723889E-5</v>
      </c>
      <c r="ET490" s="299">
        <f>+'1次効果'!ET874</f>
        <v>5.0468455106848636E-5</v>
      </c>
      <c r="EU490" s="299">
        <f>+'1次効果'!EU874</f>
        <v>5.6403341012197845E-5</v>
      </c>
      <c r="EV490" s="299">
        <f>+'1次効果'!EV874</f>
        <v>1.8642422011090619E-5</v>
      </c>
      <c r="EW490" s="299">
        <f>+'1次効果'!EW874</f>
        <v>1.2839788943898594E-5</v>
      </c>
      <c r="EX490" s="299">
        <f>+'1次効果'!EX874</f>
        <v>1.1801945807152479E-4</v>
      </c>
      <c r="EY490" s="299">
        <f>+'1次効果'!EY874</f>
        <v>5.2615445890998878E-5</v>
      </c>
      <c r="EZ490" s="299">
        <f>+'1次効果'!EZ874</f>
        <v>1.3680587179431351E-4</v>
      </c>
      <c r="FA490" s="299">
        <f>+'1次効果'!FA874</f>
        <v>3.4429323900773876E-5</v>
      </c>
      <c r="FB490" s="299">
        <f>+'1次効果'!FB874</f>
        <v>1.0805745126107375E-4</v>
      </c>
      <c r="FC490" s="299">
        <f>+'1次効果'!FC874</f>
        <v>5.3432120848150415E-5</v>
      </c>
      <c r="FD490" s="299">
        <f>+'1次効果'!FD874</f>
        <v>3.2991964271829034E-5</v>
      </c>
      <c r="FE490" s="299">
        <f>+'1次効果'!FE874</f>
        <v>3.0203311765832055E-5</v>
      </c>
      <c r="FF490" s="299">
        <f>+'1次効果'!FF874</f>
        <v>4.280437798430744E-5</v>
      </c>
      <c r="FG490" s="299">
        <f>+'1次効果'!FG874</f>
        <v>1.2255712784871753E-4</v>
      </c>
      <c r="FH490" s="299">
        <f>+'1次効果'!FH874</f>
        <v>1.4082860587324859E-4</v>
      </c>
      <c r="FI490" s="299">
        <f>+'1次効果'!FI874</f>
        <v>1.2980710515966013E-4</v>
      </c>
      <c r="FJ490" s="299">
        <f>+'1次効果'!FJ874</f>
        <v>7.1693836631714895E-5</v>
      </c>
      <c r="FK490" s="299">
        <f>+'1次効果'!FK874</f>
        <v>2.8438543607351927E-5</v>
      </c>
      <c r="FL490" s="299">
        <f>+'1次効果'!FL874</f>
        <v>4.569791395868405E-5</v>
      </c>
      <c r="FM490" s="299">
        <f>+'1次効果'!FM874</f>
        <v>6.0768335919398334E-5</v>
      </c>
      <c r="FN490" s="299">
        <f>+'1次効果'!FN874</f>
        <v>2.4661709570860202E-5</v>
      </c>
      <c r="FO490" s="299">
        <f>+'1次効果'!FO874</f>
        <v>5.4176353858564206E-5</v>
      </c>
      <c r="FP490" s="299">
        <f>+'1次効果'!FP874</f>
        <v>1.4657266149069577E-4</v>
      </c>
      <c r="FQ490" s="299">
        <f>+'1次効果'!FQ874</f>
        <v>1.3603784764958324E-4</v>
      </c>
      <c r="FR490" s="299">
        <f>+'1次効果'!FR874</f>
        <v>3.0615730296466398E-5</v>
      </c>
      <c r="FS490" s="299">
        <f>+'1次効果'!FS874</f>
        <v>6.6395633454414144E-5</v>
      </c>
      <c r="FT490" s="299">
        <f>+'1次効果'!FT874</f>
        <v>3.717111623073283E-5</v>
      </c>
      <c r="FU490" s="299">
        <f>+'1次効果'!FU874</f>
        <v>2.1938482960938527E-5</v>
      </c>
      <c r="FV490" s="299">
        <f>+'1次効果'!FV874</f>
        <v>5.2605972580912997E-5</v>
      </c>
      <c r="FW490" s="299">
        <f>+'1次効果'!FW874</f>
        <v>9.7041187076179136E-4</v>
      </c>
      <c r="FX490" s="299">
        <f>+'1次効果'!FX874</f>
        <v>1.7765357284710794E-4</v>
      </c>
      <c r="FY490" s="299">
        <f>+'1次効果'!FY874</f>
        <v>5.1756949695476682E-5</v>
      </c>
      <c r="FZ490" s="299">
        <f>+'1次効果'!FZ874</f>
        <v>2.9850187937422432E-4</v>
      </c>
      <c r="GA490" s="299">
        <f>+'1次効果'!GA874</f>
        <v>9.476819147872774E-3</v>
      </c>
      <c r="GB490" s="299">
        <f>+'1次効果'!GB874</f>
        <v>2.975798567712747E-5</v>
      </c>
      <c r="GC490" s="299">
        <f>+'1次効果'!GC874</f>
        <v>3.4675323297279609E-5</v>
      </c>
      <c r="GD490" s="299">
        <f>+'1次効果'!GD874</f>
        <v>4.162171734254518E-5</v>
      </c>
      <c r="GE490" s="299">
        <f>+'1次効果'!GE874</f>
        <v>4.9351115349280734E-5</v>
      </c>
      <c r="GF490" s="299">
        <f>+'1次効果'!GF874</f>
        <v>5.1385050774566419E-5</v>
      </c>
      <c r="GG490" s="299">
        <f>+'1次効果'!GG874</f>
        <v>5.1230734346037425E-5</v>
      </c>
      <c r="GH490" s="298">
        <f>+'1次効果'!GH874</f>
        <v>3.565309209794136E-5</v>
      </c>
      <c r="GI490" s="297">
        <f>+'1次効果'!GI874</f>
        <v>3.3142479806559408E-5</v>
      </c>
    </row>
    <row r="491" spans="2:191" s="148" customFormat="1">
      <c r="B491" s="277" t="str">
        <f>+'1次効果'!B488</f>
        <v>3017</v>
      </c>
      <c r="C491" s="340" t="str">
        <f>+'1次効果'!C488</f>
        <v>半導体製造装置</v>
      </c>
      <c r="D491" s="354">
        <f>+'1次効果'!D875</f>
        <v>0</v>
      </c>
      <c r="E491" s="299">
        <f>+'1次効果'!E875</f>
        <v>0</v>
      </c>
      <c r="F491" s="299">
        <f>+'1次効果'!F875</f>
        <v>0</v>
      </c>
      <c r="G491" s="299">
        <f>+'1次効果'!G875</f>
        <v>0</v>
      </c>
      <c r="H491" s="299">
        <f>+'1次効果'!H875</f>
        <v>0</v>
      </c>
      <c r="I491" s="299">
        <f>+'1次効果'!I875</f>
        <v>0</v>
      </c>
      <c r="J491" s="299">
        <f>+'1次効果'!J875</f>
        <v>0</v>
      </c>
      <c r="K491" s="299">
        <f>+'1次効果'!K875</f>
        <v>0</v>
      </c>
      <c r="L491" s="299">
        <f>+'1次効果'!L875</f>
        <v>0</v>
      </c>
      <c r="M491" s="299">
        <f>+'1次効果'!M875</f>
        <v>0</v>
      </c>
      <c r="N491" s="299">
        <f>+'1次効果'!N875</f>
        <v>0</v>
      </c>
      <c r="O491" s="299">
        <f>+'1次効果'!O875</f>
        <v>0</v>
      </c>
      <c r="P491" s="299">
        <f>+'1次効果'!P875</f>
        <v>0</v>
      </c>
      <c r="Q491" s="299">
        <f>+'1次効果'!Q875</f>
        <v>0</v>
      </c>
      <c r="R491" s="299">
        <f>+'1次効果'!R875</f>
        <v>0</v>
      </c>
      <c r="S491" s="299">
        <f>+'1次効果'!S875</f>
        <v>0</v>
      </c>
      <c r="T491" s="299">
        <f>+'1次効果'!T875</f>
        <v>0</v>
      </c>
      <c r="U491" s="299">
        <f>+'1次効果'!U875</f>
        <v>0</v>
      </c>
      <c r="V491" s="299">
        <f>+'1次効果'!V875</f>
        <v>0</v>
      </c>
      <c r="W491" s="299">
        <f>+'1次効果'!W875</f>
        <v>0</v>
      </c>
      <c r="X491" s="299">
        <f>+'1次効果'!X875</f>
        <v>0</v>
      </c>
      <c r="Y491" s="299">
        <f>+'1次効果'!Y875</f>
        <v>0</v>
      </c>
      <c r="Z491" s="299">
        <f>+'1次効果'!Z875</f>
        <v>0</v>
      </c>
      <c r="AA491" s="299">
        <f>+'1次効果'!AA875</f>
        <v>0</v>
      </c>
      <c r="AB491" s="299">
        <f>+'1次効果'!AB875</f>
        <v>0</v>
      </c>
      <c r="AC491" s="299">
        <f>+'1次効果'!AC875</f>
        <v>0</v>
      </c>
      <c r="AD491" s="299">
        <f>+'1次効果'!AD875</f>
        <v>0</v>
      </c>
      <c r="AE491" s="299">
        <f>+'1次効果'!AE875</f>
        <v>0</v>
      </c>
      <c r="AF491" s="299">
        <f>+'1次効果'!AF875</f>
        <v>0</v>
      </c>
      <c r="AG491" s="299">
        <f>+'1次効果'!AG875</f>
        <v>0</v>
      </c>
      <c r="AH491" s="299">
        <f>+'1次効果'!AH875</f>
        <v>0</v>
      </c>
      <c r="AI491" s="299">
        <f>+'1次効果'!AI875</f>
        <v>0</v>
      </c>
      <c r="AJ491" s="299">
        <f>+'1次効果'!AJ875</f>
        <v>0</v>
      </c>
      <c r="AK491" s="299">
        <f>+'1次効果'!AK875</f>
        <v>0</v>
      </c>
      <c r="AL491" s="299">
        <f>+'1次効果'!AL875</f>
        <v>0</v>
      </c>
      <c r="AM491" s="299">
        <f>+'1次効果'!AM875</f>
        <v>0</v>
      </c>
      <c r="AN491" s="299">
        <f>+'1次効果'!AN875</f>
        <v>0</v>
      </c>
      <c r="AO491" s="299">
        <f>+'1次効果'!AO875</f>
        <v>0</v>
      </c>
      <c r="AP491" s="299">
        <f>+'1次効果'!AP875</f>
        <v>0</v>
      </c>
      <c r="AQ491" s="299">
        <f>+'1次効果'!AQ875</f>
        <v>0</v>
      </c>
      <c r="AR491" s="299">
        <f>+'1次効果'!AR875</f>
        <v>0</v>
      </c>
      <c r="AS491" s="299">
        <f>+'1次効果'!AS875</f>
        <v>0</v>
      </c>
      <c r="AT491" s="299">
        <f>+'1次効果'!AT875</f>
        <v>0</v>
      </c>
      <c r="AU491" s="299">
        <f>+'1次効果'!AU875</f>
        <v>0</v>
      </c>
      <c r="AV491" s="299">
        <f>+'1次効果'!AV875</f>
        <v>0</v>
      </c>
      <c r="AW491" s="299">
        <f>+'1次効果'!AW875</f>
        <v>0</v>
      </c>
      <c r="AX491" s="299">
        <f>+'1次効果'!AX875</f>
        <v>0</v>
      </c>
      <c r="AY491" s="299">
        <f>+'1次効果'!AY875</f>
        <v>0</v>
      </c>
      <c r="AZ491" s="299">
        <f>+'1次効果'!AZ875</f>
        <v>0</v>
      </c>
      <c r="BA491" s="299">
        <f>+'1次効果'!BA875</f>
        <v>0</v>
      </c>
      <c r="BB491" s="299">
        <f>+'1次効果'!BB875</f>
        <v>0</v>
      </c>
      <c r="BC491" s="299">
        <f>+'1次効果'!BC875</f>
        <v>0</v>
      </c>
      <c r="BD491" s="299">
        <f>+'1次効果'!BD875</f>
        <v>0</v>
      </c>
      <c r="BE491" s="299">
        <f>+'1次効果'!BE875</f>
        <v>0</v>
      </c>
      <c r="BF491" s="299">
        <f>+'1次効果'!BF875</f>
        <v>0</v>
      </c>
      <c r="BG491" s="299">
        <f>+'1次効果'!BG875</f>
        <v>0</v>
      </c>
      <c r="BH491" s="299">
        <f>+'1次効果'!BH875</f>
        <v>0</v>
      </c>
      <c r="BI491" s="299">
        <f>+'1次効果'!BI875</f>
        <v>0</v>
      </c>
      <c r="BJ491" s="299">
        <f>+'1次効果'!BJ875</f>
        <v>0</v>
      </c>
      <c r="BK491" s="299">
        <f>+'1次効果'!BK875</f>
        <v>0</v>
      </c>
      <c r="BL491" s="299">
        <f>+'1次効果'!BL875</f>
        <v>0</v>
      </c>
      <c r="BM491" s="299">
        <f>+'1次効果'!BM875</f>
        <v>0</v>
      </c>
      <c r="BN491" s="299">
        <f>+'1次効果'!BN875</f>
        <v>0</v>
      </c>
      <c r="BO491" s="299">
        <f>+'1次効果'!BO875</f>
        <v>0</v>
      </c>
      <c r="BP491" s="299">
        <f>+'1次効果'!BP875</f>
        <v>0</v>
      </c>
      <c r="BQ491" s="299">
        <f>+'1次効果'!BQ875</f>
        <v>0</v>
      </c>
      <c r="BR491" s="299">
        <f>+'1次効果'!BR875</f>
        <v>0</v>
      </c>
      <c r="BS491" s="299">
        <f>+'1次効果'!BS875</f>
        <v>0</v>
      </c>
      <c r="BT491" s="299">
        <f>+'1次効果'!BT875</f>
        <v>0</v>
      </c>
      <c r="BU491" s="299">
        <f>+'1次効果'!BU875</f>
        <v>0</v>
      </c>
      <c r="BV491" s="299">
        <f>+'1次効果'!BV875</f>
        <v>0</v>
      </c>
      <c r="BW491" s="299">
        <f>+'1次効果'!BW875</f>
        <v>0</v>
      </c>
      <c r="BX491" s="299">
        <f>+'1次効果'!BX875</f>
        <v>0</v>
      </c>
      <c r="BY491" s="299">
        <f>+'1次効果'!BY875</f>
        <v>0</v>
      </c>
      <c r="BZ491" s="299">
        <f>+'1次効果'!BZ875</f>
        <v>0</v>
      </c>
      <c r="CA491" s="299">
        <f>+'1次効果'!CA875</f>
        <v>0</v>
      </c>
      <c r="CB491" s="299">
        <f>+'1次効果'!CB875</f>
        <v>0</v>
      </c>
      <c r="CC491" s="299">
        <f>+'1次効果'!CC875</f>
        <v>0</v>
      </c>
      <c r="CD491" s="299">
        <f>+'1次効果'!CD875</f>
        <v>0</v>
      </c>
      <c r="CE491" s="299">
        <f>+'1次効果'!CE875</f>
        <v>0</v>
      </c>
      <c r="CF491" s="299">
        <f>+'1次効果'!CF875</f>
        <v>0</v>
      </c>
      <c r="CG491" s="299">
        <f>+'1次効果'!CG875</f>
        <v>0</v>
      </c>
      <c r="CH491" s="299">
        <f>+'1次効果'!CH875</f>
        <v>0</v>
      </c>
      <c r="CI491" s="299">
        <f>+'1次効果'!CI875</f>
        <v>0</v>
      </c>
      <c r="CJ491" s="299">
        <f>+'1次効果'!CJ875</f>
        <v>0</v>
      </c>
      <c r="CK491" s="299">
        <f>+'1次効果'!CK875</f>
        <v>0</v>
      </c>
      <c r="CL491" s="299">
        <f>+'1次効果'!CL875</f>
        <v>0</v>
      </c>
      <c r="CM491" s="299">
        <f>+'1次効果'!CM875</f>
        <v>0</v>
      </c>
      <c r="CN491" s="299">
        <f>+'1次効果'!CN875</f>
        <v>0</v>
      </c>
      <c r="CO491" s="299">
        <f>+'1次効果'!CO875</f>
        <v>0</v>
      </c>
      <c r="CP491" s="299">
        <f>+'1次効果'!CP875</f>
        <v>0</v>
      </c>
      <c r="CQ491" s="299">
        <f>+'1次効果'!CQ875</f>
        <v>0</v>
      </c>
      <c r="CR491" s="299">
        <f>+'1次効果'!CR875</f>
        <v>0</v>
      </c>
      <c r="CS491" s="299">
        <f>+'1次効果'!CS875</f>
        <v>0</v>
      </c>
      <c r="CT491" s="299">
        <f>+'1次効果'!CT875</f>
        <v>0</v>
      </c>
      <c r="CU491" s="299">
        <f>+'1次効果'!CU875</f>
        <v>0</v>
      </c>
      <c r="CV491" s="299">
        <f>+'1次効果'!CV875</f>
        <v>0</v>
      </c>
      <c r="CW491" s="299">
        <f>+'1次効果'!CW875</f>
        <v>0</v>
      </c>
      <c r="CX491" s="299">
        <f>+'1次効果'!CX875</f>
        <v>0</v>
      </c>
      <c r="CY491" s="299">
        <f>+'1次効果'!CY875</f>
        <v>1</v>
      </c>
      <c r="CZ491" s="299">
        <f>+'1次効果'!CZ875</f>
        <v>0</v>
      </c>
      <c r="DA491" s="299">
        <f>+'1次効果'!DA875</f>
        <v>0</v>
      </c>
      <c r="DB491" s="299">
        <f>+'1次効果'!DB875</f>
        <v>0</v>
      </c>
      <c r="DC491" s="299">
        <f>+'1次効果'!DC875</f>
        <v>0</v>
      </c>
      <c r="DD491" s="299">
        <f>+'1次効果'!DD875</f>
        <v>0</v>
      </c>
      <c r="DE491" s="299">
        <f>+'1次効果'!DE875</f>
        <v>0</v>
      </c>
      <c r="DF491" s="299">
        <f>+'1次効果'!DF875</f>
        <v>0</v>
      </c>
      <c r="DG491" s="299">
        <f>+'1次効果'!DG875</f>
        <v>0</v>
      </c>
      <c r="DH491" s="299">
        <f>+'1次効果'!DH875</f>
        <v>0</v>
      </c>
      <c r="DI491" s="299">
        <f>+'1次効果'!DI875</f>
        <v>0</v>
      </c>
      <c r="DJ491" s="299">
        <f>+'1次効果'!DJ875</f>
        <v>0</v>
      </c>
      <c r="DK491" s="299">
        <f>+'1次効果'!DK875</f>
        <v>0</v>
      </c>
      <c r="DL491" s="299">
        <f>+'1次効果'!DL875</f>
        <v>0</v>
      </c>
      <c r="DM491" s="299">
        <f>+'1次効果'!DM875</f>
        <v>0</v>
      </c>
      <c r="DN491" s="299">
        <f>+'1次効果'!DN875</f>
        <v>0</v>
      </c>
      <c r="DO491" s="299">
        <f>+'1次効果'!DO875</f>
        <v>0</v>
      </c>
      <c r="DP491" s="299">
        <f>+'1次効果'!DP875</f>
        <v>0</v>
      </c>
      <c r="DQ491" s="299">
        <f>+'1次効果'!DQ875</f>
        <v>0</v>
      </c>
      <c r="DR491" s="299">
        <f>+'1次効果'!DR875</f>
        <v>0</v>
      </c>
      <c r="DS491" s="299">
        <f>+'1次効果'!DS875</f>
        <v>0</v>
      </c>
      <c r="DT491" s="299">
        <f>+'1次効果'!DT875</f>
        <v>0</v>
      </c>
      <c r="DU491" s="299">
        <f>+'1次効果'!DU875</f>
        <v>0</v>
      </c>
      <c r="DV491" s="299">
        <f>+'1次効果'!DV875</f>
        <v>0</v>
      </c>
      <c r="DW491" s="299">
        <f>+'1次効果'!DW875</f>
        <v>0</v>
      </c>
      <c r="DX491" s="299">
        <f>+'1次効果'!DX875</f>
        <v>0</v>
      </c>
      <c r="DY491" s="299">
        <f>+'1次効果'!DY875</f>
        <v>0</v>
      </c>
      <c r="DZ491" s="299">
        <f>+'1次効果'!DZ875</f>
        <v>0</v>
      </c>
      <c r="EA491" s="299">
        <f>+'1次効果'!EA875</f>
        <v>0</v>
      </c>
      <c r="EB491" s="299">
        <f>+'1次効果'!EB875</f>
        <v>0</v>
      </c>
      <c r="EC491" s="299">
        <f>+'1次効果'!EC875</f>
        <v>0</v>
      </c>
      <c r="ED491" s="299">
        <f>+'1次効果'!ED875</f>
        <v>0</v>
      </c>
      <c r="EE491" s="299">
        <f>+'1次効果'!EE875</f>
        <v>0</v>
      </c>
      <c r="EF491" s="299">
        <f>+'1次効果'!EF875</f>
        <v>0</v>
      </c>
      <c r="EG491" s="299">
        <f>+'1次効果'!EG875</f>
        <v>0</v>
      </c>
      <c r="EH491" s="299">
        <f>+'1次効果'!EH875</f>
        <v>0</v>
      </c>
      <c r="EI491" s="299">
        <f>+'1次効果'!EI875</f>
        <v>0</v>
      </c>
      <c r="EJ491" s="299">
        <f>+'1次効果'!EJ875</f>
        <v>0</v>
      </c>
      <c r="EK491" s="299">
        <f>+'1次効果'!EK875</f>
        <v>0</v>
      </c>
      <c r="EL491" s="299">
        <f>+'1次効果'!EL875</f>
        <v>0</v>
      </c>
      <c r="EM491" s="299">
        <f>+'1次効果'!EM875</f>
        <v>0</v>
      </c>
      <c r="EN491" s="299">
        <f>+'1次効果'!EN875</f>
        <v>0</v>
      </c>
      <c r="EO491" s="299">
        <f>+'1次効果'!EO875</f>
        <v>0</v>
      </c>
      <c r="EP491" s="299">
        <f>+'1次効果'!EP875</f>
        <v>0</v>
      </c>
      <c r="EQ491" s="299">
        <f>+'1次効果'!EQ875</f>
        <v>0</v>
      </c>
      <c r="ER491" s="299">
        <f>+'1次効果'!ER875</f>
        <v>0</v>
      </c>
      <c r="ES491" s="299">
        <f>+'1次効果'!ES875</f>
        <v>0</v>
      </c>
      <c r="ET491" s="299">
        <f>+'1次効果'!ET875</f>
        <v>0</v>
      </c>
      <c r="EU491" s="299">
        <f>+'1次効果'!EU875</f>
        <v>0</v>
      </c>
      <c r="EV491" s="299">
        <f>+'1次効果'!EV875</f>
        <v>0</v>
      </c>
      <c r="EW491" s="299">
        <f>+'1次効果'!EW875</f>
        <v>0</v>
      </c>
      <c r="EX491" s="299">
        <f>+'1次効果'!EX875</f>
        <v>0</v>
      </c>
      <c r="EY491" s="299">
        <f>+'1次効果'!EY875</f>
        <v>0</v>
      </c>
      <c r="EZ491" s="299">
        <f>+'1次効果'!EZ875</f>
        <v>0</v>
      </c>
      <c r="FA491" s="299">
        <f>+'1次効果'!FA875</f>
        <v>0</v>
      </c>
      <c r="FB491" s="299">
        <f>+'1次効果'!FB875</f>
        <v>0</v>
      </c>
      <c r="FC491" s="299">
        <f>+'1次効果'!FC875</f>
        <v>0</v>
      </c>
      <c r="FD491" s="299">
        <f>+'1次効果'!FD875</f>
        <v>0</v>
      </c>
      <c r="FE491" s="299">
        <f>+'1次効果'!FE875</f>
        <v>0</v>
      </c>
      <c r="FF491" s="299">
        <f>+'1次効果'!FF875</f>
        <v>0</v>
      </c>
      <c r="FG491" s="299">
        <f>+'1次効果'!FG875</f>
        <v>0</v>
      </c>
      <c r="FH491" s="299">
        <f>+'1次効果'!FH875</f>
        <v>0</v>
      </c>
      <c r="FI491" s="299">
        <f>+'1次効果'!FI875</f>
        <v>0</v>
      </c>
      <c r="FJ491" s="299">
        <f>+'1次効果'!FJ875</f>
        <v>0</v>
      </c>
      <c r="FK491" s="299">
        <f>+'1次効果'!FK875</f>
        <v>0</v>
      </c>
      <c r="FL491" s="299">
        <f>+'1次効果'!FL875</f>
        <v>0</v>
      </c>
      <c r="FM491" s="299">
        <f>+'1次効果'!FM875</f>
        <v>0</v>
      </c>
      <c r="FN491" s="299">
        <f>+'1次効果'!FN875</f>
        <v>0</v>
      </c>
      <c r="FO491" s="299">
        <f>+'1次効果'!FO875</f>
        <v>0</v>
      </c>
      <c r="FP491" s="299">
        <f>+'1次効果'!FP875</f>
        <v>0</v>
      </c>
      <c r="FQ491" s="299">
        <f>+'1次効果'!FQ875</f>
        <v>0</v>
      </c>
      <c r="FR491" s="299">
        <f>+'1次効果'!FR875</f>
        <v>0</v>
      </c>
      <c r="FS491" s="299">
        <f>+'1次効果'!FS875</f>
        <v>0</v>
      </c>
      <c r="FT491" s="299">
        <f>+'1次効果'!FT875</f>
        <v>0</v>
      </c>
      <c r="FU491" s="299">
        <f>+'1次効果'!FU875</f>
        <v>0</v>
      </c>
      <c r="FV491" s="299">
        <f>+'1次効果'!FV875</f>
        <v>0</v>
      </c>
      <c r="FW491" s="299">
        <f>+'1次効果'!FW875</f>
        <v>0</v>
      </c>
      <c r="FX491" s="299">
        <f>+'1次効果'!FX875</f>
        <v>0</v>
      </c>
      <c r="FY491" s="299">
        <f>+'1次効果'!FY875</f>
        <v>0</v>
      </c>
      <c r="FZ491" s="299">
        <f>+'1次効果'!FZ875</f>
        <v>0</v>
      </c>
      <c r="GA491" s="299">
        <f>+'1次効果'!GA875</f>
        <v>0</v>
      </c>
      <c r="GB491" s="299">
        <f>+'1次効果'!GB875</f>
        <v>0</v>
      </c>
      <c r="GC491" s="299">
        <f>+'1次効果'!GC875</f>
        <v>0</v>
      </c>
      <c r="GD491" s="299">
        <f>+'1次効果'!GD875</f>
        <v>0</v>
      </c>
      <c r="GE491" s="299">
        <f>+'1次効果'!GE875</f>
        <v>0</v>
      </c>
      <c r="GF491" s="299">
        <f>+'1次効果'!GF875</f>
        <v>0</v>
      </c>
      <c r="GG491" s="299">
        <f>+'1次効果'!GG875</f>
        <v>0</v>
      </c>
      <c r="GH491" s="298">
        <f>+'1次効果'!GH875</f>
        <v>0</v>
      </c>
      <c r="GI491" s="297">
        <f>+'1次効果'!GI875</f>
        <v>0</v>
      </c>
    </row>
    <row r="492" spans="2:191" s="148" customFormat="1">
      <c r="B492" s="277" t="str">
        <f>+'1次効果'!B489</f>
        <v>3019</v>
      </c>
      <c r="C492" s="340" t="str">
        <f>+'1次効果'!C489</f>
        <v>その他の生産用機械</v>
      </c>
      <c r="D492" s="354">
        <f>+'1次効果'!D876</f>
        <v>3.8316377314312089E-6</v>
      </c>
      <c r="E492" s="299">
        <f>+'1次効果'!E876</f>
        <v>6.0962546869176015E-6</v>
      </c>
      <c r="F492" s="299">
        <f>+'1次効果'!F876</f>
        <v>1.3126390545529295E-6</v>
      </c>
      <c r="G492" s="299">
        <f>+'1次効果'!G876</f>
        <v>6.745045215117295E-7</v>
      </c>
      <c r="H492" s="299">
        <f>+'1次効果'!H876</f>
        <v>3.2102748703137182E-6</v>
      </c>
      <c r="I492" s="299">
        <f>+'1次効果'!I876</f>
        <v>8.2267034125624934E-7</v>
      </c>
      <c r="J492" s="299">
        <f>+'1次効果'!J876</f>
        <v>1.526950391706476E-6</v>
      </c>
      <c r="K492" s="299">
        <f>+'1次効果'!K876</f>
        <v>4.1946538629174023E-6</v>
      </c>
      <c r="L492" s="299">
        <f>+'1次効果'!L876</f>
        <v>8.2026930011950981E-7</v>
      </c>
      <c r="M492" s="299">
        <f>+'1次効果'!M876</f>
        <v>6.5838670541071148E-6</v>
      </c>
      <c r="N492" s="299">
        <f>+'1次効果'!N876</f>
        <v>3.3927050780560428E-6</v>
      </c>
      <c r="O492" s="299">
        <f>+'1次効果'!O876</f>
        <v>5.1583854549995935E-7</v>
      </c>
      <c r="P492" s="299">
        <f>+'1次効果'!P876</f>
        <v>3.2613086738258169E-7</v>
      </c>
      <c r="Q492" s="299">
        <f>+'1次効果'!Q876</f>
        <v>0</v>
      </c>
      <c r="R492" s="299">
        <f>+'1次効果'!R876</f>
        <v>0</v>
      </c>
      <c r="S492" s="299">
        <f>+'1次効果'!S876</f>
        <v>2.4892533360304828E-6</v>
      </c>
      <c r="T492" s="299">
        <f>+'1次効果'!T876</f>
        <v>3.3843081054323332E-6</v>
      </c>
      <c r="U492" s="299">
        <f>+'1次効果'!U876</f>
        <v>1.5031579204105106E-6</v>
      </c>
      <c r="V492" s="299">
        <f>+'1次効果'!V876</f>
        <v>1.0496190621771169E-6</v>
      </c>
      <c r="W492" s="299">
        <f>+'1次効果'!W876</f>
        <v>1.0684635562595476E-6</v>
      </c>
      <c r="X492" s="299">
        <f>+'1次効果'!X876</f>
        <v>2.4756617941917348E-6</v>
      </c>
      <c r="Y492" s="299">
        <f>+'1次効果'!Y876</f>
        <v>1.2748261079010525E-6</v>
      </c>
      <c r="Z492" s="299">
        <f>+'1次効果'!Z876</f>
        <v>1.7492163978380809E-6</v>
      </c>
      <c r="AA492" s="299">
        <f>+'1次効果'!AA876</f>
        <v>1.8777202119287725E-6</v>
      </c>
      <c r="AB492" s="299">
        <f>+'1次効果'!AB876</f>
        <v>1.2336396185241415E-6</v>
      </c>
      <c r="AC492" s="299">
        <f>+'1次効果'!AC876</f>
        <v>1.2301465515006666E-6</v>
      </c>
      <c r="AD492" s="299">
        <f>+'1次効果'!AD876</f>
        <v>5.8015892530535532E-7</v>
      </c>
      <c r="AE492" s="299">
        <f>+'1次効果'!AE876</f>
        <v>9.0454292276234843E-7</v>
      </c>
      <c r="AF492" s="299">
        <f>+'1次効果'!AF876</f>
        <v>0</v>
      </c>
      <c r="AG492" s="299">
        <f>+'1次効果'!AG876</f>
        <v>1.0843449987376352E-6</v>
      </c>
      <c r="AH492" s="299">
        <f>+'1次効果'!AH876</f>
        <v>6.604152829719537E-7</v>
      </c>
      <c r="AI492" s="299">
        <f>+'1次効果'!AI876</f>
        <v>1.5385222030543746E-7</v>
      </c>
      <c r="AJ492" s="299">
        <f>+'1次効果'!AJ876</f>
        <v>8.5320752249000815E-7</v>
      </c>
      <c r="AK492" s="299">
        <f>+'1次効果'!AK876</f>
        <v>1.9351894429765737E-6</v>
      </c>
      <c r="AL492" s="299">
        <f>+'1次効果'!AL876</f>
        <v>1.3644995874269151E-6</v>
      </c>
      <c r="AM492" s="299">
        <f>+'1次効果'!AM876</f>
        <v>9.4906340431395325E-7</v>
      </c>
      <c r="AN492" s="299">
        <f>+'1次効果'!AN876</f>
        <v>5.6892645219087823E-7</v>
      </c>
      <c r="AO492" s="299">
        <f>+'1次効果'!AO876</f>
        <v>3.2384805109748331E-6</v>
      </c>
      <c r="AP492" s="299">
        <f>+'1次効果'!AP876</f>
        <v>3.3524623251105532E-6</v>
      </c>
      <c r="AQ492" s="299">
        <f>+'1次効果'!AQ876</f>
        <v>9.9625670021251373E-7</v>
      </c>
      <c r="AR492" s="299">
        <f>+'1次効果'!AR876</f>
        <v>0</v>
      </c>
      <c r="AS492" s="299">
        <f>+'1次効果'!AS876</f>
        <v>2.5483895680301407E-6</v>
      </c>
      <c r="AT492" s="299">
        <f>+'1次効果'!AT876</f>
        <v>1.3175415559975132E-6</v>
      </c>
      <c r="AU492" s="299">
        <f>+'1次効果'!AU876</f>
        <v>4.5015636727183003E-7</v>
      </c>
      <c r="AV492" s="299">
        <f>+'1次効果'!AV876</f>
        <v>1.2160445091981831E-6</v>
      </c>
      <c r="AW492" s="299">
        <f>+'1次効果'!AW876</f>
        <v>1.018536919361014E-6</v>
      </c>
      <c r="AX492" s="299">
        <f>+'1次効果'!AX876</f>
        <v>2.2868857005696058E-6</v>
      </c>
      <c r="AY492" s="299">
        <f>+'1次効果'!AY876</f>
        <v>6.493121686777255E-6</v>
      </c>
      <c r="AZ492" s="299">
        <f>+'1次効果'!AZ876</f>
        <v>4.2110295760645453E-6</v>
      </c>
      <c r="BA492" s="299">
        <f>+'1次効果'!BA876</f>
        <v>8.573763898900034E-7</v>
      </c>
      <c r="BB492" s="299">
        <f>+'1次効果'!BB876</f>
        <v>3.15452442745265E-6</v>
      </c>
      <c r="BC492" s="299">
        <f>+'1次効果'!BC876</f>
        <v>6.3363603738565885E-6</v>
      </c>
      <c r="BD492" s="299">
        <f>+'1次効果'!BD876</f>
        <v>2.1951768834868503E-6</v>
      </c>
      <c r="BE492" s="299">
        <f>+'1次効果'!BE876</f>
        <v>1.7365880324667425E-6</v>
      </c>
      <c r="BF492" s="299">
        <f>+'1次効果'!BF876</f>
        <v>2.3690753820810777E-6</v>
      </c>
      <c r="BG492" s="299">
        <f>+'1次効果'!BG876</f>
        <v>1.4999984496773051E-6</v>
      </c>
      <c r="BH492" s="299">
        <f>+'1次効果'!BH876</f>
        <v>1.1618755506023839E-6</v>
      </c>
      <c r="BI492" s="299">
        <f>+'1次効果'!BI876</f>
        <v>1.010226600515168E-6</v>
      </c>
      <c r="BJ492" s="299">
        <f>+'1次効果'!BJ876</f>
        <v>2.8825696211715847E-6</v>
      </c>
      <c r="BK492" s="299">
        <f>+'1次効果'!BK876</f>
        <v>1.0406587378509329E-6</v>
      </c>
      <c r="BL492" s="299">
        <f>+'1次効果'!BL876</f>
        <v>1.1118493416556508E-6</v>
      </c>
      <c r="BM492" s="299">
        <f>+'1次効果'!BM876</f>
        <v>3.4339100000345545E-7</v>
      </c>
      <c r="BN492" s="299">
        <f>+'1次効果'!BN876</f>
        <v>2.7385280892665069E-6</v>
      </c>
      <c r="BO492" s="299">
        <f>+'1次効果'!BO876</f>
        <v>2.0111121831690224E-6</v>
      </c>
      <c r="BP492" s="299">
        <f>+'1次効果'!BP876</f>
        <v>2.2309187721851356E-6</v>
      </c>
      <c r="BQ492" s="299">
        <f>+'1次効果'!BQ876</f>
        <v>3.1143704922275566E-6</v>
      </c>
      <c r="BR492" s="299">
        <f>+'1次効果'!BR876</f>
        <v>0</v>
      </c>
      <c r="BS492" s="299">
        <f>+'1次効果'!BS876</f>
        <v>1.4090537972482761E-7</v>
      </c>
      <c r="BT492" s="299">
        <f>+'1次効果'!BT876</f>
        <v>1.8604205916593714E-6</v>
      </c>
      <c r="BU492" s="299">
        <f>+'1次効果'!BU876</f>
        <v>3.610944063707557E-6</v>
      </c>
      <c r="BV492" s="299">
        <f>+'1次効果'!BV876</f>
        <v>2.4096720896092956E-6</v>
      </c>
      <c r="BW492" s="299">
        <f>+'1次効果'!BW876</f>
        <v>3.603040573096988E-6</v>
      </c>
      <c r="BX492" s="299">
        <f>+'1次効果'!BX876</f>
        <v>3.9784058832956867E-6</v>
      </c>
      <c r="BY492" s="299">
        <f>+'1次効果'!BY876</f>
        <v>0</v>
      </c>
      <c r="BZ492" s="299">
        <f>+'1次効果'!BZ876</f>
        <v>0</v>
      </c>
      <c r="CA492" s="299">
        <f>+'1次効果'!CA876</f>
        <v>1.0669048043537603E-6</v>
      </c>
      <c r="CB492" s="299">
        <f>+'1次効果'!CB876</f>
        <v>6.6776024384158925E-7</v>
      </c>
      <c r="CC492" s="299">
        <f>+'1次効果'!CC876</f>
        <v>7.1912350527802422E-7</v>
      </c>
      <c r="CD492" s="299">
        <f>+'1次効果'!CD876</f>
        <v>2.2863197141480141E-6</v>
      </c>
      <c r="CE492" s="299">
        <f>+'1次効果'!CE876</f>
        <v>4.33666201440439E-7</v>
      </c>
      <c r="CF492" s="299">
        <f>+'1次効果'!CF876</f>
        <v>1.1577723382563532E-6</v>
      </c>
      <c r="CG492" s="299">
        <f>+'1次効果'!CG876</f>
        <v>0</v>
      </c>
      <c r="CH492" s="299">
        <f>+'1次効果'!CH876</f>
        <v>1.1075267806631092E-6</v>
      </c>
      <c r="CI492" s="299">
        <f>+'1次効果'!CI876</f>
        <v>2.1357231865456381E-6</v>
      </c>
      <c r="CJ492" s="299">
        <f>+'1次効果'!CJ876</f>
        <v>2.2180314043672716E-6</v>
      </c>
      <c r="CK492" s="299">
        <f>+'1次効果'!CK876</f>
        <v>1.6407801911761192E-6</v>
      </c>
      <c r="CL492" s="299">
        <f>+'1次効果'!CL876</f>
        <v>1.3945536915298492E-6</v>
      </c>
      <c r="CM492" s="299">
        <f>+'1次効果'!CM876</f>
        <v>1.808436996240554E-6</v>
      </c>
      <c r="CN492" s="299">
        <f>+'1次効果'!CN876</f>
        <v>3.7825683407224921E-7</v>
      </c>
      <c r="CO492" s="299">
        <f>+'1次効果'!CO876</f>
        <v>3.0246432612831304E-6</v>
      </c>
      <c r="CP492" s="299">
        <f>+'1次効果'!CP876</f>
        <v>3.196864395925173E-5</v>
      </c>
      <c r="CQ492" s="299">
        <f>+'1次効果'!CQ876</f>
        <v>1.3014577174377342E-5</v>
      </c>
      <c r="CR492" s="299">
        <f>+'1次効果'!CR876</f>
        <v>1.3994266075007848E-5</v>
      </c>
      <c r="CS492" s="299">
        <f>+'1次効果'!CS876</f>
        <v>1.0236931636261024E-5</v>
      </c>
      <c r="CT492" s="299">
        <f>+'1次効果'!CT876</f>
        <v>7.0425166538183093E-6</v>
      </c>
      <c r="CU492" s="299">
        <f>+'1次効果'!CU876</f>
        <v>1.7006384817178685E-5</v>
      </c>
      <c r="CV492" s="299">
        <f>+'1次効果'!CV876</f>
        <v>3.0911698500423425E-5</v>
      </c>
      <c r="CW492" s="299">
        <f>+'1次効果'!CW876</f>
        <v>3.9935496670326804E-5</v>
      </c>
      <c r="CX492" s="299">
        <f>+'1次効果'!CX876</f>
        <v>8.5540897120603934E-6</v>
      </c>
      <c r="CY492" s="299">
        <f>+'1次効果'!CY876</f>
        <v>1.9723199452946713E-5</v>
      </c>
      <c r="CZ492" s="299">
        <f>+'1次効果'!CZ876</f>
        <v>1.0010109854284175</v>
      </c>
      <c r="DA492" s="299">
        <f>+'1次効果'!DA876</f>
        <v>1.2298169167164804E-6</v>
      </c>
      <c r="DB492" s="299">
        <f>+'1次効果'!DB876</f>
        <v>8.8071632381099754E-6</v>
      </c>
      <c r="DC492" s="299">
        <f>+'1次効果'!DC876</f>
        <v>8.7422821961151663E-6</v>
      </c>
      <c r="DD492" s="299">
        <f>+'1次効果'!DD876</f>
        <v>1.0713825116693134E-6</v>
      </c>
      <c r="DE492" s="299">
        <f>+'1次効果'!DE876</f>
        <v>2.4553048806214016E-7</v>
      </c>
      <c r="DF492" s="299">
        <f>+'1次効果'!DF876</f>
        <v>0</v>
      </c>
      <c r="DG492" s="299">
        <f>+'1次効果'!DG876</f>
        <v>3.2404189823367845E-6</v>
      </c>
      <c r="DH492" s="299">
        <f>+'1次効果'!DH876</f>
        <v>2.2007454711780008E-6</v>
      </c>
      <c r="DI492" s="299">
        <f>+'1次効果'!DI876</f>
        <v>2.243635341238728E-6</v>
      </c>
      <c r="DJ492" s="299">
        <f>+'1次効果'!DJ876</f>
        <v>4.76211317922252E-6</v>
      </c>
      <c r="DK492" s="299">
        <f>+'1次効果'!DK876</f>
        <v>7.9937632594045318E-7</v>
      </c>
      <c r="DL492" s="299">
        <f>+'1次効果'!DL876</f>
        <v>2.2831636812380153E-6</v>
      </c>
      <c r="DM492" s="299">
        <f>+'1次効果'!DM876</f>
        <v>1.2988661453156596E-6</v>
      </c>
      <c r="DN492" s="299">
        <f>+'1次効果'!DN876</f>
        <v>4.3455062643837823E-7</v>
      </c>
      <c r="DO492" s="299">
        <f>+'1次効果'!DO876</f>
        <v>9.2876753044363209E-7</v>
      </c>
      <c r="DP492" s="299">
        <f>+'1次効果'!DP876</f>
        <v>1.3020883928646532E-6</v>
      </c>
      <c r="DQ492" s="299">
        <f>+'1次効果'!DQ876</f>
        <v>1.4744376469353715E-6</v>
      </c>
      <c r="DR492" s="299">
        <f>+'1次効果'!DR876</f>
        <v>1.5468403034517806E-6</v>
      </c>
      <c r="DS492" s="299">
        <f>+'1次効果'!DS876</f>
        <v>6.6506240795768721E-7</v>
      </c>
      <c r="DT492" s="299">
        <f>+'1次効果'!DT876</f>
        <v>2.8870409896635372E-6</v>
      </c>
      <c r="DU492" s="299">
        <f>+'1次効果'!DU876</f>
        <v>4.3534371090710334E-6</v>
      </c>
      <c r="DV492" s="299">
        <f>+'1次効果'!DV876</f>
        <v>6.4689355974473671E-7</v>
      </c>
      <c r="DW492" s="299">
        <f>+'1次効果'!DW876</f>
        <v>1.2360853372591431E-6</v>
      </c>
      <c r="DX492" s="299">
        <f>+'1次効果'!DX876</f>
        <v>7.6664530401639408E-6</v>
      </c>
      <c r="DY492" s="299">
        <f>+'1次効果'!DY876</f>
        <v>8.7472853902175323E-7</v>
      </c>
      <c r="DZ492" s="299">
        <f>+'1次効果'!DZ876</f>
        <v>6.8327606165771322E-7</v>
      </c>
      <c r="EA492" s="299">
        <f>+'1次効果'!EA876</f>
        <v>1.822832615204667E-8</v>
      </c>
      <c r="EB492" s="299">
        <f>+'1次効果'!EB876</f>
        <v>4.7230430870961061E-7</v>
      </c>
      <c r="EC492" s="299">
        <f>+'1次効果'!EC876</f>
        <v>7.1745913247580604E-7</v>
      </c>
      <c r="ED492" s="299">
        <f>+'1次効果'!ED876</f>
        <v>1.8949884276382392E-6</v>
      </c>
      <c r="EE492" s="299">
        <f>+'1次効果'!EE876</f>
        <v>1.7337404182268832E-6</v>
      </c>
      <c r="EF492" s="299">
        <f>+'1次効果'!EF876</f>
        <v>1.9817655203036512E-6</v>
      </c>
      <c r="EG492" s="299">
        <f>+'1次効果'!EG876</f>
        <v>8.6289548405201438E-6</v>
      </c>
      <c r="EH492" s="299">
        <f>+'1次効果'!EH876</f>
        <v>6.1362538680956573E-7</v>
      </c>
      <c r="EI492" s="299">
        <f>+'1次効果'!EI876</f>
        <v>7.1895029240421979E-6</v>
      </c>
      <c r="EJ492" s="299">
        <f>+'1次効果'!EJ876</f>
        <v>4.0555858471777759E-6</v>
      </c>
      <c r="EK492" s="299">
        <f>+'1次効果'!EK876</f>
        <v>2.0805322330088457E-6</v>
      </c>
      <c r="EL492" s="299">
        <f>+'1次効果'!EL876</f>
        <v>1.2705342189526071E-7</v>
      </c>
      <c r="EM492" s="299">
        <f>+'1次効果'!EM876</f>
        <v>5.4946123895517332E-7</v>
      </c>
      <c r="EN492" s="299">
        <f>+'1次効果'!EN876</f>
        <v>6.5969076068295944E-7</v>
      </c>
      <c r="EO492" s="299">
        <f>+'1次効果'!EO876</f>
        <v>6.3861165296681879E-7</v>
      </c>
      <c r="EP492" s="299">
        <f>+'1次効果'!EP876</f>
        <v>8.4977643143733905E-8</v>
      </c>
      <c r="EQ492" s="299">
        <f>+'1次効果'!EQ876</f>
        <v>4.0727961475330839E-8</v>
      </c>
      <c r="ER492" s="299">
        <f>+'1次効果'!ER876</f>
        <v>9.8102068408063439E-8</v>
      </c>
      <c r="ES492" s="299">
        <f>+'1次効果'!ES876</f>
        <v>8.2111179021342039E-7</v>
      </c>
      <c r="ET492" s="299">
        <f>+'1次効果'!ET876</f>
        <v>9.8036817884723342E-7</v>
      </c>
      <c r="EU492" s="299">
        <f>+'1次効果'!EU876</f>
        <v>9.6066612399248248E-7</v>
      </c>
      <c r="EV492" s="299">
        <f>+'1次効果'!EV876</f>
        <v>1.8047058457912156E-7</v>
      </c>
      <c r="EW492" s="299">
        <f>+'1次効果'!EW876</f>
        <v>1.9362175873991142E-7</v>
      </c>
      <c r="EX492" s="299">
        <f>+'1次効果'!EX876</f>
        <v>3.32632668295552E-7</v>
      </c>
      <c r="EY492" s="299">
        <f>+'1次効果'!EY876</f>
        <v>4.9337540328271952E-7</v>
      </c>
      <c r="EZ492" s="299">
        <f>+'1次効果'!EZ876</f>
        <v>2.9749928900745797E-6</v>
      </c>
      <c r="FA492" s="299">
        <f>+'1次効果'!FA876</f>
        <v>6.7692361471968994E-7</v>
      </c>
      <c r="FB492" s="299">
        <f>+'1次効果'!FB876</f>
        <v>1.8595081540829471E-6</v>
      </c>
      <c r="FC492" s="299">
        <f>+'1次効果'!FC876</f>
        <v>4.0779898073280038E-7</v>
      </c>
      <c r="FD492" s="299">
        <f>+'1次効果'!FD876</f>
        <v>3.5931844746282404E-7</v>
      </c>
      <c r="FE492" s="299">
        <f>+'1次効果'!FE876</f>
        <v>1.7021019337600025E-7</v>
      </c>
      <c r="FF492" s="299">
        <f>+'1次効果'!FF876</f>
        <v>9.3493815300476525E-7</v>
      </c>
      <c r="FG492" s="299">
        <f>+'1次効果'!FG876</f>
        <v>2.7413964225543179E-6</v>
      </c>
      <c r="FH492" s="299">
        <f>+'1次効果'!FH876</f>
        <v>3.1433316964193252E-6</v>
      </c>
      <c r="FI492" s="299">
        <f>+'1次効果'!FI876</f>
        <v>2.8801753162150615E-6</v>
      </c>
      <c r="FJ492" s="299">
        <f>+'1次効果'!FJ876</f>
        <v>1.5919372689967101E-6</v>
      </c>
      <c r="FK492" s="299">
        <f>+'1次効果'!FK876</f>
        <v>5.9495608379194527E-7</v>
      </c>
      <c r="FL492" s="299">
        <f>+'1次効果'!FL876</f>
        <v>6.8130098363906985E-7</v>
      </c>
      <c r="FM492" s="299">
        <f>+'1次効果'!FM876</f>
        <v>1.1938578938571653E-6</v>
      </c>
      <c r="FN492" s="299">
        <f>+'1次効果'!FN876</f>
        <v>5.1773666425502293E-7</v>
      </c>
      <c r="FO492" s="299">
        <f>+'1次効果'!FO876</f>
        <v>1.1451044760998349E-6</v>
      </c>
      <c r="FP492" s="299">
        <f>+'1次効果'!FP876</f>
        <v>3.2212940267527778E-6</v>
      </c>
      <c r="FQ492" s="299">
        <f>+'1次効果'!FQ876</f>
        <v>2.9676243525852477E-6</v>
      </c>
      <c r="FR492" s="299">
        <f>+'1次効果'!FR876</f>
        <v>6.5195467832144518E-7</v>
      </c>
      <c r="FS492" s="299">
        <f>+'1次効果'!FS876</f>
        <v>1.4718139167381696E-6</v>
      </c>
      <c r="FT492" s="299">
        <f>+'1次効果'!FT876</f>
        <v>7.8948363087496697E-7</v>
      </c>
      <c r="FU492" s="299">
        <f>+'1次効果'!FU876</f>
        <v>4.4729601079742468E-7</v>
      </c>
      <c r="FV492" s="299">
        <f>+'1次効果'!FV876</f>
        <v>1.1450687874623644E-6</v>
      </c>
      <c r="FW492" s="299">
        <f>+'1次効果'!FW876</f>
        <v>2.2014918425535344E-5</v>
      </c>
      <c r="FX492" s="299">
        <f>+'1次効果'!FX876</f>
        <v>2.2951389877406498E-7</v>
      </c>
      <c r="FY492" s="299">
        <f>+'1次効果'!FY876</f>
        <v>1.1126753355183765E-6</v>
      </c>
      <c r="FZ492" s="299">
        <f>+'1次効果'!FZ876</f>
        <v>5.9145793403711153E-7</v>
      </c>
      <c r="GA492" s="299">
        <f>+'1次効果'!GA876</f>
        <v>2.1539722275423949E-4</v>
      </c>
      <c r="GB492" s="299">
        <f>+'1次効果'!GB876</f>
        <v>6.8249589197422357E-7</v>
      </c>
      <c r="GC492" s="299">
        <f>+'1次効果'!GC876</f>
        <v>6.7322117795684772E-7</v>
      </c>
      <c r="GD492" s="299">
        <f>+'1次効果'!GD876</f>
        <v>8.8720616613227984E-7</v>
      </c>
      <c r="GE492" s="299">
        <f>+'1次効果'!GE876</f>
        <v>1.064650744523946E-6</v>
      </c>
      <c r="GF492" s="299">
        <f>+'1次効果'!GF876</f>
        <v>1.0876131011693445E-6</v>
      </c>
      <c r="GG492" s="299">
        <f>+'1次効果'!GG876</f>
        <v>4.4137207113036074E-7</v>
      </c>
      <c r="GH492" s="298">
        <f>+'1次効果'!GH876</f>
        <v>2.7726176819476876E-7</v>
      </c>
      <c r="GI492" s="297">
        <f>+'1次効果'!GI876</f>
        <v>4.374704398620868E-7</v>
      </c>
    </row>
    <row r="493" spans="2:191" s="148" customFormat="1">
      <c r="B493" s="277" t="str">
        <f>+'1次効果'!B490</f>
        <v>3111</v>
      </c>
      <c r="C493" s="340" t="str">
        <f>+'1次効果'!C490</f>
        <v>事務用機械</v>
      </c>
      <c r="D493" s="354">
        <f>+'1次効果'!D877</f>
        <v>2.1198549696694696E-4</v>
      </c>
      <c r="E493" s="299">
        <f>+'1次効果'!E877</f>
        <v>3.4092766087518941E-4</v>
      </c>
      <c r="F493" s="299">
        <f>+'1次効果'!F877</f>
        <v>7.3516441548597401E-5</v>
      </c>
      <c r="G493" s="299">
        <f>+'1次効果'!G877</f>
        <v>4.0083576772142974E-5</v>
      </c>
      <c r="H493" s="299">
        <f>+'1次効果'!H877</f>
        <v>1.7821075976089107E-4</v>
      </c>
      <c r="I493" s="299">
        <f>+'1次効果'!I877</f>
        <v>6.1595225062753667E-5</v>
      </c>
      <c r="J493" s="299">
        <f>+'1次効果'!J877</f>
        <v>9.6542011782890092E-5</v>
      </c>
      <c r="K493" s="299">
        <f>+'1次効果'!K877</f>
        <v>2.4964578558836704E-4</v>
      </c>
      <c r="L493" s="299">
        <f>+'1次効果'!L877</f>
        <v>5.5754372881279383E-5</v>
      </c>
      <c r="M493" s="299">
        <f>+'1次効果'!M877</f>
        <v>3.7787576760920803E-4</v>
      </c>
      <c r="N493" s="299">
        <f>+'1次効果'!N877</f>
        <v>1.8477270557962889E-4</v>
      </c>
      <c r="O493" s="299">
        <f>+'1次効果'!O877</f>
        <v>4.3952016321306877E-5</v>
      </c>
      <c r="P493" s="299">
        <f>+'1次効果'!P877</f>
        <v>2.0217310015170209E-5</v>
      </c>
      <c r="Q493" s="299">
        <f>+'1次効果'!Q877</f>
        <v>0</v>
      </c>
      <c r="R493" s="299">
        <f>+'1次効果'!R877</f>
        <v>0</v>
      </c>
      <c r="S493" s="299">
        <f>+'1次効果'!S877</f>
        <v>1.5252312588354944E-4</v>
      </c>
      <c r="T493" s="299">
        <f>+'1次効果'!T877</f>
        <v>2.1959648818157821E-4</v>
      </c>
      <c r="U493" s="299">
        <f>+'1次効果'!U877</f>
        <v>9.9215179558033675E-5</v>
      </c>
      <c r="V493" s="299">
        <f>+'1次効果'!V877</f>
        <v>7.0925295302931701E-5</v>
      </c>
      <c r="W493" s="299">
        <f>+'1次効果'!W877</f>
        <v>7.2295037928892366E-5</v>
      </c>
      <c r="X493" s="299">
        <f>+'1次効果'!X877</f>
        <v>1.393772556460886E-4</v>
      </c>
      <c r="Y493" s="299">
        <f>+'1次効果'!Y877</f>
        <v>7.4233457999882573E-5</v>
      </c>
      <c r="Z493" s="299">
        <f>+'1次効果'!Z877</f>
        <v>1.0995877253963461E-4</v>
      </c>
      <c r="AA493" s="299">
        <f>+'1次効果'!AA877</f>
        <v>1.16497212289603E-4</v>
      </c>
      <c r="AB493" s="299">
        <f>+'1次効果'!AB877</f>
        <v>8.1714808105410615E-5</v>
      </c>
      <c r="AC493" s="299">
        <f>+'1次効果'!AC877</f>
        <v>7.9743151179887577E-5</v>
      </c>
      <c r="AD493" s="299">
        <f>+'1次効果'!AD877</f>
        <v>3.5404174911887737E-5</v>
      </c>
      <c r="AE493" s="299">
        <f>+'1次効果'!AE877</f>
        <v>5.2413832104397695E-5</v>
      </c>
      <c r="AF493" s="299">
        <f>+'1次効果'!AF877</f>
        <v>0</v>
      </c>
      <c r="AG493" s="299">
        <f>+'1次効果'!AG877</f>
        <v>6.4958353771094393E-5</v>
      </c>
      <c r="AH493" s="299">
        <f>+'1次効果'!AH877</f>
        <v>3.8139115069288606E-5</v>
      </c>
      <c r="AI493" s="299">
        <f>+'1次効果'!AI877</f>
        <v>9.7177261555052165E-6</v>
      </c>
      <c r="AJ493" s="299">
        <f>+'1次効果'!AJ877</f>
        <v>4.9685304999507105E-5</v>
      </c>
      <c r="AK493" s="299">
        <f>+'1次効果'!AK877</f>
        <v>1.2154615672342596E-4</v>
      </c>
      <c r="AL493" s="299">
        <f>+'1次効果'!AL877</f>
        <v>9.6093694433876278E-5</v>
      </c>
      <c r="AM493" s="299">
        <f>+'1次効果'!AM877</f>
        <v>6.5528209782841286E-5</v>
      </c>
      <c r="AN493" s="299">
        <f>+'1次効果'!AN877</f>
        <v>5.0419099122533775E-5</v>
      </c>
      <c r="AO493" s="299">
        <f>+'1次効果'!AO877</f>
        <v>1.8556419740154589E-4</v>
      </c>
      <c r="AP493" s="299">
        <f>+'1次効果'!AP877</f>
        <v>2.0581105265026612E-4</v>
      </c>
      <c r="AQ493" s="299">
        <f>+'1次効果'!AQ877</f>
        <v>7.4270995481536225E-5</v>
      </c>
      <c r="AR493" s="299">
        <f>+'1次効果'!AR877</f>
        <v>0</v>
      </c>
      <c r="AS493" s="299">
        <f>+'1次効果'!AS877</f>
        <v>1.5212687274491571E-4</v>
      </c>
      <c r="AT493" s="299">
        <f>+'1次効果'!AT877</f>
        <v>7.8209661143743576E-5</v>
      </c>
      <c r="AU493" s="299">
        <f>+'1次効果'!AU877</f>
        <v>3.531367742273981E-5</v>
      </c>
      <c r="AV493" s="299">
        <f>+'1次効果'!AV877</f>
        <v>8.2779180405241067E-5</v>
      </c>
      <c r="AW493" s="299">
        <f>+'1次効果'!AW877</f>
        <v>7.5898869915785522E-5</v>
      </c>
      <c r="AX493" s="299">
        <f>+'1次効果'!AX877</f>
        <v>1.3316857668369851E-4</v>
      </c>
      <c r="AY493" s="299">
        <f>+'1次効果'!AY877</f>
        <v>3.7725181259028423E-4</v>
      </c>
      <c r="AZ493" s="299">
        <f>+'1次効果'!AZ877</f>
        <v>2.5128006150588366E-4</v>
      </c>
      <c r="BA493" s="299">
        <f>+'1次効果'!BA877</f>
        <v>4.8620186284556261E-5</v>
      </c>
      <c r="BB493" s="299">
        <f>+'1次効果'!BB877</f>
        <v>1.7491496934674114E-4</v>
      </c>
      <c r="BC493" s="299">
        <f>+'1次効果'!BC877</f>
        <v>3.500509635951141E-4</v>
      </c>
      <c r="BD493" s="299">
        <f>+'1次効果'!BD877</f>
        <v>1.2684439548938696E-4</v>
      </c>
      <c r="BE493" s="299">
        <f>+'1次効果'!BE877</f>
        <v>1.0085566148386156E-4</v>
      </c>
      <c r="BF493" s="299">
        <f>+'1次効果'!BF877</f>
        <v>1.3999498339367454E-4</v>
      </c>
      <c r="BG493" s="299">
        <f>+'1次効果'!BG877</f>
        <v>9.2683498837848368E-5</v>
      </c>
      <c r="BH493" s="299">
        <f>+'1次効果'!BH877</f>
        <v>7.6672519123391084E-5</v>
      </c>
      <c r="BI493" s="299">
        <f>+'1次効果'!BI877</f>
        <v>6.7395292166947673E-5</v>
      </c>
      <c r="BJ493" s="299">
        <f>+'1次効果'!BJ877</f>
        <v>1.6668211428663945E-4</v>
      </c>
      <c r="BK493" s="299">
        <f>+'1次効果'!BK877</f>
        <v>6.9493000509209272E-5</v>
      </c>
      <c r="BL493" s="299">
        <f>+'1次効果'!BL877</f>
        <v>7.3599984202328669E-5</v>
      </c>
      <c r="BM493" s="299">
        <f>+'1次効果'!BM877</f>
        <v>1.9099127977201618E-5</v>
      </c>
      <c r="BN493" s="299">
        <f>+'1次効果'!BN877</f>
        <v>1.7494351502884135E-4</v>
      </c>
      <c r="BO493" s="299">
        <f>+'1次効果'!BO877</f>
        <v>1.1462335998182902E-4</v>
      </c>
      <c r="BP493" s="299">
        <f>+'1次効果'!BP877</f>
        <v>1.2934039177511398E-4</v>
      </c>
      <c r="BQ493" s="299">
        <f>+'1次効果'!BQ877</f>
        <v>1.7954696541564613E-4</v>
      </c>
      <c r="BR493" s="299">
        <f>+'1次効果'!BR877</f>
        <v>0</v>
      </c>
      <c r="BS493" s="299">
        <f>+'1次効果'!BS877</f>
        <v>4.2668339392948159E-5</v>
      </c>
      <c r="BT493" s="299">
        <f>+'1次効果'!BT877</f>
        <v>1.1543014441530094E-4</v>
      </c>
      <c r="BU493" s="299">
        <f>+'1次効果'!BU877</f>
        <v>2.1282685271960071E-4</v>
      </c>
      <c r="BV493" s="299">
        <f>+'1次効果'!BV877</f>
        <v>1.4692651848218771E-4</v>
      </c>
      <c r="BW493" s="299">
        <f>+'1次効果'!BW877</f>
        <v>2.1988861367325195E-4</v>
      </c>
      <c r="BX493" s="299">
        <f>+'1次効果'!BX877</f>
        <v>2.3979204204752276E-4</v>
      </c>
      <c r="BY493" s="299">
        <f>+'1次効果'!BY877</f>
        <v>0</v>
      </c>
      <c r="BZ493" s="299">
        <f>+'1次効果'!BZ877</f>
        <v>0</v>
      </c>
      <c r="CA493" s="299">
        <f>+'1次効果'!CA877</f>
        <v>5.8046747962941718E-5</v>
      </c>
      <c r="CB493" s="299">
        <f>+'1次効果'!CB877</f>
        <v>3.7887787939255792E-5</v>
      </c>
      <c r="CC493" s="299">
        <f>+'1次効果'!CC877</f>
        <v>4.1248813567554947E-5</v>
      </c>
      <c r="CD493" s="299">
        <f>+'1次効果'!CD877</f>
        <v>1.2995607618553466E-4</v>
      </c>
      <c r="CE493" s="299">
        <f>+'1次効果'!CE877</f>
        <v>3.3877815378000423E-5</v>
      </c>
      <c r="CF493" s="299">
        <f>+'1次効果'!CF877</f>
        <v>6.6578410340047909E-5</v>
      </c>
      <c r="CG493" s="299">
        <f>+'1次効果'!CG877</f>
        <v>0</v>
      </c>
      <c r="CH493" s="299">
        <f>+'1次効果'!CH877</f>
        <v>6.9921268054374104E-5</v>
      </c>
      <c r="CI493" s="299">
        <f>+'1次効果'!CI877</f>
        <v>1.2376288494339517E-4</v>
      </c>
      <c r="CJ493" s="299">
        <f>+'1次効果'!CJ877</f>
        <v>1.2842334072285655E-4</v>
      </c>
      <c r="CK493" s="299">
        <f>+'1次効果'!CK877</f>
        <v>9.6813887934650567E-5</v>
      </c>
      <c r="CL493" s="299">
        <f>+'1次効果'!CL877</f>
        <v>8.1027930327776752E-5</v>
      </c>
      <c r="CM493" s="299">
        <f>+'1次効果'!CM877</f>
        <v>1.0813392722483683E-4</v>
      </c>
      <c r="CN493" s="299">
        <f>+'1次効果'!CN877</f>
        <v>1.2180153238705508E-5</v>
      </c>
      <c r="CO493" s="299">
        <f>+'1次効果'!CO877</f>
        <v>1.223346226810192E-4</v>
      </c>
      <c r="CP493" s="299">
        <f>+'1次効果'!CP877</f>
        <v>3.0140844419614701E-4</v>
      </c>
      <c r="CQ493" s="299">
        <f>+'1次効果'!CQ877</f>
        <v>1.3825015360806632E-4</v>
      </c>
      <c r="CR493" s="299">
        <f>+'1次効果'!CR877</f>
        <v>1.0648388160405867E-4</v>
      </c>
      <c r="CS493" s="299">
        <f>+'1次効果'!CS877</f>
        <v>6.0657580948604136E-5</v>
      </c>
      <c r="CT493" s="299">
        <f>+'1次効果'!CT877</f>
        <v>7.5137919426469511E-5</v>
      </c>
      <c r="CU493" s="299">
        <f>+'1次効果'!CU877</f>
        <v>9.65258297377315E-5</v>
      </c>
      <c r="CV493" s="299">
        <f>+'1次効果'!CV877</f>
        <v>7.7895644397017922E-5</v>
      </c>
      <c r="CW493" s="299">
        <f>+'1次効果'!CW877</f>
        <v>9.9472871416691721E-5</v>
      </c>
      <c r="CX493" s="299">
        <f>+'1次効果'!CX877</f>
        <v>9.2065429226477542E-5</v>
      </c>
      <c r="CY493" s="299">
        <f>+'1次効果'!CY877</f>
        <v>1.1087439987226305E-4</v>
      </c>
      <c r="CZ493" s="299">
        <f>+'1次効果'!CZ877</f>
        <v>8.8746455723127008E-5</v>
      </c>
      <c r="DA493" s="299">
        <f>+'1次効果'!DA877</f>
        <v>1.038479385019758</v>
      </c>
      <c r="DB493" s="299">
        <f>+'1次効果'!DB877</f>
        <v>1.9681833989555408E-4</v>
      </c>
      <c r="DC493" s="299">
        <f>+'1次効果'!DC877</f>
        <v>6.6957927245342157E-5</v>
      </c>
      <c r="DD493" s="299">
        <f>+'1次効果'!DD877</f>
        <v>7.9640619560488094E-5</v>
      </c>
      <c r="DE493" s="299">
        <f>+'1次効果'!DE877</f>
        <v>1.5569714181221516E-5</v>
      </c>
      <c r="DF493" s="299">
        <f>+'1次効果'!DF877</f>
        <v>0</v>
      </c>
      <c r="DG493" s="299">
        <f>+'1次効果'!DG877</f>
        <v>1.9644888142736174E-4</v>
      </c>
      <c r="DH493" s="299">
        <f>+'1次効果'!DH877</f>
        <v>1.329540493810147E-4</v>
      </c>
      <c r="DI493" s="299">
        <f>+'1次効果'!DI877</f>
        <v>1.0671004952353046E-4</v>
      </c>
      <c r="DJ493" s="299">
        <f>+'1次効果'!DJ877</f>
        <v>6.3424398190470066E-5</v>
      </c>
      <c r="DK493" s="299">
        <f>+'1次効果'!DK877</f>
        <v>4.8677843750530403E-5</v>
      </c>
      <c r="DL493" s="299">
        <f>+'1次効果'!DL877</f>
        <v>1.4451310931094458E-4</v>
      </c>
      <c r="DM493" s="299">
        <f>+'1次効果'!DM877</f>
        <v>9.9187117437254322E-5</v>
      </c>
      <c r="DN493" s="299">
        <f>+'1次効果'!DN877</f>
        <v>3.1427743102138812E-5</v>
      </c>
      <c r="DO493" s="299">
        <f>+'1次効果'!DO877</f>
        <v>7.2248856531715349E-5</v>
      </c>
      <c r="DP493" s="299">
        <f>+'1次効果'!DP877</f>
        <v>8.355394195253567E-5</v>
      </c>
      <c r="DQ493" s="299">
        <f>+'1次効果'!DQ877</f>
        <v>5.8802498128433328E-5</v>
      </c>
      <c r="DR493" s="299">
        <f>+'1次効果'!DR877</f>
        <v>6.7147096181946833E-5</v>
      </c>
      <c r="DS493" s="299">
        <f>+'1次効果'!DS877</f>
        <v>2.0118724324257904E-5</v>
      </c>
      <c r="DT493" s="299">
        <f>+'1次効果'!DT877</f>
        <v>7.5473178011490518E-5</v>
      </c>
      <c r="DU493" s="299">
        <f>+'1次効果'!DU877</f>
        <v>4.1958284094349357E-5</v>
      </c>
      <c r="DV493" s="299">
        <f>+'1次効果'!DV877</f>
        <v>4.4391966378106073E-5</v>
      </c>
      <c r="DW493" s="299">
        <f>+'1次効果'!DW877</f>
        <v>9.7259779673882461E-5</v>
      </c>
      <c r="DX493" s="299">
        <f>+'1次効果'!DX877</f>
        <v>9.3027118794536967E-5</v>
      </c>
      <c r="DY493" s="299">
        <f>+'1次効果'!DY877</f>
        <v>9.5803423327239044E-5</v>
      </c>
      <c r="DZ493" s="299">
        <f>+'1次効果'!DZ877</f>
        <v>6.3321584184672464E-5</v>
      </c>
      <c r="EA493" s="299">
        <f>+'1次効果'!EA877</f>
        <v>1.2323627776103019E-6</v>
      </c>
      <c r="EB493" s="299">
        <f>+'1次効果'!EB877</f>
        <v>4.5365097804813114E-5</v>
      </c>
      <c r="EC493" s="299">
        <f>+'1次効果'!EC877</f>
        <v>5.8877847537911623E-5</v>
      </c>
      <c r="ED493" s="299">
        <f>+'1次効果'!ED877</f>
        <v>1.121877349007471E-4</v>
      </c>
      <c r="EE493" s="299">
        <f>+'1次効果'!EE877</f>
        <v>1.4408674651459133E-4</v>
      </c>
      <c r="EF493" s="299">
        <f>+'1次効果'!EF877</f>
        <v>1.5292159637470107E-4</v>
      </c>
      <c r="EG493" s="299">
        <f>+'1次効果'!EG877</f>
        <v>4.7170499896681669E-4</v>
      </c>
      <c r="EH493" s="299">
        <f>+'1次効果'!EH877</f>
        <v>3.9961065575179847E-5</v>
      </c>
      <c r="EI493" s="299">
        <f>+'1次効果'!EI877</f>
        <v>3.9269674339673512E-4</v>
      </c>
      <c r="EJ493" s="299">
        <f>+'1次効果'!EJ877</f>
        <v>2.2764526548787857E-4</v>
      </c>
      <c r="EK493" s="299">
        <f>+'1次効果'!EK877</f>
        <v>1.3612378888232878E-4</v>
      </c>
      <c r="EL493" s="299">
        <f>+'1次効果'!EL877</f>
        <v>1.9828573974968978E-5</v>
      </c>
      <c r="EM493" s="299">
        <f>+'1次効果'!EM877</f>
        <v>6.5695690414531156E-5</v>
      </c>
      <c r="EN493" s="299">
        <f>+'1次効果'!EN877</f>
        <v>7.1412752792241005E-5</v>
      </c>
      <c r="EO493" s="299">
        <f>+'1次効果'!EO877</f>
        <v>8.7032159646913544E-5</v>
      </c>
      <c r="EP493" s="299">
        <f>+'1次効果'!EP877</f>
        <v>1.0582762018183542E-5</v>
      </c>
      <c r="EQ493" s="299">
        <f>+'1次効果'!EQ877</f>
        <v>4.0998068951428066E-6</v>
      </c>
      <c r="ER493" s="299">
        <f>+'1次効果'!ER877</f>
        <v>8.3781280136962909E-6</v>
      </c>
      <c r="ES493" s="299">
        <f>+'1次効果'!ES877</f>
        <v>6.6436225719969881E-5</v>
      </c>
      <c r="ET493" s="299">
        <f>+'1次効果'!ET877</f>
        <v>7.7590412678952067E-5</v>
      </c>
      <c r="EU493" s="299">
        <f>+'1次効果'!EU877</f>
        <v>7.8769391195754302E-5</v>
      </c>
      <c r="EV493" s="299">
        <f>+'1次効果'!EV877</f>
        <v>2.4226036015942542E-5</v>
      </c>
      <c r="EW493" s="299">
        <f>+'1次効果'!EW877</f>
        <v>1.973264439338833E-5</v>
      </c>
      <c r="EX493" s="299">
        <f>+'1次効果'!EX877</f>
        <v>9.4158289966012534E-5</v>
      </c>
      <c r="EY493" s="299">
        <f>+'1次効果'!EY877</f>
        <v>4.9822305967416766E-5</v>
      </c>
      <c r="EZ493" s="299">
        <f>+'1次効果'!EZ877</f>
        <v>2.3293470264165462E-4</v>
      </c>
      <c r="FA493" s="299">
        <f>+'1次効果'!FA877</f>
        <v>8.981968255989542E-5</v>
      </c>
      <c r="FB493" s="299">
        <f>+'1次効果'!FB877</f>
        <v>1.2549287249409886E-4</v>
      </c>
      <c r="FC493" s="299">
        <f>+'1次効果'!FC877</f>
        <v>4.6309910684466687E-5</v>
      </c>
      <c r="FD493" s="299">
        <f>+'1次効果'!FD877</f>
        <v>2.9245899388288392E-5</v>
      </c>
      <c r="FE493" s="299">
        <f>+'1次効果'!FE877</f>
        <v>5.210611433556801E-5</v>
      </c>
      <c r="FF493" s="299">
        <f>+'1次効果'!FF877</f>
        <v>8.592207232027269E-5</v>
      </c>
      <c r="FG493" s="299">
        <f>+'1次効果'!FG877</f>
        <v>1.760121549399626E-4</v>
      </c>
      <c r="FH493" s="299">
        <f>+'1次効果'!FH877</f>
        <v>2.2338240187526998E-4</v>
      </c>
      <c r="FI493" s="299">
        <f>+'1次効果'!FI877</f>
        <v>1.6913096277193762E-4</v>
      </c>
      <c r="FJ493" s="299">
        <f>+'1次効果'!FJ877</f>
        <v>1.4849554184672131E-4</v>
      </c>
      <c r="FK493" s="299">
        <f>+'1次効果'!FK877</f>
        <v>5.8690094496083195E-5</v>
      </c>
      <c r="FL493" s="299">
        <f>+'1次効果'!FL877</f>
        <v>6.3865143591980672E-5</v>
      </c>
      <c r="FM493" s="299">
        <f>+'1次効果'!FM877</f>
        <v>1.1347156118917101E-4</v>
      </c>
      <c r="FN493" s="299">
        <f>+'1次効果'!FN877</f>
        <v>4.3763912527607264E-5</v>
      </c>
      <c r="FO493" s="299">
        <f>+'1次効果'!FO877</f>
        <v>1.0461396028353229E-4</v>
      </c>
      <c r="FP493" s="299">
        <f>+'1次効果'!FP877</f>
        <v>2.6086075135052874E-4</v>
      </c>
      <c r="FQ493" s="299">
        <f>+'1次効果'!FQ877</f>
        <v>2.5216492401491111E-4</v>
      </c>
      <c r="FR493" s="299">
        <f>+'1次効果'!FR877</f>
        <v>5.2182456026807621E-5</v>
      </c>
      <c r="FS493" s="299">
        <f>+'1次効果'!FS877</f>
        <v>1.1578334262310842E-4</v>
      </c>
      <c r="FT493" s="299">
        <f>+'1次効果'!FT877</f>
        <v>8.1817238212185159E-5</v>
      </c>
      <c r="FU493" s="299">
        <f>+'1次効果'!FU877</f>
        <v>9.0972389014282981E-5</v>
      </c>
      <c r="FV493" s="299">
        <f>+'1次効果'!FV877</f>
        <v>1.011662498688023E-4</v>
      </c>
      <c r="FW493" s="299">
        <f>+'1次効果'!FW877</f>
        <v>2.7786061670172688E-3</v>
      </c>
      <c r="FX493" s="299">
        <f>+'1次効果'!FX877</f>
        <v>3.8652524404740127E-5</v>
      </c>
      <c r="FY493" s="299">
        <f>+'1次効果'!FY877</f>
        <v>8.7444023587035806E-5</v>
      </c>
      <c r="FZ493" s="299">
        <f>+'1次効果'!FZ877</f>
        <v>4.7909830043629646E-5</v>
      </c>
      <c r="GA493" s="299">
        <f>+'1次効果'!GA877</f>
        <v>1.1599388801177375E-2</v>
      </c>
      <c r="GB493" s="299">
        <f>+'1次効果'!GB877</f>
        <v>6.0695167534999729E-5</v>
      </c>
      <c r="GC493" s="299">
        <f>+'1次効果'!GC877</f>
        <v>6.6695241283124771E-5</v>
      </c>
      <c r="GD493" s="299">
        <f>+'1次効果'!GD877</f>
        <v>6.1445178845114979E-5</v>
      </c>
      <c r="GE493" s="299">
        <f>+'1次効果'!GE877</f>
        <v>8.8317686648394978E-5</v>
      </c>
      <c r="GF493" s="299">
        <f>+'1次効果'!GF877</f>
        <v>8.7198486572944751E-5</v>
      </c>
      <c r="GG493" s="299">
        <f>+'1次効果'!GG877</f>
        <v>6.0672406928491389E-5</v>
      </c>
      <c r="GH493" s="298">
        <f>+'1次効果'!GH877</f>
        <v>7.3907548898672713E-3</v>
      </c>
      <c r="GI493" s="297">
        <f>+'1次効果'!GI877</f>
        <v>3.8982725824820081E-5</v>
      </c>
    </row>
    <row r="494" spans="2:191" s="148" customFormat="1">
      <c r="B494" s="277" t="str">
        <f>+'1次効果'!B491</f>
        <v>3112</v>
      </c>
      <c r="C494" s="340" t="str">
        <f>+'1次効果'!C491</f>
        <v>サービス用機器</v>
      </c>
      <c r="D494" s="354">
        <f>+'1次効果'!D878</f>
        <v>1.8878890865790698E-5</v>
      </c>
      <c r="E494" s="299">
        <f>+'1次効果'!E878</f>
        <v>3.0035855039458429E-5</v>
      </c>
      <c r="F494" s="299">
        <f>+'1次効果'!F878</f>
        <v>6.4660441903835492E-6</v>
      </c>
      <c r="G494" s="299">
        <f>+'1次効果'!G878</f>
        <v>3.3242223730840642E-6</v>
      </c>
      <c r="H494" s="299">
        <f>+'1次効果'!H878</f>
        <v>1.5816635780049557E-5</v>
      </c>
      <c r="I494" s="299">
        <f>+'1次効果'!I878</f>
        <v>4.057229946813359E-6</v>
      </c>
      <c r="J494" s="299">
        <f>+'1次効果'!J878</f>
        <v>7.5233760302435104E-6</v>
      </c>
      <c r="K494" s="299">
        <f>+'1次効果'!K878</f>
        <v>2.0675021312872987E-5</v>
      </c>
      <c r="L494" s="299">
        <f>+'1次効果'!L878</f>
        <v>4.0430122789958676E-6</v>
      </c>
      <c r="M494" s="299">
        <f>+'1次効果'!M878</f>
        <v>3.2440501417219121E-5</v>
      </c>
      <c r="N494" s="299">
        <f>+'1次効果'!N878</f>
        <v>1.6713814563981137E-5</v>
      </c>
      <c r="O494" s="299">
        <f>+'1次効果'!O878</f>
        <v>2.5416963849561356E-6</v>
      </c>
      <c r="P494" s="299">
        <f>+'1次効果'!P878</f>
        <v>1.6040922517737248E-6</v>
      </c>
      <c r="Q494" s="299">
        <f>+'1次効果'!Q878</f>
        <v>0</v>
      </c>
      <c r="R494" s="299">
        <f>+'1次効果'!R878</f>
        <v>0</v>
      </c>
      <c r="S494" s="299">
        <f>+'1次効果'!S878</f>
        <v>1.2123309775947607E-5</v>
      </c>
      <c r="T494" s="299">
        <f>+'1次効果'!T878</f>
        <v>1.6621266451167424E-5</v>
      </c>
      <c r="U494" s="299">
        <f>+'1次効果'!U878</f>
        <v>7.4076149341684674E-6</v>
      </c>
      <c r="V494" s="299">
        <f>+'1次効果'!V878</f>
        <v>5.1779537417030509E-6</v>
      </c>
      <c r="W494" s="299">
        <f>+'1次効果'!W878</f>
        <v>5.265531351805102E-6</v>
      </c>
      <c r="X494" s="299">
        <f>+'1次効果'!X878</f>
        <v>1.2197864692822698E-5</v>
      </c>
      <c r="Y494" s="299">
        <f>+'1次効果'!Y878</f>
        <v>6.2911285164087361E-6</v>
      </c>
      <c r="Z494" s="299">
        <f>+'1次効果'!Z878</f>
        <v>8.6258394052281324E-6</v>
      </c>
      <c r="AA494" s="299">
        <f>+'1次効果'!AA878</f>
        <v>9.2634534604532343E-6</v>
      </c>
      <c r="AB494" s="299">
        <f>+'1次効果'!AB878</f>
        <v>6.0832458745493007E-6</v>
      </c>
      <c r="AC494" s="299">
        <f>+'1次効果'!AC878</f>
        <v>6.0812492033996828E-6</v>
      </c>
      <c r="AD494" s="299">
        <f>+'1次効果'!AD878</f>
        <v>2.864174805377158E-6</v>
      </c>
      <c r="AE494" s="299">
        <f>+'1次効果'!AE878</f>
        <v>4.4584503047313951E-6</v>
      </c>
      <c r="AF494" s="299">
        <f>+'1次効果'!AF878</f>
        <v>0</v>
      </c>
      <c r="AG494" s="299">
        <f>+'1次効果'!AG878</f>
        <v>5.3465242861205512E-6</v>
      </c>
      <c r="AH494" s="299">
        <f>+'1次効果'!AH878</f>
        <v>3.26018917657028E-6</v>
      </c>
      <c r="AI494" s="299">
        <f>+'1次効果'!AI878</f>
        <v>7.5814873517935273E-7</v>
      </c>
      <c r="AJ494" s="299">
        <f>+'1次効果'!AJ878</f>
        <v>4.2054756129630738E-6</v>
      </c>
      <c r="AK494" s="299">
        <f>+'1次効果'!AK878</f>
        <v>9.5334854099495978E-6</v>
      </c>
      <c r="AL494" s="299">
        <f>+'1次効果'!AL878</f>
        <v>6.72752392702151E-6</v>
      </c>
      <c r="AM494" s="299">
        <f>+'1次効果'!AM878</f>
        <v>4.6797385696963067E-6</v>
      </c>
      <c r="AN494" s="299">
        <f>+'1次効果'!AN878</f>
        <v>2.809472967816695E-6</v>
      </c>
      <c r="AO494" s="299">
        <f>+'1次効果'!AO878</f>
        <v>1.5958063655631217E-5</v>
      </c>
      <c r="AP494" s="299">
        <f>+'1次効果'!AP878</f>
        <v>1.6516550361458371E-5</v>
      </c>
      <c r="AQ494" s="299">
        <f>+'1次効果'!AQ878</f>
        <v>4.8561367578834852E-6</v>
      </c>
      <c r="AR494" s="299">
        <f>+'1次効果'!AR878</f>
        <v>0</v>
      </c>
      <c r="AS494" s="299">
        <f>+'1次効果'!AS878</f>
        <v>1.2559438973250771E-5</v>
      </c>
      <c r="AT494" s="299">
        <f>+'1次効果'!AT878</f>
        <v>6.4971600118033753E-6</v>
      </c>
      <c r="AU494" s="299">
        <f>+'1次効果'!AU878</f>
        <v>2.2189688168461603E-6</v>
      </c>
      <c r="AV494" s="299">
        <f>+'1次効果'!AV878</f>
        <v>5.9959204036762585E-6</v>
      </c>
      <c r="AW494" s="299">
        <f>+'1次効果'!AW878</f>
        <v>5.017545629656753E-6</v>
      </c>
      <c r="AX494" s="299">
        <f>+'1次効果'!AX878</f>
        <v>1.1279192349411758E-5</v>
      </c>
      <c r="AY494" s="299">
        <f>+'1次効果'!AY878</f>
        <v>3.1995991004164033E-5</v>
      </c>
      <c r="AZ494" s="299">
        <f>+'1次効果'!AZ878</f>
        <v>2.0751821315375822E-5</v>
      </c>
      <c r="BA494" s="299">
        <f>+'1次効果'!BA878</f>
        <v>4.2248494143030655E-6</v>
      </c>
      <c r="BB494" s="299">
        <f>+'1次効果'!BB878</f>
        <v>1.5543977742860935E-5</v>
      </c>
      <c r="BC494" s="299">
        <f>+'1次効果'!BC878</f>
        <v>3.122224410309911E-5</v>
      </c>
      <c r="BD494" s="299">
        <f>+'1次効果'!BD878</f>
        <v>1.0816578478280863E-5</v>
      </c>
      <c r="BE494" s="299">
        <f>+'1次効果'!BE878</f>
        <v>8.5570160771900837E-6</v>
      </c>
      <c r="BF494" s="299">
        <f>+'1次効果'!BF878</f>
        <v>1.1675423042564767E-5</v>
      </c>
      <c r="BG494" s="299">
        <f>+'1次効果'!BG878</f>
        <v>7.4129821697693058E-6</v>
      </c>
      <c r="BH494" s="299">
        <f>+'1次効果'!BH878</f>
        <v>5.7584120209606554E-6</v>
      </c>
      <c r="BI494" s="299">
        <f>+'1次効果'!BI878</f>
        <v>4.9807923422327496E-6</v>
      </c>
      <c r="BJ494" s="299">
        <f>+'1次効果'!BJ878</f>
        <v>1.4225248424070266E-5</v>
      </c>
      <c r="BK494" s="299">
        <f>+'1次効果'!BK878</f>
        <v>5.13329428395669E-6</v>
      </c>
      <c r="BL494" s="299">
        <f>+'1次効果'!BL878</f>
        <v>5.476919002896449E-6</v>
      </c>
      <c r="BM494" s="299">
        <f>+'1次効果'!BM878</f>
        <v>1.6923017848168498E-6</v>
      </c>
      <c r="BN494" s="299">
        <f>+'1次効果'!BN878</f>
        <v>1.3490237273798905E-5</v>
      </c>
      <c r="BO494" s="299">
        <f>+'1次効果'!BO878</f>
        <v>9.867923242041E-6</v>
      </c>
      <c r="BP494" s="299">
        <f>+'1次効果'!BP878</f>
        <v>1.0997643270516781E-5</v>
      </c>
      <c r="BQ494" s="299">
        <f>+'1次効果'!BQ878</f>
        <v>1.5351892031982937E-5</v>
      </c>
      <c r="BR494" s="299">
        <f>+'1次効果'!BR878</f>
        <v>0</v>
      </c>
      <c r="BS494" s="299">
        <f>+'1次効果'!BS878</f>
        <v>6.9201238339582594E-7</v>
      </c>
      <c r="BT494" s="299">
        <f>+'1次効果'!BT878</f>
        <v>9.0941424796328331E-6</v>
      </c>
      <c r="BU494" s="299">
        <f>+'1次効果'!BU878</f>
        <v>1.7759733495234481E-5</v>
      </c>
      <c r="BV494" s="299">
        <f>+'1次効果'!BV878</f>
        <v>1.1799437267914543E-5</v>
      </c>
      <c r="BW494" s="299">
        <f>+'1次効果'!BW878</f>
        <v>1.7715128139118107E-5</v>
      </c>
      <c r="BX494" s="299">
        <f>+'1次効果'!BX878</f>
        <v>1.9574955558981852E-5</v>
      </c>
      <c r="BY494" s="299">
        <f>+'1次効果'!BY878</f>
        <v>0</v>
      </c>
      <c r="BZ494" s="299">
        <f>+'1次効果'!BZ878</f>
        <v>0</v>
      </c>
      <c r="CA494" s="299">
        <f>+'1次効果'!CA878</f>
        <v>5.2563990902323243E-6</v>
      </c>
      <c r="CB494" s="299">
        <f>+'1次効果'!CB878</f>
        <v>3.2895881411030414E-6</v>
      </c>
      <c r="CC494" s="299">
        <f>+'1次効果'!CC878</f>
        <v>3.5433869296994804E-6</v>
      </c>
      <c r="CD494" s="299">
        <f>+'1次効果'!CD878</f>
        <v>1.1219372540933934E-5</v>
      </c>
      <c r="CE494" s="299">
        <f>+'1次効果'!CE878</f>
        <v>2.13411235649082E-6</v>
      </c>
      <c r="CF494" s="299">
        <f>+'1次効果'!CF878</f>
        <v>5.7050398381798932E-6</v>
      </c>
      <c r="CG494" s="299">
        <f>+'1次効果'!CG878</f>
        <v>0</v>
      </c>
      <c r="CH494" s="299">
        <f>+'1次効果'!CH878</f>
        <v>5.4596960529291808E-6</v>
      </c>
      <c r="CI494" s="299">
        <f>+'1次効果'!CI878</f>
        <v>1.0520797978399229E-5</v>
      </c>
      <c r="CJ494" s="299">
        <f>+'1次効果'!CJ878</f>
        <v>1.0900696581276451E-5</v>
      </c>
      <c r="CK494" s="299">
        <f>+'1次効果'!CK878</f>
        <v>8.0825013550289542E-6</v>
      </c>
      <c r="CL494" s="299">
        <f>+'1次効果'!CL878</f>
        <v>6.8408618673072119E-6</v>
      </c>
      <c r="CM494" s="299">
        <f>+'1次効果'!CM878</f>
        <v>8.8916402061557415E-6</v>
      </c>
      <c r="CN494" s="299">
        <f>+'1次効果'!CN878</f>
        <v>8.7302879692421438E-7</v>
      </c>
      <c r="CO494" s="299">
        <f>+'1次効果'!CO878</f>
        <v>9.6232752495588606E-6</v>
      </c>
      <c r="CP494" s="299">
        <f>+'1次効果'!CP878</f>
        <v>2.5013222863328845E-5</v>
      </c>
      <c r="CQ494" s="299">
        <f>+'1次効果'!CQ878</f>
        <v>1.0069135538769493E-5</v>
      </c>
      <c r="CR494" s="299">
        <f>+'1次効果'!CR878</f>
        <v>8.3615479602959735E-6</v>
      </c>
      <c r="CS494" s="299">
        <f>+'1次効果'!CS878</f>
        <v>4.2135435055042533E-6</v>
      </c>
      <c r="CT494" s="299">
        <f>+'1次効果'!CT878</f>
        <v>5.677842472522145E-6</v>
      </c>
      <c r="CU494" s="299">
        <f>+'1次効果'!CU878</f>
        <v>6.7618314203298349E-6</v>
      </c>
      <c r="CV494" s="299">
        <f>+'1次効果'!CV878</f>
        <v>5.9403572106575571E-6</v>
      </c>
      <c r="CW494" s="299">
        <f>+'1次効果'!CW878</f>
        <v>6.6390407302567438E-6</v>
      </c>
      <c r="CX494" s="299">
        <f>+'1次効果'!CX878</f>
        <v>7.099106371731185E-6</v>
      </c>
      <c r="CY494" s="299">
        <f>+'1次効果'!CY878</f>
        <v>8.5624989606254976E-6</v>
      </c>
      <c r="CZ494" s="299">
        <f>+'1次効果'!CZ878</f>
        <v>5.6260535553717378E-6</v>
      </c>
      <c r="DA494" s="299">
        <f>+'1次効果'!DA878</f>
        <v>5.3990826384330494E-6</v>
      </c>
      <c r="DB494" s="299">
        <f>+'1次効果'!DB878</f>
        <v>1.0305085206251052</v>
      </c>
      <c r="DC494" s="299">
        <f>+'1次効果'!DC878</f>
        <v>5.2219384750866513E-6</v>
      </c>
      <c r="DD494" s="299">
        <f>+'1次効果'!DD878</f>
        <v>5.2715738669903902E-6</v>
      </c>
      <c r="DE494" s="299">
        <f>+'1次効果'!DE878</f>
        <v>1.2060000062420168E-6</v>
      </c>
      <c r="DF494" s="299">
        <f>+'1次効果'!DF878</f>
        <v>0</v>
      </c>
      <c r="DG494" s="299">
        <f>+'1次効果'!DG878</f>
        <v>1.5902981685309372E-5</v>
      </c>
      <c r="DH494" s="299">
        <f>+'1次効果'!DH878</f>
        <v>1.0793898784457959E-5</v>
      </c>
      <c r="DI494" s="299">
        <f>+'1次効果'!DI878</f>
        <v>7.2337527605529734E-6</v>
      </c>
      <c r="DJ494" s="299">
        <f>+'1次効果'!DJ878</f>
        <v>4.2970212281495352E-6</v>
      </c>
      <c r="DK494" s="299">
        <f>+'1次効果'!DK878</f>
        <v>3.917669590753123E-6</v>
      </c>
      <c r="DL494" s="299">
        <f>+'1次効果'!DL878</f>
        <v>1.117300408233469E-5</v>
      </c>
      <c r="DM494" s="299">
        <f>+'1次効果'!DM878</f>
        <v>6.3922453573654952E-6</v>
      </c>
      <c r="DN494" s="299">
        <f>+'1次効果'!DN878</f>
        <v>2.050631438321644E-6</v>
      </c>
      <c r="DO494" s="299">
        <f>+'1次効果'!DO878</f>
        <v>4.5274616828562918E-6</v>
      </c>
      <c r="DP494" s="299">
        <f>+'1次効果'!DP878</f>
        <v>6.3995622851219058E-6</v>
      </c>
      <c r="DQ494" s="299">
        <f>+'1次効果'!DQ878</f>
        <v>4.7042282952258432E-6</v>
      </c>
      <c r="DR494" s="299">
        <f>+'1次効果'!DR878</f>
        <v>5.4016084242327614E-6</v>
      </c>
      <c r="DS494" s="299">
        <f>+'1次効果'!DS878</f>
        <v>1.5764993345032013E-6</v>
      </c>
      <c r="DT494" s="299">
        <f>+'1次効果'!DT878</f>
        <v>6.1815821819886677E-6</v>
      </c>
      <c r="DU494" s="299">
        <f>+'1次効果'!DU878</f>
        <v>2.550650666624835E-6</v>
      </c>
      <c r="DV494" s="299">
        <f>+'1次効果'!DV878</f>
        <v>3.0791240609633169E-6</v>
      </c>
      <c r="DW494" s="299">
        <f>+'1次効果'!DW878</f>
        <v>6.0617829479420067E-6</v>
      </c>
      <c r="DX494" s="299">
        <f>+'1次効果'!DX878</f>
        <v>5.2616921207218713E-6</v>
      </c>
      <c r="DY494" s="299">
        <f>+'1次効果'!DY878</f>
        <v>4.3118272622394968E-6</v>
      </c>
      <c r="DZ494" s="299">
        <f>+'1次効果'!DZ878</f>
        <v>3.3613309811737573E-6</v>
      </c>
      <c r="EA494" s="299">
        <f>+'1次効果'!EA878</f>
        <v>8.8420165996950946E-8</v>
      </c>
      <c r="EB494" s="299">
        <f>+'1次効果'!EB878</f>
        <v>2.3087625180922453E-6</v>
      </c>
      <c r="EC494" s="299">
        <f>+'1次効果'!EC878</f>
        <v>3.4908765373292703E-6</v>
      </c>
      <c r="ED494" s="299">
        <f>+'1次効果'!ED878</f>
        <v>9.3278795844457288E-6</v>
      </c>
      <c r="EE494" s="299">
        <f>+'1次効果'!EE878</f>
        <v>8.5233736158263239E-6</v>
      </c>
      <c r="EF494" s="299">
        <f>+'1次効果'!EF878</f>
        <v>9.7508662557648328E-6</v>
      </c>
      <c r="EG494" s="299">
        <f>+'1次効果'!EG878</f>
        <v>4.2519217022401146E-5</v>
      </c>
      <c r="EH494" s="299">
        <f>+'1次効果'!EH878</f>
        <v>3.0240262652472409E-6</v>
      </c>
      <c r="EI494" s="299">
        <f>+'1次効果'!EI878</f>
        <v>3.5425285114361096E-5</v>
      </c>
      <c r="EJ494" s="299">
        <f>+'1次効果'!EJ878</f>
        <v>1.9929991160026495E-5</v>
      </c>
      <c r="EK494" s="299">
        <f>+'1次効果'!EK878</f>
        <v>1.0251172742676944E-5</v>
      </c>
      <c r="EL494" s="299">
        <f>+'1次効果'!EL878</f>
        <v>6.2510401752604602E-7</v>
      </c>
      <c r="EM494" s="299">
        <f>+'1次効果'!EM878</f>
        <v>2.7239696434646388E-6</v>
      </c>
      <c r="EN494" s="299">
        <f>+'1次効果'!EN878</f>
        <v>3.2647847568536121E-6</v>
      </c>
      <c r="EO494" s="299">
        <f>+'1次効果'!EO878</f>
        <v>3.1561172308882358E-6</v>
      </c>
      <c r="EP494" s="299">
        <f>+'1次効果'!EP878</f>
        <v>4.1923266882195439E-7</v>
      </c>
      <c r="EQ494" s="299">
        <f>+'1次効果'!EQ878</f>
        <v>2.0156925458230338E-7</v>
      </c>
      <c r="ER494" s="299">
        <f>+'1次効果'!ER878</f>
        <v>4.8400434415796807E-7</v>
      </c>
      <c r="ES494" s="299">
        <f>+'1次効果'!ES878</f>
        <v>4.0503833258588166E-6</v>
      </c>
      <c r="ET494" s="299">
        <f>+'1次効果'!ET878</f>
        <v>4.8350827166729203E-6</v>
      </c>
      <c r="EU494" s="299">
        <f>+'1次効果'!EU878</f>
        <v>4.6979372126208373E-6</v>
      </c>
      <c r="EV494" s="299">
        <f>+'1次効果'!EV878</f>
        <v>8.7292184765009841E-7</v>
      </c>
      <c r="EW494" s="299">
        <f>+'1次効果'!EW878</f>
        <v>9.5490388086585153E-7</v>
      </c>
      <c r="EX494" s="299">
        <f>+'1次効果'!EX878</f>
        <v>1.6398012389586585E-6</v>
      </c>
      <c r="EY494" s="299">
        <f>+'1次効果'!EY878</f>
        <v>2.4345246647528402E-6</v>
      </c>
      <c r="EZ494" s="299">
        <f>+'1次効果'!EZ878</f>
        <v>1.4671219022041235E-5</v>
      </c>
      <c r="FA494" s="299">
        <f>+'1次効果'!FA878</f>
        <v>3.3319277271469697E-6</v>
      </c>
      <c r="FB494" s="299">
        <f>+'1次効果'!FB878</f>
        <v>9.1567175512567024E-6</v>
      </c>
      <c r="FC494" s="299">
        <f>+'1次効果'!FC878</f>
        <v>2.0069028465137955E-6</v>
      </c>
      <c r="FD494" s="299">
        <f>+'1次効果'!FD878</f>
        <v>1.7698860878386708E-6</v>
      </c>
      <c r="FE494" s="299">
        <f>+'1次効果'!FE878</f>
        <v>8.5125554795817914E-7</v>
      </c>
      <c r="FF494" s="299">
        <f>+'1次効果'!FF878</f>
        <v>4.6686216577109746E-6</v>
      </c>
      <c r="FG494" s="299">
        <f>+'1次効果'!FG878</f>
        <v>1.3533811787528999E-5</v>
      </c>
      <c r="FH494" s="299">
        <f>+'1次効果'!FH878</f>
        <v>3.1950474397342987E-5</v>
      </c>
      <c r="FI494" s="299">
        <f>+'1次効果'!FI878</f>
        <v>1.4198480367041816E-5</v>
      </c>
      <c r="FJ494" s="299">
        <f>+'1次効果'!FJ878</f>
        <v>8.0321875706088985E-6</v>
      </c>
      <c r="FK494" s="299">
        <f>+'1次効果'!FK878</f>
        <v>5.7743624887731264E-6</v>
      </c>
      <c r="FL494" s="299">
        <f>+'1次効果'!FL878</f>
        <v>3.348664616241524E-6</v>
      </c>
      <c r="FM494" s="299">
        <f>+'1次効果'!FM878</f>
        <v>5.8753723897470723E-6</v>
      </c>
      <c r="FN494" s="299">
        <f>+'1次効果'!FN878</f>
        <v>2.6019025829367937E-6</v>
      </c>
      <c r="FO494" s="299">
        <f>+'1次効果'!FO878</f>
        <v>5.7045357793753013E-6</v>
      </c>
      <c r="FP494" s="299">
        <f>+'1次効果'!FP878</f>
        <v>1.5871681528081838E-5</v>
      </c>
      <c r="FQ494" s="299">
        <f>+'1次効果'!FQ878</f>
        <v>1.4645251654843948E-5</v>
      </c>
      <c r="FR494" s="299">
        <f>+'1次効果'!FR878</f>
        <v>3.2162881781410633E-6</v>
      </c>
      <c r="FS494" s="299">
        <f>+'1次効果'!FS878</f>
        <v>7.256503848738519E-6</v>
      </c>
      <c r="FT494" s="299">
        <f>+'1次効果'!FT878</f>
        <v>3.90036665348077E-6</v>
      </c>
      <c r="FU494" s="299">
        <f>+'1次効果'!FU878</f>
        <v>2.2093251805318156E-6</v>
      </c>
      <c r="FV494" s="299">
        <f>+'1次効果'!FV878</f>
        <v>5.671093529615136E-6</v>
      </c>
      <c r="FW494" s="299">
        <f>+'1次効果'!FW878</f>
        <v>1.0848373242022534E-4</v>
      </c>
      <c r="FX494" s="299">
        <f>+'1次効果'!FX878</f>
        <v>1.0865895716657021E-6</v>
      </c>
      <c r="FY494" s="299">
        <f>+'1次効果'!FY878</f>
        <v>1.0572125771679112E-5</v>
      </c>
      <c r="FZ494" s="299">
        <f>+'1次効果'!FZ878</f>
        <v>1.9999385784491698E-6</v>
      </c>
      <c r="GA494" s="299">
        <f>+'1次効果'!GA878</f>
        <v>1.0614120168039769E-3</v>
      </c>
      <c r="GB494" s="299">
        <f>+'1次効果'!GB878</f>
        <v>3.1853856852642405E-6</v>
      </c>
      <c r="GC494" s="299">
        <f>+'1次効果'!GC878</f>
        <v>4.0837351190464331E-6</v>
      </c>
      <c r="GD494" s="299">
        <f>+'1次効果'!GD878</f>
        <v>4.4931654870050401E-6</v>
      </c>
      <c r="GE494" s="299">
        <f>+'1次効果'!GE878</f>
        <v>5.2981079945549456E-6</v>
      </c>
      <c r="GF494" s="299">
        <f>+'1次効果'!GF878</f>
        <v>4.2005872429104685E-4</v>
      </c>
      <c r="GG494" s="299">
        <f>+'1次効果'!GG878</f>
        <v>2.5355151240503916E-6</v>
      </c>
      <c r="GH494" s="298">
        <f>+'1次効果'!GH878</f>
        <v>1.3606312625192512E-6</v>
      </c>
      <c r="GI494" s="297">
        <f>+'1次効果'!GI878</f>
        <v>2.3037382422296544E-6</v>
      </c>
    </row>
    <row r="495" spans="2:191" s="148" customFormat="1">
      <c r="B495" s="277" t="str">
        <f>+'1次効果'!B492</f>
        <v>3113</v>
      </c>
      <c r="C495" s="340" t="str">
        <f>+'1次効果'!C492</f>
        <v>計測機器</v>
      </c>
      <c r="D495" s="354">
        <f>+'1次効果'!D879</f>
        <v>1.4154394581404636E-7</v>
      </c>
      <c r="E495" s="299">
        <f>+'1次効果'!E879</f>
        <v>2.3239330552843297E-7</v>
      </c>
      <c r="F495" s="299">
        <f>+'1次効果'!F879</f>
        <v>7.4938441352953101E-8</v>
      </c>
      <c r="G495" s="299">
        <f>+'1次効果'!G879</f>
        <v>6.5232161851313891E-8</v>
      </c>
      <c r="H495" s="299">
        <f>+'1次効果'!H879</f>
        <v>1.4579288417665059E-7</v>
      </c>
      <c r="I495" s="299">
        <f>+'1次効果'!I879</f>
        <v>8.5214751829073528E-8</v>
      </c>
      <c r="J495" s="299">
        <f>+'1次効果'!J879</f>
        <v>8.2814051061461375E-8</v>
      </c>
      <c r="K495" s="299">
        <f>+'1次効果'!K879</f>
        <v>1.6852178560269681E-7</v>
      </c>
      <c r="L495" s="299">
        <f>+'1次効果'!L879</f>
        <v>3.0187349567570546E-8</v>
      </c>
      <c r="M495" s="299">
        <f>+'1次効果'!M879</f>
        <v>2.1816977296108003E-7</v>
      </c>
      <c r="N495" s="299">
        <f>+'1次効果'!N879</f>
        <v>1.4581107006415607E-7</v>
      </c>
      <c r="O495" s="299">
        <f>+'1次効果'!O879</f>
        <v>1.3476811565786299E-7</v>
      </c>
      <c r="P495" s="299">
        <f>+'1次効果'!P879</f>
        <v>8.9111914783107294E-8</v>
      </c>
      <c r="Q495" s="299">
        <f>+'1次効果'!Q879</f>
        <v>0</v>
      </c>
      <c r="R495" s="299">
        <f>+'1次効果'!R879</f>
        <v>0</v>
      </c>
      <c r="S495" s="299">
        <f>+'1次効果'!S879</f>
        <v>1.6404154267514258E-7</v>
      </c>
      <c r="T495" s="299">
        <f>+'1次効果'!T879</f>
        <v>1.5604437710737451E-7</v>
      </c>
      <c r="U495" s="299">
        <f>+'1次効果'!U879</f>
        <v>1.0591404750466597E-7</v>
      </c>
      <c r="V495" s="299">
        <f>+'1次効果'!V879</f>
        <v>1.1126317162017498E-7</v>
      </c>
      <c r="W495" s="299">
        <f>+'1次効果'!W879</f>
        <v>1.4575970864851034E-7</v>
      </c>
      <c r="X495" s="299">
        <f>+'1次効果'!X879</f>
        <v>1.1821820692401681E-7</v>
      </c>
      <c r="Y495" s="299">
        <f>+'1次効果'!Y879</f>
        <v>1.0206927971915804E-7</v>
      </c>
      <c r="Z495" s="299">
        <f>+'1次効果'!Z879</f>
        <v>1.5028983850446241E-7</v>
      </c>
      <c r="AA495" s="299">
        <f>+'1次効果'!AA879</f>
        <v>1.0049809261968374E-7</v>
      </c>
      <c r="AB495" s="299">
        <f>+'1次効果'!AB879</f>
        <v>1.2189410056218578E-7</v>
      </c>
      <c r="AC495" s="299">
        <f>+'1次効果'!AC879</f>
        <v>7.7006631745945224E-8</v>
      </c>
      <c r="AD495" s="299">
        <f>+'1次効果'!AD879</f>
        <v>7.8865604280958095E-8</v>
      </c>
      <c r="AE495" s="299">
        <f>+'1次効果'!AE879</f>
        <v>8.6943755036298669E-8</v>
      </c>
      <c r="AF495" s="299">
        <f>+'1次効果'!AF879</f>
        <v>0</v>
      </c>
      <c r="AG495" s="299">
        <f>+'1次効果'!AG879</f>
        <v>1.1481021501918848E-7</v>
      </c>
      <c r="AH495" s="299">
        <f>+'1次効果'!AH879</f>
        <v>5.7014130185606814E-8</v>
      </c>
      <c r="AI495" s="299">
        <f>+'1次効果'!AI879</f>
        <v>6.2837849937330502E-8</v>
      </c>
      <c r="AJ495" s="299">
        <f>+'1次効果'!AJ879</f>
        <v>7.7272336561266669E-8</v>
      </c>
      <c r="AK495" s="299">
        <f>+'1次効果'!AK879</f>
        <v>1.4778000993278987E-7</v>
      </c>
      <c r="AL495" s="299">
        <f>+'1次効果'!AL879</f>
        <v>1.3290495204560875E-7</v>
      </c>
      <c r="AM495" s="299">
        <f>+'1次効果'!AM879</f>
        <v>1.1690801172534322E-7</v>
      </c>
      <c r="AN495" s="299">
        <f>+'1次効果'!AN879</f>
        <v>1.0193928899829712E-7</v>
      </c>
      <c r="AO495" s="299">
        <f>+'1次効果'!AO879</f>
        <v>1.7636379459081172E-7</v>
      </c>
      <c r="AP495" s="299">
        <f>+'1次効果'!AP879</f>
        <v>1.7742859014528869E-7</v>
      </c>
      <c r="AQ495" s="299">
        <f>+'1次効果'!AQ879</f>
        <v>1.1717770547505428E-7</v>
      </c>
      <c r="AR495" s="299">
        <f>+'1次効果'!AR879</f>
        <v>0</v>
      </c>
      <c r="AS495" s="299">
        <f>+'1次効果'!AS879</f>
        <v>1.2712385267492502E-7</v>
      </c>
      <c r="AT495" s="299">
        <f>+'1次効果'!AT879</f>
        <v>1.6233622475695732E-7</v>
      </c>
      <c r="AU495" s="299">
        <f>+'1次効果'!AU879</f>
        <v>8.9319978889135178E-8</v>
      </c>
      <c r="AV495" s="299">
        <f>+'1次効果'!AV879</f>
        <v>1.4031987122812385E-7</v>
      </c>
      <c r="AW495" s="299">
        <f>+'1次効果'!AW879</f>
        <v>1.0718816449640184E-7</v>
      </c>
      <c r="AX495" s="299">
        <f>+'1次効果'!AX879</f>
        <v>1.1055231586079199E-7</v>
      </c>
      <c r="AY495" s="299">
        <f>+'1次効果'!AY879</f>
        <v>2.4886051638205473E-7</v>
      </c>
      <c r="AZ495" s="299">
        <f>+'1次効果'!AZ879</f>
        <v>1.8280021045936406E-7</v>
      </c>
      <c r="BA495" s="299">
        <f>+'1次効果'!BA879</f>
        <v>3.6736183237581619E-8</v>
      </c>
      <c r="BB495" s="299">
        <f>+'1次効果'!BB879</f>
        <v>1.2634137735802751E-7</v>
      </c>
      <c r="BC495" s="299">
        <f>+'1次効果'!BC879</f>
        <v>2.2817810464118292E-7</v>
      </c>
      <c r="BD495" s="299">
        <f>+'1次効果'!BD879</f>
        <v>1.378407017676848E-7</v>
      </c>
      <c r="BE495" s="299">
        <f>+'1次効果'!BE879</f>
        <v>8.7963487763732959E-8</v>
      </c>
      <c r="BF495" s="299">
        <f>+'1次効果'!BF879</f>
        <v>1.176554921519555E-7</v>
      </c>
      <c r="BG495" s="299">
        <f>+'1次効果'!BG879</f>
        <v>9.0409442185581624E-8</v>
      </c>
      <c r="BH495" s="299">
        <f>+'1次効果'!BH879</f>
        <v>8.8881230601054898E-8</v>
      </c>
      <c r="BI495" s="299">
        <f>+'1次効果'!BI879</f>
        <v>1.1520029727339801E-7</v>
      </c>
      <c r="BJ495" s="299">
        <f>+'1次効果'!BJ879</f>
        <v>1.6747866141474188E-7</v>
      </c>
      <c r="BK495" s="299">
        <f>+'1次効果'!BK879</f>
        <v>8.7984316375813693E-8</v>
      </c>
      <c r="BL495" s="299">
        <f>+'1次効果'!BL879</f>
        <v>1.0285556908387585E-7</v>
      </c>
      <c r="BM495" s="299">
        <f>+'1次効果'!BM879</f>
        <v>1.7619809614787955E-8</v>
      </c>
      <c r="BN495" s="299">
        <f>+'1次効果'!BN879</f>
        <v>1.3786995438907592E-7</v>
      </c>
      <c r="BO495" s="299">
        <f>+'1次効果'!BO879</f>
        <v>1.6220752513940573E-7</v>
      </c>
      <c r="BP495" s="299">
        <f>+'1次効果'!BP879</f>
        <v>1.451743572439331E-7</v>
      </c>
      <c r="BQ495" s="299">
        <f>+'1次効果'!BQ879</f>
        <v>1.5638810851048151E-7</v>
      </c>
      <c r="BR495" s="299">
        <f>+'1次効果'!BR879</f>
        <v>0</v>
      </c>
      <c r="BS495" s="299">
        <f>+'1次効果'!BS879</f>
        <v>8.2229893674016672E-8</v>
      </c>
      <c r="BT495" s="299">
        <f>+'1次効果'!BT879</f>
        <v>1.1504700493943893E-7</v>
      </c>
      <c r="BU495" s="299">
        <f>+'1次効果'!BU879</f>
        <v>1.6931490672333758E-7</v>
      </c>
      <c r="BV495" s="299">
        <f>+'1次効果'!BV879</f>
        <v>1.400855182585293E-7</v>
      </c>
      <c r="BW495" s="299">
        <f>+'1次効果'!BW879</f>
        <v>1.7733415557745203E-7</v>
      </c>
      <c r="BX495" s="299">
        <f>+'1次効果'!BX879</f>
        <v>1.9046837052589481E-7</v>
      </c>
      <c r="BY495" s="299">
        <f>+'1次効果'!BY879</f>
        <v>0</v>
      </c>
      <c r="BZ495" s="299">
        <f>+'1次効果'!BZ879</f>
        <v>0</v>
      </c>
      <c r="CA495" s="299">
        <f>+'1次効果'!CA879</f>
        <v>3.8295979773709339E-8</v>
      </c>
      <c r="CB495" s="299">
        <f>+'1次効果'!CB879</f>
        <v>4.9496185166324671E-8</v>
      </c>
      <c r="CC495" s="299">
        <f>+'1次効果'!CC879</f>
        <v>6.415516885280121E-8</v>
      </c>
      <c r="CD495" s="299">
        <f>+'1次効果'!CD879</f>
        <v>1.3735120108689384E-7</v>
      </c>
      <c r="CE495" s="299">
        <f>+'1次効果'!CE879</f>
        <v>9.5676117401202651E-8</v>
      </c>
      <c r="CF495" s="299">
        <f>+'1次効果'!CF879</f>
        <v>5.6945260915317873E-8</v>
      </c>
      <c r="CG495" s="299">
        <f>+'1次効果'!CG879</f>
        <v>0</v>
      </c>
      <c r="CH495" s="299">
        <f>+'1次効果'!CH879</f>
        <v>8.8118459833397205E-8</v>
      </c>
      <c r="CI495" s="299">
        <f>+'1次効果'!CI879</f>
        <v>1.2396966107743907E-7</v>
      </c>
      <c r="CJ495" s="299">
        <f>+'1次効果'!CJ879</f>
        <v>4.0788423764435606E-7</v>
      </c>
      <c r="CK495" s="299">
        <f>+'1次効果'!CK879</f>
        <v>1.1651371063221163E-7</v>
      </c>
      <c r="CL495" s="299">
        <f>+'1次効果'!CL879</f>
        <v>9.3817910696945278E-8</v>
      </c>
      <c r="CM495" s="299">
        <f>+'1次効果'!CM879</f>
        <v>1.2362245912005474E-7</v>
      </c>
      <c r="CN495" s="299">
        <f>+'1次効果'!CN879</f>
        <v>9.5696111234418146E-8</v>
      </c>
      <c r="CO495" s="299">
        <f>+'1次効果'!CO879</f>
        <v>9.3540728785922472E-6</v>
      </c>
      <c r="CP495" s="299">
        <f>+'1次効果'!CP879</f>
        <v>2.041086396251872E-5</v>
      </c>
      <c r="CQ495" s="299">
        <f>+'1次効果'!CQ879</f>
        <v>2.1613514782913516E-5</v>
      </c>
      <c r="CR495" s="299">
        <f>+'1次効果'!CR879</f>
        <v>1.9992542890983246E-6</v>
      </c>
      <c r="CS495" s="299">
        <f>+'1次効果'!CS879</f>
        <v>1.5531142001829194E-5</v>
      </c>
      <c r="CT495" s="299">
        <f>+'1次効果'!CT879</f>
        <v>1.7520751631539864E-5</v>
      </c>
      <c r="CU495" s="299">
        <f>+'1次効果'!CU879</f>
        <v>7.373592657121633E-6</v>
      </c>
      <c r="CV495" s="299">
        <f>+'1次効果'!CV879</f>
        <v>1.2126852757875885E-5</v>
      </c>
      <c r="CW495" s="299">
        <f>+'1次効果'!CW879</f>
        <v>7.3407489132607122E-5</v>
      </c>
      <c r="CX495" s="299">
        <f>+'1次効果'!CX879</f>
        <v>2.7261310062162528E-5</v>
      </c>
      <c r="CY495" s="299">
        <f>+'1次効果'!CY879</f>
        <v>8.3683895760729495E-6</v>
      </c>
      <c r="CZ495" s="299">
        <f>+'1次効果'!CZ879</f>
        <v>1.3028698012068037E-5</v>
      </c>
      <c r="DA495" s="299">
        <f>+'1次効果'!DA879</f>
        <v>2.8723930925149748E-5</v>
      </c>
      <c r="DB495" s="299">
        <f>+'1次効果'!DB879</f>
        <v>4.4632657631758437E-6</v>
      </c>
      <c r="DC495" s="299">
        <f>+'1次効果'!DC879</f>
        <v>1.0000227041293184</v>
      </c>
      <c r="DD495" s="299">
        <f>+'1次効果'!DD879</f>
        <v>2.8781897438686153E-6</v>
      </c>
      <c r="DE495" s="299">
        <f>+'1次効果'!DE879</f>
        <v>4.9490192105886341E-8</v>
      </c>
      <c r="DF495" s="299">
        <f>+'1次効果'!DF879</f>
        <v>0</v>
      </c>
      <c r="DG495" s="299">
        <f>+'1次効果'!DG879</f>
        <v>1.8105859380719623E-7</v>
      </c>
      <c r="DH495" s="299">
        <f>+'1次効果'!DH879</f>
        <v>1.3032242787761188E-7</v>
      </c>
      <c r="DI495" s="299">
        <f>+'1次効果'!DI879</f>
        <v>-3.9095389562983346E-7</v>
      </c>
      <c r="DJ495" s="299">
        <f>+'1次効果'!DJ879</f>
        <v>1.2471624603349325E-7</v>
      </c>
      <c r="DK495" s="299">
        <f>+'1次効果'!DK879</f>
        <v>8.0948383956829624E-8</v>
      </c>
      <c r="DL495" s="299">
        <f>+'1次効果'!DL879</f>
        <v>2.8594792069956322E-6</v>
      </c>
      <c r="DM495" s="299">
        <f>+'1次効果'!DM879</f>
        <v>1.1429301648525547E-7</v>
      </c>
      <c r="DN495" s="299">
        <f>+'1次効果'!DN879</f>
        <v>3.0187218229101383E-6</v>
      </c>
      <c r="DO495" s="299">
        <f>+'1次効果'!DO879</f>
        <v>7.8674662570365609E-8</v>
      </c>
      <c r="DP495" s="299">
        <f>+'1次効果'!DP879</f>
        <v>8.9221645366692844E-8</v>
      </c>
      <c r="DQ495" s="299">
        <f>+'1次効果'!DQ879</f>
        <v>1.2020958115567641E-6</v>
      </c>
      <c r="DR495" s="299">
        <f>+'1次効果'!DR879</f>
        <v>1.7342213510830691E-6</v>
      </c>
      <c r="DS495" s="299">
        <f>+'1次効果'!DS879</f>
        <v>4.4739118688700041E-7</v>
      </c>
      <c r="DT495" s="299">
        <f>+'1次効果'!DT879</f>
        <v>2.0275142197496649E-6</v>
      </c>
      <c r="DU495" s="299">
        <f>+'1次効果'!DU879</f>
        <v>9.2621903765028672E-6</v>
      </c>
      <c r="DV495" s="299">
        <f>+'1次効果'!DV879</f>
        <v>9.1215788399271095E-8</v>
      </c>
      <c r="DW495" s="299">
        <f>+'1次効果'!DW879</f>
        <v>5.2542681914378925E-6</v>
      </c>
      <c r="DX495" s="299">
        <f>+'1次効果'!DX879</f>
        <v>2.4239787004825769E-7</v>
      </c>
      <c r="DY495" s="299">
        <f>+'1次効果'!DY879</f>
        <v>1.1432719021013637E-7</v>
      </c>
      <c r="DZ495" s="299">
        <f>+'1次効果'!DZ879</f>
        <v>2.3106800252314533E-7</v>
      </c>
      <c r="EA495" s="299">
        <f>+'1次効果'!EA879</f>
        <v>1.2593990199247288E-9</v>
      </c>
      <c r="EB495" s="299">
        <f>+'1次効果'!EB879</f>
        <v>6.0803475469355493E-7</v>
      </c>
      <c r="EC495" s="299">
        <f>+'1次効果'!EC879</f>
        <v>2.1135595397728369E-6</v>
      </c>
      <c r="ED495" s="299">
        <f>+'1次効果'!ED879</f>
        <v>1.3146304496704403E-7</v>
      </c>
      <c r="EE495" s="299">
        <f>+'1次効果'!EE879</f>
        <v>2.70016566687378E-7</v>
      </c>
      <c r="EF495" s="299">
        <f>+'1次効果'!EF879</f>
        <v>1.2685824054992241E-7</v>
      </c>
      <c r="EG495" s="299">
        <f>+'1次効果'!EG879</f>
        <v>2.9340246486296162E-7</v>
      </c>
      <c r="EH495" s="299">
        <f>+'1次効果'!EH879</f>
        <v>4.3697762945511713E-8</v>
      </c>
      <c r="EI495" s="299">
        <f>+'1次効果'!EI879</f>
        <v>2.4667295834073341E-7</v>
      </c>
      <c r="EJ495" s="299">
        <f>+'1次効果'!EJ879</f>
        <v>3.8495678620849823E-7</v>
      </c>
      <c r="EK495" s="299">
        <f>+'1次効果'!EK879</f>
        <v>1.6764962958379393E-7</v>
      </c>
      <c r="EL495" s="299">
        <f>+'1次効果'!EL879</f>
        <v>3.3235861370828236E-6</v>
      </c>
      <c r="EM495" s="299">
        <f>+'1次効果'!EM879</f>
        <v>1.0977313805003794E-6</v>
      </c>
      <c r="EN495" s="299">
        <f>+'1次効果'!EN879</f>
        <v>1.0578122843263707E-7</v>
      </c>
      <c r="EO495" s="299">
        <f>+'1次効果'!EO879</f>
        <v>4.966222393427425E-8</v>
      </c>
      <c r="EP495" s="299">
        <f>+'1次効果'!EP879</f>
        <v>1.1058116970616146E-8</v>
      </c>
      <c r="EQ495" s="299">
        <f>+'1次効果'!EQ879</f>
        <v>5.4815320441378856E-9</v>
      </c>
      <c r="ER495" s="299">
        <f>+'1次効果'!ER879</f>
        <v>1.2276640730600639E-8</v>
      </c>
      <c r="ES495" s="299">
        <f>+'1次効果'!ES879</f>
        <v>4.7580143363987543E-8</v>
      </c>
      <c r="ET495" s="299">
        <f>+'1次効果'!ET879</f>
        <v>5.2546540640297106E-8</v>
      </c>
      <c r="EU495" s="299">
        <f>+'1次効果'!EU879</f>
        <v>5.8835533016223392E-8</v>
      </c>
      <c r="EV495" s="299">
        <f>+'1次効果'!EV879</f>
        <v>3.7792133746754031E-8</v>
      </c>
      <c r="EW495" s="299">
        <f>+'1次効果'!EW879</f>
        <v>2.7914638474877315E-8</v>
      </c>
      <c r="EX495" s="299">
        <f>+'1次効果'!EX879</f>
        <v>1.9480553499820846E-7</v>
      </c>
      <c r="EY495" s="299">
        <f>+'1次効果'!EY879</f>
        <v>1.2040800547188515E-7</v>
      </c>
      <c r="EZ495" s="299">
        <f>+'1次効果'!EZ879</f>
        <v>1.9976862611802206E-7</v>
      </c>
      <c r="FA495" s="299">
        <f>+'1次効果'!FA879</f>
        <v>4.6508426287844538E-8</v>
      </c>
      <c r="FB495" s="299">
        <f>+'1次効果'!FB879</f>
        <v>5.2344549524221099E-7</v>
      </c>
      <c r="FC495" s="299">
        <f>+'1次効果'!FC879</f>
        <v>6.8331066422350798E-7</v>
      </c>
      <c r="FD495" s="299">
        <f>+'1次効果'!FD879</f>
        <v>2.2189998564611528E-8</v>
      </c>
      <c r="FE495" s="299">
        <f>+'1次効果'!FE879</f>
        <v>2.7246709476409259E-7</v>
      </c>
      <c r="FF495" s="299">
        <f>+'1次効果'!FF879</f>
        <v>1.1343808869326644E-7</v>
      </c>
      <c r="FG495" s="299">
        <f>+'1次効果'!FG879</f>
        <v>1.1850879364368476E-7</v>
      </c>
      <c r="FH495" s="299">
        <f>+'1次効果'!FH879</f>
        <v>1.3552478961753733E-7</v>
      </c>
      <c r="FI495" s="299">
        <f>+'1次効果'!FI879</f>
        <v>1.2066298003038305E-7</v>
      </c>
      <c r="FJ495" s="299">
        <f>+'1次効果'!FJ879</f>
        <v>9.2084838684630316E-8</v>
      </c>
      <c r="FK495" s="299">
        <f>+'1次効果'!FK879</f>
        <v>7.0256121250313674E-8</v>
      </c>
      <c r="FL495" s="299">
        <f>+'1次効果'!FL879</f>
        <v>1.7633282815005735E-6</v>
      </c>
      <c r="FM495" s="299">
        <f>+'1次効果'!FM879</f>
        <v>1.0983203854922095E-7</v>
      </c>
      <c r="FN495" s="299">
        <f>+'1次効果'!FN879</f>
        <v>3.1941870140728893E-8</v>
      </c>
      <c r="FO495" s="299">
        <f>+'1次効果'!FO879</f>
        <v>7.5184807708947382E-8</v>
      </c>
      <c r="FP495" s="299">
        <f>+'1次効果'!FP879</f>
        <v>1.6381187435359568E-7</v>
      </c>
      <c r="FQ495" s="299">
        <f>+'1次効果'!FQ879</f>
        <v>1.3490410390936267E-7</v>
      </c>
      <c r="FR495" s="299">
        <f>+'1次効果'!FR879</f>
        <v>1.5413386123759207E-6</v>
      </c>
      <c r="FS495" s="299">
        <f>+'1次効果'!FS879</f>
        <v>7.6273578338244068E-8</v>
      </c>
      <c r="FT495" s="299">
        <f>+'1次効果'!FT879</f>
        <v>5.8986584266893369E-8</v>
      </c>
      <c r="FU495" s="299">
        <f>+'1次効果'!FU879</f>
        <v>4.3362739557879717E-8</v>
      </c>
      <c r="FV495" s="299">
        <f>+'1次効果'!FV879</f>
        <v>6.9318027589451993E-8</v>
      </c>
      <c r="FW495" s="299">
        <f>+'1次効果'!FW879</f>
        <v>7.4716345516373011E-7</v>
      </c>
      <c r="FX495" s="299">
        <f>+'1次効果'!FX879</f>
        <v>4.2199911066591734E-8</v>
      </c>
      <c r="FY495" s="299">
        <f>+'1次効果'!FY879</f>
        <v>6.6912659149728365E-8</v>
      </c>
      <c r="FZ495" s="299">
        <f>+'1次効果'!FZ879</f>
        <v>2.8920077651578465E-7</v>
      </c>
      <c r="GA495" s="299">
        <f>+'1次効果'!GA879</f>
        <v>6.6120047212903045E-6</v>
      </c>
      <c r="GB495" s="299">
        <f>+'1次効果'!GB879</f>
        <v>3.0633307956367281E-7</v>
      </c>
      <c r="GC495" s="299">
        <f>+'1次効果'!GC879</f>
        <v>1.9038351940689175E-7</v>
      </c>
      <c r="GD495" s="299">
        <f>+'1次効果'!GD879</f>
        <v>1.0394801877648053E-7</v>
      </c>
      <c r="GE495" s="299">
        <f>+'1次効果'!GE879</f>
        <v>1.1216954502060955E-7</v>
      </c>
      <c r="GF495" s="299">
        <f>+'1次効果'!GF879</f>
        <v>5.6328948469445112E-8</v>
      </c>
      <c r="GG495" s="299">
        <f>+'1次効果'!GG879</f>
        <v>3.8925597859995693E-7</v>
      </c>
      <c r="GH495" s="298">
        <f>+'1次効果'!GH879</f>
        <v>3.7623475600251047E-7</v>
      </c>
      <c r="GI495" s="297">
        <f>+'1次効果'!GI879</f>
        <v>2.5753101861460614E-7</v>
      </c>
    </row>
    <row r="496" spans="2:191" s="148" customFormat="1">
      <c r="B496" s="277" t="str">
        <f>+'1次効果'!B493</f>
        <v>3114</v>
      </c>
      <c r="C496" s="340" t="str">
        <f>+'1次効果'!C493</f>
        <v>医療用機械器具</v>
      </c>
      <c r="D496" s="354">
        <f>+'1次効果'!D880</f>
        <v>3.061532677832168E-6</v>
      </c>
      <c r="E496" s="299">
        <f>+'1次効果'!E880</f>
        <v>3.1029707996644883E-6</v>
      </c>
      <c r="F496" s="299">
        <f>+'1次効果'!F880</f>
        <v>1.1476845798504629E-6</v>
      </c>
      <c r="G496" s="299">
        <f>+'1次効果'!G880</f>
        <v>2.0830003661736084E-6</v>
      </c>
      <c r="H496" s="299">
        <f>+'1次効果'!H880</f>
        <v>6.5408343581934816E-7</v>
      </c>
      <c r="I496" s="299">
        <f>+'1次効果'!I880</f>
        <v>3.3807413388371256E-7</v>
      </c>
      <c r="J496" s="299">
        <f>+'1次効果'!J880</f>
        <v>2.4901998185497721E-6</v>
      </c>
      <c r="K496" s="299">
        <f>+'1次効果'!K880</f>
        <v>4.7429038393475739E-5</v>
      </c>
      <c r="L496" s="299">
        <f>+'1次効果'!L880</f>
        <v>8.3495937046849569E-8</v>
      </c>
      <c r="M496" s="299">
        <f>+'1次効果'!M880</f>
        <v>6.3477765616030923E-7</v>
      </c>
      <c r="N496" s="299">
        <f>+'1次効果'!N880</f>
        <v>3.4238016320935227E-7</v>
      </c>
      <c r="O496" s="299">
        <f>+'1次効果'!O880</f>
        <v>6.2599958122852346E-8</v>
      </c>
      <c r="P496" s="299">
        <f>+'1次効果'!P880</f>
        <v>4.0610730348997994E-8</v>
      </c>
      <c r="Q496" s="299">
        <f>+'1次効果'!Q880</f>
        <v>0</v>
      </c>
      <c r="R496" s="299">
        <f>+'1次効果'!R880</f>
        <v>0</v>
      </c>
      <c r="S496" s="299">
        <f>+'1次効果'!S880</f>
        <v>2.3806010195764653E-7</v>
      </c>
      <c r="T496" s="299">
        <f>+'1次効果'!T880</f>
        <v>3.2589984959317787E-7</v>
      </c>
      <c r="U496" s="299">
        <f>+'1次効果'!U880</f>
        <v>1.3672721567745987E-6</v>
      </c>
      <c r="V496" s="299">
        <f>+'1次効果'!V880</f>
        <v>4.2475753205178214E-7</v>
      </c>
      <c r="W496" s="299">
        <f>+'1次効果'!W880</f>
        <v>1.0628019533404071E-7</v>
      </c>
      <c r="X496" s="299">
        <f>+'1次効果'!X880</f>
        <v>1.643986710376444E-6</v>
      </c>
      <c r="Y496" s="299">
        <f>+'1次効果'!Y880</f>
        <v>1.5765865220754499E-7</v>
      </c>
      <c r="Z496" s="299">
        <f>+'1次効果'!Z880</f>
        <v>2.5535945393775045E-7</v>
      </c>
      <c r="AA496" s="299">
        <f>+'1次効果'!AA880</f>
        <v>2.1175472174817682E-7</v>
      </c>
      <c r="AB496" s="299">
        <f>+'1次効果'!AB880</f>
        <v>1.980856786409449E-7</v>
      </c>
      <c r="AC496" s="299">
        <f>+'1次効果'!AC880</f>
        <v>1.3658909156349925E-7</v>
      </c>
      <c r="AD496" s="299">
        <f>+'1次効果'!AD880</f>
        <v>7.3689868376530594E-8</v>
      </c>
      <c r="AE496" s="299">
        <f>+'1次効果'!AE880</f>
        <v>2.0816376430028488E-7</v>
      </c>
      <c r="AF496" s="299">
        <f>+'1次効果'!AF880</f>
        <v>0</v>
      </c>
      <c r="AG496" s="299">
        <f>+'1次効果'!AG880</f>
        <v>1.2026186267341425E-7</v>
      </c>
      <c r="AH496" s="299">
        <f>+'1次効果'!AH880</f>
        <v>6.3558719785643831E-8</v>
      </c>
      <c r="AI496" s="299">
        <f>+'1次効果'!AI880</f>
        <v>1.5776068483859935E-8</v>
      </c>
      <c r="AJ496" s="299">
        <f>+'1次効果'!AJ880</f>
        <v>8.1001632589658467E-8</v>
      </c>
      <c r="AK496" s="299">
        <f>+'1次効果'!AK880</f>
        <v>1.9183097088263558E-7</v>
      </c>
      <c r="AL496" s="299">
        <f>+'1次効果'!AL880</f>
        <v>1.323092621700943E-7</v>
      </c>
      <c r="AM496" s="299">
        <f>+'1次効果'!AM880</f>
        <v>9.2886531600003897E-8</v>
      </c>
      <c r="AN496" s="299">
        <f>+'1次効果'!AN880</f>
        <v>6.744518075054451E-8</v>
      </c>
      <c r="AO496" s="299">
        <f>+'1次効果'!AO880</f>
        <v>3.157801992144434E-7</v>
      </c>
      <c r="AP496" s="299">
        <f>+'1次効果'!AP880</f>
        <v>3.1895912429303316E-7</v>
      </c>
      <c r="AQ496" s="299">
        <f>+'1次効果'!AQ880</f>
        <v>9.4679294650029857E-8</v>
      </c>
      <c r="AR496" s="299">
        <f>+'1次効果'!AR880</f>
        <v>0</v>
      </c>
      <c r="AS496" s="299">
        <f>+'1次効果'!AS880</f>
        <v>2.4264738385785327E-7</v>
      </c>
      <c r="AT496" s="299">
        <f>+'1次効果'!AT880</f>
        <v>1.2679387588422538E-7</v>
      </c>
      <c r="AU496" s="299">
        <f>+'1次効果'!AU880</f>
        <v>4.5363128112438808E-8</v>
      </c>
      <c r="AV496" s="299">
        <f>+'1次効果'!AV880</f>
        <v>1.1851955350869817E-7</v>
      </c>
      <c r="AW496" s="299">
        <f>+'1次効果'!AW880</f>
        <v>9.8225289226040599E-8</v>
      </c>
      <c r="AX496" s="299">
        <f>+'1次効果'!AX880</f>
        <v>2.1789235689324659E-7</v>
      </c>
      <c r="AY496" s="299">
        <f>+'1次効果'!AY880</f>
        <v>6.1323258045511962E-7</v>
      </c>
      <c r="AZ496" s="299">
        <f>+'1次効果'!AZ880</f>
        <v>3.9887774052940395E-7</v>
      </c>
      <c r="BA496" s="299">
        <f>+'1次効果'!BA880</f>
        <v>8.1737719310696834E-8</v>
      </c>
      <c r="BB496" s="299">
        <f>+'1次効果'!BB880</f>
        <v>2.9655091478733049E-7</v>
      </c>
      <c r="BC496" s="299">
        <f>+'1次効果'!BC880</f>
        <v>5.9497633442635577E-7</v>
      </c>
      <c r="BD496" s="299">
        <f>+'1次効果'!BD880</f>
        <v>2.0775526294447283E-7</v>
      </c>
      <c r="BE496" s="299">
        <f>+'1次効果'!BE880</f>
        <v>1.6496787918443453E-7</v>
      </c>
      <c r="BF496" s="299">
        <f>+'1次効果'!BF880</f>
        <v>2.2540068373126258E-7</v>
      </c>
      <c r="BG496" s="299">
        <f>+'1次効果'!BG880</f>
        <v>1.4521251586297152E-7</v>
      </c>
      <c r="BH496" s="299">
        <f>+'1次効果'!BH880</f>
        <v>1.1118889300406113E-7</v>
      </c>
      <c r="BI496" s="299">
        <f>+'1次効果'!BI880</f>
        <v>9.7142483181331042E-8</v>
      </c>
      <c r="BJ496" s="299">
        <f>+'1次効果'!BJ880</f>
        <v>2.7193803107079511E-7</v>
      </c>
      <c r="BK496" s="299">
        <f>+'1次効果'!BK880</f>
        <v>1.1538581916373446E-7</v>
      </c>
      <c r="BL496" s="299">
        <f>+'1次効果'!BL880</f>
        <v>1.0791633322866438E-7</v>
      </c>
      <c r="BM496" s="299">
        <f>+'1次効果'!BM880</f>
        <v>3.4196076183097549E-8</v>
      </c>
      <c r="BN496" s="299">
        <f>+'1次効果'!BN880</f>
        <v>2.7548966988053776E-7</v>
      </c>
      <c r="BO496" s="299">
        <f>+'1次効果'!BO880</f>
        <v>1.9001965707563142E-7</v>
      </c>
      <c r="BP496" s="299">
        <f>+'1次効果'!BP880</f>
        <v>2.2100989512044203E-7</v>
      </c>
      <c r="BQ496" s="299">
        <f>+'1次効果'!BQ880</f>
        <v>3.0114762054111092E-7</v>
      </c>
      <c r="BR496" s="299">
        <f>+'1次効果'!BR880</f>
        <v>0</v>
      </c>
      <c r="BS496" s="299">
        <f>+'1次効果'!BS880</f>
        <v>2.6582761088086073E-8</v>
      </c>
      <c r="BT496" s="299">
        <f>+'1次効果'!BT880</f>
        <v>1.856914349710651E-7</v>
      </c>
      <c r="BU496" s="299">
        <f>+'1次効果'!BU880</f>
        <v>3.4647953253775635E-7</v>
      </c>
      <c r="BV496" s="299">
        <f>+'1次効果'!BV880</f>
        <v>2.3758661298323607E-7</v>
      </c>
      <c r="BW496" s="299">
        <f>+'1次効果'!BW880</f>
        <v>3.5039865273651812E-7</v>
      </c>
      <c r="BX496" s="299">
        <f>+'1次効果'!BX880</f>
        <v>3.8614489344100204E-7</v>
      </c>
      <c r="BY496" s="299">
        <f>+'1次効果'!BY880</f>
        <v>0</v>
      </c>
      <c r="BZ496" s="299">
        <f>+'1次効果'!BZ880</f>
        <v>0</v>
      </c>
      <c r="CA496" s="299">
        <f>+'1次効果'!CA880</f>
        <v>1.0103646144854486E-7</v>
      </c>
      <c r="CB496" s="299">
        <f>+'1次効果'!CB880</f>
        <v>6.5407346211450482E-8</v>
      </c>
      <c r="CC496" s="299">
        <f>+'1次効果'!CC880</f>
        <v>6.9236421250328071E-8</v>
      </c>
      <c r="CD496" s="299">
        <f>+'1次効果'!CD880</f>
        <v>2.2233115108149137E-7</v>
      </c>
      <c r="CE496" s="299">
        <f>+'1次効果'!CE880</f>
        <v>4.5756480093632713E-8</v>
      </c>
      <c r="CF496" s="299">
        <f>+'1次効果'!CF880</f>
        <v>1.1216897108438006E-7</v>
      </c>
      <c r="CG496" s="299">
        <f>+'1次効果'!CG880</f>
        <v>0</v>
      </c>
      <c r="CH496" s="299">
        <f>+'1次効果'!CH880</f>
        <v>1.1829413230928451E-7</v>
      </c>
      <c r="CI496" s="299">
        <f>+'1次効果'!CI880</f>
        <v>2.0308079700382385E-7</v>
      </c>
      <c r="CJ496" s="299">
        <f>+'1次効果'!CJ880</f>
        <v>2.0953217017520012E-7</v>
      </c>
      <c r="CK496" s="299">
        <f>+'1次効果'!CK880</f>
        <v>1.5674412702755944E-7</v>
      </c>
      <c r="CL496" s="299">
        <f>+'1次効果'!CL880</f>
        <v>1.3287298870667158E-7</v>
      </c>
      <c r="CM496" s="299">
        <f>+'1次効果'!CM880</f>
        <v>1.7436044330859708E-7</v>
      </c>
      <c r="CN496" s="299">
        <f>+'1次効果'!CN880</f>
        <v>1.7438768328143089E-8</v>
      </c>
      <c r="CO496" s="299">
        <f>+'1次効果'!CO880</f>
        <v>1.941127172594865E-7</v>
      </c>
      <c r="CP496" s="299">
        <f>+'1次効果'!CP880</f>
        <v>4.9208508715436278E-7</v>
      </c>
      <c r="CQ496" s="299">
        <f>+'1次効果'!CQ880</f>
        <v>2.0857160946921211E-7</v>
      </c>
      <c r="CR496" s="299">
        <f>+'1次効果'!CR880</f>
        <v>1.6830546229556882E-7</v>
      </c>
      <c r="CS496" s="299">
        <f>+'1次効果'!CS880</f>
        <v>8.8262974867681228E-8</v>
      </c>
      <c r="CT496" s="299">
        <f>+'1次効果'!CT880</f>
        <v>1.1838066973847495E-7</v>
      </c>
      <c r="CU496" s="299">
        <f>+'1次効果'!CU880</f>
        <v>1.3913297549319861E-7</v>
      </c>
      <c r="CV496" s="299">
        <f>+'1次効果'!CV880</f>
        <v>1.2352057539803437E-7</v>
      </c>
      <c r="CW496" s="299">
        <f>+'1次効果'!CW880</f>
        <v>1.3309960666328135E-7</v>
      </c>
      <c r="CX496" s="299">
        <f>+'1次効果'!CX880</f>
        <v>1.4592864335997678E-7</v>
      </c>
      <c r="CY496" s="299">
        <f>+'1次効果'!CY880</f>
        <v>1.6883353382697191E-7</v>
      </c>
      <c r="CZ496" s="299">
        <f>+'1次効果'!CZ880</f>
        <v>1.1381883767042892E-7</v>
      </c>
      <c r="DA496" s="299">
        <f>+'1次効果'!DA880</f>
        <v>1.1452837216796494E-7</v>
      </c>
      <c r="DB496" s="299">
        <f>+'1次効果'!DB880</f>
        <v>3.2815882207042651E-7</v>
      </c>
      <c r="DC496" s="299">
        <f>+'1次効果'!DC880</f>
        <v>1.0151991361767824E-7</v>
      </c>
      <c r="DD496" s="299">
        <f>+'1次効果'!DD880</f>
        <v>1.0001797634220255</v>
      </c>
      <c r="DE496" s="299">
        <f>+'1次効果'!DE880</f>
        <v>2.3519596473870361E-8</v>
      </c>
      <c r="DF496" s="299">
        <f>+'1次効果'!DF880</f>
        <v>0</v>
      </c>
      <c r="DG496" s="299">
        <f>+'1次効果'!DG880</f>
        <v>3.0489023036259375E-7</v>
      </c>
      <c r="DH496" s="299">
        <f>+'1次効果'!DH880</f>
        <v>2.077239386197328E-7</v>
      </c>
      <c r="DI496" s="299">
        <f>+'1次効果'!DI880</f>
        <v>1.4686859071023116E-7</v>
      </c>
      <c r="DJ496" s="299">
        <f>+'1次効果'!DJ880</f>
        <v>8.6588191407594318E-8</v>
      </c>
      <c r="DK496" s="299">
        <f>+'1次効果'!DK880</f>
        <v>7.7309434915217201E-8</v>
      </c>
      <c r="DL496" s="299">
        <f>+'1次効果'!DL880</f>
        <v>2.1623064311368813E-7</v>
      </c>
      <c r="DM496" s="299">
        <f>+'1次効果'!DM880</f>
        <v>1.3136755679561494E-7</v>
      </c>
      <c r="DN496" s="299">
        <f>+'1次効果'!DN880</f>
        <v>4.0259611259879995E-8</v>
      </c>
      <c r="DO496" s="299">
        <f>+'1次効果'!DO880</f>
        <v>9.1456148489051204E-8</v>
      </c>
      <c r="DP496" s="299">
        <f>+'1次効果'!DP880</f>
        <v>1.2398478996024982E-7</v>
      </c>
      <c r="DQ496" s="299">
        <f>+'1次効果'!DQ880</f>
        <v>9.0810127631713071E-8</v>
      </c>
      <c r="DR496" s="299">
        <f>+'1次効果'!DR880</f>
        <v>1.0493842137521121E-7</v>
      </c>
      <c r="DS496" s="299">
        <f>+'1次効果'!DS880</f>
        <v>3.0401089098057034E-8</v>
      </c>
      <c r="DT496" s="299">
        <f>+'1次効果'!DT880</f>
        <v>1.1868214031565633E-7</v>
      </c>
      <c r="DU496" s="299">
        <f>+'1次効果'!DU880</f>
        <v>5.7166327233665763E-8</v>
      </c>
      <c r="DV496" s="299">
        <f>+'1次効果'!DV880</f>
        <v>7.1845815877556558E-8</v>
      </c>
      <c r="DW496" s="299">
        <f>+'1次効果'!DW880</f>
        <v>1.2418766553300843E-7</v>
      </c>
      <c r="DX496" s="299">
        <f>+'1次効果'!DX880</f>
        <v>1.0867606079186095E-7</v>
      </c>
      <c r="DY496" s="299">
        <f>+'1次効果'!DY880</f>
        <v>8.81117341294604E-8</v>
      </c>
      <c r="DZ496" s="299">
        <f>+'1次効果'!DZ880</f>
        <v>7.0184371261132195E-8</v>
      </c>
      <c r="EA496" s="299">
        <f>+'1次効果'!EA880</f>
        <v>2.6044296588589846E-9</v>
      </c>
      <c r="EB496" s="299">
        <f>+'1次効果'!EB880</f>
        <v>5.9046480575179681E-8</v>
      </c>
      <c r="EC496" s="299">
        <f>+'1次効果'!EC880</f>
        <v>8.2693880195561207E-8</v>
      </c>
      <c r="ED496" s="299">
        <f>+'1次効果'!ED880</f>
        <v>1.9460281316350187E-7</v>
      </c>
      <c r="EE496" s="299">
        <f>+'1次効果'!EE880</f>
        <v>1.7427306012217658E-7</v>
      </c>
      <c r="EF496" s="299">
        <f>+'1次効果'!EF880</f>
        <v>2.0242325588890749E-7</v>
      </c>
      <c r="EG496" s="299">
        <f>+'1次効果'!EG880</f>
        <v>8.1570148710940698E-7</v>
      </c>
      <c r="EH496" s="299">
        <f>+'1次効果'!EH880</f>
        <v>6.3423687857288176E-8</v>
      </c>
      <c r="EI496" s="299">
        <f>+'1次効果'!EI880</f>
        <v>6.8391919828545783E-7</v>
      </c>
      <c r="EJ496" s="299">
        <f>+'1次効果'!EJ880</f>
        <v>3.9205329496586485E-7</v>
      </c>
      <c r="EK496" s="299">
        <f>+'1次効果'!EK880</f>
        <v>1.9601978588868592E-7</v>
      </c>
      <c r="EL496" s="299">
        <f>+'1次効果'!EL880</f>
        <v>1.5072365588273366E-8</v>
      </c>
      <c r="EM496" s="299">
        <f>+'1次効果'!EM880</f>
        <v>6.0931822588988763E-8</v>
      </c>
      <c r="EN496" s="299">
        <f>+'1次効果'!EN880</f>
        <v>6.5313402041620168E-8</v>
      </c>
      <c r="EO496" s="299">
        <f>+'1次効果'!EO880</f>
        <v>7.1926446752495476E-8</v>
      </c>
      <c r="EP496" s="299">
        <f>+'1次効果'!EP880</f>
        <v>1.0647000544971723E-8</v>
      </c>
      <c r="EQ496" s="299">
        <f>+'1次効果'!EQ880</f>
        <v>7.46707288413278E-9</v>
      </c>
      <c r="ER496" s="299">
        <f>+'1次効果'!ER880</f>
        <v>9.9740434882786699E-9</v>
      </c>
      <c r="ES496" s="299">
        <f>+'1次効果'!ES880</f>
        <v>9.8670217181680602E-8</v>
      </c>
      <c r="ET496" s="299">
        <f>+'1次効果'!ET880</f>
        <v>1.0955009390450419E-7</v>
      </c>
      <c r="EU496" s="299">
        <f>+'1次効果'!EU880</f>
        <v>9.2336750384577239E-8</v>
      </c>
      <c r="EV496" s="299">
        <f>+'1次効果'!EV880</f>
        <v>2.2549633932766567E-8</v>
      </c>
      <c r="EW496" s="299">
        <f>+'1次効果'!EW880</f>
        <v>2.0852278154439679E-8</v>
      </c>
      <c r="EX496" s="299">
        <f>+'1次効果'!EX880</f>
        <v>6.449829675707842E-8</v>
      </c>
      <c r="EY496" s="299">
        <f>+'1次効果'!EY880</f>
        <v>5.5842135933552861E-8</v>
      </c>
      <c r="EZ496" s="299">
        <f>+'1次効果'!EZ880</f>
        <v>3.0502340603291547E-7</v>
      </c>
      <c r="FA496" s="299">
        <f>+'1次効果'!FA880</f>
        <v>6.8781588237166407E-8</v>
      </c>
      <c r="FB496" s="299">
        <f>+'1次効果'!FB880</f>
        <v>5.9141649113753545E-7</v>
      </c>
      <c r="FC496" s="299">
        <f>+'1次効果'!FC880</f>
        <v>4.0252719208002999E-8</v>
      </c>
      <c r="FD496" s="299">
        <f>+'1次効果'!FD880</f>
        <v>5.7958486968066039E-8</v>
      </c>
      <c r="FE496" s="299">
        <f>+'1次効果'!FE880</f>
        <v>1.7020134785581715E-8</v>
      </c>
      <c r="FF496" s="299">
        <f>+'1次効果'!FF880</f>
        <v>1.208955162318507E-7</v>
      </c>
      <c r="FG496" s="299">
        <f>+'1次効果'!FG880</f>
        <v>2.6793923256765874E-7</v>
      </c>
      <c r="FH496" s="299">
        <f>+'1次効果'!FH880</f>
        <v>3.115545749327517E-7</v>
      </c>
      <c r="FI496" s="299">
        <f>+'1次効果'!FI880</f>
        <v>2.7388009566954528E-7</v>
      </c>
      <c r="FJ496" s="299">
        <f>+'1次効果'!FJ880</f>
        <v>1.6232545247388366E-7</v>
      </c>
      <c r="FK496" s="299">
        <f>+'1次効果'!FK880</f>
        <v>6.1502136496808839E-8</v>
      </c>
      <c r="FL496" s="299">
        <f>+'1次効果'!FL880</f>
        <v>6.6207465328519261E-6</v>
      </c>
      <c r="FM496" s="299">
        <f>+'1次効果'!FM880</f>
        <v>1.1678757584572477E-6</v>
      </c>
      <c r="FN496" s="299">
        <f>+'1次効果'!FN880</f>
        <v>6.3421086165323854E-8</v>
      </c>
      <c r="FO496" s="299">
        <f>+'1次効果'!FO880</f>
        <v>2.8429971149680413E-7</v>
      </c>
      <c r="FP496" s="299">
        <f>+'1次効果'!FP880</f>
        <v>3.2139841960042655E-7</v>
      </c>
      <c r="FQ496" s="299">
        <f>+'1次効果'!FQ880</f>
        <v>2.8340998345634955E-7</v>
      </c>
      <c r="FR496" s="299">
        <f>+'1次効果'!FR880</f>
        <v>1.7868241808182949E-4</v>
      </c>
      <c r="FS496" s="299">
        <f>+'1次効果'!FS880</f>
        <v>8.6939655618396055E-5</v>
      </c>
      <c r="FT496" s="299">
        <f>+'1次効果'!FT880</f>
        <v>3.9592564162945686E-5</v>
      </c>
      <c r="FU496" s="299">
        <f>+'1次効果'!FU880</f>
        <v>4.0158726937072682E-5</v>
      </c>
      <c r="FV496" s="299">
        <f>+'1次効果'!FV880</f>
        <v>1.1145191043113911E-7</v>
      </c>
      <c r="FW496" s="299">
        <f>+'1次効果'!FW880</f>
        <v>2.064707195793383E-6</v>
      </c>
      <c r="FX496" s="299">
        <f>+'1次効果'!FX880</f>
        <v>3.8544608412360566E-8</v>
      </c>
      <c r="FY496" s="299">
        <f>+'1次効果'!FY880</f>
        <v>1.1076835853415185E-7</v>
      </c>
      <c r="FZ496" s="299">
        <f>+'1次効果'!FZ880</f>
        <v>4.873983523180639E-8</v>
      </c>
      <c r="GA496" s="299">
        <f>+'1次効果'!GA880</f>
        <v>2.015993266909405E-5</v>
      </c>
      <c r="GB496" s="299">
        <f>+'1次効果'!GB880</f>
        <v>6.718673764793112E-8</v>
      </c>
      <c r="GC496" s="299">
        <f>+'1次効果'!GC880</f>
        <v>8.7012931269266851E-8</v>
      </c>
      <c r="GD496" s="299">
        <f>+'1次効果'!GD880</f>
        <v>1.2199038010963401E-7</v>
      </c>
      <c r="GE496" s="299">
        <f>+'1次効果'!GE880</f>
        <v>1.0344206848399867E-7</v>
      </c>
      <c r="GF496" s="299">
        <f>+'1次効果'!GF880</f>
        <v>1.3151613455481199E-7</v>
      </c>
      <c r="GG496" s="299">
        <f>+'1次効果'!GG880</f>
        <v>4.7278504031933119E-8</v>
      </c>
      <c r="GH496" s="298">
        <f>+'1次効果'!GH880</f>
        <v>2.8721387998949961E-8</v>
      </c>
      <c r="GI496" s="297">
        <f>+'1次効果'!GI880</f>
        <v>1.009932261020442E-6</v>
      </c>
    </row>
    <row r="497" spans="2:191" s="148" customFormat="1">
      <c r="B497" s="277" t="str">
        <f>+'1次効果'!B494</f>
        <v>3115</v>
      </c>
      <c r="C497" s="340" t="str">
        <f>+'1次効果'!C494</f>
        <v>光学機械・レンズ</v>
      </c>
      <c r="D497" s="354">
        <f>+'1次効果'!D881</f>
        <v>6.734311156704309E-7</v>
      </c>
      <c r="E497" s="299">
        <f>+'1次効果'!E881</f>
        <v>1.0672971095811414E-6</v>
      </c>
      <c r="F497" s="299">
        <f>+'1次効果'!F881</f>
        <v>2.3399814492445623E-7</v>
      </c>
      <c r="G497" s="299">
        <f>+'1次効果'!G881</f>
        <v>1.2532031866103605E-7</v>
      </c>
      <c r="H497" s="299">
        <f>+'1次効果'!H881</f>
        <v>5.6661602404109868E-7</v>
      </c>
      <c r="I497" s="299">
        <f>+'1次効果'!I881</f>
        <v>1.4735968361345155E-7</v>
      </c>
      <c r="J497" s="299">
        <f>+'1次効果'!J881</f>
        <v>2.7347149248071151E-7</v>
      </c>
      <c r="K497" s="299">
        <f>+'1次効果'!K881</f>
        <v>7.4498254542589744E-7</v>
      </c>
      <c r="L497" s="299">
        <f>+'1次効果'!L881</f>
        <v>1.4666897847022918E-7</v>
      </c>
      <c r="M497" s="299">
        <f>+'1次効果'!M881</f>
        <v>1.1582633958573679E-6</v>
      </c>
      <c r="N497" s="299">
        <f>+'1次効果'!N881</f>
        <v>5.9451860336382026E-7</v>
      </c>
      <c r="O497" s="299">
        <f>+'1次効果'!O881</f>
        <v>1.0085367776737105E-7</v>
      </c>
      <c r="P497" s="299">
        <f>+'1次効果'!P881</f>
        <v>6.2702029274727884E-8</v>
      </c>
      <c r="Q497" s="299">
        <f>+'1次効果'!Q881</f>
        <v>0</v>
      </c>
      <c r="R497" s="299">
        <f>+'1次効果'!R881</f>
        <v>0</v>
      </c>
      <c r="S497" s="299">
        <f>+'1次効果'!S881</f>
        <v>4.3938439149868535E-7</v>
      </c>
      <c r="T497" s="299">
        <f>+'1次効果'!T881</f>
        <v>6.0032748091233818E-7</v>
      </c>
      <c r="U497" s="299">
        <f>+'1次効果'!U881</f>
        <v>2.7395103096770287E-7</v>
      </c>
      <c r="V497" s="299">
        <f>+'1次効果'!V881</f>
        <v>1.8863011278827448E-7</v>
      </c>
      <c r="W497" s="299">
        <f>+'1次効果'!W881</f>
        <v>1.9126653465243183E-7</v>
      </c>
      <c r="X497" s="299">
        <f>+'1次効果'!X881</f>
        <v>4.3555662465195427E-7</v>
      </c>
      <c r="Y497" s="299">
        <f>+'1次効果'!Y881</f>
        <v>2.2732401628084892E-7</v>
      </c>
      <c r="Z497" s="299">
        <f>+'1次効果'!Z881</f>
        <v>3.1136245082767745E-7</v>
      </c>
      <c r="AA497" s="299">
        <f>+'1次効果'!AA881</f>
        <v>3.3235208444479042E-7</v>
      </c>
      <c r="AB497" s="299">
        <f>+'1次効果'!AB881</f>
        <v>2.1965798633033591E-7</v>
      </c>
      <c r="AC497" s="299">
        <f>+'1次効果'!AC881</f>
        <v>2.1978850179869513E-7</v>
      </c>
      <c r="AD497" s="299">
        <f>+'1次効果'!AD881</f>
        <v>1.0590633650032556E-7</v>
      </c>
      <c r="AE497" s="299">
        <f>+'1次効果'!AE881</f>
        <v>1.6070824664810936E-7</v>
      </c>
      <c r="AF497" s="299">
        <f>+'1次効果'!AF881</f>
        <v>0</v>
      </c>
      <c r="AG497" s="299">
        <f>+'1次効果'!AG881</f>
        <v>1.958530031549387E-7</v>
      </c>
      <c r="AH497" s="299">
        <f>+'1次効果'!AH881</f>
        <v>1.1920571976912561E-7</v>
      </c>
      <c r="AI497" s="299">
        <f>+'1次効果'!AI881</f>
        <v>2.7317727194514604E-8</v>
      </c>
      <c r="AJ497" s="299">
        <f>+'1次効果'!AJ881</f>
        <v>1.4995129901356869E-7</v>
      </c>
      <c r="AK497" s="299">
        <f>+'1次効果'!AK881</f>
        <v>3.4229177362943029E-7</v>
      </c>
      <c r="AL497" s="299">
        <f>+'1次効果'!AL881</f>
        <v>2.7734416451074222E-7</v>
      </c>
      <c r="AM497" s="299">
        <f>+'1次効果'!AM881</f>
        <v>1.9769929621199529E-7</v>
      </c>
      <c r="AN497" s="299">
        <f>+'1次効果'!AN881</f>
        <v>1.1176498057703837E-7</v>
      </c>
      <c r="AO497" s="299">
        <f>+'1次効果'!AO881</f>
        <v>5.7208343561163068E-7</v>
      </c>
      <c r="AP497" s="299">
        <f>+'1次効果'!AP881</f>
        <v>5.9495965727730715E-7</v>
      </c>
      <c r="AQ497" s="299">
        <f>+'1次効果'!AQ881</f>
        <v>1.9006545289272333E-7</v>
      </c>
      <c r="AR497" s="299">
        <f>+'1次効果'!AR881</f>
        <v>0</v>
      </c>
      <c r="AS497" s="299">
        <f>+'1次効果'!AS881</f>
        <v>4.4792942606704265E-7</v>
      </c>
      <c r="AT497" s="299">
        <f>+'1次効果'!AT881</f>
        <v>2.3272962286897449E-7</v>
      </c>
      <c r="AU497" s="299">
        <f>+'1次効果'!AU881</f>
        <v>8.202630745555949E-8</v>
      </c>
      <c r="AV497" s="299">
        <f>+'1次効果'!AV881</f>
        <v>2.170492032365551E-7</v>
      </c>
      <c r="AW497" s="299">
        <f>+'1次効果'!AW881</f>
        <v>1.8301096362533334E-7</v>
      </c>
      <c r="AX497" s="299">
        <f>+'1次効果'!AX881</f>
        <v>4.0541364348630582E-7</v>
      </c>
      <c r="AY497" s="299">
        <f>+'1次効果'!AY881</f>
        <v>1.1377707253729712E-6</v>
      </c>
      <c r="AZ497" s="299">
        <f>+'1次効果'!AZ881</f>
        <v>7.4017540610814743E-7</v>
      </c>
      <c r="BA497" s="299">
        <f>+'1次効果'!BA881</f>
        <v>1.5036392351903134E-7</v>
      </c>
      <c r="BB497" s="299">
        <f>+'1次効果'!BB881</f>
        <v>5.519507978372982E-7</v>
      </c>
      <c r="BC497" s="299">
        <f>+'1次効果'!BC881</f>
        <v>1.1086415942279715E-6</v>
      </c>
      <c r="BD497" s="299">
        <f>+'1次効果'!BD881</f>
        <v>3.875428604064993E-7</v>
      </c>
      <c r="BE497" s="299">
        <f>+'1次効果'!BE881</f>
        <v>3.0510357758037565E-7</v>
      </c>
      <c r="BF497" s="299">
        <f>+'1次効果'!BF881</f>
        <v>4.1702296600054498E-7</v>
      </c>
      <c r="BG497" s="299">
        <f>+'1次効果'!BG881</f>
        <v>2.6835339442886069E-7</v>
      </c>
      <c r="BH497" s="299">
        <f>+'1次効果'!BH881</f>
        <v>2.0771136102837045E-7</v>
      </c>
      <c r="BI497" s="299">
        <f>+'1次効果'!BI881</f>
        <v>1.8105619368585432E-7</v>
      </c>
      <c r="BJ497" s="299">
        <f>+'1次効果'!BJ881</f>
        <v>5.0670393373351479E-7</v>
      </c>
      <c r="BK497" s="299">
        <f>+'1次効果'!BK881</f>
        <v>1.9171752413644943E-7</v>
      </c>
      <c r="BL497" s="299">
        <f>+'1次効果'!BL881</f>
        <v>1.9788986643015967E-7</v>
      </c>
      <c r="BM497" s="299">
        <f>+'1次効果'!BM881</f>
        <v>6.0241787348133241E-8</v>
      </c>
      <c r="BN497" s="299">
        <f>+'1次効果'!BN881</f>
        <v>4.8959493255936063E-7</v>
      </c>
      <c r="BO497" s="299">
        <f>+'1次効果'!BO881</f>
        <v>3.5282738853711886E-7</v>
      </c>
      <c r="BP497" s="299">
        <f>+'1次効果'!BP881</f>
        <v>3.9468340581790693E-7</v>
      </c>
      <c r="BQ497" s="299">
        <f>+'1次効果'!BQ881</f>
        <v>5.5121872585065493E-7</v>
      </c>
      <c r="BR497" s="299">
        <f>+'1次効果'!BR881</f>
        <v>0</v>
      </c>
      <c r="BS497" s="299">
        <f>+'1次効果'!BS881</f>
        <v>4.3108396077494408E-8</v>
      </c>
      <c r="BT497" s="299">
        <f>+'1次効果'!BT881</f>
        <v>3.340957417445144E-7</v>
      </c>
      <c r="BU497" s="299">
        <f>+'1次効果'!BU881</f>
        <v>6.3658657463412526E-7</v>
      </c>
      <c r="BV497" s="299">
        <f>+'1次効果'!BV881</f>
        <v>4.3150566394625388E-7</v>
      </c>
      <c r="BW497" s="299">
        <f>+'1次効果'!BW881</f>
        <v>6.404806155683908E-7</v>
      </c>
      <c r="BX497" s="299">
        <f>+'1次効果'!BX881</f>
        <v>7.065130501927083E-7</v>
      </c>
      <c r="BY497" s="299">
        <f>+'1次効果'!BY881</f>
        <v>0</v>
      </c>
      <c r="BZ497" s="299">
        <f>+'1次効果'!BZ881</f>
        <v>0</v>
      </c>
      <c r="CA497" s="299">
        <f>+'1次効果'!CA881</f>
        <v>1.8778189133354117E-7</v>
      </c>
      <c r="CB497" s="299">
        <f>+'1次効果'!CB881</f>
        <v>1.2083302049035145E-7</v>
      </c>
      <c r="CC497" s="299">
        <f>+'1次効果'!CC881</f>
        <v>1.2876615159642596E-7</v>
      </c>
      <c r="CD497" s="299">
        <f>+'1次効果'!CD881</f>
        <v>4.0645738366733611E-7</v>
      </c>
      <c r="CE497" s="299">
        <f>+'1次効果'!CE881</f>
        <v>7.9122014116683722E-8</v>
      </c>
      <c r="CF497" s="299">
        <f>+'1次効果'!CF881</f>
        <v>2.0404461363104632E-7</v>
      </c>
      <c r="CG497" s="299">
        <f>+'1次効果'!CG881</f>
        <v>0</v>
      </c>
      <c r="CH497" s="299">
        <f>+'1次効果'!CH881</f>
        <v>2.0198353849032475E-7</v>
      </c>
      <c r="CI497" s="299">
        <f>+'1次効果'!CI881</f>
        <v>3.7783537284843039E-7</v>
      </c>
      <c r="CJ497" s="299">
        <f>+'1次効果'!CJ881</f>
        <v>3.8920066624657288E-7</v>
      </c>
      <c r="CK497" s="299">
        <f>+'1次効果'!CK881</f>
        <v>2.8974487244973002E-7</v>
      </c>
      <c r="CL497" s="299">
        <f>+'1次効果'!CL881</f>
        <v>2.512654916267597E-7</v>
      </c>
      <c r="CM497" s="299">
        <f>+'1次効果'!CM881</f>
        <v>3.2036238781063496E-7</v>
      </c>
      <c r="CN497" s="299">
        <f>+'1次効果'!CN881</f>
        <v>3.2587323390080615E-8</v>
      </c>
      <c r="CO497" s="299">
        <f>+'1次効果'!CO881</f>
        <v>3.4917325891995254E-7</v>
      </c>
      <c r="CP497" s="299">
        <f>+'1次効果'!CP881</f>
        <v>9.0410615834294051E-7</v>
      </c>
      <c r="CQ497" s="299">
        <f>+'1次効果'!CQ881</f>
        <v>3.6941512061244608E-7</v>
      </c>
      <c r="CR497" s="299">
        <f>+'1次効果'!CR881</f>
        <v>3.0307475441151705E-7</v>
      </c>
      <c r="CS497" s="299">
        <f>+'1次効果'!CS881</f>
        <v>1.5637778746276858E-7</v>
      </c>
      <c r="CT497" s="299">
        <f>+'1次効果'!CT881</f>
        <v>2.0838557593633692E-7</v>
      </c>
      <c r="CU497" s="299">
        <f>+'1次効果'!CU881</f>
        <v>2.6530297450290211E-7</v>
      </c>
      <c r="CV497" s="299">
        <f>+'1次効果'!CV881</f>
        <v>1.4857980272776951E-6</v>
      </c>
      <c r="CW497" s="299">
        <f>+'1次効果'!CW881</f>
        <v>1.5843905326990889E-6</v>
      </c>
      <c r="CX497" s="299">
        <f>+'1次効果'!CX881</f>
        <v>2.6575545112937436E-7</v>
      </c>
      <c r="CY497" s="299">
        <f>+'1次効果'!CY881</f>
        <v>4.1095941863202253E-6</v>
      </c>
      <c r="CZ497" s="299">
        <f>+'1次効果'!CZ881</f>
        <v>6.1503412634489881E-6</v>
      </c>
      <c r="DA497" s="299">
        <f>+'1次効果'!DA881</f>
        <v>2.6935847184860118E-5</v>
      </c>
      <c r="DB497" s="299">
        <f>+'1次効果'!DB881</f>
        <v>8.2818004580175078E-7</v>
      </c>
      <c r="DC497" s="299">
        <f>+'1次効果'!DC881</f>
        <v>4.5974338343753931E-6</v>
      </c>
      <c r="DD497" s="299">
        <f>+'1次効果'!DD881</f>
        <v>1.0272960823673639E-5</v>
      </c>
      <c r="DE497" s="299">
        <f>+'1次効果'!DE881</f>
        <v>1.0003491701640537</v>
      </c>
      <c r="DF497" s="299">
        <f>+'1次効果'!DF881</f>
        <v>0</v>
      </c>
      <c r="DG497" s="299">
        <f>+'1次効果'!DG881</f>
        <v>9.3638101138441816E-6</v>
      </c>
      <c r="DH497" s="299">
        <f>+'1次効果'!DH881</f>
        <v>4.5775034781174002E-7</v>
      </c>
      <c r="DI497" s="299">
        <f>+'1次効果'!DI881</f>
        <v>2.9233749741373971E-7</v>
      </c>
      <c r="DJ497" s="299">
        <f>+'1次効果'!DJ881</f>
        <v>3.6175368617530135E-7</v>
      </c>
      <c r="DK497" s="299">
        <f>+'1次効果'!DK881</f>
        <v>6.229915789470519E-6</v>
      </c>
      <c r="DL497" s="299">
        <f>+'1次効果'!DL881</f>
        <v>6.767171476361612E-7</v>
      </c>
      <c r="DM497" s="299">
        <f>+'1次効果'!DM881</f>
        <v>4.4099668335902003E-7</v>
      </c>
      <c r="DN497" s="299">
        <f>+'1次効果'!DN881</f>
        <v>6.7136911037080613E-6</v>
      </c>
      <c r="DO497" s="299">
        <f>+'1次効果'!DO881</f>
        <v>3.2702706492161105E-7</v>
      </c>
      <c r="DP497" s="299">
        <f>+'1次効果'!DP881</f>
        <v>5.6781819786907384E-7</v>
      </c>
      <c r="DQ497" s="299">
        <f>+'1次効果'!DQ881</f>
        <v>2.0765870805588529E-7</v>
      </c>
      <c r="DR497" s="299">
        <f>+'1次効果'!DR881</f>
        <v>2.2826597296108569E-7</v>
      </c>
      <c r="DS497" s="299">
        <f>+'1次効果'!DS881</f>
        <v>6.2296474555854165E-8</v>
      </c>
      <c r="DT497" s="299">
        <f>+'1次効果'!DT881</f>
        <v>2.3756107134407112E-7</v>
      </c>
      <c r="DU497" s="299">
        <f>+'1次効果'!DU881</f>
        <v>1.0206315186162442E-7</v>
      </c>
      <c r="DV497" s="299">
        <f>+'1次効果'!DV881</f>
        <v>1.2270223555667962E-7</v>
      </c>
      <c r="DW497" s="299">
        <f>+'1次効果'!DW881</f>
        <v>2.3402081980124558E-7</v>
      </c>
      <c r="DX497" s="299">
        <f>+'1次効果'!DX881</f>
        <v>1.9836173080688243E-7</v>
      </c>
      <c r="DY497" s="299">
        <f>+'1次効果'!DY881</f>
        <v>2.6139251717855122E-7</v>
      </c>
      <c r="DZ497" s="299">
        <f>+'1次効果'!DZ881</f>
        <v>3.373787128596357E-6</v>
      </c>
      <c r="EA497" s="299">
        <f>+'1次効果'!EA881</f>
        <v>3.2430637166591587E-9</v>
      </c>
      <c r="EB497" s="299">
        <f>+'1次効果'!EB881</f>
        <v>9.6057707784295435E-8</v>
      </c>
      <c r="EC497" s="299">
        <f>+'1次効果'!EC881</f>
        <v>1.3821532601649265E-7</v>
      </c>
      <c r="ED497" s="299">
        <f>+'1次効果'!ED881</f>
        <v>3.48089857397851E-7</v>
      </c>
      <c r="EE497" s="299">
        <f>+'1次効果'!EE881</f>
        <v>3.1852857059241091E-7</v>
      </c>
      <c r="EF497" s="299">
        <f>+'1次効果'!EF881</f>
        <v>3.6339082616079979E-7</v>
      </c>
      <c r="EG497" s="299">
        <f>+'1次効果'!EG881</f>
        <v>1.5092901128706942E-6</v>
      </c>
      <c r="EH497" s="299">
        <f>+'1次効果'!EH881</f>
        <v>1.1001911655723856E-7</v>
      </c>
      <c r="EI497" s="299">
        <f>+'1次効果'!EI881</f>
        <v>1.2595249262104591E-6</v>
      </c>
      <c r="EJ497" s="299">
        <f>+'1次効果'!EJ881</f>
        <v>7.1407043104403138E-7</v>
      </c>
      <c r="EK497" s="299">
        <f>+'1次効果'!EK881</f>
        <v>3.6679810033458386E-7</v>
      </c>
      <c r="EL497" s="299">
        <f>+'1次効果'!EL881</f>
        <v>2.6332851101468228E-8</v>
      </c>
      <c r="EM497" s="299">
        <f>+'1次効果'!EM881</f>
        <v>1.0673177012843241E-7</v>
      </c>
      <c r="EN497" s="299">
        <f>+'1次効果'!EN881</f>
        <v>1.229577978357089E-7</v>
      </c>
      <c r="EO497" s="299">
        <f>+'1次効果'!EO881</f>
        <v>1.2553461215568811E-7</v>
      </c>
      <c r="EP497" s="299">
        <f>+'1次効果'!EP881</f>
        <v>1.803714519434779E-8</v>
      </c>
      <c r="EQ497" s="299">
        <f>+'1次効果'!EQ881</f>
        <v>9.233002677996046E-9</v>
      </c>
      <c r="ER497" s="299">
        <f>+'1次効果'!ER881</f>
        <v>1.8477655974295635E-8</v>
      </c>
      <c r="ES497" s="299">
        <f>+'1次効果'!ES881</f>
        <v>1.552509721444296E-7</v>
      </c>
      <c r="ET497" s="299">
        <f>+'1次効果'!ET881</f>
        <v>1.8158418747465287E-7</v>
      </c>
      <c r="EU497" s="299">
        <f>+'1次効果'!EU881</f>
        <v>1.739385532700241E-7</v>
      </c>
      <c r="EV497" s="299">
        <f>+'1次効果'!EV881</f>
        <v>3.6505075784143129E-8</v>
      </c>
      <c r="EW497" s="299">
        <f>+'1次効果'!EW881</f>
        <v>3.6038853874267438E-8</v>
      </c>
      <c r="EX497" s="299">
        <f>+'1次効果'!EX881</f>
        <v>6.6704807622932834E-8</v>
      </c>
      <c r="EY497" s="299">
        <f>+'1次効果'!EY881</f>
        <v>9.3191471574822159E-8</v>
      </c>
      <c r="EZ497" s="299">
        <f>+'1次効果'!EZ881</f>
        <v>5.3747814705331402E-7</v>
      </c>
      <c r="FA497" s="299">
        <f>+'1次効果'!FA881</f>
        <v>1.2686266250449593E-7</v>
      </c>
      <c r="FB497" s="299">
        <f>+'1次効果'!FB881</f>
        <v>3.3715690222296175E-7</v>
      </c>
      <c r="FC497" s="299">
        <f>+'1次効果'!FC881</f>
        <v>7.614357376608898E-8</v>
      </c>
      <c r="FD497" s="299">
        <f>+'1次効果'!FD881</f>
        <v>6.67465699282814E-8</v>
      </c>
      <c r="FE497" s="299">
        <f>+'1次効果'!FE881</f>
        <v>3.9974748656669371E-8</v>
      </c>
      <c r="FF497" s="299">
        <f>+'1次効果'!FF881</f>
        <v>1.8588466602165051E-7</v>
      </c>
      <c r="FG497" s="299">
        <f>+'1次効果'!FG881</f>
        <v>5.0500737756618457E-7</v>
      </c>
      <c r="FH497" s="299">
        <f>+'1次効果'!FH881</f>
        <v>6.1344318890554386E-7</v>
      </c>
      <c r="FI497" s="299">
        <f>+'1次効果'!FI881</f>
        <v>5.1940248077172415E-7</v>
      </c>
      <c r="FJ497" s="299">
        <f>+'1次効果'!FJ881</f>
        <v>2.9671523333032685E-7</v>
      </c>
      <c r="FK497" s="299">
        <f>+'1次効果'!FK881</f>
        <v>1.3738011572856108E-6</v>
      </c>
      <c r="FL497" s="299">
        <f>+'1次効果'!FL881</f>
        <v>1.7999545618177681E-6</v>
      </c>
      <c r="FM497" s="299">
        <f>+'1次効果'!FM881</f>
        <v>1.8298728811514845E-6</v>
      </c>
      <c r="FN497" s="299">
        <f>+'1次効果'!FN881</f>
        <v>1.0263061190152667E-7</v>
      </c>
      <c r="FO497" s="299">
        <f>+'1次効果'!FO881</f>
        <v>2.2424022319085494E-7</v>
      </c>
      <c r="FP497" s="299">
        <f>+'1次効果'!FP881</f>
        <v>5.8798574510213416E-7</v>
      </c>
      <c r="FQ497" s="299">
        <f>+'1次効果'!FQ881</f>
        <v>5.4867827766061477E-7</v>
      </c>
      <c r="FR497" s="299">
        <f>+'1次効果'!FR881</f>
        <v>1.2250495164559375E-7</v>
      </c>
      <c r="FS497" s="299">
        <f>+'1次効果'!FS881</f>
        <v>2.6883005053431392E-7</v>
      </c>
      <c r="FT497" s="299">
        <f>+'1次効果'!FT881</f>
        <v>1.5168551341127812E-7</v>
      </c>
      <c r="FU497" s="299">
        <f>+'1次効果'!FU881</f>
        <v>8.897896987379384E-8</v>
      </c>
      <c r="FV497" s="299">
        <f>+'1次効果'!FV881</f>
        <v>2.2237343471259952E-7</v>
      </c>
      <c r="FW497" s="299">
        <f>+'1次効果'!FW881</f>
        <v>4.0240234927902784E-6</v>
      </c>
      <c r="FX497" s="299">
        <f>+'1次効果'!FX881</f>
        <v>5.0474538078365409E-8</v>
      </c>
      <c r="FY497" s="299">
        <f>+'1次効果'!FY881</f>
        <v>3.6672347732025983E-7</v>
      </c>
      <c r="FZ497" s="299">
        <f>+'1次効果'!FZ881</f>
        <v>8.2088328929889669E-8</v>
      </c>
      <c r="GA497" s="299">
        <f>+'1次効果'!GA881</f>
        <v>3.756209687127356E-5</v>
      </c>
      <c r="GB497" s="299">
        <f>+'1次効果'!GB881</f>
        <v>1.7085142330954035E-7</v>
      </c>
      <c r="GC497" s="299">
        <f>+'1次効果'!GC881</f>
        <v>1.2714314414681644E-7</v>
      </c>
      <c r="GD497" s="299">
        <f>+'1次効果'!GD881</f>
        <v>1.6172204633633138E-7</v>
      </c>
      <c r="GE497" s="299">
        <f>+'1次効果'!GE881</f>
        <v>1.9621458549885967E-7</v>
      </c>
      <c r="GF497" s="299">
        <f>+'1次効果'!GF881</f>
        <v>2.2256553351907215E-7</v>
      </c>
      <c r="GG497" s="299">
        <f>+'1次効果'!GG881</f>
        <v>7.1046762642665198E-7</v>
      </c>
      <c r="GH497" s="298">
        <f>+'1次効果'!GH881</f>
        <v>4.0890928070588794E-7</v>
      </c>
      <c r="GI497" s="297">
        <f>+'1次効果'!GI881</f>
        <v>4.6265598567247612E-7</v>
      </c>
    </row>
    <row r="498" spans="2:191" s="148" customFormat="1">
      <c r="B498" s="277" t="str">
        <f>+'1次効果'!B495</f>
        <v>3116</v>
      </c>
      <c r="C498" s="340" t="str">
        <f>+'1次効果'!C495</f>
        <v>武器</v>
      </c>
      <c r="D498" s="354">
        <f>+'1次効果'!D882</f>
        <v>0</v>
      </c>
      <c r="E498" s="299">
        <f>+'1次効果'!E882</f>
        <v>0</v>
      </c>
      <c r="F498" s="299">
        <f>+'1次効果'!F882</f>
        <v>0</v>
      </c>
      <c r="G498" s="299">
        <f>+'1次効果'!G882</f>
        <v>0</v>
      </c>
      <c r="H498" s="299">
        <f>+'1次効果'!H882</f>
        <v>0</v>
      </c>
      <c r="I498" s="299">
        <f>+'1次効果'!I882</f>
        <v>0</v>
      </c>
      <c r="J498" s="299">
        <f>+'1次効果'!J882</f>
        <v>0</v>
      </c>
      <c r="K498" s="299">
        <f>+'1次効果'!K882</f>
        <v>0</v>
      </c>
      <c r="L498" s="299">
        <f>+'1次効果'!L882</f>
        <v>0</v>
      </c>
      <c r="M498" s="299">
        <f>+'1次効果'!M882</f>
        <v>0</v>
      </c>
      <c r="N498" s="299">
        <f>+'1次効果'!N882</f>
        <v>0</v>
      </c>
      <c r="O498" s="299">
        <f>+'1次効果'!O882</f>
        <v>0</v>
      </c>
      <c r="P498" s="299">
        <f>+'1次効果'!P882</f>
        <v>0</v>
      </c>
      <c r="Q498" s="299">
        <f>+'1次効果'!Q882</f>
        <v>0</v>
      </c>
      <c r="R498" s="299">
        <f>+'1次効果'!R882</f>
        <v>0</v>
      </c>
      <c r="S498" s="299">
        <f>+'1次効果'!S882</f>
        <v>0</v>
      </c>
      <c r="T498" s="299">
        <f>+'1次効果'!T882</f>
        <v>0</v>
      </c>
      <c r="U498" s="299">
        <f>+'1次効果'!U882</f>
        <v>0</v>
      </c>
      <c r="V498" s="299">
        <f>+'1次効果'!V882</f>
        <v>0</v>
      </c>
      <c r="W498" s="299">
        <f>+'1次効果'!W882</f>
        <v>0</v>
      </c>
      <c r="X498" s="299">
        <f>+'1次効果'!X882</f>
        <v>0</v>
      </c>
      <c r="Y498" s="299">
        <f>+'1次効果'!Y882</f>
        <v>0</v>
      </c>
      <c r="Z498" s="299">
        <f>+'1次効果'!Z882</f>
        <v>0</v>
      </c>
      <c r="AA498" s="299">
        <f>+'1次効果'!AA882</f>
        <v>0</v>
      </c>
      <c r="AB498" s="299">
        <f>+'1次効果'!AB882</f>
        <v>0</v>
      </c>
      <c r="AC498" s="299">
        <f>+'1次効果'!AC882</f>
        <v>0</v>
      </c>
      <c r="AD498" s="299">
        <f>+'1次効果'!AD882</f>
        <v>0</v>
      </c>
      <c r="AE498" s="299">
        <f>+'1次効果'!AE882</f>
        <v>0</v>
      </c>
      <c r="AF498" s="299">
        <f>+'1次効果'!AF882</f>
        <v>0</v>
      </c>
      <c r="AG498" s="299">
        <f>+'1次効果'!AG882</f>
        <v>0</v>
      </c>
      <c r="AH498" s="299">
        <f>+'1次効果'!AH882</f>
        <v>0</v>
      </c>
      <c r="AI498" s="299">
        <f>+'1次効果'!AI882</f>
        <v>0</v>
      </c>
      <c r="AJ498" s="299">
        <f>+'1次効果'!AJ882</f>
        <v>0</v>
      </c>
      <c r="AK498" s="299">
        <f>+'1次効果'!AK882</f>
        <v>0</v>
      </c>
      <c r="AL498" s="299">
        <f>+'1次効果'!AL882</f>
        <v>0</v>
      </c>
      <c r="AM498" s="299">
        <f>+'1次効果'!AM882</f>
        <v>0</v>
      </c>
      <c r="AN498" s="299">
        <f>+'1次効果'!AN882</f>
        <v>0</v>
      </c>
      <c r="AO498" s="299">
        <f>+'1次効果'!AO882</f>
        <v>0</v>
      </c>
      <c r="AP498" s="299">
        <f>+'1次効果'!AP882</f>
        <v>0</v>
      </c>
      <c r="AQ498" s="299">
        <f>+'1次効果'!AQ882</f>
        <v>0</v>
      </c>
      <c r="AR498" s="299">
        <f>+'1次効果'!AR882</f>
        <v>0</v>
      </c>
      <c r="AS498" s="299">
        <f>+'1次効果'!AS882</f>
        <v>0</v>
      </c>
      <c r="AT498" s="299">
        <f>+'1次効果'!AT882</f>
        <v>0</v>
      </c>
      <c r="AU498" s="299">
        <f>+'1次効果'!AU882</f>
        <v>0</v>
      </c>
      <c r="AV498" s="299">
        <f>+'1次効果'!AV882</f>
        <v>0</v>
      </c>
      <c r="AW498" s="299">
        <f>+'1次効果'!AW882</f>
        <v>0</v>
      </c>
      <c r="AX498" s="299">
        <f>+'1次効果'!AX882</f>
        <v>0</v>
      </c>
      <c r="AY498" s="299">
        <f>+'1次効果'!AY882</f>
        <v>0</v>
      </c>
      <c r="AZ498" s="299">
        <f>+'1次効果'!AZ882</f>
        <v>0</v>
      </c>
      <c r="BA498" s="299">
        <f>+'1次効果'!BA882</f>
        <v>0</v>
      </c>
      <c r="BB498" s="299">
        <f>+'1次効果'!BB882</f>
        <v>0</v>
      </c>
      <c r="BC498" s="299">
        <f>+'1次効果'!BC882</f>
        <v>0</v>
      </c>
      <c r="BD498" s="299">
        <f>+'1次効果'!BD882</f>
        <v>0</v>
      </c>
      <c r="BE498" s="299">
        <f>+'1次効果'!BE882</f>
        <v>0</v>
      </c>
      <c r="BF498" s="299">
        <f>+'1次効果'!BF882</f>
        <v>0</v>
      </c>
      <c r="BG498" s="299">
        <f>+'1次効果'!BG882</f>
        <v>0</v>
      </c>
      <c r="BH498" s="299">
        <f>+'1次効果'!BH882</f>
        <v>0</v>
      </c>
      <c r="BI498" s="299">
        <f>+'1次効果'!BI882</f>
        <v>0</v>
      </c>
      <c r="BJ498" s="299">
        <f>+'1次効果'!BJ882</f>
        <v>0</v>
      </c>
      <c r="BK498" s="299">
        <f>+'1次効果'!BK882</f>
        <v>0</v>
      </c>
      <c r="BL498" s="299">
        <f>+'1次効果'!BL882</f>
        <v>0</v>
      </c>
      <c r="BM498" s="299">
        <f>+'1次効果'!BM882</f>
        <v>0</v>
      </c>
      <c r="BN498" s="299">
        <f>+'1次効果'!BN882</f>
        <v>0</v>
      </c>
      <c r="BO498" s="299">
        <f>+'1次効果'!BO882</f>
        <v>0</v>
      </c>
      <c r="BP498" s="299">
        <f>+'1次効果'!BP882</f>
        <v>0</v>
      </c>
      <c r="BQ498" s="299">
        <f>+'1次効果'!BQ882</f>
        <v>0</v>
      </c>
      <c r="BR498" s="299">
        <f>+'1次効果'!BR882</f>
        <v>0</v>
      </c>
      <c r="BS498" s="299">
        <f>+'1次効果'!BS882</f>
        <v>0</v>
      </c>
      <c r="BT498" s="299">
        <f>+'1次効果'!BT882</f>
        <v>0</v>
      </c>
      <c r="BU498" s="299">
        <f>+'1次効果'!BU882</f>
        <v>0</v>
      </c>
      <c r="BV498" s="299">
        <f>+'1次効果'!BV882</f>
        <v>0</v>
      </c>
      <c r="BW498" s="299">
        <f>+'1次効果'!BW882</f>
        <v>0</v>
      </c>
      <c r="BX498" s="299">
        <f>+'1次効果'!BX882</f>
        <v>0</v>
      </c>
      <c r="BY498" s="299">
        <f>+'1次効果'!BY882</f>
        <v>0</v>
      </c>
      <c r="BZ498" s="299">
        <f>+'1次効果'!BZ882</f>
        <v>0</v>
      </c>
      <c r="CA498" s="299">
        <f>+'1次効果'!CA882</f>
        <v>0</v>
      </c>
      <c r="CB498" s="299">
        <f>+'1次効果'!CB882</f>
        <v>0</v>
      </c>
      <c r="CC498" s="299">
        <f>+'1次効果'!CC882</f>
        <v>0</v>
      </c>
      <c r="CD498" s="299">
        <f>+'1次効果'!CD882</f>
        <v>0</v>
      </c>
      <c r="CE498" s="299">
        <f>+'1次効果'!CE882</f>
        <v>0</v>
      </c>
      <c r="CF498" s="299">
        <f>+'1次効果'!CF882</f>
        <v>0</v>
      </c>
      <c r="CG498" s="299">
        <f>+'1次効果'!CG882</f>
        <v>0</v>
      </c>
      <c r="CH498" s="299">
        <f>+'1次効果'!CH882</f>
        <v>0</v>
      </c>
      <c r="CI498" s="299">
        <f>+'1次効果'!CI882</f>
        <v>0</v>
      </c>
      <c r="CJ498" s="299">
        <f>+'1次効果'!CJ882</f>
        <v>0</v>
      </c>
      <c r="CK498" s="299">
        <f>+'1次効果'!CK882</f>
        <v>0</v>
      </c>
      <c r="CL498" s="299">
        <f>+'1次効果'!CL882</f>
        <v>0</v>
      </c>
      <c r="CM498" s="299">
        <f>+'1次効果'!CM882</f>
        <v>0</v>
      </c>
      <c r="CN498" s="299">
        <f>+'1次効果'!CN882</f>
        <v>0</v>
      </c>
      <c r="CO498" s="299">
        <f>+'1次効果'!CO882</f>
        <v>0</v>
      </c>
      <c r="CP498" s="299">
        <f>+'1次効果'!CP882</f>
        <v>0</v>
      </c>
      <c r="CQ498" s="299">
        <f>+'1次効果'!CQ882</f>
        <v>0</v>
      </c>
      <c r="CR498" s="299">
        <f>+'1次効果'!CR882</f>
        <v>0</v>
      </c>
      <c r="CS498" s="299">
        <f>+'1次効果'!CS882</f>
        <v>0</v>
      </c>
      <c r="CT498" s="299">
        <f>+'1次効果'!CT882</f>
        <v>0</v>
      </c>
      <c r="CU498" s="299">
        <f>+'1次効果'!CU882</f>
        <v>0</v>
      </c>
      <c r="CV498" s="299">
        <f>+'1次効果'!CV882</f>
        <v>0</v>
      </c>
      <c r="CW498" s="299">
        <f>+'1次効果'!CW882</f>
        <v>0</v>
      </c>
      <c r="CX498" s="299">
        <f>+'1次効果'!CX882</f>
        <v>0</v>
      </c>
      <c r="CY498" s="299">
        <f>+'1次効果'!CY882</f>
        <v>0</v>
      </c>
      <c r="CZ498" s="299">
        <f>+'1次効果'!CZ882</f>
        <v>0</v>
      </c>
      <c r="DA498" s="299">
        <f>+'1次効果'!DA882</f>
        <v>0</v>
      </c>
      <c r="DB498" s="299">
        <f>+'1次効果'!DB882</f>
        <v>0</v>
      </c>
      <c r="DC498" s="299">
        <f>+'1次効果'!DC882</f>
        <v>0</v>
      </c>
      <c r="DD498" s="299">
        <f>+'1次効果'!DD882</f>
        <v>0</v>
      </c>
      <c r="DE498" s="299">
        <f>+'1次効果'!DE882</f>
        <v>0</v>
      </c>
      <c r="DF498" s="299">
        <f>+'1次効果'!DF882</f>
        <v>1</v>
      </c>
      <c r="DG498" s="299">
        <f>+'1次効果'!DG882</f>
        <v>0</v>
      </c>
      <c r="DH498" s="299">
        <f>+'1次効果'!DH882</f>
        <v>0</v>
      </c>
      <c r="DI498" s="299">
        <f>+'1次効果'!DI882</f>
        <v>0</v>
      </c>
      <c r="DJ498" s="299">
        <f>+'1次効果'!DJ882</f>
        <v>0</v>
      </c>
      <c r="DK498" s="299">
        <f>+'1次効果'!DK882</f>
        <v>0</v>
      </c>
      <c r="DL498" s="299">
        <f>+'1次効果'!DL882</f>
        <v>0</v>
      </c>
      <c r="DM498" s="299">
        <f>+'1次効果'!DM882</f>
        <v>0</v>
      </c>
      <c r="DN498" s="299">
        <f>+'1次効果'!DN882</f>
        <v>0</v>
      </c>
      <c r="DO498" s="299">
        <f>+'1次効果'!DO882</f>
        <v>0</v>
      </c>
      <c r="DP498" s="299">
        <f>+'1次効果'!DP882</f>
        <v>0</v>
      </c>
      <c r="DQ498" s="299">
        <f>+'1次効果'!DQ882</f>
        <v>0</v>
      </c>
      <c r="DR498" s="299">
        <f>+'1次効果'!DR882</f>
        <v>0</v>
      </c>
      <c r="DS498" s="299">
        <f>+'1次効果'!DS882</f>
        <v>0</v>
      </c>
      <c r="DT498" s="299">
        <f>+'1次効果'!DT882</f>
        <v>0</v>
      </c>
      <c r="DU498" s="299">
        <f>+'1次効果'!DU882</f>
        <v>0</v>
      </c>
      <c r="DV498" s="299">
        <f>+'1次効果'!DV882</f>
        <v>0</v>
      </c>
      <c r="DW498" s="299">
        <f>+'1次効果'!DW882</f>
        <v>0</v>
      </c>
      <c r="DX498" s="299">
        <f>+'1次効果'!DX882</f>
        <v>0</v>
      </c>
      <c r="DY498" s="299">
        <f>+'1次効果'!DY882</f>
        <v>0</v>
      </c>
      <c r="DZ498" s="299">
        <f>+'1次効果'!DZ882</f>
        <v>0</v>
      </c>
      <c r="EA498" s="299">
        <f>+'1次効果'!EA882</f>
        <v>0</v>
      </c>
      <c r="EB498" s="299">
        <f>+'1次効果'!EB882</f>
        <v>0</v>
      </c>
      <c r="EC498" s="299">
        <f>+'1次効果'!EC882</f>
        <v>0</v>
      </c>
      <c r="ED498" s="299">
        <f>+'1次効果'!ED882</f>
        <v>0</v>
      </c>
      <c r="EE498" s="299">
        <f>+'1次効果'!EE882</f>
        <v>0</v>
      </c>
      <c r="EF498" s="299">
        <f>+'1次効果'!EF882</f>
        <v>0</v>
      </c>
      <c r="EG498" s="299">
        <f>+'1次効果'!EG882</f>
        <v>0</v>
      </c>
      <c r="EH498" s="299">
        <f>+'1次効果'!EH882</f>
        <v>0</v>
      </c>
      <c r="EI498" s="299">
        <f>+'1次効果'!EI882</f>
        <v>0</v>
      </c>
      <c r="EJ498" s="299">
        <f>+'1次効果'!EJ882</f>
        <v>0</v>
      </c>
      <c r="EK498" s="299">
        <f>+'1次効果'!EK882</f>
        <v>0</v>
      </c>
      <c r="EL498" s="299">
        <f>+'1次効果'!EL882</f>
        <v>0</v>
      </c>
      <c r="EM498" s="299">
        <f>+'1次効果'!EM882</f>
        <v>0</v>
      </c>
      <c r="EN498" s="299">
        <f>+'1次効果'!EN882</f>
        <v>0</v>
      </c>
      <c r="EO498" s="299">
        <f>+'1次効果'!EO882</f>
        <v>0</v>
      </c>
      <c r="EP498" s="299">
        <f>+'1次効果'!EP882</f>
        <v>0</v>
      </c>
      <c r="EQ498" s="299">
        <f>+'1次効果'!EQ882</f>
        <v>0</v>
      </c>
      <c r="ER498" s="299">
        <f>+'1次効果'!ER882</f>
        <v>0</v>
      </c>
      <c r="ES498" s="299">
        <f>+'1次効果'!ES882</f>
        <v>0</v>
      </c>
      <c r="ET498" s="299">
        <f>+'1次効果'!ET882</f>
        <v>0</v>
      </c>
      <c r="EU498" s="299">
        <f>+'1次効果'!EU882</f>
        <v>0</v>
      </c>
      <c r="EV498" s="299">
        <f>+'1次効果'!EV882</f>
        <v>0</v>
      </c>
      <c r="EW498" s="299">
        <f>+'1次効果'!EW882</f>
        <v>0</v>
      </c>
      <c r="EX498" s="299">
        <f>+'1次効果'!EX882</f>
        <v>0</v>
      </c>
      <c r="EY498" s="299">
        <f>+'1次効果'!EY882</f>
        <v>0</v>
      </c>
      <c r="EZ498" s="299">
        <f>+'1次効果'!EZ882</f>
        <v>0</v>
      </c>
      <c r="FA498" s="299">
        <f>+'1次効果'!FA882</f>
        <v>0</v>
      </c>
      <c r="FB498" s="299">
        <f>+'1次効果'!FB882</f>
        <v>0</v>
      </c>
      <c r="FC498" s="299">
        <f>+'1次効果'!FC882</f>
        <v>0</v>
      </c>
      <c r="FD498" s="299">
        <f>+'1次効果'!FD882</f>
        <v>0</v>
      </c>
      <c r="FE498" s="299">
        <f>+'1次効果'!FE882</f>
        <v>0</v>
      </c>
      <c r="FF498" s="299">
        <f>+'1次効果'!FF882</f>
        <v>0</v>
      </c>
      <c r="FG498" s="299">
        <f>+'1次効果'!FG882</f>
        <v>0</v>
      </c>
      <c r="FH498" s="299">
        <f>+'1次効果'!FH882</f>
        <v>0</v>
      </c>
      <c r="FI498" s="299">
        <f>+'1次効果'!FI882</f>
        <v>0</v>
      </c>
      <c r="FJ498" s="299">
        <f>+'1次効果'!FJ882</f>
        <v>0</v>
      </c>
      <c r="FK498" s="299">
        <f>+'1次効果'!FK882</f>
        <v>0</v>
      </c>
      <c r="FL498" s="299">
        <f>+'1次効果'!FL882</f>
        <v>0</v>
      </c>
      <c r="FM498" s="299">
        <f>+'1次効果'!FM882</f>
        <v>0</v>
      </c>
      <c r="FN498" s="299">
        <f>+'1次効果'!FN882</f>
        <v>0</v>
      </c>
      <c r="FO498" s="299">
        <f>+'1次効果'!FO882</f>
        <v>0</v>
      </c>
      <c r="FP498" s="299">
        <f>+'1次効果'!FP882</f>
        <v>0</v>
      </c>
      <c r="FQ498" s="299">
        <f>+'1次効果'!FQ882</f>
        <v>0</v>
      </c>
      <c r="FR498" s="299">
        <f>+'1次効果'!FR882</f>
        <v>0</v>
      </c>
      <c r="FS498" s="299">
        <f>+'1次効果'!FS882</f>
        <v>0</v>
      </c>
      <c r="FT498" s="299">
        <f>+'1次効果'!FT882</f>
        <v>0</v>
      </c>
      <c r="FU498" s="299">
        <f>+'1次効果'!FU882</f>
        <v>0</v>
      </c>
      <c r="FV498" s="299">
        <f>+'1次効果'!FV882</f>
        <v>0</v>
      </c>
      <c r="FW498" s="299">
        <f>+'1次効果'!FW882</f>
        <v>0</v>
      </c>
      <c r="FX498" s="299">
        <f>+'1次効果'!FX882</f>
        <v>0</v>
      </c>
      <c r="FY498" s="299">
        <f>+'1次効果'!FY882</f>
        <v>0</v>
      </c>
      <c r="FZ498" s="299">
        <f>+'1次効果'!FZ882</f>
        <v>0</v>
      </c>
      <c r="GA498" s="299">
        <f>+'1次効果'!GA882</f>
        <v>0</v>
      </c>
      <c r="GB498" s="299">
        <f>+'1次効果'!GB882</f>
        <v>0</v>
      </c>
      <c r="GC498" s="299">
        <f>+'1次効果'!GC882</f>
        <v>0</v>
      </c>
      <c r="GD498" s="299">
        <f>+'1次効果'!GD882</f>
        <v>0</v>
      </c>
      <c r="GE498" s="299">
        <f>+'1次効果'!GE882</f>
        <v>0</v>
      </c>
      <c r="GF498" s="299">
        <f>+'1次効果'!GF882</f>
        <v>0</v>
      </c>
      <c r="GG498" s="299">
        <f>+'1次効果'!GG882</f>
        <v>0</v>
      </c>
      <c r="GH498" s="298">
        <f>+'1次効果'!GH882</f>
        <v>0</v>
      </c>
      <c r="GI498" s="297">
        <f>+'1次効果'!GI882</f>
        <v>0</v>
      </c>
    </row>
    <row r="499" spans="2:191" s="148" customFormat="1">
      <c r="B499" s="277" t="str">
        <f>+'1次効果'!B496</f>
        <v>3211</v>
      </c>
      <c r="C499" s="340" t="str">
        <f>+'1次効果'!C496</f>
        <v>電子デバイス</v>
      </c>
      <c r="D499" s="354">
        <f>+'1次効果'!D883</f>
        <v>9.3017683399498755E-5</v>
      </c>
      <c r="E499" s="299">
        <f>+'1次効果'!E883</f>
        <v>1.4723044787059972E-4</v>
      </c>
      <c r="F499" s="299">
        <f>+'1次効果'!F883</f>
        <v>3.3424520502594351E-5</v>
      </c>
      <c r="G499" s="299">
        <f>+'1次効果'!G883</f>
        <v>1.908523119326336E-5</v>
      </c>
      <c r="H499" s="299">
        <f>+'1次効果'!H883</f>
        <v>7.9279099661717353E-5</v>
      </c>
      <c r="I499" s="299">
        <f>+'1次効果'!I883</f>
        <v>2.1308284433634872E-5</v>
      </c>
      <c r="J499" s="299">
        <f>+'1次効果'!J883</f>
        <v>3.9319533022017292E-5</v>
      </c>
      <c r="K499" s="299">
        <f>+'1次効果'!K883</f>
        <v>1.0268811944347324E-4</v>
      </c>
      <c r="L499" s="299">
        <f>+'1次効果'!L883</f>
        <v>2.0305306389959993E-5</v>
      </c>
      <c r="M499" s="299">
        <f>+'1次効果'!M883</f>
        <v>1.5996935810607852E-4</v>
      </c>
      <c r="N499" s="299">
        <f>+'1次効果'!N883</f>
        <v>8.2747544727813623E-5</v>
      </c>
      <c r="O499" s="299">
        <f>+'1次効果'!O883</f>
        <v>2.495598701362353E-5</v>
      </c>
      <c r="P499" s="299">
        <f>+'1次効果'!P883</f>
        <v>1.0881528932814685E-5</v>
      </c>
      <c r="Q499" s="299">
        <f>+'1次効果'!Q883</f>
        <v>0</v>
      </c>
      <c r="R499" s="299">
        <f>+'1次効果'!R883</f>
        <v>0</v>
      </c>
      <c r="S499" s="299">
        <f>+'1次効果'!S883</f>
        <v>8.30979833907333E-5</v>
      </c>
      <c r="T499" s="299">
        <f>+'1次効果'!T883</f>
        <v>1.0338576068121623E-4</v>
      </c>
      <c r="U499" s="299">
        <f>+'1次効果'!U883</f>
        <v>3.8946822352968968E-5</v>
      </c>
      <c r="V499" s="299">
        <f>+'1次効果'!V883</f>
        <v>2.6612990784469657E-5</v>
      </c>
      <c r="W499" s="299">
        <f>+'1次効果'!W883</f>
        <v>2.842616298761248E-5</v>
      </c>
      <c r="X499" s="299">
        <f>+'1次効果'!X883</f>
        <v>6.0504240737514818E-5</v>
      </c>
      <c r="Y499" s="299">
        <f>+'1次効果'!Y883</f>
        <v>3.159784036076849E-5</v>
      </c>
      <c r="Z499" s="299">
        <f>+'1次効果'!Z883</f>
        <v>4.3162481864563805E-5</v>
      </c>
      <c r="AA499" s="299">
        <f>+'1次効果'!AA883</f>
        <v>4.5828156723558822E-5</v>
      </c>
      <c r="AB499" s="299">
        <f>+'1次効果'!AB883</f>
        <v>3.0785488756657248E-5</v>
      </c>
      <c r="AC499" s="299">
        <f>+'1次効果'!AC883</f>
        <v>3.056382825698568E-5</v>
      </c>
      <c r="AD499" s="299">
        <f>+'1次効果'!AD883</f>
        <v>1.4810329671515676E-5</v>
      </c>
      <c r="AE499" s="299">
        <f>+'1次効果'!AE883</f>
        <v>2.2399144783870104E-5</v>
      </c>
      <c r="AF499" s="299">
        <f>+'1次効果'!AF883</f>
        <v>0</v>
      </c>
      <c r="AG499" s="299">
        <f>+'1次効果'!AG883</f>
        <v>2.7498099818344061E-5</v>
      </c>
      <c r="AH499" s="299">
        <f>+'1次効果'!AH883</f>
        <v>1.6248619182280959E-5</v>
      </c>
      <c r="AI499" s="299">
        <f>+'1次効果'!AI883</f>
        <v>3.9090031530806554E-6</v>
      </c>
      <c r="AJ499" s="299">
        <f>+'1次効果'!AJ883</f>
        <v>2.0735445249220794E-5</v>
      </c>
      <c r="AK499" s="299">
        <f>+'1次効果'!AK883</f>
        <v>4.8380662725692501E-5</v>
      </c>
      <c r="AL499" s="299">
        <f>+'1次効果'!AL883</f>
        <v>3.5567240385128497E-5</v>
      </c>
      <c r="AM499" s="299">
        <f>+'1次効果'!AM883</f>
        <v>2.5441372365906436E-5</v>
      </c>
      <c r="AN499" s="299">
        <f>+'1次効果'!AN883</f>
        <v>1.523284457310581E-5</v>
      </c>
      <c r="AO499" s="299">
        <f>+'1次効果'!AO883</f>
        <v>7.8998459989020918E-5</v>
      </c>
      <c r="AP499" s="299">
        <f>+'1次効果'!AP883</f>
        <v>8.2989843481819073E-5</v>
      </c>
      <c r="AQ499" s="299">
        <f>+'1次効果'!AQ883</f>
        <v>3.2619659702153237E-5</v>
      </c>
      <c r="AR499" s="299">
        <f>+'1次効果'!AR883</f>
        <v>0</v>
      </c>
      <c r="AS499" s="299">
        <f>+'1次効果'!AS883</f>
        <v>6.2065741685140262E-5</v>
      </c>
      <c r="AT499" s="299">
        <f>+'1次効果'!AT883</f>
        <v>3.2475391524866974E-5</v>
      </c>
      <c r="AU499" s="299">
        <f>+'1次効果'!AU883</f>
        <v>1.1820924457947316E-5</v>
      </c>
      <c r="AV499" s="299">
        <f>+'1次効果'!AV883</f>
        <v>3.0635917235747527E-5</v>
      </c>
      <c r="AW499" s="299">
        <f>+'1次効果'!AW883</f>
        <v>2.7386735394207405E-5</v>
      </c>
      <c r="AX499" s="299">
        <f>+'1次効果'!AX883</f>
        <v>5.5312105432377145E-5</v>
      </c>
      <c r="AY499" s="299">
        <f>+'1次効果'!AY883</f>
        <v>1.5654444395966338E-4</v>
      </c>
      <c r="AZ499" s="299">
        <f>+'1次効果'!AZ883</f>
        <v>1.0210309594257087E-4</v>
      </c>
      <c r="BA499" s="299">
        <f>+'1次効果'!BA883</f>
        <v>2.0797651209723482E-5</v>
      </c>
      <c r="BB499" s="299">
        <f>+'1次効果'!BB883</f>
        <v>7.5807679872240795E-5</v>
      </c>
      <c r="BC499" s="299">
        <f>+'1次効果'!BC883</f>
        <v>1.5193020185815738E-4</v>
      </c>
      <c r="BD499" s="299">
        <f>+'1次効果'!BD883</f>
        <v>5.3550182412659373E-5</v>
      </c>
      <c r="BE499" s="299">
        <f>+'1次効果'!BE883</f>
        <v>4.2150369118794329E-5</v>
      </c>
      <c r="BF499" s="299">
        <f>+'1次効果'!BF883</f>
        <v>5.7956654476494882E-5</v>
      </c>
      <c r="BG499" s="299">
        <f>+'1次効果'!BG883</f>
        <v>3.720967850981359E-5</v>
      </c>
      <c r="BH499" s="299">
        <f>+'1次効果'!BH883</f>
        <v>2.9109809596864939E-5</v>
      </c>
      <c r="BI499" s="299">
        <f>+'1次効果'!BI883</f>
        <v>2.5293630054763824E-5</v>
      </c>
      <c r="BJ499" s="299">
        <f>+'1次効果'!BJ883</f>
        <v>7.0679385100549545E-5</v>
      </c>
      <c r="BK499" s="299">
        <f>+'1次効果'!BK883</f>
        <v>2.6258355841793563E-5</v>
      </c>
      <c r="BL499" s="299">
        <f>+'1次効果'!BL883</f>
        <v>2.7515027886092568E-5</v>
      </c>
      <c r="BM499" s="299">
        <f>+'1次効果'!BM883</f>
        <v>8.2449868246599898E-6</v>
      </c>
      <c r="BN499" s="299">
        <f>+'1次効果'!BN883</f>
        <v>6.8286706520127115E-5</v>
      </c>
      <c r="BO499" s="299">
        <f>+'1次効果'!BO883</f>
        <v>4.8799452037596047E-5</v>
      </c>
      <c r="BP499" s="299">
        <f>+'1次効果'!BP883</f>
        <v>5.4018650715091264E-5</v>
      </c>
      <c r="BQ499" s="299">
        <f>+'1次効果'!BQ883</f>
        <v>7.5157769723739783E-5</v>
      </c>
      <c r="BR499" s="299">
        <f>+'1次効果'!BR883</f>
        <v>0</v>
      </c>
      <c r="BS499" s="299">
        <f>+'1次効果'!BS883</f>
        <v>6.9623011076008429E-6</v>
      </c>
      <c r="BT499" s="299">
        <f>+'1次効果'!BT883</f>
        <v>4.5885174215895465E-5</v>
      </c>
      <c r="BU499" s="299">
        <f>+'1次効果'!BU883</f>
        <v>8.9459483342507686E-5</v>
      </c>
      <c r="BV499" s="299">
        <f>+'1次効果'!BV883</f>
        <v>5.9044682903813779E-5</v>
      </c>
      <c r="BW499" s="299">
        <f>+'1次効果'!BW883</f>
        <v>8.8397785122517009E-5</v>
      </c>
      <c r="BX499" s="299">
        <f>+'1次効果'!BX883</f>
        <v>9.8530496001889375E-5</v>
      </c>
      <c r="BY499" s="299">
        <f>+'1次効果'!BY883</f>
        <v>0</v>
      </c>
      <c r="BZ499" s="299">
        <f>+'1次効果'!BZ883</f>
        <v>0</v>
      </c>
      <c r="CA499" s="299">
        <f>+'1次効果'!CA883</f>
        <v>2.5796894691502337E-5</v>
      </c>
      <c r="CB499" s="299">
        <f>+'1次効果'!CB883</f>
        <v>1.64830616312384E-5</v>
      </c>
      <c r="CC499" s="299">
        <f>+'1次効果'!CC883</f>
        <v>1.7829310080301969E-5</v>
      </c>
      <c r="CD499" s="299">
        <f>+'1次効果'!CD883</f>
        <v>5.5683104244809503E-5</v>
      </c>
      <c r="CE499" s="299">
        <f>+'1次効果'!CE883</f>
        <v>1.1378480457958907E-5</v>
      </c>
      <c r="CF499" s="299">
        <f>+'1次効果'!CF883</f>
        <v>2.8148714807047919E-5</v>
      </c>
      <c r="CG499" s="299">
        <f>+'1次効果'!CG883</f>
        <v>0</v>
      </c>
      <c r="CH499" s="299">
        <f>+'1次効果'!CH883</f>
        <v>2.9994891231326814E-5</v>
      </c>
      <c r="CI499" s="299">
        <f>+'1次効果'!CI883</f>
        <v>5.1822628825706891E-5</v>
      </c>
      <c r="CJ499" s="299">
        <f>+'1次効果'!CJ883</f>
        <v>5.4381156068856121E-5</v>
      </c>
      <c r="CK499" s="299">
        <f>+'1次効果'!CK883</f>
        <v>4.0911812012079852E-5</v>
      </c>
      <c r="CL499" s="299">
        <f>+'1次効果'!CL883</f>
        <v>8.2925271049535596E-4</v>
      </c>
      <c r="CM499" s="299">
        <f>+'1次効果'!CM883</f>
        <v>6.0226693000250273E-5</v>
      </c>
      <c r="CN499" s="299">
        <f>+'1次効果'!CN883</f>
        <v>5.1343964412073948E-6</v>
      </c>
      <c r="CO499" s="299">
        <f>+'1次効果'!CO883</f>
        <v>5.3362303514649051E-5</v>
      </c>
      <c r="CP499" s="299">
        <f>+'1次効果'!CP883</f>
        <v>9.9299071339357513E-4</v>
      </c>
      <c r="CQ499" s="299">
        <f>+'1次効果'!CQ883</f>
        <v>2.8655168556962712E-4</v>
      </c>
      <c r="CR499" s="299">
        <f>+'1次効果'!CR883</f>
        <v>6.9155193627651914E-5</v>
      </c>
      <c r="CS499" s="299">
        <f>+'1次効果'!CS883</f>
        <v>1.4896614418829222E-4</v>
      </c>
      <c r="CT499" s="299">
        <f>+'1次効果'!CT883</f>
        <v>5.2819288816702024E-5</v>
      </c>
      <c r="CU499" s="299">
        <f>+'1次効果'!CU883</f>
        <v>1.8621530655714685E-3</v>
      </c>
      <c r="CV499" s="299">
        <f>+'1次効果'!CV883</f>
        <v>1.620783282522941E-4</v>
      </c>
      <c r="CW499" s="299">
        <f>+'1次効果'!CW883</f>
        <v>2.0936936753334861E-4</v>
      </c>
      <c r="CX499" s="299">
        <f>+'1次効果'!CX883</f>
        <v>2.3456540846381651E-4</v>
      </c>
      <c r="CY499" s="299">
        <f>+'1次効果'!CY883</f>
        <v>3.1675446098400838E-4</v>
      </c>
      <c r="CZ499" s="299">
        <f>+'1次効果'!CZ883</f>
        <v>1.18202325976996E-3</v>
      </c>
      <c r="DA499" s="299">
        <f>+'1次効果'!DA883</f>
        <v>3.762312531401836E-2</v>
      </c>
      <c r="DB499" s="299">
        <f>+'1次効果'!DB883</f>
        <v>2.5987049419148426E-2</v>
      </c>
      <c r="DC499" s="299">
        <f>+'1次効果'!DC883</f>
        <v>1.6444526575688307E-2</v>
      </c>
      <c r="DD499" s="299">
        <f>+'1次効果'!DD883</f>
        <v>1.3794394635103643E-2</v>
      </c>
      <c r="DE499" s="299">
        <f>+'1次効果'!DE883</f>
        <v>3.5675932852087082E-3</v>
      </c>
      <c r="DF499" s="299">
        <f>+'1次効果'!DF883</f>
        <v>0</v>
      </c>
      <c r="DG499" s="299">
        <f>+'1次効果'!DG883</f>
        <v>1.0270314257278799</v>
      </c>
      <c r="DH499" s="299">
        <f>+'1次効果'!DH883</f>
        <v>8.13446778866889E-3</v>
      </c>
      <c r="DI499" s="299">
        <f>+'1次効果'!DI883</f>
        <v>3.1817263665719219E-3</v>
      </c>
      <c r="DJ499" s="299">
        <f>+'1次効果'!DJ883</f>
        <v>2.3824553657951046E-2</v>
      </c>
      <c r="DK499" s="299">
        <f>+'1次効果'!DK883</f>
        <v>4.3018471182780585E-2</v>
      </c>
      <c r="DL499" s="299">
        <f>+'1次効果'!DL883</f>
        <v>3.1452822664223432E-2</v>
      </c>
      <c r="DM499" s="299">
        <f>+'1次効果'!DM883</f>
        <v>2.4047394542428716E-2</v>
      </c>
      <c r="DN499" s="299">
        <f>+'1次効果'!DN883</f>
        <v>4.8587868687783732E-2</v>
      </c>
      <c r="DO499" s="299">
        <f>+'1次効果'!DO883</f>
        <v>1.8053262545638476E-2</v>
      </c>
      <c r="DP499" s="299">
        <f>+'1次効果'!DP883</f>
        <v>3.9046370473632706E-2</v>
      </c>
      <c r="DQ499" s="299">
        <f>+'1次効果'!DQ883</f>
        <v>7.8773149892116768E-4</v>
      </c>
      <c r="DR499" s="299">
        <f>+'1次効果'!DR883</f>
        <v>7.4572619431465578E-4</v>
      </c>
      <c r="DS499" s="299">
        <f>+'1次効果'!DS883</f>
        <v>6.4138487244572672E-4</v>
      </c>
      <c r="DT499" s="299">
        <f>+'1次効果'!DT883</f>
        <v>1.8528094295014441E-3</v>
      </c>
      <c r="DU499" s="299">
        <f>+'1次効果'!DU883</f>
        <v>6.3937174532504763E-5</v>
      </c>
      <c r="DV499" s="299">
        <f>+'1次効果'!DV883</f>
        <v>2.2771818217113315E-4</v>
      </c>
      <c r="DW499" s="299">
        <f>+'1次効果'!DW883</f>
        <v>1.2992182507468471E-3</v>
      </c>
      <c r="DX499" s="299">
        <f>+'1次効果'!DX883</f>
        <v>3.6847101478072324E-4</v>
      </c>
      <c r="DY499" s="299">
        <f>+'1次効果'!DY883</f>
        <v>9.1886034162908335E-3</v>
      </c>
      <c r="DZ499" s="299">
        <f>+'1次効果'!DZ883</f>
        <v>1.451865111878214E-4</v>
      </c>
      <c r="EA499" s="299">
        <f>+'1次効果'!EA883</f>
        <v>6.9669360644470906E-7</v>
      </c>
      <c r="EB499" s="299">
        <f>+'1次効果'!EB883</f>
        <v>6.4574723195862389E-5</v>
      </c>
      <c r="EC499" s="299">
        <f>+'1次効果'!EC883</f>
        <v>8.3652743683319778E-5</v>
      </c>
      <c r="ED499" s="299">
        <f>+'1次効果'!ED883</f>
        <v>7.9564130589529681E-5</v>
      </c>
      <c r="EE499" s="299">
        <f>+'1次効果'!EE883</f>
        <v>5.6519894133741262E-5</v>
      </c>
      <c r="EF499" s="299">
        <f>+'1次効果'!EF883</f>
        <v>6.8059573180236842E-5</v>
      </c>
      <c r="EG499" s="299">
        <f>+'1次効果'!EG883</f>
        <v>2.0634448352754059E-4</v>
      </c>
      <c r="EH499" s="299">
        <f>+'1次効果'!EH883</f>
        <v>1.6147327794369129E-5</v>
      </c>
      <c r="EI499" s="299">
        <f>+'1次効果'!EI883</f>
        <v>1.7150568744273269E-4</v>
      </c>
      <c r="EJ499" s="299">
        <f>+'1次効果'!EJ883</f>
        <v>9.8746307121115004E-5</v>
      </c>
      <c r="EK499" s="299">
        <f>+'1次効果'!EK883</f>
        <v>5.1429261439383202E-5</v>
      </c>
      <c r="EL499" s="299">
        <f>+'1次効果'!EL883</f>
        <v>5.9757702484922685E-6</v>
      </c>
      <c r="EM499" s="299">
        <f>+'1次効果'!EM883</f>
        <v>1.8319954994095206E-5</v>
      </c>
      <c r="EN499" s="299">
        <f>+'1次効果'!EN883</f>
        <v>1.8039087803571201E-5</v>
      </c>
      <c r="EO499" s="299">
        <f>+'1次効果'!EO883</f>
        <v>1.8247181038630569E-5</v>
      </c>
      <c r="EP499" s="299">
        <f>+'1次効果'!EP883</f>
        <v>2.7789401319902914E-6</v>
      </c>
      <c r="EQ499" s="299">
        <f>+'1次効果'!EQ883</f>
        <v>1.3866669682338633E-6</v>
      </c>
      <c r="ER499" s="299">
        <f>+'1次効果'!ER883</f>
        <v>3.4018089184787847E-6</v>
      </c>
      <c r="ES499" s="299">
        <f>+'1次効果'!ES883</f>
        <v>2.5062802212005495E-5</v>
      </c>
      <c r="ET499" s="299">
        <f>+'1次効果'!ET883</f>
        <v>3.0215300723255252E-5</v>
      </c>
      <c r="EU499" s="299">
        <f>+'1次効果'!EU883</f>
        <v>3.9497823887441212E-5</v>
      </c>
      <c r="EV499" s="299">
        <f>+'1次効果'!EV883</f>
        <v>1.0969321634302067E-5</v>
      </c>
      <c r="EW499" s="299">
        <f>+'1次効果'!EW883</f>
        <v>5.3666816320101577E-6</v>
      </c>
      <c r="EX499" s="299">
        <f>+'1次効果'!EX883</f>
        <v>1.8371265202150297E-5</v>
      </c>
      <c r="EY499" s="299">
        <f>+'1次効果'!EY883</f>
        <v>1.4284060461840801E-5</v>
      </c>
      <c r="EZ499" s="299">
        <f>+'1次効果'!EZ883</f>
        <v>9.5124872463770533E-5</v>
      </c>
      <c r="FA499" s="299">
        <f>+'1次効果'!FA883</f>
        <v>2.1220274805753226E-5</v>
      </c>
      <c r="FB499" s="299">
        <f>+'1次効果'!FB883</f>
        <v>4.6181864693966234E-5</v>
      </c>
      <c r="FC499" s="299">
        <f>+'1次効果'!FC883</f>
        <v>1.6938074783052268E-5</v>
      </c>
      <c r="FD499" s="299">
        <f>+'1次効果'!FD883</f>
        <v>9.9561514890695297E-6</v>
      </c>
      <c r="FE499" s="299">
        <f>+'1次効果'!FE883</f>
        <v>6.8981549783841009E-6</v>
      </c>
      <c r="FF499" s="299">
        <f>+'1次効果'!FF883</f>
        <v>2.4996688963542395E-5</v>
      </c>
      <c r="FG499" s="299">
        <f>+'1次効果'!FG883</f>
        <v>7.0374156908528638E-5</v>
      </c>
      <c r="FH499" s="299">
        <f>+'1次効果'!FH883</f>
        <v>9.2480784655707429E-5</v>
      </c>
      <c r="FI499" s="299">
        <f>+'1次効果'!FI883</f>
        <v>7.1333688490407457E-5</v>
      </c>
      <c r="FJ499" s="299">
        <f>+'1次効果'!FJ883</f>
        <v>4.2287878030428898E-5</v>
      </c>
      <c r="FK499" s="299">
        <f>+'1次効果'!FK883</f>
        <v>1.9271677815954618E-5</v>
      </c>
      <c r="FL499" s="299">
        <f>+'1次効果'!FL883</f>
        <v>4.4882727896620313E-5</v>
      </c>
      <c r="FM499" s="299">
        <f>+'1次効果'!FM883</f>
        <v>3.7530218065252739E-5</v>
      </c>
      <c r="FN499" s="299">
        <f>+'1次効果'!FN883</f>
        <v>2.1511909907203574E-5</v>
      </c>
      <c r="FO499" s="299">
        <f>+'1次効果'!FO883</f>
        <v>3.3724394455735176E-5</v>
      </c>
      <c r="FP499" s="299">
        <f>+'1次効果'!FP883</f>
        <v>9.6631798539915646E-5</v>
      </c>
      <c r="FQ499" s="299">
        <f>+'1次効果'!FQ883</f>
        <v>8.9421002455481033E-5</v>
      </c>
      <c r="FR499" s="299">
        <f>+'1次効果'!FR883</f>
        <v>1.9746582644141E-5</v>
      </c>
      <c r="FS499" s="299">
        <f>+'1次効果'!FS883</f>
        <v>4.0343426213489608E-5</v>
      </c>
      <c r="FT499" s="299">
        <f>+'1次効果'!FT883</f>
        <v>2.2470632292123122E-5</v>
      </c>
      <c r="FU499" s="299">
        <f>+'1次効果'!FU883</f>
        <v>1.534069938946221E-5</v>
      </c>
      <c r="FV499" s="299">
        <f>+'1次効果'!FV883</f>
        <v>2.9745946012449607E-5</v>
      </c>
      <c r="FW499" s="299">
        <f>+'1次効果'!FW883</f>
        <v>5.8283841589572814E-4</v>
      </c>
      <c r="FX499" s="299">
        <f>+'1次効果'!FX883</f>
        <v>2.1473866575427165E-5</v>
      </c>
      <c r="FY499" s="299">
        <f>+'1次効果'!FY883</f>
        <v>3.2130297392538017E-5</v>
      </c>
      <c r="FZ499" s="299">
        <f>+'1次効果'!FZ883</f>
        <v>2.6814803644175593E-4</v>
      </c>
      <c r="GA499" s="299">
        <f>+'1次効果'!GA883</f>
        <v>5.1112221800502147E-3</v>
      </c>
      <c r="GB499" s="299">
        <f>+'1次効果'!GB883</f>
        <v>1.7922052033890894E-5</v>
      </c>
      <c r="GC499" s="299">
        <f>+'1次効果'!GC883</f>
        <v>2.0542541338984927E-5</v>
      </c>
      <c r="GD499" s="299">
        <f>+'1次効果'!GD883</f>
        <v>2.2949395223160426E-5</v>
      </c>
      <c r="GE499" s="299">
        <f>+'1次効果'!GE883</f>
        <v>2.7763588306282177E-5</v>
      </c>
      <c r="GF499" s="299">
        <f>+'1次効果'!GF883</f>
        <v>5.0614426494929759E-5</v>
      </c>
      <c r="GG499" s="299">
        <f>+'1次効果'!GG883</f>
        <v>1.5707593154607805E-5</v>
      </c>
      <c r="GH499" s="298">
        <f>+'1次効果'!GH883</f>
        <v>3.2994231694073825E-4</v>
      </c>
      <c r="GI499" s="297">
        <f>+'1次効果'!GI883</f>
        <v>3.1291165661070388E-5</v>
      </c>
    </row>
    <row r="500" spans="2:191" s="148" customFormat="1">
      <c r="B500" s="277" t="str">
        <f>+'1次効果'!B497</f>
        <v>3299</v>
      </c>
      <c r="C500" s="340" t="str">
        <f>+'1次効果'!C497</f>
        <v>その他の電子部品</v>
      </c>
      <c r="D500" s="354">
        <f>+'1次効果'!D884</f>
        <v>4.0207949632026143E-4</v>
      </c>
      <c r="E500" s="299">
        <f>+'1次効果'!E884</f>
        <v>6.3528754019144334E-4</v>
      </c>
      <c r="F500" s="299">
        <f>+'1次効果'!F884</f>
        <v>1.4155057675290262E-4</v>
      </c>
      <c r="G500" s="299">
        <f>+'1次効果'!G884</f>
        <v>7.8259375311539358E-5</v>
      </c>
      <c r="H500" s="299">
        <f>+'1次効果'!H884</f>
        <v>3.3955174530731841E-4</v>
      </c>
      <c r="I500" s="299">
        <f>+'1次効果'!I884</f>
        <v>1.0151570487739404E-4</v>
      </c>
      <c r="J500" s="299">
        <f>+'1次効果'!J884</f>
        <v>1.7018278892535921E-4</v>
      </c>
      <c r="K500" s="299">
        <f>+'1次効果'!K884</f>
        <v>4.5448357292073721E-4</v>
      </c>
      <c r="L500" s="299">
        <f>+'1次効果'!L884</f>
        <v>9.5541757609733533E-5</v>
      </c>
      <c r="M500" s="299">
        <f>+'1次効果'!M884</f>
        <v>7.0241568579811281E-4</v>
      </c>
      <c r="N500" s="299">
        <f>+'1次効果'!N884</f>
        <v>3.5596293162781285E-4</v>
      </c>
      <c r="O500" s="299">
        <f>+'1次効果'!O884</f>
        <v>7.3477156766383188E-5</v>
      </c>
      <c r="P500" s="299">
        <f>+'1次効果'!P884</f>
        <v>3.9217656891241239E-5</v>
      </c>
      <c r="Q500" s="299">
        <f>+'1次効果'!Q884</f>
        <v>0</v>
      </c>
      <c r="R500" s="299">
        <f>+'1次効果'!R884</f>
        <v>0</v>
      </c>
      <c r="S500" s="299">
        <f>+'1次効果'!S884</f>
        <v>2.8788717479708611E-4</v>
      </c>
      <c r="T500" s="299">
        <f>+'1次効果'!T884</f>
        <v>3.9493440706383614E-4</v>
      </c>
      <c r="U500" s="299">
        <f>+'1次効果'!U884</f>
        <v>1.7498858303999606E-4</v>
      </c>
      <c r="V500" s="299">
        <f>+'1次効果'!V884</f>
        <v>1.2254941902153577E-4</v>
      </c>
      <c r="W500" s="299">
        <f>+'1次効果'!W884</f>
        <v>1.2414215216071907E-4</v>
      </c>
      <c r="X500" s="299">
        <f>+'1次効果'!X884</f>
        <v>2.6189041167663324E-4</v>
      </c>
      <c r="Y500" s="299">
        <f>+'1次効果'!Y884</f>
        <v>1.3777654723224394E-4</v>
      </c>
      <c r="Z500" s="299">
        <f>+'1次効果'!Z884</f>
        <v>1.9559158187078835E-4</v>
      </c>
      <c r="AA500" s="299">
        <f>+'1次効果'!AA884</f>
        <v>2.0847167556049443E-4</v>
      </c>
      <c r="AB500" s="299">
        <f>+'1次効果'!AB884</f>
        <v>1.3962086899164708E-4</v>
      </c>
      <c r="AC500" s="299">
        <f>+'1次効果'!AC884</f>
        <v>1.3732862279521274E-4</v>
      </c>
      <c r="AD500" s="299">
        <f>+'1次効果'!AD884</f>
        <v>6.4805918483942996E-5</v>
      </c>
      <c r="AE500" s="299">
        <f>+'1次効果'!AE884</f>
        <v>9.666795705158749E-5</v>
      </c>
      <c r="AF500" s="299">
        <f>+'1次効果'!AF884</f>
        <v>0</v>
      </c>
      <c r="AG500" s="299">
        <f>+'1次効果'!AG884</f>
        <v>1.2050183954763641E-4</v>
      </c>
      <c r="AH500" s="299">
        <f>+'1次効果'!AH884</f>
        <v>7.3386479682852634E-5</v>
      </c>
      <c r="AI500" s="299">
        <f>+'1次効果'!AI884</f>
        <v>1.9487305476648349E-5</v>
      </c>
      <c r="AJ500" s="299">
        <f>+'1次効果'!AJ884</f>
        <v>9.6606873850509819E-5</v>
      </c>
      <c r="AK500" s="299">
        <f>+'1次効果'!AK884</f>
        <v>2.1783535086682032E-4</v>
      </c>
      <c r="AL500" s="299">
        <f>+'1次効果'!AL884</f>
        <v>1.6457282133847844E-4</v>
      </c>
      <c r="AM500" s="299">
        <f>+'1次効果'!AM884</f>
        <v>1.1076671113144194E-4</v>
      </c>
      <c r="AN500" s="299">
        <f>+'1次効果'!AN884</f>
        <v>7.6182270107000633E-5</v>
      </c>
      <c r="AO500" s="299">
        <f>+'1次効果'!AO884</f>
        <v>3.4419554613352322E-4</v>
      </c>
      <c r="AP500" s="299">
        <f>+'1次効果'!AP884</f>
        <v>3.6588942273803153E-4</v>
      </c>
      <c r="AQ500" s="299">
        <f>+'1次効果'!AQ884</f>
        <v>1.2197661379711964E-4</v>
      </c>
      <c r="AR500" s="299">
        <f>+'1次効果'!AR884</f>
        <v>0</v>
      </c>
      <c r="AS500" s="299">
        <f>+'1次効果'!AS884</f>
        <v>2.7765049717267022E-4</v>
      </c>
      <c r="AT500" s="299">
        <f>+'1次効果'!AT884</f>
        <v>1.4320416829020888E-4</v>
      </c>
      <c r="AU500" s="299">
        <f>+'1次効果'!AU884</f>
        <v>5.606747984405394E-5</v>
      </c>
      <c r="AV500" s="299">
        <f>+'1次効果'!AV884</f>
        <v>1.6881931860074015E-4</v>
      </c>
      <c r="AW500" s="299">
        <f>+'1次効果'!AW884</f>
        <v>2.7393634548194585E-4</v>
      </c>
      <c r="AX500" s="299">
        <f>+'1次効果'!AX884</f>
        <v>2.4780943705493005E-4</v>
      </c>
      <c r="AY500" s="299">
        <f>+'1次効果'!AY884</f>
        <v>7.0256167523209548E-4</v>
      </c>
      <c r="AZ500" s="299">
        <f>+'1次効果'!AZ884</f>
        <v>4.5968251351040986E-4</v>
      </c>
      <c r="BA500" s="299">
        <f>+'1次効果'!BA884</f>
        <v>9.1503363951246102E-5</v>
      </c>
      <c r="BB500" s="299">
        <f>+'1次効果'!BB884</f>
        <v>3.3508600835182906E-4</v>
      </c>
      <c r="BC500" s="299">
        <f>+'1次効果'!BC884</f>
        <v>6.7448969064576216E-4</v>
      </c>
      <c r="BD500" s="299">
        <f>+'1次効果'!BD884</f>
        <v>2.4296652436174085E-4</v>
      </c>
      <c r="BE500" s="299">
        <f>+'1次効果'!BE884</f>
        <v>1.9259404393449917E-4</v>
      </c>
      <c r="BF500" s="299">
        <f>+'1次効果'!BF884</f>
        <v>2.6168798849007054E-4</v>
      </c>
      <c r="BG500" s="299">
        <f>+'1次効果'!BG884</f>
        <v>1.935966668377631E-4</v>
      </c>
      <c r="BH500" s="299">
        <f>+'1次効果'!BH884</f>
        <v>1.4248220480909864E-4</v>
      </c>
      <c r="BI500" s="299">
        <f>+'1次効果'!BI884</f>
        <v>1.220273580812986E-4</v>
      </c>
      <c r="BJ500" s="299">
        <f>+'1次効果'!BJ884</f>
        <v>3.1431671822289742E-4</v>
      </c>
      <c r="BK500" s="299">
        <f>+'1次効果'!BK884</f>
        <v>1.3172719973914666E-4</v>
      </c>
      <c r="BL500" s="299">
        <f>+'1次効果'!BL884</f>
        <v>1.2962295488307964E-4</v>
      </c>
      <c r="BM500" s="299">
        <f>+'1次効果'!BM884</f>
        <v>3.6361983157972284E-5</v>
      </c>
      <c r="BN500" s="299">
        <f>+'1次効果'!BN884</f>
        <v>2.9621880660641133E-4</v>
      </c>
      <c r="BO500" s="299">
        <f>+'1次効果'!BO884</f>
        <v>2.1794039893358386E-4</v>
      </c>
      <c r="BP500" s="299">
        <f>+'1次効果'!BP884</f>
        <v>2.4391707463083376E-4</v>
      </c>
      <c r="BQ500" s="299">
        <f>+'1次効果'!BQ884</f>
        <v>3.3391903829878435E-4</v>
      </c>
      <c r="BR500" s="299">
        <f>+'1次効果'!BR884</f>
        <v>0</v>
      </c>
      <c r="BS500" s="299">
        <f>+'1次効果'!BS884</f>
        <v>5.0964222758710446E-5</v>
      </c>
      <c r="BT500" s="299">
        <f>+'1次効果'!BT884</f>
        <v>2.1206459043162675E-4</v>
      </c>
      <c r="BU500" s="299">
        <f>+'1次効果'!BU884</f>
        <v>3.9275468339032137E-4</v>
      </c>
      <c r="BV500" s="299">
        <f>+'1次効果'!BV884</f>
        <v>2.7069570976561878E-4</v>
      </c>
      <c r="BW500" s="299">
        <f>+'1次効果'!BW884</f>
        <v>3.9775938883566882E-4</v>
      </c>
      <c r="BX500" s="299">
        <f>+'1次効果'!BX884</f>
        <v>4.3411920932289372E-4</v>
      </c>
      <c r="BY500" s="299">
        <f>+'1次効果'!BY884</f>
        <v>0</v>
      </c>
      <c r="BZ500" s="299">
        <f>+'1次効果'!BZ884</f>
        <v>0</v>
      </c>
      <c r="CA500" s="299">
        <f>+'1次効果'!CA884</f>
        <v>1.1219863743862739E-4</v>
      </c>
      <c r="CB500" s="299">
        <f>+'1次効果'!CB884</f>
        <v>7.1628613618358774E-5</v>
      </c>
      <c r="CC500" s="299">
        <f>+'1次効果'!CC884</f>
        <v>7.7404428106959096E-5</v>
      </c>
      <c r="CD500" s="299">
        <f>+'1次効果'!CD884</f>
        <v>2.4462894173476926E-4</v>
      </c>
      <c r="CE500" s="299">
        <f>+'1次効果'!CE884</f>
        <v>5.397457215004509E-5</v>
      </c>
      <c r="CF500" s="299">
        <f>+'1次効果'!CF884</f>
        <v>1.2530459945514597E-4</v>
      </c>
      <c r="CG500" s="299">
        <f>+'1次効果'!CG884</f>
        <v>0</v>
      </c>
      <c r="CH500" s="299">
        <f>+'1次効果'!CH884</f>
        <v>3.6107936326347842E-4</v>
      </c>
      <c r="CI500" s="299">
        <f>+'1次効果'!CI884</f>
        <v>2.2929499805351928E-4</v>
      </c>
      <c r="CJ500" s="299">
        <f>+'1次効果'!CJ884</f>
        <v>2.3871781466149207E-4</v>
      </c>
      <c r="CK500" s="299">
        <f>+'1次効果'!CK884</f>
        <v>1.7899699650231069E-4</v>
      </c>
      <c r="CL500" s="299">
        <f>+'1次効果'!CL884</f>
        <v>8.3906665458368668E-3</v>
      </c>
      <c r="CM500" s="299">
        <f>+'1次効果'!CM884</f>
        <v>2.0894689979061035E-4</v>
      </c>
      <c r="CN500" s="299">
        <f>+'1次効果'!CN884</f>
        <v>3.1825957745290865E-5</v>
      </c>
      <c r="CO500" s="299">
        <f>+'1次効果'!CO884</f>
        <v>2.2745158519960464E-4</v>
      </c>
      <c r="CP500" s="299">
        <f>+'1次効果'!CP884</f>
        <v>7.3015330375378719E-3</v>
      </c>
      <c r="CQ500" s="299">
        <f>+'1次効果'!CQ884</f>
        <v>6.14247906761454E-3</v>
      </c>
      <c r="CR500" s="299">
        <f>+'1次効果'!CR884</f>
        <v>2.4424110652414071E-4</v>
      </c>
      <c r="CS500" s="299">
        <f>+'1次効果'!CS884</f>
        <v>4.0176435548327106E-4</v>
      </c>
      <c r="CT500" s="299">
        <f>+'1次効果'!CT884</f>
        <v>8.3854977844573567E-4</v>
      </c>
      <c r="CU500" s="299">
        <f>+'1次効果'!CU884</f>
        <v>3.4972330786266903E-4</v>
      </c>
      <c r="CV500" s="299">
        <f>+'1次効果'!CV884</f>
        <v>2.7572816641627609E-4</v>
      </c>
      <c r="CW500" s="299">
        <f>+'1次効果'!CW884</f>
        <v>2.1301347546180479E-4</v>
      </c>
      <c r="CX500" s="299">
        <f>+'1次効果'!CX884</f>
        <v>2.9991561307656034E-3</v>
      </c>
      <c r="CY500" s="299">
        <f>+'1次効果'!CY884</f>
        <v>3.2111970868089748E-3</v>
      </c>
      <c r="CZ500" s="299">
        <f>+'1次効果'!CZ884</f>
        <v>8.0017179067006579E-4</v>
      </c>
      <c r="DA500" s="299">
        <f>+'1次効果'!DA884</f>
        <v>1.8504160965483876E-2</v>
      </c>
      <c r="DB500" s="299">
        <f>+'1次効果'!DB884</f>
        <v>7.8241390692104732E-3</v>
      </c>
      <c r="DC500" s="299">
        <f>+'1次効果'!DC884</f>
        <v>1.2561314787724836E-2</v>
      </c>
      <c r="DD500" s="299">
        <f>+'1次効果'!DD884</f>
        <v>3.0146657750957366E-2</v>
      </c>
      <c r="DE500" s="299">
        <f>+'1次効果'!DE884</f>
        <v>1.1812895402461172E-2</v>
      </c>
      <c r="DF500" s="299">
        <f>+'1次効果'!DF884</f>
        <v>0</v>
      </c>
      <c r="DG500" s="299">
        <f>+'1次効果'!DG884</f>
        <v>2.1471921511502727E-2</v>
      </c>
      <c r="DH500" s="299">
        <f>+'1次効果'!DH884</f>
        <v>1.0478332261360999</v>
      </c>
      <c r="DI500" s="299">
        <f>+'1次効果'!DI884</f>
        <v>2.4575868221557418E-3</v>
      </c>
      <c r="DJ500" s="299">
        <f>+'1次効果'!DJ884</f>
        <v>7.0715914003323587E-3</v>
      </c>
      <c r="DK500" s="299">
        <f>+'1次効果'!DK884</f>
        <v>4.6993909104229958E-2</v>
      </c>
      <c r="DL500" s="299">
        <f>+'1次効果'!DL884</f>
        <v>2.5037789884013725E-2</v>
      </c>
      <c r="DM500" s="299">
        <f>+'1次効果'!DM884</f>
        <v>5.1585564113204143E-3</v>
      </c>
      <c r="DN500" s="299">
        <f>+'1次効果'!DN884</f>
        <v>2.1134822451966212E-2</v>
      </c>
      <c r="DO500" s="299">
        <f>+'1次効果'!DO884</f>
        <v>5.7766435497406989E-2</v>
      </c>
      <c r="DP500" s="299">
        <f>+'1次効果'!DP884</f>
        <v>2.5450082138908856E-2</v>
      </c>
      <c r="DQ500" s="299">
        <f>+'1次効果'!DQ884</f>
        <v>5.0281725420768075E-4</v>
      </c>
      <c r="DR500" s="299">
        <f>+'1次効果'!DR884</f>
        <v>5.3365172499621021E-4</v>
      </c>
      <c r="DS500" s="299">
        <f>+'1次効果'!DS884</f>
        <v>3.67236148613307E-4</v>
      </c>
      <c r="DT500" s="299">
        <f>+'1次効果'!DT884</f>
        <v>1.4290782952033397E-3</v>
      </c>
      <c r="DU500" s="299">
        <f>+'1次効果'!DU884</f>
        <v>3.441611929584184E-4</v>
      </c>
      <c r="DV500" s="299">
        <f>+'1次効果'!DV884</f>
        <v>1.0206760239753063E-4</v>
      </c>
      <c r="DW500" s="299">
        <f>+'1次効果'!DW884</f>
        <v>4.1449512496819082E-4</v>
      </c>
      <c r="DX500" s="299">
        <f>+'1次効果'!DX884</f>
        <v>2.4463042443239257E-4</v>
      </c>
      <c r="DY500" s="299">
        <f>+'1次効果'!DY884</f>
        <v>1.5255889814347315E-3</v>
      </c>
      <c r="DZ500" s="299">
        <f>+'1次効果'!DZ884</f>
        <v>2.6652099561726416E-4</v>
      </c>
      <c r="EA500" s="299">
        <f>+'1次効果'!EA884</f>
        <v>2.248871054135665E-6</v>
      </c>
      <c r="EB500" s="299">
        <f>+'1次効果'!EB884</f>
        <v>1.7759266320517412E-4</v>
      </c>
      <c r="EC500" s="299">
        <f>+'1次効果'!EC884</f>
        <v>1.7746400033985145E-4</v>
      </c>
      <c r="ED500" s="299">
        <f>+'1次効果'!ED884</f>
        <v>2.4930422926313945E-4</v>
      </c>
      <c r="EE500" s="299">
        <f>+'1次効果'!EE884</f>
        <v>2.2145856817025404E-4</v>
      </c>
      <c r="EF500" s="299">
        <f>+'1次効果'!EF884</f>
        <v>2.2407001083785084E-4</v>
      </c>
      <c r="EG500" s="299">
        <f>+'1次効果'!EG884</f>
        <v>8.981184059484908E-4</v>
      </c>
      <c r="EH500" s="299">
        <f>+'1次効果'!EH884</f>
        <v>6.9008427497488229E-5</v>
      </c>
      <c r="EI500" s="299">
        <f>+'1次効果'!EI884</f>
        <v>7.4731368310232947E-4</v>
      </c>
      <c r="EJ500" s="299">
        <f>+'1次効果'!EJ884</f>
        <v>4.3316600834750007E-4</v>
      </c>
      <c r="EK500" s="299">
        <f>+'1次効果'!EK884</f>
        <v>2.3554061164755591E-4</v>
      </c>
      <c r="EL500" s="299">
        <f>+'1次効果'!EL884</f>
        <v>2.5666196097297049E-5</v>
      </c>
      <c r="EM500" s="299">
        <f>+'1次効果'!EM884</f>
        <v>9.5148543744661375E-5</v>
      </c>
      <c r="EN500" s="299">
        <f>+'1次効果'!EN884</f>
        <v>1.0845845781767454E-4</v>
      </c>
      <c r="EO500" s="299">
        <f>+'1次効果'!EO884</f>
        <v>1.111337844383638E-4</v>
      </c>
      <c r="EP500" s="299">
        <f>+'1次効果'!EP884</f>
        <v>1.491962691623274E-5</v>
      </c>
      <c r="EQ500" s="299">
        <f>+'1次効果'!EQ884</f>
        <v>6.7483217955744237E-6</v>
      </c>
      <c r="ER500" s="299">
        <f>+'1次効果'!ER884</f>
        <v>1.46392492419167E-5</v>
      </c>
      <c r="ES500" s="299">
        <f>+'1次効果'!ES884</f>
        <v>1.0911317807001858E-4</v>
      </c>
      <c r="ET500" s="299">
        <f>+'1次効果'!ET884</f>
        <v>1.2779639256234101E-4</v>
      </c>
      <c r="EU500" s="299">
        <f>+'1次効果'!EU884</f>
        <v>1.3277998186099436E-4</v>
      </c>
      <c r="EV500" s="299">
        <f>+'1次効果'!EV884</f>
        <v>3.5470702222038613E-5</v>
      </c>
      <c r="EW500" s="299">
        <f>+'1次効果'!EW884</f>
        <v>2.7128613270546032E-5</v>
      </c>
      <c r="EX500" s="299">
        <f>+'1次効果'!EX884</f>
        <v>1.05642477224428E-4</v>
      </c>
      <c r="EY500" s="299">
        <f>+'1次効果'!EY884</f>
        <v>7.2531072920149168E-5</v>
      </c>
      <c r="EZ500" s="299">
        <f>+'1次効果'!EZ884</f>
        <v>3.2114601896336312E-4</v>
      </c>
      <c r="FA500" s="299">
        <f>+'1次効果'!FA884</f>
        <v>1.1731841163756921E-4</v>
      </c>
      <c r="FB500" s="299">
        <f>+'1次効果'!FB884</f>
        <v>2.1530247918321679E-4</v>
      </c>
      <c r="FC500" s="299">
        <f>+'1次効果'!FC884</f>
        <v>6.2796118034011316E-5</v>
      </c>
      <c r="FD500" s="299">
        <f>+'1次効果'!FD884</f>
        <v>4.6087114286074068E-5</v>
      </c>
      <c r="FE500" s="299">
        <f>+'1次効果'!FE884</f>
        <v>5.7665529666470037E-5</v>
      </c>
      <c r="FF500" s="299">
        <f>+'1次効果'!FF884</f>
        <v>1.5728924814926466E-4</v>
      </c>
      <c r="FG500" s="299">
        <f>+'1次効果'!FG884</f>
        <v>6.1404867110565571E-4</v>
      </c>
      <c r="FH500" s="299">
        <f>+'1次効果'!FH884</f>
        <v>7.6294203072290779E-4</v>
      </c>
      <c r="FI500" s="299">
        <f>+'1次効果'!FI884</f>
        <v>4.4490744563510204E-4</v>
      </c>
      <c r="FJ500" s="299">
        <f>+'1次効果'!FJ884</f>
        <v>3.092437806511318E-4</v>
      </c>
      <c r="FK500" s="299">
        <f>+'1次効果'!FK884</f>
        <v>2.7811612262895529E-4</v>
      </c>
      <c r="FL500" s="299">
        <f>+'1次効果'!FL884</f>
        <v>1.5773609563088447E-3</v>
      </c>
      <c r="FM500" s="299">
        <f>+'1次効果'!FM884</f>
        <v>2.0118816686204725E-4</v>
      </c>
      <c r="FN500" s="299">
        <f>+'1次効果'!FN884</f>
        <v>7.8692186140616563E-5</v>
      </c>
      <c r="FO500" s="299">
        <f>+'1次効果'!FO884</f>
        <v>1.5757120091436884E-4</v>
      </c>
      <c r="FP500" s="299">
        <f>+'1次効果'!FP884</f>
        <v>4.2018553125190326E-4</v>
      </c>
      <c r="FQ500" s="299">
        <f>+'1次効果'!FQ884</f>
        <v>1.1670106941000105E-3</v>
      </c>
      <c r="FR500" s="299">
        <f>+'1次効果'!FR884</f>
        <v>8.6538814584112081E-5</v>
      </c>
      <c r="FS500" s="299">
        <f>+'1次効果'!FS884</f>
        <v>1.8312025368744426E-4</v>
      </c>
      <c r="FT500" s="299">
        <f>+'1次効果'!FT884</f>
        <v>1.2064388955364063E-4</v>
      </c>
      <c r="FU500" s="299">
        <f>+'1次効果'!FU884</f>
        <v>9.8315701348774233E-5</v>
      </c>
      <c r="FV500" s="299">
        <f>+'1次効果'!FV884</f>
        <v>1.5552266997939475E-4</v>
      </c>
      <c r="FW500" s="299">
        <f>+'1次効果'!FW884</f>
        <v>2.3150920515335313E-3</v>
      </c>
      <c r="FX500" s="299">
        <f>+'1次効果'!FX884</f>
        <v>5.9376949187574706E-5</v>
      </c>
      <c r="FY500" s="299">
        <f>+'1次効果'!FY884</f>
        <v>2.4263620833214408E-4</v>
      </c>
      <c r="FZ500" s="299">
        <f>+'1次効果'!FZ884</f>
        <v>2.491248586560094E-4</v>
      </c>
      <c r="GA500" s="299">
        <f>+'1次効果'!GA884</f>
        <v>2.2244884501535535E-2</v>
      </c>
      <c r="GB500" s="299">
        <f>+'1次効果'!GB884</f>
        <v>8.9083826874935819E-5</v>
      </c>
      <c r="GC500" s="299">
        <f>+'1次効果'!GC884</f>
        <v>9.6600065515491595E-5</v>
      </c>
      <c r="GD500" s="299">
        <f>+'1次効果'!GD884</f>
        <v>1.0596986209690234E-4</v>
      </c>
      <c r="GE500" s="299">
        <f>+'1次効果'!GE884</f>
        <v>1.3925082871866224E-4</v>
      </c>
      <c r="GF500" s="299">
        <f>+'1次効果'!GF884</f>
        <v>1.4568605548703431E-4</v>
      </c>
      <c r="GG500" s="299">
        <f>+'1次効果'!GG884</f>
        <v>9.9073690177750866E-5</v>
      </c>
      <c r="GH500" s="298">
        <f>+'1次効果'!GH884</f>
        <v>6.5426688996289492E-3</v>
      </c>
      <c r="GI500" s="297">
        <f>+'1次効果'!GI884</f>
        <v>2.4864611142195076E-4</v>
      </c>
    </row>
    <row r="501" spans="2:191" s="148" customFormat="1">
      <c r="B501" s="277" t="str">
        <f>+'1次効果'!B498</f>
        <v>3311</v>
      </c>
      <c r="C501" s="340" t="str">
        <f>+'1次効果'!C498</f>
        <v>産業用電気機器</v>
      </c>
      <c r="D501" s="354">
        <f>+'1次効果'!D885</f>
        <v>6.5580396261376345E-6</v>
      </c>
      <c r="E501" s="299">
        <f>+'1次効果'!E885</f>
        <v>9.8984203777855084E-6</v>
      </c>
      <c r="F501" s="299">
        <f>+'1次効果'!F885</f>
        <v>3.2638909899950901E-6</v>
      </c>
      <c r="G501" s="299">
        <f>+'1次効果'!G885</f>
        <v>2.7964179618974706E-6</v>
      </c>
      <c r="H501" s="299">
        <f>+'1次効果'!H885</f>
        <v>6.355238007536188E-6</v>
      </c>
      <c r="I501" s="299">
        <f>+'1次効果'!I885</f>
        <v>1.8005976729902228E-6</v>
      </c>
      <c r="J501" s="299">
        <f>+'1次効果'!J885</f>
        <v>3.7957154794063605E-6</v>
      </c>
      <c r="K501" s="299">
        <f>+'1次効果'!K885</f>
        <v>6.8253128176764269E-6</v>
      </c>
      <c r="L501" s="299">
        <f>+'1次効果'!L885</f>
        <v>1.3445256308102196E-6</v>
      </c>
      <c r="M501" s="299">
        <f>+'1次効果'!M885</f>
        <v>1.1004206796619383E-5</v>
      </c>
      <c r="N501" s="299">
        <f>+'1次効果'!N885</f>
        <v>6.1660381996383038E-6</v>
      </c>
      <c r="O501" s="299">
        <f>+'1次効果'!O885</f>
        <v>1.2388048066415205E-5</v>
      </c>
      <c r="P501" s="299">
        <f>+'1次効果'!P885</f>
        <v>1.7600586472724965E-6</v>
      </c>
      <c r="Q501" s="299">
        <f>+'1次効果'!Q885</f>
        <v>0</v>
      </c>
      <c r="R501" s="299">
        <f>+'1次効果'!R885</f>
        <v>0</v>
      </c>
      <c r="S501" s="299">
        <f>+'1次効果'!S885</f>
        <v>1.8415159381278153E-5</v>
      </c>
      <c r="T501" s="299">
        <f>+'1次効果'!T885</f>
        <v>2.1445621794948489E-5</v>
      </c>
      <c r="U501" s="299">
        <f>+'1次効果'!U885</f>
        <v>3.6860382892342277E-6</v>
      </c>
      <c r="V501" s="299">
        <f>+'1次効果'!V885</f>
        <v>2.1358533133083951E-6</v>
      </c>
      <c r="W501" s="299">
        <f>+'1次効果'!W885</f>
        <v>3.5872070516982148E-6</v>
      </c>
      <c r="X501" s="299">
        <f>+'1次効果'!X885</f>
        <v>4.4356784627849697E-6</v>
      </c>
      <c r="Y501" s="299">
        <f>+'1次効果'!Y885</f>
        <v>2.4017980970828773E-6</v>
      </c>
      <c r="Z501" s="299">
        <f>+'1次効果'!Z885</f>
        <v>2.9346565767989715E-6</v>
      </c>
      <c r="AA501" s="299">
        <f>+'1次効果'!AA885</f>
        <v>2.9658363317230712E-6</v>
      </c>
      <c r="AB501" s="299">
        <f>+'1次効果'!AB885</f>
        <v>2.2625973153330536E-6</v>
      </c>
      <c r="AC501" s="299">
        <f>+'1次効果'!AC885</f>
        <v>2.1055137499847556E-6</v>
      </c>
      <c r="AD501" s="299">
        <f>+'1次効果'!AD885</f>
        <v>1.2232438832454234E-6</v>
      </c>
      <c r="AE501" s="299">
        <f>+'1次効果'!AE885</f>
        <v>1.76017401103246E-6</v>
      </c>
      <c r="AF501" s="299">
        <f>+'1次効果'!AF885</f>
        <v>0</v>
      </c>
      <c r="AG501" s="299">
        <f>+'1次効果'!AG885</f>
        <v>2.4469352116363993E-6</v>
      </c>
      <c r="AH501" s="299">
        <f>+'1次効果'!AH885</f>
        <v>1.1990313379119861E-6</v>
      </c>
      <c r="AI501" s="299">
        <f>+'1次効果'!AI885</f>
        <v>3.0528322492783813E-7</v>
      </c>
      <c r="AJ501" s="299">
        <f>+'1次効果'!AJ885</f>
        <v>1.3677558939480914E-6</v>
      </c>
      <c r="AK501" s="299">
        <f>+'1次効果'!AK885</f>
        <v>3.8272287937341363E-6</v>
      </c>
      <c r="AL501" s="299">
        <f>+'1次効果'!AL885</f>
        <v>2.5173055588416586E-6</v>
      </c>
      <c r="AM501" s="299">
        <f>+'1次効果'!AM885</f>
        <v>2.1886261727581362E-6</v>
      </c>
      <c r="AN501" s="299">
        <f>+'1次効果'!AN885</f>
        <v>1.2056315570537777E-6</v>
      </c>
      <c r="AO501" s="299">
        <f>+'1次効果'!AO885</f>
        <v>5.6003955184019195E-6</v>
      </c>
      <c r="AP501" s="299">
        <f>+'1次効果'!AP885</f>
        <v>6.8976304711780988E-6</v>
      </c>
      <c r="AQ501" s="299">
        <f>+'1次効果'!AQ885</f>
        <v>4.9812438473170921E-6</v>
      </c>
      <c r="AR501" s="299">
        <f>+'1次効果'!AR885</f>
        <v>0</v>
      </c>
      <c r="AS501" s="299">
        <f>+'1次効果'!AS885</f>
        <v>4.3047840332177043E-6</v>
      </c>
      <c r="AT501" s="299">
        <f>+'1次効果'!AT885</f>
        <v>2.4484839631893156E-6</v>
      </c>
      <c r="AU501" s="299">
        <f>+'1次効果'!AU885</f>
        <v>1.0844820191343056E-6</v>
      </c>
      <c r="AV501" s="299">
        <f>+'1次効果'!AV885</f>
        <v>2.2307770266930451E-6</v>
      </c>
      <c r="AW501" s="299">
        <f>+'1次効果'!AW885</f>
        <v>1.9936596848703513E-6</v>
      </c>
      <c r="AX501" s="299">
        <f>+'1次効果'!AX885</f>
        <v>3.60513282344431E-6</v>
      </c>
      <c r="AY501" s="299">
        <f>+'1次効果'!AY885</f>
        <v>9.9876144453274355E-6</v>
      </c>
      <c r="AZ501" s="299">
        <f>+'1次効果'!AZ885</f>
        <v>6.6509267168092104E-6</v>
      </c>
      <c r="BA501" s="299">
        <f>+'1次効果'!BA885</f>
        <v>1.4566338598524259E-6</v>
      </c>
      <c r="BB501" s="299">
        <f>+'1次効果'!BB885</f>
        <v>4.9180260377496518E-6</v>
      </c>
      <c r="BC501" s="299">
        <f>+'1次効果'!BC885</f>
        <v>9.7316895795051772E-6</v>
      </c>
      <c r="BD501" s="299">
        <f>+'1次効果'!BD885</f>
        <v>3.7177030831445062E-6</v>
      </c>
      <c r="BE501" s="299">
        <f>+'1次効果'!BE885</f>
        <v>2.8457731313509846E-6</v>
      </c>
      <c r="BF501" s="299">
        <f>+'1次効果'!BF885</f>
        <v>4.239187898408828E-6</v>
      </c>
      <c r="BG501" s="299">
        <f>+'1次効果'!BG885</f>
        <v>2.4010847327943042E-6</v>
      </c>
      <c r="BH501" s="299">
        <f>+'1次効果'!BH885</f>
        <v>2.1017132583771022E-6</v>
      </c>
      <c r="BI501" s="299">
        <f>+'1次効果'!BI885</f>
        <v>1.7444606506830238E-6</v>
      </c>
      <c r="BJ501" s="299">
        <f>+'1次効果'!BJ885</f>
        <v>4.6380283186286991E-6</v>
      </c>
      <c r="BK501" s="299">
        <f>+'1次効果'!BK885</f>
        <v>1.8878702077260525E-6</v>
      </c>
      <c r="BL501" s="299">
        <f>+'1次効果'!BL885</f>
        <v>1.8850218046872129E-6</v>
      </c>
      <c r="BM501" s="299">
        <f>+'1次効果'!BM885</f>
        <v>5.2372668240934559E-7</v>
      </c>
      <c r="BN501" s="299">
        <f>+'1次効果'!BN885</f>
        <v>5.2473980399993042E-6</v>
      </c>
      <c r="BO501" s="299">
        <f>+'1次効果'!BO885</f>
        <v>3.4058346385105378E-6</v>
      </c>
      <c r="BP501" s="299">
        <f>+'1次効果'!BP885</f>
        <v>3.4562848095700961E-6</v>
      </c>
      <c r="BQ501" s="299">
        <f>+'1次効果'!BQ885</f>
        <v>4.7314114715975978E-6</v>
      </c>
      <c r="BR501" s="299">
        <f>+'1次効果'!BR885</f>
        <v>0</v>
      </c>
      <c r="BS501" s="299">
        <f>+'1次効果'!BS885</f>
        <v>1.1744373870783293E-6</v>
      </c>
      <c r="BT501" s="299">
        <f>+'1次効果'!BT885</f>
        <v>3.2856845571381591E-6</v>
      </c>
      <c r="BU501" s="299">
        <f>+'1次効果'!BU885</f>
        <v>7.4904356783099568E-6</v>
      </c>
      <c r="BV501" s="299">
        <f>+'1次効果'!BV885</f>
        <v>4.1464770568176924E-6</v>
      </c>
      <c r="BW501" s="299">
        <f>+'1次効果'!BW885</f>
        <v>6.258721750039422E-6</v>
      </c>
      <c r="BX501" s="299">
        <f>+'1次効果'!BX885</f>
        <v>6.580450330313713E-6</v>
      </c>
      <c r="BY501" s="299">
        <f>+'1次効果'!BY885</f>
        <v>0</v>
      </c>
      <c r="BZ501" s="299">
        <f>+'1次効果'!BZ885</f>
        <v>0</v>
      </c>
      <c r="CA501" s="299">
        <f>+'1次効果'!CA885</f>
        <v>1.8048796097712475E-6</v>
      </c>
      <c r="CB501" s="299">
        <f>+'1次効果'!CB885</f>
        <v>1.2357854956344612E-6</v>
      </c>
      <c r="CC501" s="299">
        <f>+'1次効果'!CC885</f>
        <v>1.4036185012917144E-6</v>
      </c>
      <c r="CD501" s="299">
        <f>+'1次効果'!CD885</f>
        <v>4.0037204263156948E-6</v>
      </c>
      <c r="CE501" s="299">
        <f>+'1次効果'!CE885</f>
        <v>1.0266794090944109E-6</v>
      </c>
      <c r="CF501" s="299">
        <f>+'1次効果'!CF885</f>
        <v>1.9644984678301101E-6</v>
      </c>
      <c r="CG501" s="299">
        <f>+'1次効果'!CG885</f>
        <v>0</v>
      </c>
      <c r="CH501" s="299">
        <f>+'1次効果'!CH885</f>
        <v>2.9206732145271906E-6</v>
      </c>
      <c r="CI501" s="299">
        <f>+'1次効果'!CI885</f>
        <v>3.4559166350744022E-6</v>
      </c>
      <c r="CJ501" s="299">
        <f>+'1次効果'!CJ885</f>
        <v>3.9606415424812883E-6</v>
      </c>
      <c r="CK501" s="299">
        <f>+'1次効果'!CK885</f>
        <v>5.181372050849955E-5</v>
      </c>
      <c r="CL501" s="299">
        <f>+'1次効果'!CL885</f>
        <v>1.8109095904367634E-5</v>
      </c>
      <c r="CM501" s="299">
        <f>+'1次効果'!CM885</f>
        <v>3.2848696526659306E-6</v>
      </c>
      <c r="CN501" s="299">
        <f>+'1次効果'!CN885</f>
        <v>4.6485055819717545E-7</v>
      </c>
      <c r="CO501" s="299">
        <f>+'1次効果'!CO885</f>
        <v>2.8656139790992345E-4</v>
      </c>
      <c r="CP501" s="299">
        <f>+'1次効果'!CP885</f>
        <v>2.5907734686551919E-4</v>
      </c>
      <c r="CQ501" s="299">
        <f>+'1次効果'!CQ885</f>
        <v>8.5901778273910531E-4</v>
      </c>
      <c r="CR501" s="299">
        <f>+'1次効果'!CR885</f>
        <v>1.1376740777725047E-5</v>
      </c>
      <c r="CS501" s="299">
        <f>+'1次効果'!CS885</f>
        <v>7.2668138046960354E-5</v>
      </c>
      <c r="CT501" s="299">
        <f>+'1次効果'!CT885</f>
        <v>5.446531789518234E-5</v>
      </c>
      <c r="CU501" s="299">
        <f>+'1次効果'!CU885</f>
        <v>3.7813804109629767E-4</v>
      </c>
      <c r="CV501" s="299">
        <f>+'1次効果'!CV885</f>
        <v>2.7318670587010496E-4</v>
      </c>
      <c r="CW501" s="299">
        <f>+'1次効果'!CW885</f>
        <v>2.516840750296367E-4</v>
      </c>
      <c r="CX501" s="299">
        <f>+'1次効果'!CX885</f>
        <v>1.91198772184518E-4</v>
      </c>
      <c r="CY501" s="299">
        <f>+'1次効果'!CY885</f>
        <v>1.3530893138704794E-4</v>
      </c>
      <c r="CZ501" s="299">
        <f>+'1次効果'!CZ885</f>
        <v>2.5705883385438865E-4</v>
      </c>
      <c r="DA501" s="299">
        <f>+'1次効果'!DA885</f>
        <v>1.3701014563620795E-4</v>
      </c>
      <c r="DB501" s="299">
        <f>+'1次効果'!DB885</f>
        <v>3.1566349281978719E-4</v>
      </c>
      <c r="DC501" s="299">
        <f>+'1次効果'!DC885</f>
        <v>8.9528646981783388E-5</v>
      </c>
      <c r="DD501" s="299">
        <f>+'1次効果'!DD885</f>
        <v>1.2109369306310377E-4</v>
      </c>
      <c r="DE501" s="299">
        <f>+'1次効果'!DE885</f>
        <v>6.5179617984691951E-7</v>
      </c>
      <c r="DF501" s="299">
        <f>+'1次効果'!DF885</f>
        <v>0</v>
      </c>
      <c r="DG501" s="299">
        <f>+'1次効果'!DG885</f>
        <v>5.9834762971413904E-6</v>
      </c>
      <c r="DH501" s="299">
        <f>+'1次効果'!DH885</f>
        <v>1.9280744883831223E-5</v>
      </c>
      <c r="DI501" s="299">
        <f>+'1次効果'!DI885</f>
        <v>1.0025104336171342</v>
      </c>
      <c r="DJ501" s="299">
        <f>+'1次効果'!DJ885</f>
        <v>2.534567545408205E-4</v>
      </c>
      <c r="DK501" s="299">
        <f>+'1次効果'!DK885</f>
        <v>2.4501751808752941E-4</v>
      </c>
      <c r="DL501" s="299">
        <f>+'1次効果'!DL885</f>
        <v>1.0599789966910282E-4</v>
      </c>
      <c r="DM501" s="299">
        <f>+'1次効果'!DM885</f>
        <v>7.2868464759938008E-5</v>
      </c>
      <c r="DN501" s="299">
        <f>+'1次効果'!DN885</f>
        <v>1.3338742270540499E-5</v>
      </c>
      <c r="DO501" s="299">
        <f>+'1次効果'!DO885</f>
        <v>4.1629143732249235E-4</v>
      </c>
      <c r="DP501" s="299">
        <f>+'1次効果'!DP885</f>
        <v>1.7675806237052891E-4</v>
      </c>
      <c r="DQ501" s="299">
        <f>+'1次効果'!DQ885</f>
        <v>3.2980488282611343E-4</v>
      </c>
      <c r="DR501" s="299">
        <f>+'1次効果'!DR885</f>
        <v>2.0572579844309387E-4</v>
      </c>
      <c r="DS501" s="299">
        <f>+'1次効果'!DS885</f>
        <v>3.3764138520201651E-4</v>
      </c>
      <c r="DT501" s="299">
        <f>+'1次効果'!DT885</f>
        <v>2.9494891062715583E-4</v>
      </c>
      <c r="DU501" s="299">
        <f>+'1次効果'!DU885</f>
        <v>1.3536742517923571E-4</v>
      </c>
      <c r="DV501" s="299">
        <f>+'1次効果'!DV885</f>
        <v>1.1801822042570438E-4</v>
      </c>
      <c r="DW501" s="299">
        <f>+'1次効果'!DW885</f>
        <v>2.4539020395794977E-5</v>
      </c>
      <c r="DX501" s="299">
        <f>+'1次効果'!DX885</f>
        <v>8.0078507295685997E-5</v>
      </c>
      <c r="DY501" s="299">
        <f>+'1次効果'!DY885</f>
        <v>3.2170229921272682E-6</v>
      </c>
      <c r="DZ501" s="299">
        <f>+'1次効果'!DZ885</f>
        <v>3.633456713315937E-6</v>
      </c>
      <c r="EA501" s="299">
        <f>+'1次効果'!EA885</f>
        <v>1.9698858079353374E-7</v>
      </c>
      <c r="EB501" s="299">
        <f>+'1次効果'!EB885</f>
        <v>1.6515311274800793E-5</v>
      </c>
      <c r="EC501" s="299">
        <f>+'1次効果'!EC885</f>
        <v>3.9465906779020119E-5</v>
      </c>
      <c r="ED501" s="299">
        <f>+'1次効果'!ED885</f>
        <v>4.2371774154459909E-5</v>
      </c>
      <c r="EE501" s="299">
        <f>+'1次効果'!EE885</f>
        <v>2.1182113982916081E-5</v>
      </c>
      <c r="EF501" s="299">
        <f>+'1次効果'!EF885</f>
        <v>4.2443542444639039E-5</v>
      </c>
      <c r="EG501" s="299">
        <f>+'1次効果'!EG885</f>
        <v>1.3194154772179643E-5</v>
      </c>
      <c r="EH501" s="299">
        <f>+'1次効果'!EH885</f>
        <v>2.0818513723901012E-6</v>
      </c>
      <c r="EI501" s="299">
        <f>+'1次効果'!EI885</f>
        <v>1.0633441990936228E-5</v>
      </c>
      <c r="EJ501" s="299">
        <f>+'1次効果'!EJ885</f>
        <v>6.8882562443927961E-6</v>
      </c>
      <c r="EK501" s="299">
        <f>+'1次効果'!EK885</f>
        <v>3.6052702764456251E-6</v>
      </c>
      <c r="EL501" s="299">
        <f>+'1次効果'!EL885</f>
        <v>7.61879184723624E-7</v>
      </c>
      <c r="EM501" s="299">
        <f>+'1次効果'!EM885</f>
        <v>2.0041977191608805E-6</v>
      </c>
      <c r="EN501" s="299">
        <f>+'1次効果'!EN885</f>
        <v>1.4018758058905284E-6</v>
      </c>
      <c r="EO501" s="299">
        <f>+'1次効果'!EO885</f>
        <v>1.4144665322360568E-6</v>
      </c>
      <c r="EP501" s="299">
        <f>+'1次効果'!EP885</f>
        <v>3.3961911553996083E-7</v>
      </c>
      <c r="EQ501" s="299">
        <f>+'1次効果'!EQ885</f>
        <v>2.4594062445382101E-7</v>
      </c>
      <c r="ER501" s="299">
        <f>+'1次効果'!ER885</f>
        <v>1.1615648054346447E-6</v>
      </c>
      <c r="ES501" s="299">
        <f>+'1次効果'!ES885</f>
        <v>3.7893824997069784E-6</v>
      </c>
      <c r="ET501" s="299">
        <f>+'1次効果'!ET885</f>
        <v>4.7760314961603988E-6</v>
      </c>
      <c r="EU501" s="299">
        <f>+'1次効果'!EU885</f>
        <v>9.5191618887682293E-6</v>
      </c>
      <c r="EV501" s="299">
        <f>+'1次効果'!EV885</f>
        <v>4.2461945265341897E-6</v>
      </c>
      <c r="EW501" s="299">
        <f>+'1次効果'!EW885</f>
        <v>4.2984879655845181E-7</v>
      </c>
      <c r="EX501" s="299">
        <f>+'1次効果'!EX885</f>
        <v>1.0819140373553091E-6</v>
      </c>
      <c r="EY501" s="299">
        <f>+'1次効果'!EY885</f>
        <v>1.0523079223545125E-6</v>
      </c>
      <c r="EZ501" s="299">
        <f>+'1次効果'!EZ885</f>
        <v>4.8620043807586607E-6</v>
      </c>
      <c r="FA501" s="299">
        <f>+'1次効果'!FA885</f>
        <v>2.8207005431876609E-6</v>
      </c>
      <c r="FB501" s="299">
        <f>+'1次効果'!FB885</f>
        <v>3.3166289055019859E-6</v>
      </c>
      <c r="FC501" s="299">
        <f>+'1次効果'!FC885</f>
        <v>1.209391095040351E-6</v>
      </c>
      <c r="FD501" s="299">
        <f>+'1次効果'!FD885</f>
        <v>8.5583674542772042E-7</v>
      </c>
      <c r="FE501" s="299">
        <f>+'1次効果'!FE885</f>
        <v>8.9394631835518931E-7</v>
      </c>
      <c r="FF501" s="299">
        <f>+'1次効果'!FF885</f>
        <v>1.9058960933162173E-6</v>
      </c>
      <c r="FG501" s="299">
        <f>+'1次効果'!FG885</f>
        <v>4.8541247650651053E-6</v>
      </c>
      <c r="FH501" s="299">
        <f>+'1次効果'!FH885</f>
        <v>5.3066072200091027E-6</v>
      </c>
      <c r="FI501" s="299">
        <f>+'1次効果'!FI885</f>
        <v>4.5902880307165999E-6</v>
      </c>
      <c r="FJ501" s="299">
        <f>+'1次効果'!FJ885</f>
        <v>2.8913025118559574E-6</v>
      </c>
      <c r="FK501" s="299">
        <f>+'1次効果'!FK885</f>
        <v>1.4606234889549631E-6</v>
      </c>
      <c r="FL501" s="299">
        <f>+'1次効果'!FL885</f>
        <v>1.7777664875890706E-6</v>
      </c>
      <c r="FM501" s="299">
        <f>+'1次効果'!FM885</f>
        <v>4.5813970375967119E-6</v>
      </c>
      <c r="FN501" s="299">
        <f>+'1次効果'!FN885</f>
        <v>1.4119750023590873E-6</v>
      </c>
      <c r="FO501" s="299">
        <f>+'1次効果'!FO885</f>
        <v>3.1019353911196981E-6</v>
      </c>
      <c r="FP501" s="299">
        <f>+'1次効果'!FP885</f>
        <v>5.8120481942524215E-6</v>
      </c>
      <c r="FQ501" s="299">
        <f>+'1次効果'!FQ885</f>
        <v>4.6617693622624468E-6</v>
      </c>
      <c r="FR501" s="299">
        <f>+'1次効果'!FR885</f>
        <v>1.3219056081957078E-6</v>
      </c>
      <c r="FS501" s="299">
        <f>+'1次効果'!FS885</f>
        <v>2.7168140668412799E-6</v>
      </c>
      <c r="FT501" s="299">
        <f>+'1次効果'!FT885</f>
        <v>1.8762261320548899E-6</v>
      </c>
      <c r="FU501" s="299">
        <f>+'1次効果'!FU885</f>
        <v>1.2982849016940227E-6</v>
      </c>
      <c r="FV501" s="299">
        <f>+'1次効果'!FV885</f>
        <v>2.0481948719702642E-6</v>
      </c>
      <c r="FW501" s="299">
        <f>+'1次効果'!FW885</f>
        <v>3.1779898128219482E-5</v>
      </c>
      <c r="FX501" s="299">
        <f>+'1次効果'!FX885</f>
        <v>9.3206292615741379E-6</v>
      </c>
      <c r="FY501" s="299">
        <f>+'1次効果'!FY885</f>
        <v>2.2978734997432559E-6</v>
      </c>
      <c r="FZ501" s="299">
        <f>+'1次効果'!FZ885</f>
        <v>1.6941012139390856E-4</v>
      </c>
      <c r="GA501" s="299">
        <f>+'1次効果'!GA885</f>
        <v>3.0281055992797289E-4</v>
      </c>
      <c r="GB501" s="299">
        <f>+'1次効果'!GB885</f>
        <v>1.3631179973125468E-6</v>
      </c>
      <c r="GC501" s="299">
        <f>+'1次効果'!GC885</f>
        <v>2.2920662597878755E-6</v>
      </c>
      <c r="GD501" s="299">
        <f>+'1次効果'!GD885</f>
        <v>1.713044751084029E-6</v>
      </c>
      <c r="GE501" s="299">
        <f>+'1次効果'!GE885</f>
        <v>1.9489727065509706E-6</v>
      </c>
      <c r="GF501" s="299">
        <f>+'1次効果'!GF885</f>
        <v>2.4970597225720585E-6</v>
      </c>
      <c r="GG501" s="299">
        <f>+'1次効果'!GG885</f>
        <v>2.070445506716308E-6</v>
      </c>
      <c r="GH501" s="298">
        <f>+'1次効果'!GH885</f>
        <v>1.8648055298359724E-6</v>
      </c>
      <c r="GI501" s="297">
        <f>+'1次効果'!GI885</f>
        <v>9.0072856961726896E-6</v>
      </c>
    </row>
    <row r="502" spans="2:191" s="148" customFormat="1">
      <c r="B502" s="277" t="str">
        <f>+'1次効果'!B499</f>
        <v>3321</v>
      </c>
      <c r="C502" s="340" t="str">
        <f>+'1次効果'!C499</f>
        <v>民生用電気機器</v>
      </c>
      <c r="D502" s="354">
        <f>+'1次効果'!D886</f>
        <v>2.3599090660938316E-5</v>
      </c>
      <c r="E502" s="299">
        <f>+'1次効果'!E886</f>
        <v>3.7462696526848271E-5</v>
      </c>
      <c r="F502" s="299">
        <f>+'1次効果'!F886</f>
        <v>8.181811225062011E-6</v>
      </c>
      <c r="G502" s="299">
        <f>+'1次効果'!G886</f>
        <v>4.3480506765152562E-6</v>
      </c>
      <c r="H502" s="299">
        <f>+'1次効果'!H886</f>
        <v>1.9862674265090492E-5</v>
      </c>
      <c r="I502" s="299">
        <f>+'1次効果'!I886</f>
        <v>5.1107538537342739E-6</v>
      </c>
      <c r="J502" s="299">
        <f>+'1次効果'!J886</f>
        <v>9.5636866656387931E-6</v>
      </c>
      <c r="K502" s="299">
        <f>+'1次効果'!K886</f>
        <v>2.6016058900163758E-5</v>
      </c>
      <c r="L502" s="299">
        <f>+'1次効果'!L886</f>
        <v>5.1158919081957776E-6</v>
      </c>
      <c r="M502" s="299">
        <f>+'1次効果'!M886</f>
        <v>4.0556734450228793E-5</v>
      </c>
      <c r="N502" s="299">
        <f>+'1次効果'!N886</f>
        <v>2.082709199184863E-5</v>
      </c>
      <c r="O502" s="299">
        <f>+'1次効果'!O886</f>
        <v>3.3803904426815626E-6</v>
      </c>
      <c r="P502" s="299">
        <f>+'1次効果'!P886</f>
        <v>2.1654354824356975E-6</v>
      </c>
      <c r="Q502" s="299">
        <f>+'1次効果'!Q886</f>
        <v>0</v>
      </c>
      <c r="R502" s="299">
        <f>+'1次効果'!R886</f>
        <v>0</v>
      </c>
      <c r="S502" s="299">
        <f>+'1次効果'!S886</f>
        <v>1.5373387761737009E-5</v>
      </c>
      <c r="T502" s="299">
        <f>+'1次効果'!T886</f>
        <v>2.1172801387031367E-5</v>
      </c>
      <c r="U502" s="299">
        <f>+'1次効果'!U886</f>
        <v>9.5354442153442479E-6</v>
      </c>
      <c r="V502" s="299">
        <f>+'1次効果'!V886</f>
        <v>6.5929357320392257E-6</v>
      </c>
      <c r="W502" s="299">
        <f>+'1次効果'!W886</f>
        <v>6.6437142031374798E-6</v>
      </c>
      <c r="X502" s="299">
        <f>+'1次効果'!X886</f>
        <v>1.5264567683304175E-5</v>
      </c>
      <c r="Y502" s="299">
        <f>+'1次効果'!Y886</f>
        <v>7.9303519671405425E-6</v>
      </c>
      <c r="Z502" s="299">
        <f>+'1次効果'!Z886</f>
        <v>1.0824748900277258E-5</v>
      </c>
      <c r="AA502" s="299">
        <f>+'1次効果'!AA886</f>
        <v>1.1579101758700753E-5</v>
      </c>
      <c r="AB502" s="299">
        <f>+'1次効果'!AB886</f>
        <v>7.6706323062967359E-6</v>
      </c>
      <c r="AC502" s="299">
        <f>+'1次効果'!AC886</f>
        <v>7.6755311907765593E-6</v>
      </c>
      <c r="AD502" s="299">
        <f>+'1次効果'!AD886</f>
        <v>3.6510969878808243E-6</v>
      </c>
      <c r="AE502" s="299">
        <f>+'1次効果'!AE886</f>
        <v>5.6036446460734542E-6</v>
      </c>
      <c r="AF502" s="299">
        <f>+'1次効果'!AF886</f>
        <v>0</v>
      </c>
      <c r="AG502" s="299">
        <f>+'1次効果'!AG886</f>
        <v>6.7338307786830468E-6</v>
      </c>
      <c r="AH502" s="299">
        <f>+'1次効果'!AH886</f>
        <v>4.1169345257536333E-6</v>
      </c>
      <c r="AI502" s="299">
        <f>+'1次効果'!AI886</f>
        <v>9.5513314988961016E-7</v>
      </c>
      <c r="AJ502" s="299">
        <f>+'1次効果'!AJ886</f>
        <v>5.2561966987933915E-6</v>
      </c>
      <c r="AK502" s="299">
        <f>+'1次効果'!AK886</f>
        <v>1.1980106017862126E-5</v>
      </c>
      <c r="AL502" s="299">
        <f>+'1次効果'!AL886</f>
        <v>8.5764036968006643E-6</v>
      </c>
      <c r="AM502" s="299">
        <f>+'1次効果'!AM886</f>
        <v>6.0019062142629097E-6</v>
      </c>
      <c r="AN502" s="299">
        <f>+'1次効果'!AN886</f>
        <v>3.6496886848248593E-6</v>
      </c>
      <c r="AO502" s="299">
        <f>+'1次効果'!AO886</f>
        <v>2.0024555780011443E-5</v>
      </c>
      <c r="AP502" s="299">
        <f>+'1次効果'!AP886</f>
        <v>2.0684164921694266E-5</v>
      </c>
      <c r="AQ502" s="299">
        <f>+'1次効果'!AQ886</f>
        <v>6.1879020511206018E-6</v>
      </c>
      <c r="AR502" s="299">
        <f>+'1次効果'!AR886</f>
        <v>0</v>
      </c>
      <c r="AS502" s="299">
        <f>+'1次効果'!AS886</f>
        <v>1.5693669865128478E-5</v>
      </c>
      <c r="AT502" s="299">
        <f>+'1次効果'!AT886</f>
        <v>8.1550205773022631E-6</v>
      </c>
      <c r="AU502" s="299">
        <f>+'1次効果'!AU886</f>
        <v>2.8529215156897119E-6</v>
      </c>
      <c r="AV502" s="299">
        <f>+'1次効果'!AV886</f>
        <v>7.5877348835226911E-6</v>
      </c>
      <c r="AW502" s="299">
        <f>+'1次効果'!AW886</f>
        <v>6.421238651586972E-6</v>
      </c>
      <c r="AX502" s="299">
        <f>+'1次効果'!AX886</f>
        <v>1.4103514193248322E-5</v>
      </c>
      <c r="AY502" s="299">
        <f>+'1次効果'!AY886</f>
        <v>3.9895021406336742E-5</v>
      </c>
      <c r="AZ502" s="299">
        <f>+'1次効果'!AZ886</f>
        <v>2.5929436827526772E-5</v>
      </c>
      <c r="BA502" s="299">
        <f>+'1次効果'!BA886</f>
        <v>5.2729254036295173E-6</v>
      </c>
      <c r="BB502" s="299">
        <f>+'1次効果'!BB886</f>
        <v>1.9358599405100882E-5</v>
      </c>
      <c r="BC502" s="299">
        <f>+'1次効果'!BC886</f>
        <v>3.8896661067095001E-5</v>
      </c>
      <c r="BD502" s="299">
        <f>+'1次効果'!BD886</f>
        <v>1.3518887745700297E-5</v>
      </c>
      <c r="BE502" s="299">
        <f>+'1次効果'!BE886</f>
        <v>1.0699940673759381E-5</v>
      </c>
      <c r="BF502" s="299">
        <f>+'1次効果'!BF886</f>
        <v>1.4616399705073505E-5</v>
      </c>
      <c r="BG502" s="299">
        <f>+'1次効果'!BG886</f>
        <v>9.3523075469178181E-6</v>
      </c>
      <c r="BH502" s="299">
        <f>+'1次効果'!BH886</f>
        <v>7.2581730735683077E-6</v>
      </c>
      <c r="BI502" s="299">
        <f>+'1次効果'!BI886</f>
        <v>6.2840988002103577E-6</v>
      </c>
      <c r="BJ502" s="299">
        <f>+'1次効果'!BJ886</f>
        <v>1.7742684218157674E-5</v>
      </c>
      <c r="BK502" s="299">
        <f>+'1次効果'!BK886</f>
        <v>6.6952598797367492E-6</v>
      </c>
      <c r="BL502" s="299">
        <f>+'1次効果'!BL886</f>
        <v>6.9044633658319394E-6</v>
      </c>
      <c r="BM502" s="299">
        <f>+'1次効果'!BM886</f>
        <v>2.1130829890920981E-6</v>
      </c>
      <c r="BN502" s="299">
        <f>+'1次効果'!BN886</f>
        <v>1.7159234974731915E-5</v>
      </c>
      <c r="BO502" s="299">
        <f>+'1次効果'!BO886</f>
        <v>1.2731011688428605E-5</v>
      </c>
      <c r="BP502" s="299">
        <f>+'1次効果'!BP886</f>
        <v>1.3778310681650661E-5</v>
      </c>
      <c r="BQ502" s="299">
        <f>+'1次効果'!BQ886</f>
        <v>1.9306924643121805E-5</v>
      </c>
      <c r="BR502" s="299">
        <f>+'1次効果'!BR886</f>
        <v>0</v>
      </c>
      <c r="BS502" s="299">
        <f>+'1次効果'!BS886</f>
        <v>1.1075274533784405E-6</v>
      </c>
      <c r="BT502" s="299">
        <f>+'1次効果'!BT886</f>
        <v>1.158570943592629E-5</v>
      </c>
      <c r="BU502" s="299">
        <f>+'1次効果'!BU886</f>
        <v>2.2333351565811715E-5</v>
      </c>
      <c r="BV502" s="299">
        <f>+'1次効果'!BV886</f>
        <v>1.4884230770651288E-5</v>
      </c>
      <c r="BW502" s="299">
        <f>+'1次効果'!BW886</f>
        <v>2.2381895513389034E-5</v>
      </c>
      <c r="BX502" s="299">
        <f>+'1次効果'!BX886</f>
        <v>2.4666174418031725E-5</v>
      </c>
      <c r="BY502" s="299">
        <f>+'1次効果'!BY886</f>
        <v>0</v>
      </c>
      <c r="BZ502" s="299">
        <f>+'1次効果'!BZ886</f>
        <v>0</v>
      </c>
      <c r="CA502" s="299">
        <f>+'1次効果'!CA886</f>
        <v>6.5513233178352228E-6</v>
      </c>
      <c r="CB502" s="299">
        <f>+'1次効果'!CB886</f>
        <v>4.1422923011534841E-6</v>
      </c>
      <c r="CC502" s="299">
        <f>+'1次効果'!CC886</f>
        <v>4.4493710985873522E-6</v>
      </c>
      <c r="CD502" s="299">
        <f>+'1次効果'!CD886</f>
        <v>1.4104464770911214E-5</v>
      </c>
      <c r="CE502" s="299">
        <f>+'1次効果'!CE886</f>
        <v>2.7574843838637615E-6</v>
      </c>
      <c r="CF502" s="299">
        <f>+'1次効果'!CF886</f>
        <v>7.1490414108619337E-6</v>
      </c>
      <c r="CG502" s="299">
        <f>+'1次効果'!CG886</f>
        <v>0</v>
      </c>
      <c r="CH502" s="299">
        <f>+'1次効果'!CH886</f>
        <v>7.0101409234158139E-6</v>
      </c>
      <c r="CI502" s="299">
        <f>+'1次効果'!CI886</f>
        <v>1.3157993225888872E-5</v>
      </c>
      <c r="CJ502" s="299">
        <f>+'1次効果'!CJ886</f>
        <v>1.3686738952544914E-5</v>
      </c>
      <c r="CK502" s="299">
        <f>+'1次効果'!CK886</f>
        <v>1.0152762841865335E-5</v>
      </c>
      <c r="CL502" s="299">
        <f>+'1次効果'!CL886</f>
        <v>8.5738823394811628E-6</v>
      </c>
      <c r="CM502" s="299">
        <f>+'1次効果'!CM886</f>
        <v>1.1218010851631159E-5</v>
      </c>
      <c r="CN502" s="299">
        <f>+'1次効果'!CN886</f>
        <v>1.1471313769033921E-6</v>
      </c>
      <c r="CO502" s="299">
        <f>+'1次効果'!CO886</f>
        <v>1.2247456300642548E-5</v>
      </c>
      <c r="CP502" s="299">
        <f>+'1次効果'!CP886</f>
        <v>3.1480208019091051E-5</v>
      </c>
      <c r="CQ502" s="299">
        <f>+'1次効果'!CQ886</f>
        <v>1.2867238476736279E-5</v>
      </c>
      <c r="CR502" s="299">
        <f>+'1次効果'!CR886</f>
        <v>1.0588669039708892E-5</v>
      </c>
      <c r="CS502" s="299">
        <f>+'1次効果'!CS886</f>
        <v>5.4195399514236047E-6</v>
      </c>
      <c r="CT502" s="299">
        <f>+'1次効果'!CT886</f>
        <v>7.3018343251903588E-6</v>
      </c>
      <c r="CU502" s="299">
        <f>+'1次効果'!CU886</f>
        <v>8.7620900552974987E-6</v>
      </c>
      <c r="CV502" s="299">
        <f>+'1次効果'!CV886</f>
        <v>7.6328380955465105E-6</v>
      </c>
      <c r="CW502" s="299">
        <f>+'1次効果'!CW886</f>
        <v>8.5050723929884789E-6</v>
      </c>
      <c r="CX502" s="299">
        <f>+'1次効果'!CX886</f>
        <v>9.072338458220181E-6</v>
      </c>
      <c r="CY502" s="299">
        <f>+'1次効果'!CY886</f>
        <v>1.0870813550924213E-5</v>
      </c>
      <c r="CZ502" s="299">
        <f>+'1次効果'!CZ886</f>
        <v>7.2061514851813445E-6</v>
      </c>
      <c r="DA502" s="299">
        <f>+'1次効果'!DA886</f>
        <v>7.0217095736319771E-6</v>
      </c>
      <c r="DB502" s="299">
        <f>+'1次効果'!DB886</f>
        <v>2.1249309201889938E-5</v>
      </c>
      <c r="DC502" s="299">
        <f>+'1次効果'!DC886</f>
        <v>6.6194750363087363E-6</v>
      </c>
      <c r="DD502" s="299">
        <f>+'1次効果'!DD886</f>
        <v>6.681457291647979E-6</v>
      </c>
      <c r="DE502" s="299">
        <f>+'1次効果'!DE886</f>
        <v>1.5660115028771129E-6</v>
      </c>
      <c r="DF502" s="299">
        <f>+'1次効果'!DF886</f>
        <v>0</v>
      </c>
      <c r="DG502" s="299">
        <f>+'1次効果'!DG886</f>
        <v>2.0020159985812417E-5</v>
      </c>
      <c r="DH502" s="299">
        <f>+'1次効果'!DH886</f>
        <v>1.3570697908560908E-5</v>
      </c>
      <c r="DI502" s="299">
        <f>+'1次効果'!DI886</f>
        <v>9.2544097012361411E-6</v>
      </c>
      <c r="DJ502" s="299">
        <f>+'1次効果'!DJ886</f>
        <v>1.0086398062901663</v>
      </c>
      <c r="DK502" s="299">
        <f>+'1次効果'!DK886</f>
        <v>5.0092829991290966E-6</v>
      </c>
      <c r="DL502" s="299">
        <f>+'1次効果'!DL886</f>
        <v>1.4052182877814451E-5</v>
      </c>
      <c r="DM502" s="299">
        <f>+'1次効果'!DM886</f>
        <v>8.2369162628611688E-6</v>
      </c>
      <c r="DN502" s="299">
        <f>+'1次効果'!DN886</f>
        <v>2.6554618733185105E-6</v>
      </c>
      <c r="DO502" s="299">
        <f>+'1次効果'!DO886</f>
        <v>5.8393206110806939E-6</v>
      </c>
      <c r="DP502" s="299">
        <f>+'1次効果'!DP886</f>
        <v>8.0978317257327068E-6</v>
      </c>
      <c r="DQ502" s="299">
        <f>+'1次効果'!DQ886</f>
        <v>5.9338198153409835E-6</v>
      </c>
      <c r="DR502" s="299">
        <f>+'1次効果'!DR886</f>
        <v>6.8059537790812413E-6</v>
      </c>
      <c r="DS502" s="299">
        <f>+'1次効果'!DS886</f>
        <v>1.9853486557656791E-6</v>
      </c>
      <c r="DT502" s="299">
        <f>+'1次効果'!DT886</f>
        <v>7.7615265773385221E-6</v>
      </c>
      <c r="DU502" s="299">
        <f>+'1次効果'!DU886</f>
        <v>4.2877442864221738E-5</v>
      </c>
      <c r="DV502" s="299">
        <f>+'1次効果'!DV886</f>
        <v>3.0444645966874615E-4</v>
      </c>
      <c r="DW502" s="299">
        <f>+'1次効果'!DW886</f>
        <v>7.8972001279902066E-6</v>
      </c>
      <c r="DX502" s="299">
        <f>+'1次効果'!DX886</f>
        <v>6.847039822012479E-6</v>
      </c>
      <c r="DY502" s="299">
        <f>+'1次効果'!DY886</f>
        <v>5.5241942720034965E-6</v>
      </c>
      <c r="DZ502" s="299">
        <f>+'1次効果'!DZ886</f>
        <v>5.7771829955161122E-6</v>
      </c>
      <c r="EA502" s="299">
        <f>+'1次効果'!EA886</f>
        <v>1.1409400056891441E-7</v>
      </c>
      <c r="EB502" s="299">
        <f>+'1次効果'!EB886</f>
        <v>3.6968661569328296E-4</v>
      </c>
      <c r="EC502" s="299">
        <f>+'1次効果'!EC886</f>
        <v>2.2253539278795092E-4</v>
      </c>
      <c r="ED502" s="299">
        <f>+'1次効果'!ED886</f>
        <v>1.1934922799057518E-5</v>
      </c>
      <c r="EE502" s="299">
        <f>+'1次効果'!EE886</f>
        <v>1.1171736895572509E-5</v>
      </c>
      <c r="EF502" s="299">
        <f>+'1次効果'!EF886</f>
        <v>1.2697645408976909E-5</v>
      </c>
      <c r="EG502" s="299">
        <f>+'1次効果'!EG886</f>
        <v>5.2984985927208465E-5</v>
      </c>
      <c r="EH502" s="299">
        <f>+'1次効果'!EH886</f>
        <v>3.8783643450359258E-6</v>
      </c>
      <c r="EI502" s="299">
        <f>+'1次効果'!EI886</f>
        <v>4.4219275101148972E-5</v>
      </c>
      <c r="EJ502" s="299">
        <f>+'1次効果'!EJ886</f>
        <v>2.5072196223973237E-5</v>
      </c>
      <c r="EK502" s="299">
        <f>+'1次効果'!EK886</f>
        <v>1.2849859313438787E-5</v>
      </c>
      <c r="EL502" s="299">
        <f>+'1次効果'!EL886</f>
        <v>9.2097859886339606E-7</v>
      </c>
      <c r="EM502" s="299">
        <f>+'1次効果'!EM886</f>
        <v>3.7077366367892721E-6</v>
      </c>
      <c r="EN502" s="299">
        <f>+'1次効果'!EN886</f>
        <v>4.279817704095253E-6</v>
      </c>
      <c r="EO502" s="299">
        <f>+'1次効果'!EO886</f>
        <v>4.462223897587973E-6</v>
      </c>
      <c r="EP502" s="299">
        <f>+'1次効果'!EP886</f>
        <v>6.2451785174223387E-7</v>
      </c>
      <c r="EQ502" s="299">
        <f>+'1次効果'!EQ886</f>
        <v>3.2059782096875453E-7</v>
      </c>
      <c r="ER502" s="299">
        <f>+'1次効果'!ER886</f>
        <v>6.3276034305574243E-7</v>
      </c>
      <c r="ES502" s="299">
        <f>+'1次効果'!ES886</f>
        <v>8.1065119699703177E-6</v>
      </c>
      <c r="ET502" s="299">
        <f>+'1次効果'!ET886</f>
        <v>1.3296309599089969E-5</v>
      </c>
      <c r="EU502" s="299">
        <f>+'1次効果'!EU886</f>
        <v>3.4070334090313083E-5</v>
      </c>
      <c r="EV502" s="299">
        <f>+'1次効果'!EV886</f>
        <v>1.2215227029954842E-6</v>
      </c>
      <c r="EW502" s="299">
        <f>+'1次効果'!EW886</f>
        <v>1.2555696782262874E-6</v>
      </c>
      <c r="EX502" s="299">
        <f>+'1次効果'!EX886</f>
        <v>2.1855228137165125E-6</v>
      </c>
      <c r="EY502" s="299">
        <f>+'1次効果'!EY886</f>
        <v>3.2116247351307479E-6</v>
      </c>
      <c r="EZ502" s="299">
        <f>+'1次効果'!EZ886</f>
        <v>1.9041882533948325E-5</v>
      </c>
      <c r="FA502" s="299">
        <f>+'1次効果'!FA886</f>
        <v>4.3349234618420813E-6</v>
      </c>
      <c r="FB502" s="299">
        <f>+'1次効果'!FB886</f>
        <v>1.1839242285888138E-5</v>
      </c>
      <c r="FC502" s="299">
        <f>+'1次効果'!FC886</f>
        <v>2.6123831026389272E-6</v>
      </c>
      <c r="FD502" s="299">
        <f>+'1次効果'!FD886</f>
        <v>2.3513069900255956E-6</v>
      </c>
      <c r="FE502" s="299">
        <f>+'1次効果'!FE886</f>
        <v>1.1451250093268114E-6</v>
      </c>
      <c r="FF502" s="299">
        <f>+'1次効果'!FF886</f>
        <v>6.2142773023709318E-6</v>
      </c>
      <c r="FG502" s="299">
        <f>+'1次効果'!FG886</f>
        <v>1.7286979348874184E-5</v>
      </c>
      <c r="FH502" s="299">
        <f>+'1次効果'!FH886</f>
        <v>2.0130392894657942E-5</v>
      </c>
      <c r="FI502" s="299">
        <f>+'1次効果'!FI886</f>
        <v>1.801713436526593E-5</v>
      </c>
      <c r="FJ502" s="299">
        <f>+'1次効果'!FJ886</f>
        <v>1.0537712573927062E-5</v>
      </c>
      <c r="FK502" s="299">
        <f>+'1次効果'!FK886</f>
        <v>1.1822803362640464E-5</v>
      </c>
      <c r="FL502" s="299">
        <f>+'1次効果'!FL886</f>
        <v>5.7376481454409022E-5</v>
      </c>
      <c r="FM502" s="299">
        <f>+'1次効果'!FM886</f>
        <v>6.0465552002038837E-5</v>
      </c>
      <c r="FN502" s="299">
        <f>+'1次効果'!FN886</f>
        <v>3.4454050821249548E-6</v>
      </c>
      <c r="FO502" s="299">
        <f>+'1次効果'!FO886</f>
        <v>7.5001655480677429E-6</v>
      </c>
      <c r="FP502" s="299">
        <f>+'1次効果'!FP886</f>
        <v>2.0508157639787004E-5</v>
      </c>
      <c r="FQ502" s="299">
        <f>+'1次効果'!FQ886</f>
        <v>1.8495092910854047E-5</v>
      </c>
      <c r="FR502" s="299">
        <f>+'1次効果'!FR886</f>
        <v>4.1923020559110441E-6</v>
      </c>
      <c r="FS502" s="299">
        <f>+'1次効果'!FS886</f>
        <v>9.3451602125119476E-6</v>
      </c>
      <c r="FT502" s="299">
        <f>+'1次効果'!FT886</f>
        <v>5.093482896625407E-6</v>
      </c>
      <c r="FU502" s="299">
        <f>+'1次効果'!FU886</f>
        <v>2.9583241669696578E-6</v>
      </c>
      <c r="FV502" s="299">
        <f>+'1次効果'!FV886</f>
        <v>7.3135209275304914E-6</v>
      </c>
      <c r="FW502" s="299">
        <f>+'1次効果'!FW886</f>
        <v>1.4596236897406909E-4</v>
      </c>
      <c r="FX502" s="299">
        <f>+'1次効果'!FX886</f>
        <v>1.656542014020796E-6</v>
      </c>
      <c r="FY502" s="299">
        <f>+'1次効果'!FY886</f>
        <v>8.152590614778107E-6</v>
      </c>
      <c r="FZ502" s="299">
        <f>+'1次効果'!FZ886</f>
        <v>2.6749773804918122E-6</v>
      </c>
      <c r="GA502" s="299">
        <f>+'1次効果'!GA886</f>
        <v>1.3180323240698957E-3</v>
      </c>
      <c r="GB502" s="299">
        <f>+'1次効果'!GB886</f>
        <v>7.7734745416668496E-6</v>
      </c>
      <c r="GC502" s="299">
        <f>+'1次効果'!GC886</f>
        <v>4.2507404398310135E-6</v>
      </c>
      <c r="GD502" s="299">
        <f>+'1次効果'!GD886</f>
        <v>5.5420133796039658E-6</v>
      </c>
      <c r="GE502" s="299">
        <f>+'1次効果'!GE886</f>
        <v>6.63962530927683E-6</v>
      </c>
      <c r="GF502" s="299">
        <f>+'1次効果'!GF886</f>
        <v>1.0444332871797202E-5</v>
      </c>
      <c r="GG502" s="299">
        <f>+'1次効果'!GG886</f>
        <v>2.8509799414032642E-6</v>
      </c>
      <c r="GH502" s="298">
        <f>+'1次効果'!GH886</f>
        <v>1.8232743059702985E-6</v>
      </c>
      <c r="GI502" s="297">
        <f>+'1次効果'!GI886</f>
        <v>1.5083311291351118E-5</v>
      </c>
    </row>
    <row r="503" spans="2:191" s="148" customFormat="1">
      <c r="B503" s="277" t="str">
        <f>+'1次効果'!B500</f>
        <v>3331</v>
      </c>
      <c r="C503" s="340" t="str">
        <f>+'1次効果'!C500</f>
        <v>電子応用装置</v>
      </c>
      <c r="D503" s="354">
        <f>+'1次効果'!D887</f>
        <v>0</v>
      </c>
      <c r="E503" s="299">
        <f>+'1次効果'!E887</f>
        <v>0</v>
      </c>
      <c r="F503" s="299">
        <f>+'1次効果'!F887</f>
        <v>0</v>
      </c>
      <c r="G503" s="299">
        <f>+'1次効果'!G887</f>
        <v>0</v>
      </c>
      <c r="H503" s="299">
        <f>+'1次効果'!H887</f>
        <v>0</v>
      </c>
      <c r="I503" s="299">
        <f>+'1次効果'!I887</f>
        <v>0</v>
      </c>
      <c r="J503" s="299">
        <f>+'1次効果'!J887</f>
        <v>0</v>
      </c>
      <c r="K503" s="299">
        <f>+'1次効果'!K887</f>
        <v>0</v>
      </c>
      <c r="L503" s="299">
        <f>+'1次効果'!L887</f>
        <v>0</v>
      </c>
      <c r="M503" s="299">
        <f>+'1次効果'!M887</f>
        <v>0</v>
      </c>
      <c r="N503" s="299">
        <f>+'1次効果'!N887</f>
        <v>0</v>
      </c>
      <c r="O503" s="299">
        <f>+'1次効果'!O887</f>
        <v>0</v>
      </c>
      <c r="P503" s="299">
        <f>+'1次効果'!P887</f>
        <v>0</v>
      </c>
      <c r="Q503" s="299">
        <f>+'1次効果'!Q887</f>
        <v>0</v>
      </c>
      <c r="R503" s="299">
        <f>+'1次効果'!R887</f>
        <v>0</v>
      </c>
      <c r="S503" s="299">
        <f>+'1次効果'!S887</f>
        <v>0</v>
      </c>
      <c r="T503" s="299">
        <f>+'1次効果'!T887</f>
        <v>0</v>
      </c>
      <c r="U503" s="299">
        <f>+'1次効果'!U887</f>
        <v>0</v>
      </c>
      <c r="V503" s="299">
        <f>+'1次効果'!V887</f>
        <v>0</v>
      </c>
      <c r="W503" s="299">
        <f>+'1次効果'!W887</f>
        <v>0</v>
      </c>
      <c r="X503" s="299">
        <f>+'1次効果'!X887</f>
        <v>0</v>
      </c>
      <c r="Y503" s="299">
        <f>+'1次効果'!Y887</f>
        <v>0</v>
      </c>
      <c r="Z503" s="299">
        <f>+'1次効果'!Z887</f>
        <v>0</v>
      </c>
      <c r="AA503" s="299">
        <f>+'1次効果'!AA887</f>
        <v>0</v>
      </c>
      <c r="AB503" s="299">
        <f>+'1次効果'!AB887</f>
        <v>0</v>
      </c>
      <c r="AC503" s="299">
        <f>+'1次効果'!AC887</f>
        <v>0</v>
      </c>
      <c r="AD503" s="299">
        <f>+'1次効果'!AD887</f>
        <v>0</v>
      </c>
      <c r="AE503" s="299">
        <f>+'1次効果'!AE887</f>
        <v>0</v>
      </c>
      <c r="AF503" s="299">
        <f>+'1次効果'!AF887</f>
        <v>0</v>
      </c>
      <c r="AG503" s="299">
        <f>+'1次効果'!AG887</f>
        <v>0</v>
      </c>
      <c r="AH503" s="299">
        <f>+'1次効果'!AH887</f>
        <v>0</v>
      </c>
      <c r="AI503" s="299">
        <f>+'1次効果'!AI887</f>
        <v>0</v>
      </c>
      <c r="AJ503" s="299">
        <f>+'1次効果'!AJ887</f>
        <v>0</v>
      </c>
      <c r="AK503" s="299">
        <f>+'1次効果'!AK887</f>
        <v>0</v>
      </c>
      <c r="AL503" s="299">
        <f>+'1次効果'!AL887</f>
        <v>0</v>
      </c>
      <c r="AM503" s="299">
        <f>+'1次効果'!AM887</f>
        <v>0</v>
      </c>
      <c r="AN503" s="299">
        <f>+'1次効果'!AN887</f>
        <v>0</v>
      </c>
      <c r="AO503" s="299">
        <f>+'1次効果'!AO887</f>
        <v>0</v>
      </c>
      <c r="AP503" s="299">
        <f>+'1次効果'!AP887</f>
        <v>0</v>
      </c>
      <c r="AQ503" s="299">
        <f>+'1次効果'!AQ887</f>
        <v>0</v>
      </c>
      <c r="AR503" s="299">
        <f>+'1次効果'!AR887</f>
        <v>0</v>
      </c>
      <c r="AS503" s="299">
        <f>+'1次効果'!AS887</f>
        <v>0</v>
      </c>
      <c r="AT503" s="299">
        <f>+'1次効果'!AT887</f>
        <v>0</v>
      </c>
      <c r="AU503" s="299">
        <f>+'1次効果'!AU887</f>
        <v>0</v>
      </c>
      <c r="AV503" s="299">
        <f>+'1次効果'!AV887</f>
        <v>0</v>
      </c>
      <c r="AW503" s="299">
        <f>+'1次効果'!AW887</f>
        <v>0</v>
      </c>
      <c r="AX503" s="299">
        <f>+'1次効果'!AX887</f>
        <v>0</v>
      </c>
      <c r="AY503" s="299">
        <f>+'1次効果'!AY887</f>
        <v>0</v>
      </c>
      <c r="AZ503" s="299">
        <f>+'1次効果'!AZ887</f>
        <v>0</v>
      </c>
      <c r="BA503" s="299">
        <f>+'1次効果'!BA887</f>
        <v>0</v>
      </c>
      <c r="BB503" s="299">
        <f>+'1次効果'!BB887</f>
        <v>0</v>
      </c>
      <c r="BC503" s="299">
        <f>+'1次効果'!BC887</f>
        <v>0</v>
      </c>
      <c r="BD503" s="299">
        <f>+'1次効果'!BD887</f>
        <v>0</v>
      </c>
      <c r="BE503" s="299">
        <f>+'1次効果'!BE887</f>
        <v>0</v>
      </c>
      <c r="BF503" s="299">
        <f>+'1次効果'!BF887</f>
        <v>0</v>
      </c>
      <c r="BG503" s="299">
        <f>+'1次効果'!BG887</f>
        <v>0</v>
      </c>
      <c r="BH503" s="299">
        <f>+'1次効果'!BH887</f>
        <v>0</v>
      </c>
      <c r="BI503" s="299">
        <f>+'1次効果'!BI887</f>
        <v>0</v>
      </c>
      <c r="BJ503" s="299">
        <f>+'1次効果'!BJ887</f>
        <v>0</v>
      </c>
      <c r="BK503" s="299">
        <f>+'1次効果'!BK887</f>
        <v>0</v>
      </c>
      <c r="BL503" s="299">
        <f>+'1次効果'!BL887</f>
        <v>0</v>
      </c>
      <c r="BM503" s="299">
        <f>+'1次効果'!BM887</f>
        <v>0</v>
      </c>
      <c r="BN503" s="299">
        <f>+'1次効果'!BN887</f>
        <v>0</v>
      </c>
      <c r="BO503" s="299">
        <f>+'1次効果'!BO887</f>
        <v>0</v>
      </c>
      <c r="BP503" s="299">
        <f>+'1次効果'!BP887</f>
        <v>0</v>
      </c>
      <c r="BQ503" s="299">
        <f>+'1次効果'!BQ887</f>
        <v>0</v>
      </c>
      <c r="BR503" s="299">
        <f>+'1次効果'!BR887</f>
        <v>0</v>
      </c>
      <c r="BS503" s="299">
        <f>+'1次効果'!BS887</f>
        <v>0</v>
      </c>
      <c r="BT503" s="299">
        <f>+'1次効果'!BT887</f>
        <v>0</v>
      </c>
      <c r="BU503" s="299">
        <f>+'1次効果'!BU887</f>
        <v>0</v>
      </c>
      <c r="BV503" s="299">
        <f>+'1次効果'!BV887</f>
        <v>0</v>
      </c>
      <c r="BW503" s="299">
        <f>+'1次効果'!BW887</f>
        <v>0</v>
      </c>
      <c r="BX503" s="299">
        <f>+'1次効果'!BX887</f>
        <v>0</v>
      </c>
      <c r="BY503" s="299">
        <f>+'1次効果'!BY887</f>
        <v>0</v>
      </c>
      <c r="BZ503" s="299">
        <f>+'1次効果'!BZ887</f>
        <v>0</v>
      </c>
      <c r="CA503" s="299">
        <f>+'1次効果'!CA887</f>
        <v>0</v>
      </c>
      <c r="CB503" s="299">
        <f>+'1次効果'!CB887</f>
        <v>0</v>
      </c>
      <c r="CC503" s="299">
        <f>+'1次効果'!CC887</f>
        <v>0</v>
      </c>
      <c r="CD503" s="299">
        <f>+'1次効果'!CD887</f>
        <v>0</v>
      </c>
      <c r="CE503" s="299">
        <f>+'1次効果'!CE887</f>
        <v>0</v>
      </c>
      <c r="CF503" s="299">
        <f>+'1次効果'!CF887</f>
        <v>0</v>
      </c>
      <c r="CG503" s="299">
        <f>+'1次効果'!CG887</f>
        <v>0</v>
      </c>
      <c r="CH503" s="299">
        <f>+'1次効果'!CH887</f>
        <v>0</v>
      </c>
      <c r="CI503" s="299">
        <f>+'1次効果'!CI887</f>
        <v>0</v>
      </c>
      <c r="CJ503" s="299">
        <f>+'1次効果'!CJ887</f>
        <v>0</v>
      </c>
      <c r="CK503" s="299">
        <f>+'1次効果'!CK887</f>
        <v>0</v>
      </c>
      <c r="CL503" s="299">
        <f>+'1次効果'!CL887</f>
        <v>0</v>
      </c>
      <c r="CM503" s="299">
        <f>+'1次効果'!CM887</f>
        <v>0</v>
      </c>
      <c r="CN503" s="299">
        <f>+'1次効果'!CN887</f>
        <v>0</v>
      </c>
      <c r="CO503" s="299">
        <f>+'1次効果'!CO887</f>
        <v>0</v>
      </c>
      <c r="CP503" s="299">
        <f>+'1次効果'!CP887</f>
        <v>0</v>
      </c>
      <c r="CQ503" s="299">
        <f>+'1次効果'!CQ887</f>
        <v>0</v>
      </c>
      <c r="CR503" s="299">
        <f>+'1次効果'!CR887</f>
        <v>0</v>
      </c>
      <c r="CS503" s="299">
        <f>+'1次効果'!CS887</f>
        <v>0</v>
      </c>
      <c r="CT503" s="299">
        <f>+'1次効果'!CT887</f>
        <v>0</v>
      </c>
      <c r="CU503" s="299">
        <f>+'1次効果'!CU887</f>
        <v>0</v>
      </c>
      <c r="CV503" s="299">
        <f>+'1次効果'!CV887</f>
        <v>0</v>
      </c>
      <c r="CW503" s="299">
        <f>+'1次効果'!CW887</f>
        <v>0</v>
      </c>
      <c r="CX503" s="299">
        <f>+'1次効果'!CX887</f>
        <v>0</v>
      </c>
      <c r="CY503" s="299">
        <f>+'1次効果'!CY887</f>
        <v>0</v>
      </c>
      <c r="CZ503" s="299">
        <f>+'1次効果'!CZ887</f>
        <v>0</v>
      </c>
      <c r="DA503" s="299">
        <f>+'1次効果'!DA887</f>
        <v>0</v>
      </c>
      <c r="DB503" s="299">
        <f>+'1次効果'!DB887</f>
        <v>0</v>
      </c>
      <c r="DC503" s="299">
        <f>+'1次効果'!DC887</f>
        <v>0</v>
      </c>
      <c r="DD503" s="299">
        <f>+'1次効果'!DD887</f>
        <v>0</v>
      </c>
      <c r="DE503" s="299">
        <f>+'1次効果'!DE887</f>
        <v>0</v>
      </c>
      <c r="DF503" s="299">
        <f>+'1次効果'!DF887</f>
        <v>0</v>
      </c>
      <c r="DG503" s="299">
        <f>+'1次効果'!DG887</f>
        <v>0</v>
      </c>
      <c r="DH503" s="299">
        <f>+'1次効果'!DH887</f>
        <v>0</v>
      </c>
      <c r="DI503" s="299">
        <f>+'1次効果'!DI887</f>
        <v>0</v>
      </c>
      <c r="DJ503" s="299">
        <f>+'1次効果'!DJ887</f>
        <v>0</v>
      </c>
      <c r="DK503" s="299">
        <f>+'1次効果'!DK887</f>
        <v>1</v>
      </c>
      <c r="DL503" s="299">
        <f>+'1次効果'!DL887</f>
        <v>0</v>
      </c>
      <c r="DM503" s="299">
        <f>+'1次効果'!DM887</f>
        <v>0</v>
      </c>
      <c r="DN503" s="299">
        <f>+'1次効果'!DN887</f>
        <v>0</v>
      </c>
      <c r="DO503" s="299">
        <f>+'1次効果'!DO887</f>
        <v>0</v>
      </c>
      <c r="DP503" s="299">
        <f>+'1次効果'!DP887</f>
        <v>0</v>
      </c>
      <c r="DQ503" s="299">
        <f>+'1次効果'!DQ887</f>
        <v>0</v>
      </c>
      <c r="DR503" s="299">
        <f>+'1次効果'!DR887</f>
        <v>0</v>
      </c>
      <c r="DS503" s="299">
        <f>+'1次効果'!DS887</f>
        <v>0</v>
      </c>
      <c r="DT503" s="299">
        <f>+'1次効果'!DT887</f>
        <v>0</v>
      </c>
      <c r="DU503" s="299">
        <f>+'1次効果'!DU887</f>
        <v>0</v>
      </c>
      <c r="DV503" s="299">
        <f>+'1次効果'!DV887</f>
        <v>0</v>
      </c>
      <c r="DW503" s="299">
        <f>+'1次効果'!DW887</f>
        <v>0</v>
      </c>
      <c r="DX503" s="299">
        <f>+'1次効果'!DX887</f>
        <v>0</v>
      </c>
      <c r="DY503" s="299">
        <f>+'1次効果'!DY887</f>
        <v>0</v>
      </c>
      <c r="DZ503" s="299">
        <f>+'1次効果'!DZ887</f>
        <v>0</v>
      </c>
      <c r="EA503" s="299">
        <f>+'1次効果'!EA887</f>
        <v>0</v>
      </c>
      <c r="EB503" s="299">
        <f>+'1次効果'!EB887</f>
        <v>0</v>
      </c>
      <c r="EC503" s="299">
        <f>+'1次効果'!EC887</f>
        <v>0</v>
      </c>
      <c r="ED503" s="299">
        <f>+'1次効果'!ED887</f>
        <v>0</v>
      </c>
      <c r="EE503" s="299">
        <f>+'1次効果'!EE887</f>
        <v>0</v>
      </c>
      <c r="EF503" s="299">
        <f>+'1次効果'!EF887</f>
        <v>0</v>
      </c>
      <c r="EG503" s="299">
        <f>+'1次効果'!EG887</f>
        <v>0</v>
      </c>
      <c r="EH503" s="299">
        <f>+'1次効果'!EH887</f>
        <v>0</v>
      </c>
      <c r="EI503" s="299">
        <f>+'1次効果'!EI887</f>
        <v>0</v>
      </c>
      <c r="EJ503" s="299">
        <f>+'1次効果'!EJ887</f>
        <v>0</v>
      </c>
      <c r="EK503" s="299">
        <f>+'1次効果'!EK887</f>
        <v>0</v>
      </c>
      <c r="EL503" s="299">
        <f>+'1次効果'!EL887</f>
        <v>0</v>
      </c>
      <c r="EM503" s="299">
        <f>+'1次効果'!EM887</f>
        <v>0</v>
      </c>
      <c r="EN503" s="299">
        <f>+'1次効果'!EN887</f>
        <v>0</v>
      </c>
      <c r="EO503" s="299">
        <f>+'1次効果'!EO887</f>
        <v>0</v>
      </c>
      <c r="EP503" s="299">
        <f>+'1次効果'!EP887</f>
        <v>0</v>
      </c>
      <c r="EQ503" s="299">
        <f>+'1次効果'!EQ887</f>
        <v>0</v>
      </c>
      <c r="ER503" s="299">
        <f>+'1次効果'!ER887</f>
        <v>0</v>
      </c>
      <c r="ES503" s="299">
        <f>+'1次効果'!ES887</f>
        <v>0</v>
      </c>
      <c r="ET503" s="299">
        <f>+'1次効果'!ET887</f>
        <v>0</v>
      </c>
      <c r="EU503" s="299">
        <f>+'1次効果'!EU887</f>
        <v>0</v>
      </c>
      <c r="EV503" s="299">
        <f>+'1次効果'!EV887</f>
        <v>0</v>
      </c>
      <c r="EW503" s="299">
        <f>+'1次効果'!EW887</f>
        <v>0</v>
      </c>
      <c r="EX503" s="299">
        <f>+'1次効果'!EX887</f>
        <v>0</v>
      </c>
      <c r="EY503" s="299">
        <f>+'1次効果'!EY887</f>
        <v>0</v>
      </c>
      <c r="EZ503" s="299">
        <f>+'1次効果'!EZ887</f>
        <v>0</v>
      </c>
      <c r="FA503" s="299">
        <f>+'1次効果'!FA887</f>
        <v>0</v>
      </c>
      <c r="FB503" s="299">
        <f>+'1次効果'!FB887</f>
        <v>0</v>
      </c>
      <c r="FC503" s="299">
        <f>+'1次効果'!FC887</f>
        <v>0</v>
      </c>
      <c r="FD503" s="299">
        <f>+'1次効果'!FD887</f>
        <v>0</v>
      </c>
      <c r="FE503" s="299">
        <f>+'1次効果'!FE887</f>
        <v>0</v>
      </c>
      <c r="FF503" s="299">
        <f>+'1次効果'!FF887</f>
        <v>0</v>
      </c>
      <c r="FG503" s="299">
        <f>+'1次効果'!FG887</f>
        <v>0</v>
      </c>
      <c r="FH503" s="299">
        <f>+'1次効果'!FH887</f>
        <v>0</v>
      </c>
      <c r="FI503" s="299">
        <f>+'1次効果'!FI887</f>
        <v>0</v>
      </c>
      <c r="FJ503" s="299">
        <f>+'1次効果'!FJ887</f>
        <v>0</v>
      </c>
      <c r="FK503" s="299">
        <f>+'1次効果'!FK887</f>
        <v>0</v>
      </c>
      <c r="FL503" s="299">
        <f>+'1次効果'!FL887</f>
        <v>0</v>
      </c>
      <c r="FM503" s="299">
        <f>+'1次効果'!FM887</f>
        <v>0</v>
      </c>
      <c r="FN503" s="299">
        <f>+'1次効果'!FN887</f>
        <v>0</v>
      </c>
      <c r="FO503" s="299">
        <f>+'1次効果'!FO887</f>
        <v>0</v>
      </c>
      <c r="FP503" s="299">
        <f>+'1次効果'!FP887</f>
        <v>0</v>
      </c>
      <c r="FQ503" s="299">
        <f>+'1次効果'!FQ887</f>
        <v>0</v>
      </c>
      <c r="FR503" s="299">
        <f>+'1次効果'!FR887</f>
        <v>0</v>
      </c>
      <c r="FS503" s="299">
        <f>+'1次効果'!FS887</f>
        <v>0</v>
      </c>
      <c r="FT503" s="299">
        <f>+'1次効果'!FT887</f>
        <v>0</v>
      </c>
      <c r="FU503" s="299">
        <f>+'1次効果'!FU887</f>
        <v>0</v>
      </c>
      <c r="FV503" s="299">
        <f>+'1次効果'!FV887</f>
        <v>0</v>
      </c>
      <c r="FW503" s="299">
        <f>+'1次効果'!FW887</f>
        <v>0</v>
      </c>
      <c r="FX503" s="299">
        <f>+'1次効果'!FX887</f>
        <v>0</v>
      </c>
      <c r="FY503" s="299">
        <f>+'1次効果'!FY887</f>
        <v>0</v>
      </c>
      <c r="FZ503" s="299">
        <f>+'1次効果'!FZ887</f>
        <v>0</v>
      </c>
      <c r="GA503" s="299">
        <f>+'1次効果'!GA887</f>
        <v>0</v>
      </c>
      <c r="GB503" s="299">
        <f>+'1次効果'!GB887</f>
        <v>0</v>
      </c>
      <c r="GC503" s="299">
        <f>+'1次効果'!GC887</f>
        <v>0</v>
      </c>
      <c r="GD503" s="299">
        <f>+'1次効果'!GD887</f>
        <v>0</v>
      </c>
      <c r="GE503" s="299">
        <f>+'1次効果'!GE887</f>
        <v>0</v>
      </c>
      <c r="GF503" s="299">
        <f>+'1次効果'!GF887</f>
        <v>0</v>
      </c>
      <c r="GG503" s="299">
        <f>+'1次効果'!GG887</f>
        <v>0</v>
      </c>
      <c r="GH503" s="298">
        <f>+'1次効果'!GH887</f>
        <v>0</v>
      </c>
      <c r="GI503" s="297">
        <f>+'1次効果'!GI887</f>
        <v>0</v>
      </c>
    </row>
    <row r="504" spans="2:191" s="148" customFormat="1">
      <c r="B504" s="277" t="str">
        <f>+'1次効果'!B501</f>
        <v>3332</v>
      </c>
      <c r="C504" s="340" t="str">
        <f>+'1次効果'!C501</f>
        <v>電気計測器</v>
      </c>
      <c r="D504" s="354">
        <f>+'1次効果'!D888</f>
        <v>4.8945017922537929E-8</v>
      </c>
      <c r="E504" s="299">
        <f>+'1次効果'!E888</f>
        <v>7.3631259323835538E-8</v>
      </c>
      <c r="F504" s="299">
        <f>+'1次効果'!F888</f>
        <v>2.1270735194526791E-8</v>
      </c>
      <c r="G504" s="299">
        <f>+'1次効果'!G888</f>
        <v>1.6151036141071595E-8</v>
      </c>
      <c r="H504" s="299">
        <f>+'1次効果'!H888</f>
        <v>4.4513733313023939E-8</v>
      </c>
      <c r="I504" s="299">
        <f>+'1次効果'!I888</f>
        <v>1.1788183934213426E-8</v>
      </c>
      <c r="J504" s="299">
        <f>+'1次効果'!J888</f>
        <v>2.410528880314535E-8</v>
      </c>
      <c r="K504" s="299">
        <f>+'1次効果'!K888</f>
        <v>5.7763621781827751E-8</v>
      </c>
      <c r="L504" s="299">
        <f>+'1次効果'!L888</f>
        <v>1.2129323622346553E-8</v>
      </c>
      <c r="M504" s="299">
        <f>+'1次効果'!M888</f>
        <v>8.3761521016928075E-8</v>
      </c>
      <c r="N504" s="299">
        <f>+'1次効果'!N888</f>
        <v>4.1275970094292815E-8</v>
      </c>
      <c r="O504" s="299">
        <f>+'1次効果'!O888</f>
        <v>1.3056888009703459E-8</v>
      </c>
      <c r="P504" s="299">
        <f>+'1次効果'!P888</f>
        <v>8.8726728609650915E-9</v>
      </c>
      <c r="Q504" s="299">
        <f>+'1次効果'!Q888</f>
        <v>0</v>
      </c>
      <c r="R504" s="299">
        <f>+'1次効果'!R888</f>
        <v>0</v>
      </c>
      <c r="S504" s="299">
        <f>+'1次効果'!S888</f>
        <v>4.1650643622145768E-8</v>
      </c>
      <c r="T504" s="299">
        <f>+'1次効果'!T888</f>
        <v>4.9996008077096141E-8</v>
      </c>
      <c r="U504" s="299">
        <f>+'1次効果'!U888</f>
        <v>2.7857187145331712E-8</v>
      </c>
      <c r="V504" s="299">
        <f>+'1次効果'!V888</f>
        <v>1.6374741457280831E-8</v>
      </c>
      <c r="W504" s="299">
        <f>+'1次効果'!W888</f>
        <v>1.5143663382094255E-8</v>
      </c>
      <c r="X504" s="299">
        <f>+'1次効果'!X888</f>
        <v>3.2060725134129315E-8</v>
      </c>
      <c r="Y504" s="299">
        <f>+'1次効果'!Y888</f>
        <v>1.791928999215266E-8</v>
      </c>
      <c r="Z504" s="299">
        <f>+'1次効果'!Z888</f>
        <v>2.3039735468668298E-8</v>
      </c>
      <c r="AA504" s="299">
        <f>+'1次効果'!AA888</f>
        <v>2.3791600897120077E-8</v>
      </c>
      <c r="AB504" s="299">
        <f>+'1次効果'!AB888</f>
        <v>1.7090341019359675E-8</v>
      </c>
      <c r="AC504" s="299">
        <f>+'1次効果'!AC888</f>
        <v>1.7426497885952155E-8</v>
      </c>
      <c r="AD504" s="299">
        <f>+'1次効果'!AD888</f>
        <v>9.2575233779271828E-9</v>
      </c>
      <c r="AE504" s="299">
        <f>+'1次効果'!AE888</f>
        <v>1.2173487583144725E-8</v>
      </c>
      <c r="AF504" s="299">
        <f>+'1次効果'!AF888</f>
        <v>0</v>
      </c>
      <c r="AG504" s="299">
        <f>+'1次効果'!AG888</f>
        <v>1.5259732293799002E-8</v>
      </c>
      <c r="AH504" s="299">
        <f>+'1次効果'!AH888</f>
        <v>9.0729342786320985E-9</v>
      </c>
      <c r="AI504" s="299">
        <f>+'1次効果'!AI888</f>
        <v>2.2020944230794417E-9</v>
      </c>
      <c r="AJ504" s="299">
        <f>+'1次効果'!AJ888</f>
        <v>1.1193315857829836E-8</v>
      </c>
      <c r="AK504" s="299">
        <f>+'1次効果'!AK888</f>
        <v>2.667828772860685E-8</v>
      </c>
      <c r="AL504" s="299">
        <f>+'1次効果'!AL888</f>
        <v>2.0883650734849092E-8</v>
      </c>
      <c r="AM504" s="299">
        <f>+'1次効果'!AM888</f>
        <v>1.5047824991464251E-8</v>
      </c>
      <c r="AN504" s="299">
        <f>+'1次効果'!AN888</f>
        <v>1.0377942914338984E-8</v>
      </c>
      <c r="AO504" s="299">
        <f>+'1次効果'!AO888</f>
        <v>4.266216321264836E-8</v>
      </c>
      <c r="AP504" s="299">
        <f>+'1次効果'!AP888</f>
        <v>4.271550470309471E-8</v>
      </c>
      <c r="AQ504" s="299">
        <f>+'1次効果'!AQ888</f>
        <v>1.4974159692605586E-8</v>
      </c>
      <c r="AR504" s="299">
        <f>+'1次効果'!AR888</f>
        <v>0</v>
      </c>
      <c r="AS504" s="299">
        <f>+'1次効果'!AS888</f>
        <v>3.407878882297012E-8</v>
      </c>
      <c r="AT504" s="299">
        <f>+'1次効果'!AT888</f>
        <v>1.8331053145717944E-8</v>
      </c>
      <c r="AU504" s="299">
        <f>+'1次効果'!AU888</f>
        <v>8.2893925819485186E-9</v>
      </c>
      <c r="AV504" s="299">
        <f>+'1次効果'!AV888</f>
        <v>1.7849618550047038E-8</v>
      </c>
      <c r="AW504" s="299">
        <f>+'1次効果'!AW888</f>
        <v>1.6032380111989683E-8</v>
      </c>
      <c r="AX504" s="299">
        <f>+'1次効果'!AX888</f>
        <v>2.8671739923024587E-8</v>
      </c>
      <c r="AY504" s="299">
        <f>+'1次効果'!AY888</f>
        <v>8.0664288712549367E-8</v>
      </c>
      <c r="AZ504" s="299">
        <f>+'1次効果'!AZ888</f>
        <v>5.3993355474463695E-8</v>
      </c>
      <c r="BA504" s="299">
        <f>+'1次効果'!BA888</f>
        <v>1.1055856354758455E-8</v>
      </c>
      <c r="BB504" s="299">
        <f>+'1次効果'!BB888</f>
        <v>3.8600945612903374E-8</v>
      </c>
      <c r="BC504" s="299">
        <f>+'1次効果'!BC888</f>
        <v>7.8975830848796322E-8</v>
      </c>
      <c r="BD504" s="299">
        <f>+'1次効果'!BD888</f>
        <v>2.895966535294256E-8</v>
      </c>
      <c r="BE504" s="299">
        <f>+'1次効果'!BE888</f>
        <v>2.3255144939721326E-8</v>
      </c>
      <c r="BF504" s="299">
        <f>+'1次効果'!BF888</f>
        <v>3.3389603583440085E-8</v>
      </c>
      <c r="BG504" s="299">
        <f>+'1次効果'!BG888</f>
        <v>2.1050105731738085E-8</v>
      </c>
      <c r="BH504" s="299">
        <f>+'1次効果'!BH888</f>
        <v>1.768226950289055E-8</v>
      </c>
      <c r="BI504" s="299">
        <f>+'1次効果'!BI888</f>
        <v>1.4545586194853154E-8</v>
      </c>
      <c r="BJ504" s="299">
        <f>+'1次効果'!BJ888</f>
        <v>3.6396459991373404E-8</v>
      </c>
      <c r="BK504" s="299">
        <f>+'1次効果'!BK888</f>
        <v>2.1107042025549268E-8</v>
      </c>
      <c r="BL504" s="299">
        <f>+'1次効果'!BL888</f>
        <v>1.5949955566750145E-8</v>
      </c>
      <c r="BM504" s="299">
        <f>+'1次効果'!BM888</f>
        <v>4.3188134178239395E-9</v>
      </c>
      <c r="BN504" s="299">
        <f>+'1次効果'!BN888</f>
        <v>4.1180793002165162E-8</v>
      </c>
      <c r="BO504" s="299">
        <f>+'1次効果'!BO888</f>
        <v>2.7255111531941731E-8</v>
      </c>
      <c r="BP504" s="299">
        <f>+'1次効果'!BP888</f>
        <v>2.9068057151477093E-8</v>
      </c>
      <c r="BQ504" s="299">
        <f>+'1次効果'!BQ888</f>
        <v>4.1391649045190539E-8</v>
      </c>
      <c r="BR504" s="299">
        <f>+'1次効果'!BR888</f>
        <v>0</v>
      </c>
      <c r="BS504" s="299">
        <f>+'1次効果'!BS888</f>
        <v>9.2995510263056369E-9</v>
      </c>
      <c r="BT504" s="299">
        <f>+'1次効果'!BT888</f>
        <v>3.0961535104144121E-8</v>
      </c>
      <c r="BU504" s="299">
        <f>+'1次効果'!BU888</f>
        <v>5.1740184700141186E-8</v>
      </c>
      <c r="BV504" s="299">
        <f>+'1次効果'!BV888</f>
        <v>3.5379369655176329E-8</v>
      </c>
      <c r="BW504" s="299">
        <f>+'1次効果'!BW888</f>
        <v>5.1709044743018126E-8</v>
      </c>
      <c r="BX504" s="299">
        <f>+'1次効果'!BX888</f>
        <v>5.6020265848641989E-8</v>
      </c>
      <c r="BY504" s="299">
        <f>+'1次効果'!BY888</f>
        <v>0</v>
      </c>
      <c r="BZ504" s="299">
        <f>+'1次効果'!BZ888</f>
        <v>0</v>
      </c>
      <c r="CA504" s="299">
        <f>+'1次効果'!CA888</f>
        <v>1.3789745661242621E-8</v>
      </c>
      <c r="CB504" s="299">
        <f>+'1次効果'!CB888</f>
        <v>9.723908892579767E-9</v>
      </c>
      <c r="CC504" s="299">
        <f>+'1次効果'!CC888</f>
        <v>1.0341727988632222E-8</v>
      </c>
      <c r="CD504" s="299">
        <f>+'1次効果'!CD888</f>
        <v>3.246604107326893E-8</v>
      </c>
      <c r="CE504" s="299">
        <f>+'1次効果'!CE888</f>
        <v>8.1919403799455841E-9</v>
      </c>
      <c r="CF504" s="299">
        <f>+'1次効果'!CF888</f>
        <v>1.5921331370529087E-8</v>
      </c>
      <c r="CG504" s="299">
        <f>+'1次効果'!CG888</f>
        <v>0</v>
      </c>
      <c r="CH504" s="299">
        <f>+'1次効果'!CH888</f>
        <v>1.9926522576420188E-8</v>
      </c>
      <c r="CI504" s="299">
        <f>+'1次効果'!CI888</f>
        <v>2.748337114550527E-8</v>
      </c>
      <c r="CJ504" s="299">
        <f>+'1次効果'!CJ888</f>
        <v>2.8833601810810735E-8</v>
      </c>
      <c r="CK504" s="299">
        <f>+'1次効果'!CK888</f>
        <v>2.4256007501030422E-8</v>
      </c>
      <c r="CL504" s="299">
        <f>+'1次効果'!CL888</f>
        <v>1.8803114022438217E-8</v>
      </c>
      <c r="CM504" s="299">
        <f>+'1次効果'!CM888</f>
        <v>2.5967047048674373E-8</v>
      </c>
      <c r="CN504" s="299">
        <f>+'1次効果'!CN888</f>
        <v>1.2463037915495661E-8</v>
      </c>
      <c r="CO504" s="299">
        <f>+'1次効果'!CO888</f>
        <v>2.1681952496733817E-6</v>
      </c>
      <c r="CP504" s="299">
        <f>+'1次効果'!CP888</f>
        <v>1.959207200680121E-6</v>
      </c>
      <c r="CQ504" s="299">
        <f>+'1次効果'!CQ888</f>
        <v>1.8383492262503049E-6</v>
      </c>
      <c r="CR504" s="299">
        <f>+'1次効果'!CR888</f>
        <v>5.4746236800568901E-7</v>
      </c>
      <c r="CS504" s="299">
        <f>+'1次効果'!CS888</f>
        <v>2.1349433858003153E-8</v>
      </c>
      <c r="CT504" s="299">
        <f>+'1次効果'!CT888</f>
        <v>4.3773232080058562E-7</v>
      </c>
      <c r="CU504" s="299">
        <f>+'1次効果'!CU888</f>
        <v>3.866274331641834E-6</v>
      </c>
      <c r="CV504" s="299">
        <f>+'1次効果'!CV888</f>
        <v>1.1477997351652608E-6</v>
      </c>
      <c r="CW504" s="299">
        <f>+'1次効果'!CW888</f>
        <v>5.960429311867747E-6</v>
      </c>
      <c r="CX504" s="299">
        <f>+'1次効果'!CX888</f>
        <v>2.9699080388763336E-8</v>
      </c>
      <c r="CY504" s="299">
        <f>+'1次効果'!CY888</f>
        <v>2.5524591927985284E-6</v>
      </c>
      <c r="CZ504" s="299">
        <f>+'1次効果'!CZ888</f>
        <v>9.6288777079624594E-7</v>
      </c>
      <c r="DA504" s="299">
        <f>+'1次効果'!DA888</f>
        <v>2.273070265535011E-8</v>
      </c>
      <c r="DB504" s="299">
        <f>+'1次効果'!DB888</f>
        <v>3.8531899636301595E-7</v>
      </c>
      <c r="DC504" s="299">
        <f>+'1次効果'!DC888</f>
        <v>4.5286703848615452E-5</v>
      </c>
      <c r="DD504" s="299">
        <f>+'1次効果'!DD888</f>
        <v>4.42281137953847E-6</v>
      </c>
      <c r="DE504" s="299">
        <f>+'1次効果'!DE888</f>
        <v>4.837957012660161E-9</v>
      </c>
      <c r="DF504" s="299">
        <f>+'1次効果'!DF888</f>
        <v>0</v>
      </c>
      <c r="DG504" s="299">
        <f>+'1次効果'!DG888</f>
        <v>4.1831051322237636E-8</v>
      </c>
      <c r="DH504" s="299">
        <f>+'1次効果'!DH888</f>
        <v>2.9680140306383834E-8</v>
      </c>
      <c r="DI504" s="299">
        <f>+'1次効果'!DI888</f>
        <v>2.8052656043215289E-6</v>
      </c>
      <c r="DJ504" s="299">
        <f>+'1次効果'!DJ888</f>
        <v>1.9165579201857046E-8</v>
      </c>
      <c r="DK504" s="299">
        <f>+'1次効果'!DK888</f>
        <v>2.529825186099799E-5</v>
      </c>
      <c r="DL504" s="299">
        <f>+'1次効果'!DL888</f>
        <v>1.0001232499923578</v>
      </c>
      <c r="DM504" s="299">
        <f>+'1次効果'!DM888</f>
        <v>2.1772588519927845E-8</v>
      </c>
      <c r="DN504" s="299">
        <f>+'1次効果'!DN888</f>
        <v>7.5449501509366602E-9</v>
      </c>
      <c r="DO504" s="299">
        <f>+'1次効果'!DO888</f>
        <v>2.6145180401874752E-7</v>
      </c>
      <c r="DP504" s="299">
        <f>+'1次効果'!DP888</f>
        <v>1.9597925183053766E-8</v>
      </c>
      <c r="DQ504" s="299">
        <f>+'1次効果'!DQ888</f>
        <v>1.8197676153795836E-8</v>
      </c>
      <c r="DR504" s="299">
        <f>+'1次効果'!DR888</f>
        <v>2.0588605090224457E-8</v>
      </c>
      <c r="DS504" s="299">
        <f>+'1次効果'!DS888</f>
        <v>9.7489177667885053E-9</v>
      </c>
      <c r="DT504" s="299">
        <f>+'1次効果'!DT888</f>
        <v>3.8645576208418635E-8</v>
      </c>
      <c r="DU504" s="299">
        <f>+'1次効果'!DU888</f>
        <v>3.961773035650083E-6</v>
      </c>
      <c r="DV504" s="299">
        <f>+'1次効果'!DV888</f>
        <v>4.6786412514178314E-6</v>
      </c>
      <c r="DW504" s="299">
        <f>+'1次効果'!DW888</f>
        <v>2.1392671842939624E-8</v>
      </c>
      <c r="DX504" s="299">
        <f>+'1次効果'!DX888</f>
        <v>2.3228267271239974E-8</v>
      </c>
      <c r="DY504" s="299">
        <f>+'1次効果'!DY888</f>
        <v>1.4999593254523592E-8</v>
      </c>
      <c r="DZ504" s="299">
        <f>+'1次効果'!DZ888</f>
        <v>1.1908288395338909E-8</v>
      </c>
      <c r="EA504" s="299">
        <f>+'1次効果'!EA888</f>
        <v>3.4170686802747938E-10</v>
      </c>
      <c r="EB504" s="299">
        <f>+'1次効果'!EB888</f>
        <v>3.3948137665443119E-7</v>
      </c>
      <c r="EC504" s="299">
        <f>+'1次効果'!EC888</f>
        <v>1.0189827502014488E-6</v>
      </c>
      <c r="ED504" s="299">
        <f>+'1次効果'!ED888</f>
        <v>3.0109069403973795E-7</v>
      </c>
      <c r="EE504" s="299">
        <f>+'1次効果'!EE888</f>
        <v>1.9240119909720247E-6</v>
      </c>
      <c r="EF504" s="299">
        <f>+'1次効果'!EF888</f>
        <v>3.9086081100486884E-6</v>
      </c>
      <c r="EG504" s="299">
        <f>+'1次効果'!EG888</f>
        <v>1.0815653001584849E-7</v>
      </c>
      <c r="EH504" s="299">
        <f>+'1次効果'!EH888</f>
        <v>1.599957611656183E-8</v>
      </c>
      <c r="EI504" s="299">
        <f>+'1次効果'!EI888</f>
        <v>9.0914480272819277E-8</v>
      </c>
      <c r="EJ504" s="299">
        <f>+'1次効果'!EJ888</f>
        <v>6.2027788397639078E-8</v>
      </c>
      <c r="EK504" s="299">
        <f>+'1次効果'!EK888</f>
        <v>2.6804858381624403E-8</v>
      </c>
      <c r="EL504" s="299">
        <f>+'1次効果'!EL888</f>
        <v>5.3279950456171983E-9</v>
      </c>
      <c r="EM504" s="299">
        <f>+'1次効果'!EM888</f>
        <v>1.6391338209132203E-8</v>
      </c>
      <c r="EN504" s="299">
        <f>+'1次効果'!EN888</f>
        <v>1.3417271922699521E-8</v>
      </c>
      <c r="EO504" s="299">
        <f>+'1次効果'!EO888</f>
        <v>1.8834097652991142E-8</v>
      </c>
      <c r="EP504" s="299">
        <f>+'1次効果'!EP888</f>
        <v>4.5462653522273608E-9</v>
      </c>
      <c r="EQ504" s="299">
        <f>+'1次効果'!EQ888</f>
        <v>3.2355740673092133E-9</v>
      </c>
      <c r="ER504" s="299">
        <f>+'1次効果'!ER888</f>
        <v>8.4559013526321869E-9</v>
      </c>
      <c r="ES504" s="299">
        <f>+'1次効果'!ES888</f>
        <v>1.5168182891660975E-7</v>
      </c>
      <c r="ET504" s="299">
        <f>+'1次効果'!ET888</f>
        <v>1.3064426739869124E-7</v>
      </c>
      <c r="EU504" s="299">
        <f>+'1次効果'!EU888</f>
        <v>1.6981393065971275E-8</v>
      </c>
      <c r="EV504" s="299">
        <f>+'1次効果'!EV888</f>
        <v>7.1713178090698449E-9</v>
      </c>
      <c r="EW504" s="299">
        <f>+'1次効果'!EW888</f>
        <v>3.8272195544170922E-9</v>
      </c>
      <c r="EX504" s="299">
        <f>+'1次効果'!EX888</f>
        <v>8.1298428913330764E-9</v>
      </c>
      <c r="EY504" s="299">
        <f>+'1次効果'!EY888</f>
        <v>1.1196406514221909E-8</v>
      </c>
      <c r="EZ504" s="299">
        <f>+'1次効果'!EZ888</f>
        <v>4.4983875208152772E-8</v>
      </c>
      <c r="FA504" s="299">
        <f>+'1次効果'!FA888</f>
        <v>1.4098478329718856E-8</v>
      </c>
      <c r="FB504" s="299">
        <f>+'1次効果'!FB888</f>
        <v>3.7325805282604304E-8</v>
      </c>
      <c r="FC504" s="299">
        <f>+'1次効果'!FC888</f>
        <v>7.6710898971062461E-9</v>
      </c>
      <c r="FD504" s="299">
        <f>+'1次効果'!FD888</f>
        <v>9.2293206163482975E-9</v>
      </c>
      <c r="FE504" s="299">
        <f>+'1次効果'!FE888</f>
        <v>3.835121378349894E-9</v>
      </c>
      <c r="FF504" s="299">
        <f>+'1次効果'!FF888</f>
        <v>2.2494126436361672E-8</v>
      </c>
      <c r="FG504" s="299">
        <f>+'1次効果'!FG888</f>
        <v>4.7020106180641735E-8</v>
      </c>
      <c r="FH504" s="299">
        <f>+'1次効果'!FH888</f>
        <v>4.8789683005661969E-8</v>
      </c>
      <c r="FI504" s="299">
        <f>+'1次効果'!FI888</f>
        <v>4.3104011610925961E-8</v>
      </c>
      <c r="FJ504" s="299">
        <f>+'1次効果'!FJ888</f>
        <v>3.4019481666929774E-8</v>
      </c>
      <c r="FK504" s="299">
        <f>+'1次効果'!FK888</f>
        <v>1.1551841461458777E-8</v>
      </c>
      <c r="FL504" s="299">
        <f>+'1次効果'!FL888</f>
        <v>3.0788149236476491E-6</v>
      </c>
      <c r="FM504" s="299">
        <f>+'1次効果'!FM888</f>
        <v>1.1957871345506692E-7</v>
      </c>
      <c r="FN504" s="299">
        <f>+'1次効果'!FN888</f>
        <v>1.4583988260185876E-8</v>
      </c>
      <c r="FO504" s="299">
        <f>+'1次効果'!FO888</f>
        <v>2.6625245920105213E-8</v>
      </c>
      <c r="FP504" s="299">
        <f>+'1次効果'!FP888</f>
        <v>5.7603286653332429E-8</v>
      </c>
      <c r="FQ504" s="299">
        <f>+'1次効果'!FQ888</f>
        <v>4.1958871684024091E-8</v>
      </c>
      <c r="FR504" s="299">
        <f>+'1次効果'!FR888</f>
        <v>1.3552735399567938E-8</v>
      </c>
      <c r="FS504" s="299">
        <f>+'1次効果'!FS888</f>
        <v>2.5597901708206332E-8</v>
      </c>
      <c r="FT504" s="299">
        <f>+'1次効果'!FT888</f>
        <v>1.6336866644768371E-8</v>
      </c>
      <c r="FU504" s="299">
        <f>+'1次効果'!FU888</f>
        <v>1.0034358416738714E-8</v>
      </c>
      <c r="FV504" s="299">
        <f>+'1次効果'!FV888</f>
        <v>1.8540942222935652E-8</v>
      </c>
      <c r="FW504" s="299">
        <f>+'1次効果'!FW888</f>
        <v>2.5936663930226139E-7</v>
      </c>
      <c r="FX504" s="299">
        <f>+'1次効果'!FX888</f>
        <v>1.5329665058010886E-8</v>
      </c>
      <c r="FY504" s="299">
        <f>+'1次効果'!FY888</f>
        <v>2.0849974576504186E-8</v>
      </c>
      <c r="FZ504" s="299">
        <f>+'1次効果'!FZ888</f>
        <v>7.9790757943670018E-8</v>
      </c>
      <c r="GA504" s="299">
        <f>+'1次効果'!GA888</f>
        <v>2.4631345782189407E-6</v>
      </c>
      <c r="GB504" s="299">
        <f>+'1次効果'!GB888</f>
        <v>1.2430514696406394E-7</v>
      </c>
      <c r="GC504" s="299">
        <f>+'1次効果'!GC888</f>
        <v>1.1269205946897969E-8</v>
      </c>
      <c r="GD504" s="299">
        <f>+'1次効果'!GD888</f>
        <v>1.3346387339304996E-8</v>
      </c>
      <c r="GE504" s="299">
        <f>+'1次効果'!GE888</f>
        <v>1.5649572653780783E-8</v>
      </c>
      <c r="GF504" s="299">
        <f>+'1次効果'!GF888</f>
        <v>1.5947748153911462E-8</v>
      </c>
      <c r="GG504" s="299">
        <f>+'1次効果'!GG888</f>
        <v>9.3550122068572419E-9</v>
      </c>
      <c r="GH504" s="298">
        <f>+'1次効果'!GH888</f>
        <v>4.8078392680814948E-9</v>
      </c>
      <c r="GI504" s="297">
        <f>+'1次効果'!GI888</f>
        <v>3.8557133114810936E-7</v>
      </c>
    </row>
    <row r="505" spans="2:191" s="148" customFormat="1">
      <c r="B505" s="277" t="str">
        <f>+'1次効果'!B502</f>
        <v>3399</v>
      </c>
      <c r="C505" s="340" t="str">
        <f>+'1次効果'!C502</f>
        <v>その他の電気機械</v>
      </c>
      <c r="D505" s="354">
        <f>+'1次効果'!D889</f>
        <v>7.7392905914058742E-5</v>
      </c>
      <c r="E505" s="299">
        <f>+'1次効果'!E889</f>
        <v>1.1090364475024713E-4</v>
      </c>
      <c r="F505" s="299">
        <f>+'1次効果'!F889</f>
        <v>4.8561363638606306E-5</v>
      </c>
      <c r="G505" s="299">
        <f>+'1次効果'!G889</f>
        <v>4.8117096546516855E-5</v>
      </c>
      <c r="H505" s="299">
        <f>+'1次効果'!H889</f>
        <v>8.2736365096722144E-5</v>
      </c>
      <c r="I505" s="299">
        <f>+'1次効果'!I889</f>
        <v>2.6653512856866344E-5</v>
      </c>
      <c r="J505" s="299">
        <f>+'1次効果'!J889</f>
        <v>8.3546106835479661E-5</v>
      </c>
      <c r="K505" s="299">
        <f>+'1次効果'!K889</f>
        <v>8.4456249882565438E-5</v>
      </c>
      <c r="L505" s="299">
        <f>+'1次効果'!L889</f>
        <v>1.7336656393052316E-5</v>
      </c>
      <c r="M505" s="299">
        <f>+'1次効果'!M889</f>
        <v>1.2711467738457891E-4</v>
      </c>
      <c r="N505" s="299">
        <f>+'1次効果'!N889</f>
        <v>7.2879767470443755E-5</v>
      </c>
      <c r="O505" s="299">
        <f>+'1次効果'!O889</f>
        <v>4.5108098892827632E-4</v>
      </c>
      <c r="P505" s="299">
        <f>+'1次効果'!P889</f>
        <v>3.175375304921033E-5</v>
      </c>
      <c r="Q505" s="299">
        <f>+'1次効果'!Q889</f>
        <v>0</v>
      </c>
      <c r="R505" s="299">
        <f>+'1次効果'!R889</f>
        <v>0</v>
      </c>
      <c r="S505" s="299">
        <f>+'1次効果'!S889</f>
        <v>3.0404982706034559E-4</v>
      </c>
      <c r="T505" s="299">
        <f>+'1次効果'!T889</f>
        <v>4.5248844082170999E-4</v>
      </c>
      <c r="U505" s="299">
        <f>+'1次効果'!U889</f>
        <v>7.2836136160905906E-5</v>
      </c>
      <c r="V505" s="299">
        <f>+'1次効果'!V889</f>
        <v>3.484363279836482E-5</v>
      </c>
      <c r="W505" s="299">
        <f>+'1次効果'!W889</f>
        <v>8.8273443599624793E-5</v>
      </c>
      <c r="X505" s="299">
        <f>+'1次効果'!X889</f>
        <v>5.3792999150461216E-5</v>
      </c>
      <c r="Y505" s="299">
        <f>+'1次効果'!Y889</f>
        <v>3.0820870062553125E-5</v>
      </c>
      <c r="Z505" s="299">
        <f>+'1次効果'!Z889</f>
        <v>3.7838822164008633E-5</v>
      </c>
      <c r="AA505" s="299">
        <f>+'1次効果'!AA889</f>
        <v>3.5161465684256088E-5</v>
      </c>
      <c r="AB505" s="299">
        <f>+'1次効果'!AB889</f>
        <v>3.1215918728635119E-5</v>
      </c>
      <c r="AC505" s="299">
        <f>+'1次効果'!AC889</f>
        <v>2.8305679592966138E-5</v>
      </c>
      <c r="AD505" s="299">
        <f>+'1次効果'!AD889</f>
        <v>1.9344273239409932E-5</v>
      </c>
      <c r="AE505" s="299">
        <f>+'1次効果'!AE889</f>
        <v>2.3378142945930184E-5</v>
      </c>
      <c r="AF505" s="299">
        <f>+'1次効果'!AF889</f>
        <v>0</v>
      </c>
      <c r="AG505" s="299">
        <f>+'1次効果'!AG889</f>
        <v>3.4598187851231935E-5</v>
      </c>
      <c r="AH505" s="299">
        <f>+'1次効果'!AH889</f>
        <v>1.6200711556106392E-5</v>
      </c>
      <c r="AI505" s="299">
        <f>+'1次効果'!AI889</f>
        <v>5.0925735545099305E-6</v>
      </c>
      <c r="AJ505" s="299">
        <f>+'1次効果'!AJ889</f>
        <v>1.8011171336638471E-5</v>
      </c>
      <c r="AK505" s="299">
        <f>+'1次効果'!AK889</f>
        <v>5.125958037586868E-5</v>
      </c>
      <c r="AL505" s="299">
        <f>+'1次効果'!AL889</f>
        <v>4.2660874642666854E-5</v>
      </c>
      <c r="AM505" s="299">
        <f>+'1次効果'!AM889</f>
        <v>3.8565415052383746E-5</v>
      </c>
      <c r="AN505" s="299">
        <f>+'1次効果'!AN889</f>
        <v>2.063902089381902E-5</v>
      </c>
      <c r="AO505" s="299">
        <f>+'1次効果'!AO889</f>
        <v>6.7901288255579439E-5</v>
      </c>
      <c r="AP505" s="299">
        <f>+'1次効果'!AP889</f>
        <v>7.4977187124677973E-5</v>
      </c>
      <c r="AQ505" s="299">
        <f>+'1次効果'!AQ889</f>
        <v>3.1685020943579453E-4</v>
      </c>
      <c r="AR505" s="299">
        <f>+'1次効果'!AR889</f>
        <v>0</v>
      </c>
      <c r="AS505" s="299">
        <f>+'1次効果'!AS889</f>
        <v>5.8689503613933643E-5</v>
      </c>
      <c r="AT505" s="299">
        <f>+'1次効果'!AT889</f>
        <v>3.5601510797768605E-5</v>
      </c>
      <c r="AU505" s="299">
        <f>+'1次効果'!AU889</f>
        <v>1.8718140450501787E-5</v>
      </c>
      <c r="AV505" s="299">
        <f>+'1次効果'!AV889</f>
        <v>3.2435908445508472E-5</v>
      </c>
      <c r="AW505" s="299">
        <f>+'1次効果'!AW889</f>
        <v>4.05739466950301E-5</v>
      </c>
      <c r="AX505" s="299">
        <f>+'1次効果'!AX889</f>
        <v>4.4408175751465463E-5</v>
      </c>
      <c r="AY505" s="299">
        <f>+'1次効果'!AY889</f>
        <v>1.17203277849703E-4</v>
      </c>
      <c r="AZ505" s="299">
        <f>+'1次効果'!AZ889</f>
        <v>8.214460854746839E-5</v>
      </c>
      <c r="BA505" s="299">
        <f>+'1次効果'!BA889</f>
        <v>1.8391016018127465E-5</v>
      </c>
      <c r="BB505" s="299">
        <f>+'1次効果'!BB889</f>
        <v>5.6372030008273069E-5</v>
      </c>
      <c r="BC505" s="299">
        <f>+'1次効果'!BC889</f>
        <v>1.134687019711153E-4</v>
      </c>
      <c r="BD505" s="299">
        <f>+'1次効果'!BD889</f>
        <v>4.9629931223066102E-5</v>
      </c>
      <c r="BE505" s="299">
        <f>+'1次効果'!BE889</f>
        <v>3.7528163897596921E-5</v>
      </c>
      <c r="BF505" s="299">
        <f>+'1次効果'!BF889</f>
        <v>6.0724962286337836E-5</v>
      </c>
      <c r="BG505" s="299">
        <f>+'1次効果'!BG889</f>
        <v>3.5765534417753785E-5</v>
      </c>
      <c r="BH505" s="299">
        <f>+'1次効果'!BH889</f>
        <v>3.1003571912067713E-5</v>
      </c>
      <c r="BI505" s="299">
        <f>+'1次効果'!BI889</f>
        <v>2.5424924353070336E-5</v>
      </c>
      <c r="BJ505" s="299">
        <f>+'1次効果'!BJ889</f>
        <v>8.889697406605424E-5</v>
      </c>
      <c r="BK505" s="299">
        <f>+'1次効果'!BK889</f>
        <v>3.3390271787726057E-5</v>
      </c>
      <c r="BL505" s="299">
        <f>+'1次効果'!BL889</f>
        <v>2.700651628886267E-5</v>
      </c>
      <c r="BM505" s="299">
        <f>+'1次効果'!BM889</f>
        <v>6.1100614310369888E-6</v>
      </c>
      <c r="BN505" s="299">
        <f>+'1次効果'!BN889</f>
        <v>7.4494070851513779E-5</v>
      </c>
      <c r="BO505" s="299">
        <f>+'1次効果'!BO889</f>
        <v>4.9675315544362274E-5</v>
      </c>
      <c r="BP505" s="299">
        <f>+'1次効果'!BP889</f>
        <v>4.2824167377524908E-5</v>
      </c>
      <c r="BQ505" s="299">
        <f>+'1次効果'!BQ889</f>
        <v>5.7736072262908843E-5</v>
      </c>
      <c r="BR505" s="299">
        <f>+'1次効果'!BR889</f>
        <v>0</v>
      </c>
      <c r="BS505" s="299">
        <f>+'1次効果'!BS889</f>
        <v>2.7402920854614617E-5</v>
      </c>
      <c r="BT505" s="299">
        <f>+'1次効果'!BT889</f>
        <v>4.998111846353871E-5</v>
      </c>
      <c r="BU505" s="299">
        <f>+'1次効果'!BU889</f>
        <v>9.7074399760038073E-5</v>
      </c>
      <c r="BV505" s="299">
        <f>+'1次効果'!BV889</f>
        <v>5.800436857295076E-5</v>
      </c>
      <c r="BW505" s="299">
        <f>+'1次効果'!BW889</f>
        <v>8.4019737117069419E-5</v>
      </c>
      <c r="BX505" s="299">
        <f>+'1次効果'!BX889</f>
        <v>1.5233005457740699E-4</v>
      </c>
      <c r="BY505" s="299">
        <f>+'1次効果'!BY889</f>
        <v>0</v>
      </c>
      <c r="BZ505" s="299">
        <f>+'1次効果'!BZ889</f>
        <v>0</v>
      </c>
      <c r="CA505" s="299">
        <f>+'1次効果'!CA889</f>
        <v>2.2951699851938227E-5</v>
      </c>
      <c r="CB505" s="299">
        <f>+'1次効果'!CB889</f>
        <v>1.7821714045060439E-5</v>
      </c>
      <c r="CC505" s="299">
        <f>+'1次効果'!CC889</f>
        <v>2.2621485211334679E-5</v>
      </c>
      <c r="CD505" s="299">
        <f>+'1次効果'!CD889</f>
        <v>5.4440531853651507E-5</v>
      </c>
      <c r="CE505" s="299">
        <f>+'1次効果'!CE889</f>
        <v>1.7699964610718285E-5</v>
      </c>
      <c r="CF505" s="299">
        <f>+'1次効果'!CF889</f>
        <v>2.6581612830671035E-5</v>
      </c>
      <c r="CG505" s="299">
        <f>+'1次効果'!CG889</f>
        <v>0</v>
      </c>
      <c r="CH505" s="299">
        <f>+'1次効果'!CH889</f>
        <v>6.0068725531222979E-5</v>
      </c>
      <c r="CI505" s="299">
        <f>+'1次効果'!CI889</f>
        <v>4.2700435463326064E-5</v>
      </c>
      <c r="CJ505" s="299">
        <f>+'1次効果'!CJ889</f>
        <v>5.0006740055934349E-5</v>
      </c>
      <c r="CK505" s="299">
        <f>+'1次効果'!CK889</f>
        <v>4.8072728469052106E-5</v>
      </c>
      <c r="CL505" s="299">
        <f>+'1次効果'!CL889</f>
        <v>4.6450642223732318E-4</v>
      </c>
      <c r="CM505" s="299">
        <f>+'1次効果'!CM889</f>
        <v>1.5257599847843536E-4</v>
      </c>
      <c r="CN505" s="299">
        <f>+'1次効果'!CN889</f>
        <v>6.8452185962586418E-6</v>
      </c>
      <c r="CO505" s="299">
        <f>+'1次効果'!CO889</f>
        <v>1.668850858294685E-4</v>
      </c>
      <c r="CP505" s="299">
        <f>+'1次効果'!CP889</f>
        <v>1.2380122446251634E-3</v>
      </c>
      <c r="CQ505" s="299">
        <f>+'1次効果'!CQ889</f>
        <v>3.3871703231302713E-4</v>
      </c>
      <c r="CR505" s="299">
        <f>+'1次効果'!CR889</f>
        <v>7.0883821140556083E-5</v>
      </c>
      <c r="CS505" s="299">
        <f>+'1次効果'!CS889</f>
        <v>9.380252839196933E-4</v>
      </c>
      <c r="CT505" s="299">
        <f>+'1次効果'!CT889</f>
        <v>7.0991572353768721E-4</v>
      </c>
      <c r="CU505" s="299">
        <f>+'1次効果'!CU889</f>
        <v>6.2382433781286496E-4</v>
      </c>
      <c r="CV505" s="299">
        <f>+'1次効果'!CV889</f>
        <v>6.1893411254411695E-4</v>
      </c>
      <c r="CW505" s="299">
        <f>+'1次効果'!CW889</f>
        <v>5.6540633284951191E-4</v>
      </c>
      <c r="CX505" s="299">
        <f>+'1次効果'!CX889</f>
        <v>1.278783095568576E-4</v>
      </c>
      <c r="CY505" s="299">
        <f>+'1次効果'!CY889</f>
        <v>1.0491985480814698E-3</v>
      </c>
      <c r="CZ505" s="299">
        <f>+'1次効果'!CZ889</f>
        <v>3.496941994388868E-4</v>
      </c>
      <c r="DA505" s="299">
        <f>+'1次効果'!DA889</f>
        <v>1.2299079129078031E-3</v>
      </c>
      <c r="DB505" s="299">
        <f>+'1次効果'!DB889</f>
        <v>2.7676832044574709E-3</v>
      </c>
      <c r="DC505" s="299">
        <f>+'1次効果'!DC889</f>
        <v>2.0141406405068643E-3</v>
      </c>
      <c r="DD505" s="299">
        <f>+'1次効果'!DD889</f>
        <v>1.2127228245784097E-3</v>
      </c>
      <c r="DE505" s="299">
        <f>+'1次効果'!DE889</f>
        <v>7.2806696845662466E-5</v>
      </c>
      <c r="DF505" s="299">
        <f>+'1次効果'!DF889</f>
        <v>0</v>
      </c>
      <c r="DG505" s="299">
        <f>+'1次効果'!DG889</f>
        <v>7.7112698844842373E-3</v>
      </c>
      <c r="DH505" s="299">
        <f>+'1次効果'!DH889</f>
        <v>3.5571011844731104E-3</v>
      </c>
      <c r="DI505" s="299">
        <f>+'1次効果'!DI889</f>
        <v>2.6967510455240588E-3</v>
      </c>
      <c r="DJ505" s="299">
        <f>+'1次効果'!DJ889</f>
        <v>5.2723762998600253E-3</v>
      </c>
      <c r="DK505" s="299">
        <f>+'1次効果'!DK889</f>
        <v>1.2474081549650265E-3</v>
      </c>
      <c r="DL505" s="299">
        <f>+'1次効果'!DL889</f>
        <v>2.384758308253106E-3</v>
      </c>
      <c r="DM505" s="299">
        <f>+'1次効果'!DM889</f>
        <v>1.0328245843327035</v>
      </c>
      <c r="DN505" s="299">
        <f>+'1次効果'!DN889</f>
        <v>4.4868305792057118E-3</v>
      </c>
      <c r="DO505" s="299">
        <f>+'1次効果'!DO889</f>
        <v>1.6416254224670781E-3</v>
      </c>
      <c r="DP505" s="299">
        <f>+'1次効果'!DP889</f>
        <v>1.1115954281299292E-3</v>
      </c>
      <c r="DQ505" s="299">
        <f>+'1次効果'!DQ889</f>
        <v>7.3912902725053386E-3</v>
      </c>
      <c r="DR505" s="299">
        <f>+'1次効果'!DR889</f>
        <v>4.4845098703934858E-3</v>
      </c>
      <c r="DS505" s="299">
        <f>+'1次効果'!DS889</f>
        <v>1.098677249504082E-2</v>
      </c>
      <c r="DT505" s="299">
        <f>+'1次効果'!DT889</f>
        <v>1.5897827734660788E-3</v>
      </c>
      <c r="DU505" s="299">
        <f>+'1次効果'!DU889</f>
        <v>6.4354092843076918E-4</v>
      </c>
      <c r="DV505" s="299">
        <f>+'1次効果'!DV889</f>
        <v>3.8081738325588843E-4</v>
      </c>
      <c r="DW505" s="299">
        <f>+'1次効果'!DW889</f>
        <v>3.9039044719013571E-5</v>
      </c>
      <c r="DX505" s="299">
        <f>+'1次効果'!DX889</f>
        <v>5.163475731993993E-3</v>
      </c>
      <c r="DY505" s="299">
        <f>+'1次効果'!DY889</f>
        <v>2.1748305703034819E-3</v>
      </c>
      <c r="DZ505" s="299">
        <f>+'1次効果'!DZ889</f>
        <v>7.5133536719499989E-4</v>
      </c>
      <c r="EA505" s="299">
        <f>+'1次効果'!EA889</f>
        <v>3.6499192733098573E-6</v>
      </c>
      <c r="EB505" s="299">
        <f>+'1次効果'!EB889</f>
        <v>1.6124122571335227E-3</v>
      </c>
      <c r="EC505" s="299">
        <f>+'1次効果'!EC889</f>
        <v>2.3396101899161763E-3</v>
      </c>
      <c r="ED505" s="299">
        <f>+'1次効果'!ED889</f>
        <v>1.4059099988007399E-3</v>
      </c>
      <c r="EE505" s="299">
        <f>+'1次効果'!EE889</f>
        <v>4.9780816371029714E-4</v>
      </c>
      <c r="EF505" s="299">
        <f>+'1次効果'!EF889</f>
        <v>7.0217186322737036E-4</v>
      </c>
      <c r="EG505" s="299">
        <f>+'1次効果'!EG889</f>
        <v>1.5659779561932936E-4</v>
      </c>
      <c r="EH505" s="299">
        <f>+'1次効果'!EH889</f>
        <v>4.6898892116998083E-5</v>
      </c>
      <c r="EI505" s="299">
        <f>+'1次効果'!EI889</f>
        <v>1.2210433963142901E-4</v>
      </c>
      <c r="EJ505" s="299">
        <f>+'1次効果'!EJ889</f>
        <v>1.3668842632933633E-4</v>
      </c>
      <c r="EK505" s="299">
        <f>+'1次効果'!EK889</f>
        <v>4.2713504413431843E-5</v>
      </c>
      <c r="EL505" s="299">
        <f>+'1次効果'!EL889</f>
        <v>7.6110271002828808E-5</v>
      </c>
      <c r="EM505" s="299">
        <f>+'1次効果'!EM889</f>
        <v>1.1243106936443956E-4</v>
      </c>
      <c r="EN505" s="299">
        <f>+'1次効果'!EN889</f>
        <v>2.3040470880318386E-5</v>
      </c>
      <c r="EO505" s="299">
        <f>+'1次効果'!EO889</f>
        <v>2.6031726851246226E-5</v>
      </c>
      <c r="EP505" s="299">
        <f>+'1次効果'!EP889</f>
        <v>1.5951702643885167E-5</v>
      </c>
      <c r="EQ505" s="299">
        <f>+'1次効果'!EQ889</f>
        <v>1.0523403249361104E-5</v>
      </c>
      <c r="ER505" s="299">
        <f>+'1次効果'!ER889</f>
        <v>3.6140149427971898E-5</v>
      </c>
      <c r="ES505" s="299">
        <f>+'1次効果'!ES889</f>
        <v>1.1427201852073862E-4</v>
      </c>
      <c r="ET505" s="299">
        <f>+'1次効果'!ET889</f>
        <v>4.8398381309752775E-5</v>
      </c>
      <c r="EU505" s="299">
        <f>+'1次効果'!EU889</f>
        <v>1.9272640822477909E-4</v>
      </c>
      <c r="EV505" s="299">
        <f>+'1次効果'!EV889</f>
        <v>6.4545444961591701E-5</v>
      </c>
      <c r="EW505" s="299">
        <f>+'1次効果'!EW889</f>
        <v>1.2321671334941947E-5</v>
      </c>
      <c r="EX505" s="299">
        <f>+'1次効果'!EX889</f>
        <v>2.8922646221519755E-4</v>
      </c>
      <c r="EY505" s="299">
        <f>+'1次効果'!EY889</f>
        <v>6.3036405977758204E-5</v>
      </c>
      <c r="EZ505" s="299">
        <f>+'1次効果'!EZ889</f>
        <v>6.1627229163055582E-5</v>
      </c>
      <c r="FA505" s="299">
        <f>+'1次効果'!FA889</f>
        <v>4.6007913899039103E-5</v>
      </c>
      <c r="FB505" s="299">
        <f>+'1次効果'!FB889</f>
        <v>5.5729062767285179E-5</v>
      </c>
      <c r="FC505" s="299">
        <f>+'1次効果'!FC889</f>
        <v>2.4118016159511998E-4</v>
      </c>
      <c r="FD505" s="299">
        <f>+'1次効果'!FD889</f>
        <v>3.9192691351001357E-5</v>
      </c>
      <c r="FE505" s="299">
        <f>+'1次効果'!FE889</f>
        <v>1.4801809838934571E-5</v>
      </c>
      <c r="FF505" s="299">
        <f>+'1次効果'!FF889</f>
        <v>3.4813863301673299E-5</v>
      </c>
      <c r="FG505" s="299">
        <f>+'1次効果'!FG889</f>
        <v>7.5717278219186086E-5</v>
      </c>
      <c r="FH505" s="299">
        <f>+'1次効果'!FH889</f>
        <v>4.2525077484276288E-4</v>
      </c>
      <c r="FI505" s="299">
        <f>+'1次効果'!FI889</f>
        <v>6.8870599250653598E-5</v>
      </c>
      <c r="FJ505" s="299">
        <f>+'1次効果'!FJ889</f>
        <v>4.9448834472198967E-5</v>
      </c>
      <c r="FK505" s="299">
        <f>+'1次効果'!FK889</f>
        <v>7.3429443694866063E-5</v>
      </c>
      <c r="FL505" s="299">
        <f>+'1次効果'!FL889</f>
        <v>2.4282148462890517E-4</v>
      </c>
      <c r="FM505" s="299">
        <f>+'1次効果'!FM889</f>
        <v>1.3083532626693536E-4</v>
      </c>
      <c r="FN505" s="299">
        <f>+'1次効果'!FN889</f>
        <v>3.3679950058072361E-4</v>
      </c>
      <c r="FO505" s="299">
        <f>+'1次効果'!FO889</f>
        <v>1.2722244937651253E-4</v>
      </c>
      <c r="FP505" s="299">
        <f>+'1次効果'!FP889</f>
        <v>6.6298568353663251E-4</v>
      </c>
      <c r="FQ505" s="299">
        <f>+'1次効果'!FQ889</f>
        <v>6.1837420068667809E-5</v>
      </c>
      <c r="FR505" s="299">
        <f>+'1次効果'!FR889</f>
        <v>4.0259753516333045E-5</v>
      </c>
      <c r="FS505" s="299">
        <f>+'1次効果'!FS889</f>
        <v>1.0886166588911392E-4</v>
      </c>
      <c r="FT505" s="299">
        <f>+'1次効果'!FT889</f>
        <v>3.185000985279353E-5</v>
      </c>
      <c r="FU505" s="299">
        <f>+'1次効果'!FU889</f>
        <v>2.6633728110305017E-5</v>
      </c>
      <c r="FV505" s="299">
        <f>+'1次効果'!FV889</f>
        <v>2.9097190091797757E-5</v>
      </c>
      <c r="FW505" s="299">
        <f>+'1次効果'!FW889</f>
        <v>3.258648403142974E-4</v>
      </c>
      <c r="FX505" s="299">
        <f>+'1次効果'!FX889</f>
        <v>1.9662828678698841E-4</v>
      </c>
      <c r="FY505" s="299">
        <f>+'1次効果'!FY889</f>
        <v>1.1245029924217821E-4</v>
      </c>
      <c r="FZ505" s="299">
        <f>+'1次効果'!FZ889</f>
        <v>2.4316589603681346E-3</v>
      </c>
      <c r="GA505" s="299">
        <f>+'1次効果'!GA889</f>
        <v>3.0070693365283831E-3</v>
      </c>
      <c r="GB505" s="299">
        <f>+'1次効果'!GB889</f>
        <v>4.7549276836036518E-5</v>
      </c>
      <c r="GC505" s="299">
        <f>+'1次効果'!GC889</f>
        <v>8.2765124115829523E-5</v>
      </c>
      <c r="GD505" s="299">
        <f>+'1次効果'!GD889</f>
        <v>4.7037251730923104E-5</v>
      </c>
      <c r="GE505" s="299">
        <f>+'1次効果'!GE889</f>
        <v>4.1307066730497656E-5</v>
      </c>
      <c r="GF505" s="299">
        <f>+'1次効果'!GF889</f>
        <v>4.7972828380664736E-4</v>
      </c>
      <c r="GG505" s="299">
        <f>+'1次効果'!GG889</f>
        <v>8.7609590404715725E-5</v>
      </c>
      <c r="GH505" s="298">
        <f>+'1次効果'!GH889</f>
        <v>8.2318315752939495E-5</v>
      </c>
      <c r="GI505" s="297">
        <f>+'1次効果'!GI889</f>
        <v>5.4781348281378729E-4</v>
      </c>
    </row>
    <row r="506" spans="2:191" s="148" customFormat="1">
      <c r="B506" s="277" t="str">
        <f>+'1次効果'!B503</f>
        <v>3411</v>
      </c>
      <c r="C506" s="340" t="str">
        <f>+'1次効果'!C503</f>
        <v>民生用電子機器</v>
      </c>
      <c r="D506" s="354">
        <f>+'1次効果'!D890</f>
        <v>2.0393257283384186E-5</v>
      </c>
      <c r="E506" s="299">
        <f>+'1次効果'!E890</f>
        <v>3.2290044527179426E-5</v>
      </c>
      <c r="F506" s="299">
        <f>+'1次効果'!F890</f>
        <v>7.2900902078437156E-6</v>
      </c>
      <c r="G506" s="299">
        <f>+'1次効果'!G890</f>
        <v>4.1572793828138046E-6</v>
      </c>
      <c r="H506" s="299">
        <f>+'1次効果'!H890</f>
        <v>1.7371613760845668E-5</v>
      </c>
      <c r="I506" s="299">
        <f>+'1次効果'!I890</f>
        <v>4.5011715869354067E-6</v>
      </c>
      <c r="J506" s="299">
        <f>+'1次効果'!J890</f>
        <v>8.3832294974851815E-6</v>
      </c>
      <c r="K506" s="299">
        <f>+'1次効果'!K890</f>
        <v>2.2340342678952003E-5</v>
      </c>
      <c r="L506" s="299">
        <f>+'1次効果'!L890</f>
        <v>4.4043973420882215E-6</v>
      </c>
      <c r="M506" s="299">
        <f>+'1次効果'!M890</f>
        <v>3.5002006539881356E-5</v>
      </c>
      <c r="N506" s="299">
        <f>+'1次効果'!N890</f>
        <v>1.8086955414234539E-5</v>
      </c>
      <c r="O506" s="299">
        <f>+'1次効果'!O890</f>
        <v>3.1512496129745931E-6</v>
      </c>
      <c r="P506" s="299">
        <f>+'1次効果'!P890</f>
        <v>2.1723890048129366E-6</v>
      </c>
      <c r="Q506" s="299">
        <f>+'1次効果'!Q890</f>
        <v>0</v>
      </c>
      <c r="R506" s="299">
        <f>+'1次効果'!R890</f>
        <v>0</v>
      </c>
      <c r="S506" s="299">
        <f>+'1次効果'!S890</f>
        <v>1.7141254932131344E-5</v>
      </c>
      <c r="T506" s="299">
        <f>+'1次効果'!T890</f>
        <v>2.0818237673180076E-5</v>
      </c>
      <c r="U506" s="299">
        <f>+'1次効果'!U890</f>
        <v>8.3690614154091071E-6</v>
      </c>
      <c r="V506" s="299">
        <f>+'1次効果'!V890</f>
        <v>5.7115665323744561E-6</v>
      </c>
      <c r="W506" s="299">
        <f>+'1次効果'!W890</f>
        <v>5.7742577238763894E-6</v>
      </c>
      <c r="X506" s="299">
        <f>+'1次効果'!X890</f>
        <v>1.3238606114284596E-5</v>
      </c>
      <c r="Y506" s="299">
        <f>+'1次効果'!Y890</f>
        <v>6.8219728509030409E-6</v>
      </c>
      <c r="Z506" s="299">
        <f>+'1次効果'!Z890</f>
        <v>9.2720214659517768E-6</v>
      </c>
      <c r="AA506" s="299">
        <f>+'1次効果'!AA890</f>
        <v>9.9257100400179153E-6</v>
      </c>
      <c r="AB506" s="299">
        <f>+'1次効果'!AB890</f>
        <v>6.620372768559254E-6</v>
      </c>
      <c r="AC506" s="299">
        <f>+'1次効果'!AC890</f>
        <v>6.6323887978637019E-6</v>
      </c>
      <c r="AD506" s="299">
        <f>+'1次効果'!AD890</f>
        <v>3.1924995244680008E-6</v>
      </c>
      <c r="AE506" s="299">
        <f>+'1次効果'!AE890</f>
        <v>4.8740003544670426E-6</v>
      </c>
      <c r="AF506" s="299">
        <f>+'1次効果'!AF890</f>
        <v>0</v>
      </c>
      <c r="AG506" s="299">
        <f>+'1次効果'!AG890</f>
        <v>5.9297040589162934E-6</v>
      </c>
      <c r="AH506" s="299">
        <f>+'1次効果'!AH890</f>
        <v>3.5369276639444879E-6</v>
      </c>
      <c r="AI506" s="299">
        <f>+'1次効果'!AI890</f>
        <v>8.2691849200334338E-7</v>
      </c>
      <c r="AJ506" s="299">
        <f>+'1次効果'!AJ890</f>
        <v>4.4820337976667743E-6</v>
      </c>
      <c r="AK506" s="299">
        <f>+'1次効果'!AK890</f>
        <v>1.042798629895462E-5</v>
      </c>
      <c r="AL506" s="299">
        <f>+'1次効果'!AL890</f>
        <v>7.5818707538303526E-6</v>
      </c>
      <c r="AM506" s="299">
        <f>+'1次効果'!AM890</f>
        <v>5.4601378730418639E-6</v>
      </c>
      <c r="AN506" s="299">
        <f>+'1次効果'!AN890</f>
        <v>3.1610480998286032E-6</v>
      </c>
      <c r="AO506" s="299">
        <f>+'1次効果'!AO890</f>
        <v>1.7310000171120854E-5</v>
      </c>
      <c r="AP506" s="299">
        <f>+'1次効果'!AP890</f>
        <v>1.7994855689600381E-5</v>
      </c>
      <c r="AQ506" s="299">
        <f>+'1次効果'!AQ890</f>
        <v>5.5087532492702508E-6</v>
      </c>
      <c r="AR506" s="299">
        <f>+'1次効果'!AR890</f>
        <v>0</v>
      </c>
      <c r="AS506" s="299">
        <f>+'1次効果'!AS890</f>
        <v>1.3435368078893187E-5</v>
      </c>
      <c r="AT506" s="299">
        <f>+'1次効果'!AT890</f>
        <v>7.0554866150648894E-6</v>
      </c>
      <c r="AU506" s="299">
        <f>+'1次効果'!AU890</f>
        <v>2.4762413351714118E-6</v>
      </c>
      <c r="AV506" s="299">
        <f>+'1次効果'!AV890</f>
        <v>6.5417245229530198E-6</v>
      </c>
      <c r="AW506" s="299">
        <f>+'1次効果'!AW890</f>
        <v>5.5311643646271394E-6</v>
      </c>
      <c r="AX506" s="299">
        <f>+'1次効果'!AX890</f>
        <v>1.2025245196876404E-5</v>
      </c>
      <c r="AY506" s="299">
        <f>+'1次効果'!AY890</f>
        <v>3.4031198170281122E-5</v>
      </c>
      <c r="AZ506" s="299">
        <f>+'1次効果'!AZ890</f>
        <v>2.2142615323951252E-5</v>
      </c>
      <c r="BA506" s="299">
        <f>+'1次効果'!BA890</f>
        <v>4.527559769907853E-6</v>
      </c>
      <c r="BB506" s="299">
        <f>+'1次効果'!BB890</f>
        <v>1.6541842403236309E-5</v>
      </c>
      <c r="BC506" s="299">
        <f>+'1次効果'!BC890</f>
        <v>3.3122789785129785E-5</v>
      </c>
      <c r="BD506" s="299">
        <f>+'1次効果'!BD890</f>
        <v>1.159063278965418E-5</v>
      </c>
      <c r="BE506" s="299">
        <f>+'1次効果'!BE890</f>
        <v>9.125775720214993E-6</v>
      </c>
      <c r="BF506" s="299">
        <f>+'1次効果'!BF890</f>
        <v>1.2515672012542963E-5</v>
      </c>
      <c r="BG506" s="299">
        <f>+'1次効果'!BG890</f>
        <v>7.9672673473500264E-6</v>
      </c>
      <c r="BH506" s="299">
        <f>+'1次効果'!BH890</f>
        <v>6.2426935394662653E-6</v>
      </c>
      <c r="BI506" s="299">
        <f>+'1次効果'!BI890</f>
        <v>5.3705100536415254E-6</v>
      </c>
      <c r="BJ506" s="299">
        <f>+'1次効果'!BJ890</f>
        <v>1.5205878955721897E-5</v>
      </c>
      <c r="BK506" s="299">
        <f>+'1次効果'!BK890</f>
        <v>5.7105708314705367E-6</v>
      </c>
      <c r="BL506" s="299">
        <f>+'1次効果'!BL890</f>
        <v>5.8893669131777859E-6</v>
      </c>
      <c r="BM506" s="299">
        <f>+'1次効果'!BM890</f>
        <v>1.803010830759525E-6</v>
      </c>
      <c r="BN506" s="299">
        <f>+'1次効果'!BN890</f>
        <v>1.5004892273038718E-5</v>
      </c>
      <c r="BO506" s="299">
        <f>+'1次効果'!BO890</f>
        <v>1.0789337582220576E-5</v>
      </c>
      <c r="BP506" s="299">
        <f>+'1次効果'!BP890</f>
        <v>1.176713524105E-5</v>
      </c>
      <c r="BQ506" s="299">
        <f>+'1次効果'!BQ890</f>
        <v>1.6438241211479587E-5</v>
      </c>
      <c r="BR506" s="299">
        <f>+'1次効果'!BR890</f>
        <v>0</v>
      </c>
      <c r="BS506" s="299">
        <f>+'1次効果'!BS890</f>
        <v>1.1863994804841289E-6</v>
      </c>
      <c r="BT506" s="299">
        <f>+'1次効果'!BT890</f>
        <v>9.8987838381610693E-6</v>
      </c>
      <c r="BU506" s="299">
        <f>+'1次効果'!BU890</f>
        <v>1.9401836810161884E-5</v>
      </c>
      <c r="BV506" s="299">
        <f>+'1次効果'!BV890</f>
        <v>1.2929869881062496E-5</v>
      </c>
      <c r="BW506" s="299">
        <f>+'1次効果'!BW890</f>
        <v>1.9329879744965808E-5</v>
      </c>
      <c r="BX506" s="299">
        <f>+'1次効果'!BX890</f>
        <v>2.1199820587998249E-5</v>
      </c>
      <c r="BY506" s="299">
        <f>+'1次効果'!BY890</f>
        <v>0</v>
      </c>
      <c r="BZ506" s="299">
        <f>+'1次効果'!BZ890</f>
        <v>0</v>
      </c>
      <c r="CA506" s="299">
        <f>+'1次効果'!CA890</f>
        <v>5.6281005418019908E-6</v>
      </c>
      <c r="CB506" s="299">
        <f>+'1次効果'!CB890</f>
        <v>3.598271716838709E-6</v>
      </c>
      <c r="CC506" s="299">
        <f>+'1次効果'!CC890</f>
        <v>3.8637078342625872E-6</v>
      </c>
      <c r="CD506" s="299">
        <f>+'1次効果'!CD890</f>
        <v>1.2252175746938884E-5</v>
      </c>
      <c r="CE506" s="299">
        <f>+'1次効果'!CE890</f>
        <v>2.4341995392292995E-6</v>
      </c>
      <c r="CF506" s="299">
        <f>+'1次効果'!CF890</f>
        <v>6.1295334187708849E-6</v>
      </c>
      <c r="CG506" s="299">
        <f>+'1次効果'!CG890</f>
        <v>0</v>
      </c>
      <c r="CH506" s="299">
        <f>+'1次効果'!CH890</f>
        <v>6.0193972446052788E-6</v>
      </c>
      <c r="CI506" s="299">
        <f>+'1次効果'!CI890</f>
        <v>1.1294660988244984E-5</v>
      </c>
      <c r="CJ506" s="299">
        <f>+'1次効果'!CJ890</f>
        <v>1.1825271156400667E-5</v>
      </c>
      <c r="CK506" s="299">
        <f>+'1次効果'!CK890</f>
        <v>8.7461711864751318E-6</v>
      </c>
      <c r="CL506" s="299">
        <f>+'1次効果'!CL890</f>
        <v>7.412374895262834E-6</v>
      </c>
      <c r="CM506" s="299">
        <f>+'1次効果'!CM890</f>
        <v>9.68814758103719E-6</v>
      </c>
      <c r="CN506" s="299">
        <f>+'1次効果'!CN890</f>
        <v>9.3217491630214799E-7</v>
      </c>
      <c r="CO506" s="299">
        <f>+'1次効果'!CO890</f>
        <v>3.1716379262193346E-5</v>
      </c>
      <c r="CP506" s="299">
        <f>+'1次効果'!CP890</f>
        <v>2.7201207109278887E-5</v>
      </c>
      <c r="CQ506" s="299">
        <f>+'1次効果'!CQ890</f>
        <v>1.1325912993212874E-5</v>
      </c>
      <c r="CR506" s="299">
        <f>+'1次効果'!CR890</f>
        <v>9.3378990395654695E-6</v>
      </c>
      <c r="CS506" s="299">
        <f>+'1次効果'!CS890</f>
        <v>4.7934798099186189E-6</v>
      </c>
      <c r="CT506" s="299">
        <f>+'1次効果'!CT890</f>
        <v>6.3481309010390859E-6</v>
      </c>
      <c r="CU506" s="299">
        <f>+'1次効果'!CU890</f>
        <v>7.4565377018503058E-6</v>
      </c>
      <c r="CV506" s="299">
        <f>+'1次効果'!CV890</f>
        <v>5.4750884545972698E-5</v>
      </c>
      <c r="CW506" s="299">
        <f>+'1次効果'!CW890</f>
        <v>7.6437220757057511E-6</v>
      </c>
      <c r="CX506" s="299">
        <f>+'1次効果'!CX890</f>
        <v>2.4932543401023547E-4</v>
      </c>
      <c r="CY506" s="299">
        <f>+'1次効果'!CY890</f>
        <v>9.5395890935286894E-6</v>
      </c>
      <c r="CZ506" s="299">
        <f>+'1次効果'!CZ890</f>
        <v>4.6759628220693176E-5</v>
      </c>
      <c r="DA506" s="299">
        <f>+'1次効果'!DA890</f>
        <v>7.4770698493400819E-5</v>
      </c>
      <c r="DB506" s="299">
        <f>+'1次効果'!DB890</f>
        <v>1.8399706636613259E-5</v>
      </c>
      <c r="DC506" s="299">
        <f>+'1次効果'!DC890</f>
        <v>5.8280046289759939E-6</v>
      </c>
      <c r="DD506" s="299">
        <f>+'1次効果'!DD890</f>
        <v>5.7807916117805705E-6</v>
      </c>
      <c r="DE506" s="299">
        <f>+'1次効果'!DE890</f>
        <v>1.2898533182026226E-6</v>
      </c>
      <c r="DF506" s="299">
        <f>+'1次効果'!DF890</f>
        <v>0</v>
      </c>
      <c r="DG506" s="299">
        <f>+'1次効果'!DG890</f>
        <v>1.7520621844277461E-5</v>
      </c>
      <c r="DH506" s="299">
        <f>+'1次効果'!DH890</f>
        <v>1.1705989942140923E-5</v>
      </c>
      <c r="DI506" s="299">
        <f>+'1次効果'!DI890</f>
        <v>8.0275878677002872E-6</v>
      </c>
      <c r="DJ506" s="299">
        <f>+'1次効果'!DJ890</f>
        <v>4.8133849568903879E-6</v>
      </c>
      <c r="DK506" s="299">
        <f>+'1次効果'!DK890</f>
        <v>4.4111309375238415E-6</v>
      </c>
      <c r="DL506" s="299">
        <f>+'1次効果'!DL890</f>
        <v>1.2348260543771432E-5</v>
      </c>
      <c r="DM506" s="299">
        <f>+'1次効果'!DM890</f>
        <v>7.0943073539250242E-6</v>
      </c>
      <c r="DN506" s="299">
        <f>+'1次効果'!DN890</f>
        <v>1.0009933548816501</v>
      </c>
      <c r="DO506" s="299">
        <f>+'1次効果'!DO890</f>
        <v>5.9858719093399316E-5</v>
      </c>
      <c r="DP506" s="299">
        <f>+'1次効果'!DP890</f>
        <v>6.9210723452329413E-6</v>
      </c>
      <c r="DQ506" s="299">
        <f>+'1次効果'!DQ890</f>
        <v>5.0417355710559893E-3</v>
      </c>
      <c r="DR506" s="299">
        <f>+'1次効果'!DR890</f>
        <v>4.3004594204020382E-3</v>
      </c>
      <c r="DS506" s="299">
        <f>+'1次効果'!DS890</f>
        <v>1.7054355930034492E-6</v>
      </c>
      <c r="DT506" s="299">
        <f>+'1次効果'!DT890</f>
        <v>6.6788985723375427E-6</v>
      </c>
      <c r="DU506" s="299">
        <f>+'1次効果'!DU890</f>
        <v>6.6294677891174574E-4</v>
      </c>
      <c r="DV506" s="299">
        <f>+'1次効果'!DV890</f>
        <v>8.0330104919902894E-4</v>
      </c>
      <c r="DW506" s="299">
        <f>+'1次効果'!DW890</f>
        <v>6.801871767071453E-6</v>
      </c>
      <c r="DX506" s="299">
        <f>+'1次効果'!DX890</f>
        <v>6.1317201004218543E-6</v>
      </c>
      <c r="DY506" s="299">
        <f>+'1次効果'!DY890</f>
        <v>5.3532714207917828E-6</v>
      </c>
      <c r="DZ506" s="299">
        <f>+'1次効果'!DZ890</f>
        <v>3.1055128327023615E-5</v>
      </c>
      <c r="EA506" s="299">
        <f>+'1次効果'!EA890</f>
        <v>1.3865255919091853E-7</v>
      </c>
      <c r="EB506" s="299">
        <f>+'1次効果'!EB890</f>
        <v>9.9567639608216939E-5</v>
      </c>
      <c r="EC506" s="299">
        <f>+'1次効果'!EC890</f>
        <v>9.8552296704048498E-5</v>
      </c>
      <c r="ED506" s="299">
        <f>+'1次効果'!ED890</f>
        <v>1.0491480425160608E-5</v>
      </c>
      <c r="EE506" s="299">
        <f>+'1次効果'!EE890</f>
        <v>2.5842369251571178E-5</v>
      </c>
      <c r="EF506" s="299">
        <f>+'1次効果'!EF890</f>
        <v>5.0387282530354049E-5</v>
      </c>
      <c r="EG506" s="299">
        <f>+'1次効果'!EG890</f>
        <v>4.5140312441127439E-5</v>
      </c>
      <c r="EH506" s="299">
        <f>+'1次効果'!EH890</f>
        <v>3.3468916216108176E-6</v>
      </c>
      <c r="EI506" s="299">
        <f>+'1次効果'!EI890</f>
        <v>3.7622914909124643E-5</v>
      </c>
      <c r="EJ506" s="299">
        <f>+'1次効果'!EJ890</f>
        <v>2.1162906831629301E-5</v>
      </c>
      <c r="EK506" s="299">
        <f>+'1次効果'!EK890</f>
        <v>1.1073747666249031E-5</v>
      </c>
      <c r="EL506" s="299">
        <f>+'1次効果'!EL890</f>
        <v>8.6492148973686106E-7</v>
      </c>
      <c r="EM506" s="299">
        <f>+'1次効果'!EM890</f>
        <v>3.2691982012466633E-6</v>
      </c>
      <c r="EN506" s="299">
        <f>+'1次効果'!EN890</f>
        <v>3.5986848585293662E-6</v>
      </c>
      <c r="EO506" s="299">
        <f>+'1次効果'!EO890</f>
        <v>3.6844163511868825E-6</v>
      </c>
      <c r="EP506" s="299">
        <f>+'1次効果'!EP890</f>
        <v>4.8270519053312247E-7</v>
      </c>
      <c r="EQ506" s="299">
        <f>+'1次効果'!EQ890</f>
        <v>2.6637497023406538E-7</v>
      </c>
      <c r="ER506" s="299">
        <f>+'1次効果'!ER890</f>
        <v>5.4894121682133593E-7</v>
      </c>
      <c r="ES506" s="299">
        <f>+'1次効果'!ES890</f>
        <v>1.1847734494894605E-5</v>
      </c>
      <c r="ET506" s="299">
        <f>+'1次効果'!ET890</f>
        <v>2.4055482493198965E-5</v>
      </c>
      <c r="EU506" s="299">
        <f>+'1次効果'!EU890</f>
        <v>3.2164168412609771E-5</v>
      </c>
      <c r="EV506" s="299">
        <f>+'1次効果'!EV890</f>
        <v>2.0758358871075782E-6</v>
      </c>
      <c r="EW506" s="299">
        <f>+'1次効果'!EW890</f>
        <v>1.1002733872780108E-6</v>
      </c>
      <c r="EX506" s="299">
        <f>+'1次効果'!EX890</f>
        <v>1.9884915324248187E-6</v>
      </c>
      <c r="EY506" s="299">
        <f>+'1次効果'!EY890</f>
        <v>2.7935052806873352E-6</v>
      </c>
      <c r="EZ506" s="299">
        <f>+'1次効果'!EZ890</f>
        <v>1.6651258367857528E-5</v>
      </c>
      <c r="FA506" s="299">
        <f>+'1次効果'!FA890</f>
        <v>4.0799715955017504E-6</v>
      </c>
      <c r="FB506" s="299">
        <f>+'1次効果'!FB890</f>
        <v>9.7910581439959418E-6</v>
      </c>
      <c r="FC506" s="299">
        <f>+'1次効果'!FC890</f>
        <v>2.3311292213712901E-6</v>
      </c>
      <c r="FD506" s="299">
        <f>+'1次効果'!FD890</f>
        <v>1.944570443635755E-6</v>
      </c>
      <c r="FE506" s="299">
        <f>+'1次効果'!FE890</f>
        <v>1.0861789899368582E-6</v>
      </c>
      <c r="FF506" s="299">
        <f>+'1次効果'!FF890</f>
        <v>5.1004221796820974E-6</v>
      </c>
      <c r="FG506" s="299">
        <f>+'1次効果'!FG890</f>
        <v>1.449332680881673E-5</v>
      </c>
      <c r="FH506" s="299">
        <f>+'1次効果'!FH890</f>
        <v>7.0070461144046165E-5</v>
      </c>
      <c r="FI506" s="299">
        <f>+'1次効果'!FI890</f>
        <v>1.5135559099151872E-5</v>
      </c>
      <c r="FJ506" s="299">
        <f>+'1次効果'!FJ890</f>
        <v>8.8836094573866145E-6</v>
      </c>
      <c r="FK506" s="299">
        <f>+'1次効果'!FK890</f>
        <v>3.5501728884377922E-6</v>
      </c>
      <c r="FL506" s="299">
        <f>+'1次効果'!FL890</f>
        <v>8.9627121337380994E-5</v>
      </c>
      <c r="FM506" s="299">
        <f>+'1次効果'!FM890</f>
        <v>6.9933342002169455E-6</v>
      </c>
      <c r="FN506" s="299">
        <f>+'1次効果'!FN890</f>
        <v>2.9935981772586437E-6</v>
      </c>
      <c r="FO506" s="299">
        <f>+'1次効果'!FO890</f>
        <v>6.4093742210488598E-6</v>
      </c>
      <c r="FP506" s="299">
        <f>+'1次効果'!FP890</f>
        <v>1.7242625201319716E-5</v>
      </c>
      <c r="FQ506" s="299">
        <f>+'1次効果'!FQ890</f>
        <v>1.5640309612243239E-5</v>
      </c>
      <c r="FR506" s="299">
        <f>+'1次効果'!FR890</f>
        <v>3.5223219741644968E-6</v>
      </c>
      <c r="FS506" s="299">
        <f>+'1次効果'!FS890</f>
        <v>8.0510866147469533E-6</v>
      </c>
      <c r="FT506" s="299">
        <f>+'1次効果'!FT890</f>
        <v>4.4123672187709183E-6</v>
      </c>
      <c r="FU506" s="299">
        <f>+'1次効果'!FU890</f>
        <v>2.6893430908132868E-6</v>
      </c>
      <c r="FV506" s="299">
        <f>+'1次効果'!FV890</f>
        <v>6.1754515514715794E-6</v>
      </c>
      <c r="FW506" s="299">
        <f>+'1次効果'!FW890</f>
        <v>1.3455885744819625E-4</v>
      </c>
      <c r="FX506" s="299">
        <f>+'1次効果'!FX890</f>
        <v>3.7786529048855608E-6</v>
      </c>
      <c r="FY506" s="299">
        <f>+'1次効果'!FY890</f>
        <v>1.6928609329499459E-5</v>
      </c>
      <c r="FZ506" s="299">
        <f>+'1次効果'!FZ890</f>
        <v>4.7981495745801235E-5</v>
      </c>
      <c r="GA506" s="299">
        <f>+'1次効果'!GA890</f>
        <v>1.1227817012188933E-3</v>
      </c>
      <c r="GB506" s="299">
        <f>+'1次効果'!GB890</f>
        <v>1.2468134867252985E-6</v>
      </c>
      <c r="GC506" s="299">
        <f>+'1次効果'!GC890</f>
        <v>4.0014049457155768E-6</v>
      </c>
      <c r="GD506" s="299">
        <f>+'1次効果'!GD890</f>
        <v>4.9906563383740135E-6</v>
      </c>
      <c r="GE506" s="299">
        <f>+'1次効果'!GE890</f>
        <v>5.8705315586163819E-6</v>
      </c>
      <c r="GF506" s="299">
        <f>+'1次効果'!GF890</f>
        <v>2.9457767022818574E-5</v>
      </c>
      <c r="GG506" s="299">
        <f>+'1次効果'!GG890</f>
        <v>9.3571362761073712E-6</v>
      </c>
      <c r="GH506" s="298">
        <f>+'1次効果'!GH890</f>
        <v>3.4557343493110815E-6</v>
      </c>
      <c r="GI506" s="297">
        <f>+'1次効果'!GI890</f>
        <v>1.3578764212796051E-5</v>
      </c>
    </row>
    <row r="507" spans="2:191" s="148" customFormat="1">
      <c r="B507" s="277" t="str">
        <f>+'1次効果'!B504</f>
        <v>3412</v>
      </c>
      <c r="C507" s="340" t="str">
        <f>+'1次効果'!C504</f>
        <v>通信機械</v>
      </c>
      <c r="D507" s="354">
        <f>+'1次効果'!D891</f>
        <v>0</v>
      </c>
      <c r="E507" s="299">
        <f>+'1次効果'!E891</f>
        <v>0</v>
      </c>
      <c r="F507" s="299">
        <f>+'1次効果'!F891</f>
        <v>0</v>
      </c>
      <c r="G507" s="299">
        <f>+'1次効果'!G891</f>
        <v>0</v>
      </c>
      <c r="H507" s="299">
        <f>+'1次効果'!H891</f>
        <v>0</v>
      </c>
      <c r="I507" s="299">
        <f>+'1次効果'!I891</f>
        <v>0</v>
      </c>
      <c r="J507" s="299">
        <f>+'1次効果'!J891</f>
        <v>0</v>
      </c>
      <c r="K507" s="299">
        <f>+'1次効果'!K891</f>
        <v>0</v>
      </c>
      <c r="L507" s="299">
        <f>+'1次効果'!L891</f>
        <v>0</v>
      </c>
      <c r="M507" s="299">
        <f>+'1次効果'!M891</f>
        <v>0</v>
      </c>
      <c r="N507" s="299">
        <f>+'1次効果'!N891</f>
        <v>0</v>
      </c>
      <c r="O507" s="299">
        <f>+'1次効果'!O891</f>
        <v>0</v>
      </c>
      <c r="P507" s="299">
        <f>+'1次効果'!P891</f>
        <v>0</v>
      </c>
      <c r="Q507" s="299">
        <f>+'1次効果'!Q891</f>
        <v>0</v>
      </c>
      <c r="R507" s="299">
        <f>+'1次効果'!R891</f>
        <v>0</v>
      </c>
      <c r="S507" s="299">
        <f>+'1次効果'!S891</f>
        <v>0</v>
      </c>
      <c r="T507" s="299">
        <f>+'1次効果'!T891</f>
        <v>0</v>
      </c>
      <c r="U507" s="299">
        <f>+'1次効果'!U891</f>
        <v>0</v>
      </c>
      <c r="V507" s="299">
        <f>+'1次効果'!V891</f>
        <v>0</v>
      </c>
      <c r="W507" s="299">
        <f>+'1次効果'!W891</f>
        <v>0</v>
      </c>
      <c r="X507" s="299">
        <f>+'1次効果'!X891</f>
        <v>0</v>
      </c>
      <c r="Y507" s="299">
        <f>+'1次効果'!Y891</f>
        <v>0</v>
      </c>
      <c r="Z507" s="299">
        <f>+'1次効果'!Z891</f>
        <v>0</v>
      </c>
      <c r="AA507" s="299">
        <f>+'1次効果'!AA891</f>
        <v>0</v>
      </c>
      <c r="AB507" s="299">
        <f>+'1次効果'!AB891</f>
        <v>0</v>
      </c>
      <c r="AC507" s="299">
        <f>+'1次効果'!AC891</f>
        <v>0</v>
      </c>
      <c r="AD507" s="299">
        <f>+'1次効果'!AD891</f>
        <v>0</v>
      </c>
      <c r="AE507" s="299">
        <f>+'1次効果'!AE891</f>
        <v>0</v>
      </c>
      <c r="AF507" s="299">
        <f>+'1次効果'!AF891</f>
        <v>0</v>
      </c>
      <c r="AG507" s="299">
        <f>+'1次効果'!AG891</f>
        <v>0</v>
      </c>
      <c r="AH507" s="299">
        <f>+'1次効果'!AH891</f>
        <v>0</v>
      </c>
      <c r="AI507" s="299">
        <f>+'1次効果'!AI891</f>
        <v>0</v>
      </c>
      <c r="AJ507" s="299">
        <f>+'1次効果'!AJ891</f>
        <v>0</v>
      </c>
      <c r="AK507" s="299">
        <f>+'1次効果'!AK891</f>
        <v>0</v>
      </c>
      <c r="AL507" s="299">
        <f>+'1次効果'!AL891</f>
        <v>0</v>
      </c>
      <c r="AM507" s="299">
        <f>+'1次効果'!AM891</f>
        <v>0</v>
      </c>
      <c r="AN507" s="299">
        <f>+'1次効果'!AN891</f>
        <v>0</v>
      </c>
      <c r="AO507" s="299">
        <f>+'1次効果'!AO891</f>
        <v>0</v>
      </c>
      <c r="AP507" s="299">
        <f>+'1次効果'!AP891</f>
        <v>0</v>
      </c>
      <c r="AQ507" s="299">
        <f>+'1次効果'!AQ891</f>
        <v>0</v>
      </c>
      <c r="AR507" s="299">
        <f>+'1次効果'!AR891</f>
        <v>0</v>
      </c>
      <c r="AS507" s="299">
        <f>+'1次効果'!AS891</f>
        <v>0</v>
      </c>
      <c r="AT507" s="299">
        <f>+'1次効果'!AT891</f>
        <v>0</v>
      </c>
      <c r="AU507" s="299">
        <f>+'1次効果'!AU891</f>
        <v>0</v>
      </c>
      <c r="AV507" s="299">
        <f>+'1次効果'!AV891</f>
        <v>0</v>
      </c>
      <c r="AW507" s="299">
        <f>+'1次効果'!AW891</f>
        <v>0</v>
      </c>
      <c r="AX507" s="299">
        <f>+'1次効果'!AX891</f>
        <v>0</v>
      </c>
      <c r="AY507" s="299">
        <f>+'1次効果'!AY891</f>
        <v>0</v>
      </c>
      <c r="AZ507" s="299">
        <f>+'1次効果'!AZ891</f>
        <v>0</v>
      </c>
      <c r="BA507" s="299">
        <f>+'1次効果'!BA891</f>
        <v>0</v>
      </c>
      <c r="BB507" s="299">
        <f>+'1次効果'!BB891</f>
        <v>0</v>
      </c>
      <c r="BC507" s="299">
        <f>+'1次効果'!BC891</f>
        <v>0</v>
      </c>
      <c r="BD507" s="299">
        <f>+'1次効果'!BD891</f>
        <v>0</v>
      </c>
      <c r="BE507" s="299">
        <f>+'1次効果'!BE891</f>
        <v>0</v>
      </c>
      <c r="BF507" s="299">
        <f>+'1次効果'!BF891</f>
        <v>0</v>
      </c>
      <c r="BG507" s="299">
        <f>+'1次効果'!BG891</f>
        <v>0</v>
      </c>
      <c r="BH507" s="299">
        <f>+'1次効果'!BH891</f>
        <v>0</v>
      </c>
      <c r="BI507" s="299">
        <f>+'1次効果'!BI891</f>
        <v>0</v>
      </c>
      <c r="BJ507" s="299">
        <f>+'1次効果'!BJ891</f>
        <v>0</v>
      </c>
      <c r="BK507" s="299">
        <f>+'1次効果'!BK891</f>
        <v>0</v>
      </c>
      <c r="BL507" s="299">
        <f>+'1次効果'!BL891</f>
        <v>0</v>
      </c>
      <c r="BM507" s="299">
        <f>+'1次効果'!BM891</f>
        <v>0</v>
      </c>
      <c r="BN507" s="299">
        <f>+'1次効果'!BN891</f>
        <v>0</v>
      </c>
      <c r="BO507" s="299">
        <f>+'1次効果'!BO891</f>
        <v>0</v>
      </c>
      <c r="BP507" s="299">
        <f>+'1次効果'!BP891</f>
        <v>0</v>
      </c>
      <c r="BQ507" s="299">
        <f>+'1次効果'!BQ891</f>
        <v>0</v>
      </c>
      <c r="BR507" s="299">
        <f>+'1次効果'!BR891</f>
        <v>0</v>
      </c>
      <c r="BS507" s="299">
        <f>+'1次効果'!BS891</f>
        <v>0</v>
      </c>
      <c r="BT507" s="299">
        <f>+'1次効果'!BT891</f>
        <v>0</v>
      </c>
      <c r="BU507" s="299">
        <f>+'1次効果'!BU891</f>
        <v>0</v>
      </c>
      <c r="BV507" s="299">
        <f>+'1次効果'!BV891</f>
        <v>0</v>
      </c>
      <c r="BW507" s="299">
        <f>+'1次効果'!BW891</f>
        <v>0</v>
      </c>
      <c r="BX507" s="299">
        <f>+'1次効果'!BX891</f>
        <v>0</v>
      </c>
      <c r="BY507" s="299">
        <f>+'1次効果'!BY891</f>
        <v>0</v>
      </c>
      <c r="BZ507" s="299">
        <f>+'1次効果'!BZ891</f>
        <v>0</v>
      </c>
      <c r="CA507" s="299">
        <f>+'1次効果'!CA891</f>
        <v>0</v>
      </c>
      <c r="CB507" s="299">
        <f>+'1次効果'!CB891</f>
        <v>0</v>
      </c>
      <c r="CC507" s="299">
        <f>+'1次効果'!CC891</f>
        <v>0</v>
      </c>
      <c r="CD507" s="299">
        <f>+'1次効果'!CD891</f>
        <v>0</v>
      </c>
      <c r="CE507" s="299">
        <f>+'1次効果'!CE891</f>
        <v>0</v>
      </c>
      <c r="CF507" s="299">
        <f>+'1次効果'!CF891</f>
        <v>0</v>
      </c>
      <c r="CG507" s="299">
        <f>+'1次効果'!CG891</f>
        <v>0</v>
      </c>
      <c r="CH507" s="299">
        <f>+'1次効果'!CH891</f>
        <v>0</v>
      </c>
      <c r="CI507" s="299">
        <f>+'1次効果'!CI891</f>
        <v>0</v>
      </c>
      <c r="CJ507" s="299">
        <f>+'1次効果'!CJ891</f>
        <v>0</v>
      </c>
      <c r="CK507" s="299">
        <f>+'1次効果'!CK891</f>
        <v>0</v>
      </c>
      <c r="CL507" s="299">
        <f>+'1次効果'!CL891</f>
        <v>0</v>
      </c>
      <c r="CM507" s="299">
        <f>+'1次効果'!CM891</f>
        <v>0</v>
      </c>
      <c r="CN507" s="299">
        <f>+'1次効果'!CN891</f>
        <v>0</v>
      </c>
      <c r="CO507" s="299">
        <f>+'1次効果'!CO891</f>
        <v>0</v>
      </c>
      <c r="CP507" s="299">
        <f>+'1次効果'!CP891</f>
        <v>0</v>
      </c>
      <c r="CQ507" s="299">
        <f>+'1次効果'!CQ891</f>
        <v>0</v>
      </c>
      <c r="CR507" s="299">
        <f>+'1次効果'!CR891</f>
        <v>0</v>
      </c>
      <c r="CS507" s="299">
        <f>+'1次効果'!CS891</f>
        <v>0</v>
      </c>
      <c r="CT507" s="299">
        <f>+'1次効果'!CT891</f>
        <v>0</v>
      </c>
      <c r="CU507" s="299">
        <f>+'1次効果'!CU891</f>
        <v>0</v>
      </c>
      <c r="CV507" s="299">
        <f>+'1次効果'!CV891</f>
        <v>0</v>
      </c>
      <c r="CW507" s="299">
        <f>+'1次効果'!CW891</f>
        <v>0</v>
      </c>
      <c r="CX507" s="299">
        <f>+'1次効果'!CX891</f>
        <v>0</v>
      </c>
      <c r="CY507" s="299">
        <f>+'1次効果'!CY891</f>
        <v>0</v>
      </c>
      <c r="CZ507" s="299">
        <f>+'1次効果'!CZ891</f>
        <v>0</v>
      </c>
      <c r="DA507" s="299">
        <f>+'1次効果'!DA891</f>
        <v>0</v>
      </c>
      <c r="DB507" s="299">
        <f>+'1次効果'!DB891</f>
        <v>0</v>
      </c>
      <c r="DC507" s="299">
        <f>+'1次効果'!DC891</f>
        <v>0</v>
      </c>
      <c r="DD507" s="299">
        <f>+'1次効果'!DD891</f>
        <v>0</v>
      </c>
      <c r="DE507" s="299">
        <f>+'1次効果'!DE891</f>
        <v>0</v>
      </c>
      <c r="DF507" s="299">
        <f>+'1次効果'!DF891</f>
        <v>0</v>
      </c>
      <c r="DG507" s="299">
        <f>+'1次効果'!DG891</f>
        <v>0</v>
      </c>
      <c r="DH507" s="299">
        <f>+'1次効果'!DH891</f>
        <v>0</v>
      </c>
      <c r="DI507" s="299">
        <f>+'1次効果'!DI891</f>
        <v>0</v>
      </c>
      <c r="DJ507" s="299">
        <f>+'1次効果'!DJ891</f>
        <v>0</v>
      </c>
      <c r="DK507" s="299">
        <f>+'1次効果'!DK891</f>
        <v>0</v>
      </c>
      <c r="DL507" s="299">
        <f>+'1次効果'!DL891</f>
        <v>0</v>
      </c>
      <c r="DM507" s="299">
        <f>+'1次効果'!DM891</f>
        <v>0</v>
      </c>
      <c r="DN507" s="299">
        <f>+'1次効果'!DN891</f>
        <v>0</v>
      </c>
      <c r="DO507" s="299">
        <f>+'1次効果'!DO891</f>
        <v>1</v>
      </c>
      <c r="DP507" s="299">
        <f>+'1次効果'!DP891</f>
        <v>0</v>
      </c>
      <c r="DQ507" s="299">
        <f>+'1次効果'!DQ891</f>
        <v>0</v>
      </c>
      <c r="DR507" s="299">
        <f>+'1次効果'!DR891</f>
        <v>0</v>
      </c>
      <c r="DS507" s="299">
        <f>+'1次効果'!DS891</f>
        <v>0</v>
      </c>
      <c r="DT507" s="299">
        <f>+'1次効果'!DT891</f>
        <v>0</v>
      </c>
      <c r="DU507" s="299">
        <f>+'1次効果'!DU891</f>
        <v>0</v>
      </c>
      <c r="DV507" s="299">
        <f>+'1次効果'!DV891</f>
        <v>0</v>
      </c>
      <c r="DW507" s="299">
        <f>+'1次効果'!DW891</f>
        <v>0</v>
      </c>
      <c r="DX507" s="299">
        <f>+'1次効果'!DX891</f>
        <v>0</v>
      </c>
      <c r="DY507" s="299">
        <f>+'1次効果'!DY891</f>
        <v>0</v>
      </c>
      <c r="DZ507" s="299">
        <f>+'1次効果'!DZ891</f>
        <v>0</v>
      </c>
      <c r="EA507" s="299">
        <f>+'1次効果'!EA891</f>
        <v>0</v>
      </c>
      <c r="EB507" s="299">
        <f>+'1次効果'!EB891</f>
        <v>0</v>
      </c>
      <c r="EC507" s="299">
        <f>+'1次効果'!EC891</f>
        <v>0</v>
      </c>
      <c r="ED507" s="299">
        <f>+'1次効果'!ED891</f>
        <v>0</v>
      </c>
      <c r="EE507" s="299">
        <f>+'1次効果'!EE891</f>
        <v>0</v>
      </c>
      <c r="EF507" s="299">
        <f>+'1次効果'!EF891</f>
        <v>0</v>
      </c>
      <c r="EG507" s="299">
        <f>+'1次効果'!EG891</f>
        <v>0</v>
      </c>
      <c r="EH507" s="299">
        <f>+'1次効果'!EH891</f>
        <v>0</v>
      </c>
      <c r="EI507" s="299">
        <f>+'1次効果'!EI891</f>
        <v>0</v>
      </c>
      <c r="EJ507" s="299">
        <f>+'1次効果'!EJ891</f>
        <v>0</v>
      </c>
      <c r="EK507" s="299">
        <f>+'1次効果'!EK891</f>
        <v>0</v>
      </c>
      <c r="EL507" s="299">
        <f>+'1次効果'!EL891</f>
        <v>0</v>
      </c>
      <c r="EM507" s="299">
        <f>+'1次効果'!EM891</f>
        <v>0</v>
      </c>
      <c r="EN507" s="299">
        <f>+'1次効果'!EN891</f>
        <v>0</v>
      </c>
      <c r="EO507" s="299">
        <f>+'1次効果'!EO891</f>
        <v>0</v>
      </c>
      <c r="EP507" s="299">
        <f>+'1次効果'!EP891</f>
        <v>0</v>
      </c>
      <c r="EQ507" s="299">
        <f>+'1次効果'!EQ891</f>
        <v>0</v>
      </c>
      <c r="ER507" s="299">
        <f>+'1次効果'!ER891</f>
        <v>0</v>
      </c>
      <c r="ES507" s="299">
        <f>+'1次効果'!ES891</f>
        <v>0</v>
      </c>
      <c r="ET507" s="299">
        <f>+'1次効果'!ET891</f>
        <v>0</v>
      </c>
      <c r="EU507" s="299">
        <f>+'1次効果'!EU891</f>
        <v>0</v>
      </c>
      <c r="EV507" s="299">
        <f>+'1次効果'!EV891</f>
        <v>0</v>
      </c>
      <c r="EW507" s="299">
        <f>+'1次効果'!EW891</f>
        <v>0</v>
      </c>
      <c r="EX507" s="299">
        <f>+'1次効果'!EX891</f>
        <v>0</v>
      </c>
      <c r="EY507" s="299">
        <f>+'1次効果'!EY891</f>
        <v>0</v>
      </c>
      <c r="EZ507" s="299">
        <f>+'1次効果'!EZ891</f>
        <v>0</v>
      </c>
      <c r="FA507" s="299">
        <f>+'1次効果'!FA891</f>
        <v>0</v>
      </c>
      <c r="FB507" s="299">
        <f>+'1次効果'!FB891</f>
        <v>0</v>
      </c>
      <c r="FC507" s="299">
        <f>+'1次効果'!FC891</f>
        <v>0</v>
      </c>
      <c r="FD507" s="299">
        <f>+'1次効果'!FD891</f>
        <v>0</v>
      </c>
      <c r="FE507" s="299">
        <f>+'1次効果'!FE891</f>
        <v>0</v>
      </c>
      <c r="FF507" s="299">
        <f>+'1次効果'!FF891</f>
        <v>0</v>
      </c>
      <c r="FG507" s="299">
        <f>+'1次効果'!FG891</f>
        <v>0</v>
      </c>
      <c r="FH507" s="299">
        <f>+'1次効果'!FH891</f>
        <v>0</v>
      </c>
      <c r="FI507" s="299">
        <f>+'1次効果'!FI891</f>
        <v>0</v>
      </c>
      <c r="FJ507" s="299">
        <f>+'1次効果'!FJ891</f>
        <v>0</v>
      </c>
      <c r="FK507" s="299">
        <f>+'1次効果'!FK891</f>
        <v>0</v>
      </c>
      <c r="FL507" s="299">
        <f>+'1次効果'!FL891</f>
        <v>0</v>
      </c>
      <c r="FM507" s="299">
        <f>+'1次効果'!FM891</f>
        <v>0</v>
      </c>
      <c r="FN507" s="299">
        <f>+'1次効果'!FN891</f>
        <v>0</v>
      </c>
      <c r="FO507" s="299">
        <f>+'1次効果'!FO891</f>
        <v>0</v>
      </c>
      <c r="FP507" s="299">
        <f>+'1次効果'!FP891</f>
        <v>0</v>
      </c>
      <c r="FQ507" s="299">
        <f>+'1次効果'!FQ891</f>
        <v>0</v>
      </c>
      <c r="FR507" s="299">
        <f>+'1次効果'!FR891</f>
        <v>0</v>
      </c>
      <c r="FS507" s="299">
        <f>+'1次効果'!FS891</f>
        <v>0</v>
      </c>
      <c r="FT507" s="299">
        <f>+'1次効果'!FT891</f>
        <v>0</v>
      </c>
      <c r="FU507" s="299">
        <f>+'1次効果'!FU891</f>
        <v>0</v>
      </c>
      <c r="FV507" s="299">
        <f>+'1次効果'!FV891</f>
        <v>0</v>
      </c>
      <c r="FW507" s="299">
        <f>+'1次効果'!FW891</f>
        <v>0</v>
      </c>
      <c r="FX507" s="299">
        <f>+'1次効果'!FX891</f>
        <v>0</v>
      </c>
      <c r="FY507" s="299">
        <f>+'1次効果'!FY891</f>
        <v>0</v>
      </c>
      <c r="FZ507" s="299">
        <f>+'1次効果'!FZ891</f>
        <v>0</v>
      </c>
      <c r="GA507" s="299">
        <f>+'1次効果'!GA891</f>
        <v>0</v>
      </c>
      <c r="GB507" s="299">
        <f>+'1次効果'!GB891</f>
        <v>0</v>
      </c>
      <c r="GC507" s="299">
        <f>+'1次効果'!GC891</f>
        <v>0</v>
      </c>
      <c r="GD507" s="299">
        <f>+'1次効果'!GD891</f>
        <v>0</v>
      </c>
      <c r="GE507" s="299">
        <f>+'1次効果'!GE891</f>
        <v>0</v>
      </c>
      <c r="GF507" s="299">
        <f>+'1次効果'!GF891</f>
        <v>0</v>
      </c>
      <c r="GG507" s="299">
        <f>+'1次効果'!GG891</f>
        <v>0</v>
      </c>
      <c r="GH507" s="298">
        <f>+'1次効果'!GH891</f>
        <v>0</v>
      </c>
      <c r="GI507" s="297">
        <f>+'1次効果'!GI891</f>
        <v>0</v>
      </c>
    </row>
    <row r="508" spans="2:191" s="148" customFormat="1">
      <c r="B508" s="277" t="str">
        <f>+'1次効果'!B505</f>
        <v>3421</v>
      </c>
      <c r="C508" s="340" t="str">
        <f>+'1次効果'!C505</f>
        <v>電子計算機・同附属装置</v>
      </c>
      <c r="D508" s="354">
        <f>+'1次効果'!D892</f>
        <v>1.1008044862278594E-6</v>
      </c>
      <c r="E508" s="299">
        <f>+'1次効果'!E892</f>
        <v>1.7511339569201992E-6</v>
      </c>
      <c r="F508" s="299">
        <f>+'1次効果'!F892</f>
        <v>3.7754803978939333E-7</v>
      </c>
      <c r="G508" s="299">
        <f>+'1次効果'!G892</f>
        <v>1.9532075064806255E-7</v>
      </c>
      <c r="H508" s="299">
        <f>+'1次効果'!H892</f>
        <v>9.2297854843484776E-7</v>
      </c>
      <c r="I508" s="299">
        <f>+'1次効果'!I892</f>
        <v>2.3897406941659385E-7</v>
      </c>
      <c r="J508" s="299">
        <f>+'1次効果'!J892</f>
        <v>4.3933238553382878E-7</v>
      </c>
      <c r="K508" s="299">
        <f>+'1次効果'!K892</f>
        <v>1.2072725770512076E-6</v>
      </c>
      <c r="L508" s="299">
        <f>+'1次効果'!L892</f>
        <v>2.3575201345579788E-7</v>
      </c>
      <c r="M508" s="299">
        <f>+'1次効果'!M892</f>
        <v>1.8919440194372324E-6</v>
      </c>
      <c r="N508" s="299">
        <f>+'1次効果'!N892</f>
        <v>9.7451724405577905E-7</v>
      </c>
      <c r="O508" s="299">
        <f>+'1次効果'!O892</f>
        <v>1.5145543909365755E-7</v>
      </c>
      <c r="P508" s="299">
        <f>+'1次効果'!P892</f>
        <v>9.5181467316824783E-8</v>
      </c>
      <c r="Q508" s="299">
        <f>+'1次効果'!Q892</f>
        <v>0</v>
      </c>
      <c r="R508" s="299">
        <f>+'1次効果'!R892</f>
        <v>0</v>
      </c>
      <c r="S508" s="299">
        <f>+'1次効果'!S892</f>
        <v>7.0923382727991804E-7</v>
      </c>
      <c r="T508" s="299">
        <f>+'1次効果'!T892</f>
        <v>9.7360417864274384E-7</v>
      </c>
      <c r="U508" s="299">
        <f>+'1次効果'!U892</f>
        <v>4.3272452870413699E-7</v>
      </c>
      <c r="V508" s="299">
        <f>+'1次効果'!V892</f>
        <v>3.0358037259120649E-7</v>
      </c>
      <c r="W508" s="299">
        <f>+'1次効果'!W892</f>
        <v>3.0854671422689666E-7</v>
      </c>
      <c r="X508" s="299">
        <f>+'1次効果'!X892</f>
        <v>7.1160354868709836E-7</v>
      </c>
      <c r="Y508" s="299">
        <f>+'1次効果'!Y892</f>
        <v>3.6829408330068056E-7</v>
      </c>
      <c r="Z508" s="299">
        <f>+'1次効果'!Z892</f>
        <v>5.0495001885614098E-7</v>
      </c>
      <c r="AA508" s="299">
        <f>+'1次効果'!AA892</f>
        <v>5.4200444673780306E-7</v>
      </c>
      <c r="AB508" s="299">
        <f>+'1次効果'!AB892</f>
        <v>3.5595197424757605E-7</v>
      </c>
      <c r="AC508" s="299">
        <f>+'1次効果'!AC892</f>
        <v>3.5682255305509106E-7</v>
      </c>
      <c r="AD508" s="299">
        <f>+'1次効果'!AD892</f>
        <v>1.6753423099028624E-7</v>
      </c>
      <c r="AE508" s="299">
        <f>+'1次効果'!AE892</f>
        <v>2.6036134321400424E-7</v>
      </c>
      <c r="AF508" s="299">
        <f>+'1次効果'!AF892</f>
        <v>0</v>
      </c>
      <c r="AG508" s="299">
        <f>+'1次効果'!AG892</f>
        <v>3.1247685841801413E-7</v>
      </c>
      <c r="AH508" s="299">
        <f>+'1次効果'!AH892</f>
        <v>1.9118343577549134E-7</v>
      </c>
      <c r="AI508" s="299">
        <f>+'1次効果'!AI892</f>
        <v>4.4516716124805133E-8</v>
      </c>
      <c r="AJ508" s="299">
        <f>+'1次効果'!AJ892</f>
        <v>2.4580291774485794E-7</v>
      </c>
      <c r="AK508" s="299">
        <f>+'1次効果'!AK892</f>
        <v>5.5731171226154691E-7</v>
      </c>
      <c r="AL508" s="299">
        <f>+'1次効果'!AL892</f>
        <v>3.9415896095973525E-7</v>
      </c>
      <c r="AM508" s="299">
        <f>+'1次効果'!AM892</f>
        <v>2.7438996797518681E-7</v>
      </c>
      <c r="AN508" s="299">
        <f>+'1次効果'!AN892</f>
        <v>1.6535302930934597E-7</v>
      </c>
      <c r="AO508" s="299">
        <f>+'1次効果'!AO892</f>
        <v>9.3103129641629794E-7</v>
      </c>
      <c r="AP508" s="299">
        <f>+'1次効果'!AP892</f>
        <v>9.6440331887111812E-7</v>
      </c>
      <c r="AQ508" s="299">
        <f>+'1次効果'!AQ892</f>
        <v>2.8507934361039196E-7</v>
      </c>
      <c r="AR508" s="299">
        <f>+'1次効果'!AR892</f>
        <v>0</v>
      </c>
      <c r="AS508" s="299">
        <f>+'1次効果'!AS892</f>
        <v>7.3315462724470758E-7</v>
      </c>
      <c r="AT508" s="299">
        <f>+'1次効果'!AT892</f>
        <v>3.8025441742405303E-7</v>
      </c>
      <c r="AU508" s="299">
        <f>+'1次効果'!AU892</f>
        <v>1.3056127767594089E-7</v>
      </c>
      <c r="AV508" s="299">
        <f>+'1次効果'!AV892</f>
        <v>3.5108336536236448E-7</v>
      </c>
      <c r="AW508" s="299">
        <f>+'1次効果'!AW892</f>
        <v>2.9403313103054382E-7</v>
      </c>
      <c r="AX508" s="299">
        <f>+'1次効果'!AX892</f>
        <v>6.591566620944141E-7</v>
      </c>
      <c r="AY508" s="299">
        <f>+'1次効果'!AY892</f>
        <v>1.8661752272896254E-6</v>
      </c>
      <c r="AZ508" s="299">
        <f>+'1次効果'!AZ892</f>
        <v>1.2105488216570374E-6</v>
      </c>
      <c r="BA508" s="299">
        <f>+'1次効果'!BA892</f>
        <v>2.4651636299787358E-7</v>
      </c>
      <c r="BB508" s="299">
        <f>+'1次効果'!BB892</f>
        <v>9.0648664955103441E-7</v>
      </c>
      <c r="BC508" s="299">
        <f>+'1次効果'!BC892</f>
        <v>1.8206974767171326E-6</v>
      </c>
      <c r="BD508" s="299">
        <f>+'1次効果'!BD892</f>
        <v>6.3152470633749176E-7</v>
      </c>
      <c r="BE508" s="299">
        <f>+'1次効果'!BE892</f>
        <v>4.9966666081219801E-7</v>
      </c>
      <c r="BF508" s="299">
        <f>+'1次効果'!BF892</f>
        <v>6.8209540177063909E-7</v>
      </c>
      <c r="BG508" s="299">
        <f>+'1次効果'!BG892</f>
        <v>4.4463816112991271E-7</v>
      </c>
      <c r="BH508" s="299">
        <f>+'1次効果'!BH892</f>
        <v>3.397542252666882E-7</v>
      </c>
      <c r="BI508" s="299">
        <f>+'1次効果'!BI892</f>
        <v>2.9157762088354697E-7</v>
      </c>
      <c r="BJ508" s="299">
        <f>+'1次効果'!BJ892</f>
        <v>8.3139465324145879E-7</v>
      </c>
      <c r="BK508" s="299">
        <f>+'1次効果'!BK892</f>
        <v>3.0146568953055385E-7</v>
      </c>
      <c r="BL508" s="299">
        <f>+'1次効果'!BL892</f>
        <v>3.2023384929714185E-7</v>
      </c>
      <c r="BM508" s="299">
        <f>+'1次効果'!BM892</f>
        <v>9.8831794040540044E-8</v>
      </c>
      <c r="BN508" s="299">
        <f>+'1次効果'!BN892</f>
        <v>7.8845641975522669E-7</v>
      </c>
      <c r="BO508" s="299">
        <f>+'1次効果'!BO892</f>
        <v>5.766323121826235E-7</v>
      </c>
      <c r="BP508" s="299">
        <f>+'1次効果'!BP892</f>
        <v>6.4346950035126199E-7</v>
      </c>
      <c r="BQ508" s="299">
        <f>+'1次効果'!BQ892</f>
        <v>8.9578457705169222E-7</v>
      </c>
      <c r="BR508" s="299">
        <f>+'1次効果'!BR892</f>
        <v>0</v>
      </c>
      <c r="BS508" s="299">
        <f>+'1次効果'!BS892</f>
        <v>4.1139030351207771E-8</v>
      </c>
      <c r="BT508" s="299">
        <f>+'1次効果'!BT892</f>
        <v>5.3115821574371423E-7</v>
      </c>
      <c r="BU508" s="299">
        <f>+'1次効果'!BU892</f>
        <v>1.0366151619406015E-6</v>
      </c>
      <c r="BV508" s="299">
        <f>+'1次効果'!BV892</f>
        <v>6.8935354336504807E-7</v>
      </c>
      <c r="BW508" s="299">
        <f>+'1次効果'!BW892</f>
        <v>1.0340142890458791E-6</v>
      </c>
      <c r="BX508" s="299">
        <f>+'1次効果'!BX892</f>
        <v>1.142404493295816E-6</v>
      </c>
      <c r="BY508" s="299">
        <f>+'1次効果'!BY892</f>
        <v>0</v>
      </c>
      <c r="BZ508" s="299">
        <f>+'1次効果'!BZ892</f>
        <v>0</v>
      </c>
      <c r="CA508" s="299">
        <f>+'1次効果'!CA892</f>
        <v>3.064800261876112E-7</v>
      </c>
      <c r="CB508" s="299">
        <f>+'1次効果'!CB892</f>
        <v>1.9196839673978065E-7</v>
      </c>
      <c r="CC508" s="299">
        <f>+'1次効果'!CC892</f>
        <v>2.0719438914841201E-7</v>
      </c>
      <c r="CD508" s="299">
        <f>+'1次効果'!CD892</f>
        <v>6.5500201241424238E-7</v>
      </c>
      <c r="CE508" s="299">
        <f>+'1次効果'!CE892</f>
        <v>1.2509190433978048E-7</v>
      </c>
      <c r="CF508" s="299">
        <f>+'1次効果'!CF892</f>
        <v>3.3314418068807054E-7</v>
      </c>
      <c r="CG508" s="299">
        <f>+'1次効果'!CG892</f>
        <v>0</v>
      </c>
      <c r="CH508" s="299">
        <f>+'1次効果'!CH892</f>
        <v>3.192010959734325E-7</v>
      </c>
      <c r="CI508" s="299">
        <f>+'1次効果'!CI892</f>
        <v>6.1393449447998841E-7</v>
      </c>
      <c r="CJ508" s="299">
        <f>+'1次効果'!CJ892</f>
        <v>6.3937375956681631E-7</v>
      </c>
      <c r="CK508" s="299">
        <f>+'1次効果'!CK892</f>
        <v>4.7220351140462021E-7</v>
      </c>
      <c r="CL508" s="299">
        <f>+'1次効果'!CL892</f>
        <v>3.9975627479019535E-7</v>
      </c>
      <c r="CM508" s="299">
        <f>+'1次効果'!CM892</f>
        <v>5.1947765383026953E-7</v>
      </c>
      <c r="CN508" s="299">
        <f>+'1次効果'!CN892</f>
        <v>5.1348165527595118E-8</v>
      </c>
      <c r="CO508" s="299">
        <f>+'1次効果'!CO892</f>
        <v>5.6248905089107442E-7</v>
      </c>
      <c r="CP508" s="299">
        <f>+'1次効果'!CP892</f>
        <v>1.4605941497000398E-6</v>
      </c>
      <c r="CQ508" s="299">
        <f>+'1次効果'!CQ892</f>
        <v>5.8841733925069672E-7</v>
      </c>
      <c r="CR508" s="299">
        <f>+'1次効果'!CR892</f>
        <v>4.8852100307505191E-7</v>
      </c>
      <c r="CS508" s="299">
        <f>+'1次効果'!CS892</f>
        <v>2.4673563980831248E-7</v>
      </c>
      <c r="CT508" s="299">
        <f>+'1次効果'!CT892</f>
        <v>3.3198798086718717E-7</v>
      </c>
      <c r="CU508" s="299">
        <f>+'1次効果'!CU892</f>
        <v>3.9542160213719929E-7</v>
      </c>
      <c r="CV508" s="299">
        <f>+'1次効果'!CV892</f>
        <v>8.7470935079892167E-6</v>
      </c>
      <c r="CW508" s="299">
        <f>+'1次効果'!CW892</f>
        <v>9.2838073295242378E-6</v>
      </c>
      <c r="CX508" s="299">
        <f>+'1次効果'!CX892</f>
        <v>4.1530622907112801E-7</v>
      </c>
      <c r="CY508" s="299">
        <f>+'1次効果'!CY892</f>
        <v>5.0026711923883624E-7</v>
      </c>
      <c r="CZ508" s="299">
        <f>+'1次効果'!CZ892</f>
        <v>3.3007962717043459E-7</v>
      </c>
      <c r="DA508" s="299">
        <f>+'1次効果'!DA892</f>
        <v>3.1585456168470447E-7</v>
      </c>
      <c r="DB508" s="299">
        <f>+'1次効果'!DB892</f>
        <v>9.914603319649439E-7</v>
      </c>
      <c r="DC508" s="299">
        <f>+'1次効果'!DC892</f>
        <v>3.0648611035405984E-7</v>
      </c>
      <c r="DD508" s="299">
        <f>+'1次効果'!DD892</f>
        <v>3.0886106675085567E-7</v>
      </c>
      <c r="DE508" s="299">
        <f>+'1次効果'!DE892</f>
        <v>7.0706595425106751E-8</v>
      </c>
      <c r="DF508" s="299">
        <f>+'1次効果'!DF892</f>
        <v>0</v>
      </c>
      <c r="DG508" s="299">
        <f>+'1次効果'!DG892</f>
        <v>9.2778535612410755E-7</v>
      </c>
      <c r="DH508" s="299">
        <f>+'1次効果'!DH892</f>
        <v>6.3004566359151016E-7</v>
      </c>
      <c r="DI508" s="299">
        <f>+'1次効果'!DI892</f>
        <v>4.228634167184774E-7</v>
      </c>
      <c r="DJ508" s="299">
        <f>+'1次効果'!DJ892</f>
        <v>2.5193209422192685E-7</v>
      </c>
      <c r="DK508" s="299">
        <f>+'1次効果'!DK892</f>
        <v>2.3293242912654922E-7</v>
      </c>
      <c r="DL508" s="299">
        <f>+'1次効果'!DL892</f>
        <v>6.5276748051236399E-7</v>
      </c>
      <c r="DM508" s="299">
        <f>+'1次効果'!DM892</f>
        <v>3.7404386605821088E-7</v>
      </c>
      <c r="DN508" s="299">
        <f>+'1次効果'!DN892</f>
        <v>1.2009846622371809E-7</v>
      </c>
      <c r="DO508" s="299">
        <f>+'1次効果'!DO892</f>
        <v>2.3241710186123559E-6</v>
      </c>
      <c r="DP508" s="299">
        <f>+'1次効果'!DP892</f>
        <v>1.001052246801222</v>
      </c>
      <c r="DQ508" s="299">
        <f>+'1次効果'!DQ892</f>
        <v>2.7496294099947462E-7</v>
      </c>
      <c r="DR508" s="299">
        <f>+'1次効果'!DR892</f>
        <v>3.1574488477169972E-7</v>
      </c>
      <c r="DS508" s="299">
        <f>+'1次効果'!DS892</f>
        <v>9.2216478393389507E-8</v>
      </c>
      <c r="DT508" s="299">
        <f>+'1次効果'!DT892</f>
        <v>3.6112950734646185E-7</v>
      </c>
      <c r="DU508" s="299">
        <f>+'1次効果'!DU892</f>
        <v>1.5570648112710248E-7</v>
      </c>
      <c r="DV508" s="299">
        <f>+'1次効果'!DV892</f>
        <v>1.7997502402488406E-7</v>
      </c>
      <c r="DW508" s="299">
        <f>+'1次効果'!DW892</f>
        <v>3.5431662959065875E-7</v>
      </c>
      <c r="DX508" s="299">
        <f>+'1次効果'!DX892</f>
        <v>3.0788010710233867E-7</v>
      </c>
      <c r="DY508" s="299">
        <f>+'1次効果'!DY892</f>
        <v>2.5433466703112033E-7</v>
      </c>
      <c r="DZ508" s="299">
        <f>+'1次効果'!DZ892</f>
        <v>1.9776468311534491E-7</v>
      </c>
      <c r="EA508" s="299">
        <f>+'1次効果'!EA892</f>
        <v>5.1825905201257735E-9</v>
      </c>
      <c r="EB508" s="299">
        <f>+'1次効果'!EB892</f>
        <v>1.3588628326569817E-7</v>
      </c>
      <c r="EC508" s="299">
        <f>+'1次効果'!EC892</f>
        <v>2.0462357967216316E-7</v>
      </c>
      <c r="ED508" s="299">
        <f>+'1次効果'!ED892</f>
        <v>5.5493498001919124E-7</v>
      </c>
      <c r="EE508" s="299">
        <f>+'1次効果'!EE892</f>
        <v>5.0109252453688637E-7</v>
      </c>
      <c r="EF508" s="299">
        <f>+'1次効果'!EF892</f>
        <v>5.7253258536555439E-7</v>
      </c>
      <c r="EG508" s="299">
        <f>+'1次効果'!EG892</f>
        <v>2.4791850742922651E-6</v>
      </c>
      <c r="EH508" s="299">
        <f>+'1次効果'!EH892</f>
        <v>1.7757200871336466E-7</v>
      </c>
      <c r="EI508" s="299">
        <f>+'1次効果'!EI892</f>
        <v>2.0653694163183825E-6</v>
      </c>
      <c r="EJ508" s="299">
        <f>+'1次効果'!EJ892</f>
        <v>1.1657273306212249E-6</v>
      </c>
      <c r="EK508" s="299">
        <f>+'1次効果'!EK892</f>
        <v>5.9957058524394884E-7</v>
      </c>
      <c r="EL508" s="299">
        <f>+'1次効果'!EL892</f>
        <v>4.2467944974921458E-8</v>
      </c>
      <c r="EM508" s="299">
        <f>+'1次効果'!EM892</f>
        <v>1.6898758028281029E-7</v>
      </c>
      <c r="EN508" s="299">
        <f>+'1次効果'!EN892</f>
        <v>2.0073757322264528E-7</v>
      </c>
      <c r="EO508" s="299">
        <f>+'1次効果'!EO892</f>
        <v>1.9237378466496233E-7</v>
      </c>
      <c r="EP508" s="299">
        <f>+'1次効果'!EP892</f>
        <v>2.5775513765497042E-8</v>
      </c>
      <c r="EQ508" s="299">
        <f>+'1次効果'!EQ892</f>
        <v>1.2653703912654856E-8</v>
      </c>
      <c r="ER508" s="299">
        <f>+'1次効果'!ER892</f>
        <v>2.9281855472379026E-8</v>
      </c>
      <c r="ES508" s="299">
        <f>+'1次効果'!ES892</f>
        <v>2.3982605475479199E-7</v>
      </c>
      <c r="ET508" s="299">
        <f>+'1次効果'!ET892</f>
        <v>2.8900882656984173E-7</v>
      </c>
      <c r="EU508" s="299">
        <f>+'1次効果'!EU892</f>
        <v>2.7647684842451788E-7</v>
      </c>
      <c r="EV508" s="299">
        <f>+'1次効果'!EV892</f>
        <v>5.3010618326049697E-8</v>
      </c>
      <c r="EW508" s="299">
        <f>+'1次効果'!EW892</f>
        <v>5.8776964244733533E-8</v>
      </c>
      <c r="EX508" s="299">
        <f>+'1次効果'!EX892</f>
        <v>1.3089185104100052E-7</v>
      </c>
      <c r="EY508" s="299">
        <f>+'1次効果'!EY892</f>
        <v>1.5136602017979616E-7</v>
      </c>
      <c r="EZ508" s="299">
        <f>+'1次効果'!EZ892</f>
        <v>8.5673641362413955E-7</v>
      </c>
      <c r="FA508" s="299">
        <f>+'1次効果'!FA892</f>
        <v>1.9670295623930111E-7</v>
      </c>
      <c r="FB508" s="299">
        <f>+'1次効果'!FB892</f>
        <v>5.3618458467975541E-7</v>
      </c>
      <c r="FC508" s="299">
        <f>+'1次効果'!FC892</f>
        <v>1.1801971554474415E-7</v>
      </c>
      <c r="FD508" s="299">
        <f>+'1次効果'!FD892</f>
        <v>1.0531726866595204E-7</v>
      </c>
      <c r="FE508" s="299">
        <f>+'1次効果'!FE892</f>
        <v>5.6057980729085705E-8</v>
      </c>
      <c r="FF508" s="299">
        <f>+'1次効果'!FF892</f>
        <v>1.1540371783384782E-6</v>
      </c>
      <c r="FG508" s="299">
        <f>+'1次効果'!FG892</f>
        <v>1.0851269639672449E-5</v>
      </c>
      <c r="FH508" s="299">
        <f>+'1次効果'!FH892</f>
        <v>4.0009332652459834E-6</v>
      </c>
      <c r="FI508" s="299">
        <f>+'1次効果'!FI892</f>
        <v>8.3177188074941683E-7</v>
      </c>
      <c r="FJ508" s="299">
        <f>+'1次効果'!FJ892</f>
        <v>5.4118959353186601E-7</v>
      </c>
      <c r="FK508" s="299">
        <f>+'1次効果'!FK892</f>
        <v>1.788241440294415E-7</v>
      </c>
      <c r="FL508" s="299">
        <f>+'1次効果'!FL892</f>
        <v>2.0374664365528817E-7</v>
      </c>
      <c r="FM508" s="299">
        <f>+'1次効果'!FM892</f>
        <v>3.4631364713884101E-7</v>
      </c>
      <c r="FN508" s="299">
        <f>+'1次効果'!FN892</f>
        <v>1.4967863129202997E-7</v>
      </c>
      <c r="FO508" s="299">
        <f>+'1次効果'!FO892</f>
        <v>3.3178229893023741E-7</v>
      </c>
      <c r="FP508" s="299">
        <f>+'1次効果'!FP892</f>
        <v>9.2834799780033794E-7</v>
      </c>
      <c r="FQ508" s="299">
        <f>+'1次効果'!FQ892</f>
        <v>8.6533169017230648E-7</v>
      </c>
      <c r="FR508" s="299">
        <f>+'1次効果'!FR892</f>
        <v>1.9014703641499639E-7</v>
      </c>
      <c r="FS508" s="299">
        <f>+'1次効果'!FS892</f>
        <v>4.2646478762571131E-7</v>
      </c>
      <c r="FT508" s="299">
        <f>+'1次効果'!FT892</f>
        <v>2.3393543634911975E-7</v>
      </c>
      <c r="FU508" s="299">
        <f>+'1次効果'!FU892</f>
        <v>1.3021864800561628E-7</v>
      </c>
      <c r="FV508" s="299">
        <f>+'1次効果'!FV892</f>
        <v>3.3745210916408571E-7</v>
      </c>
      <c r="FW508" s="299">
        <f>+'1次効果'!FW892</f>
        <v>6.3249623953931195E-6</v>
      </c>
      <c r="FX508" s="299">
        <f>+'1次効果'!FX892</f>
        <v>6.7290134048551768E-8</v>
      </c>
      <c r="FY508" s="299">
        <f>+'1次効果'!FY892</f>
        <v>9.5246756816191879E-7</v>
      </c>
      <c r="FZ508" s="299">
        <f>+'1次効果'!FZ892</f>
        <v>1.1937614303874375E-7</v>
      </c>
      <c r="GA508" s="299">
        <f>+'1次効果'!GA892</f>
        <v>6.1859412450299126E-5</v>
      </c>
      <c r="GB508" s="299">
        <f>+'1次効果'!GB892</f>
        <v>1.8828577187896089E-7</v>
      </c>
      <c r="GC508" s="299">
        <f>+'1次効果'!GC892</f>
        <v>1.9973368420686432E-7</v>
      </c>
      <c r="GD508" s="299">
        <f>+'1次効果'!GD892</f>
        <v>2.7309846682149832E-7</v>
      </c>
      <c r="GE508" s="299">
        <f>+'1次効果'!GE892</f>
        <v>3.1705586827130227E-7</v>
      </c>
      <c r="GF508" s="299">
        <f>+'1次効果'!GF892</f>
        <v>3.1647594334485606E-7</v>
      </c>
      <c r="GG508" s="299">
        <f>+'1次効果'!GG892</f>
        <v>1.2876593627500024E-7</v>
      </c>
      <c r="GH508" s="298">
        <f>+'1次効果'!GH892</f>
        <v>8.0141422097032784E-8</v>
      </c>
      <c r="GI508" s="297">
        <f>+'1次効果'!GI892</f>
        <v>1.5135659256157202E-7</v>
      </c>
    </row>
    <row r="509" spans="2:191" s="148" customFormat="1">
      <c r="B509" s="277" t="str">
        <f>+'1次効果'!B506</f>
        <v>3511</v>
      </c>
      <c r="C509" s="340" t="str">
        <f>+'1次効果'!C506</f>
        <v>乗用車</v>
      </c>
      <c r="D509" s="354">
        <f>+'1次効果'!D893</f>
        <v>0</v>
      </c>
      <c r="E509" s="299">
        <f>+'1次効果'!E893</f>
        <v>0</v>
      </c>
      <c r="F509" s="299">
        <f>+'1次効果'!F893</f>
        <v>0</v>
      </c>
      <c r="G509" s="299">
        <f>+'1次効果'!G893</f>
        <v>0</v>
      </c>
      <c r="H509" s="299">
        <f>+'1次効果'!H893</f>
        <v>0</v>
      </c>
      <c r="I509" s="299">
        <f>+'1次効果'!I893</f>
        <v>0</v>
      </c>
      <c r="J509" s="299">
        <f>+'1次効果'!J893</f>
        <v>0</v>
      </c>
      <c r="K509" s="299">
        <f>+'1次効果'!K893</f>
        <v>0</v>
      </c>
      <c r="L509" s="299">
        <f>+'1次効果'!L893</f>
        <v>0</v>
      </c>
      <c r="M509" s="299">
        <f>+'1次効果'!M893</f>
        <v>0</v>
      </c>
      <c r="N509" s="299">
        <f>+'1次効果'!N893</f>
        <v>0</v>
      </c>
      <c r="O509" s="299">
        <f>+'1次効果'!O893</f>
        <v>0</v>
      </c>
      <c r="P509" s="299">
        <f>+'1次効果'!P893</f>
        <v>0</v>
      </c>
      <c r="Q509" s="299">
        <f>+'1次効果'!Q893</f>
        <v>0</v>
      </c>
      <c r="R509" s="299">
        <f>+'1次効果'!R893</f>
        <v>0</v>
      </c>
      <c r="S509" s="299">
        <f>+'1次効果'!S893</f>
        <v>0</v>
      </c>
      <c r="T509" s="299">
        <f>+'1次効果'!T893</f>
        <v>0</v>
      </c>
      <c r="U509" s="299">
        <f>+'1次効果'!U893</f>
        <v>0</v>
      </c>
      <c r="V509" s="299">
        <f>+'1次効果'!V893</f>
        <v>0</v>
      </c>
      <c r="W509" s="299">
        <f>+'1次効果'!W893</f>
        <v>0</v>
      </c>
      <c r="X509" s="299">
        <f>+'1次効果'!X893</f>
        <v>0</v>
      </c>
      <c r="Y509" s="299">
        <f>+'1次効果'!Y893</f>
        <v>0</v>
      </c>
      <c r="Z509" s="299">
        <f>+'1次効果'!Z893</f>
        <v>0</v>
      </c>
      <c r="AA509" s="299">
        <f>+'1次効果'!AA893</f>
        <v>0</v>
      </c>
      <c r="AB509" s="299">
        <f>+'1次効果'!AB893</f>
        <v>0</v>
      </c>
      <c r="AC509" s="299">
        <f>+'1次効果'!AC893</f>
        <v>0</v>
      </c>
      <c r="AD509" s="299">
        <f>+'1次効果'!AD893</f>
        <v>0</v>
      </c>
      <c r="AE509" s="299">
        <f>+'1次効果'!AE893</f>
        <v>0</v>
      </c>
      <c r="AF509" s="299">
        <f>+'1次効果'!AF893</f>
        <v>0</v>
      </c>
      <c r="AG509" s="299">
        <f>+'1次効果'!AG893</f>
        <v>0</v>
      </c>
      <c r="AH509" s="299">
        <f>+'1次効果'!AH893</f>
        <v>0</v>
      </c>
      <c r="AI509" s="299">
        <f>+'1次効果'!AI893</f>
        <v>0</v>
      </c>
      <c r="AJ509" s="299">
        <f>+'1次効果'!AJ893</f>
        <v>0</v>
      </c>
      <c r="AK509" s="299">
        <f>+'1次効果'!AK893</f>
        <v>0</v>
      </c>
      <c r="AL509" s="299">
        <f>+'1次効果'!AL893</f>
        <v>0</v>
      </c>
      <c r="AM509" s="299">
        <f>+'1次効果'!AM893</f>
        <v>0</v>
      </c>
      <c r="AN509" s="299">
        <f>+'1次効果'!AN893</f>
        <v>0</v>
      </c>
      <c r="AO509" s="299">
        <f>+'1次効果'!AO893</f>
        <v>0</v>
      </c>
      <c r="AP509" s="299">
        <f>+'1次効果'!AP893</f>
        <v>0</v>
      </c>
      <c r="AQ509" s="299">
        <f>+'1次効果'!AQ893</f>
        <v>0</v>
      </c>
      <c r="AR509" s="299">
        <f>+'1次効果'!AR893</f>
        <v>0</v>
      </c>
      <c r="AS509" s="299">
        <f>+'1次効果'!AS893</f>
        <v>0</v>
      </c>
      <c r="AT509" s="299">
        <f>+'1次効果'!AT893</f>
        <v>0</v>
      </c>
      <c r="AU509" s="299">
        <f>+'1次効果'!AU893</f>
        <v>0</v>
      </c>
      <c r="AV509" s="299">
        <f>+'1次効果'!AV893</f>
        <v>0</v>
      </c>
      <c r="AW509" s="299">
        <f>+'1次効果'!AW893</f>
        <v>0</v>
      </c>
      <c r="AX509" s="299">
        <f>+'1次効果'!AX893</f>
        <v>0</v>
      </c>
      <c r="AY509" s="299">
        <f>+'1次効果'!AY893</f>
        <v>0</v>
      </c>
      <c r="AZ509" s="299">
        <f>+'1次効果'!AZ893</f>
        <v>0</v>
      </c>
      <c r="BA509" s="299">
        <f>+'1次効果'!BA893</f>
        <v>0</v>
      </c>
      <c r="BB509" s="299">
        <f>+'1次効果'!BB893</f>
        <v>0</v>
      </c>
      <c r="BC509" s="299">
        <f>+'1次効果'!BC893</f>
        <v>0</v>
      </c>
      <c r="BD509" s="299">
        <f>+'1次効果'!BD893</f>
        <v>0</v>
      </c>
      <c r="BE509" s="299">
        <f>+'1次効果'!BE893</f>
        <v>0</v>
      </c>
      <c r="BF509" s="299">
        <f>+'1次効果'!BF893</f>
        <v>0</v>
      </c>
      <c r="BG509" s="299">
        <f>+'1次効果'!BG893</f>
        <v>0</v>
      </c>
      <c r="BH509" s="299">
        <f>+'1次効果'!BH893</f>
        <v>0</v>
      </c>
      <c r="BI509" s="299">
        <f>+'1次効果'!BI893</f>
        <v>0</v>
      </c>
      <c r="BJ509" s="299">
        <f>+'1次効果'!BJ893</f>
        <v>0</v>
      </c>
      <c r="BK509" s="299">
        <f>+'1次効果'!BK893</f>
        <v>0</v>
      </c>
      <c r="BL509" s="299">
        <f>+'1次効果'!BL893</f>
        <v>0</v>
      </c>
      <c r="BM509" s="299">
        <f>+'1次効果'!BM893</f>
        <v>0</v>
      </c>
      <c r="BN509" s="299">
        <f>+'1次効果'!BN893</f>
        <v>0</v>
      </c>
      <c r="BO509" s="299">
        <f>+'1次効果'!BO893</f>
        <v>0</v>
      </c>
      <c r="BP509" s="299">
        <f>+'1次効果'!BP893</f>
        <v>0</v>
      </c>
      <c r="BQ509" s="299">
        <f>+'1次効果'!BQ893</f>
        <v>0</v>
      </c>
      <c r="BR509" s="299">
        <f>+'1次効果'!BR893</f>
        <v>0</v>
      </c>
      <c r="BS509" s="299">
        <f>+'1次効果'!BS893</f>
        <v>0</v>
      </c>
      <c r="BT509" s="299">
        <f>+'1次効果'!BT893</f>
        <v>0</v>
      </c>
      <c r="BU509" s="299">
        <f>+'1次効果'!BU893</f>
        <v>0</v>
      </c>
      <c r="BV509" s="299">
        <f>+'1次効果'!BV893</f>
        <v>0</v>
      </c>
      <c r="BW509" s="299">
        <f>+'1次効果'!BW893</f>
        <v>0</v>
      </c>
      <c r="BX509" s="299">
        <f>+'1次効果'!BX893</f>
        <v>0</v>
      </c>
      <c r="BY509" s="299">
        <f>+'1次効果'!BY893</f>
        <v>0</v>
      </c>
      <c r="BZ509" s="299">
        <f>+'1次効果'!BZ893</f>
        <v>0</v>
      </c>
      <c r="CA509" s="299">
        <f>+'1次効果'!CA893</f>
        <v>0</v>
      </c>
      <c r="CB509" s="299">
        <f>+'1次効果'!CB893</f>
        <v>0</v>
      </c>
      <c r="CC509" s="299">
        <f>+'1次効果'!CC893</f>
        <v>0</v>
      </c>
      <c r="CD509" s="299">
        <f>+'1次効果'!CD893</f>
        <v>0</v>
      </c>
      <c r="CE509" s="299">
        <f>+'1次効果'!CE893</f>
        <v>0</v>
      </c>
      <c r="CF509" s="299">
        <f>+'1次効果'!CF893</f>
        <v>0</v>
      </c>
      <c r="CG509" s="299">
        <f>+'1次効果'!CG893</f>
        <v>0</v>
      </c>
      <c r="CH509" s="299">
        <f>+'1次効果'!CH893</f>
        <v>0</v>
      </c>
      <c r="CI509" s="299">
        <f>+'1次効果'!CI893</f>
        <v>0</v>
      </c>
      <c r="CJ509" s="299">
        <f>+'1次効果'!CJ893</f>
        <v>0</v>
      </c>
      <c r="CK509" s="299">
        <f>+'1次効果'!CK893</f>
        <v>0</v>
      </c>
      <c r="CL509" s="299">
        <f>+'1次効果'!CL893</f>
        <v>0</v>
      </c>
      <c r="CM509" s="299">
        <f>+'1次効果'!CM893</f>
        <v>0</v>
      </c>
      <c r="CN509" s="299">
        <f>+'1次効果'!CN893</f>
        <v>0</v>
      </c>
      <c r="CO509" s="299">
        <f>+'1次効果'!CO893</f>
        <v>0</v>
      </c>
      <c r="CP509" s="299">
        <f>+'1次効果'!CP893</f>
        <v>0</v>
      </c>
      <c r="CQ509" s="299">
        <f>+'1次効果'!CQ893</f>
        <v>0</v>
      </c>
      <c r="CR509" s="299">
        <f>+'1次効果'!CR893</f>
        <v>0</v>
      </c>
      <c r="CS509" s="299">
        <f>+'1次効果'!CS893</f>
        <v>0</v>
      </c>
      <c r="CT509" s="299">
        <f>+'1次効果'!CT893</f>
        <v>0</v>
      </c>
      <c r="CU509" s="299">
        <f>+'1次効果'!CU893</f>
        <v>0</v>
      </c>
      <c r="CV509" s="299">
        <f>+'1次効果'!CV893</f>
        <v>0</v>
      </c>
      <c r="CW509" s="299">
        <f>+'1次効果'!CW893</f>
        <v>0</v>
      </c>
      <c r="CX509" s="299">
        <f>+'1次効果'!CX893</f>
        <v>0</v>
      </c>
      <c r="CY509" s="299">
        <f>+'1次効果'!CY893</f>
        <v>0</v>
      </c>
      <c r="CZ509" s="299">
        <f>+'1次効果'!CZ893</f>
        <v>0</v>
      </c>
      <c r="DA509" s="299">
        <f>+'1次効果'!DA893</f>
        <v>0</v>
      </c>
      <c r="DB509" s="299">
        <f>+'1次効果'!DB893</f>
        <v>0</v>
      </c>
      <c r="DC509" s="299">
        <f>+'1次効果'!DC893</f>
        <v>0</v>
      </c>
      <c r="DD509" s="299">
        <f>+'1次効果'!DD893</f>
        <v>0</v>
      </c>
      <c r="DE509" s="299">
        <f>+'1次効果'!DE893</f>
        <v>0</v>
      </c>
      <c r="DF509" s="299">
        <f>+'1次効果'!DF893</f>
        <v>0</v>
      </c>
      <c r="DG509" s="299">
        <f>+'1次効果'!DG893</f>
        <v>0</v>
      </c>
      <c r="DH509" s="299">
        <f>+'1次効果'!DH893</f>
        <v>0</v>
      </c>
      <c r="DI509" s="299">
        <f>+'1次効果'!DI893</f>
        <v>0</v>
      </c>
      <c r="DJ509" s="299">
        <f>+'1次効果'!DJ893</f>
        <v>0</v>
      </c>
      <c r="DK509" s="299">
        <f>+'1次効果'!DK893</f>
        <v>0</v>
      </c>
      <c r="DL509" s="299">
        <f>+'1次効果'!DL893</f>
        <v>0</v>
      </c>
      <c r="DM509" s="299">
        <f>+'1次効果'!DM893</f>
        <v>0</v>
      </c>
      <c r="DN509" s="299">
        <f>+'1次効果'!DN893</f>
        <v>0</v>
      </c>
      <c r="DO509" s="299">
        <f>+'1次効果'!DO893</f>
        <v>0</v>
      </c>
      <c r="DP509" s="299">
        <f>+'1次効果'!DP893</f>
        <v>0</v>
      </c>
      <c r="DQ509" s="299">
        <f>+'1次効果'!DQ893</f>
        <v>1</v>
      </c>
      <c r="DR509" s="299">
        <f>+'1次効果'!DR893</f>
        <v>0</v>
      </c>
      <c r="DS509" s="299">
        <f>+'1次効果'!DS893</f>
        <v>0</v>
      </c>
      <c r="DT509" s="299">
        <f>+'1次効果'!DT893</f>
        <v>0</v>
      </c>
      <c r="DU509" s="299">
        <f>+'1次効果'!DU893</f>
        <v>0</v>
      </c>
      <c r="DV509" s="299">
        <f>+'1次効果'!DV893</f>
        <v>0</v>
      </c>
      <c r="DW509" s="299">
        <f>+'1次効果'!DW893</f>
        <v>0</v>
      </c>
      <c r="DX509" s="299">
        <f>+'1次効果'!DX893</f>
        <v>0</v>
      </c>
      <c r="DY509" s="299">
        <f>+'1次効果'!DY893</f>
        <v>0</v>
      </c>
      <c r="DZ509" s="299">
        <f>+'1次効果'!DZ893</f>
        <v>0</v>
      </c>
      <c r="EA509" s="299">
        <f>+'1次効果'!EA893</f>
        <v>0</v>
      </c>
      <c r="EB509" s="299">
        <f>+'1次効果'!EB893</f>
        <v>0</v>
      </c>
      <c r="EC509" s="299">
        <f>+'1次効果'!EC893</f>
        <v>0</v>
      </c>
      <c r="ED509" s="299">
        <f>+'1次効果'!ED893</f>
        <v>0</v>
      </c>
      <c r="EE509" s="299">
        <f>+'1次効果'!EE893</f>
        <v>0</v>
      </c>
      <c r="EF509" s="299">
        <f>+'1次効果'!EF893</f>
        <v>0</v>
      </c>
      <c r="EG509" s="299">
        <f>+'1次効果'!EG893</f>
        <v>0</v>
      </c>
      <c r="EH509" s="299">
        <f>+'1次効果'!EH893</f>
        <v>0</v>
      </c>
      <c r="EI509" s="299">
        <f>+'1次効果'!EI893</f>
        <v>0</v>
      </c>
      <c r="EJ509" s="299">
        <f>+'1次効果'!EJ893</f>
        <v>0</v>
      </c>
      <c r="EK509" s="299">
        <f>+'1次効果'!EK893</f>
        <v>0</v>
      </c>
      <c r="EL509" s="299">
        <f>+'1次効果'!EL893</f>
        <v>0</v>
      </c>
      <c r="EM509" s="299">
        <f>+'1次効果'!EM893</f>
        <v>0</v>
      </c>
      <c r="EN509" s="299">
        <f>+'1次効果'!EN893</f>
        <v>0</v>
      </c>
      <c r="EO509" s="299">
        <f>+'1次効果'!EO893</f>
        <v>0</v>
      </c>
      <c r="EP509" s="299">
        <f>+'1次効果'!EP893</f>
        <v>0</v>
      </c>
      <c r="EQ509" s="299">
        <f>+'1次効果'!EQ893</f>
        <v>0</v>
      </c>
      <c r="ER509" s="299">
        <f>+'1次効果'!ER893</f>
        <v>0</v>
      </c>
      <c r="ES509" s="299">
        <f>+'1次効果'!ES893</f>
        <v>0</v>
      </c>
      <c r="ET509" s="299">
        <f>+'1次効果'!ET893</f>
        <v>0</v>
      </c>
      <c r="EU509" s="299">
        <f>+'1次効果'!EU893</f>
        <v>0</v>
      </c>
      <c r="EV509" s="299">
        <f>+'1次効果'!EV893</f>
        <v>0</v>
      </c>
      <c r="EW509" s="299">
        <f>+'1次効果'!EW893</f>
        <v>0</v>
      </c>
      <c r="EX509" s="299">
        <f>+'1次効果'!EX893</f>
        <v>0</v>
      </c>
      <c r="EY509" s="299">
        <f>+'1次効果'!EY893</f>
        <v>0</v>
      </c>
      <c r="EZ509" s="299">
        <f>+'1次効果'!EZ893</f>
        <v>0</v>
      </c>
      <c r="FA509" s="299">
        <f>+'1次効果'!FA893</f>
        <v>0</v>
      </c>
      <c r="FB509" s="299">
        <f>+'1次効果'!FB893</f>
        <v>0</v>
      </c>
      <c r="FC509" s="299">
        <f>+'1次効果'!FC893</f>
        <v>0</v>
      </c>
      <c r="FD509" s="299">
        <f>+'1次効果'!FD893</f>
        <v>0</v>
      </c>
      <c r="FE509" s="299">
        <f>+'1次効果'!FE893</f>
        <v>0</v>
      </c>
      <c r="FF509" s="299">
        <f>+'1次効果'!FF893</f>
        <v>0</v>
      </c>
      <c r="FG509" s="299">
        <f>+'1次効果'!FG893</f>
        <v>0</v>
      </c>
      <c r="FH509" s="299">
        <f>+'1次効果'!FH893</f>
        <v>0</v>
      </c>
      <c r="FI509" s="299">
        <f>+'1次効果'!FI893</f>
        <v>0</v>
      </c>
      <c r="FJ509" s="299">
        <f>+'1次効果'!FJ893</f>
        <v>0</v>
      </c>
      <c r="FK509" s="299">
        <f>+'1次効果'!FK893</f>
        <v>0</v>
      </c>
      <c r="FL509" s="299">
        <f>+'1次効果'!FL893</f>
        <v>0</v>
      </c>
      <c r="FM509" s="299">
        <f>+'1次効果'!FM893</f>
        <v>0</v>
      </c>
      <c r="FN509" s="299">
        <f>+'1次効果'!FN893</f>
        <v>0</v>
      </c>
      <c r="FO509" s="299">
        <f>+'1次効果'!FO893</f>
        <v>0</v>
      </c>
      <c r="FP509" s="299">
        <f>+'1次効果'!FP893</f>
        <v>0</v>
      </c>
      <c r="FQ509" s="299">
        <f>+'1次効果'!FQ893</f>
        <v>0</v>
      </c>
      <c r="FR509" s="299">
        <f>+'1次効果'!FR893</f>
        <v>0</v>
      </c>
      <c r="FS509" s="299">
        <f>+'1次効果'!FS893</f>
        <v>0</v>
      </c>
      <c r="FT509" s="299">
        <f>+'1次効果'!FT893</f>
        <v>0</v>
      </c>
      <c r="FU509" s="299">
        <f>+'1次効果'!FU893</f>
        <v>0</v>
      </c>
      <c r="FV509" s="299">
        <f>+'1次効果'!FV893</f>
        <v>0</v>
      </c>
      <c r="FW509" s="299">
        <f>+'1次効果'!FW893</f>
        <v>0</v>
      </c>
      <c r="FX509" s="299">
        <f>+'1次効果'!FX893</f>
        <v>0</v>
      </c>
      <c r="FY509" s="299">
        <f>+'1次効果'!FY893</f>
        <v>0</v>
      </c>
      <c r="FZ509" s="299">
        <f>+'1次効果'!FZ893</f>
        <v>0</v>
      </c>
      <c r="GA509" s="299">
        <f>+'1次効果'!GA893</f>
        <v>0</v>
      </c>
      <c r="GB509" s="299">
        <f>+'1次効果'!GB893</f>
        <v>0</v>
      </c>
      <c r="GC509" s="299">
        <f>+'1次効果'!GC893</f>
        <v>0</v>
      </c>
      <c r="GD509" s="299">
        <f>+'1次効果'!GD893</f>
        <v>0</v>
      </c>
      <c r="GE509" s="299">
        <f>+'1次効果'!GE893</f>
        <v>0</v>
      </c>
      <c r="GF509" s="299">
        <f>+'1次効果'!GF893</f>
        <v>0</v>
      </c>
      <c r="GG509" s="299">
        <f>+'1次効果'!GG893</f>
        <v>0</v>
      </c>
      <c r="GH509" s="298">
        <f>+'1次効果'!GH893</f>
        <v>0</v>
      </c>
      <c r="GI509" s="297">
        <f>+'1次効果'!GI893</f>
        <v>0</v>
      </c>
    </row>
    <row r="510" spans="2:191" s="148" customFormat="1">
      <c r="B510" s="277" t="str">
        <f>+'1次効果'!B507</f>
        <v>3521</v>
      </c>
      <c r="C510" s="340" t="str">
        <f>+'1次効果'!C507</f>
        <v>トラック・バス・その他の自動車</v>
      </c>
      <c r="D510" s="354">
        <f>+'1次効果'!D894</f>
        <v>1.7105868670286185E-5</v>
      </c>
      <c r="E510" s="299">
        <f>+'1次効果'!E894</f>
        <v>1.9503923251064917E-5</v>
      </c>
      <c r="F510" s="299">
        <f>+'1次効果'!F894</f>
        <v>1.9356753507119302E-5</v>
      </c>
      <c r="G510" s="299">
        <f>+'1次効果'!G894</f>
        <v>2.6535443608961657E-5</v>
      </c>
      <c r="H510" s="299">
        <f>+'1次効果'!H894</f>
        <v>2.6889413728600597E-5</v>
      </c>
      <c r="I510" s="299">
        <f>+'1次効果'!I894</f>
        <v>8.8630203257483371E-6</v>
      </c>
      <c r="J510" s="299">
        <f>+'1次効果'!J894</f>
        <v>1.3580217572724677E-5</v>
      </c>
      <c r="K510" s="299">
        <f>+'1次効果'!K894</f>
        <v>1.2272310389574712E-5</v>
      </c>
      <c r="L510" s="299">
        <f>+'1次効果'!L894</f>
        <v>2.7820857523133166E-6</v>
      </c>
      <c r="M510" s="299">
        <f>+'1次効果'!M894</f>
        <v>2.6184304483818843E-5</v>
      </c>
      <c r="N510" s="299">
        <f>+'1次効果'!N894</f>
        <v>2.0032900331774531E-5</v>
      </c>
      <c r="O510" s="299">
        <f>+'1次効果'!O894</f>
        <v>1.5123569161932073E-5</v>
      </c>
      <c r="P510" s="299">
        <f>+'1次効果'!P894</f>
        <v>1.8946438266427498E-5</v>
      </c>
      <c r="Q510" s="299">
        <f>+'1次効果'!Q894</f>
        <v>0</v>
      </c>
      <c r="R510" s="299">
        <f>+'1次効果'!R894</f>
        <v>0</v>
      </c>
      <c r="S510" s="299">
        <f>+'1次効果'!S894</f>
        <v>2.2940489958876318E-4</v>
      </c>
      <c r="T510" s="299">
        <f>+'1次効果'!T894</f>
        <v>1.6126850037953186E-4</v>
      </c>
      <c r="U510" s="299">
        <f>+'1次効果'!U894</f>
        <v>1.6898705890337678E-5</v>
      </c>
      <c r="V510" s="299">
        <f>+'1次効果'!V894</f>
        <v>7.7510579435566173E-6</v>
      </c>
      <c r="W510" s="299">
        <f>+'1次効果'!W894</f>
        <v>8.2754646882842977E-6</v>
      </c>
      <c r="X510" s="299">
        <f>+'1次効果'!X894</f>
        <v>1.3954877779871015E-5</v>
      </c>
      <c r="Y510" s="299">
        <f>+'1次効果'!Y894</f>
        <v>8.9736470517009143E-6</v>
      </c>
      <c r="Z510" s="299">
        <f>+'1次効果'!Z894</f>
        <v>6.5136870368890864E-6</v>
      </c>
      <c r="AA510" s="299">
        <f>+'1次効果'!AA894</f>
        <v>4.270923120268291E-6</v>
      </c>
      <c r="AB510" s="299">
        <f>+'1次効果'!AB894</f>
        <v>6.8981264421087599E-6</v>
      </c>
      <c r="AC510" s="299">
        <f>+'1次効果'!AC894</f>
        <v>5.1127999800865667E-6</v>
      </c>
      <c r="AD510" s="299">
        <f>+'1次効果'!AD894</f>
        <v>5.838172296756429E-6</v>
      </c>
      <c r="AE510" s="299">
        <f>+'1次効果'!AE894</f>
        <v>7.0628222270551196E-6</v>
      </c>
      <c r="AF510" s="299">
        <f>+'1次効果'!AF894</f>
        <v>0</v>
      </c>
      <c r="AG510" s="299">
        <f>+'1次効果'!AG894</f>
        <v>1.2771357918585746E-5</v>
      </c>
      <c r="AH510" s="299">
        <f>+'1次効果'!AH894</f>
        <v>3.4148605437023074E-6</v>
      </c>
      <c r="AI510" s="299">
        <f>+'1次効果'!AI894</f>
        <v>1.1709397918805656E-6</v>
      </c>
      <c r="AJ510" s="299">
        <f>+'1次効果'!AJ894</f>
        <v>1.2359757231197764E-6</v>
      </c>
      <c r="AK510" s="299">
        <f>+'1次効果'!AK894</f>
        <v>1.4692899949941064E-5</v>
      </c>
      <c r="AL510" s="299">
        <f>+'1次効果'!AL894</f>
        <v>7.2078890042049087E-6</v>
      </c>
      <c r="AM510" s="299">
        <f>+'1次効果'!AM894</f>
        <v>1.1377196686049039E-5</v>
      </c>
      <c r="AN510" s="299">
        <f>+'1次効果'!AN894</f>
        <v>5.3094299049618173E-6</v>
      </c>
      <c r="AO510" s="299">
        <f>+'1次効果'!AO894</f>
        <v>1.5720419722393697E-5</v>
      </c>
      <c r="AP510" s="299">
        <f>+'1次効果'!AP894</f>
        <v>2.0358154068567028E-5</v>
      </c>
      <c r="AQ510" s="299">
        <f>+'1次効果'!AQ894</f>
        <v>6.6625577936562473E-6</v>
      </c>
      <c r="AR510" s="299">
        <f>+'1次効果'!AR894</f>
        <v>0</v>
      </c>
      <c r="AS510" s="299">
        <f>+'1次効果'!AS894</f>
        <v>5.0403822455408618E-6</v>
      </c>
      <c r="AT510" s="299">
        <f>+'1次効果'!AT894</f>
        <v>6.3851953214437103E-6</v>
      </c>
      <c r="AU510" s="299">
        <f>+'1次効果'!AU894</f>
        <v>4.8773951168212168E-6</v>
      </c>
      <c r="AV510" s="299">
        <f>+'1次効果'!AV894</f>
        <v>5.6098147876891185E-6</v>
      </c>
      <c r="AW510" s="299">
        <f>+'1次効果'!AW894</f>
        <v>7.2782938235127001E-6</v>
      </c>
      <c r="AX510" s="299">
        <f>+'1次効果'!AX894</f>
        <v>3.6851317416858802E-6</v>
      </c>
      <c r="AY510" s="299">
        <f>+'1次効果'!AY894</f>
        <v>6.8374230788541574E-6</v>
      </c>
      <c r="AZ510" s="299">
        <f>+'1次効果'!AZ894</f>
        <v>5.8839093929789286E-6</v>
      </c>
      <c r="BA510" s="299">
        <f>+'1次効果'!BA894</f>
        <v>2.4564402267507358E-6</v>
      </c>
      <c r="BB510" s="299">
        <f>+'1次効果'!BB894</f>
        <v>4.8961354790253077E-6</v>
      </c>
      <c r="BC510" s="299">
        <f>+'1次効果'!BC894</f>
        <v>5.3375855350146063E-6</v>
      </c>
      <c r="BD510" s="299">
        <f>+'1次効果'!BD894</f>
        <v>5.3507985341149793E-6</v>
      </c>
      <c r="BE510" s="299">
        <f>+'1次効果'!BE894</f>
        <v>2.4793194104872231E-6</v>
      </c>
      <c r="BF510" s="299">
        <f>+'1次効果'!BF894</f>
        <v>6.0424733321149674E-6</v>
      </c>
      <c r="BG510" s="299">
        <f>+'1次効果'!BG894</f>
        <v>3.2805486021328839E-6</v>
      </c>
      <c r="BH510" s="299">
        <f>+'1次効果'!BH894</f>
        <v>4.7327410850069697E-6</v>
      </c>
      <c r="BI510" s="299">
        <f>+'1次効果'!BI894</f>
        <v>3.3808571942351957E-6</v>
      </c>
      <c r="BJ510" s="299">
        <f>+'1次効果'!BJ894</f>
        <v>6.5654869396886228E-6</v>
      </c>
      <c r="BK510" s="299">
        <f>+'1次効果'!BK894</f>
        <v>4.6878579040137044E-6</v>
      </c>
      <c r="BL510" s="299">
        <f>+'1次効果'!BL894</f>
        <v>2.5054915341928685E-6</v>
      </c>
      <c r="BM510" s="299">
        <f>+'1次効果'!BM894</f>
        <v>4.5653383292170838E-7</v>
      </c>
      <c r="BN510" s="299">
        <f>+'1次効果'!BN894</f>
        <v>1.8215894872980826E-5</v>
      </c>
      <c r="BO510" s="299">
        <f>+'1次効果'!BO894</f>
        <v>2.7210970788026568E-6</v>
      </c>
      <c r="BP510" s="299">
        <f>+'1次効果'!BP894</f>
        <v>3.1209928732069239E-6</v>
      </c>
      <c r="BQ510" s="299">
        <f>+'1次効果'!BQ894</f>
        <v>3.3882123956358462E-6</v>
      </c>
      <c r="BR510" s="299">
        <f>+'1次効果'!BR894</f>
        <v>0</v>
      </c>
      <c r="BS510" s="299">
        <f>+'1次効果'!BS894</f>
        <v>1.4603220763268301E-5</v>
      </c>
      <c r="BT510" s="299">
        <f>+'1次効果'!BT894</f>
        <v>7.034031820884906E-6</v>
      </c>
      <c r="BU510" s="299">
        <f>+'1次効果'!BU894</f>
        <v>2.4886916006845301E-5</v>
      </c>
      <c r="BV510" s="299">
        <f>+'1次効果'!BV894</f>
        <v>6.2670760303745217E-6</v>
      </c>
      <c r="BW510" s="299">
        <f>+'1次効果'!BW894</f>
        <v>1.1772235593255316E-5</v>
      </c>
      <c r="BX510" s="299">
        <f>+'1次効果'!BX894</f>
        <v>8.9770362889458327E-6</v>
      </c>
      <c r="BY510" s="299">
        <f>+'1次効果'!BY894</f>
        <v>0</v>
      </c>
      <c r="BZ510" s="299">
        <f>+'1次効果'!BZ894</f>
        <v>0</v>
      </c>
      <c r="CA510" s="299">
        <f>+'1次効果'!CA894</f>
        <v>2.8980451523983472E-6</v>
      </c>
      <c r="CB510" s="299">
        <f>+'1次効果'!CB894</f>
        <v>3.3716363976821138E-6</v>
      </c>
      <c r="CC510" s="299">
        <f>+'1次効果'!CC894</f>
        <v>3.7874838540009087E-6</v>
      </c>
      <c r="CD510" s="299">
        <f>+'1次効果'!CD894</f>
        <v>6.7925915984188385E-6</v>
      </c>
      <c r="CE510" s="299">
        <f>+'1次効果'!CE894</f>
        <v>4.8371167967610034E-6</v>
      </c>
      <c r="CF510" s="299">
        <f>+'1次効果'!CF894</f>
        <v>2.9639608798646055E-6</v>
      </c>
      <c r="CG510" s="299">
        <f>+'1次効果'!CG894</f>
        <v>0</v>
      </c>
      <c r="CH510" s="299">
        <f>+'1次効果'!CH894</f>
        <v>4.5962278300997073E-6</v>
      </c>
      <c r="CI510" s="299">
        <f>+'1次効果'!CI894</f>
        <v>4.7315160921196348E-6</v>
      </c>
      <c r="CJ510" s="299">
        <f>+'1次効果'!CJ894</f>
        <v>1.1371419991272902E-5</v>
      </c>
      <c r="CK510" s="299">
        <f>+'1次効果'!CK894</f>
        <v>9.2375967308209368E-6</v>
      </c>
      <c r="CL510" s="299">
        <f>+'1次効果'!CL894</f>
        <v>7.7732003127546477E-6</v>
      </c>
      <c r="CM510" s="299">
        <f>+'1次効果'!CM894</f>
        <v>8.1203406057749994E-6</v>
      </c>
      <c r="CN510" s="299">
        <f>+'1次効果'!CN894</f>
        <v>7.4830381062093164E-7</v>
      </c>
      <c r="CO510" s="299">
        <f>+'1次効果'!CO894</f>
        <v>5.6444396558295443E-6</v>
      </c>
      <c r="CP510" s="299">
        <f>+'1次効果'!CP894</f>
        <v>7.5901630015565181E-6</v>
      </c>
      <c r="CQ510" s="299">
        <f>+'1次効果'!CQ894</f>
        <v>6.3955326902259763E-6</v>
      </c>
      <c r="CR510" s="299">
        <f>+'1次効果'!CR894</f>
        <v>5.7698246150608104E-6</v>
      </c>
      <c r="CS510" s="299">
        <f>+'1次効果'!CS894</f>
        <v>5.3537496997262656E-6</v>
      </c>
      <c r="CT510" s="299">
        <f>+'1次効果'!CT894</f>
        <v>4.4236437874198641E-6</v>
      </c>
      <c r="CU510" s="299">
        <f>+'1次効果'!CU894</f>
        <v>6.0062528537759622E-6</v>
      </c>
      <c r="CV510" s="299">
        <f>+'1次効果'!CV894</f>
        <v>6.0047398022834431E-6</v>
      </c>
      <c r="CW510" s="299">
        <f>+'1次効果'!CW894</f>
        <v>6.8510896157538683E-6</v>
      </c>
      <c r="CX510" s="299">
        <f>+'1次効果'!CX894</f>
        <v>5.9947535425760087E-6</v>
      </c>
      <c r="CY510" s="299">
        <f>+'1次効果'!CY894</f>
        <v>4.4717078146023578E-6</v>
      </c>
      <c r="CZ510" s="299">
        <f>+'1次効果'!CZ894</f>
        <v>5.470284944347073E-6</v>
      </c>
      <c r="DA510" s="299">
        <f>+'1次効果'!DA894</f>
        <v>6.6683069160168122E-6</v>
      </c>
      <c r="DB510" s="299">
        <f>+'1次効果'!DB894</f>
        <v>6.6626318945448372E-6</v>
      </c>
      <c r="DC510" s="299">
        <f>+'1次効果'!DC894</f>
        <v>4.9701976133211322E-6</v>
      </c>
      <c r="DD510" s="299">
        <f>+'1次効果'!DD894</f>
        <v>5.7215637243923691E-6</v>
      </c>
      <c r="DE510" s="299">
        <f>+'1次効果'!DE894</f>
        <v>1.6180919612128121E-6</v>
      </c>
      <c r="DF510" s="299">
        <f>+'1次効果'!DF894</f>
        <v>0</v>
      </c>
      <c r="DG510" s="299">
        <f>+'1次効果'!DG894</f>
        <v>4.0727231982390137E-6</v>
      </c>
      <c r="DH510" s="299">
        <f>+'1次効果'!DH894</f>
        <v>2.1974141042497632E-6</v>
      </c>
      <c r="DI510" s="299">
        <f>+'1次効果'!DI894</f>
        <v>4.114514410648511E-6</v>
      </c>
      <c r="DJ510" s="299">
        <f>+'1次効果'!DJ894</f>
        <v>3.7831731436315784E-6</v>
      </c>
      <c r="DK510" s="299">
        <f>+'1次効果'!DK894</f>
        <v>3.635030403561824E-6</v>
      </c>
      <c r="DL510" s="299">
        <f>+'1次効果'!DL894</f>
        <v>3.6976449445781453E-6</v>
      </c>
      <c r="DM510" s="299">
        <f>+'1次効果'!DM894</f>
        <v>4.8528370524766158E-6</v>
      </c>
      <c r="DN510" s="299">
        <f>+'1次効果'!DN894</f>
        <v>9.5639342923289579E-7</v>
      </c>
      <c r="DO510" s="299">
        <f>+'1次効果'!DO894</f>
        <v>1.7839080753885225E-6</v>
      </c>
      <c r="DP510" s="299">
        <f>+'1次効果'!DP894</f>
        <v>3.8553778130499142E-6</v>
      </c>
      <c r="DQ510" s="299">
        <f>+'1次効果'!DQ894</f>
        <v>2.2752337816714412E-6</v>
      </c>
      <c r="DR510" s="299">
        <f>+'1次効果'!DR894</f>
        <v>1.0202479545967238</v>
      </c>
      <c r="DS510" s="299">
        <f>+'1次効果'!DS894</f>
        <v>5.8864519727815558E-7</v>
      </c>
      <c r="DT510" s="299">
        <f>+'1次効果'!DT894</f>
        <v>2.0450022313570105E-6</v>
      </c>
      <c r="DU510" s="299">
        <f>+'1次効果'!DU894</f>
        <v>2.9066311649367954E-6</v>
      </c>
      <c r="DV510" s="299">
        <f>+'1次効果'!DV894</f>
        <v>2.6534156474194842E-6</v>
      </c>
      <c r="DW510" s="299">
        <f>+'1次効果'!DW894</f>
        <v>2.3178137252616067E-6</v>
      </c>
      <c r="DX510" s="299">
        <f>+'1次効果'!DX894</f>
        <v>2.7581113198613626E-6</v>
      </c>
      <c r="DY510" s="299">
        <f>+'1次効果'!DY894</f>
        <v>2.6388090619920488E-5</v>
      </c>
      <c r="DZ510" s="299">
        <f>+'1次効果'!DZ894</f>
        <v>2.6589209556412834E-5</v>
      </c>
      <c r="EA510" s="299">
        <f>+'1次効果'!EA894</f>
        <v>2.3550482332624128E-6</v>
      </c>
      <c r="EB510" s="299">
        <f>+'1次効果'!EB894</f>
        <v>1.3965411519898813E-5</v>
      </c>
      <c r="EC510" s="299">
        <f>+'1次効果'!EC894</f>
        <v>1.6741197957000677E-5</v>
      </c>
      <c r="ED510" s="299">
        <f>+'1次効果'!ED894</f>
        <v>1.811946074906271E-5</v>
      </c>
      <c r="EE510" s="299">
        <f>+'1次効果'!EE894</f>
        <v>1.6919511867745315E-5</v>
      </c>
      <c r="EF510" s="299">
        <f>+'1次効果'!EF894</f>
        <v>1.7811223676917018E-5</v>
      </c>
      <c r="EG510" s="299">
        <f>+'1次効果'!EG894</f>
        <v>6.0584244011684005E-6</v>
      </c>
      <c r="EH510" s="299">
        <f>+'1次効果'!EH894</f>
        <v>5.1659868028174524E-6</v>
      </c>
      <c r="EI510" s="299">
        <f>+'1次効果'!EI894</f>
        <v>2.5314981816918547E-6</v>
      </c>
      <c r="EJ510" s="299">
        <f>+'1次効果'!EJ894</f>
        <v>5.3941337245305244E-6</v>
      </c>
      <c r="EK510" s="299">
        <f>+'1次効果'!EK894</f>
        <v>9.2894452469237E-6</v>
      </c>
      <c r="EL510" s="299">
        <f>+'1次効果'!EL894</f>
        <v>8.16375385739435E-6</v>
      </c>
      <c r="EM510" s="299">
        <f>+'1次効果'!EM894</f>
        <v>1.6550945679237937E-5</v>
      </c>
      <c r="EN510" s="299">
        <f>+'1次効果'!EN894</f>
        <v>5.9573078874007076E-6</v>
      </c>
      <c r="EO510" s="299">
        <f>+'1次効果'!EO894</f>
        <v>5.769195786958026E-6</v>
      </c>
      <c r="EP510" s="299">
        <f>+'1次効果'!EP894</f>
        <v>2.2066800180410876E-6</v>
      </c>
      <c r="EQ510" s="299">
        <f>+'1次効果'!EQ894</f>
        <v>1.432757188228495E-6</v>
      </c>
      <c r="ER510" s="299">
        <f>+'1次効果'!ER894</f>
        <v>1.457991966802523E-6</v>
      </c>
      <c r="ES510" s="299">
        <f>+'1次効果'!ES894</f>
        <v>4.8055582423719433E-6</v>
      </c>
      <c r="ET510" s="299">
        <f>+'1次効果'!ET894</f>
        <v>4.0451544214774365E-6</v>
      </c>
      <c r="EU510" s="299">
        <f>+'1次効果'!EU894</f>
        <v>1.2856397766418368E-4</v>
      </c>
      <c r="EV510" s="299">
        <f>+'1次効果'!EV894</f>
        <v>6.2630053848878469E-5</v>
      </c>
      <c r="EW510" s="299">
        <f>+'1次効果'!EW894</f>
        <v>2.0106527445243187E-6</v>
      </c>
      <c r="EX510" s="299">
        <f>+'1次効果'!EX894</f>
        <v>6.3967002173344335E-6</v>
      </c>
      <c r="EY510" s="299">
        <f>+'1次効果'!EY894</f>
        <v>3.3759595546226005E-6</v>
      </c>
      <c r="EZ510" s="299">
        <f>+'1次効果'!EZ894</f>
        <v>3.410533256642124E-6</v>
      </c>
      <c r="FA510" s="299">
        <f>+'1次効果'!FA894</f>
        <v>2.7162919699768787E-5</v>
      </c>
      <c r="FB510" s="299">
        <f>+'1次効果'!FB894</f>
        <v>3.8322611545495482E-6</v>
      </c>
      <c r="FC510" s="299">
        <f>+'1次効果'!FC894</f>
        <v>9.0402913099936918E-6</v>
      </c>
      <c r="FD510" s="299">
        <f>+'1次効果'!FD894</f>
        <v>2.9719989874254171E-6</v>
      </c>
      <c r="FE510" s="299">
        <f>+'1次効果'!FE894</f>
        <v>9.2503611338494376E-6</v>
      </c>
      <c r="FF510" s="299">
        <f>+'1次効果'!FF894</f>
        <v>6.4887856188341459E-6</v>
      </c>
      <c r="FG510" s="299">
        <f>+'1次効果'!FG894</f>
        <v>5.03301404361385E-6</v>
      </c>
      <c r="FH510" s="299">
        <f>+'1次効果'!FH894</f>
        <v>6.7494468446660349E-6</v>
      </c>
      <c r="FI510" s="299">
        <f>+'1次効果'!FI894</f>
        <v>7.9630290530211513E-6</v>
      </c>
      <c r="FJ510" s="299">
        <f>+'1次効果'!FJ894</f>
        <v>6.1053206947622811E-6</v>
      </c>
      <c r="FK510" s="299">
        <f>+'1次効果'!FK894</f>
        <v>8.5209977022654336E-6</v>
      </c>
      <c r="FL510" s="299">
        <f>+'1次効果'!FL894</f>
        <v>3.0519842488162003E-4</v>
      </c>
      <c r="FM510" s="299">
        <f>+'1次効果'!FM894</f>
        <v>3.8331228573820356E-5</v>
      </c>
      <c r="FN510" s="299">
        <f>+'1次効果'!FN894</f>
        <v>7.1423931016221727E-6</v>
      </c>
      <c r="FO510" s="299">
        <f>+'1次効果'!FO894</f>
        <v>1.775079278188862E-5</v>
      </c>
      <c r="FP510" s="299">
        <f>+'1次効果'!FP894</f>
        <v>1.6669417714410752E-5</v>
      </c>
      <c r="FQ510" s="299">
        <f>+'1次効果'!FQ894</f>
        <v>4.5551402363635724E-6</v>
      </c>
      <c r="FR510" s="299">
        <f>+'1次効果'!FR894</f>
        <v>4.4562759283484473E-6</v>
      </c>
      <c r="FS510" s="299">
        <f>+'1次効果'!FS894</f>
        <v>8.4563480441336339E-6</v>
      </c>
      <c r="FT510" s="299">
        <f>+'1次効果'!FT894</f>
        <v>9.4681981841061718E-6</v>
      </c>
      <c r="FU510" s="299">
        <f>+'1次効果'!FU894</f>
        <v>8.5566024937060223E-6</v>
      </c>
      <c r="FV510" s="299">
        <f>+'1次効果'!FV894</f>
        <v>5.7295176192015748E-6</v>
      </c>
      <c r="FW510" s="299">
        <f>+'1次効果'!FW894</f>
        <v>8.7691943609879366E-6</v>
      </c>
      <c r="FX510" s="299">
        <f>+'1次効果'!FX894</f>
        <v>1.4089203901375232E-4</v>
      </c>
      <c r="FY510" s="299">
        <f>+'1次効果'!FY894</f>
        <v>9.594709267764031E-6</v>
      </c>
      <c r="FZ510" s="299">
        <f>+'1次効果'!FZ894</f>
        <v>2.6769231055241635E-3</v>
      </c>
      <c r="GA510" s="299">
        <f>+'1次効果'!GA894</f>
        <v>3.5439649565775594E-6</v>
      </c>
      <c r="GB510" s="299">
        <f>+'1次効果'!GB894</f>
        <v>5.7653009103176058E-6</v>
      </c>
      <c r="GC510" s="299">
        <f>+'1次効果'!GC894</f>
        <v>1.8807895219171096E-5</v>
      </c>
      <c r="GD510" s="299">
        <f>+'1次効果'!GD894</f>
        <v>5.2830671134852735E-6</v>
      </c>
      <c r="GE510" s="299">
        <f>+'1次効果'!GE894</f>
        <v>5.5991244695652158E-6</v>
      </c>
      <c r="GF510" s="299">
        <f>+'1次効果'!GF894</f>
        <v>1.0368430068057731E-5</v>
      </c>
      <c r="GG510" s="299">
        <f>+'1次効果'!GG894</f>
        <v>1.3303116439254424E-5</v>
      </c>
      <c r="GH510" s="298">
        <f>+'1次効果'!GH894</f>
        <v>5.2228190151369037E-6</v>
      </c>
      <c r="GI510" s="297">
        <f>+'1次効果'!GI894</f>
        <v>9.9795827118819388E-5</v>
      </c>
    </row>
    <row r="511" spans="2:191" s="148" customFormat="1">
      <c r="B511" s="277" t="str">
        <f>+'1次効果'!B508</f>
        <v>3522</v>
      </c>
      <c r="C511" s="340" t="str">
        <f>+'1次効果'!C508</f>
        <v>二輪自動車</v>
      </c>
      <c r="D511" s="354">
        <f>+'1次効果'!D895</f>
        <v>0</v>
      </c>
      <c r="E511" s="299">
        <f>+'1次効果'!E895</f>
        <v>0</v>
      </c>
      <c r="F511" s="299">
        <f>+'1次効果'!F895</f>
        <v>0</v>
      </c>
      <c r="G511" s="299">
        <f>+'1次効果'!G895</f>
        <v>0</v>
      </c>
      <c r="H511" s="299">
        <f>+'1次効果'!H895</f>
        <v>0</v>
      </c>
      <c r="I511" s="299">
        <f>+'1次効果'!I895</f>
        <v>0</v>
      </c>
      <c r="J511" s="299">
        <f>+'1次効果'!J895</f>
        <v>0</v>
      </c>
      <c r="K511" s="299">
        <f>+'1次効果'!K895</f>
        <v>0</v>
      </c>
      <c r="L511" s="299">
        <f>+'1次効果'!L895</f>
        <v>0</v>
      </c>
      <c r="M511" s="299">
        <f>+'1次効果'!M895</f>
        <v>0</v>
      </c>
      <c r="N511" s="299">
        <f>+'1次効果'!N895</f>
        <v>0</v>
      </c>
      <c r="O511" s="299">
        <f>+'1次効果'!O895</f>
        <v>0</v>
      </c>
      <c r="P511" s="299">
        <f>+'1次効果'!P895</f>
        <v>0</v>
      </c>
      <c r="Q511" s="299">
        <f>+'1次効果'!Q895</f>
        <v>0</v>
      </c>
      <c r="R511" s="299">
        <f>+'1次効果'!R895</f>
        <v>0</v>
      </c>
      <c r="S511" s="299">
        <f>+'1次効果'!S895</f>
        <v>0</v>
      </c>
      <c r="T511" s="299">
        <f>+'1次効果'!T895</f>
        <v>0</v>
      </c>
      <c r="U511" s="299">
        <f>+'1次効果'!U895</f>
        <v>0</v>
      </c>
      <c r="V511" s="299">
        <f>+'1次効果'!V895</f>
        <v>0</v>
      </c>
      <c r="W511" s="299">
        <f>+'1次効果'!W895</f>
        <v>0</v>
      </c>
      <c r="X511" s="299">
        <f>+'1次効果'!X895</f>
        <v>0</v>
      </c>
      <c r="Y511" s="299">
        <f>+'1次効果'!Y895</f>
        <v>0</v>
      </c>
      <c r="Z511" s="299">
        <f>+'1次効果'!Z895</f>
        <v>0</v>
      </c>
      <c r="AA511" s="299">
        <f>+'1次効果'!AA895</f>
        <v>0</v>
      </c>
      <c r="AB511" s="299">
        <f>+'1次効果'!AB895</f>
        <v>0</v>
      </c>
      <c r="AC511" s="299">
        <f>+'1次効果'!AC895</f>
        <v>0</v>
      </c>
      <c r="AD511" s="299">
        <f>+'1次効果'!AD895</f>
        <v>0</v>
      </c>
      <c r="AE511" s="299">
        <f>+'1次効果'!AE895</f>
        <v>0</v>
      </c>
      <c r="AF511" s="299">
        <f>+'1次効果'!AF895</f>
        <v>0</v>
      </c>
      <c r="AG511" s="299">
        <f>+'1次効果'!AG895</f>
        <v>0</v>
      </c>
      <c r="AH511" s="299">
        <f>+'1次効果'!AH895</f>
        <v>0</v>
      </c>
      <c r="AI511" s="299">
        <f>+'1次効果'!AI895</f>
        <v>0</v>
      </c>
      <c r="AJ511" s="299">
        <f>+'1次効果'!AJ895</f>
        <v>0</v>
      </c>
      <c r="AK511" s="299">
        <f>+'1次効果'!AK895</f>
        <v>0</v>
      </c>
      <c r="AL511" s="299">
        <f>+'1次効果'!AL895</f>
        <v>0</v>
      </c>
      <c r="AM511" s="299">
        <f>+'1次効果'!AM895</f>
        <v>0</v>
      </c>
      <c r="AN511" s="299">
        <f>+'1次効果'!AN895</f>
        <v>0</v>
      </c>
      <c r="AO511" s="299">
        <f>+'1次効果'!AO895</f>
        <v>0</v>
      </c>
      <c r="AP511" s="299">
        <f>+'1次効果'!AP895</f>
        <v>0</v>
      </c>
      <c r="AQ511" s="299">
        <f>+'1次効果'!AQ895</f>
        <v>0</v>
      </c>
      <c r="AR511" s="299">
        <f>+'1次効果'!AR895</f>
        <v>0</v>
      </c>
      <c r="AS511" s="299">
        <f>+'1次効果'!AS895</f>
        <v>0</v>
      </c>
      <c r="AT511" s="299">
        <f>+'1次効果'!AT895</f>
        <v>0</v>
      </c>
      <c r="AU511" s="299">
        <f>+'1次効果'!AU895</f>
        <v>0</v>
      </c>
      <c r="AV511" s="299">
        <f>+'1次効果'!AV895</f>
        <v>0</v>
      </c>
      <c r="AW511" s="299">
        <f>+'1次効果'!AW895</f>
        <v>0</v>
      </c>
      <c r="AX511" s="299">
        <f>+'1次効果'!AX895</f>
        <v>0</v>
      </c>
      <c r="AY511" s="299">
        <f>+'1次効果'!AY895</f>
        <v>0</v>
      </c>
      <c r="AZ511" s="299">
        <f>+'1次効果'!AZ895</f>
        <v>0</v>
      </c>
      <c r="BA511" s="299">
        <f>+'1次効果'!BA895</f>
        <v>0</v>
      </c>
      <c r="BB511" s="299">
        <f>+'1次効果'!BB895</f>
        <v>0</v>
      </c>
      <c r="BC511" s="299">
        <f>+'1次効果'!BC895</f>
        <v>0</v>
      </c>
      <c r="BD511" s="299">
        <f>+'1次効果'!BD895</f>
        <v>0</v>
      </c>
      <c r="BE511" s="299">
        <f>+'1次効果'!BE895</f>
        <v>0</v>
      </c>
      <c r="BF511" s="299">
        <f>+'1次効果'!BF895</f>
        <v>0</v>
      </c>
      <c r="BG511" s="299">
        <f>+'1次効果'!BG895</f>
        <v>0</v>
      </c>
      <c r="BH511" s="299">
        <f>+'1次効果'!BH895</f>
        <v>0</v>
      </c>
      <c r="BI511" s="299">
        <f>+'1次効果'!BI895</f>
        <v>0</v>
      </c>
      <c r="BJ511" s="299">
        <f>+'1次効果'!BJ895</f>
        <v>0</v>
      </c>
      <c r="BK511" s="299">
        <f>+'1次効果'!BK895</f>
        <v>0</v>
      </c>
      <c r="BL511" s="299">
        <f>+'1次効果'!BL895</f>
        <v>0</v>
      </c>
      <c r="BM511" s="299">
        <f>+'1次効果'!BM895</f>
        <v>0</v>
      </c>
      <c r="BN511" s="299">
        <f>+'1次効果'!BN895</f>
        <v>0</v>
      </c>
      <c r="BO511" s="299">
        <f>+'1次効果'!BO895</f>
        <v>0</v>
      </c>
      <c r="BP511" s="299">
        <f>+'1次効果'!BP895</f>
        <v>0</v>
      </c>
      <c r="BQ511" s="299">
        <f>+'1次効果'!BQ895</f>
        <v>0</v>
      </c>
      <c r="BR511" s="299">
        <f>+'1次効果'!BR895</f>
        <v>0</v>
      </c>
      <c r="BS511" s="299">
        <f>+'1次効果'!BS895</f>
        <v>0</v>
      </c>
      <c r="BT511" s="299">
        <f>+'1次効果'!BT895</f>
        <v>0</v>
      </c>
      <c r="BU511" s="299">
        <f>+'1次効果'!BU895</f>
        <v>0</v>
      </c>
      <c r="BV511" s="299">
        <f>+'1次効果'!BV895</f>
        <v>0</v>
      </c>
      <c r="BW511" s="299">
        <f>+'1次効果'!BW895</f>
        <v>0</v>
      </c>
      <c r="BX511" s="299">
        <f>+'1次効果'!BX895</f>
        <v>0</v>
      </c>
      <c r="BY511" s="299">
        <f>+'1次効果'!BY895</f>
        <v>0</v>
      </c>
      <c r="BZ511" s="299">
        <f>+'1次効果'!BZ895</f>
        <v>0</v>
      </c>
      <c r="CA511" s="299">
        <f>+'1次効果'!CA895</f>
        <v>0</v>
      </c>
      <c r="CB511" s="299">
        <f>+'1次効果'!CB895</f>
        <v>0</v>
      </c>
      <c r="CC511" s="299">
        <f>+'1次効果'!CC895</f>
        <v>0</v>
      </c>
      <c r="CD511" s="299">
        <f>+'1次効果'!CD895</f>
        <v>0</v>
      </c>
      <c r="CE511" s="299">
        <f>+'1次効果'!CE895</f>
        <v>0</v>
      </c>
      <c r="CF511" s="299">
        <f>+'1次効果'!CF895</f>
        <v>0</v>
      </c>
      <c r="CG511" s="299">
        <f>+'1次効果'!CG895</f>
        <v>0</v>
      </c>
      <c r="CH511" s="299">
        <f>+'1次効果'!CH895</f>
        <v>0</v>
      </c>
      <c r="CI511" s="299">
        <f>+'1次効果'!CI895</f>
        <v>0</v>
      </c>
      <c r="CJ511" s="299">
        <f>+'1次効果'!CJ895</f>
        <v>0</v>
      </c>
      <c r="CK511" s="299">
        <f>+'1次効果'!CK895</f>
        <v>0</v>
      </c>
      <c r="CL511" s="299">
        <f>+'1次効果'!CL895</f>
        <v>0</v>
      </c>
      <c r="CM511" s="299">
        <f>+'1次効果'!CM895</f>
        <v>0</v>
      </c>
      <c r="CN511" s="299">
        <f>+'1次効果'!CN895</f>
        <v>0</v>
      </c>
      <c r="CO511" s="299">
        <f>+'1次効果'!CO895</f>
        <v>0</v>
      </c>
      <c r="CP511" s="299">
        <f>+'1次効果'!CP895</f>
        <v>0</v>
      </c>
      <c r="CQ511" s="299">
        <f>+'1次効果'!CQ895</f>
        <v>0</v>
      </c>
      <c r="CR511" s="299">
        <f>+'1次効果'!CR895</f>
        <v>0</v>
      </c>
      <c r="CS511" s="299">
        <f>+'1次効果'!CS895</f>
        <v>0</v>
      </c>
      <c r="CT511" s="299">
        <f>+'1次効果'!CT895</f>
        <v>0</v>
      </c>
      <c r="CU511" s="299">
        <f>+'1次効果'!CU895</f>
        <v>0</v>
      </c>
      <c r="CV511" s="299">
        <f>+'1次効果'!CV895</f>
        <v>0</v>
      </c>
      <c r="CW511" s="299">
        <f>+'1次効果'!CW895</f>
        <v>0</v>
      </c>
      <c r="CX511" s="299">
        <f>+'1次効果'!CX895</f>
        <v>0</v>
      </c>
      <c r="CY511" s="299">
        <f>+'1次効果'!CY895</f>
        <v>0</v>
      </c>
      <c r="CZ511" s="299">
        <f>+'1次効果'!CZ895</f>
        <v>0</v>
      </c>
      <c r="DA511" s="299">
        <f>+'1次効果'!DA895</f>
        <v>0</v>
      </c>
      <c r="DB511" s="299">
        <f>+'1次効果'!DB895</f>
        <v>0</v>
      </c>
      <c r="DC511" s="299">
        <f>+'1次効果'!DC895</f>
        <v>0</v>
      </c>
      <c r="DD511" s="299">
        <f>+'1次効果'!DD895</f>
        <v>0</v>
      </c>
      <c r="DE511" s="299">
        <f>+'1次効果'!DE895</f>
        <v>0</v>
      </c>
      <c r="DF511" s="299">
        <f>+'1次効果'!DF895</f>
        <v>0</v>
      </c>
      <c r="DG511" s="299">
        <f>+'1次効果'!DG895</f>
        <v>0</v>
      </c>
      <c r="DH511" s="299">
        <f>+'1次効果'!DH895</f>
        <v>0</v>
      </c>
      <c r="DI511" s="299">
        <f>+'1次効果'!DI895</f>
        <v>0</v>
      </c>
      <c r="DJ511" s="299">
        <f>+'1次効果'!DJ895</f>
        <v>0</v>
      </c>
      <c r="DK511" s="299">
        <f>+'1次効果'!DK895</f>
        <v>0</v>
      </c>
      <c r="DL511" s="299">
        <f>+'1次効果'!DL895</f>
        <v>0</v>
      </c>
      <c r="DM511" s="299">
        <f>+'1次効果'!DM895</f>
        <v>0</v>
      </c>
      <c r="DN511" s="299">
        <f>+'1次効果'!DN895</f>
        <v>0</v>
      </c>
      <c r="DO511" s="299">
        <f>+'1次効果'!DO895</f>
        <v>0</v>
      </c>
      <c r="DP511" s="299">
        <f>+'1次効果'!DP895</f>
        <v>0</v>
      </c>
      <c r="DQ511" s="299">
        <f>+'1次効果'!DQ895</f>
        <v>0</v>
      </c>
      <c r="DR511" s="299">
        <f>+'1次効果'!DR895</f>
        <v>0</v>
      </c>
      <c r="DS511" s="299">
        <f>+'1次効果'!DS895</f>
        <v>1</v>
      </c>
      <c r="DT511" s="299">
        <f>+'1次効果'!DT895</f>
        <v>0</v>
      </c>
      <c r="DU511" s="299">
        <f>+'1次効果'!DU895</f>
        <v>0</v>
      </c>
      <c r="DV511" s="299">
        <f>+'1次効果'!DV895</f>
        <v>0</v>
      </c>
      <c r="DW511" s="299">
        <f>+'1次効果'!DW895</f>
        <v>0</v>
      </c>
      <c r="DX511" s="299">
        <f>+'1次効果'!DX895</f>
        <v>0</v>
      </c>
      <c r="DY511" s="299">
        <f>+'1次効果'!DY895</f>
        <v>0</v>
      </c>
      <c r="DZ511" s="299">
        <f>+'1次効果'!DZ895</f>
        <v>0</v>
      </c>
      <c r="EA511" s="299">
        <f>+'1次効果'!EA895</f>
        <v>0</v>
      </c>
      <c r="EB511" s="299">
        <f>+'1次効果'!EB895</f>
        <v>0</v>
      </c>
      <c r="EC511" s="299">
        <f>+'1次効果'!EC895</f>
        <v>0</v>
      </c>
      <c r="ED511" s="299">
        <f>+'1次効果'!ED895</f>
        <v>0</v>
      </c>
      <c r="EE511" s="299">
        <f>+'1次効果'!EE895</f>
        <v>0</v>
      </c>
      <c r="EF511" s="299">
        <f>+'1次効果'!EF895</f>
        <v>0</v>
      </c>
      <c r="EG511" s="299">
        <f>+'1次効果'!EG895</f>
        <v>0</v>
      </c>
      <c r="EH511" s="299">
        <f>+'1次効果'!EH895</f>
        <v>0</v>
      </c>
      <c r="EI511" s="299">
        <f>+'1次効果'!EI895</f>
        <v>0</v>
      </c>
      <c r="EJ511" s="299">
        <f>+'1次効果'!EJ895</f>
        <v>0</v>
      </c>
      <c r="EK511" s="299">
        <f>+'1次効果'!EK895</f>
        <v>0</v>
      </c>
      <c r="EL511" s="299">
        <f>+'1次効果'!EL895</f>
        <v>0</v>
      </c>
      <c r="EM511" s="299">
        <f>+'1次効果'!EM895</f>
        <v>0</v>
      </c>
      <c r="EN511" s="299">
        <f>+'1次効果'!EN895</f>
        <v>0</v>
      </c>
      <c r="EO511" s="299">
        <f>+'1次効果'!EO895</f>
        <v>0</v>
      </c>
      <c r="EP511" s="299">
        <f>+'1次効果'!EP895</f>
        <v>0</v>
      </c>
      <c r="EQ511" s="299">
        <f>+'1次効果'!EQ895</f>
        <v>0</v>
      </c>
      <c r="ER511" s="299">
        <f>+'1次効果'!ER895</f>
        <v>0</v>
      </c>
      <c r="ES511" s="299">
        <f>+'1次効果'!ES895</f>
        <v>0</v>
      </c>
      <c r="ET511" s="299">
        <f>+'1次効果'!ET895</f>
        <v>0</v>
      </c>
      <c r="EU511" s="299">
        <f>+'1次効果'!EU895</f>
        <v>0</v>
      </c>
      <c r="EV511" s="299">
        <f>+'1次効果'!EV895</f>
        <v>0</v>
      </c>
      <c r="EW511" s="299">
        <f>+'1次効果'!EW895</f>
        <v>0</v>
      </c>
      <c r="EX511" s="299">
        <f>+'1次効果'!EX895</f>
        <v>0</v>
      </c>
      <c r="EY511" s="299">
        <f>+'1次効果'!EY895</f>
        <v>0</v>
      </c>
      <c r="EZ511" s="299">
        <f>+'1次効果'!EZ895</f>
        <v>0</v>
      </c>
      <c r="FA511" s="299">
        <f>+'1次効果'!FA895</f>
        <v>0</v>
      </c>
      <c r="FB511" s="299">
        <f>+'1次効果'!FB895</f>
        <v>0</v>
      </c>
      <c r="FC511" s="299">
        <f>+'1次効果'!FC895</f>
        <v>0</v>
      </c>
      <c r="FD511" s="299">
        <f>+'1次効果'!FD895</f>
        <v>0</v>
      </c>
      <c r="FE511" s="299">
        <f>+'1次効果'!FE895</f>
        <v>0</v>
      </c>
      <c r="FF511" s="299">
        <f>+'1次効果'!FF895</f>
        <v>0</v>
      </c>
      <c r="FG511" s="299">
        <f>+'1次効果'!FG895</f>
        <v>0</v>
      </c>
      <c r="FH511" s="299">
        <f>+'1次効果'!FH895</f>
        <v>0</v>
      </c>
      <c r="FI511" s="299">
        <f>+'1次効果'!FI895</f>
        <v>0</v>
      </c>
      <c r="FJ511" s="299">
        <f>+'1次効果'!FJ895</f>
        <v>0</v>
      </c>
      <c r="FK511" s="299">
        <f>+'1次効果'!FK895</f>
        <v>0</v>
      </c>
      <c r="FL511" s="299">
        <f>+'1次効果'!FL895</f>
        <v>0</v>
      </c>
      <c r="FM511" s="299">
        <f>+'1次効果'!FM895</f>
        <v>0</v>
      </c>
      <c r="FN511" s="299">
        <f>+'1次効果'!FN895</f>
        <v>0</v>
      </c>
      <c r="FO511" s="299">
        <f>+'1次効果'!FO895</f>
        <v>0</v>
      </c>
      <c r="FP511" s="299">
        <f>+'1次効果'!FP895</f>
        <v>0</v>
      </c>
      <c r="FQ511" s="299">
        <f>+'1次効果'!FQ895</f>
        <v>0</v>
      </c>
      <c r="FR511" s="299">
        <f>+'1次効果'!FR895</f>
        <v>0</v>
      </c>
      <c r="FS511" s="299">
        <f>+'1次効果'!FS895</f>
        <v>0</v>
      </c>
      <c r="FT511" s="299">
        <f>+'1次効果'!FT895</f>
        <v>0</v>
      </c>
      <c r="FU511" s="299">
        <f>+'1次効果'!FU895</f>
        <v>0</v>
      </c>
      <c r="FV511" s="299">
        <f>+'1次効果'!FV895</f>
        <v>0</v>
      </c>
      <c r="FW511" s="299">
        <f>+'1次効果'!FW895</f>
        <v>0</v>
      </c>
      <c r="FX511" s="299">
        <f>+'1次効果'!FX895</f>
        <v>0</v>
      </c>
      <c r="FY511" s="299">
        <f>+'1次効果'!FY895</f>
        <v>0</v>
      </c>
      <c r="FZ511" s="299">
        <f>+'1次効果'!FZ895</f>
        <v>0</v>
      </c>
      <c r="GA511" s="299">
        <f>+'1次効果'!GA895</f>
        <v>0</v>
      </c>
      <c r="GB511" s="299">
        <f>+'1次効果'!GB895</f>
        <v>0</v>
      </c>
      <c r="GC511" s="299">
        <f>+'1次効果'!GC895</f>
        <v>0</v>
      </c>
      <c r="GD511" s="299">
        <f>+'1次効果'!GD895</f>
        <v>0</v>
      </c>
      <c r="GE511" s="299">
        <f>+'1次効果'!GE895</f>
        <v>0</v>
      </c>
      <c r="GF511" s="299">
        <f>+'1次効果'!GF895</f>
        <v>0</v>
      </c>
      <c r="GG511" s="299">
        <f>+'1次効果'!GG895</f>
        <v>0</v>
      </c>
      <c r="GH511" s="298">
        <f>+'1次効果'!GH895</f>
        <v>0</v>
      </c>
      <c r="GI511" s="297">
        <f>+'1次効果'!GI895</f>
        <v>0</v>
      </c>
    </row>
    <row r="512" spans="2:191" s="148" customFormat="1">
      <c r="B512" s="277" t="str">
        <f>+'1次効果'!B509</f>
        <v>3531</v>
      </c>
      <c r="C512" s="340" t="str">
        <f>+'1次効果'!C509</f>
        <v>自動車部品・同附属品</v>
      </c>
      <c r="D512" s="354">
        <f>+'1次効果'!D896</f>
        <v>8.3273671509421956E-4</v>
      </c>
      <c r="E512" s="299">
        <f>+'1次効果'!E896</f>
        <v>9.6043928336432061E-4</v>
      </c>
      <c r="F512" s="299">
        <f>+'1次効果'!F896</f>
        <v>9.4023892401189524E-4</v>
      </c>
      <c r="G512" s="299">
        <f>+'1次効果'!G896</f>
        <v>1.285610959180384E-3</v>
      </c>
      <c r="H512" s="299">
        <f>+'1次効果'!H896</f>
        <v>1.3080555444682142E-3</v>
      </c>
      <c r="I512" s="299">
        <f>+'1次効果'!I896</f>
        <v>4.3472053429460616E-4</v>
      </c>
      <c r="J512" s="299">
        <f>+'1次効果'!J896</f>
        <v>6.501744914962236E-4</v>
      </c>
      <c r="K512" s="299">
        <f>+'1次効果'!K896</f>
        <v>5.7862379154575343E-4</v>
      </c>
      <c r="L512" s="299">
        <f>+'1次効果'!L896</f>
        <v>1.2656558609640443E-4</v>
      </c>
      <c r="M512" s="299">
        <f>+'1次効果'!M896</f>
        <v>1.2700144590713999E-3</v>
      </c>
      <c r="N512" s="299">
        <f>+'1次効果'!N896</f>
        <v>9.9203667191468271E-4</v>
      </c>
      <c r="O512" s="299">
        <f>+'1次効果'!O896</f>
        <v>7.2548813610200428E-4</v>
      </c>
      <c r="P512" s="299">
        <f>+'1次効果'!P896</f>
        <v>9.222502082655952E-4</v>
      </c>
      <c r="Q512" s="299">
        <f>+'1次効果'!Q896</f>
        <v>0</v>
      </c>
      <c r="R512" s="299">
        <f>+'1次効果'!R896</f>
        <v>0</v>
      </c>
      <c r="S512" s="299">
        <f>+'1次効果'!S896</f>
        <v>1.1397701518660052E-2</v>
      </c>
      <c r="T512" s="299">
        <f>+'1次効果'!T896</f>
        <v>7.9759524917143131E-3</v>
      </c>
      <c r="U512" s="299">
        <f>+'1次効果'!U896</f>
        <v>7.9964732497551331E-4</v>
      </c>
      <c r="V512" s="299">
        <f>+'1次効果'!V896</f>
        <v>3.7494951728730855E-4</v>
      </c>
      <c r="W512" s="299">
        <f>+'1次効果'!W896</f>
        <v>4.0455386591775399E-4</v>
      </c>
      <c r="X512" s="299">
        <f>+'1次効果'!X896</f>
        <v>6.8223269705951673E-4</v>
      </c>
      <c r="Y512" s="299">
        <f>+'1次効果'!Y896</f>
        <v>4.4317446561834191E-4</v>
      </c>
      <c r="Z512" s="299">
        <f>+'1次効果'!Z896</f>
        <v>3.2017174945002836E-4</v>
      </c>
      <c r="AA512" s="299">
        <f>+'1次効果'!AA896</f>
        <v>2.0981472516859629E-4</v>
      </c>
      <c r="AB512" s="299">
        <f>+'1次効果'!AB896</f>
        <v>3.3820277962312833E-4</v>
      </c>
      <c r="AC512" s="299">
        <f>+'1次効果'!AC896</f>
        <v>2.4803045950713541E-4</v>
      </c>
      <c r="AD512" s="299">
        <f>+'1次効果'!AD896</f>
        <v>2.8262649333509528E-4</v>
      </c>
      <c r="AE512" s="299">
        <f>+'1次効果'!AE896</f>
        <v>3.464791059930176E-4</v>
      </c>
      <c r="AF512" s="299">
        <f>+'1次効果'!AF896</f>
        <v>0</v>
      </c>
      <c r="AG512" s="299">
        <f>+'1次効果'!AG896</f>
        <v>6.2916897956905005E-4</v>
      </c>
      <c r="AH512" s="299">
        <f>+'1次効果'!AH896</f>
        <v>1.6774010229650313E-4</v>
      </c>
      <c r="AI512" s="299">
        <f>+'1次効果'!AI896</f>
        <v>5.7668782776027453E-5</v>
      </c>
      <c r="AJ512" s="299">
        <f>+'1次効果'!AJ896</f>
        <v>6.0958090261606438E-5</v>
      </c>
      <c r="AK512" s="299">
        <f>+'1次効果'!AK896</f>
        <v>7.2224611242482385E-4</v>
      </c>
      <c r="AL512" s="299">
        <f>+'1次効果'!AL896</f>
        <v>3.5113580602458381E-4</v>
      </c>
      <c r="AM512" s="299">
        <f>+'1次効果'!AM896</f>
        <v>5.5847334106189832E-4</v>
      </c>
      <c r="AN512" s="299">
        <f>+'1次効果'!AN896</f>
        <v>2.5802319633359529E-4</v>
      </c>
      <c r="AO512" s="299">
        <f>+'1次効果'!AO896</f>
        <v>7.6205948942101483E-4</v>
      </c>
      <c r="AP512" s="299">
        <f>+'1次効果'!AP896</f>
        <v>1.0033601879023244E-3</v>
      </c>
      <c r="AQ512" s="299">
        <f>+'1次効果'!AQ896</f>
        <v>3.2755928799394E-4</v>
      </c>
      <c r="AR512" s="299">
        <f>+'1次効果'!AR896</f>
        <v>0</v>
      </c>
      <c r="AS512" s="299">
        <f>+'1次効果'!AS896</f>
        <v>2.4727839826508061E-4</v>
      </c>
      <c r="AT512" s="299">
        <f>+'1次効果'!AT896</f>
        <v>3.1328123225826443E-4</v>
      </c>
      <c r="AU512" s="299">
        <f>+'1次効果'!AU896</f>
        <v>2.3814977271775182E-4</v>
      </c>
      <c r="AV512" s="299">
        <f>+'1次効果'!AV896</f>
        <v>2.7222280857786295E-4</v>
      </c>
      <c r="AW512" s="299">
        <f>+'1次効果'!AW896</f>
        <v>3.5739798752741436E-4</v>
      </c>
      <c r="AX512" s="299">
        <f>+'1次効果'!AX896</f>
        <v>1.8290526319933773E-4</v>
      </c>
      <c r="AY512" s="299">
        <f>+'1次効果'!AY896</f>
        <v>3.3945166067755005E-4</v>
      </c>
      <c r="AZ512" s="299">
        <f>+'1次効果'!AZ896</f>
        <v>2.886904498374258E-4</v>
      </c>
      <c r="BA512" s="299">
        <f>+'1次効果'!BA896</f>
        <v>1.2167980743532198E-4</v>
      </c>
      <c r="BB512" s="299">
        <f>+'1次効果'!BB896</f>
        <v>2.4428200468659369E-4</v>
      </c>
      <c r="BC512" s="299">
        <f>+'1次効果'!BC896</f>
        <v>2.6792259001168504E-4</v>
      </c>
      <c r="BD512" s="299">
        <f>+'1次効果'!BD896</f>
        <v>2.6470337300905515E-4</v>
      </c>
      <c r="BE512" s="299">
        <f>+'1次効果'!BE896</f>
        <v>1.2173411793313142E-4</v>
      </c>
      <c r="BF512" s="299">
        <f>+'1次効果'!BF896</f>
        <v>2.9644547686340396E-4</v>
      </c>
      <c r="BG512" s="299">
        <f>+'1次効果'!BG896</f>
        <v>1.5892506887801126E-4</v>
      </c>
      <c r="BH512" s="299">
        <f>+'1次効果'!BH896</f>
        <v>2.3269385503097884E-4</v>
      </c>
      <c r="BI512" s="299">
        <f>+'1次効果'!BI896</f>
        <v>1.6547986666131425E-4</v>
      </c>
      <c r="BJ512" s="299">
        <f>+'1次効果'!BJ896</f>
        <v>3.2627344635907126E-4</v>
      </c>
      <c r="BK512" s="299">
        <f>+'1次効果'!BK896</f>
        <v>2.0237923905681176E-4</v>
      </c>
      <c r="BL512" s="299">
        <f>+'1次効果'!BL896</f>
        <v>1.2182598680287044E-4</v>
      </c>
      <c r="BM512" s="299">
        <f>+'1次効果'!BM896</f>
        <v>2.2316849191751251E-5</v>
      </c>
      <c r="BN512" s="299">
        <f>+'1次効果'!BN896</f>
        <v>8.7548832720130284E-4</v>
      </c>
      <c r="BO512" s="299">
        <f>+'1次効果'!BO896</f>
        <v>1.3310797498523335E-4</v>
      </c>
      <c r="BP512" s="299">
        <f>+'1次効果'!BP896</f>
        <v>1.4960936840019654E-4</v>
      </c>
      <c r="BQ512" s="299">
        <f>+'1次効果'!BQ896</f>
        <v>1.5801985900817036E-4</v>
      </c>
      <c r="BR512" s="299">
        <f>+'1次効果'!BR896</f>
        <v>0</v>
      </c>
      <c r="BS512" s="299">
        <f>+'1次効果'!BS896</f>
        <v>6.9959903124071593E-4</v>
      </c>
      <c r="BT512" s="299">
        <f>+'1次効果'!BT896</f>
        <v>3.2864192115158238E-4</v>
      </c>
      <c r="BU512" s="299">
        <f>+'1次効果'!BU896</f>
        <v>1.2234925721798431E-3</v>
      </c>
      <c r="BV512" s="299">
        <f>+'1次効果'!BV896</f>
        <v>2.911252774104634E-4</v>
      </c>
      <c r="BW512" s="299">
        <f>+'1次効果'!BW896</f>
        <v>5.6310584516984182E-4</v>
      </c>
      <c r="BX512" s="299">
        <f>+'1次効果'!BX896</f>
        <v>4.2532273241529796E-4</v>
      </c>
      <c r="BY512" s="299">
        <f>+'1次効果'!BY896</f>
        <v>0</v>
      </c>
      <c r="BZ512" s="299">
        <f>+'1次効果'!BZ896</f>
        <v>0</v>
      </c>
      <c r="CA512" s="299">
        <f>+'1次効果'!CA896</f>
        <v>1.425523151139402E-4</v>
      </c>
      <c r="CB512" s="299">
        <f>+'1次効果'!CB896</f>
        <v>1.6290475603373175E-4</v>
      </c>
      <c r="CC512" s="299">
        <f>+'1次効果'!CC896</f>
        <v>1.8565902809731396E-4</v>
      </c>
      <c r="CD512" s="299">
        <f>+'1次効果'!CD896</f>
        <v>3.2462878042742698E-4</v>
      </c>
      <c r="CE512" s="299">
        <f>+'1次効果'!CE896</f>
        <v>2.318639000274926E-4</v>
      </c>
      <c r="CF512" s="299">
        <f>+'1次効果'!CF896</f>
        <v>1.4265704293647211E-4</v>
      </c>
      <c r="CG512" s="299">
        <f>+'1次効果'!CG896</f>
        <v>0</v>
      </c>
      <c r="CH512" s="299">
        <f>+'1次効果'!CH896</f>
        <v>2.0469169206193761E-4</v>
      </c>
      <c r="CI512" s="299">
        <f>+'1次効果'!CI896</f>
        <v>2.3281468053310708E-4</v>
      </c>
      <c r="CJ512" s="299">
        <f>+'1次効果'!CJ896</f>
        <v>5.6268964845595192E-4</v>
      </c>
      <c r="CK512" s="299">
        <f>+'1次効果'!CK896</f>
        <v>4.5447771302895999E-4</v>
      </c>
      <c r="CL512" s="299">
        <f>+'1次効果'!CL896</f>
        <v>3.8217772423325218E-4</v>
      </c>
      <c r="CM512" s="299">
        <f>+'1次効果'!CM896</f>
        <v>3.9536377008793594E-4</v>
      </c>
      <c r="CN512" s="299">
        <f>+'1次効果'!CN896</f>
        <v>3.5954096527208395E-5</v>
      </c>
      <c r="CO512" s="299">
        <f>+'1次効果'!CO896</f>
        <v>2.6206443585174619E-4</v>
      </c>
      <c r="CP512" s="299">
        <f>+'1次効果'!CP896</f>
        <v>3.5140000174917462E-4</v>
      </c>
      <c r="CQ512" s="299">
        <f>+'1次効果'!CQ896</f>
        <v>2.8848123583791765E-4</v>
      </c>
      <c r="CR512" s="299">
        <f>+'1次効果'!CR896</f>
        <v>2.7157630069961347E-4</v>
      </c>
      <c r="CS512" s="299">
        <f>+'1次効果'!CS896</f>
        <v>2.5206956632883989E-4</v>
      </c>
      <c r="CT512" s="299">
        <f>+'1次効果'!CT896</f>
        <v>1.8159834881131443E-3</v>
      </c>
      <c r="CU512" s="299">
        <f>+'1次効果'!CU896</f>
        <v>2.8048854970594582E-4</v>
      </c>
      <c r="CV512" s="299">
        <f>+'1次効果'!CV896</f>
        <v>2.8056282658801498E-4</v>
      </c>
      <c r="CW512" s="299">
        <f>+'1次効果'!CW896</f>
        <v>3.2903136375735754E-4</v>
      </c>
      <c r="CX512" s="299">
        <f>+'1次効果'!CX896</f>
        <v>2.7925232886820796E-4</v>
      </c>
      <c r="CY512" s="299">
        <f>+'1次効果'!CY896</f>
        <v>2.1275879973715192E-4</v>
      </c>
      <c r="CZ512" s="299">
        <f>+'1次効果'!CZ896</f>
        <v>2.6052518656115536E-4</v>
      </c>
      <c r="DA512" s="299">
        <f>+'1次効果'!DA896</f>
        <v>3.1092008059637811E-4</v>
      </c>
      <c r="DB512" s="299">
        <f>+'1次効果'!DB896</f>
        <v>3.2415686713074154E-4</v>
      </c>
      <c r="DC512" s="299">
        <f>+'1次効果'!DC896</f>
        <v>2.4391734149806443E-4</v>
      </c>
      <c r="DD512" s="299">
        <f>+'1次効果'!DD896</f>
        <v>2.794290069792068E-4</v>
      </c>
      <c r="DE512" s="299">
        <f>+'1次効果'!DE896</f>
        <v>7.9542419927678302E-5</v>
      </c>
      <c r="DF512" s="299">
        <f>+'1次効果'!DF896</f>
        <v>0</v>
      </c>
      <c r="DG512" s="299">
        <f>+'1次効果'!DG896</f>
        <v>2.0068436776888416E-4</v>
      </c>
      <c r="DH512" s="299">
        <f>+'1次効果'!DH896</f>
        <v>1.0748203400112822E-4</v>
      </c>
      <c r="DI512" s="299">
        <f>+'1次効果'!DI896</f>
        <v>1.8943526594150897E-4</v>
      </c>
      <c r="DJ512" s="299">
        <f>+'1次効果'!DJ896</f>
        <v>1.8100994779093134E-4</v>
      </c>
      <c r="DK512" s="299">
        <f>+'1次効果'!DK896</f>
        <v>1.7669793892098509E-4</v>
      </c>
      <c r="DL512" s="299">
        <f>+'1次効果'!DL896</f>
        <v>1.7901709689108159E-4</v>
      </c>
      <c r="DM512" s="299">
        <f>+'1次効果'!DM896</f>
        <v>2.2550974601559829E-4</v>
      </c>
      <c r="DN512" s="299">
        <f>+'1次効果'!DN896</f>
        <v>4.5758711821734875E-5</v>
      </c>
      <c r="DO512" s="299">
        <f>+'1次効果'!DO896</f>
        <v>8.054508735000098E-5</v>
      </c>
      <c r="DP512" s="299">
        <f>+'1次効果'!DP896</f>
        <v>1.8852229823353395E-4</v>
      </c>
      <c r="DQ512" s="299">
        <f>+'1次効果'!DQ896</f>
        <v>0.23325475278020899</v>
      </c>
      <c r="DR512" s="299">
        <f>+'1次効果'!DR896</f>
        <v>0.27243555005953751</v>
      </c>
      <c r="DS512" s="299">
        <f>+'1次効果'!DS896</f>
        <v>0.2526857037046345</v>
      </c>
      <c r="DT512" s="299">
        <f>+'1次効果'!DT896</f>
        <v>1.1960794560751866</v>
      </c>
      <c r="DU512" s="299">
        <f>+'1次効果'!DU896</f>
        <v>1.2978956979750654E-4</v>
      </c>
      <c r="DV512" s="299">
        <f>+'1次効果'!DV896</f>
        <v>1.0919794397730388E-4</v>
      </c>
      <c r="DW512" s="299">
        <f>+'1次効果'!DW896</f>
        <v>1.0025626903739033E-4</v>
      </c>
      <c r="DX512" s="299">
        <f>+'1次効果'!DX896</f>
        <v>7.6664513484545602E-2</v>
      </c>
      <c r="DY512" s="299">
        <f>+'1次効果'!DY896</f>
        <v>1.297975232295284E-3</v>
      </c>
      <c r="DZ512" s="299">
        <f>+'1次効果'!DZ896</f>
        <v>1.3137219885966665E-3</v>
      </c>
      <c r="EA512" s="299">
        <f>+'1次効果'!EA896</f>
        <v>1.1689763095056735E-4</v>
      </c>
      <c r="EB512" s="299">
        <f>+'1次効果'!EB896</f>
        <v>6.6595710797090382E-4</v>
      </c>
      <c r="EC512" s="299">
        <f>+'1次効果'!EC896</f>
        <v>8.0149222734903966E-4</v>
      </c>
      <c r="ED512" s="299">
        <f>+'1次効果'!ED896</f>
        <v>8.6933698958007073E-4</v>
      </c>
      <c r="EE512" s="299">
        <f>+'1次効果'!EE896</f>
        <v>8.1922001795560299E-4</v>
      </c>
      <c r="EF512" s="299">
        <f>+'1次効果'!EF896</f>
        <v>8.5503161659789993E-4</v>
      </c>
      <c r="EG512" s="299">
        <f>+'1次効果'!EG896</f>
        <v>2.9996493912288753E-4</v>
      </c>
      <c r="EH512" s="299">
        <f>+'1次効果'!EH896</f>
        <v>2.5266248819341052E-4</v>
      </c>
      <c r="EI512" s="299">
        <f>+'1次効果'!EI896</f>
        <v>1.1368910320282914E-4</v>
      </c>
      <c r="EJ512" s="299">
        <f>+'1次効果'!EJ896</f>
        <v>2.5665577757137914E-4</v>
      </c>
      <c r="EK512" s="299">
        <f>+'1次効果'!EK896</f>
        <v>4.6007084446264443E-4</v>
      </c>
      <c r="EL512" s="299">
        <f>+'1次効果'!EL896</f>
        <v>4.0094019982657133E-4</v>
      </c>
      <c r="EM512" s="299">
        <f>+'1次効果'!EM896</f>
        <v>8.0782454164346159E-4</v>
      </c>
      <c r="EN512" s="299">
        <f>+'1次効果'!EN896</f>
        <v>2.9256589591816567E-4</v>
      </c>
      <c r="EO512" s="299">
        <f>+'1次効果'!EO896</f>
        <v>2.7168526310208615E-4</v>
      </c>
      <c r="EP512" s="299">
        <f>+'1次効果'!EP896</f>
        <v>1.0468069949878755E-4</v>
      </c>
      <c r="EQ512" s="299">
        <f>+'1次効果'!EQ896</f>
        <v>6.4553681710329181E-5</v>
      </c>
      <c r="ER512" s="299">
        <f>+'1次効果'!ER896</f>
        <v>7.1179185879145305E-5</v>
      </c>
      <c r="ES512" s="299">
        <f>+'1次効果'!ES896</f>
        <v>2.0481765087948915E-4</v>
      </c>
      <c r="ET512" s="299">
        <f>+'1次効果'!ET896</f>
        <v>1.7287043658288347E-4</v>
      </c>
      <c r="EU512" s="299">
        <f>+'1次効果'!EU896</f>
        <v>6.3657252779768447E-3</v>
      </c>
      <c r="EV512" s="299">
        <f>+'1次効果'!EV896</f>
        <v>3.0929155679242969E-3</v>
      </c>
      <c r="EW512" s="299">
        <f>+'1次効果'!EW896</f>
        <v>9.6309131050192944E-5</v>
      </c>
      <c r="EX512" s="299">
        <f>+'1次効果'!EX896</f>
        <v>3.1099248427056208E-4</v>
      </c>
      <c r="EY512" s="299">
        <f>+'1次効果'!EY896</f>
        <v>1.5113743639710422E-4</v>
      </c>
      <c r="EZ512" s="299">
        <f>+'1次効果'!EZ896</f>
        <v>1.307720600655645E-4</v>
      </c>
      <c r="FA512" s="299">
        <f>+'1次効果'!FA896</f>
        <v>1.3369067879600454E-3</v>
      </c>
      <c r="FB512" s="299">
        <f>+'1次効果'!FB896</f>
        <v>1.6865119854212726E-4</v>
      </c>
      <c r="FC512" s="299">
        <f>+'1次効果'!FC896</f>
        <v>4.4839497720316687E-4</v>
      </c>
      <c r="FD512" s="299">
        <f>+'1次効果'!FD896</f>
        <v>1.4168104992362855E-4</v>
      </c>
      <c r="FE512" s="299">
        <f>+'1次効果'!FE896</f>
        <v>4.5674571023727724E-4</v>
      </c>
      <c r="FF512" s="299">
        <f>+'1次効果'!FF896</f>
        <v>3.0520961303747904E-4</v>
      </c>
      <c r="FG512" s="299">
        <f>+'1次効果'!FG896</f>
        <v>2.3492765597136952E-4</v>
      </c>
      <c r="FH512" s="299">
        <f>+'1次効果'!FH896</f>
        <v>3.3214782206806751E-4</v>
      </c>
      <c r="FI512" s="299">
        <f>+'1次効果'!FI896</f>
        <v>3.903564239571049E-4</v>
      </c>
      <c r="FJ512" s="299">
        <f>+'1次効果'!FJ896</f>
        <v>2.8678803025449331E-4</v>
      </c>
      <c r="FK512" s="299">
        <f>+'1次効果'!FK896</f>
        <v>4.1725737368047234E-4</v>
      </c>
      <c r="FL512" s="299">
        <f>+'1次効果'!FL896</f>
        <v>5.1505265150097058E-4</v>
      </c>
      <c r="FM512" s="299">
        <f>+'1次効果'!FM896</f>
        <v>1.9112208047401586E-3</v>
      </c>
      <c r="FN512" s="299">
        <f>+'1次効果'!FN896</f>
        <v>3.2786079985944666E-4</v>
      </c>
      <c r="FO512" s="299">
        <f>+'1次効果'!FO896</f>
        <v>8.6240149427677473E-4</v>
      </c>
      <c r="FP512" s="299">
        <f>+'1次効果'!FP896</f>
        <v>8.0052686569890414E-4</v>
      </c>
      <c r="FQ512" s="299">
        <f>+'1次効果'!FQ896</f>
        <v>2.2223856491908892E-4</v>
      </c>
      <c r="FR512" s="299">
        <f>+'1次効果'!FR896</f>
        <v>2.1700426263856806E-4</v>
      </c>
      <c r="FS512" s="299">
        <f>+'1次効果'!FS896</f>
        <v>3.9688414995879643E-4</v>
      </c>
      <c r="FT512" s="299">
        <f>+'1次効果'!FT896</f>
        <v>4.54189834304671E-4</v>
      </c>
      <c r="FU512" s="299">
        <f>+'1次効果'!FU896</f>
        <v>4.1536587548533891E-4</v>
      </c>
      <c r="FV512" s="299">
        <f>+'1次効果'!FV896</f>
        <v>2.7882532051335589E-4</v>
      </c>
      <c r="FW512" s="299">
        <f>+'1次効果'!FW896</f>
        <v>4.4665841866183177E-4</v>
      </c>
      <c r="FX512" s="299">
        <f>+'1次効果'!FX896</f>
        <v>6.9494240834410415E-3</v>
      </c>
      <c r="FY512" s="299">
        <f>+'1次効果'!FY896</f>
        <v>4.720083683669531E-4</v>
      </c>
      <c r="FZ512" s="299">
        <f>+'1次効果'!FZ896</f>
        <v>0.13260244286462367</v>
      </c>
      <c r="GA512" s="299">
        <f>+'1次効果'!GA896</f>
        <v>3.6723403349206771E-4</v>
      </c>
      <c r="GB512" s="299">
        <f>+'1次効果'!GB896</f>
        <v>2.7537052133737349E-4</v>
      </c>
      <c r="GC512" s="299">
        <f>+'1次効果'!GC896</f>
        <v>9.3287001126651998E-4</v>
      </c>
      <c r="GD512" s="299">
        <f>+'1次効果'!GD896</f>
        <v>2.57583695244472E-4</v>
      </c>
      <c r="GE512" s="299">
        <f>+'1次効果'!GE896</f>
        <v>2.7234640967616422E-4</v>
      </c>
      <c r="GF512" s="299">
        <f>+'1次効果'!GF896</f>
        <v>5.1256122982648274E-4</v>
      </c>
      <c r="GG512" s="299">
        <f>+'1次効果'!GG896</f>
        <v>6.6807755054048667E-4</v>
      </c>
      <c r="GH512" s="298">
        <f>+'1次効果'!GH896</f>
        <v>2.56055691961595E-4</v>
      </c>
      <c r="GI512" s="297">
        <f>+'1次効果'!GI896</f>
        <v>3.2137212795255573E-3</v>
      </c>
    </row>
    <row r="513" spans="2:191" s="148" customFormat="1">
      <c r="B513" s="277" t="str">
        <f>+'1次効果'!B510</f>
        <v>3541</v>
      </c>
      <c r="C513" s="340" t="str">
        <f>+'1次効果'!C510</f>
        <v>船舶・同修理</v>
      </c>
      <c r="D513" s="354">
        <f>+'1次効果'!D897</f>
        <v>2.5906900214824247E-8</v>
      </c>
      <c r="E513" s="299">
        <f>+'1次効果'!E897</f>
        <v>3.2325964697513205E-8</v>
      </c>
      <c r="F513" s="299">
        <f>+'1次効果'!F897</f>
        <v>2.8345376614983994E-8</v>
      </c>
      <c r="G513" s="299">
        <f>+'1次効果'!G897</f>
        <v>3.5893567666410862E-8</v>
      </c>
      <c r="H513" s="299">
        <f>+'1次効果'!H897</f>
        <v>5.9983265755373034E-8</v>
      </c>
      <c r="I513" s="299">
        <f>+'1次効果'!I897</f>
        <v>1.8053138614318239E-8</v>
      </c>
      <c r="J513" s="299">
        <f>+'1次効果'!J897</f>
        <v>5.9023072702393768E-8</v>
      </c>
      <c r="K513" s="299">
        <f>+'1次効果'!K897</f>
        <v>3.0355020443649523E-8</v>
      </c>
      <c r="L513" s="299">
        <f>+'1次効果'!L897</f>
        <v>7.7597247256904129E-9</v>
      </c>
      <c r="M513" s="299">
        <f>+'1次効果'!M897</f>
        <v>2.5025929236517667E-8</v>
      </c>
      <c r="N513" s="299">
        <f>+'1次効果'!N897</f>
        <v>2.1010103961450969E-8</v>
      </c>
      <c r="O513" s="299">
        <f>+'1次効果'!O897</f>
        <v>6.0491588945484206E-5</v>
      </c>
      <c r="P513" s="299">
        <f>+'1次効果'!P897</f>
        <v>2.7916364119545542E-5</v>
      </c>
      <c r="Q513" s="299">
        <f>+'1次効果'!Q897</f>
        <v>0</v>
      </c>
      <c r="R513" s="299">
        <f>+'1次効果'!R897</f>
        <v>0</v>
      </c>
      <c r="S513" s="299">
        <f>+'1次効果'!S897</f>
        <v>1.433323149662026E-7</v>
      </c>
      <c r="T513" s="299">
        <f>+'1次効果'!T897</f>
        <v>3.6981941665949576E-8</v>
      </c>
      <c r="U513" s="299">
        <f>+'1次効果'!U897</f>
        <v>5.4088825845003889E-8</v>
      </c>
      <c r="V513" s="299">
        <f>+'1次効果'!V897</f>
        <v>1.9311255347610733E-8</v>
      </c>
      <c r="W513" s="299">
        <f>+'1次効果'!W897</f>
        <v>8.6472633049021842E-6</v>
      </c>
      <c r="X513" s="299">
        <f>+'1次効果'!X897</f>
        <v>6.0219999928064674E-8</v>
      </c>
      <c r="Y513" s="299">
        <f>+'1次効果'!Y897</f>
        <v>2.4188894990077765E-8</v>
      </c>
      <c r="Z513" s="299">
        <f>+'1次効果'!Z897</f>
        <v>1.8799639400289447E-8</v>
      </c>
      <c r="AA513" s="299">
        <f>+'1次効果'!AA897</f>
        <v>3.0081792508975749E-8</v>
      </c>
      <c r="AB513" s="299">
        <f>+'1次効果'!AB897</f>
        <v>1.7394066274701297E-7</v>
      </c>
      <c r="AC513" s="299">
        <f>+'1次効果'!AC897</f>
        <v>1.0605040352510371E-8</v>
      </c>
      <c r="AD513" s="299">
        <f>+'1次効果'!AD897</f>
        <v>1.686095406847008E-8</v>
      </c>
      <c r="AE513" s="299">
        <f>+'1次効果'!AE897</f>
        <v>9.9909701150917938E-8</v>
      </c>
      <c r="AF513" s="299">
        <f>+'1次効果'!AF897</f>
        <v>0</v>
      </c>
      <c r="AG513" s="299">
        <f>+'1次効果'!AG897</f>
        <v>1.4783120371662527E-8</v>
      </c>
      <c r="AH513" s="299">
        <f>+'1次効果'!AH897</f>
        <v>3.9072082570058575E-9</v>
      </c>
      <c r="AI513" s="299">
        <f>+'1次効果'!AI897</f>
        <v>2.0165187364216359E-9</v>
      </c>
      <c r="AJ513" s="299">
        <f>+'1次効果'!AJ897</f>
        <v>1.4259446076475789E-8</v>
      </c>
      <c r="AK513" s="299">
        <f>+'1次効果'!AK897</f>
        <v>1.4205612919718711E-8</v>
      </c>
      <c r="AL513" s="299">
        <f>+'1次効果'!AL897</f>
        <v>1.737091938420146E-8</v>
      </c>
      <c r="AM513" s="299">
        <f>+'1次効果'!AM897</f>
        <v>1.6229013975048762E-8</v>
      </c>
      <c r="AN513" s="299">
        <f>+'1次効果'!AN897</f>
        <v>1.1370332557890353E-8</v>
      </c>
      <c r="AO513" s="299">
        <f>+'1次効果'!AO897</f>
        <v>7.6969125044241678E-8</v>
      </c>
      <c r="AP513" s="299">
        <f>+'1次効果'!AP897</f>
        <v>2.5422246227407296E-8</v>
      </c>
      <c r="AQ513" s="299">
        <f>+'1次効果'!AQ897</f>
        <v>2.6773080375012111E-8</v>
      </c>
      <c r="AR513" s="299">
        <f>+'1次効果'!AR897</f>
        <v>0</v>
      </c>
      <c r="AS513" s="299">
        <f>+'1次効果'!AS897</f>
        <v>4.0523036271465579E-8</v>
      </c>
      <c r="AT513" s="299">
        <f>+'1次効果'!AT897</f>
        <v>2.7552949836037704E-8</v>
      </c>
      <c r="AU513" s="299">
        <f>+'1次効果'!AU897</f>
        <v>2.6601945138844216E-8</v>
      </c>
      <c r="AV513" s="299">
        <f>+'1次効果'!AV897</f>
        <v>2.1463556820680244E-8</v>
      </c>
      <c r="AW513" s="299">
        <f>+'1次効果'!AW897</f>
        <v>1.456710858629088E-8</v>
      </c>
      <c r="AX513" s="299">
        <f>+'1次効果'!AX897</f>
        <v>2.2396374485911486E-8</v>
      </c>
      <c r="AY513" s="299">
        <f>+'1次効果'!AY897</f>
        <v>1.944287390157896E-7</v>
      </c>
      <c r="AZ513" s="299">
        <f>+'1次効果'!AZ897</f>
        <v>5.0071164160773383E-8</v>
      </c>
      <c r="BA513" s="299">
        <f>+'1次効果'!BA897</f>
        <v>2.9419187659541735E-8</v>
      </c>
      <c r="BB513" s="299">
        <f>+'1次効果'!BB897</f>
        <v>2.1475211423064644E-8</v>
      </c>
      <c r="BC513" s="299">
        <f>+'1次効果'!BC897</f>
        <v>2.7939732179700351E-8</v>
      </c>
      <c r="BD513" s="299">
        <f>+'1次効果'!BD897</f>
        <v>2.7647187976743383E-8</v>
      </c>
      <c r="BE513" s="299">
        <f>+'1次効果'!BE897</f>
        <v>2.0034006592509818E-8</v>
      </c>
      <c r="BF513" s="299">
        <f>+'1次効果'!BF897</f>
        <v>3.2659325826560441E-8</v>
      </c>
      <c r="BG513" s="299">
        <f>+'1次効果'!BG897</f>
        <v>1.5287363296620558E-8</v>
      </c>
      <c r="BH513" s="299">
        <f>+'1次効果'!BH897</f>
        <v>1.2918584600063444E-8</v>
      </c>
      <c r="BI513" s="299">
        <f>+'1次効果'!BI897</f>
        <v>1.9244008459104053E-8</v>
      </c>
      <c r="BJ513" s="299">
        <f>+'1次効果'!BJ897</f>
        <v>1.6789929578118635E-8</v>
      </c>
      <c r="BK513" s="299">
        <f>+'1次効果'!BK897</f>
        <v>3.1892144855658838E-8</v>
      </c>
      <c r="BL513" s="299">
        <f>+'1次効果'!BL897</f>
        <v>1.9529775556929564E-8</v>
      </c>
      <c r="BM513" s="299">
        <f>+'1次効果'!BM897</f>
        <v>4.5155843782456079E-8</v>
      </c>
      <c r="BN513" s="299">
        <f>+'1次効果'!BN897</f>
        <v>5.8566271230602781E-8</v>
      </c>
      <c r="BO513" s="299">
        <f>+'1次効果'!BO897</f>
        <v>1.0278914043620418E-8</v>
      </c>
      <c r="BP513" s="299">
        <f>+'1次効果'!BP897</f>
        <v>2.4907429652928082E-8</v>
      </c>
      <c r="BQ513" s="299">
        <f>+'1次効果'!BQ897</f>
        <v>1.9356823302332481E-8</v>
      </c>
      <c r="BR513" s="299">
        <f>+'1次効果'!BR897</f>
        <v>0</v>
      </c>
      <c r="BS513" s="299">
        <f>+'1次効果'!BS897</f>
        <v>1.8927342555345238E-8</v>
      </c>
      <c r="BT513" s="299">
        <f>+'1次効果'!BT897</f>
        <v>2.988823477546189E-8</v>
      </c>
      <c r="BU513" s="299">
        <f>+'1次効果'!BU897</f>
        <v>8.2024379881777212E-8</v>
      </c>
      <c r="BV513" s="299">
        <f>+'1次効果'!BV897</f>
        <v>3.4735104380459056E-8</v>
      </c>
      <c r="BW513" s="299">
        <f>+'1次効果'!BW897</f>
        <v>3.9794034390409751E-8</v>
      </c>
      <c r="BX513" s="299">
        <f>+'1次効果'!BX897</f>
        <v>4.9639117761715977E-8</v>
      </c>
      <c r="BY513" s="299">
        <f>+'1次効果'!BY897</f>
        <v>0</v>
      </c>
      <c r="BZ513" s="299">
        <f>+'1次効果'!BZ897</f>
        <v>0</v>
      </c>
      <c r="CA513" s="299">
        <f>+'1次効果'!CA897</f>
        <v>3.3065680974088182E-9</v>
      </c>
      <c r="CB513" s="299">
        <f>+'1次効果'!CB897</f>
        <v>3.3020319869474423E-8</v>
      </c>
      <c r="CC513" s="299">
        <f>+'1次効果'!CC897</f>
        <v>3.4543742808205187E-8</v>
      </c>
      <c r="CD513" s="299">
        <f>+'1次効果'!CD897</f>
        <v>9.7860141273016268E-8</v>
      </c>
      <c r="CE513" s="299">
        <f>+'1次効果'!CE897</f>
        <v>6.7469814963609412E-8</v>
      </c>
      <c r="CF513" s="299">
        <f>+'1次効果'!CF897</f>
        <v>1.3246211823213689E-7</v>
      </c>
      <c r="CG513" s="299">
        <f>+'1次効果'!CG897</f>
        <v>0</v>
      </c>
      <c r="CH513" s="299">
        <f>+'1次効果'!CH897</f>
        <v>3.1756621703226419E-8</v>
      </c>
      <c r="CI513" s="299">
        <f>+'1次効果'!CI897</f>
        <v>2.1801293666456311E-8</v>
      </c>
      <c r="CJ513" s="299">
        <f>+'1次効果'!CJ897</f>
        <v>4.7546910760000643E-8</v>
      </c>
      <c r="CK513" s="299">
        <f>+'1次効果'!CK897</f>
        <v>3.3626123182711832E-8</v>
      </c>
      <c r="CL513" s="299">
        <f>+'1次効果'!CL897</f>
        <v>2.1950928360471139E-8</v>
      </c>
      <c r="CM513" s="299">
        <f>+'1次効果'!CM897</f>
        <v>3.5068403840781711E-8</v>
      </c>
      <c r="CN513" s="299">
        <f>+'1次効果'!CN897</f>
        <v>5.1124962500652181E-9</v>
      </c>
      <c r="CO513" s="299">
        <f>+'1次効果'!CO897</f>
        <v>3.0881698362178015E-8</v>
      </c>
      <c r="CP513" s="299">
        <f>+'1次効果'!CP897</f>
        <v>3.4611150267532795E-8</v>
      </c>
      <c r="CQ513" s="299">
        <f>+'1次効果'!CQ897</f>
        <v>3.3503480741879173E-8</v>
      </c>
      <c r="CR513" s="299">
        <f>+'1次効果'!CR897</f>
        <v>3.4542342085565669E-8</v>
      </c>
      <c r="CS513" s="299">
        <f>+'1次効果'!CS897</f>
        <v>2.463807311403662E-8</v>
      </c>
      <c r="CT513" s="299">
        <f>+'1次効果'!CT897</f>
        <v>2.6130439309851767E-8</v>
      </c>
      <c r="CU513" s="299">
        <f>+'1次効果'!CU897</f>
        <v>3.1305544970132288E-8</v>
      </c>
      <c r="CV513" s="299">
        <f>+'1次効果'!CV897</f>
        <v>3.16362400771313E-8</v>
      </c>
      <c r="CW513" s="299">
        <f>+'1次効果'!CW897</f>
        <v>2.1012830308670257E-8</v>
      </c>
      <c r="CX513" s="299">
        <f>+'1次効果'!CX897</f>
        <v>2.7969600149527762E-8</v>
      </c>
      <c r="CY513" s="299">
        <f>+'1次効果'!CY897</f>
        <v>1.7205695369538999E-8</v>
      </c>
      <c r="CZ513" s="299">
        <f>+'1次効果'!CZ897</f>
        <v>2.6776492409077976E-8</v>
      </c>
      <c r="DA513" s="299">
        <f>+'1次効果'!DA897</f>
        <v>2.3649567874170038E-8</v>
      </c>
      <c r="DB513" s="299">
        <f>+'1次効果'!DB897</f>
        <v>1.7271765396179933E-8</v>
      </c>
      <c r="DC513" s="299">
        <f>+'1次効果'!DC897</f>
        <v>1.0032513365219017E-8</v>
      </c>
      <c r="DD513" s="299">
        <f>+'1次効果'!DD897</f>
        <v>1.8622167206349309E-8</v>
      </c>
      <c r="DE513" s="299">
        <f>+'1次効果'!DE897</f>
        <v>3.1536928161205782E-9</v>
      </c>
      <c r="DF513" s="299">
        <f>+'1次効果'!DF897</f>
        <v>0</v>
      </c>
      <c r="DG513" s="299">
        <f>+'1次効果'!DG897</f>
        <v>1.3618558952122441E-8</v>
      </c>
      <c r="DH513" s="299">
        <f>+'1次効果'!DH897</f>
        <v>1.4171956239054481E-8</v>
      </c>
      <c r="DI513" s="299">
        <f>+'1次効果'!DI897</f>
        <v>2.3397750466965606E-8</v>
      </c>
      <c r="DJ513" s="299">
        <f>+'1次効果'!DJ897</f>
        <v>1.899130403849758E-8</v>
      </c>
      <c r="DK513" s="299">
        <f>+'1次効果'!DK897</f>
        <v>5.8902926216456597E-9</v>
      </c>
      <c r="DL513" s="299">
        <f>+'1次効果'!DL897</f>
        <v>1.2888995448807616E-8</v>
      </c>
      <c r="DM513" s="299">
        <f>+'1次効果'!DM897</f>
        <v>2.4580905812148471E-8</v>
      </c>
      <c r="DN513" s="299">
        <f>+'1次効果'!DN897</f>
        <v>5.6954790258914997E-9</v>
      </c>
      <c r="DO513" s="299">
        <f>+'1次効果'!DO897</f>
        <v>1.4271255136758672E-8</v>
      </c>
      <c r="DP513" s="299">
        <f>+'1次効果'!DP897</f>
        <v>9.1511472496216742E-9</v>
      </c>
      <c r="DQ513" s="299">
        <f>+'1次効果'!DQ897</f>
        <v>3.2947514467502837E-8</v>
      </c>
      <c r="DR513" s="299">
        <f>+'1次効果'!DR897</f>
        <v>4.1122306496057111E-8</v>
      </c>
      <c r="DS513" s="299">
        <f>+'1次効果'!DS897</f>
        <v>5.0331819398041962E-9</v>
      </c>
      <c r="DT513" s="299">
        <f>+'1次効果'!DT897</f>
        <v>2.1377793059377385E-8</v>
      </c>
      <c r="DU513" s="299">
        <f>+'1次効果'!DU897</f>
        <v>1.0001546076556027</v>
      </c>
      <c r="DV513" s="299">
        <f>+'1次効果'!DV897</f>
        <v>2.5067274057261131E-8</v>
      </c>
      <c r="DW513" s="299">
        <f>+'1次効果'!DW897</f>
        <v>1.5172447899298065E-8</v>
      </c>
      <c r="DX513" s="299">
        <f>+'1次効果'!DX897</f>
        <v>3.3233840004583521E-8</v>
      </c>
      <c r="DY513" s="299">
        <f>+'1次効果'!DY897</f>
        <v>2.5985370081336219E-8</v>
      </c>
      <c r="DZ513" s="299">
        <f>+'1次効果'!DZ897</f>
        <v>8.0399273645486174E-7</v>
      </c>
      <c r="EA513" s="299">
        <f>+'1次効果'!EA897</f>
        <v>-7.0968777685738017E-10</v>
      </c>
      <c r="EB513" s="299">
        <f>+'1次効果'!EB897</f>
        <v>3.0468539152958978E-8</v>
      </c>
      <c r="EC513" s="299">
        <f>+'1次効果'!EC897</f>
        <v>2.920180470998108E-8</v>
      </c>
      <c r="ED513" s="299">
        <f>+'1次効果'!ED897</f>
        <v>3.1028055194628636E-8</v>
      </c>
      <c r="EE513" s="299">
        <f>+'1次効果'!EE897</f>
        <v>3.4428812577432435E-8</v>
      </c>
      <c r="EF513" s="299">
        <f>+'1次効果'!EF897</f>
        <v>4.2170422949769456E-8</v>
      </c>
      <c r="EG513" s="299">
        <f>+'1次効果'!EG897</f>
        <v>9.2086539500045799E-8</v>
      </c>
      <c r="EH513" s="299">
        <f>+'1次効果'!EH897</f>
        <v>3.5597259003670932E-8</v>
      </c>
      <c r="EI513" s="299">
        <f>+'1次効果'!EI897</f>
        <v>2.4459600788042105E-8</v>
      </c>
      <c r="EJ513" s="299">
        <f>+'1次効果'!EJ897</f>
        <v>1.5225528401000944E-8</v>
      </c>
      <c r="EK513" s="299">
        <f>+'1次効果'!EK897</f>
        <v>6.4993515816678913E-9</v>
      </c>
      <c r="EL513" s="299">
        <f>+'1次効果'!EL897</f>
        <v>6.2893432940363863E-9</v>
      </c>
      <c r="EM513" s="299">
        <f>+'1次効果'!EM897</f>
        <v>1.6757083254533264E-8</v>
      </c>
      <c r="EN513" s="299">
        <f>+'1次効果'!EN897</f>
        <v>4.7755547025049415E-9</v>
      </c>
      <c r="EO513" s="299">
        <f>+'1次効果'!EO897</f>
        <v>1.3376808506747583E-8</v>
      </c>
      <c r="EP513" s="299">
        <f>+'1次効果'!EP897</f>
        <v>3.9274786477719846E-9</v>
      </c>
      <c r="EQ513" s="299">
        <f>+'1次効果'!EQ897</f>
        <v>4.4797727671406693E-9</v>
      </c>
      <c r="ER513" s="299">
        <f>+'1次効果'!ER897</f>
        <v>1.4425477206153131E-9</v>
      </c>
      <c r="ES513" s="299">
        <f>+'1次効果'!ES897</f>
        <v>4.8501981858384489E-8</v>
      </c>
      <c r="ET513" s="299">
        <f>+'1次効果'!ET897</f>
        <v>2.896586218869641E-8</v>
      </c>
      <c r="EU513" s="299">
        <f>+'1次効果'!EU897</f>
        <v>4.1544147266380799E-8</v>
      </c>
      <c r="EV513" s="299">
        <f>+'1次効果'!EV897</f>
        <v>2.9056396215302321E-8</v>
      </c>
      <c r="EW513" s="299">
        <f>+'1次効果'!EW897</f>
        <v>4.0154079221410397E-6</v>
      </c>
      <c r="EX513" s="299">
        <f>+'1次効果'!EX897</f>
        <v>4.0210220482373234E-5</v>
      </c>
      <c r="EY513" s="299">
        <f>+'1次効果'!EY897</f>
        <v>2.0804187283613442E-5</v>
      </c>
      <c r="EZ513" s="299">
        <f>+'1次効果'!EZ897</f>
        <v>2.3221362633796205E-7</v>
      </c>
      <c r="FA513" s="299">
        <f>+'1次効果'!FA897</f>
        <v>1.8092903335550568E-8</v>
      </c>
      <c r="FB513" s="299">
        <f>+'1次効果'!FB897</f>
        <v>2.0427698920737889E-8</v>
      </c>
      <c r="FC513" s="299">
        <f>+'1次効果'!FC897</f>
        <v>1.1401276144187832E-8</v>
      </c>
      <c r="FD513" s="299">
        <f>+'1次効果'!FD897</f>
        <v>1.2111123527357744E-6</v>
      </c>
      <c r="FE513" s="299">
        <f>+'1次効果'!FE897</f>
        <v>6.2568216648337195E-9</v>
      </c>
      <c r="FF513" s="299">
        <f>+'1次効果'!FF897</f>
        <v>1.9291869545593972E-8</v>
      </c>
      <c r="FG513" s="299">
        <f>+'1次効果'!FG897</f>
        <v>1.440152709297215E-8</v>
      </c>
      <c r="FH513" s="299">
        <f>+'1次効果'!FH897</f>
        <v>8.3494921400809693E-9</v>
      </c>
      <c r="FI513" s="299">
        <f>+'1次効果'!FI897</f>
        <v>1.0456009224907961E-8</v>
      </c>
      <c r="FJ513" s="299">
        <f>+'1次効果'!FJ897</f>
        <v>2.046577756209352E-8</v>
      </c>
      <c r="FK513" s="299">
        <f>+'1次効果'!FK897</f>
        <v>1.3766521742207536E-8</v>
      </c>
      <c r="FL513" s="299">
        <f>+'1次効果'!FL897</f>
        <v>8.6615252897517465E-6</v>
      </c>
      <c r="FM513" s="299">
        <f>+'1次効果'!FM897</f>
        <v>1.8481130396501483E-7</v>
      </c>
      <c r="FN513" s="299">
        <f>+'1次効果'!FN897</f>
        <v>3.3132558774161354E-8</v>
      </c>
      <c r="FO513" s="299">
        <f>+'1次効果'!FO897</f>
        <v>6.5167478379707859E-7</v>
      </c>
      <c r="FP513" s="299">
        <f>+'1次効果'!FP897</f>
        <v>2.2256691722537519E-7</v>
      </c>
      <c r="FQ513" s="299">
        <f>+'1次効果'!FQ897</f>
        <v>1.0638631407896332E-8</v>
      </c>
      <c r="FR513" s="299">
        <f>+'1次効果'!FR897</f>
        <v>1.0725231518024758E-8</v>
      </c>
      <c r="FS513" s="299">
        <f>+'1次効果'!FS897</f>
        <v>1.9322347412846615E-8</v>
      </c>
      <c r="FT513" s="299">
        <f>+'1次効果'!FT897</f>
        <v>5.3255797980493571E-8</v>
      </c>
      <c r="FU513" s="299">
        <f>+'1次効果'!FU897</f>
        <v>4.8951361415939008E-8</v>
      </c>
      <c r="FV513" s="299">
        <f>+'1次効果'!FV897</f>
        <v>7.9497528923703928E-9</v>
      </c>
      <c r="FW513" s="299">
        <f>+'1次効果'!FW897</f>
        <v>1.0284047369491288E-8</v>
      </c>
      <c r="FX513" s="299">
        <f>+'1次効果'!FX897</f>
        <v>3.7513675222986916E-8</v>
      </c>
      <c r="FY513" s="299">
        <f>+'1次効果'!FY897</f>
        <v>1.0367039129621431E-8</v>
      </c>
      <c r="FZ513" s="299">
        <f>+'1次効果'!FZ897</f>
        <v>3.1913026144542471E-8</v>
      </c>
      <c r="GA513" s="299">
        <f>+'1次効果'!GA897</f>
        <v>1.1108411271480979E-8</v>
      </c>
      <c r="GB513" s="299">
        <f>+'1次効果'!GB897</f>
        <v>1.0885767283760942E-8</v>
      </c>
      <c r="GC513" s="299">
        <f>+'1次効果'!GC897</f>
        <v>2.0297653665059477E-7</v>
      </c>
      <c r="GD513" s="299">
        <f>+'1次効果'!GD897</f>
        <v>2.578140743089205E-7</v>
      </c>
      <c r="GE513" s="299">
        <f>+'1次効果'!GE897</f>
        <v>8.9251384502704359E-9</v>
      </c>
      <c r="GF513" s="299">
        <f>+'1次効果'!GF897</f>
        <v>1.1061418128135524E-8</v>
      </c>
      <c r="GG513" s="299">
        <f>+'1次効果'!GG897</f>
        <v>2.6248129073092891E-8</v>
      </c>
      <c r="GH513" s="298">
        <f>+'1次効果'!GH897</f>
        <v>7.1857895927506765E-8</v>
      </c>
      <c r="GI513" s="297">
        <f>+'1次効果'!GI897</f>
        <v>1.0624558858172478E-6</v>
      </c>
    </row>
    <row r="514" spans="2:191" s="148" customFormat="1">
      <c r="B514" s="277" t="str">
        <f>+'1次効果'!B511</f>
        <v>3591</v>
      </c>
      <c r="C514" s="340" t="str">
        <f>+'1次効果'!C511</f>
        <v>鉄道車両・同修理</v>
      </c>
      <c r="D514" s="354">
        <f>+'1次効果'!D898</f>
        <v>1.7707465321959156E-6</v>
      </c>
      <c r="E514" s="299">
        <f>+'1次効果'!E898</f>
        <v>1.6795509515306469E-6</v>
      </c>
      <c r="F514" s="299">
        <f>+'1次効果'!F898</f>
        <v>1.9325001774806415E-6</v>
      </c>
      <c r="G514" s="299">
        <f>+'1次効果'!G898</f>
        <v>2.4207234664151344E-6</v>
      </c>
      <c r="H514" s="299">
        <f>+'1次効果'!H898</f>
        <v>2.6070590916399532E-6</v>
      </c>
      <c r="I514" s="299">
        <f>+'1次効果'!I898</f>
        <v>1.180951227043413E-6</v>
      </c>
      <c r="J514" s="299">
        <f>+'1次効果'!J898</f>
        <v>2.6585455351601677E-6</v>
      </c>
      <c r="K514" s="299">
        <f>+'1次効果'!K898</f>
        <v>3.5577809963769421E-6</v>
      </c>
      <c r="L514" s="299">
        <f>+'1次効果'!L898</f>
        <v>2.6724418749982218E-7</v>
      </c>
      <c r="M514" s="299">
        <f>+'1次効果'!M898</f>
        <v>1.2654380234708592E-6</v>
      </c>
      <c r="N514" s="299">
        <f>+'1次効果'!N898</f>
        <v>4.7894110968134886E-6</v>
      </c>
      <c r="O514" s="299">
        <f>+'1次効果'!O898</f>
        <v>5.267315421304512E-6</v>
      </c>
      <c r="P514" s="299">
        <f>+'1次効果'!P898</f>
        <v>4.0696091535496706E-6</v>
      </c>
      <c r="Q514" s="299">
        <f>+'1次効果'!Q898</f>
        <v>0</v>
      </c>
      <c r="R514" s="299">
        <f>+'1次効果'!R898</f>
        <v>0</v>
      </c>
      <c r="S514" s="299">
        <f>+'1次効果'!S898</f>
        <v>1.4510554595828531E-5</v>
      </c>
      <c r="T514" s="299">
        <f>+'1次効果'!T898</f>
        <v>2.8842919947486118E-5</v>
      </c>
      <c r="U514" s="299">
        <f>+'1次効果'!U898</f>
        <v>2.7390849559840586E-6</v>
      </c>
      <c r="V514" s="299">
        <f>+'1次効果'!V898</f>
        <v>8.291421085233162E-6</v>
      </c>
      <c r="W514" s="299">
        <f>+'1次効果'!W898</f>
        <v>2.6575979065292512E-6</v>
      </c>
      <c r="X514" s="299">
        <f>+'1次効果'!X898</f>
        <v>1.410435037226234E-5</v>
      </c>
      <c r="Y514" s="299">
        <f>+'1次効果'!Y898</f>
        <v>7.4977711877885091E-6</v>
      </c>
      <c r="Z514" s="299">
        <f>+'1次効果'!Z898</f>
        <v>5.7676604824561597E-6</v>
      </c>
      <c r="AA514" s="299">
        <f>+'1次効果'!AA898</f>
        <v>3.7655188982438675E-6</v>
      </c>
      <c r="AB514" s="299">
        <f>+'1次効果'!AB898</f>
        <v>4.1710869154403231E-6</v>
      </c>
      <c r="AC514" s="299">
        <f>+'1次効果'!AC898</f>
        <v>4.9381898681822837E-6</v>
      </c>
      <c r="AD514" s="299">
        <f>+'1次効果'!AD898</f>
        <v>2.7546458351225328E-6</v>
      </c>
      <c r="AE514" s="299">
        <f>+'1次効果'!AE898</f>
        <v>1.1634047382709178E-6</v>
      </c>
      <c r="AF514" s="299">
        <f>+'1次効果'!AF898</f>
        <v>0</v>
      </c>
      <c r="AG514" s="299">
        <f>+'1次効果'!AG898</f>
        <v>6.1068742770990958E-6</v>
      </c>
      <c r="AH514" s="299">
        <f>+'1次効果'!AH898</f>
        <v>6.3237214122660779E-6</v>
      </c>
      <c r="AI514" s="299">
        <f>+'1次効果'!AI898</f>
        <v>8.6792312933122559E-7</v>
      </c>
      <c r="AJ514" s="299">
        <f>+'1次効果'!AJ898</f>
        <v>1.6355327164716046E-6</v>
      </c>
      <c r="AK514" s="299">
        <f>+'1次効果'!AK898</f>
        <v>1.3571989787090114E-5</v>
      </c>
      <c r="AL514" s="299">
        <f>+'1次効果'!AL898</f>
        <v>9.659144527234644E-6</v>
      </c>
      <c r="AM514" s="299">
        <f>+'1次効果'!AM898</f>
        <v>4.481092469801675E-6</v>
      </c>
      <c r="AN514" s="299">
        <f>+'1次効果'!AN898</f>
        <v>6.828649722104799E-6</v>
      </c>
      <c r="AO514" s="299">
        <f>+'1次効果'!AO898</f>
        <v>3.3508131997154848E-6</v>
      </c>
      <c r="AP514" s="299">
        <f>+'1次効果'!AP898</f>
        <v>8.441813766967107E-6</v>
      </c>
      <c r="AQ514" s="299">
        <f>+'1次効果'!AQ898</f>
        <v>6.8305399763841915E-6</v>
      </c>
      <c r="AR514" s="299">
        <f>+'1次効果'!AR898</f>
        <v>0</v>
      </c>
      <c r="AS514" s="299">
        <f>+'1次効果'!AS898</f>
        <v>5.38382686515316E-6</v>
      </c>
      <c r="AT514" s="299">
        <f>+'1次効果'!AT898</f>
        <v>1.9013069625411772E-5</v>
      </c>
      <c r="AU514" s="299">
        <f>+'1次効果'!AU898</f>
        <v>6.1034782499138167E-6</v>
      </c>
      <c r="AV514" s="299">
        <f>+'1次効果'!AV898</f>
        <v>1.735128901536939E-5</v>
      </c>
      <c r="AW514" s="299">
        <f>+'1次効果'!AW898</f>
        <v>1.7218531259516834E-5</v>
      </c>
      <c r="AX514" s="299">
        <f>+'1次効果'!AX898</f>
        <v>5.6089543185502916E-6</v>
      </c>
      <c r="AY514" s="299">
        <f>+'1次効果'!AY898</f>
        <v>7.7775956316453144E-6</v>
      </c>
      <c r="AZ514" s="299">
        <f>+'1次効果'!AZ898</f>
        <v>8.2451275588039684E-6</v>
      </c>
      <c r="BA514" s="299">
        <f>+'1次効果'!BA898</f>
        <v>6.3792954988412685E-6</v>
      </c>
      <c r="BB514" s="299">
        <f>+'1次効果'!BB898</f>
        <v>4.9737561479655354E-6</v>
      </c>
      <c r="BC514" s="299">
        <f>+'1次効果'!BC898</f>
        <v>8.5769705333509486E-6</v>
      </c>
      <c r="BD514" s="299">
        <f>+'1次効果'!BD898</f>
        <v>9.9808437343081885E-6</v>
      </c>
      <c r="BE514" s="299">
        <f>+'1次効果'!BE898</f>
        <v>8.1193169819394586E-6</v>
      </c>
      <c r="BF514" s="299">
        <f>+'1次効果'!BF898</f>
        <v>8.8088520546700475E-6</v>
      </c>
      <c r="BG514" s="299">
        <f>+'1次効果'!BG898</f>
        <v>1.5225536952704316E-5</v>
      </c>
      <c r="BH514" s="299">
        <f>+'1次効果'!BH898</f>
        <v>9.2312258434365782E-6</v>
      </c>
      <c r="BI514" s="299">
        <f>+'1次効果'!BI898</f>
        <v>9.8862738318318246E-6</v>
      </c>
      <c r="BJ514" s="299">
        <f>+'1次効果'!BJ898</f>
        <v>1.2503856472819316E-5</v>
      </c>
      <c r="BK514" s="299">
        <f>+'1次効果'!BK898</f>
        <v>1.2669176442248565E-5</v>
      </c>
      <c r="BL514" s="299">
        <f>+'1次効果'!BL898</f>
        <v>9.318778254790312E-6</v>
      </c>
      <c r="BM514" s="299">
        <f>+'1次効果'!BM898</f>
        <v>9.9412227758631129E-7</v>
      </c>
      <c r="BN514" s="299">
        <f>+'1次効果'!BN898</f>
        <v>6.7629640356310899E-6</v>
      </c>
      <c r="BO514" s="299">
        <f>+'1次効果'!BO898</f>
        <v>1.198413948338138E-5</v>
      </c>
      <c r="BP514" s="299">
        <f>+'1次効果'!BP898</f>
        <v>6.0537915311771004E-6</v>
      </c>
      <c r="BQ514" s="299">
        <f>+'1次効果'!BQ898</f>
        <v>8.969410763966303E-6</v>
      </c>
      <c r="BR514" s="299">
        <f>+'1次効果'!BR898</f>
        <v>0</v>
      </c>
      <c r="BS514" s="299">
        <f>+'1次効果'!BS898</f>
        <v>1.2348444829125239E-6</v>
      </c>
      <c r="BT514" s="299">
        <f>+'1次効果'!BT898</f>
        <v>7.4012992814924294E-6</v>
      </c>
      <c r="BU514" s="299">
        <f>+'1次効果'!BU898</f>
        <v>8.5517501471238749E-6</v>
      </c>
      <c r="BV514" s="299">
        <f>+'1次効果'!BV898</f>
        <v>9.1612971885358392E-6</v>
      </c>
      <c r="BW514" s="299">
        <f>+'1次効果'!BW898</f>
        <v>2.7677416574001212E-5</v>
      </c>
      <c r="BX514" s="299">
        <f>+'1次効果'!BX898</f>
        <v>2.2238112206518934E-5</v>
      </c>
      <c r="BY514" s="299">
        <f>+'1次効果'!BY898</f>
        <v>0</v>
      </c>
      <c r="BZ514" s="299">
        <f>+'1次効果'!BZ898</f>
        <v>0</v>
      </c>
      <c r="CA514" s="299">
        <f>+'1次効果'!CA898</f>
        <v>2.5489251984372788E-7</v>
      </c>
      <c r="CB514" s="299">
        <f>+'1次効果'!CB898</f>
        <v>3.2613795634528059E-6</v>
      </c>
      <c r="CC514" s="299">
        <f>+'1次効果'!CC898</f>
        <v>2.5499212866621416E-6</v>
      </c>
      <c r="CD514" s="299">
        <f>+'1次効果'!CD898</f>
        <v>5.297239897941506E-6</v>
      </c>
      <c r="CE514" s="299">
        <f>+'1次効果'!CE898</f>
        <v>2.075954862275096E-6</v>
      </c>
      <c r="CF514" s="299">
        <f>+'1次効果'!CF898</f>
        <v>3.3537186341294815E-6</v>
      </c>
      <c r="CG514" s="299">
        <f>+'1次効果'!CG898</f>
        <v>0</v>
      </c>
      <c r="CH514" s="299">
        <f>+'1次効果'!CH898</f>
        <v>6.316858294519737E-6</v>
      </c>
      <c r="CI514" s="299">
        <f>+'1次効果'!CI898</f>
        <v>6.4606071935366172E-6</v>
      </c>
      <c r="CJ514" s="299">
        <f>+'1次効果'!CJ898</f>
        <v>2.4051530980479949E-5</v>
      </c>
      <c r="CK514" s="299">
        <f>+'1次効果'!CK898</f>
        <v>4.8504185526521126E-6</v>
      </c>
      <c r="CL514" s="299">
        <f>+'1次効果'!CL898</f>
        <v>5.6823029140994052E-6</v>
      </c>
      <c r="CM514" s="299">
        <f>+'1次効果'!CM898</f>
        <v>4.4931972522485536E-6</v>
      </c>
      <c r="CN514" s="299">
        <f>+'1次効果'!CN898</f>
        <v>9.0357542210935557E-7</v>
      </c>
      <c r="CO514" s="299">
        <f>+'1次効果'!CO898</f>
        <v>1.0780539837497611E-5</v>
      </c>
      <c r="CP514" s="299">
        <f>+'1次効果'!CP898</f>
        <v>6.9139030827867394E-6</v>
      </c>
      <c r="CQ514" s="299">
        <f>+'1次効果'!CQ898</f>
        <v>6.5727282002841317E-6</v>
      </c>
      <c r="CR514" s="299">
        <f>+'1次効果'!CR898</f>
        <v>4.7681811709248393E-6</v>
      </c>
      <c r="CS514" s="299">
        <f>+'1次効果'!CS898</f>
        <v>4.4121970959741625E-6</v>
      </c>
      <c r="CT514" s="299">
        <f>+'1次効果'!CT898</f>
        <v>3.9864532772348023E-6</v>
      </c>
      <c r="CU514" s="299">
        <f>+'1次効果'!CU898</f>
        <v>1.4437793828351056E-5</v>
      </c>
      <c r="CV514" s="299">
        <f>+'1次効果'!CV898</f>
        <v>7.5356832740733113E-6</v>
      </c>
      <c r="CW514" s="299">
        <f>+'1次効果'!CW898</f>
        <v>9.2243806005282073E-6</v>
      </c>
      <c r="CX514" s="299">
        <f>+'1次効果'!CX898</f>
        <v>4.6815813673343062E-6</v>
      </c>
      <c r="CY514" s="299">
        <f>+'1次効果'!CY898</f>
        <v>6.5207000598263395E-6</v>
      </c>
      <c r="CZ514" s="299">
        <f>+'1次効果'!CZ898</f>
        <v>1.6974277530329346E-5</v>
      </c>
      <c r="DA514" s="299">
        <f>+'1次効果'!DA898</f>
        <v>3.1062880593800226E-5</v>
      </c>
      <c r="DB514" s="299">
        <f>+'1次効果'!DB898</f>
        <v>4.2300401263478936E-6</v>
      </c>
      <c r="DC514" s="299">
        <f>+'1次効果'!DC898</f>
        <v>1.6508648498513958E-5</v>
      </c>
      <c r="DD514" s="299">
        <f>+'1次効果'!DD898</f>
        <v>6.9683967802252657E-6</v>
      </c>
      <c r="DE514" s="299">
        <f>+'1次効果'!DE898</f>
        <v>1.1096156503870008E-6</v>
      </c>
      <c r="DF514" s="299">
        <f>+'1次効果'!DF898</f>
        <v>0</v>
      </c>
      <c r="DG514" s="299">
        <f>+'1次効果'!DG898</f>
        <v>2.5827926552062734E-5</v>
      </c>
      <c r="DH514" s="299">
        <f>+'1次効果'!DH898</f>
        <v>1.1642508196087935E-5</v>
      </c>
      <c r="DI514" s="299">
        <f>+'1次効果'!DI898</f>
        <v>4.8114952147853683E-6</v>
      </c>
      <c r="DJ514" s="299">
        <f>+'1次効果'!DJ898</f>
        <v>8.8885183252392902E-6</v>
      </c>
      <c r="DK514" s="299">
        <f>+'1次効果'!DK898</f>
        <v>2.2456183470113054E-5</v>
      </c>
      <c r="DL514" s="299">
        <f>+'1次効果'!DL898</f>
        <v>1.3553483494626714E-5</v>
      </c>
      <c r="DM514" s="299">
        <f>+'1次効果'!DM898</f>
        <v>6.2139005683316493E-6</v>
      </c>
      <c r="DN514" s="299">
        <f>+'1次効果'!DN898</f>
        <v>8.6264008288896516E-6</v>
      </c>
      <c r="DO514" s="299">
        <f>+'1次効果'!DO898</f>
        <v>2.5412502335238706E-5</v>
      </c>
      <c r="DP514" s="299">
        <f>+'1次効果'!DP898</f>
        <v>1.5104871368933697E-5</v>
      </c>
      <c r="DQ514" s="299">
        <f>+'1次効果'!DQ898</f>
        <v>3.2572780205945765E-6</v>
      </c>
      <c r="DR514" s="299">
        <f>+'1次効果'!DR898</f>
        <v>3.4381659107449623E-6</v>
      </c>
      <c r="DS514" s="299">
        <f>+'1次効果'!DS898</f>
        <v>9.0926019889978908E-7</v>
      </c>
      <c r="DT514" s="299">
        <f>+'1次効果'!DT898</f>
        <v>2.8068661347517396E-6</v>
      </c>
      <c r="DU514" s="299">
        <f>+'1次効果'!DU898</f>
        <v>6.0335155417882009E-6</v>
      </c>
      <c r="DV514" s="299">
        <f>+'1次効果'!DV898</f>
        <v>1.0402111037816637</v>
      </c>
      <c r="DW514" s="299">
        <f>+'1次効果'!DW898</f>
        <v>4.2662758807446376E-6</v>
      </c>
      <c r="DX514" s="299">
        <f>+'1次効果'!DX898</f>
        <v>3.7607975639546309E-6</v>
      </c>
      <c r="DY514" s="299">
        <f>+'1次効果'!DY898</f>
        <v>1.3583711471738925E-5</v>
      </c>
      <c r="DZ514" s="299">
        <f>+'1次効果'!DZ898</f>
        <v>9.5015001078963786E-6</v>
      </c>
      <c r="EA514" s="299">
        <f>+'1次効果'!EA898</f>
        <v>1.7213800531507984E-7</v>
      </c>
      <c r="EB514" s="299">
        <f>+'1次効果'!EB898</f>
        <v>5.5403511059851564E-6</v>
      </c>
      <c r="EC514" s="299">
        <f>+'1次効果'!EC898</f>
        <v>5.8390763048965642E-6</v>
      </c>
      <c r="ED514" s="299">
        <f>+'1次効果'!ED898</f>
        <v>7.1389240581954641E-6</v>
      </c>
      <c r="EE514" s="299">
        <f>+'1次効果'!EE898</f>
        <v>7.651154051237846E-6</v>
      </c>
      <c r="EF514" s="299">
        <f>+'1次効果'!EF898</f>
        <v>5.3303716118077411E-6</v>
      </c>
      <c r="EG514" s="299">
        <f>+'1次効果'!EG898</f>
        <v>4.9540666320711472E-6</v>
      </c>
      <c r="EH514" s="299">
        <f>+'1次効果'!EH898</f>
        <v>2.9322911581871153E-6</v>
      </c>
      <c r="EI514" s="299">
        <f>+'1次効果'!EI898</f>
        <v>1.5268064602160523E-6</v>
      </c>
      <c r="EJ514" s="299">
        <f>+'1次効果'!EJ898</f>
        <v>3.9977625893381624E-6</v>
      </c>
      <c r="EK514" s="299">
        <f>+'1次効果'!EK898</f>
        <v>2.3675540100872629E-5</v>
      </c>
      <c r="EL514" s="299">
        <f>+'1次効果'!EL898</f>
        <v>1.3334456025354426E-5</v>
      </c>
      <c r="EM514" s="299">
        <f>+'1次効果'!EM898</f>
        <v>8.5961012884577851E-6</v>
      </c>
      <c r="EN514" s="299">
        <f>+'1次効果'!EN898</f>
        <v>1.4610236215511668E-5</v>
      </c>
      <c r="EO514" s="299">
        <f>+'1次効果'!EO898</f>
        <v>5.8796199109951526E-5</v>
      </c>
      <c r="EP514" s="299">
        <f>+'1次効果'!EP898</f>
        <v>1.2162220554909163E-6</v>
      </c>
      <c r="EQ514" s="299">
        <f>+'1次効果'!EQ898</f>
        <v>5.5801847664891384E-7</v>
      </c>
      <c r="ER514" s="299">
        <f>+'1次効果'!ER898</f>
        <v>1.3984715132684746E-6</v>
      </c>
      <c r="ES514" s="299">
        <f>+'1次効果'!ES898</f>
        <v>9.4951016320222251E-3</v>
      </c>
      <c r="ET514" s="299">
        <f>+'1次効果'!ET898</f>
        <v>2.4338497670337817E-2</v>
      </c>
      <c r="EU514" s="299">
        <f>+'1次効果'!EU898</f>
        <v>2.9607144295045869E-6</v>
      </c>
      <c r="EV514" s="299">
        <f>+'1次効果'!EV898</f>
        <v>9.5489429060528436E-6</v>
      </c>
      <c r="EW514" s="299">
        <f>+'1次効果'!EW898</f>
        <v>3.8989113015524962E-6</v>
      </c>
      <c r="EX514" s="299">
        <f>+'1次効果'!EX898</f>
        <v>6.5801753323145694E-6</v>
      </c>
      <c r="EY514" s="299">
        <f>+'1次効果'!EY898</f>
        <v>1.2687622736527076E-5</v>
      </c>
      <c r="EZ514" s="299">
        <f>+'1次効果'!EZ898</f>
        <v>1.7997283196208919E-6</v>
      </c>
      <c r="FA514" s="299">
        <f>+'1次効果'!FA898</f>
        <v>3.3738457716743801E-5</v>
      </c>
      <c r="FB514" s="299">
        <f>+'1次効果'!FB898</f>
        <v>6.1232065746518956E-6</v>
      </c>
      <c r="FC514" s="299">
        <f>+'1次効果'!FC898</f>
        <v>3.6699251010950368E-6</v>
      </c>
      <c r="FD514" s="299">
        <f>+'1次効果'!FD898</f>
        <v>3.0058620605313619E-6</v>
      </c>
      <c r="FE514" s="299">
        <f>+'1次効果'!FE898</f>
        <v>1.1372319217151143E-5</v>
      </c>
      <c r="FF514" s="299">
        <f>+'1次効果'!FF898</f>
        <v>7.7670702136736038E-6</v>
      </c>
      <c r="FG514" s="299">
        <f>+'1次効果'!FG898</f>
        <v>9.2252248140285999E-6</v>
      </c>
      <c r="FH514" s="299">
        <f>+'1次効果'!FH898</f>
        <v>1.6748115971668507E-5</v>
      </c>
      <c r="FI514" s="299">
        <f>+'1次効果'!FI898</f>
        <v>2.8402732310426241E-6</v>
      </c>
      <c r="FJ514" s="299">
        <f>+'1次効果'!FJ898</f>
        <v>1.1392905016607053E-5</v>
      </c>
      <c r="FK514" s="299">
        <f>+'1次効果'!FK898</f>
        <v>1.0264968631492564E-5</v>
      </c>
      <c r="FL514" s="299">
        <f>+'1次効果'!FL898</f>
        <v>2.692462151607706E-5</v>
      </c>
      <c r="FM514" s="299">
        <f>+'1次効果'!FM898</f>
        <v>1.8089574447378506E-5</v>
      </c>
      <c r="FN514" s="299">
        <f>+'1次効果'!FN898</f>
        <v>1.1726420153675598E-5</v>
      </c>
      <c r="FO514" s="299">
        <f>+'1次効果'!FO898</f>
        <v>3.9443306307061206E-5</v>
      </c>
      <c r="FP514" s="299">
        <f>+'1次効果'!FP898</f>
        <v>8.707533874121962E-5</v>
      </c>
      <c r="FQ514" s="299">
        <f>+'1次効果'!FQ898</f>
        <v>9.2925320983635005E-6</v>
      </c>
      <c r="FR514" s="299">
        <f>+'1次効果'!FR898</f>
        <v>8.0277447604762053E-6</v>
      </c>
      <c r="FS514" s="299">
        <f>+'1次効果'!FS898</f>
        <v>8.6444653885116234E-6</v>
      </c>
      <c r="FT514" s="299">
        <f>+'1次効果'!FT898</f>
        <v>3.7278086570196957E-6</v>
      </c>
      <c r="FU514" s="299">
        <f>+'1次効果'!FU898</f>
        <v>4.7935134799393886E-6</v>
      </c>
      <c r="FV514" s="299">
        <f>+'1次効果'!FV898</f>
        <v>1.1909901183982587E-5</v>
      </c>
      <c r="FW514" s="299">
        <f>+'1次効果'!FW898</f>
        <v>8.6675274103681321E-6</v>
      </c>
      <c r="FX514" s="299">
        <f>+'1次効果'!FX898</f>
        <v>7.1713527453896255E-6</v>
      </c>
      <c r="FY514" s="299">
        <f>+'1次効果'!FY898</f>
        <v>8.938973934262282E-6</v>
      </c>
      <c r="FZ514" s="299">
        <f>+'1次効果'!FZ898</f>
        <v>3.9774862258563934E-6</v>
      </c>
      <c r="GA514" s="299">
        <f>+'1次効果'!GA898</f>
        <v>4.8413712618971288E-6</v>
      </c>
      <c r="GB514" s="299">
        <f>+'1次効果'!GB898</f>
        <v>4.4659923070559239E-6</v>
      </c>
      <c r="GC514" s="299">
        <f>+'1次効果'!GC898</f>
        <v>5.8476387942732355E-6</v>
      </c>
      <c r="GD514" s="299">
        <f>+'1次効果'!GD898</f>
        <v>7.6789526254546484E-6</v>
      </c>
      <c r="GE514" s="299">
        <f>+'1次効果'!GE898</f>
        <v>3.896765682832195E-6</v>
      </c>
      <c r="GF514" s="299">
        <f>+'1次効果'!GF898</f>
        <v>5.6142164965002332E-6</v>
      </c>
      <c r="GG514" s="299">
        <f>+'1次効果'!GG898</f>
        <v>6.3968656454668552E-6</v>
      </c>
      <c r="GH514" s="298">
        <f>+'1次効果'!GH898</f>
        <v>8.9192817023409233E-6</v>
      </c>
      <c r="GI514" s="297">
        <f>+'1次効果'!GI898</f>
        <v>2.0328134547193441E-5</v>
      </c>
    </row>
    <row r="515" spans="2:191" s="148" customFormat="1">
      <c r="B515" s="277" t="str">
        <f>+'1次効果'!B512</f>
        <v>3592</v>
      </c>
      <c r="C515" s="340" t="str">
        <f>+'1次効果'!C512</f>
        <v>航空機・同修理</v>
      </c>
      <c r="D515" s="354">
        <f>+'1次効果'!D899</f>
        <v>4.5261044538456283E-6</v>
      </c>
      <c r="E515" s="299">
        <f>+'1次効果'!E899</f>
        <v>2.8688750328458994E-6</v>
      </c>
      <c r="F515" s="299">
        <f>+'1次効果'!F899</f>
        <v>4.9315665191694038E-6</v>
      </c>
      <c r="G515" s="299">
        <f>+'1次効果'!G899</f>
        <v>7.3226486418151732E-6</v>
      </c>
      <c r="H515" s="299">
        <f>+'1次効果'!H899</f>
        <v>6.7022277662956502E-6</v>
      </c>
      <c r="I515" s="299">
        <f>+'1次効果'!I899</f>
        <v>1.2993024939321126E-6</v>
      </c>
      <c r="J515" s="299">
        <f>+'1次効果'!J899</f>
        <v>5.9449942201802821E-6</v>
      </c>
      <c r="K515" s="299">
        <f>+'1次効果'!K899</f>
        <v>8.3726080753865848E-6</v>
      </c>
      <c r="L515" s="299">
        <f>+'1次効果'!L899</f>
        <v>2.9655038461524011E-6</v>
      </c>
      <c r="M515" s="299">
        <f>+'1次効果'!M899</f>
        <v>8.2208044782246074E-6</v>
      </c>
      <c r="N515" s="299">
        <f>+'1次効果'!N899</f>
        <v>1.0344892412954943E-6</v>
      </c>
      <c r="O515" s="299">
        <f>+'1次効果'!O899</f>
        <v>6.0320077355996729E-6</v>
      </c>
      <c r="P515" s="299">
        <f>+'1次効果'!P899</f>
        <v>4.148770177596216E-6</v>
      </c>
      <c r="Q515" s="299">
        <f>+'1次効果'!Q899</f>
        <v>0</v>
      </c>
      <c r="R515" s="299">
        <f>+'1次効果'!R899</f>
        <v>0</v>
      </c>
      <c r="S515" s="299">
        <f>+'1次効果'!S899</f>
        <v>3.2635077344299231E-6</v>
      </c>
      <c r="T515" s="299">
        <f>+'1次効果'!T899</f>
        <v>5.226904792762374E-6</v>
      </c>
      <c r="U515" s="299">
        <f>+'1次効果'!U899</f>
        <v>9.6173066640286888E-6</v>
      </c>
      <c r="V515" s="299">
        <f>+'1次効果'!V899</f>
        <v>2.5753460493354824E-6</v>
      </c>
      <c r="W515" s="299">
        <f>+'1次効果'!W899</f>
        <v>1.6245930089291186E-6</v>
      </c>
      <c r="X515" s="299">
        <f>+'1次効果'!X899</f>
        <v>2.8438746079375074E-6</v>
      </c>
      <c r="Y515" s="299">
        <f>+'1次効果'!Y899</f>
        <v>6.9860335233495468E-7</v>
      </c>
      <c r="Z515" s="299">
        <f>+'1次効果'!Z899</f>
        <v>1.0622970382858597E-6</v>
      </c>
      <c r="AA515" s="299">
        <f>+'1次効果'!AA899</f>
        <v>9.062732778854324E-7</v>
      </c>
      <c r="AB515" s="299">
        <f>+'1次効果'!AB899</f>
        <v>1.2025594902005809E-6</v>
      </c>
      <c r="AC515" s="299">
        <f>+'1次効果'!AC899</f>
        <v>1.6267763630353123E-6</v>
      </c>
      <c r="AD515" s="299">
        <f>+'1次効果'!AD899</f>
        <v>1.7938829639394921E-6</v>
      </c>
      <c r="AE515" s="299">
        <f>+'1次効果'!AE899</f>
        <v>1.0770454725975667E-6</v>
      </c>
      <c r="AF515" s="299">
        <f>+'1次効果'!AF899</f>
        <v>0</v>
      </c>
      <c r="AG515" s="299">
        <f>+'1次効果'!AG899</f>
        <v>1.2700716293834279E-6</v>
      </c>
      <c r="AH515" s="299">
        <f>+'1次効果'!AH899</f>
        <v>6.2269663799459812E-7</v>
      </c>
      <c r="AI515" s="299">
        <f>+'1次効果'!AI899</f>
        <v>1.3976098808780864E-7</v>
      </c>
      <c r="AJ515" s="299">
        <f>+'1次効果'!AJ899</f>
        <v>3.0260495999800917E-7</v>
      </c>
      <c r="AK515" s="299">
        <f>+'1次効果'!AK899</f>
        <v>2.0113534878200116E-6</v>
      </c>
      <c r="AL515" s="299">
        <f>+'1次効果'!AL899</f>
        <v>2.2299766737610585E-6</v>
      </c>
      <c r="AM515" s="299">
        <f>+'1次効果'!AM899</f>
        <v>1.7357883699547698E-6</v>
      </c>
      <c r="AN515" s="299">
        <f>+'1次効果'!AN899</f>
        <v>1.5163556978560669E-6</v>
      </c>
      <c r="AO515" s="299">
        <f>+'1次効果'!AO899</f>
        <v>4.9142886449363005E-6</v>
      </c>
      <c r="AP515" s="299">
        <f>+'1次効果'!AP899</f>
        <v>2.1841677291916424E-6</v>
      </c>
      <c r="AQ515" s="299">
        <f>+'1次効果'!AQ899</f>
        <v>1.0637671321704595E-6</v>
      </c>
      <c r="AR515" s="299">
        <f>+'1次効果'!AR899</f>
        <v>0</v>
      </c>
      <c r="AS515" s="299">
        <f>+'1次効果'!AS899</f>
        <v>1.2841812933776091E-6</v>
      </c>
      <c r="AT515" s="299">
        <f>+'1次効果'!AT899</f>
        <v>1.1273124840404723E-6</v>
      </c>
      <c r="AU515" s="299">
        <f>+'1次効果'!AU899</f>
        <v>1.0599487555853238E-6</v>
      </c>
      <c r="AV515" s="299">
        <f>+'1次効果'!AV899</f>
        <v>1.8242628880241602E-6</v>
      </c>
      <c r="AW515" s="299">
        <f>+'1次効果'!AW899</f>
        <v>1.2139565092855575E-6</v>
      </c>
      <c r="AX515" s="299">
        <f>+'1次効果'!AX899</f>
        <v>5.1749586052642583E-7</v>
      </c>
      <c r="AY515" s="299">
        <f>+'1次効果'!AY899</f>
        <v>1.4519364971513592E-6</v>
      </c>
      <c r="AZ515" s="299">
        <f>+'1次効果'!AZ899</f>
        <v>1.7537576887758704E-6</v>
      </c>
      <c r="BA515" s="299">
        <f>+'1次効果'!BA899</f>
        <v>2.2356352165062886E-7</v>
      </c>
      <c r="BB515" s="299">
        <f>+'1次効果'!BB899</f>
        <v>3.5835431038128123E-7</v>
      </c>
      <c r="BC515" s="299">
        <f>+'1次効果'!BC899</f>
        <v>7.0583974351785736E-7</v>
      </c>
      <c r="BD515" s="299">
        <f>+'1次効果'!BD899</f>
        <v>7.1651576436029981E-7</v>
      </c>
      <c r="BE515" s="299">
        <f>+'1次効果'!BE899</f>
        <v>7.3360019682309074E-7</v>
      </c>
      <c r="BF515" s="299">
        <f>+'1次効果'!BF899</f>
        <v>1.3781061245121354E-6</v>
      </c>
      <c r="BG515" s="299">
        <f>+'1次効果'!BG899</f>
        <v>1.7538685801188987E-6</v>
      </c>
      <c r="BH515" s="299">
        <f>+'1次効果'!BH899</f>
        <v>8.6298036030243602E-7</v>
      </c>
      <c r="BI515" s="299">
        <f>+'1次効果'!BI899</f>
        <v>8.1363637079379771E-7</v>
      </c>
      <c r="BJ515" s="299">
        <f>+'1次効果'!BJ899</f>
        <v>5.5301889448912804E-7</v>
      </c>
      <c r="BK515" s="299">
        <f>+'1次効果'!BK899</f>
        <v>7.7332804572396704E-6</v>
      </c>
      <c r="BL515" s="299">
        <f>+'1次効果'!BL899</f>
        <v>9.365049843935597E-7</v>
      </c>
      <c r="BM515" s="299">
        <f>+'1次効果'!BM899</f>
        <v>1.6363722059723695E-7</v>
      </c>
      <c r="BN515" s="299">
        <f>+'1次効果'!BN899</f>
        <v>7.9056414550400446E-6</v>
      </c>
      <c r="BO515" s="299">
        <f>+'1次効果'!BO899</f>
        <v>1.0101001468854329E-6</v>
      </c>
      <c r="BP515" s="299">
        <f>+'1次効果'!BP899</f>
        <v>1.9342986362779013E-6</v>
      </c>
      <c r="BQ515" s="299">
        <f>+'1次効果'!BQ899</f>
        <v>3.2668530143156092E-6</v>
      </c>
      <c r="BR515" s="299">
        <f>+'1次効果'!BR899</f>
        <v>0</v>
      </c>
      <c r="BS515" s="299">
        <f>+'1次効果'!BS899</f>
        <v>5.9367721899184017E-6</v>
      </c>
      <c r="BT515" s="299">
        <f>+'1次効果'!BT899</f>
        <v>5.4184080614324273E-6</v>
      </c>
      <c r="BU515" s="299">
        <f>+'1次効果'!BU899</f>
        <v>3.6509385746622599E-6</v>
      </c>
      <c r="BV515" s="299">
        <f>+'1次効果'!BV899</f>
        <v>5.4411953144364636E-6</v>
      </c>
      <c r="BW515" s="299">
        <f>+'1次効果'!BW899</f>
        <v>5.9001789608573004E-6</v>
      </c>
      <c r="BX515" s="299">
        <f>+'1次効果'!BX899</f>
        <v>5.9057947417688651E-6</v>
      </c>
      <c r="BY515" s="299">
        <f>+'1次効果'!BY899</f>
        <v>0</v>
      </c>
      <c r="BZ515" s="299">
        <f>+'1次効果'!BZ899</f>
        <v>0</v>
      </c>
      <c r="CA515" s="299">
        <f>+'1次効果'!CA899</f>
        <v>5.0616466004593263E-7</v>
      </c>
      <c r="CB515" s="299">
        <f>+'1次効果'!CB899</f>
        <v>1.2758454301543345E-6</v>
      </c>
      <c r="CC515" s="299">
        <f>+'1次効果'!CC899</f>
        <v>7.1168404036551718E-7</v>
      </c>
      <c r="CD515" s="299">
        <f>+'1次効果'!CD899</f>
        <v>3.5357943841075461E-6</v>
      </c>
      <c r="CE515" s="299">
        <f>+'1次効果'!CE899</f>
        <v>2.0609911410790813E-6</v>
      </c>
      <c r="CF515" s="299">
        <f>+'1次効果'!CF899</f>
        <v>1.3310598954924458E-6</v>
      </c>
      <c r="CG515" s="299">
        <f>+'1次効果'!CG899</f>
        <v>0</v>
      </c>
      <c r="CH515" s="299">
        <f>+'1次効果'!CH899</f>
        <v>5.9740177731651459E-6</v>
      </c>
      <c r="CI515" s="299">
        <f>+'1次効果'!CI899</f>
        <v>9.6532156380838672E-7</v>
      </c>
      <c r="CJ515" s="299">
        <f>+'1次効果'!CJ899</f>
        <v>1.0060571840536772E-6</v>
      </c>
      <c r="CK515" s="299">
        <f>+'1次効果'!CK899</f>
        <v>1.2329792952072627E-6</v>
      </c>
      <c r="CL515" s="299">
        <f>+'1次効果'!CL899</f>
        <v>1.1118179992564793E-6</v>
      </c>
      <c r="CM515" s="299">
        <f>+'1次効果'!CM899</f>
        <v>2.2379259783874318E-6</v>
      </c>
      <c r="CN515" s="299">
        <f>+'1次効果'!CN899</f>
        <v>3.3989270531048641E-7</v>
      </c>
      <c r="CO515" s="299">
        <f>+'1次効果'!CO899</f>
        <v>4.9489690751865303E-6</v>
      </c>
      <c r="CP515" s="299">
        <f>+'1次効果'!CP899</f>
        <v>7.4915338625596986E-6</v>
      </c>
      <c r="CQ515" s="299">
        <f>+'1次効果'!CQ899</f>
        <v>7.5489232981502292E-6</v>
      </c>
      <c r="CR515" s="299">
        <f>+'1次効果'!CR899</f>
        <v>3.9976837075391612E-6</v>
      </c>
      <c r="CS515" s="299">
        <f>+'1次効果'!CS899</f>
        <v>3.5168103399139755E-6</v>
      </c>
      <c r="CT515" s="299">
        <f>+'1次効果'!CT899</f>
        <v>4.5146776030210034E-6</v>
      </c>
      <c r="CU515" s="299">
        <f>+'1次効果'!CU899</f>
        <v>4.6966430566361484E-6</v>
      </c>
      <c r="CV515" s="299">
        <f>+'1次効果'!CV899</f>
        <v>4.534243391604464E-6</v>
      </c>
      <c r="CW515" s="299">
        <f>+'1次効果'!CW899</f>
        <v>3.008586992763594E-6</v>
      </c>
      <c r="CX515" s="299">
        <f>+'1次効果'!CX899</f>
        <v>4.8134019638175613E-6</v>
      </c>
      <c r="CY515" s="299">
        <f>+'1次効果'!CY899</f>
        <v>2.7557370232163524E-6</v>
      </c>
      <c r="CZ515" s="299">
        <f>+'1次効果'!CZ899</f>
        <v>3.0800656865841899E-6</v>
      </c>
      <c r="DA515" s="299">
        <f>+'1次効果'!DA899</f>
        <v>5.1943285620926489E-6</v>
      </c>
      <c r="DB515" s="299">
        <f>+'1次効果'!DB899</f>
        <v>2.3364620172461577E-6</v>
      </c>
      <c r="DC515" s="299">
        <f>+'1次効果'!DC899</f>
        <v>1.0577188759152337E-6</v>
      </c>
      <c r="DD515" s="299">
        <f>+'1次効果'!DD899</f>
        <v>1.4379648225009041E-6</v>
      </c>
      <c r="DE515" s="299">
        <f>+'1次効果'!DE899</f>
        <v>2.3146764224945154E-7</v>
      </c>
      <c r="DF515" s="299">
        <f>+'1次効果'!DF899</f>
        <v>0</v>
      </c>
      <c r="DG515" s="299">
        <f>+'1次効果'!DG899</f>
        <v>1.1061698487433548E-6</v>
      </c>
      <c r="DH515" s="299">
        <f>+'1次効果'!DH899</f>
        <v>9.5450342825534091E-7</v>
      </c>
      <c r="DI515" s="299">
        <f>+'1次効果'!DI899</f>
        <v>3.9964768448594259E-6</v>
      </c>
      <c r="DJ515" s="299">
        <f>+'1次効果'!DJ899</f>
        <v>2.0083231418432038E-6</v>
      </c>
      <c r="DK515" s="299">
        <f>+'1次効果'!DK899</f>
        <v>1.4355626270492593E-6</v>
      </c>
      <c r="DL515" s="299">
        <f>+'1次効果'!DL899</f>
        <v>1.7733483074983432E-6</v>
      </c>
      <c r="DM515" s="299">
        <f>+'1次効果'!DM899</f>
        <v>4.1464489873249987E-6</v>
      </c>
      <c r="DN515" s="299">
        <f>+'1次効果'!DN899</f>
        <v>5.4486052225064701E-7</v>
      </c>
      <c r="DO515" s="299">
        <f>+'1次効果'!DO899</f>
        <v>2.402622762331709E-6</v>
      </c>
      <c r="DP515" s="299">
        <f>+'1次効果'!DP899</f>
        <v>1.0347037473262302E-6</v>
      </c>
      <c r="DQ515" s="299">
        <f>+'1次効果'!DQ899</f>
        <v>5.2037253685251106E-7</v>
      </c>
      <c r="DR515" s="299">
        <f>+'1次効果'!DR899</f>
        <v>8.5413012477495458E-7</v>
      </c>
      <c r="DS515" s="299">
        <f>+'1次効果'!DS899</f>
        <v>1.7459352013815654E-7</v>
      </c>
      <c r="DT515" s="299">
        <f>+'1次効果'!DT899</f>
        <v>4.697295252934915E-7</v>
      </c>
      <c r="DU515" s="299">
        <f>+'1次効果'!DU899</f>
        <v>3.6590188905515939E-6</v>
      </c>
      <c r="DV515" s="299">
        <f>+'1次効果'!DV899</f>
        <v>5.6453524491185422E-6</v>
      </c>
      <c r="DW515" s="299">
        <f>+'1次効果'!DW899</f>
        <v>1.040951057629482</v>
      </c>
      <c r="DX515" s="299">
        <f>+'1次効果'!DX899</f>
        <v>3.7599015048229956E-6</v>
      </c>
      <c r="DY515" s="299">
        <f>+'1次効果'!DY899</f>
        <v>2.7190669114650116E-6</v>
      </c>
      <c r="DZ515" s="299">
        <f>+'1次効果'!DZ899</f>
        <v>1.1619604131333081E-6</v>
      </c>
      <c r="EA515" s="299">
        <f>+'1次効果'!EA899</f>
        <v>4.0154881585664563E-8</v>
      </c>
      <c r="EB515" s="299">
        <f>+'1次効果'!EB899</f>
        <v>6.5477239613197312E-6</v>
      </c>
      <c r="EC515" s="299">
        <f>+'1次効果'!EC899</f>
        <v>7.0921583595525178E-6</v>
      </c>
      <c r="ED515" s="299">
        <f>+'1次効果'!ED899</f>
        <v>7.4970980033664911E-6</v>
      </c>
      <c r="EE515" s="299">
        <f>+'1次効果'!EE899</f>
        <v>5.2668227165102577E-6</v>
      </c>
      <c r="EF515" s="299">
        <f>+'1次効果'!EF899</f>
        <v>7.3890014007766037E-6</v>
      </c>
      <c r="EG515" s="299">
        <f>+'1次効果'!EG899</f>
        <v>2.2857150734766889E-6</v>
      </c>
      <c r="EH515" s="299">
        <f>+'1次効果'!EH899</f>
        <v>9.8719233291344687E-7</v>
      </c>
      <c r="EI515" s="299">
        <f>+'1次効果'!EI899</f>
        <v>4.573054523932489E-6</v>
      </c>
      <c r="EJ515" s="299">
        <f>+'1次効果'!EJ899</f>
        <v>3.6018540904218596E-6</v>
      </c>
      <c r="EK515" s="299">
        <f>+'1次効果'!EK899</f>
        <v>7.9104049981099294E-7</v>
      </c>
      <c r="EL515" s="299">
        <f>+'1次効果'!EL899</f>
        <v>1.6446479903624769E-6</v>
      </c>
      <c r="EM515" s="299">
        <f>+'1次効果'!EM899</f>
        <v>3.9321877677230218E-6</v>
      </c>
      <c r="EN515" s="299">
        <f>+'1次効果'!EN899</f>
        <v>8.8103516445697119E-7</v>
      </c>
      <c r="EO515" s="299">
        <f>+'1次効果'!EO899</f>
        <v>3.8316895594775123E-6</v>
      </c>
      <c r="EP515" s="299">
        <f>+'1次効果'!EP899</f>
        <v>1.1829641613379317E-6</v>
      </c>
      <c r="EQ515" s="299">
        <f>+'1次効果'!EQ899</f>
        <v>1.598237569089661E-6</v>
      </c>
      <c r="ER515" s="299">
        <f>+'1次効果'!ER899</f>
        <v>2.9313880660194719E-7</v>
      </c>
      <c r="ES515" s="299">
        <f>+'1次効果'!ES899</f>
        <v>8.4099999158602456E-6</v>
      </c>
      <c r="ET515" s="299">
        <f>+'1次効果'!ET899</f>
        <v>7.0599119664038665E-6</v>
      </c>
      <c r="EU515" s="299">
        <f>+'1次効果'!EU899</f>
        <v>1.1471718822047184E-6</v>
      </c>
      <c r="EV515" s="299">
        <f>+'1次効果'!EV899</f>
        <v>2.5362142866856752E-6</v>
      </c>
      <c r="EW515" s="299">
        <f>+'1次効果'!EW899</f>
        <v>9.0433817520163287E-7</v>
      </c>
      <c r="EX515" s="299">
        <f>+'1次効果'!EX899</f>
        <v>1.6121741516643399E-6</v>
      </c>
      <c r="EY515" s="299">
        <f>+'1次効果'!EY899</f>
        <v>4.1287599291858085E-6</v>
      </c>
      <c r="EZ515" s="299">
        <f>+'1次効果'!EZ899</f>
        <v>1.7315323963323033E-2</v>
      </c>
      <c r="FA515" s="299">
        <f>+'1次効果'!FA899</f>
        <v>2.5290285655773275E-6</v>
      </c>
      <c r="FB515" s="299">
        <f>+'1次効果'!FB899</f>
        <v>5.7262033110367038E-6</v>
      </c>
      <c r="FC515" s="299">
        <f>+'1次効果'!FC899</f>
        <v>8.1804138172198634E-7</v>
      </c>
      <c r="FD515" s="299">
        <f>+'1次効果'!FD899</f>
        <v>1.486118653135512E-6</v>
      </c>
      <c r="FE515" s="299">
        <f>+'1次効果'!FE899</f>
        <v>2.5874108507896691E-6</v>
      </c>
      <c r="FF515" s="299">
        <f>+'1次効果'!FF899</f>
        <v>4.3738142481615931E-6</v>
      </c>
      <c r="FG515" s="299">
        <f>+'1次効果'!FG899</f>
        <v>4.5361630281293936E-6</v>
      </c>
      <c r="FH515" s="299">
        <f>+'1次効果'!FH899</f>
        <v>2.2295307390821916E-6</v>
      </c>
      <c r="FI515" s="299">
        <f>+'1次効果'!FI899</f>
        <v>2.057498480601336E-6</v>
      </c>
      <c r="FJ515" s="299">
        <f>+'1次効果'!FJ899</f>
        <v>4.5331721016435125E-6</v>
      </c>
      <c r="FK515" s="299">
        <f>+'1次効果'!FK899</f>
        <v>2.7585139636615855E-6</v>
      </c>
      <c r="FL515" s="299">
        <f>+'1次効果'!FL899</f>
        <v>3.5849947339834176E-3</v>
      </c>
      <c r="FM515" s="299">
        <f>+'1次効果'!FM899</f>
        <v>5.6999895751852654E-7</v>
      </c>
      <c r="FN515" s="299">
        <f>+'1次効果'!FN899</f>
        <v>6.833501121403546E-6</v>
      </c>
      <c r="FO515" s="299">
        <f>+'1次効果'!FO899</f>
        <v>5.1692850483570572E-6</v>
      </c>
      <c r="FP515" s="299">
        <f>+'1次効果'!FP899</f>
        <v>8.1846813119487034E-6</v>
      </c>
      <c r="FQ515" s="299">
        <f>+'1次効果'!FQ899</f>
        <v>1.7654695545489588E-6</v>
      </c>
      <c r="FR515" s="299">
        <f>+'1次効果'!FR899</f>
        <v>1.220189969914772E-6</v>
      </c>
      <c r="FS515" s="299">
        <f>+'1次効果'!FS899</f>
        <v>5.8080471129004883E-6</v>
      </c>
      <c r="FT515" s="299">
        <f>+'1次効果'!FT899</f>
        <v>3.8923154401934667E-6</v>
      </c>
      <c r="FU515" s="299">
        <f>+'1次効果'!FU899</f>
        <v>2.2517773424489439E-6</v>
      </c>
      <c r="FV515" s="299">
        <f>+'1次効果'!FV899</f>
        <v>1.8070543789064569E-6</v>
      </c>
      <c r="FW515" s="299">
        <f>+'1次効果'!FW899</f>
        <v>2.2867876548666906E-6</v>
      </c>
      <c r="FX515" s="299">
        <f>+'1次効果'!FX899</f>
        <v>7.6572028749519297E-6</v>
      </c>
      <c r="FY515" s="299">
        <f>+'1次効果'!FY899</f>
        <v>1.7188925880358928E-6</v>
      </c>
      <c r="FZ515" s="299">
        <f>+'1次効果'!FZ899</f>
        <v>4.5543452651453703E-6</v>
      </c>
      <c r="GA515" s="299">
        <f>+'1次効果'!GA899</f>
        <v>2.3174157997355641E-6</v>
      </c>
      <c r="GB515" s="299">
        <f>+'1次効果'!GB899</f>
        <v>2.9187976241894958E-6</v>
      </c>
      <c r="GC515" s="299">
        <f>+'1次効果'!GC899</f>
        <v>1.1454210113047525E-6</v>
      </c>
      <c r="GD515" s="299">
        <f>+'1次効果'!GD899</f>
        <v>1.3177287728484131E-6</v>
      </c>
      <c r="GE515" s="299">
        <f>+'1次効果'!GE899</f>
        <v>1.5944995294940187E-6</v>
      </c>
      <c r="GF515" s="299">
        <f>+'1次効果'!GF899</f>
        <v>7.523921530502316E-7</v>
      </c>
      <c r="GG515" s="299">
        <f>+'1次効果'!GG899</f>
        <v>1.2139944177346276E-6</v>
      </c>
      <c r="GH515" s="298">
        <f>+'1次効果'!GH899</f>
        <v>8.0674137638634009E-7</v>
      </c>
      <c r="GI515" s="297">
        <f>+'1次効果'!GI899</f>
        <v>4.259487747020898E-4</v>
      </c>
    </row>
    <row r="516" spans="2:191" s="148" customFormat="1">
      <c r="B516" s="277" t="str">
        <f>+'1次効果'!B513</f>
        <v>3599</v>
      </c>
      <c r="C516" s="340" t="str">
        <f>+'1次効果'!C513</f>
        <v>その他の輸送機械</v>
      </c>
      <c r="D516" s="354">
        <f>+'1次効果'!D900</f>
        <v>4.7874669342804025E-5</v>
      </c>
      <c r="E516" s="299">
        <f>+'1次効果'!E900</f>
        <v>7.5984474051918755E-5</v>
      </c>
      <c r="F516" s="299">
        <f>+'1次効果'!F900</f>
        <v>1.6543970208370062E-5</v>
      </c>
      <c r="G516" s="299">
        <f>+'1次効果'!G900</f>
        <v>8.7125668403763581E-6</v>
      </c>
      <c r="H516" s="299">
        <f>+'1次効果'!H900</f>
        <v>4.0233744489824084E-5</v>
      </c>
      <c r="I516" s="299">
        <f>+'1次効果'!I900</f>
        <v>1.0315628702015745E-5</v>
      </c>
      <c r="J516" s="299">
        <f>+'1次効果'!J900</f>
        <v>1.9271165324759588E-5</v>
      </c>
      <c r="K516" s="299">
        <f>+'1次効果'!K900</f>
        <v>5.2732082686648553E-5</v>
      </c>
      <c r="L516" s="299">
        <f>+'1次効果'!L900</f>
        <v>1.0334778224281547E-5</v>
      </c>
      <c r="M516" s="299">
        <f>+'1次効果'!M900</f>
        <v>8.2381334652145401E-5</v>
      </c>
      <c r="N516" s="299">
        <f>+'1次効果'!N900</f>
        <v>4.2246640331140442E-5</v>
      </c>
      <c r="O516" s="299">
        <f>+'1次効果'!O900</f>
        <v>6.8475111311154683E-6</v>
      </c>
      <c r="P516" s="299">
        <f>+'1次効果'!P900</f>
        <v>4.5028862293291337E-6</v>
      </c>
      <c r="Q516" s="299">
        <f>+'1次効果'!Q900</f>
        <v>0</v>
      </c>
      <c r="R516" s="299">
        <f>+'1次効果'!R900</f>
        <v>0</v>
      </c>
      <c r="S516" s="299">
        <f>+'1次効果'!S900</f>
        <v>3.0802646046608958E-5</v>
      </c>
      <c r="T516" s="299">
        <f>+'1次効果'!T900</f>
        <v>4.2295166145083505E-5</v>
      </c>
      <c r="U516" s="299">
        <f>+'1次効果'!U900</f>
        <v>1.9222955989526172E-5</v>
      </c>
      <c r="V516" s="299">
        <f>+'1次効果'!V900</f>
        <v>1.3275180558986344E-5</v>
      </c>
      <c r="W516" s="299">
        <f>+'1次効果'!W900</f>
        <v>1.3418186313305617E-5</v>
      </c>
      <c r="X516" s="299">
        <f>+'1次効果'!X900</f>
        <v>3.0949925247322272E-5</v>
      </c>
      <c r="Y516" s="299">
        <f>+'1次効果'!Y900</f>
        <v>1.5989869353570078E-5</v>
      </c>
      <c r="Z516" s="299">
        <f>+'1次効果'!Z900</f>
        <v>2.1853527018740422E-5</v>
      </c>
      <c r="AA516" s="299">
        <f>+'1次効果'!AA900</f>
        <v>2.3445037939142848E-5</v>
      </c>
      <c r="AB516" s="299">
        <f>+'1次効果'!AB900</f>
        <v>1.5443682516418336E-5</v>
      </c>
      <c r="AC516" s="299">
        <f>+'1次効果'!AC900</f>
        <v>1.546151915316605E-5</v>
      </c>
      <c r="AD516" s="299">
        <f>+'1次効果'!AD900</f>
        <v>7.3303342234745232E-6</v>
      </c>
      <c r="AE516" s="299">
        <f>+'1次効果'!AE900</f>
        <v>1.1346818158084693E-5</v>
      </c>
      <c r="AF516" s="299">
        <f>+'1次効果'!AF900</f>
        <v>0</v>
      </c>
      <c r="AG516" s="299">
        <f>+'1次効果'!AG900</f>
        <v>1.3553811650857358E-5</v>
      </c>
      <c r="AH516" s="299">
        <f>+'1次効果'!AH900</f>
        <v>8.2878122953585083E-6</v>
      </c>
      <c r="AI516" s="299">
        <f>+'1次効果'!AI900</f>
        <v>1.9295804675143054E-6</v>
      </c>
      <c r="AJ516" s="299">
        <f>+'1次効果'!AJ900</f>
        <v>1.0649786373753245E-5</v>
      </c>
      <c r="AK516" s="299">
        <f>+'1次効果'!AK900</f>
        <v>2.4196632749066427E-5</v>
      </c>
      <c r="AL516" s="299">
        <f>+'1次効果'!AL900</f>
        <v>1.7156962959152135E-5</v>
      </c>
      <c r="AM516" s="299">
        <f>+'1次効果'!AM900</f>
        <v>1.1945114446378525E-5</v>
      </c>
      <c r="AN516" s="299">
        <f>+'1次効果'!AN900</f>
        <v>7.2262294774024326E-6</v>
      </c>
      <c r="AO516" s="299">
        <f>+'1次効果'!AO900</f>
        <v>4.0550688339089351E-5</v>
      </c>
      <c r="AP516" s="299">
        <f>+'1次効果'!AP900</f>
        <v>4.1877958520325834E-5</v>
      </c>
      <c r="AQ516" s="299">
        <f>+'1次効果'!AQ900</f>
        <v>1.2440009210048803E-5</v>
      </c>
      <c r="AR516" s="299">
        <f>+'1次効果'!AR900</f>
        <v>0</v>
      </c>
      <c r="AS516" s="299">
        <f>+'1次効果'!AS900</f>
        <v>3.1924951836475464E-5</v>
      </c>
      <c r="AT516" s="299">
        <f>+'1次効果'!AT900</f>
        <v>1.6598834196022771E-5</v>
      </c>
      <c r="AU516" s="299">
        <f>+'1次効果'!AU900</f>
        <v>5.6784015963015488E-6</v>
      </c>
      <c r="AV516" s="299">
        <f>+'1次効果'!AV900</f>
        <v>1.5240675275622391E-5</v>
      </c>
      <c r="AW516" s="299">
        <f>+'1次効果'!AW900</f>
        <v>1.2851660019914163E-5</v>
      </c>
      <c r="AX516" s="299">
        <f>+'1次効果'!AX900</f>
        <v>2.8647272471123631E-5</v>
      </c>
      <c r="AY516" s="299">
        <f>+'1次効果'!AY900</f>
        <v>8.0967931556179105E-5</v>
      </c>
      <c r="AZ516" s="299">
        <f>+'1次効果'!AZ900</f>
        <v>5.2547383318900306E-5</v>
      </c>
      <c r="BA516" s="299">
        <f>+'1次効果'!BA900</f>
        <v>1.0686525514977521E-5</v>
      </c>
      <c r="BB516" s="299">
        <f>+'1次効果'!BB900</f>
        <v>3.9302055436384965E-5</v>
      </c>
      <c r="BC516" s="299">
        <f>+'1次効果'!BC900</f>
        <v>7.8941761308163729E-5</v>
      </c>
      <c r="BD516" s="299">
        <f>+'1次効果'!BD900</f>
        <v>2.7394196024695142E-5</v>
      </c>
      <c r="BE516" s="299">
        <f>+'1次効果'!BE900</f>
        <v>2.1690747653385716E-5</v>
      </c>
      <c r="BF516" s="299">
        <f>+'1次効果'!BF900</f>
        <v>2.9634484298279676E-5</v>
      </c>
      <c r="BG516" s="299">
        <f>+'1次効果'!BG900</f>
        <v>1.8824931911123778E-5</v>
      </c>
      <c r="BH516" s="299">
        <f>+'1次効果'!BH900</f>
        <v>1.467557783216567E-5</v>
      </c>
      <c r="BI516" s="299">
        <f>+'1次効果'!BI900</f>
        <v>1.2664356654335838E-5</v>
      </c>
      <c r="BJ516" s="299">
        <f>+'1次効果'!BJ900</f>
        <v>3.594859352820048E-5</v>
      </c>
      <c r="BK516" s="299">
        <f>+'1次効果'!BK900</f>
        <v>1.353287637125788E-5</v>
      </c>
      <c r="BL516" s="299">
        <f>+'1次効果'!BL900</f>
        <v>1.391964261742605E-5</v>
      </c>
      <c r="BM516" s="299">
        <f>+'1次効果'!BM900</f>
        <v>4.2851907539369115E-6</v>
      </c>
      <c r="BN516" s="299">
        <f>+'1次効果'!BN900</f>
        <v>3.4425337863123434E-5</v>
      </c>
      <c r="BO516" s="299">
        <f>+'1次効果'!BO900</f>
        <v>2.5093780631925185E-5</v>
      </c>
      <c r="BP516" s="299">
        <f>+'1次効果'!BP900</f>
        <v>2.7885330864741595E-5</v>
      </c>
      <c r="BQ516" s="299">
        <f>+'1次効果'!BQ900</f>
        <v>3.9008098328253637E-5</v>
      </c>
      <c r="BR516" s="299">
        <f>+'1次効果'!BR900</f>
        <v>0</v>
      </c>
      <c r="BS516" s="299">
        <f>+'1次効果'!BS900</f>
        <v>2.044952342584424E-6</v>
      </c>
      <c r="BT516" s="299">
        <f>+'1次効果'!BT900</f>
        <v>2.362752535624188E-5</v>
      </c>
      <c r="BU516" s="299">
        <f>+'1次効果'!BU900</f>
        <v>4.5113562953490376E-5</v>
      </c>
      <c r="BV516" s="299">
        <f>+'1次効果'!BV900</f>
        <v>3.0205221586357369E-5</v>
      </c>
      <c r="BW516" s="299">
        <f>+'1次効果'!BW900</f>
        <v>4.5074186491517564E-5</v>
      </c>
      <c r="BX516" s="299">
        <f>+'1次効果'!BX900</f>
        <v>4.9746215671971989E-5</v>
      </c>
      <c r="BY516" s="299">
        <f>+'1次効果'!BY900</f>
        <v>0</v>
      </c>
      <c r="BZ516" s="299">
        <f>+'1次効果'!BZ900</f>
        <v>0</v>
      </c>
      <c r="CA516" s="299">
        <f>+'1次効果'!CA900</f>
        <v>1.3335680396523679E-5</v>
      </c>
      <c r="CB516" s="299">
        <f>+'1次効果'!CB900</f>
        <v>8.3688183315919921E-6</v>
      </c>
      <c r="CC516" s="299">
        <f>+'1次効果'!CC900</f>
        <v>9.3085037761871867E-6</v>
      </c>
      <c r="CD516" s="299">
        <f>+'1次効果'!CD900</f>
        <v>2.8526459540687283E-5</v>
      </c>
      <c r="CE516" s="299">
        <f>+'1次効果'!CE900</f>
        <v>5.5269431796118945E-6</v>
      </c>
      <c r="CF516" s="299">
        <f>+'1次効果'!CF900</f>
        <v>1.4506277422037062E-5</v>
      </c>
      <c r="CG516" s="299">
        <f>+'1次効果'!CG900</f>
        <v>0</v>
      </c>
      <c r="CH516" s="299">
        <f>+'1次効果'!CH900</f>
        <v>1.4100271911805069E-5</v>
      </c>
      <c r="CI516" s="299">
        <f>+'1次効果'!CI900</f>
        <v>2.6668555822634201E-5</v>
      </c>
      <c r="CJ516" s="299">
        <f>+'1次効果'!CJ900</f>
        <v>2.7595535341507651E-5</v>
      </c>
      <c r="CK516" s="299">
        <f>+'1次効果'!CK900</f>
        <v>2.0512050064884831E-5</v>
      </c>
      <c r="CL516" s="299">
        <f>+'1次効果'!CL900</f>
        <v>1.7339756697301916E-5</v>
      </c>
      <c r="CM516" s="299">
        <f>+'1次効果'!CM900</f>
        <v>2.26337492137569E-5</v>
      </c>
      <c r="CN516" s="299">
        <f>+'1次効果'!CN900</f>
        <v>2.2598716008589499E-6</v>
      </c>
      <c r="CO516" s="299">
        <f>+'1次効果'!CO900</f>
        <v>2.4592568509027236E-5</v>
      </c>
      <c r="CP516" s="299">
        <f>+'1次効果'!CP900</f>
        <v>6.3561829789810008E-5</v>
      </c>
      <c r="CQ516" s="299">
        <f>+'1次効果'!CQ900</f>
        <v>2.5856287879170383E-5</v>
      </c>
      <c r="CR516" s="299">
        <f>+'1次効果'!CR900</f>
        <v>2.1326466123472013E-5</v>
      </c>
      <c r="CS516" s="299">
        <f>+'1次効果'!CS900</f>
        <v>1.0829509172221097E-5</v>
      </c>
      <c r="CT516" s="299">
        <f>+'1次効果'!CT900</f>
        <v>1.4562812535729144E-5</v>
      </c>
      <c r="CU516" s="299">
        <f>+'1次効果'!CU900</f>
        <v>1.744992546562615E-5</v>
      </c>
      <c r="CV516" s="299">
        <f>+'1次効果'!CV900</f>
        <v>1.5257428703601874E-5</v>
      </c>
      <c r="CW516" s="299">
        <f>+'1次効果'!CW900</f>
        <v>1.7070361039840406E-5</v>
      </c>
      <c r="CX516" s="299">
        <f>+'1次効果'!CX900</f>
        <v>1.8190148442828878E-5</v>
      </c>
      <c r="CY516" s="299">
        <f>+'1次効果'!CY900</f>
        <v>2.1797088697977828E-5</v>
      </c>
      <c r="CZ516" s="299">
        <f>+'1次効果'!CZ900</f>
        <v>1.4390443968733082E-5</v>
      </c>
      <c r="DA516" s="299">
        <f>+'1次効果'!DA900</f>
        <v>1.4004817447901466E-5</v>
      </c>
      <c r="DB516" s="299">
        <f>+'1次効果'!DB900</f>
        <v>4.3056912520653254E-5</v>
      </c>
      <c r="DC516" s="299">
        <f>+'1次効果'!DC900</f>
        <v>1.3249836234764446E-5</v>
      </c>
      <c r="DD516" s="299">
        <f>+'1次効果'!DD900</f>
        <v>1.3401731681474473E-5</v>
      </c>
      <c r="DE516" s="299">
        <f>+'1次効果'!DE900</f>
        <v>3.10153867743665E-6</v>
      </c>
      <c r="DF516" s="299">
        <f>+'1次効果'!DF900</f>
        <v>0</v>
      </c>
      <c r="DG516" s="299">
        <f>+'1次効果'!DG900</f>
        <v>4.0288999854363622E-5</v>
      </c>
      <c r="DH516" s="299">
        <f>+'1次効果'!DH900</f>
        <v>2.7388917535032238E-5</v>
      </c>
      <c r="DI516" s="299">
        <f>+'1次効果'!DI900</f>
        <v>1.8781503193243667E-5</v>
      </c>
      <c r="DJ516" s="299">
        <f>+'1次効果'!DJ900</f>
        <v>1.0996172337137038E-5</v>
      </c>
      <c r="DK516" s="299">
        <f>+'1次効果'!DK900</f>
        <v>1.0076930290012957E-5</v>
      </c>
      <c r="DL516" s="299">
        <f>+'1次効果'!DL900</f>
        <v>2.8339267561675111E-5</v>
      </c>
      <c r="DM516" s="299">
        <f>+'1次効果'!DM900</f>
        <v>1.6451958400438166E-5</v>
      </c>
      <c r="DN516" s="299">
        <f>+'1次効果'!DN900</f>
        <v>5.2391526139484581E-6</v>
      </c>
      <c r="DO516" s="299">
        <f>+'1次効果'!DO900</f>
        <v>1.1601610910736052E-5</v>
      </c>
      <c r="DP516" s="299">
        <f>+'1次効果'!DP900</f>
        <v>1.6313139790490138E-5</v>
      </c>
      <c r="DQ516" s="299">
        <f>+'1次効果'!DQ900</f>
        <v>1.1956326461734062E-5</v>
      </c>
      <c r="DR516" s="299">
        <f>+'1次効果'!DR900</f>
        <v>1.3741497896608968E-5</v>
      </c>
      <c r="DS516" s="299">
        <f>+'1次効果'!DS900</f>
        <v>4.0184267681833115E-6</v>
      </c>
      <c r="DT516" s="299">
        <f>+'1次効果'!DT900</f>
        <v>1.5741328582050014E-5</v>
      </c>
      <c r="DU516" s="299">
        <f>+'1次効果'!DU900</f>
        <v>6.6211751457600098E-6</v>
      </c>
      <c r="DV516" s="299">
        <f>+'1次効果'!DV900</f>
        <v>8.0310439685329227E-6</v>
      </c>
      <c r="DW516" s="299">
        <f>+'1次効果'!DW900</f>
        <v>1.5562459032578259E-5</v>
      </c>
      <c r="DX516" s="299">
        <f>+'1次効果'!DX900</f>
        <v>1.0429399747719459</v>
      </c>
      <c r="DY516" s="299">
        <f>+'1次効果'!DY900</f>
        <v>1.1012877814416888E-5</v>
      </c>
      <c r="DZ516" s="299">
        <f>+'1次効果'!DZ900</f>
        <v>8.6313827624943928E-6</v>
      </c>
      <c r="EA516" s="299">
        <f>+'1次効果'!EA900</f>
        <v>2.2566153762747278E-7</v>
      </c>
      <c r="EB516" s="299">
        <f>+'1次効果'!EB900</f>
        <v>6.2300101424512604E-6</v>
      </c>
      <c r="EC516" s="299">
        <f>+'1次効果'!EC900</f>
        <v>9.3039319646680891E-6</v>
      </c>
      <c r="ED516" s="299">
        <f>+'1次効果'!ED900</f>
        <v>2.3928651542645965E-5</v>
      </c>
      <c r="EE516" s="299">
        <f>+'1次効果'!EE900</f>
        <v>2.1963125638940308E-5</v>
      </c>
      <c r="EF516" s="299">
        <f>+'1次効果'!EF900</f>
        <v>2.5043134714998702E-5</v>
      </c>
      <c r="EG516" s="299">
        <f>+'1次効果'!EG900</f>
        <v>1.0751879954067456E-4</v>
      </c>
      <c r="EH516" s="299">
        <f>+'1次効果'!EH900</f>
        <v>7.7182409085926874E-6</v>
      </c>
      <c r="EI516" s="299">
        <f>+'1次効果'!EI900</f>
        <v>8.969303675442704E-5</v>
      </c>
      <c r="EJ516" s="299">
        <f>+'1次効果'!EJ900</f>
        <v>5.06509213705267E-5</v>
      </c>
      <c r="EK516" s="299">
        <f>+'1次効果'!EK900</f>
        <v>2.593142570162651E-5</v>
      </c>
      <c r="EL516" s="299">
        <f>+'1次効果'!EL900</f>
        <v>1.8667814234791036E-6</v>
      </c>
      <c r="EM516" s="299">
        <f>+'1次効果'!EM900</f>
        <v>7.2146165782218372E-6</v>
      </c>
      <c r="EN516" s="299">
        <f>+'1次効果'!EN900</f>
        <v>8.3459054073992437E-6</v>
      </c>
      <c r="EO516" s="299">
        <f>+'1次効果'!EO900</f>
        <v>8.2657844575476817E-6</v>
      </c>
      <c r="EP516" s="299">
        <f>+'1次効果'!EP900</f>
        <v>1.229162011371757E-6</v>
      </c>
      <c r="EQ516" s="299">
        <f>+'1次効果'!EQ900</f>
        <v>6.0756123434787548E-7</v>
      </c>
      <c r="ER516" s="299">
        <f>+'1次効果'!ER900</f>
        <v>1.3103039296928892E-6</v>
      </c>
      <c r="ES516" s="299">
        <f>+'1次効果'!ES900</f>
        <v>1.0641482742953515E-5</v>
      </c>
      <c r="ET516" s="299">
        <f>+'1次効果'!ET900</f>
        <v>1.2553004515107545E-5</v>
      </c>
      <c r="EU516" s="299">
        <f>+'1次効果'!EU900</f>
        <v>1.1959144413833624E-5</v>
      </c>
      <c r="EV516" s="299">
        <f>+'1次効果'!EV900</f>
        <v>2.4266712407382594E-6</v>
      </c>
      <c r="EW516" s="299">
        <f>+'1次効果'!EW900</f>
        <v>2.4940831871145202E-6</v>
      </c>
      <c r="EX516" s="299">
        <f>+'1次効果'!EX900</f>
        <v>4.4044462721100277E-6</v>
      </c>
      <c r="EY516" s="299">
        <f>+'1次効果'!EY900</f>
        <v>6.4842377073920757E-6</v>
      </c>
      <c r="EZ516" s="299">
        <f>+'1次効果'!EZ900</f>
        <v>3.7496755275297566E-5</v>
      </c>
      <c r="FA516" s="299">
        <f>+'1次効果'!FA900</f>
        <v>9.058734696610465E-6</v>
      </c>
      <c r="FB516" s="299">
        <f>+'1次効果'!FB900</f>
        <v>2.3903064312631011E-5</v>
      </c>
      <c r="FC516" s="299">
        <f>+'1次効果'!FC900</f>
        <v>4.966092922988154E-5</v>
      </c>
      <c r="FD516" s="299">
        <f>+'1次効果'!FD900</f>
        <v>4.600645900366881E-6</v>
      </c>
      <c r="FE516" s="299">
        <f>+'1次効果'!FE900</f>
        <v>2.1751801784910329E-6</v>
      </c>
      <c r="FF516" s="299">
        <f>+'1次効果'!FF900</f>
        <v>1.199874557974709E-5</v>
      </c>
      <c r="FG516" s="299">
        <f>+'1次効果'!FG900</f>
        <v>3.4587006693691763E-5</v>
      </c>
      <c r="FH516" s="299">
        <f>+'1次効果'!FH900</f>
        <v>4.0523657822860038E-5</v>
      </c>
      <c r="FI516" s="299">
        <f>+'1次効果'!FI900</f>
        <v>3.6291179325435281E-5</v>
      </c>
      <c r="FJ516" s="299">
        <f>+'1次効果'!FJ900</f>
        <v>2.0290523582863904E-5</v>
      </c>
      <c r="FK516" s="299">
        <f>+'1次効果'!FK900</f>
        <v>8.2921383943815849E-6</v>
      </c>
      <c r="FL516" s="299">
        <f>+'1次効果'!FL900</f>
        <v>1.1152459053059875E-5</v>
      </c>
      <c r="FM516" s="299">
        <f>+'1次効果'!FM900</f>
        <v>1.755945520693596E-4</v>
      </c>
      <c r="FN516" s="299">
        <f>+'1次効果'!FN900</f>
        <v>6.7931905022731962E-6</v>
      </c>
      <c r="FO516" s="299">
        <f>+'1次効果'!FO900</f>
        <v>1.4650636072595489E-5</v>
      </c>
      <c r="FP516" s="299">
        <f>+'1次効果'!FP900</f>
        <v>4.1000087330675508E-5</v>
      </c>
      <c r="FQ516" s="299">
        <f>+'1次効果'!FQ900</f>
        <v>3.7417072939628036E-5</v>
      </c>
      <c r="FR516" s="299">
        <f>+'1次効果'!FR900</f>
        <v>8.2915556815238077E-6</v>
      </c>
      <c r="FS516" s="299">
        <f>+'1次効果'!FS900</f>
        <v>1.8676800164124496E-5</v>
      </c>
      <c r="FT516" s="299">
        <f>+'1次効果'!FT900</f>
        <v>1.0069588959451004E-5</v>
      </c>
      <c r="FU516" s="299">
        <f>+'1次効果'!FU900</f>
        <v>5.7359681790874143E-6</v>
      </c>
      <c r="FV516" s="299">
        <f>+'1次効果'!FV900</f>
        <v>1.4663445300498286E-5</v>
      </c>
      <c r="FW516" s="299">
        <f>+'1次効果'!FW900</f>
        <v>2.7421339886654687E-4</v>
      </c>
      <c r="FX516" s="299">
        <f>+'1次効果'!FX900</f>
        <v>3.3975730761167856E-6</v>
      </c>
      <c r="FY516" s="299">
        <f>+'1次効果'!FY900</f>
        <v>1.4643246549291613E-5</v>
      </c>
      <c r="FZ516" s="299">
        <f>+'1次効果'!FZ900</f>
        <v>5.2928846332290667E-6</v>
      </c>
      <c r="GA516" s="299">
        <f>+'1次効果'!GA900</f>
        <v>2.6800147054720398E-3</v>
      </c>
      <c r="GB516" s="299">
        <f>+'1次効果'!GB900</f>
        <v>1.0813485526907676E-5</v>
      </c>
      <c r="GC516" s="299">
        <f>+'1次効果'!GC900</f>
        <v>8.7855004396787339E-6</v>
      </c>
      <c r="GD516" s="299">
        <f>+'1次効果'!GD900</f>
        <v>1.1188262848556357E-5</v>
      </c>
      <c r="GE516" s="299">
        <f>+'1次効果'!GE900</f>
        <v>1.3518423057212998E-5</v>
      </c>
      <c r="GF516" s="299">
        <f>+'1次効果'!GF900</f>
        <v>1.6384145280185527E-5</v>
      </c>
      <c r="GG516" s="299">
        <f>+'1次効果'!GG900</f>
        <v>1.8321591714730813E-4</v>
      </c>
      <c r="GH516" s="298">
        <f>+'1次効果'!GH900</f>
        <v>3.4995457968608457E-6</v>
      </c>
      <c r="GI516" s="297">
        <f>+'1次効果'!GI900</f>
        <v>2.4020922803256163E-5</v>
      </c>
    </row>
    <row r="517" spans="2:191" s="148" customFormat="1">
      <c r="B517" s="277" t="str">
        <f>+'1次効果'!B514</f>
        <v>3911</v>
      </c>
      <c r="C517" s="340" t="str">
        <f>+'1次効果'!C514</f>
        <v>がん具・運動用品</v>
      </c>
      <c r="D517" s="354">
        <f>+'1次効果'!D901</f>
        <v>1.3199724895427022E-7</v>
      </c>
      <c r="E517" s="299">
        <f>+'1次効果'!E901</f>
        <v>2.1402517520029482E-7</v>
      </c>
      <c r="F517" s="299">
        <f>+'1次効果'!F901</f>
        <v>1.0523180892015445E-7</v>
      </c>
      <c r="G517" s="299">
        <f>+'1次効果'!G901</f>
        <v>1.6506072223797732E-7</v>
      </c>
      <c r="H517" s="299">
        <f>+'1次効果'!H901</f>
        <v>1.7671792731998198E-7</v>
      </c>
      <c r="I517" s="299">
        <f>+'1次効果'!I901</f>
        <v>1.550267190498456E-7</v>
      </c>
      <c r="J517" s="299">
        <f>+'1次効果'!J901</f>
        <v>1.9023340554331075E-7</v>
      </c>
      <c r="K517" s="299">
        <f>+'1次効果'!K901</f>
        <v>3.0891648770072876E-7</v>
      </c>
      <c r="L517" s="299">
        <f>+'1次効果'!L901</f>
        <v>6.9458919124274713E-8</v>
      </c>
      <c r="M517" s="299">
        <f>+'1次効果'!M901</f>
        <v>2.1733840388683737E-7</v>
      </c>
      <c r="N517" s="299">
        <f>+'1次効果'!N901</f>
        <v>8.5984594421674781E-8</v>
      </c>
      <c r="O517" s="299">
        <f>+'1次効果'!O901</f>
        <v>5.0892111392139768E-5</v>
      </c>
      <c r="P517" s="299">
        <f>+'1次効果'!P901</f>
        <v>1.0885210466185336E-4</v>
      </c>
      <c r="Q517" s="299">
        <f>+'1次効果'!Q901</f>
        <v>0</v>
      </c>
      <c r="R517" s="299">
        <f>+'1次効果'!R901</f>
        <v>0</v>
      </c>
      <c r="S517" s="299">
        <f>+'1次効果'!S901</f>
        <v>1.9321053987229138E-7</v>
      </c>
      <c r="T517" s="299">
        <f>+'1次効果'!T901</f>
        <v>1.8309138651615896E-7</v>
      </c>
      <c r="U517" s="299">
        <f>+'1次効果'!U901</f>
        <v>2.5370771591051964E-7</v>
      </c>
      <c r="V517" s="299">
        <f>+'1次効果'!V901</f>
        <v>1.9841167607460847E-7</v>
      </c>
      <c r="W517" s="299">
        <f>+'1次効果'!W901</f>
        <v>7.4753081220844228E-6</v>
      </c>
      <c r="X517" s="299">
        <f>+'1次効果'!X901</f>
        <v>1.0390340414497306E-7</v>
      </c>
      <c r="Y517" s="299">
        <f>+'1次効果'!Y901</f>
        <v>1.3106929855779512E-5</v>
      </c>
      <c r="Z517" s="299">
        <f>+'1次効果'!Z901</f>
        <v>1.5857774292728206E-7</v>
      </c>
      <c r="AA517" s="299">
        <f>+'1次効果'!AA901</f>
        <v>1.1595619176992648E-7</v>
      </c>
      <c r="AB517" s="299">
        <f>+'1次効果'!AB901</f>
        <v>3.0085426040778601E-7</v>
      </c>
      <c r="AC517" s="299">
        <f>+'1次効果'!AC901</f>
        <v>1.1964745617360144E-7</v>
      </c>
      <c r="AD517" s="299">
        <f>+'1次効果'!AD901</f>
        <v>4.0738489604109731E-7</v>
      </c>
      <c r="AE517" s="299">
        <f>+'1次効果'!AE901</f>
        <v>1.0851321953014731E-7</v>
      </c>
      <c r="AF517" s="299">
        <f>+'1次効果'!AF901</f>
        <v>0</v>
      </c>
      <c r="AG517" s="299">
        <f>+'1次効果'!AG901</f>
        <v>8.2645827179033945E-8</v>
      </c>
      <c r="AH517" s="299">
        <f>+'1次効果'!AH901</f>
        <v>1.3579907748758274E-7</v>
      </c>
      <c r="AI517" s="299">
        <f>+'1次効果'!AI901</f>
        <v>7.0145524146841055E-8</v>
      </c>
      <c r="AJ517" s="299">
        <f>+'1次効果'!AJ901</f>
        <v>1.782764867606581E-7</v>
      </c>
      <c r="AK517" s="299">
        <f>+'1次効果'!AK901</f>
        <v>2.0947867058731569E-7</v>
      </c>
      <c r="AL517" s="299">
        <f>+'1次効果'!AL901</f>
        <v>1.77582166504586E-7</v>
      </c>
      <c r="AM517" s="299">
        <f>+'1次効果'!AM901</f>
        <v>2.075998294502996E-7</v>
      </c>
      <c r="AN517" s="299">
        <f>+'1次効果'!AN901</f>
        <v>1.3086276854334128E-7</v>
      </c>
      <c r="AO517" s="299">
        <f>+'1次効果'!AO901</f>
        <v>1.7758547278685338E-7</v>
      </c>
      <c r="AP517" s="299">
        <f>+'1次効果'!AP901</f>
        <v>1.820759817058243E-7</v>
      </c>
      <c r="AQ517" s="299">
        <f>+'1次効果'!AQ901</f>
        <v>1.6231138604167069E-7</v>
      </c>
      <c r="AR517" s="299">
        <f>+'1次効果'!AR901</f>
        <v>0</v>
      </c>
      <c r="AS517" s="299">
        <f>+'1次効果'!AS901</f>
        <v>2.3805122603572374E-7</v>
      </c>
      <c r="AT517" s="299">
        <f>+'1次効果'!AT901</f>
        <v>1.2794670887850483E-7</v>
      </c>
      <c r="AU517" s="299">
        <f>+'1次効果'!AU901</f>
        <v>7.4909312286273055E-8</v>
      </c>
      <c r="AV517" s="299">
        <f>+'1次効果'!AV901</f>
        <v>1.8878660350159917E-7</v>
      </c>
      <c r="AW517" s="299">
        <f>+'1次効果'!AW901</f>
        <v>1.7436750010536389E-7</v>
      </c>
      <c r="AX517" s="299">
        <f>+'1次効果'!AX901</f>
        <v>1.9360245519371135E-7</v>
      </c>
      <c r="AY517" s="299">
        <f>+'1次効果'!AY901</f>
        <v>4.5738799998332064E-7</v>
      </c>
      <c r="AZ517" s="299">
        <f>+'1次効果'!AZ901</f>
        <v>3.857746955605919E-7</v>
      </c>
      <c r="BA517" s="299">
        <f>+'1次効果'!BA901</f>
        <v>7.8491169742466216E-8</v>
      </c>
      <c r="BB517" s="299">
        <f>+'1次効果'!BB901</f>
        <v>2.2565372103790349E-7</v>
      </c>
      <c r="BC517" s="299">
        <f>+'1次効果'!BC901</f>
        <v>4.7217769096588085E-7</v>
      </c>
      <c r="BD517" s="299">
        <f>+'1次効果'!BD901</f>
        <v>2.9559036579817097E-7</v>
      </c>
      <c r="BE517" s="299">
        <f>+'1次効果'!BE901</f>
        <v>3.2093341785197635E-7</v>
      </c>
      <c r="BF517" s="299">
        <f>+'1次効果'!BF901</f>
        <v>2.8811504621512852E-7</v>
      </c>
      <c r="BG517" s="299">
        <f>+'1次効果'!BG901</f>
        <v>1.1236925322187123E-6</v>
      </c>
      <c r="BH517" s="299">
        <f>+'1次効果'!BH901</f>
        <v>4.4583248051785753E-7</v>
      </c>
      <c r="BI517" s="299">
        <f>+'1次効果'!BI901</f>
        <v>2.9094747477076371E-7</v>
      </c>
      <c r="BJ517" s="299">
        <f>+'1次効果'!BJ901</f>
        <v>4.0235753409614958E-7</v>
      </c>
      <c r="BK517" s="299">
        <f>+'1次効果'!BK901</f>
        <v>5.082695490391894E-7</v>
      </c>
      <c r="BL517" s="299">
        <f>+'1次効果'!BL901</f>
        <v>2.4198803559415669E-7</v>
      </c>
      <c r="BM517" s="299">
        <f>+'1次効果'!BM901</f>
        <v>1.5350567497598876E-8</v>
      </c>
      <c r="BN517" s="299">
        <f>+'1次効果'!BN901</f>
        <v>4.3491108196800415E-7</v>
      </c>
      <c r="BO517" s="299">
        <f>+'1次効果'!BO901</f>
        <v>2.0072852026045557E-7</v>
      </c>
      <c r="BP517" s="299">
        <f>+'1次効果'!BP901</f>
        <v>2.5818491946178548E-7</v>
      </c>
      <c r="BQ517" s="299">
        <f>+'1次効果'!BQ901</f>
        <v>3.5157841720306747E-7</v>
      </c>
      <c r="BR517" s="299">
        <f>+'1次効果'!BR901</f>
        <v>0</v>
      </c>
      <c r="BS517" s="299">
        <f>+'1次効果'!BS901</f>
        <v>1.5667061865885246E-7</v>
      </c>
      <c r="BT517" s="299">
        <f>+'1次効果'!BT901</f>
        <v>3.201583385163608E-7</v>
      </c>
      <c r="BU517" s="299">
        <f>+'1次効果'!BU901</f>
        <v>2.9725012681324419E-7</v>
      </c>
      <c r="BV517" s="299">
        <f>+'1次効果'!BV901</f>
        <v>4.6125303414223565E-7</v>
      </c>
      <c r="BW517" s="299">
        <f>+'1次効果'!BW901</f>
        <v>2.7922187461366251E-7</v>
      </c>
      <c r="BX517" s="299">
        <f>+'1次効果'!BX901</f>
        <v>3.149786901323302E-7</v>
      </c>
      <c r="BY517" s="299">
        <f>+'1次効果'!BY901</f>
        <v>0</v>
      </c>
      <c r="BZ517" s="299">
        <f>+'1次効果'!BZ901</f>
        <v>0</v>
      </c>
      <c r="CA517" s="299">
        <f>+'1次効果'!CA901</f>
        <v>4.3496014290369471E-8</v>
      </c>
      <c r="CB517" s="299">
        <f>+'1次効果'!CB901</f>
        <v>6.7152415147676463E-8</v>
      </c>
      <c r="CC517" s="299">
        <f>+'1次効果'!CC901</f>
        <v>7.4044620204851117E-8</v>
      </c>
      <c r="CD517" s="299">
        <f>+'1次効果'!CD901</f>
        <v>2.6269965527821857E-7</v>
      </c>
      <c r="CE517" s="299">
        <f>+'1次効果'!CE901</f>
        <v>9.1395806435019371E-8</v>
      </c>
      <c r="CF517" s="299">
        <f>+'1次効果'!CF901</f>
        <v>9.0832603006169979E-8</v>
      </c>
      <c r="CG517" s="299">
        <f>+'1次効果'!CG901</f>
        <v>0</v>
      </c>
      <c r="CH517" s="299">
        <f>+'1次効果'!CH901</f>
        <v>2.4638937689893424E-7</v>
      </c>
      <c r="CI517" s="299">
        <f>+'1次効果'!CI901</f>
        <v>2.0922579252787536E-7</v>
      </c>
      <c r="CJ517" s="299">
        <f>+'1次効果'!CJ901</f>
        <v>2.9191449192619761E-7</v>
      </c>
      <c r="CK517" s="299">
        <f>+'1次効果'!CK901</f>
        <v>1.1790854698954437E-7</v>
      </c>
      <c r="CL517" s="299">
        <f>+'1次効果'!CL901</f>
        <v>1.1379707727700923E-7</v>
      </c>
      <c r="CM517" s="299">
        <f>+'1次効果'!CM901</f>
        <v>1.9678326965351386E-7</v>
      </c>
      <c r="CN517" s="299">
        <f>+'1次効果'!CN901</f>
        <v>2.5564165189968625E-7</v>
      </c>
      <c r="CO517" s="299">
        <f>+'1次効果'!CO901</f>
        <v>3.6967648901615751E-7</v>
      </c>
      <c r="CP517" s="299">
        <f>+'1次効果'!CP901</f>
        <v>5.1079207785607672E-7</v>
      </c>
      <c r="CQ517" s="299">
        <f>+'1次効果'!CQ901</f>
        <v>4.41314788957736E-7</v>
      </c>
      <c r="CR517" s="299">
        <f>+'1次効果'!CR901</f>
        <v>3.2301104112189275E-7</v>
      </c>
      <c r="CS517" s="299">
        <f>+'1次効果'!CS901</f>
        <v>3.49842014663486E-7</v>
      </c>
      <c r="CT517" s="299">
        <f>+'1次効果'!CT901</f>
        <v>3.9487444331203657E-7</v>
      </c>
      <c r="CU517" s="299">
        <f>+'1次効果'!CU901</f>
        <v>3.2558631248226468E-7</v>
      </c>
      <c r="CV517" s="299">
        <f>+'1次効果'!CV901</f>
        <v>4.9291818382198753E-7</v>
      </c>
      <c r="CW517" s="299">
        <f>+'1次効果'!CW901</f>
        <v>4.7620404806399054E-7</v>
      </c>
      <c r="CX517" s="299">
        <f>+'1次効果'!CX901</f>
        <v>3.6143674341858772E-7</v>
      </c>
      <c r="CY517" s="299">
        <f>+'1次効果'!CY901</f>
        <v>5.5994204639651124E-7</v>
      </c>
      <c r="CZ517" s="299">
        <f>+'1次効果'!CZ901</f>
        <v>3.4919020385693483E-7</v>
      </c>
      <c r="DA517" s="299">
        <f>+'1次効果'!DA901</f>
        <v>6.7094517004667317E-7</v>
      </c>
      <c r="DB517" s="299">
        <f>+'1次効果'!DB901</f>
        <v>4.89100855288936E-7</v>
      </c>
      <c r="DC517" s="299">
        <f>+'1次効果'!DC901</f>
        <v>4.8366784190335147E-7</v>
      </c>
      <c r="DD517" s="299">
        <f>+'1次効果'!DD901</f>
        <v>4.5461270200732459E-7</v>
      </c>
      <c r="DE517" s="299">
        <f>+'1次効果'!DE901</f>
        <v>1.5356586635486726E-7</v>
      </c>
      <c r="DF517" s="299">
        <f>+'1次効果'!DF901</f>
        <v>0</v>
      </c>
      <c r="DG517" s="299">
        <f>+'1次効果'!DG901</f>
        <v>5.6848444956922484E-7</v>
      </c>
      <c r="DH517" s="299">
        <f>+'1次効果'!DH901</f>
        <v>6.3632640626399181E-7</v>
      </c>
      <c r="DI517" s="299">
        <f>+'1次効果'!DI901</f>
        <v>6.4802781037115275E-7</v>
      </c>
      <c r="DJ517" s="299">
        <f>+'1次効果'!DJ901</f>
        <v>6.7154202141323542E-7</v>
      </c>
      <c r="DK517" s="299">
        <f>+'1次効果'!DK901</f>
        <v>5.968379118157888E-7</v>
      </c>
      <c r="DL517" s="299">
        <f>+'1次効果'!DL901</f>
        <v>7.0237280628890353E-7</v>
      </c>
      <c r="DM517" s="299">
        <f>+'1次効果'!DM901</f>
        <v>4.9095815428741021E-7</v>
      </c>
      <c r="DN517" s="299">
        <f>+'1次効果'!DN901</f>
        <v>2.5979208459487687E-7</v>
      </c>
      <c r="DO517" s="299">
        <f>+'1次効果'!DO901</f>
        <v>5.7675492260164537E-7</v>
      </c>
      <c r="DP517" s="299">
        <f>+'1次効果'!DP901</f>
        <v>3.9407069098895554E-7</v>
      </c>
      <c r="DQ517" s="299">
        <f>+'1次効果'!DQ901</f>
        <v>2.8489391743220616E-7</v>
      </c>
      <c r="DR517" s="299">
        <f>+'1次効果'!DR901</f>
        <v>3.9695221047155228E-7</v>
      </c>
      <c r="DS517" s="299">
        <f>+'1次効果'!DS901</f>
        <v>2.5008629733611585E-7</v>
      </c>
      <c r="DT517" s="299">
        <f>+'1次効果'!DT901</f>
        <v>2.9687842856457135E-7</v>
      </c>
      <c r="DU517" s="299">
        <f>+'1次効果'!DU901</f>
        <v>2.5501274054671593E-7</v>
      </c>
      <c r="DV517" s="299">
        <f>+'1次効果'!DV901</f>
        <v>1.9826043120880398E-7</v>
      </c>
      <c r="DW517" s="299">
        <f>+'1次効果'!DW901</f>
        <v>5.8413720562134431E-7</v>
      </c>
      <c r="DX517" s="299">
        <f>+'1次効果'!DX901</f>
        <v>5.2500448585889535E-7</v>
      </c>
      <c r="DY517" s="299">
        <f>+'1次効果'!DY901</f>
        <v>1.0009137614128625</v>
      </c>
      <c r="DZ517" s="299">
        <f>+'1次効果'!DZ901</f>
        <v>9.5426291740175976E-7</v>
      </c>
      <c r="EA517" s="299">
        <f>+'1次効果'!EA901</f>
        <v>1.7701068735643487E-9</v>
      </c>
      <c r="EB517" s="299">
        <f>+'1次効果'!EB901</f>
        <v>2.7803160490739702E-7</v>
      </c>
      <c r="EC517" s="299">
        <f>+'1次効果'!EC901</f>
        <v>3.6696881888671751E-7</v>
      </c>
      <c r="ED517" s="299">
        <f>+'1次効果'!ED901</f>
        <v>2.7970380722288845E-7</v>
      </c>
      <c r="EE517" s="299">
        <f>+'1次効果'!EE901</f>
        <v>4.8868055216369203E-7</v>
      </c>
      <c r="EF517" s="299">
        <f>+'1次効果'!EF901</f>
        <v>7.6344094325873992E-7</v>
      </c>
      <c r="EG517" s="299">
        <f>+'1次効果'!EG901</f>
        <v>2.831648594633924E-7</v>
      </c>
      <c r="EH517" s="299">
        <f>+'1次効果'!EH901</f>
        <v>2.0360408844225549E-7</v>
      </c>
      <c r="EI517" s="299">
        <f>+'1次効果'!EI901</f>
        <v>1.719334242843527E-7</v>
      </c>
      <c r="EJ517" s="299">
        <f>+'1次効果'!EJ901</f>
        <v>1.1777122653825091E-7</v>
      </c>
      <c r="EK517" s="299">
        <f>+'1次効果'!EK901</f>
        <v>6.832261008022536E-8</v>
      </c>
      <c r="EL517" s="299">
        <f>+'1次効果'!EL901</f>
        <v>8.6834952588376833E-8</v>
      </c>
      <c r="EM517" s="299">
        <f>+'1次効果'!EM901</f>
        <v>2.3075033297402324E-7</v>
      </c>
      <c r="EN517" s="299">
        <f>+'1次効果'!EN901</f>
        <v>8.8777287798834639E-8</v>
      </c>
      <c r="EO517" s="299">
        <f>+'1次効果'!EO901</f>
        <v>2.6807143611932239E-7</v>
      </c>
      <c r="EP517" s="299">
        <f>+'1次効果'!EP901</f>
        <v>3.2855064595816957E-8</v>
      </c>
      <c r="EQ517" s="299">
        <f>+'1次効果'!EQ901</f>
        <v>3.4791393570995048E-8</v>
      </c>
      <c r="ER517" s="299">
        <f>+'1次効果'!ER901</f>
        <v>1.4882179968855881E-8</v>
      </c>
      <c r="ES517" s="299">
        <f>+'1次効果'!ES901</f>
        <v>7.1928494420697595E-7</v>
      </c>
      <c r="ET517" s="299">
        <f>+'1次効果'!ET901</f>
        <v>9.0601426595772846E-7</v>
      </c>
      <c r="EU517" s="299">
        <f>+'1次効果'!EU901</f>
        <v>8.9067578040961949E-8</v>
      </c>
      <c r="EV517" s="299">
        <f>+'1次効果'!EV901</f>
        <v>9.785074660105209E-8</v>
      </c>
      <c r="EW517" s="299">
        <f>+'1次効果'!EW901</f>
        <v>6.3048008513573016E-8</v>
      </c>
      <c r="EX517" s="299">
        <f>+'1次効果'!EX901</f>
        <v>6.4622944675097281E-8</v>
      </c>
      <c r="EY517" s="299">
        <f>+'1次効果'!EY901</f>
        <v>1.513523426982894E-7</v>
      </c>
      <c r="EZ517" s="299">
        <f>+'1次効果'!EZ901</f>
        <v>1.173199773159149E-6</v>
      </c>
      <c r="FA517" s="299">
        <f>+'1次効果'!FA901</f>
        <v>1.1907282953596572E-7</v>
      </c>
      <c r="FB517" s="299">
        <f>+'1次効果'!FB901</f>
        <v>2.1911376556598173E-7</v>
      </c>
      <c r="FC517" s="299">
        <f>+'1次効果'!FC901</f>
        <v>9.4601164572689167E-8</v>
      </c>
      <c r="FD517" s="299">
        <f>+'1次効果'!FD901</f>
        <v>7.1784118048362624E-8</v>
      </c>
      <c r="FE517" s="299">
        <f>+'1次効果'!FE901</f>
        <v>5.2958971800684368E-8</v>
      </c>
      <c r="FF517" s="299">
        <f>+'1次効果'!FF901</f>
        <v>1.0899079412879004E-6</v>
      </c>
      <c r="FG517" s="299">
        <f>+'1次効果'!FG901</f>
        <v>3.641934054868172E-7</v>
      </c>
      <c r="FH517" s="299">
        <f>+'1次効果'!FH901</f>
        <v>1.8722595963167457E-6</v>
      </c>
      <c r="FI517" s="299">
        <f>+'1次効果'!FI901</f>
        <v>4.2305675699536723E-7</v>
      </c>
      <c r="FJ517" s="299">
        <f>+'1次効果'!FJ901</f>
        <v>1.962951607541919E-6</v>
      </c>
      <c r="FK517" s="299">
        <f>+'1次効果'!FK901</f>
        <v>9.2615751999646404E-7</v>
      </c>
      <c r="FL517" s="299">
        <f>+'1次効果'!FL901</f>
        <v>6.1682625213109117E-7</v>
      </c>
      <c r="FM517" s="299">
        <f>+'1次効果'!FM901</f>
        <v>3.2276062641585371E-6</v>
      </c>
      <c r="FN517" s="299">
        <f>+'1次効果'!FN901</f>
        <v>2.7475054831125907E-5</v>
      </c>
      <c r="FO517" s="299">
        <f>+'1次効果'!FO901</f>
        <v>8.4896519414331107E-5</v>
      </c>
      <c r="FP517" s="299">
        <f>+'1次効果'!FP901</f>
        <v>7.7927316527452552E-5</v>
      </c>
      <c r="FQ517" s="299">
        <f>+'1次効果'!FQ901</f>
        <v>2.1941658856630127E-5</v>
      </c>
      <c r="FR517" s="299">
        <f>+'1次効果'!FR901</f>
        <v>2.0434419433444877E-7</v>
      </c>
      <c r="FS517" s="299">
        <f>+'1次効果'!FS901</f>
        <v>2.8565745688209462E-7</v>
      </c>
      <c r="FT517" s="299">
        <f>+'1次効果'!FT901</f>
        <v>2.7283597364352191E-5</v>
      </c>
      <c r="FU517" s="299">
        <f>+'1次効果'!FU901</f>
        <v>1.9604169612016896E-5</v>
      </c>
      <c r="FV517" s="299">
        <f>+'1次効果'!FV901</f>
        <v>9.0154800556431102E-8</v>
      </c>
      <c r="FW517" s="299">
        <f>+'1次効果'!FW901</f>
        <v>2.2250409438888821E-5</v>
      </c>
      <c r="FX517" s="299">
        <f>+'1次効果'!FX901</f>
        <v>2.1893048297599585E-7</v>
      </c>
      <c r="FY517" s="299">
        <f>+'1次効果'!FY901</f>
        <v>1.0297516088987554E-6</v>
      </c>
      <c r="FZ517" s="299">
        <f>+'1次効果'!FZ901</f>
        <v>1.7393842650779579E-7</v>
      </c>
      <c r="GA517" s="299">
        <f>+'1次効果'!GA901</f>
        <v>2.3416636505961255E-7</v>
      </c>
      <c r="GB517" s="299">
        <f>+'1次効果'!GB901</f>
        <v>1.8299785027446961E-7</v>
      </c>
      <c r="GC517" s="299">
        <f>+'1次効果'!GC901</f>
        <v>8.8552661988014161E-6</v>
      </c>
      <c r="GD517" s="299">
        <f>+'1次効果'!GD901</f>
        <v>1.0643083690356763E-6</v>
      </c>
      <c r="GE517" s="299">
        <f>+'1次効果'!GE901</f>
        <v>1.5027178328885215E-7</v>
      </c>
      <c r="GF517" s="299">
        <f>+'1次効果'!GF901</f>
        <v>3.6815949286855631E-5</v>
      </c>
      <c r="GG517" s="299">
        <f>+'1次効果'!GG901</f>
        <v>1.5060540400873413E-7</v>
      </c>
      <c r="GH517" s="298">
        <f>+'1次効果'!GH901</f>
        <v>9.9952907243062009E-8</v>
      </c>
      <c r="GI517" s="297">
        <f>+'1次効果'!GI901</f>
        <v>7.6100382032890675E-6</v>
      </c>
    </row>
    <row r="518" spans="2:191" s="148" customFormat="1">
      <c r="B518" s="277" t="str">
        <f>+'1次効果'!B515</f>
        <v>3919</v>
      </c>
      <c r="C518" s="340" t="str">
        <f>+'1次効果'!C515</f>
        <v>その他の製造工業製品</v>
      </c>
      <c r="D518" s="354">
        <f>+'1次効果'!D902</f>
        <v>9.917708640972355E-5</v>
      </c>
      <c r="E518" s="299">
        <f>+'1次効果'!E902</f>
        <v>7.4374697586806153E-5</v>
      </c>
      <c r="F518" s="299">
        <f>+'1次効果'!F902</f>
        <v>6.9972337537794292E-5</v>
      </c>
      <c r="G518" s="299">
        <f>+'1次効果'!G902</f>
        <v>2.4368357257170979E-4</v>
      </c>
      <c r="H518" s="299">
        <f>+'1次効果'!H902</f>
        <v>6.6824009873497361E-5</v>
      </c>
      <c r="I518" s="299">
        <f>+'1次効果'!I902</f>
        <v>1.9580667266292767E-4</v>
      </c>
      <c r="J518" s="299">
        <f>+'1次効果'!J902</f>
        <v>1.1730610005801799E-4</v>
      </c>
      <c r="K518" s="299">
        <f>+'1次効果'!K902</f>
        <v>2.1638327830807909E-4</v>
      </c>
      <c r="L518" s="299">
        <f>+'1次効果'!L902</f>
        <v>8.2743181134559612E-5</v>
      </c>
      <c r="M518" s="299">
        <f>+'1次効果'!M902</f>
        <v>1.7986935354718123E-4</v>
      </c>
      <c r="N518" s="299">
        <f>+'1次効果'!N902</f>
        <v>4.5456550791206775E-4</v>
      </c>
      <c r="O518" s="299">
        <f>+'1次効果'!O902</f>
        <v>7.8893207013852303E-4</v>
      </c>
      <c r="P518" s="299">
        <f>+'1次効果'!P902</f>
        <v>4.8781463505332795E-5</v>
      </c>
      <c r="Q518" s="299">
        <f>+'1次効果'!Q902</f>
        <v>0</v>
      </c>
      <c r="R518" s="299">
        <f>+'1次効果'!R902</f>
        <v>0</v>
      </c>
      <c r="S518" s="299">
        <f>+'1次効果'!S902</f>
        <v>1.0719755858974095E-3</v>
      </c>
      <c r="T518" s="299">
        <f>+'1次効果'!T902</f>
        <v>1.3695382878057708E-3</v>
      </c>
      <c r="U518" s="299">
        <f>+'1次効果'!U902</f>
        <v>1.6841729765828387E-4</v>
      </c>
      <c r="V518" s="299">
        <f>+'1次効果'!V902</f>
        <v>1.9220013837568708E-4</v>
      </c>
      <c r="W518" s="299">
        <f>+'1次効果'!W902</f>
        <v>2.8401663834818936E-4</v>
      </c>
      <c r="X518" s="299">
        <f>+'1次効果'!X902</f>
        <v>8.3481612233887118E-5</v>
      </c>
      <c r="Y518" s="299">
        <f>+'1次効果'!Y902</f>
        <v>1.2202544173660953E-4</v>
      </c>
      <c r="Z518" s="299">
        <f>+'1次効果'!Z902</f>
        <v>2.9850196635057194E-4</v>
      </c>
      <c r="AA518" s="299">
        <f>+'1次効果'!AA902</f>
        <v>5.4948794601790191E-4</v>
      </c>
      <c r="AB518" s="299">
        <f>+'1次効果'!AB902</f>
        <v>2.0605477564410093E-4</v>
      </c>
      <c r="AC518" s="299">
        <f>+'1次効果'!AC902</f>
        <v>3.1145401200184718E-4</v>
      </c>
      <c r="AD518" s="299">
        <f>+'1次効果'!AD902</f>
        <v>2.4536168698855202E-4</v>
      </c>
      <c r="AE518" s="299">
        <f>+'1次効果'!AE902</f>
        <v>5.4247145086611397E-5</v>
      </c>
      <c r="AF518" s="299">
        <f>+'1次効果'!AF902</f>
        <v>0</v>
      </c>
      <c r="AG518" s="299">
        <f>+'1次効果'!AG902</f>
        <v>6.437334569820368E-4</v>
      </c>
      <c r="AH518" s="299">
        <f>+'1次効果'!AH902</f>
        <v>4.7423188163818636E-5</v>
      </c>
      <c r="AI518" s="299">
        <f>+'1次効果'!AI902</f>
        <v>2.7930267963554759E-5</v>
      </c>
      <c r="AJ518" s="299">
        <f>+'1次効果'!AJ902</f>
        <v>6.6147920766952242E-5</v>
      </c>
      <c r="AK518" s="299">
        <f>+'1次効果'!AK902</f>
        <v>3.165539564387623E-4</v>
      </c>
      <c r="AL518" s="299">
        <f>+'1次効果'!AL902</f>
        <v>1.0290764355007297E-2</v>
      </c>
      <c r="AM518" s="299">
        <f>+'1次効果'!AM902</f>
        <v>8.1363151873341706E-3</v>
      </c>
      <c r="AN518" s="299">
        <f>+'1次効果'!AN902</f>
        <v>1.9120659023227459E-3</v>
      </c>
      <c r="AO518" s="299">
        <f>+'1次効果'!AO902</f>
        <v>9.1440938231285692E-5</v>
      </c>
      <c r="AP518" s="299">
        <f>+'1次効果'!AP902</f>
        <v>1.5895490883684141E-3</v>
      </c>
      <c r="AQ518" s="299">
        <f>+'1次効果'!AQ902</f>
        <v>4.2519805610013702E-3</v>
      </c>
      <c r="AR518" s="299">
        <f>+'1次効果'!AR902</f>
        <v>0</v>
      </c>
      <c r="AS518" s="299">
        <f>+'1次効果'!AS902</f>
        <v>2.0398891343425486E-4</v>
      </c>
      <c r="AT518" s="299">
        <f>+'1次効果'!AT902</f>
        <v>8.7838840745739461E-5</v>
      </c>
      <c r="AU518" s="299">
        <f>+'1次効果'!AU902</f>
        <v>1.8116135047145844E-4</v>
      </c>
      <c r="AV518" s="299">
        <f>+'1次効果'!AV902</f>
        <v>2.0351336555568818E-4</v>
      </c>
      <c r="AW518" s="299">
        <f>+'1次効果'!AW902</f>
        <v>1.9865369908568154E-4</v>
      </c>
      <c r="AX518" s="299">
        <f>+'1次効果'!AX902</f>
        <v>1.2175543208108881E-4</v>
      </c>
      <c r="AY518" s="299">
        <f>+'1次効果'!AY902</f>
        <v>3.0909808089024004E-4</v>
      </c>
      <c r="AZ518" s="299">
        <f>+'1次効果'!AZ902</f>
        <v>2.6289963553393942E-4</v>
      </c>
      <c r="BA518" s="299">
        <f>+'1次効果'!BA902</f>
        <v>3.3580820807913656E-5</v>
      </c>
      <c r="BB518" s="299">
        <f>+'1次効果'!BB902</f>
        <v>9.5061442686674404E-5</v>
      </c>
      <c r="BC518" s="299">
        <f>+'1次効果'!BC902</f>
        <v>1.9908840778637413E-4</v>
      </c>
      <c r="BD518" s="299">
        <f>+'1次効果'!BD902</f>
        <v>7.8574180818558265E-4</v>
      </c>
      <c r="BE518" s="299">
        <f>+'1次効果'!BE902</f>
        <v>1.5945364533716778E-4</v>
      </c>
      <c r="BF518" s="299">
        <f>+'1次効果'!BF902</f>
        <v>1.7067551893282647E-4</v>
      </c>
      <c r="BG518" s="299">
        <f>+'1次効果'!BG902</f>
        <v>2.5657763741309807E-4</v>
      </c>
      <c r="BH518" s="299">
        <f>+'1次効果'!BH902</f>
        <v>2.8060273245490513E-4</v>
      </c>
      <c r="BI518" s="299">
        <f>+'1次効果'!BI902</f>
        <v>5.5578070174335491E-4</v>
      </c>
      <c r="BJ518" s="299">
        <f>+'1次効果'!BJ902</f>
        <v>1.8964277068797913E-4</v>
      </c>
      <c r="BK518" s="299">
        <f>+'1次効果'!BK902</f>
        <v>1.7967442476180581E-4</v>
      </c>
      <c r="BL518" s="299">
        <f>+'1次効果'!BL902</f>
        <v>2.8956751708635346E-4</v>
      </c>
      <c r="BM518" s="299">
        <f>+'1次効果'!BM902</f>
        <v>1.0055697509828089E-5</v>
      </c>
      <c r="BN518" s="299">
        <f>+'1次効果'!BN902</f>
        <v>4.0022460448351215E-4</v>
      </c>
      <c r="BO518" s="299">
        <f>+'1次効果'!BO902</f>
        <v>1.9519123711666541E-4</v>
      </c>
      <c r="BP518" s="299">
        <f>+'1次効果'!BP902</f>
        <v>5.3460640307520188E-4</v>
      </c>
      <c r="BQ518" s="299">
        <f>+'1次効果'!BQ902</f>
        <v>2.4719669392854043E-4</v>
      </c>
      <c r="BR518" s="299">
        <f>+'1次効果'!BR902</f>
        <v>0</v>
      </c>
      <c r="BS518" s="299">
        <f>+'1次効果'!BS902</f>
        <v>3.5809395653441569E-3</v>
      </c>
      <c r="BT518" s="299">
        <f>+'1次効果'!BT902</f>
        <v>1.5187652476387375E-3</v>
      </c>
      <c r="BU518" s="299">
        <f>+'1次効果'!BU902</f>
        <v>4.3430568177650066E-4</v>
      </c>
      <c r="BV518" s="299">
        <f>+'1次効果'!BV902</f>
        <v>1.7962462799154357E-3</v>
      </c>
      <c r="BW518" s="299">
        <f>+'1次効果'!BW902</f>
        <v>1.7500997065553413E-3</v>
      </c>
      <c r="BX518" s="299">
        <f>+'1次効果'!BX902</f>
        <v>1.3697899364819978E-3</v>
      </c>
      <c r="BY518" s="299">
        <f>+'1次効果'!BY902</f>
        <v>0</v>
      </c>
      <c r="BZ518" s="299">
        <f>+'1次効果'!BZ902</f>
        <v>0</v>
      </c>
      <c r="CA518" s="299">
        <f>+'1次効果'!CA902</f>
        <v>3.5644497562803846E-4</v>
      </c>
      <c r="CB518" s="299">
        <f>+'1次効果'!CB902</f>
        <v>9.3176615086833117E-4</v>
      </c>
      <c r="CC518" s="299">
        <f>+'1次効果'!CC902</f>
        <v>6.525861084456686E-4</v>
      </c>
      <c r="CD518" s="299">
        <f>+'1次効果'!CD902</f>
        <v>1.4823361715530811E-3</v>
      </c>
      <c r="CE518" s="299">
        <f>+'1次効果'!CE902</f>
        <v>1.165989604156185E-4</v>
      </c>
      <c r="CF518" s="299">
        <f>+'1次効果'!CF902</f>
        <v>5.9929712178205787E-5</v>
      </c>
      <c r="CG518" s="299">
        <f>+'1次効果'!CG902</f>
        <v>0</v>
      </c>
      <c r="CH518" s="299">
        <f>+'1次効果'!CH902</f>
        <v>5.2843595988368063E-4</v>
      </c>
      <c r="CI518" s="299">
        <f>+'1次効果'!CI902</f>
        <v>9.0207563340357504E-4</v>
      </c>
      <c r="CJ518" s="299">
        <f>+'1次効果'!CJ902</f>
        <v>1.7283148598788286E-4</v>
      </c>
      <c r="CK518" s="299">
        <f>+'1次効果'!CK902</f>
        <v>1.4037960490256954E-4</v>
      </c>
      <c r="CL518" s="299">
        <f>+'1次効果'!CL902</f>
        <v>8.9085109708236262E-5</v>
      </c>
      <c r="CM518" s="299">
        <f>+'1次効果'!CM902</f>
        <v>2.1731580192484401E-4</v>
      </c>
      <c r="CN518" s="299">
        <f>+'1次効果'!CN902</f>
        <v>1.3342536813150713E-4</v>
      </c>
      <c r="CO518" s="299">
        <f>+'1次効果'!CO902</f>
        <v>2.2397751880680078E-4</v>
      </c>
      <c r="CP518" s="299">
        <f>+'1次効果'!CP902</f>
        <v>2.9863415178523189E-4</v>
      </c>
      <c r="CQ518" s="299">
        <f>+'1次効果'!CQ902</f>
        <v>2.6958825180398383E-4</v>
      </c>
      <c r="CR518" s="299">
        <f>+'1次効果'!CR902</f>
        <v>1.7036065519766483E-4</v>
      </c>
      <c r="CS518" s="299">
        <f>+'1次効果'!CS902</f>
        <v>1.4843640522704921E-4</v>
      </c>
      <c r="CT518" s="299">
        <f>+'1次効果'!CT902</f>
        <v>1.8461121036554318E-4</v>
      </c>
      <c r="CU518" s="299">
        <f>+'1次効果'!CU902</f>
        <v>2.6917641990113983E-4</v>
      </c>
      <c r="CV518" s="299">
        <f>+'1次効果'!CV902</f>
        <v>2.8278973883773078E-4</v>
      </c>
      <c r="CW518" s="299">
        <f>+'1次効果'!CW902</f>
        <v>1.9919238231817964E-4</v>
      </c>
      <c r="CX518" s="299">
        <f>+'1次効果'!CX902</f>
        <v>1.2229823200291849E-3</v>
      </c>
      <c r="CY518" s="299">
        <f>+'1次効果'!CY902</f>
        <v>2.8679794768892716E-4</v>
      </c>
      <c r="CZ518" s="299">
        <f>+'1次効果'!CZ902</f>
        <v>7.1090833420447974E-4</v>
      </c>
      <c r="DA518" s="299">
        <f>+'1次効果'!DA902</f>
        <v>6.567928925228318E-4</v>
      </c>
      <c r="DB518" s="299">
        <f>+'1次効果'!DB902</f>
        <v>1.9632191128422308E-4</v>
      </c>
      <c r="DC518" s="299">
        <f>+'1次効果'!DC902</f>
        <v>7.5082940269905537E-4</v>
      </c>
      <c r="DD518" s="299">
        <f>+'1次効果'!DD902</f>
        <v>1.0645982046027474E-3</v>
      </c>
      <c r="DE518" s="299">
        <f>+'1次効果'!DE902</f>
        <v>8.6889505597671749E-5</v>
      </c>
      <c r="DF518" s="299">
        <f>+'1次効果'!DF902</f>
        <v>0</v>
      </c>
      <c r="DG518" s="299">
        <f>+'1次効果'!DG902</f>
        <v>6.0603966470632368E-4</v>
      </c>
      <c r="DH518" s="299">
        <f>+'1次効果'!DH902</f>
        <v>6.7119643103094758E-4</v>
      </c>
      <c r="DI518" s="299">
        <f>+'1次効果'!DI902</f>
        <v>5.6353955509504496E-4</v>
      </c>
      <c r="DJ518" s="299">
        <f>+'1次効果'!DJ902</f>
        <v>3.1344576987970391E-4</v>
      </c>
      <c r="DK518" s="299">
        <f>+'1次効果'!DK902</f>
        <v>1.6306017933360445E-4</v>
      </c>
      <c r="DL518" s="299">
        <f>+'1次効果'!DL902</f>
        <v>2.2006671012315426E-3</v>
      </c>
      <c r="DM518" s="299">
        <f>+'1次効果'!DM902</f>
        <v>4.8533725727288552E-4</v>
      </c>
      <c r="DN518" s="299">
        <f>+'1次効果'!DN902</f>
        <v>6.5644263443130006E-4</v>
      </c>
      <c r="DO518" s="299">
        <f>+'1次効果'!DO902</f>
        <v>1.7127363435639937E-3</v>
      </c>
      <c r="DP518" s="299">
        <f>+'1次効果'!DP902</f>
        <v>5.9531646737566847E-4</v>
      </c>
      <c r="DQ518" s="299">
        <f>+'1次効果'!DQ902</f>
        <v>3.5831647367984824E-4</v>
      </c>
      <c r="DR518" s="299">
        <f>+'1次効果'!DR902</f>
        <v>4.8775226193868519E-4</v>
      </c>
      <c r="DS518" s="299">
        <f>+'1次効果'!DS902</f>
        <v>1.1066545458259319E-4</v>
      </c>
      <c r="DT518" s="299">
        <f>+'1次効果'!DT902</f>
        <v>3.4440798915252879E-4</v>
      </c>
      <c r="DU518" s="299">
        <f>+'1次効果'!DU902</f>
        <v>3.200356334935407E-4</v>
      </c>
      <c r="DV518" s="299">
        <f>+'1次効果'!DV902</f>
        <v>1.1491198646748552E-4</v>
      </c>
      <c r="DW518" s="299">
        <f>+'1次効果'!DW902</f>
        <v>1.9129866273594074E-4</v>
      </c>
      <c r="DX518" s="299">
        <f>+'1次効果'!DX902</f>
        <v>5.3219308829405157E-4</v>
      </c>
      <c r="DY518" s="299">
        <f>+'1次効果'!DY902</f>
        <v>7.4725340089225817E-3</v>
      </c>
      <c r="DZ518" s="299">
        <f>+'1次効果'!DZ902</f>
        <v>1.0146664731453567</v>
      </c>
      <c r="EA518" s="299">
        <f>+'1次効果'!EA902</f>
        <v>1.285293303262776E-5</v>
      </c>
      <c r="EB518" s="299">
        <f>+'1次効果'!EB902</f>
        <v>9.2956336354697692E-4</v>
      </c>
      <c r="EC518" s="299">
        <f>+'1次効果'!EC902</f>
        <v>4.0874199310267427E-4</v>
      </c>
      <c r="ED518" s="299">
        <f>+'1次効果'!ED902</f>
        <v>2.3971619782038132E-3</v>
      </c>
      <c r="EE518" s="299">
        <f>+'1次効果'!EE902</f>
        <v>1.2523929602903474E-3</v>
      </c>
      <c r="EF518" s="299">
        <f>+'1次効果'!EF902</f>
        <v>1.2018801876367492E-3</v>
      </c>
      <c r="EG518" s="299">
        <f>+'1次効果'!EG902</f>
        <v>1.5789082869556822E-4</v>
      </c>
      <c r="EH518" s="299">
        <f>+'1次効果'!EH902</f>
        <v>1.2805434079231101E-4</v>
      </c>
      <c r="EI518" s="299">
        <f>+'1次効果'!EI902</f>
        <v>1.0722440783592341E-4</v>
      </c>
      <c r="EJ518" s="299">
        <f>+'1次効果'!EJ902</f>
        <v>3.6822644942842778E-4</v>
      </c>
      <c r="EK518" s="299">
        <f>+'1次効果'!EK902</f>
        <v>3.7211366697773897E-4</v>
      </c>
      <c r="EL518" s="299">
        <f>+'1次効果'!EL902</f>
        <v>1.8123389399507127E-4</v>
      </c>
      <c r="EM518" s="299">
        <f>+'1次効果'!EM902</f>
        <v>4.6170286793334182E-4</v>
      </c>
      <c r="EN518" s="299">
        <f>+'1次効果'!EN902</f>
        <v>4.2997632272351668E-4</v>
      </c>
      <c r="EO518" s="299">
        <f>+'1次効果'!EO902</f>
        <v>5.2294234519403024E-4</v>
      </c>
      <c r="EP518" s="299">
        <f>+'1次効果'!EP902</f>
        <v>9.4598715956823237E-5</v>
      </c>
      <c r="EQ518" s="299">
        <f>+'1次効果'!EQ902</f>
        <v>3.6938983038219448E-5</v>
      </c>
      <c r="ER518" s="299">
        <f>+'1次効果'!ER902</f>
        <v>9.4735682620879588E-5</v>
      </c>
      <c r="ES518" s="299">
        <f>+'1次効果'!ES902</f>
        <v>2.605415683051333E-4</v>
      </c>
      <c r="ET518" s="299">
        <f>+'1次効果'!ET902</f>
        <v>2.4725657386556407E-4</v>
      </c>
      <c r="EU518" s="299">
        <f>+'1次効果'!EU902</f>
        <v>4.7601457818953312E-4</v>
      </c>
      <c r="EV518" s="299">
        <f>+'1次効果'!EV902</f>
        <v>1.7622571513894439E-4</v>
      </c>
      <c r="EW518" s="299">
        <f>+'1次効果'!EW902</f>
        <v>1.1049095484199355E-4</v>
      </c>
      <c r="EX518" s="299">
        <f>+'1次効果'!EX902</f>
        <v>9.2977107617605746E-4</v>
      </c>
      <c r="EY518" s="299">
        <f>+'1次効果'!EY902</f>
        <v>2.2623030060214372E-4</v>
      </c>
      <c r="EZ518" s="299">
        <f>+'1次効果'!EZ902</f>
        <v>1.8596240417277274E-4</v>
      </c>
      <c r="FA518" s="299">
        <f>+'1次効果'!FA902</f>
        <v>4.3068556371406554E-4</v>
      </c>
      <c r="FB518" s="299">
        <f>+'1次効果'!FB902</f>
        <v>3.6831258024907273E-4</v>
      </c>
      <c r="FC518" s="299">
        <f>+'1次効果'!FC902</f>
        <v>2.6331932158337189E-4</v>
      </c>
      <c r="FD518" s="299">
        <f>+'1次効果'!FD902</f>
        <v>1.2896224319331275E-4</v>
      </c>
      <c r="FE518" s="299">
        <f>+'1次効果'!FE902</f>
        <v>3.400879907674828E-4</v>
      </c>
      <c r="FF518" s="299">
        <f>+'1次効果'!FF902</f>
        <v>7.4880319552226486E-4</v>
      </c>
      <c r="FG518" s="299">
        <f>+'1次効果'!FG902</f>
        <v>1.7145560780391822E-3</v>
      </c>
      <c r="FH518" s="299">
        <f>+'1次効果'!FH902</f>
        <v>1.3683783861139489E-3</v>
      </c>
      <c r="FI518" s="299">
        <f>+'1次効果'!FI902</f>
        <v>1.4168590362525512E-3</v>
      </c>
      <c r="FJ518" s="299">
        <f>+'1次効果'!FJ902</f>
        <v>6.8921900030460641E-4</v>
      </c>
      <c r="FK518" s="299">
        <f>+'1次効果'!FK902</f>
        <v>1.1626780148024693E-3</v>
      </c>
      <c r="FL518" s="299">
        <f>+'1次効果'!FL902</f>
        <v>8.5267722147874413E-4</v>
      </c>
      <c r="FM518" s="299">
        <f>+'1次効果'!FM902</f>
        <v>8.4128645873401443E-4</v>
      </c>
      <c r="FN518" s="299">
        <f>+'1次効果'!FN902</f>
        <v>5.6139307714483065E-4</v>
      </c>
      <c r="FO518" s="299">
        <f>+'1次効果'!FO902</f>
        <v>8.1758753511129961E-4</v>
      </c>
      <c r="FP518" s="299">
        <f>+'1次効果'!FP902</f>
        <v>1.2689216077866276E-3</v>
      </c>
      <c r="FQ518" s="299">
        <f>+'1次効果'!FQ902</f>
        <v>3.4812065617256878E-3</v>
      </c>
      <c r="FR518" s="299">
        <f>+'1次効果'!FR902</f>
        <v>2.8332959806671488E-4</v>
      </c>
      <c r="FS518" s="299">
        <f>+'1次効果'!FS902</f>
        <v>4.0154767478875692E-4</v>
      </c>
      <c r="FT518" s="299">
        <f>+'1次効果'!FT902</f>
        <v>7.9179356645224638E-4</v>
      </c>
      <c r="FU518" s="299">
        <f>+'1次効果'!FU902</f>
        <v>9.9116835939244176E-4</v>
      </c>
      <c r="FV518" s="299">
        <f>+'1次効果'!FV902</f>
        <v>1.4528894612459609E-3</v>
      </c>
      <c r="FW518" s="299">
        <f>+'1次効果'!FW902</f>
        <v>2.7502402357017655E-3</v>
      </c>
      <c r="FX518" s="299">
        <f>+'1次効果'!FX902</f>
        <v>2.7554065909721296E-4</v>
      </c>
      <c r="FY518" s="299">
        <f>+'1次効果'!FY902</f>
        <v>1.1869336759287804E-3</v>
      </c>
      <c r="FZ518" s="299">
        <f>+'1次効果'!FZ902</f>
        <v>7.6776723494267711E-4</v>
      </c>
      <c r="GA518" s="299">
        <f>+'1次効果'!GA902</f>
        <v>4.4877086812369557E-4</v>
      </c>
      <c r="GB518" s="299">
        <f>+'1次効果'!GB902</f>
        <v>2.2513507776127646E-3</v>
      </c>
      <c r="GC518" s="299">
        <f>+'1次効果'!GC902</f>
        <v>7.1002094530257895E-4</v>
      </c>
      <c r="GD518" s="299">
        <f>+'1次効果'!GD902</f>
        <v>7.5014466099440364E-4</v>
      </c>
      <c r="GE518" s="299">
        <f>+'1次効果'!GE902</f>
        <v>1.2336200323322362E-3</v>
      </c>
      <c r="GF518" s="299">
        <f>+'1次効果'!GF902</f>
        <v>8.7352092339682355E-4</v>
      </c>
      <c r="GG518" s="299">
        <f>+'1次効果'!GG902</f>
        <v>2.6460954810668242E-3</v>
      </c>
      <c r="GH518" s="298">
        <f>+'1次効果'!GH902</f>
        <v>5.2763491038931562E-2</v>
      </c>
      <c r="GI518" s="297">
        <f>+'1次効果'!GI902</f>
        <v>3.7859272813093854E-4</v>
      </c>
    </row>
    <row r="519" spans="2:191" s="148" customFormat="1">
      <c r="B519" s="277" t="str">
        <f>+'1次効果'!B516</f>
        <v>3921</v>
      </c>
      <c r="C519" s="340" t="str">
        <f>+'1次効果'!C516</f>
        <v>再生資源回収・加工処理</v>
      </c>
      <c r="D519" s="354">
        <f>+'1次効果'!D903</f>
        <v>1.0223050974018065E-3</v>
      </c>
      <c r="E519" s="299">
        <f>+'1次効果'!E903</f>
        <v>4.0365876964660614E-3</v>
      </c>
      <c r="F519" s="299">
        <f>+'1次効果'!F903</f>
        <v>1.6178041896880446E-3</v>
      </c>
      <c r="G519" s="299">
        <f>+'1次効果'!G903</f>
        <v>4.6015561836096369E-4</v>
      </c>
      <c r="H519" s="299">
        <f>+'1次効果'!H903</f>
        <v>1.1284698651018788E-3</v>
      </c>
      <c r="I519" s="299">
        <f>+'1次効果'!I903</f>
        <v>1.0811017002895641E-3</v>
      </c>
      <c r="J519" s="299">
        <f>+'1次効果'!J903</f>
        <v>2.2696745851798544E-3</v>
      </c>
      <c r="K519" s="299">
        <f>+'1次効果'!K903</f>
        <v>1.0258105601322147E-4</v>
      </c>
      <c r="L519" s="299">
        <f>+'1次効果'!L903</f>
        <v>2.9477403347400283E-6</v>
      </c>
      <c r="M519" s="299">
        <f>+'1次効果'!M903</f>
        <v>8.1673881072612522E-6</v>
      </c>
      <c r="N519" s="299">
        <f>+'1次効果'!N903</f>
        <v>1.4147079644975342E-2</v>
      </c>
      <c r="O519" s="299">
        <f>+'1次効果'!O903</f>
        <v>7.5150377148183774E-5</v>
      </c>
      <c r="P519" s="299">
        <f>+'1次効果'!P903</f>
        <v>8.2787806354725442E-5</v>
      </c>
      <c r="Q519" s="299">
        <f>+'1次効果'!Q903</f>
        <v>0</v>
      </c>
      <c r="R519" s="299">
        <f>+'1次効果'!R903</f>
        <v>0</v>
      </c>
      <c r="S519" s="299">
        <f>+'1次効果'!S903</f>
        <v>5.6660242951113447E-5</v>
      </c>
      <c r="T519" s="299">
        <f>+'1次効果'!T903</f>
        <v>6.2695054677737295E-5</v>
      </c>
      <c r="U519" s="299">
        <f>+'1次効果'!U903</f>
        <v>1.1863798336267442E-3</v>
      </c>
      <c r="V519" s="299">
        <f>+'1次効果'!V903</f>
        <v>3.8392071695324867E-4</v>
      </c>
      <c r="W519" s="299">
        <f>+'1次効果'!W903</f>
        <v>1.7658158950140297E-4</v>
      </c>
      <c r="X519" s="299">
        <f>+'1次効果'!X903</f>
        <v>5.492615677542813E-4</v>
      </c>
      <c r="Y519" s="299">
        <f>+'1次効果'!Y903</f>
        <v>1.4638670439833743E-4</v>
      </c>
      <c r="Z519" s="299">
        <f>+'1次効果'!Z903</f>
        <v>2.6758665020309275E-4</v>
      </c>
      <c r="AA519" s="299">
        <f>+'1次効果'!AA903</f>
        <v>3.0437288444915792E-4</v>
      </c>
      <c r="AB519" s="299">
        <f>+'1次効果'!AB903</f>
        <v>2.6922538581230533E-4</v>
      </c>
      <c r="AC519" s="299">
        <f>+'1次効果'!AC903</f>
        <v>2.005187815488568E-3</v>
      </c>
      <c r="AD519" s="299">
        <f>+'1次効果'!AD903</f>
        <v>3.0798907096611482E-4</v>
      </c>
      <c r="AE519" s="299">
        <f>+'1次効果'!AE903</f>
        <v>2.8383911565315095E-2</v>
      </c>
      <c r="AF519" s="299">
        <f>+'1次効果'!AF903</f>
        <v>0</v>
      </c>
      <c r="AG519" s="299">
        <f>+'1次効果'!AG903</f>
        <v>4.3858658898070293E-3</v>
      </c>
      <c r="AH519" s="299">
        <f>+'1次効果'!AH903</f>
        <v>4.6270370518143147E-5</v>
      </c>
      <c r="AI519" s="299">
        <f>+'1次効果'!AI903</f>
        <v>3.6104589596859967E-5</v>
      </c>
      <c r="AJ519" s="299">
        <f>+'1次効果'!AJ903</f>
        <v>7.1994577252304504E-4</v>
      </c>
      <c r="AK519" s="299">
        <f>+'1次効果'!AK903</f>
        <v>3.2862939195755912E-4</v>
      </c>
      <c r="AL519" s="299">
        <f>+'1次効果'!AL903</f>
        <v>8.9078858375327092E-5</v>
      </c>
      <c r="AM519" s="299">
        <f>+'1次効果'!AM903</f>
        <v>6.3253281478283904E-5</v>
      </c>
      <c r="AN519" s="299">
        <f>+'1次効果'!AN903</f>
        <v>9.620594978961419E-5</v>
      </c>
      <c r="AO519" s="299">
        <f>+'1次効果'!AO903</f>
        <v>8.4540136239906506E-3</v>
      </c>
      <c r="AP519" s="299">
        <f>+'1次効果'!AP903</f>
        <v>1.163837912729355E-3</v>
      </c>
      <c r="AQ519" s="299">
        <f>+'1次効果'!AQ903</f>
        <v>6.2795576188228635E-4</v>
      </c>
      <c r="AR519" s="299">
        <f>+'1次効果'!AR903</f>
        <v>0</v>
      </c>
      <c r="AS519" s="299">
        <f>+'1次効果'!AS903</f>
        <v>1.4344571729477172E-4</v>
      </c>
      <c r="AT519" s="299">
        <f>+'1次効果'!AT903</f>
        <v>1.0803465615020229E-4</v>
      </c>
      <c r="AU519" s="299">
        <f>+'1次効果'!AU903</f>
        <v>3.1098220287145288E-5</v>
      </c>
      <c r="AV519" s="299">
        <f>+'1次効果'!AV903</f>
        <v>3.3422203743678947E-4</v>
      </c>
      <c r="AW519" s="299">
        <f>+'1次効果'!AW903</f>
        <v>2.2610236046560303E-4</v>
      </c>
      <c r="AX519" s="299">
        <f>+'1次効果'!AX903</f>
        <v>6.8727743495547555E-2</v>
      </c>
      <c r="AY519" s="299">
        <f>+'1次効果'!AY903</f>
        <v>2.9998506450866502E-4</v>
      </c>
      <c r="AZ519" s="299">
        <f>+'1次効果'!AZ903</f>
        <v>2.1842194960514406E-3</v>
      </c>
      <c r="BA519" s="299">
        <f>+'1次効果'!BA903</f>
        <v>2.5593521282076697E-3</v>
      </c>
      <c r="BB519" s="299">
        <f>+'1次効果'!BB903</f>
        <v>4.0266368604824143E-4</v>
      </c>
      <c r="BC519" s="299">
        <f>+'1次効果'!BC903</f>
        <v>3.0905611001360721E-4</v>
      </c>
      <c r="BD519" s="299">
        <f>+'1次効果'!BD903</f>
        <v>6.0890713285027787E-4</v>
      </c>
      <c r="BE519" s="299">
        <f>+'1次効果'!BE903</f>
        <v>3.5339935969021013E-4</v>
      </c>
      <c r="BF519" s="299">
        <f>+'1次効果'!BF903</f>
        <v>7.2444491313409754E-3</v>
      </c>
      <c r="BG519" s="299">
        <f>+'1次効果'!BG903</f>
        <v>1.8732782880744115E-4</v>
      </c>
      <c r="BH519" s="299">
        <f>+'1次効果'!BH903</f>
        <v>3.686092038713407E-4</v>
      </c>
      <c r="BI519" s="299">
        <f>+'1次効果'!BI903</f>
        <v>1.861507542477596E-4</v>
      </c>
      <c r="BJ519" s="299">
        <f>+'1次効果'!BJ903</f>
        <v>3.5992168980994617E-4</v>
      </c>
      <c r="BK519" s="299">
        <f>+'1次効果'!BK903</f>
        <v>1.2980095106354843E-4</v>
      </c>
      <c r="BL519" s="299">
        <f>+'1次効果'!BL903</f>
        <v>2.8255806635614337E-4</v>
      </c>
      <c r="BM519" s="299">
        <f>+'1次効果'!BM903</f>
        <v>4.054911684043754E-5</v>
      </c>
      <c r="BN519" s="299">
        <f>+'1次効果'!BN903</f>
        <v>4.3081659075773568E-5</v>
      </c>
      <c r="BO519" s="299">
        <f>+'1次効果'!BO903</f>
        <v>1.3461080717741825E-2</v>
      </c>
      <c r="BP519" s="299">
        <f>+'1次効果'!BP903</f>
        <v>4.0920217124100944E-4</v>
      </c>
      <c r="BQ519" s="299">
        <f>+'1次効果'!BQ903</f>
        <v>3.2643406058276392E-4</v>
      </c>
      <c r="BR519" s="299">
        <f>+'1次効果'!BR903</f>
        <v>0</v>
      </c>
      <c r="BS519" s="299">
        <f>+'1次効果'!BS903</f>
        <v>3.7864855115125331E-4</v>
      </c>
      <c r="BT519" s="299">
        <f>+'1次効果'!BT903</f>
        <v>4.0385597125745026E-3</v>
      </c>
      <c r="BU519" s="299">
        <f>+'1次効果'!BU903</f>
        <v>5.2380032030774062E-3</v>
      </c>
      <c r="BV519" s="299">
        <f>+'1次効果'!BV903</f>
        <v>3.3630154857867904E-2</v>
      </c>
      <c r="BW519" s="299">
        <f>+'1次効果'!BW903</f>
        <v>1.7766406159124414E-2</v>
      </c>
      <c r="BX519" s="299">
        <f>+'1次効果'!BX903</f>
        <v>4.1076750698539771E-4</v>
      </c>
      <c r="BY519" s="299">
        <f>+'1次効果'!BY903</f>
        <v>0</v>
      </c>
      <c r="BZ519" s="299">
        <f>+'1次効果'!BZ903</f>
        <v>0</v>
      </c>
      <c r="CA519" s="299">
        <f>+'1次効果'!CA903</f>
        <v>6.7178057497553105E-5</v>
      </c>
      <c r="CB519" s="299">
        <f>+'1次効果'!CB903</f>
        <v>5.137851288686629E-3</v>
      </c>
      <c r="CC519" s="299">
        <f>+'1次効果'!CC903</f>
        <v>2.8749934686271558E-2</v>
      </c>
      <c r="CD519" s="299">
        <f>+'1次効果'!CD903</f>
        <v>1.9649282768208157E-2</v>
      </c>
      <c r="CE519" s="299">
        <f>+'1次効果'!CE903</f>
        <v>6.7455824942853964E-3</v>
      </c>
      <c r="CF519" s="299">
        <f>+'1次効果'!CF903</f>
        <v>1.9828973985519215E-2</v>
      </c>
      <c r="CG519" s="299">
        <f>+'1次効果'!CG903</f>
        <v>0</v>
      </c>
      <c r="CH519" s="299">
        <f>+'1次効果'!CH903</f>
        <v>1.9098085901901982E-3</v>
      </c>
      <c r="CI519" s="299">
        <f>+'1次効果'!CI903</f>
        <v>4.0756511258391984E-2</v>
      </c>
      <c r="CJ519" s="299">
        <f>+'1次効果'!CJ903</f>
        <v>6.0880193088817586E-4</v>
      </c>
      <c r="CK519" s="299">
        <f>+'1次効果'!CK903</f>
        <v>1.2378508609088522E-3</v>
      </c>
      <c r="CL519" s="299">
        <f>+'1次効果'!CL903</f>
        <v>6.1695825885055701E-4</v>
      </c>
      <c r="CM519" s="299">
        <f>+'1次効果'!CM903</f>
        <v>7.5248652749202057E-4</v>
      </c>
      <c r="CN519" s="299">
        <f>+'1次効果'!CN903</f>
        <v>8.3063429232743029E-4</v>
      </c>
      <c r="CO519" s="299">
        <f>+'1次効果'!CO903</f>
        <v>6.2274856323424419E-4</v>
      </c>
      <c r="CP519" s="299">
        <f>+'1次効果'!CP903</f>
        <v>3.6300879156038696E-4</v>
      </c>
      <c r="CQ519" s="299">
        <f>+'1次効果'!CQ903</f>
        <v>6.3483726273308341E-4</v>
      </c>
      <c r="CR519" s="299">
        <f>+'1次効果'!CR903</f>
        <v>2.4061680422075998E-4</v>
      </c>
      <c r="CS519" s="299">
        <f>+'1次効果'!CS903</f>
        <v>3.8365627918426708E-4</v>
      </c>
      <c r="CT519" s="299">
        <f>+'1次効果'!CT903</f>
        <v>3.9881639515532125E-4</v>
      </c>
      <c r="CU519" s="299">
        <f>+'1次効果'!CU903</f>
        <v>4.5895746373974958E-4</v>
      </c>
      <c r="CV519" s="299">
        <f>+'1次効果'!CV903</f>
        <v>4.6334435695236364E-4</v>
      </c>
      <c r="CW519" s="299">
        <f>+'1次効果'!CW903</f>
        <v>3.6513574411496316E-4</v>
      </c>
      <c r="CX519" s="299">
        <f>+'1次効果'!CX903</f>
        <v>3.6874990040234332E-4</v>
      </c>
      <c r="CY519" s="299">
        <f>+'1次効果'!CY903</f>
        <v>3.008979564523204E-4</v>
      </c>
      <c r="CZ519" s="299">
        <f>+'1次効果'!CZ903</f>
        <v>6.0219252341855837E-4</v>
      </c>
      <c r="DA519" s="299">
        <f>+'1次効果'!DA903</f>
        <v>3.7224499148350503E-4</v>
      </c>
      <c r="DB519" s="299">
        <f>+'1次効果'!DB903</f>
        <v>2.721563191884192E-4</v>
      </c>
      <c r="DC519" s="299">
        <f>+'1次効果'!DC903</f>
        <v>3.0010320778139048E-4</v>
      </c>
      <c r="DD519" s="299">
        <f>+'1次効果'!DD903</f>
        <v>5.8645911605477159E-4</v>
      </c>
      <c r="DE519" s="299">
        <f>+'1次効果'!DE903</f>
        <v>2.1504743528097945E-4</v>
      </c>
      <c r="DF519" s="299">
        <f>+'1次効果'!DF903</f>
        <v>0</v>
      </c>
      <c r="DG519" s="299">
        <f>+'1次効果'!DG903</f>
        <v>3.0535574686701181E-4</v>
      </c>
      <c r="DH519" s="299">
        <f>+'1次効果'!DH903</f>
        <v>7.9330974255036588E-4</v>
      </c>
      <c r="DI519" s="299">
        <f>+'1次効果'!DI903</f>
        <v>5.1407817334116928E-4</v>
      </c>
      <c r="DJ519" s="299">
        <f>+'1次効果'!DJ903</f>
        <v>4.4514859972478234E-4</v>
      </c>
      <c r="DK519" s="299">
        <f>+'1次効果'!DK903</f>
        <v>1.4386376484081591E-4</v>
      </c>
      <c r="DL519" s="299">
        <f>+'1次効果'!DL903</f>
        <v>2.6037986855520777E-4</v>
      </c>
      <c r="DM519" s="299">
        <f>+'1次効果'!DM903</f>
        <v>8.4543681918018156E-4</v>
      </c>
      <c r="DN519" s="299">
        <f>+'1次効果'!DN903</f>
        <v>1.5029136311480387E-4</v>
      </c>
      <c r="DO519" s="299">
        <f>+'1次効果'!DO903</f>
        <v>2.1218010793213791E-4</v>
      </c>
      <c r="DP519" s="299">
        <f>+'1次効果'!DP903</f>
        <v>2.6549403173969905E-4</v>
      </c>
      <c r="DQ519" s="299">
        <f>+'1次効果'!DQ903</f>
        <v>3.7198882879178419E-4</v>
      </c>
      <c r="DR519" s="299">
        <f>+'1次効果'!DR903</f>
        <v>3.681626383228193E-4</v>
      </c>
      <c r="DS519" s="299">
        <f>+'1次効果'!DS903</f>
        <v>2.9155703345513646E-4</v>
      </c>
      <c r="DT519" s="299">
        <f>+'1次効果'!DT903</f>
        <v>9.4595108702896389E-4</v>
      </c>
      <c r="DU519" s="299">
        <f>+'1次効果'!DU903</f>
        <v>3.040521048638694E-4</v>
      </c>
      <c r="DV519" s="299">
        <f>+'1次効果'!DV903</f>
        <v>2.708574770989284E-4</v>
      </c>
      <c r="DW519" s="299">
        <f>+'1次効果'!DW903</f>
        <v>3.2811235471134014E-4</v>
      </c>
      <c r="DX519" s="299">
        <f>+'1次効果'!DX903</f>
        <v>5.9726636418350404E-4</v>
      </c>
      <c r="DY519" s="299">
        <f>+'1次効果'!DY903</f>
        <v>3.4051495126560056E-4</v>
      </c>
      <c r="DZ519" s="299">
        <f>+'1次効果'!DZ903</f>
        <v>5.1460637921376827E-4</v>
      </c>
      <c r="EA519" s="299">
        <f>+'1次効果'!EA903</f>
        <v>1.0000018274457581</v>
      </c>
      <c r="EB519" s="299">
        <f>+'1次効果'!EB903</f>
        <v>3.0707503328504461E-4</v>
      </c>
      <c r="EC519" s="299">
        <f>+'1次効果'!EC903</f>
        <v>2.1330776599637148E-4</v>
      </c>
      <c r="ED519" s="299">
        <f>+'1次効果'!ED903</f>
        <v>2.4375113333962879E-4</v>
      </c>
      <c r="EE519" s="299">
        <f>+'1次効果'!EE903</f>
        <v>2.4508679893768943E-4</v>
      </c>
      <c r="EF519" s="299">
        <f>+'1次効果'!EF903</f>
        <v>3.0890692133189854E-4</v>
      </c>
      <c r="EG519" s="299">
        <f>+'1次効果'!EG903</f>
        <v>8.3791618386012685E-4</v>
      </c>
      <c r="EH519" s="299">
        <f>+'1次効果'!EH903</f>
        <v>2.2910779855719762E-2</v>
      </c>
      <c r="EI519" s="299">
        <f>+'1次効果'!EI903</f>
        <v>2.2853514492034545E-3</v>
      </c>
      <c r="EJ519" s="299">
        <f>+'1次効果'!EJ903</f>
        <v>1.4552995093000223E-4</v>
      </c>
      <c r="EK519" s="299">
        <f>+'1次効果'!EK903</f>
        <v>6.8115245622010491E-5</v>
      </c>
      <c r="EL519" s="299">
        <f>+'1次効果'!EL903</f>
        <v>1.4055276060014063E-5</v>
      </c>
      <c r="EM519" s="299">
        <f>+'1次効果'!EM903</f>
        <v>2.0839724705710999E-4</v>
      </c>
      <c r="EN519" s="299">
        <f>+'1次効果'!EN903</f>
        <v>1.6674404990289446E-5</v>
      </c>
      <c r="EO519" s="299">
        <f>+'1次効果'!EO903</f>
        <v>4.1135556553332803E-5</v>
      </c>
      <c r="EP519" s="299">
        <f>+'1次効果'!EP903</f>
        <v>1.3901148408014452E-5</v>
      </c>
      <c r="EQ519" s="299">
        <f>+'1次効果'!EQ903</f>
        <v>3.1905141100504949E-6</v>
      </c>
      <c r="ER519" s="299">
        <f>+'1次効果'!ER903</f>
        <v>9.4987574963552003E-6</v>
      </c>
      <c r="ES519" s="299">
        <f>+'1次効果'!ES903</f>
        <v>4.2784331502282638E-5</v>
      </c>
      <c r="ET519" s="299">
        <f>+'1次効果'!ET903</f>
        <v>5.5717204898361836E-5</v>
      </c>
      <c r="EU519" s="299">
        <f>+'1次効果'!EU903</f>
        <v>7.0529378378185977E-5</v>
      </c>
      <c r="EV519" s="299">
        <f>+'1次効果'!EV903</f>
        <v>2.0787277551432269E-5</v>
      </c>
      <c r="EW519" s="299">
        <f>+'1次効果'!EW903</f>
        <v>6.9958571842091129E-6</v>
      </c>
      <c r="EX519" s="299">
        <f>+'1次効果'!EX903</f>
        <v>5.1383259338533984E-5</v>
      </c>
      <c r="EY519" s="299">
        <f>+'1次効果'!EY903</f>
        <v>8.6771946481537964E-6</v>
      </c>
      <c r="EZ519" s="299">
        <f>+'1次効果'!EZ903</f>
        <v>1.7578930650692039E-5</v>
      </c>
      <c r="FA519" s="299">
        <f>+'1次効果'!FA903</f>
        <v>1.7528095458871292E-5</v>
      </c>
      <c r="FB519" s="299">
        <f>+'1次効果'!FB903</f>
        <v>5.821501874540214E-5</v>
      </c>
      <c r="FC519" s="299">
        <f>+'1次効果'!FC903</f>
        <v>1.5637759275273776E-4</v>
      </c>
      <c r="FD519" s="299">
        <f>+'1次効果'!FD903</f>
        <v>1.0094482865631135E-5</v>
      </c>
      <c r="FE519" s="299">
        <f>+'1次効果'!FE903</f>
        <v>2.8723381035405782E-5</v>
      </c>
      <c r="FF519" s="299">
        <f>+'1次効果'!FF903</f>
        <v>3.3768773197391305E-5</v>
      </c>
      <c r="FG519" s="299">
        <f>+'1次効果'!FG903</f>
        <v>5.1086212033580667E-5</v>
      </c>
      <c r="FH519" s="299">
        <f>+'1次効果'!FH903</f>
        <v>4.1465226798623613E-5</v>
      </c>
      <c r="FI519" s="299">
        <f>+'1次効果'!FI903</f>
        <v>3.2528272936607503E-5</v>
      </c>
      <c r="FJ519" s="299">
        <f>+'1次効果'!FJ903</f>
        <v>3.7305113476191527E-5</v>
      </c>
      <c r="FK519" s="299">
        <f>+'1次効果'!FK903</f>
        <v>2.6885669609164301E-5</v>
      </c>
      <c r="FL519" s="299">
        <f>+'1次効果'!FL903</f>
        <v>3.410111173411769E-5</v>
      </c>
      <c r="FM519" s="299">
        <f>+'1次効果'!FM903</f>
        <v>7.7996246776120714E-5</v>
      </c>
      <c r="FN519" s="299">
        <f>+'1次効果'!FN903</f>
        <v>7.2776363689413203E-5</v>
      </c>
      <c r="FO519" s="299">
        <f>+'1次効果'!FO903</f>
        <v>8.1166517402083975E-5</v>
      </c>
      <c r="FP519" s="299">
        <f>+'1次効果'!FP903</f>
        <v>4.3927741050252999E-4</v>
      </c>
      <c r="FQ519" s="299">
        <f>+'1次効果'!FQ903</f>
        <v>6.6736236905253193E-5</v>
      </c>
      <c r="FR519" s="299">
        <f>+'1次効果'!FR903</f>
        <v>6.8348919334852715E-5</v>
      </c>
      <c r="FS519" s="299">
        <f>+'1次効果'!FS903</f>
        <v>5.8834006861234555E-5</v>
      </c>
      <c r="FT519" s="299">
        <f>+'1次効果'!FT903</f>
        <v>1.1420678726401384E-4</v>
      </c>
      <c r="FU519" s="299">
        <f>+'1次効果'!FU903</f>
        <v>1.1508839186675193E-4</v>
      </c>
      <c r="FV519" s="299">
        <f>+'1次効果'!FV903</f>
        <v>3.4421898170485802E-5</v>
      </c>
      <c r="FW519" s="299">
        <f>+'1次効果'!FW903</f>
        <v>2.5570751266715122E-5</v>
      </c>
      <c r="FX519" s="299">
        <f>+'1次効果'!FX903</f>
        <v>3.4165763500420665E-5</v>
      </c>
      <c r="FY519" s="299">
        <f>+'1次効果'!FY903</f>
        <v>3.4725388902605795E-5</v>
      </c>
      <c r="FZ519" s="299">
        <f>+'1次効果'!FZ903</f>
        <v>1.7901922024363956E-4</v>
      </c>
      <c r="GA519" s="299">
        <f>+'1次効果'!GA903</f>
        <v>1.3464976540147994E-4</v>
      </c>
      <c r="GB519" s="299">
        <f>+'1次効果'!GB903</f>
        <v>2.5424251017462332E-5</v>
      </c>
      <c r="GC519" s="299">
        <f>+'1次効果'!GC903</f>
        <v>3.8592414247043383E-4</v>
      </c>
      <c r="GD519" s="299">
        <f>+'1次効果'!GD903</f>
        <v>6.4760754703947873E-4</v>
      </c>
      <c r="GE519" s="299">
        <f>+'1次効果'!GE903</f>
        <v>1.2108008407665333E-4</v>
      </c>
      <c r="GF519" s="299">
        <f>+'1次効果'!GF903</f>
        <v>6.3586042941962104E-5</v>
      </c>
      <c r="GG519" s="299">
        <f>+'1次効果'!GG903</f>
        <v>1.2761238761315355E-4</v>
      </c>
      <c r="GH519" s="298">
        <f>+'1次効果'!GH903</f>
        <v>2.1524114816636838E-4</v>
      </c>
      <c r="GI519" s="297">
        <f>+'1次効果'!GI903</f>
        <v>1.2915496918182743E-4</v>
      </c>
    </row>
    <row r="520" spans="2:191" s="148" customFormat="1">
      <c r="B520" s="277" t="str">
        <f>+'1次効果'!B517</f>
        <v>4111</v>
      </c>
      <c r="C520" s="340" t="str">
        <f>+'1次効果'!C517</f>
        <v>住宅建築</v>
      </c>
      <c r="D520" s="354">
        <f>+'1次効果'!D904</f>
        <v>0</v>
      </c>
      <c r="E520" s="299">
        <f>+'1次効果'!E904</f>
        <v>0</v>
      </c>
      <c r="F520" s="299">
        <f>+'1次効果'!F904</f>
        <v>0</v>
      </c>
      <c r="G520" s="299">
        <f>+'1次効果'!G904</f>
        <v>0</v>
      </c>
      <c r="H520" s="299">
        <f>+'1次効果'!H904</f>
        <v>0</v>
      </c>
      <c r="I520" s="299">
        <f>+'1次効果'!I904</f>
        <v>0</v>
      </c>
      <c r="J520" s="299">
        <f>+'1次効果'!J904</f>
        <v>0</v>
      </c>
      <c r="K520" s="299">
        <f>+'1次効果'!K904</f>
        <v>0</v>
      </c>
      <c r="L520" s="299">
        <f>+'1次効果'!L904</f>
        <v>0</v>
      </c>
      <c r="M520" s="299">
        <f>+'1次効果'!M904</f>
        <v>0</v>
      </c>
      <c r="N520" s="299">
        <f>+'1次効果'!N904</f>
        <v>0</v>
      </c>
      <c r="O520" s="299">
        <f>+'1次効果'!O904</f>
        <v>0</v>
      </c>
      <c r="P520" s="299">
        <f>+'1次効果'!P904</f>
        <v>0</v>
      </c>
      <c r="Q520" s="299">
        <f>+'1次効果'!Q904</f>
        <v>0</v>
      </c>
      <c r="R520" s="299">
        <f>+'1次効果'!R904</f>
        <v>0</v>
      </c>
      <c r="S520" s="299">
        <f>+'1次効果'!S904</f>
        <v>0</v>
      </c>
      <c r="T520" s="299">
        <f>+'1次効果'!T904</f>
        <v>0</v>
      </c>
      <c r="U520" s="299">
        <f>+'1次効果'!U904</f>
        <v>0</v>
      </c>
      <c r="V520" s="299">
        <f>+'1次効果'!V904</f>
        <v>0</v>
      </c>
      <c r="W520" s="299">
        <f>+'1次効果'!W904</f>
        <v>0</v>
      </c>
      <c r="X520" s="299">
        <f>+'1次効果'!X904</f>
        <v>0</v>
      </c>
      <c r="Y520" s="299">
        <f>+'1次効果'!Y904</f>
        <v>0</v>
      </c>
      <c r="Z520" s="299">
        <f>+'1次効果'!Z904</f>
        <v>0</v>
      </c>
      <c r="AA520" s="299">
        <f>+'1次効果'!AA904</f>
        <v>0</v>
      </c>
      <c r="AB520" s="299">
        <f>+'1次効果'!AB904</f>
        <v>0</v>
      </c>
      <c r="AC520" s="299">
        <f>+'1次効果'!AC904</f>
        <v>0</v>
      </c>
      <c r="AD520" s="299">
        <f>+'1次効果'!AD904</f>
        <v>0</v>
      </c>
      <c r="AE520" s="299">
        <f>+'1次効果'!AE904</f>
        <v>0</v>
      </c>
      <c r="AF520" s="299">
        <f>+'1次効果'!AF904</f>
        <v>0</v>
      </c>
      <c r="AG520" s="299">
        <f>+'1次効果'!AG904</f>
        <v>0</v>
      </c>
      <c r="AH520" s="299">
        <f>+'1次効果'!AH904</f>
        <v>0</v>
      </c>
      <c r="AI520" s="299">
        <f>+'1次効果'!AI904</f>
        <v>0</v>
      </c>
      <c r="AJ520" s="299">
        <f>+'1次効果'!AJ904</f>
        <v>0</v>
      </c>
      <c r="AK520" s="299">
        <f>+'1次効果'!AK904</f>
        <v>0</v>
      </c>
      <c r="AL520" s="299">
        <f>+'1次効果'!AL904</f>
        <v>0</v>
      </c>
      <c r="AM520" s="299">
        <f>+'1次効果'!AM904</f>
        <v>0</v>
      </c>
      <c r="AN520" s="299">
        <f>+'1次効果'!AN904</f>
        <v>0</v>
      </c>
      <c r="AO520" s="299">
        <f>+'1次効果'!AO904</f>
        <v>0</v>
      </c>
      <c r="AP520" s="299">
        <f>+'1次効果'!AP904</f>
        <v>0</v>
      </c>
      <c r="AQ520" s="299">
        <f>+'1次効果'!AQ904</f>
        <v>0</v>
      </c>
      <c r="AR520" s="299">
        <f>+'1次効果'!AR904</f>
        <v>0</v>
      </c>
      <c r="AS520" s="299">
        <f>+'1次効果'!AS904</f>
        <v>0</v>
      </c>
      <c r="AT520" s="299">
        <f>+'1次効果'!AT904</f>
        <v>0</v>
      </c>
      <c r="AU520" s="299">
        <f>+'1次効果'!AU904</f>
        <v>0</v>
      </c>
      <c r="AV520" s="299">
        <f>+'1次効果'!AV904</f>
        <v>0</v>
      </c>
      <c r="AW520" s="299">
        <f>+'1次効果'!AW904</f>
        <v>0</v>
      </c>
      <c r="AX520" s="299">
        <f>+'1次効果'!AX904</f>
        <v>0</v>
      </c>
      <c r="AY520" s="299">
        <f>+'1次効果'!AY904</f>
        <v>0</v>
      </c>
      <c r="AZ520" s="299">
        <f>+'1次効果'!AZ904</f>
        <v>0</v>
      </c>
      <c r="BA520" s="299">
        <f>+'1次効果'!BA904</f>
        <v>0</v>
      </c>
      <c r="BB520" s="299">
        <f>+'1次効果'!BB904</f>
        <v>0</v>
      </c>
      <c r="BC520" s="299">
        <f>+'1次効果'!BC904</f>
        <v>0</v>
      </c>
      <c r="BD520" s="299">
        <f>+'1次効果'!BD904</f>
        <v>0</v>
      </c>
      <c r="BE520" s="299">
        <f>+'1次効果'!BE904</f>
        <v>0</v>
      </c>
      <c r="BF520" s="299">
        <f>+'1次効果'!BF904</f>
        <v>0</v>
      </c>
      <c r="BG520" s="299">
        <f>+'1次効果'!BG904</f>
        <v>0</v>
      </c>
      <c r="BH520" s="299">
        <f>+'1次効果'!BH904</f>
        <v>0</v>
      </c>
      <c r="BI520" s="299">
        <f>+'1次効果'!BI904</f>
        <v>0</v>
      </c>
      <c r="BJ520" s="299">
        <f>+'1次効果'!BJ904</f>
        <v>0</v>
      </c>
      <c r="BK520" s="299">
        <f>+'1次効果'!BK904</f>
        <v>0</v>
      </c>
      <c r="BL520" s="299">
        <f>+'1次効果'!BL904</f>
        <v>0</v>
      </c>
      <c r="BM520" s="299">
        <f>+'1次効果'!BM904</f>
        <v>0</v>
      </c>
      <c r="BN520" s="299">
        <f>+'1次効果'!BN904</f>
        <v>0</v>
      </c>
      <c r="BO520" s="299">
        <f>+'1次効果'!BO904</f>
        <v>0</v>
      </c>
      <c r="BP520" s="299">
        <f>+'1次効果'!BP904</f>
        <v>0</v>
      </c>
      <c r="BQ520" s="299">
        <f>+'1次効果'!BQ904</f>
        <v>0</v>
      </c>
      <c r="BR520" s="299">
        <f>+'1次効果'!BR904</f>
        <v>0</v>
      </c>
      <c r="BS520" s="299">
        <f>+'1次効果'!BS904</f>
        <v>0</v>
      </c>
      <c r="BT520" s="299">
        <f>+'1次効果'!BT904</f>
        <v>0</v>
      </c>
      <c r="BU520" s="299">
        <f>+'1次効果'!BU904</f>
        <v>0</v>
      </c>
      <c r="BV520" s="299">
        <f>+'1次効果'!BV904</f>
        <v>0</v>
      </c>
      <c r="BW520" s="299">
        <f>+'1次効果'!BW904</f>
        <v>0</v>
      </c>
      <c r="BX520" s="299">
        <f>+'1次効果'!BX904</f>
        <v>0</v>
      </c>
      <c r="BY520" s="299">
        <f>+'1次効果'!BY904</f>
        <v>0</v>
      </c>
      <c r="BZ520" s="299">
        <f>+'1次効果'!BZ904</f>
        <v>0</v>
      </c>
      <c r="CA520" s="299">
        <f>+'1次効果'!CA904</f>
        <v>0</v>
      </c>
      <c r="CB520" s="299">
        <f>+'1次効果'!CB904</f>
        <v>0</v>
      </c>
      <c r="CC520" s="299">
        <f>+'1次効果'!CC904</f>
        <v>0</v>
      </c>
      <c r="CD520" s="299">
        <f>+'1次効果'!CD904</f>
        <v>0</v>
      </c>
      <c r="CE520" s="299">
        <f>+'1次効果'!CE904</f>
        <v>0</v>
      </c>
      <c r="CF520" s="299">
        <f>+'1次効果'!CF904</f>
        <v>0</v>
      </c>
      <c r="CG520" s="299">
        <f>+'1次効果'!CG904</f>
        <v>0</v>
      </c>
      <c r="CH520" s="299">
        <f>+'1次効果'!CH904</f>
        <v>0</v>
      </c>
      <c r="CI520" s="299">
        <f>+'1次効果'!CI904</f>
        <v>0</v>
      </c>
      <c r="CJ520" s="299">
        <f>+'1次効果'!CJ904</f>
        <v>0</v>
      </c>
      <c r="CK520" s="299">
        <f>+'1次効果'!CK904</f>
        <v>0</v>
      </c>
      <c r="CL520" s="299">
        <f>+'1次効果'!CL904</f>
        <v>0</v>
      </c>
      <c r="CM520" s="299">
        <f>+'1次効果'!CM904</f>
        <v>0</v>
      </c>
      <c r="CN520" s="299">
        <f>+'1次効果'!CN904</f>
        <v>0</v>
      </c>
      <c r="CO520" s="299">
        <f>+'1次効果'!CO904</f>
        <v>0</v>
      </c>
      <c r="CP520" s="299">
        <f>+'1次効果'!CP904</f>
        <v>0</v>
      </c>
      <c r="CQ520" s="299">
        <f>+'1次効果'!CQ904</f>
        <v>0</v>
      </c>
      <c r="CR520" s="299">
        <f>+'1次効果'!CR904</f>
        <v>0</v>
      </c>
      <c r="CS520" s="299">
        <f>+'1次効果'!CS904</f>
        <v>0</v>
      </c>
      <c r="CT520" s="299">
        <f>+'1次効果'!CT904</f>
        <v>0</v>
      </c>
      <c r="CU520" s="299">
        <f>+'1次効果'!CU904</f>
        <v>0</v>
      </c>
      <c r="CV520" s="299">
        <f>+'1次効果'!CV904</f>
        <v>0</v>
      </c>
      <c r="CW520" s="299">
        <f>+'1次効果'!CW904</f>
        <v>0</v>
      </c>
      <c r="CX520" s="299">
        <f>+'1次効果'!CX904</f>
        <v>0</v>
      </c>
      <c r="CY520" s="299">
        <f>+'1次効果'!CY904</f>
        <v>0</v>
      </c>
      <c r="CZ520" s="299">
        <f>+'1次効果'!CZ904</f>
        <v>0</v>
      </c>
      <c r="DA520" s="299">
        <f>+'1次効果'!DA904</f>
        <v>0</v>
      </c>
      <c r="DB520" s="299">
        <f>+'1次効果'!DB904</f>
        <v>0</v>
      </c>
      <c r="DC520" s="299">
        <f>+'1次効果'!DC904</f>
        <v>0</v>
      </c>
      <c r="DD520" s="299">
        <f>+'1次効果'!DD904</f>
        <v>0</v>
      </c>
      <c r="DE520" s="299">
        <f>+'1次効果'!DE904</f>
        <v>0</v>
      </c>
      <c r="DF520" s="299">
        <f>+'1次効果'!DF904</f>
        <v>0</v>
      </c>
      <c r="DG520" s="299">
        <f>+'1次効果'!DG904</f>
        <v>0</v>
      </c>
      <c r="DH520" s="299">
        <f>+'1次効果'!DH904</f>
        <v>0</v>
      </c>
      <c r="DI520" s="299">
        <f>+'1次効果'!DI904</f>
        <v>0</v>
      </c>
      <c r="DJ520" s="299">
        <f>+'1次効果'!DJ904</f>
        <v>0</v>
      </c>
      <c r="DK520" s="299">
        <f>+'1次効果'!DK904</f>
        <v>0</v>
      </c>
      <c r="DL520" s="299">
        <f>+'1次効果'!DL904</f>
        <v>0</v>
      </c>
      <c r="DM520" s="299">
        <f>+'1次効果'!DM904</f>
        <v>0</v>
      </c>
      <c r="DN520" s="299">
        <f>+'1次効果'!DN904</f>
        <v>0</v>
      </c>
      <c r="DO520" s="299">
        <f>+'1次効果'!DO904</f>
        <v>0</v>
      </c>
      <c r="DP520" s="299">
        <f>+'1次効果'!DP904</f>
        <v>0</v>
      </c>
      <c r="DQ520" s="299">
        <f>+'1次効果'!DQ904</f>
        <v>0</v>
      </c>
      <c r="DR520" s="299">
        <f>+'1次効果'!DR904</f>
        <v>0</v>
      </c>
      <c r="DS520" s="299">
        <f>+'1次効果'!DS904</f>
        <v>0</v>
      </c>
      <c r="DT520" s="299">
        <f>+'1次効果'!DT904</f>
        <v>0</v>
      </c>
      <c r="DU520" s="299">
        <f>+'1次効果'!DU904</f>
        <v>0</v>
      </c>
      <c r="DV520" s="299">
        <f>+'1次効果'!DV904</f>
        <v>0</v>
      </c>
      <c r="DW520" s="299">
        <f>+'1次効果'!DW904</f>
        <v>0</v>
      </c>
      <c r="DX520" s="299">
        <f>+'1次効果'!DX904</f>
        <v>0</v>
      </c>
      <c r="DY520" s="299">
        <f>+'1次効果'!DY904</f>
        <v>0</v>
      </c>
      <c r="DZ520" s="299">
        <f>+'1次効果'!DZ904</f>
        <v>0</v>
      </c>
      <c r="EA520" s="299">
        <f>+'1次効果'!EA904</f>
        <v>0</v>
      </c>
      <c r="EB520" s="299">
        <f>+'1次効果'!EB904</f>
        <v>1</v>
      </c>
      <c r="EC520" s="299">
        <f>+'1次効果'!EC904</f>
        <v>0</v>
      </c>
      <c r="ED520" s="299">
        <f>+'1次効果'!ED904</f>
        <v>0</v>
      </c>
      <c r="EE520" s="299">
        <f>+'1次効果'!EE904</f>
        <v>0</v>
      </c>
      <c r="EF520" s="299">
        <f>+'1次効果'!EF904</f>
        <v>0</v>
      </c>
      <c r="EG520" s="299">
        <f>+'1次効果'!EG904</f>
        <v>0</v>
      </c>
      <c r="EH520" s="299">
        <f>+'1次効果'!EH904</f>
        <v>0</v>
      </c>
      <c r="EI520" s="299">
        <f>+'1次効果'!EI904</f>
        <v>0</v>
      </c>
      <c r="EJ520" s="299">
        <f>+'1次効果'!EJ904</f>
        <v>0</v>
      </c>
      <c r="EK520" s="299">
        <f>+'1次効果'!EK904</f>
        <v>0</v>
      </c>
      <c r="EL520" s="299">
        <f>+'1次効果'!EL904</f>
        <v>0</v>
      </c>
      <c r="EM520" s="299">
        <f>+'1次効果'!EM904</f>
        <v>0</v>
      </c>
      <c r="EN520" s="299">
        <f>+'1次効果'!EN904</f>
        <v>0</v>
      </c>
      <c r="EO520" s="299">
        <f>+'1次効果'!EO904</f>
        <v>0</v>
      </c>
      <c r="EP520" s="299">
        <f>+'1次効果'!EP904</f>
        <v>0</v>
      </c>
      <c r="EQ520" s="299">
        <f>+'1次効果'!EQ904</f>
        <v>0</v>
      </c>
      <c r="ER520" s="299">
        <f>+'1次効果'!ER904</f>
        <v>0</v>
      </c>
      <c r="ES520" s="299">
        <f>+'1次効果'!ES904</f>
        <v>0</v>
      </c>
      <c r="ET520" s="299">
        <f>+'1次効果'!ET904</f>
        <v>0</v>
      </c>
      <c r="EU520" s="299">
        <f>+'1次効果'!EU904</f>
        <v>0</v>
      </c>
      <c r="EV520" s="299">
        <f>+'1次効果'!EV904</f>
        <v>0</v>
      </c>
      <c r="EW520" s="299">
        <f>+'1次効果'!EW904</f>
        <v>0</v>
      </c>
      <c r="EX520" s="299">
        <f>+'1次効果'!EX904</f>
        <v>0</v>
      </c>
      <c r="EY520" s="299">
        <f>+'1次効果'!EY904</f>
        <v>0</v>
      </c>
      <c r="EZ520" s="299">
        <f>+'1次効果'!EZ904</f>
        <v>0</v>
      </c>
      <c r="FA520" s="299">
        <f>+'1次効果'!FA904</f>
        <v>0</v>
      </c>
      <c r="FB520" s="299">
        <f>+'1次効果'!FB904</f>
        <v>0</v>
      </c>
      <c r="FC520" s="299">
        <f>+'1次効果'!FC904</f>
        <v>0</v>
      </c>
      <c r="FD520" s="299">
        <f>+'1次効果'!FD904</f>
        <v>0</v>
      </c>
      <c r="FE520" s="299">
        <f>+'1次効果'!FE904</f>
        <v>0</v>
      </c>
      <c r="FF520" s="299">
        <f>+'1次効果'!FF904</f>
        <v>0</v>
      </c>
      <c r="FG520" s="299">
        <f>+'1次効果'!FG904</f>
        <v>0</v>
      </c>
      <c r="FH520" s="299">
        <f>+'1次効果'!FH904</f>
        <v>0</v>
      </c>
      <c r="FI520" s="299">
        <f>+'1次効果'!FI904</f>
        <v>0</v>
      </c>
      <c r="FJ520" s="299">
        <f>+'1次効果'!FJ904</f>
        <v>0</v>
      </c>
      <c r="FK520" s="299">
        <f>+'1次効果'!FK904</f>
        <v>0</v>
      </c>
      <c r="FL520" s="299">
        <f>+'1次効果'!FL904</f>
        <v>0</v>
      </c>
      <c r="FM520" s="299">
        <f>+'1次効果'!FM904</f>
        <v>0</v>
      </c>
      <c r="FN520" s="299">
        <f>+'1次効果'!FN904</f>
        <v>0</v>
      </c>
      <c r="FO520" s="299">
        <f>+'1次効果'!FO904</f>
        <v>0</v>
      </c>
      <c r="FP520" s="299">
        <f>+'1次効果'!FP904</f>
        <v>0</v>
      </c>
      <c r="FQ520" s="299">
        <f>+'1次効果'!FQ904</f>
        <v>0</v>
      </c>
      <c r="FR520" s="299">
        <f>+'1次効果'!FR904</f>
        <v>0</v>
      </c>
      <c r="FS520" s="299">
        <f>+'1次効果'!FS904</f>
        <v>0</v>
      </c>
      <c r="FT520" s="299">
        <f>+'1次効果'!FT904</f>
        <v>0</v>
      </c>
      <c r="FU520" s="299">
        <f>+'1次効果'!FU904</f>
        <v>0</v>
      </c>
      <c r="FV520" s="299">
        <f>+'1次効果'!FV904</f>
        <v>0</v>
      </c>
      <c r="FW520" s="299">
        <f>+'1次効果'!FW904</f>
        <v>0</v>
      </c>
      <c r="FX520" s="299">
        <f>+'1次効果'!FX904</f>
        <v>0</v>
      </c>
      <c r="FY520" s="299">
        <f>+'1次効果'!FY904</f>
        <v>0</v>
      </c>
      <c r="FZ520" s="299">
        <f>+'1次効果'!FZ904</f>
        <v>0</v>
      </c>
      <c r="GA520" s="299">
        <f>+'1次効果'!GA904</f>
        <v>0</v>
      </c>
      <c r="GB520" s="299">
        <f>+'1次効果'!GB904</f>
        <v>0</v>
      </c>
      <c r="GC520" s="299">
        <f>+'1次効果'!GC904</f>
        <v>0</v>
      </c>
      <c r="GD520" s="299">
        <f>+'1次効果'!GD904</f>
        <v>0</v>
      </c>
      <c r="GE520" s="299">
        <f>+'1次効果'!GE904</f>
        <v>0</v>
      </c>
      <c r="GF520" s="299">
        <f>+'1次効果'!GF904</f>
        <v>0</v>
      </c>
      <c r="GG520" s="299">
        <f>+'1次効果'!GG904</f>
        <v>0</v>
      </c>
      <c r="GH520" s="298">
        <f>+'1次効果'!GH904</f>
        <v>0</v>
      </c>
      <c r="GI520" s="297">
        <f>+'1次効果'!GI904</f>
        <v>0</v>
      </c>
    </row>
    <row r="521" spans="2:191" s="148" customFormat="1">
      <c r="B521" s="277" t="str">
        <f>+'1次効果'!B518</f>
        <v>4112</v>
      </c>
      <c r="C521" s="340" t="str">
        <f>+'1次効果'!C518</f>
        <v>非住宅建築</v>
      </c>
      <c r="D521" s="354">
        <f>+'1次効果'!D905</f>
        <v>0</v>
      </c>
      <c r="E521" s="299">
        <f>+'1次効果'!E905</f>
        <v>0</v>
      </c>
      <c r="F521" s="299">
        <f>+'1次効果'!F905</f>
        <v>0</v>
      </c>
      <c r="G521" s="299">
        <f>+'1次効果'!G905</f>
        <v>0</v>
      </c>
      <c r="H521" s="299">
        <f>+'1次効果'!H905</f>
        <v>0</v>
      </c>
      <c r="I521" s="299">
        <f>+'1次効果'!I905</f>
        <v>0</v>
      </c>
      <c r="J521" s="299">
        <f>+'1次効果'!J905</f>
        <v>0</v>
      </c>
      <c r="K521" s="299">
        <f>+'1次効果'!K905</f>
        <v>0</v>
      </c>
      <c r="L521" s="299">
        <f>+'1次効果'!L905</f>
        <v>0</v>
      </c>
      <c r="M521" s="299">
        <f>+'1次効果'!M905</f>
        <v>0</v>
      </c>
      <c r="N521" s="299">
        <f>+'1次効果'!N905</f>
        <v>0</v>
      </c>
      <c r="O521" s="299">
        <f>+'1次効果'!O905</f>
        <v>0</v>
      </c>
      <c r="P521" s="299">
        <f>+'1次効果'!P905</f>
        <v>0</v>
      </c>
      <c r="Q521" s="299">
        <f>+'1次効果'!Q905</f>
        <v>0</v>
      </c>
      <c r="R521" s="299">
        <f>+'1次効果'!R905</f>
        <v>0</v>
      </c>
      <c r="S521" s="299">
        <f>+'1次効果'!S905</f>
        <v>0</v>
      </c>
      <c r="T521" s="299">
        <f>+'1次効果'!T905</f>
        <v>0</v>
      </c>
      <c r="U521" s="299">
        <f>+'1次効果'!U905</f>
        <v>0</v>
      </c>
      <c r="V521" s="299">
        <f>+'1次効果'!V905</f>
        <v>0</v>
      </c>
      <c r="W521" s="299">
        <f>+'1次効果'!W905</f>
        <v>0</v>
      </c>
      <c r="X521" s="299">
        <f>+'1次効果'!X905</f>
        <v>0</v>
      </c>
      <c r="Y521" s="299">
        <f>+'1次効果'!Y905</f>
        <v>0</v>
      </c>
      <c r="Z521" s="299">
        <f>+'1次効果'!Z905</f>
        <v>0</v>
      </c>
      <c r="AA521" s="299">
        <f>+'1次効果'!AA905</f>
        <v>0</v>
      </c>
      <c r="AB521" s="299">
        <f>+'1次効果'!AB905</f>
        <v>0</v>
      </c>
      <c r="AC521" s="299">
        <f>+'1次効果'!AC905</f>
        <v>0</v>
      </c>
      <c r="AD521" s="299">
        <f>+'1次効果'!AD905</f>
        <v>0</v>
      </c>
      <c r="AE521" s="299">
        <f>+'1次効果'!AE905</f>
        <v>0</v>
      </c>
      <c r="AF521" s="299">
        <f>+'1次効果'!AF905</f>
        <v>0</v>
      </c>
      <c r="AG521" s="299">
        <f>+'1次効果'!AG905</f>
        <v>0</v>
      </c>
      <c r="AH521" s="299">
        <f>+'1次効果'!AH905</f>
        <v>0</v>
      </c>
      <c r="AI521" s="299">
        <f>+'1次効果'!AI905</f>
        <v>0</v>
      </c>
      <c r="AJ521" s="299">
        <f>+'1次効果'!AJ905</f>
        <v>0</v>
      </c>
      <c r="AK521" s="299">
        <f>+'1次効果'!AK905</f>
        <v>0</v>
      </c>
      <c r="AL521" s="299">
        <f>+'1次効果'!AL905</f>
        <v>0</v>
      </c>
      <c r="AM521" s="299">
        <f>+'1次効果'!AM905</f>
        <v>0</v>
      </c>
      <c r="AN521" s="299">
        <f>+'1次効果'!AN905</f>
        <v>0</v>
      </c>
      <c r="AO521" s="299">
        <f>+'1次効果'!AO905</f>
        <v>0</v>
      </c>
      <c r="AP521" s="299">
        <f>+'1次効果'!AP905</f>
        <v>0</v>
      </c>
      <c r="AQ521" s="299">
        <f>+'1次効果'!AQ905</f>
        <v>0</v>
      </c>
      <c r="AR521" s="299">
        <f>+'1次効果'!AR905</f>
        <v>0</v>
      </c>
      <c r="AS521" s="299">
        <f>+'1次効果'!AS905</f>
        <v>0</v>
      </c>
      <c r="AT521" s="299">
        <f>+'1次効果'!AT905</f>
        <v>0</v>
      </c>
      <c r="AU521" s="299">
        <f>+'1次効果'!AU905</f>
        <v>0</v>
      </c>
      <c r="AV521" s="299">
        <f>+'1次効果'!AV905</f>
        <v>0</v>
      </c>
      <c r="AW521" s="299">
        <f>+'1次効果'!AW905</f>
        <v>0</v>
      </c>
      <c r="AX521" s="299">
        <f>+'1次効果'!AX905</f>
        <v>0</v>
      </c>
      <c r="AY521" s="299">
        <f>+'1次効果'!AY905</f>
        <v>0</v>
      </c>
      <c r="AZ521" s="299">
        <f>+'1次効果'!AZ905</f>
        <v>0</v>
      </c>
      <c r="BA521" s="299">
        <f>+'1次効果'!BA905</f>
        <v>0</v>
      </c>
      <c r="BB521" s="299">
        <f>+'1次効果'!BB905</f>
        <v>0</v>
      </c>
      <c r="BC521" s="299">
        <f>+'1次効果'!BC905</f>
        <v>0</v>
      </c>
      <c r="BD521" s="299">
        <f>+'1次効果'!BD905</f>
        <v>0</v>
      </c>
      <c r="BE521" s="299">
        <f>+'1次効果'!BE905</f>
        <v>0</v>
      </c>
      <c r="BF521" s="299">
        <f>+'1次効果'!BF905</f>
        <v>0</v>
      </c>
      <c r="BG521" s="299">
        <f>+'1次効果'!BG905</f>
        <v>0</v>
      </c>
      <c r="BH521" s="299">
        <f>+'1次効果'!BH905</f>
        <v>0</v>
      </c>
      <c r="BI521" s="299">
        <f>+'1次効果'!BI905</f>
        <v>0</v>
      </c>
      <c r="BJ521" s="299">
        <f>+'1次効果'!BJ905</f>
        <v>0</v>
      </c>
      <c r="BK521" s="299">
        <f>+'1次効果'!BK905</f>
        <v>0</v>
      </c>
      <c r="BL521" s="299">
        <f>+'1次効果'!BL905</f>
        <v>0</v>
      </c>
      <c r="BM521" s="299">
        <f>+'1次効果'!BM905</f>
        <v>0</v>
      </c>
      <c r="BN521" s="299">
        <f>+'1次効果'!BN905</f>
        <v>0</v>
      </c>
      <c r="BO521" s="299">
        <f>+'1次効果'!BO905</f>
        <v>0</v>
      </c>
      <c r="BP521" s="299">
        <f>+'1次効果'!BP905</f>
        <v>0</v>
      </c>
      <c r="BQ521" s="299">
        <f>+'1次効果'!BQ905</f>
        <v>0</v>
      </c>
      <c r="BR521" s="299">
        <f>+'1次効果'!BR905</f>
        <v>0</v>
      </c>
      <c r="BS521" s="299">
        <f>+'1次効果'!BS905</f>
        <v>0</v>
      </c>
      <c r="BT521" s="299">
        <f>+'1次効果'!BT905</f>
        <v>0</v>
      </c>
      <c r="BU521" s="299">
        <f>+'1次効果'!BU905</f>
        <v>0</v>
      </c>
      <c r="BV521" s="299">
        <f>+'1次効果'!BV905</f>
        <v>0</v>
      </c>
      <c r="BW521" s="299">
        <f>+'1次効果'!BW905</f>
        <v>0</v>
      </c>
      <c r="BX521" s="299">
        <f>+'1次効果'!BX905</f>
        <v>0</v>
      </c>
      <c r="BY521" s="299">
        <f>+'1次効果'!BY905</f>
        <v>0</v>
      </c>
      <c r="BZ521" s="299">
        <f>+'1次効果'!BZ905</f>
        <v>0</v>
      </c>
      <c r="CA521" s="299">
        <f>+'1次効果'!CA905</f>
        <v>0</v>
      </c>
      <c r="CB521" s="299">
        <f>+'1次効果'!CB905</f>
        <v>0</v>
      </c>
      <c r="CC521" s="299">
        <f>+'1次効果'!CC905</f>
        <v>0</v>
      </c>
      <c r="CD521" s="299">
        <f>+'1次効果'!CD905</f>
        <v>0</v>
      </c>
      <c r="CE521" s="299">
        <f>+'1次効果'!CE905</f>
        <v>0</v>
      </c>
      <c r="CF521" s="299">
        <f>+'1次効果'!CF905</f>
        <v>0</v>
      </c>
      <c r="CG521" s="299">
        <f>+'1次効果'!CG905</f>
        <v>0</v>
      </c>
      <c r="CH521" s="299">
        <f>+'1次効果'!CH905</f>
        <v>0</v>
      </c>
      <c r="CI521" s="299">
        <f>+'1次効果'!CI905</f>
        <v>0</v>
      </c>
      <c r="CJ521" s="299">
        <f>+'1次効果'!CJ905</f>
        <v>0</v>
      </c>
      <c r="CK521" s="299">
        <f>+'1次効果'!CK905</f>
        <v>0</v>
      </c>
      <c r="CL521" s="299">
        <f>+'1次効果'!CL905</f>
        <v>0</v>
      </c>
      <c r="CM521" s="299">
        <f>+'1次効果'!CM905</f>
        <v>0</v>
      </c>
      <c r="CN521" s="299">
        <f>+'1次効果'!CN905</f>
        <v>0</v>
      </c>
      <c r="CO521" s="299">
        <f>+'1次効果'!CO905</f>
        <v>0</v>
      </c>
      <c r="CP521" s="299">
        <f>+'1次効果'!CP905</f>
        <v>0</v>
      </c>
      <c r="CQ521" s="299">
        <f>+'1次効果'!CQ905</f>
        <v>0</v>
      </c>
      <c r="CR521" s="299">
        <f>+'1次効果'!CR905</f>
        <v>0</v>
      </c>
      <c r="CS521" s="299">
        <f>+'1次効果'!CS905</f>
        <v>0</v>
      </c>
      <c r="CT521" s="299">
        <f>+'1次効果'!CT905</f>
        <v>0</v>
      </c>
      <c r="CU521" s="299">
        <f>+'1次効果'!CU905</f>
        <v>0</v>
      </c>
      <c r="CV521" s="299">
        <f>+'1次効果'!CV905</f>
        <v>0</v>
      </c>
      <c r="CW521" s="299">
        <f>+'1次効果'!CW905</f>
        <v>0</v>
      </c>
      <c r="CX521" s="299">
        <f>+'1次効果'!CX905</f>
        <v>0</v>
      </c>
      <c r="CY521" s="299">
        <f>+'1次効果'!CY905</f>
        <v>0</v>
      </c>
      <c r="CZ521" s="299">
        <f>+'1次効果'!CZ905</f>
        <v>0</v>
      </c>
      <c r="DA521" s="299">
        <f>+'1次効果'!DA905</f>
        <v>0</v>
      </c>
      <c r="DB521" s="299">
        <f>+'1次効果'!DB905</f>
        <v>0</v>
      </c>
      <c r="DC521" s="299">
        <f>+'1次効果'!DC905</f>
        <v>0</v>
      </c>
      <c r="DD521" s="299">
        <f>+'1次効果'!DD905</f>
        <v>0</v>
      </c>
      <c r="DE521" s="299">
        <f>+'1次効果'!DE905</f>
        <v>0</v>
      </c>
      <c r="DF521" s="299">
        <f>+'1次効果'!DF905</f>
        <v>0</v>
      </c>
      <c r="DG521" s="299">
        <f>+'1次効果'!DG905</f>
        <v>0</v>
      </c>
      <c r="DH521" s="299">
        <f>+'1次効果'!DH905</f>
        <v>0</v>
      </c>
      <c r="DI521" s="299">
        <f>+'1次効果'!DI905</f>
        <v>0</v>
      </c>
      <c r="DJ521" s="299">
        <f>+'1次効果'!DJ905</f>
        <v>0</v>
      </c>
      <c r="DK521" s="299">
        <f>+'1次効果'!DK905</f>
        <v>0</v>
      </c>
      <c r="DL521" s="299">
        <f>+'1次効果'!DL905</f>
        <v>0</v>
      </c>
      <c r="DM521" s="299">
        <f>+'1次効果'!DM905</f>
        <v>0</v>
      </c>
      <c r="DN521" s="299">
        <f>+'1次効果'!DN905</f>
        <v>0</v>
      </c>
      <c r="DO521" s="299">
        <f>+'1次効果'!DO905</f>
        <v>0</v>
      </c>
      <c r="DP521" s="299">
        <f>+'1次効果'!DP905</f>
        <v>0</v>
      </c>
      <c r="DQ521" s="299">
        <f>+'1次効果'!DQ905</f>
        <v>0</v>
      </c>
      <c r="DR521" s="299">
        <f>+'1次効果'!DR905</f>
        <v>0</v>
      </c>
      <c r="DS521" s="299">
        <f>+'1次効果'!DS905</f>
        <v>0</v>
      </c>
      <c r="DT521" s="299">
        <f>+'1次効果'!DT905</f>
        <v>0</v>
      </c>
      <c r="DU521" s="299">
        <f>+'1次効果'!DU905</f>
        <v>0</v>
      </c>
      <c r="DV521" s="299">
        <f>+'1次効果'!DV905</f>
        <v>0</v>
      </c>
      <c r="DW521" s="299">
        <f>+'1次効果'!DW905</f>
        <v>0</v>
      </c>
      <c r="DX521" s="299">
        <f>+'1次効果'!DX905</f>
        <v>0</v>
      </c>
      <c r="DY521" s="299">
        <f>+'1次効果'!DY905</f>
        <v>0</v>
      </c>
      <c r="DZ521" s="299">
        <f>+'1次効果'!DZ905</f>
        <v>0</v>
      </c>
      <c r="EA521" s="299">
        <f>+'1次効果'!EA905</f>
        <v>0</v>
      </c>
      <c r="EB521" s="299">
        <f>+'1次効果'!EB905</f>
        <v>0</v>
      </c>
      <c r="EC521" s="299">
        <f>+'1次効果'!EC905</f>
        <v>1</v>
      </c>
      <c r="ED521" s="299">
        <f>+'1次効果'!ED905</f>
        <v>0</v>
      </c>
      <c r="EE521" s="299">
        <f>+'1次効果'!EE905</f>
        <v>0</v>
      </c>
      <c r="EF521" s="299">
        <f>+'1次効果'!EF905</f>
        <v>0</v>
      </c>
      <c r="EG521" s="299">
        <f>+'1次効果'!EG905</f>
        <v>0</v>
      </c>
      <c r="EH521" s="299">
        <f>+'1次効果'!EH905</f>
        <v>0</v>
      </c>
      <c r="EI521" s="299">
        <f>+'1次効果'!EI905</f>
        <v>0</v>
      </c>
      <c r="EJ521" s="299">
        <f>+'1次効果'!EJ905</f>
        <v>0</v>
      </c>
      <c r="EK521" s="299">
        <f>+'1次効果'!EK905</f>
        <v>0</v>
      </c>
      <c r="EL521" s="299">
        <f>+'1次効果'!EL905</f>
        <v>0</v>
      </c>
      <c r="EM521" s="299">
        <f>+'1次効果'!EM905</f>
        <v>0</v>
      </c>
      <c r="EN521" s="299">
        <f>+'1次効果'!EN905</f>
        <v>0</v>
      </c>
      <c r="EO521" s="299">
        <f>+'1次効果'!EO905</f>
        <v>0</v>
      </c>
      <c r="EP521" s="299">
        <f>+'1次効果'!EP905</f>
        <v>0</v>
      </c>
      <c r="EQ521" s="299">
        <f>+'1次効果'!EQ905</f>
        <v>0</v>
      </c>
      <c r="ER521" s="299">
        <f>+'1次効果'!ER905</f>
        <v>0</v>
      </c>
      <c r="ES521" s="299">
        <f>+'1次効果'!ES905</f>
        <v>0</v>
      </c>
      <c r="ET521" s="299">
        <f>+'1次効果'!ET905</f>
        <v>0</v>
      </c>
      <c r="EU521" s="299">
        <f>+'1次効果'!EU905</f>
        <v>0</v>
      </c>
      <c r="EV521" s="299">
        <f>+'1次効果'!EV905</f>
        <v>0</v>
      </c>
      <c r="EW521" s="299">
        <f>+'1次効果'!EW905</f>
        <v>0</v>
      </c>
      <c r="EX521" s="299">
        <f>+'1次効果'!EX905</f>
        <v>0</v>
      </c>
      <c r="EY521" s="299">
        <f>+'1次効果'!EY905</f>
        <v>0</v>
      </c>
      <c r="EZ521" s="299">
        <f>+'1次効果'!EZ905</f>
        <v>0</v>
      </c>
      <c r="FA521" s="299">
        <f>+'1次効果'!FA905</f>
        <v>0</v>
      </c>
      <c r="FB521" s="299">
        <f>+'1次効果'!FB905</f>
        <v>0</v>
      </c>
      <c r="FC521" s="299">
        <f>+'1次効果'!FC905</f>
        <v>0</v>
      </c>
      <c r="FD521" s="299">
        <f>+'1次効果'!FD905</f>
        <v>0</v>
      </c>
      <c r="FE521" s="299">
        <f>+'1次効果'!FE905</f>
        <v>0</v>
      </c>
      <c r="FF521" s="299">
        <f>+'1次効果'!FF905</f>
        <v>0</v>
      </c>
      <c r="FG521" s="299">
        <f>+'1次効果'!FG905</f>
        <v>0</v>
      </c>
      <c r="FH521" s="299">
        <f>+'1次効果'!FH905</f>
        <v>0</v>
      </c>
      <c r="FI521" s="299">
        <f>+'1次効果'!FI905</f>
        <v>0</v>
      </c>
      <c r="FJ521" s="299">
        <f>+'1次効果'!FJ905</f>
        <v>0</v>
      </c>
      <c r="FK521" s="299">
        <f>+'1次効果'!FK905</f>
        <v>0</v>
      </c>
      <c r="FL521" s="299">
        <f>+'1次効果'!FL905</f>
        <v>0</v>
      </c>
      <c r="FM521" s="299">
        <f>+'1次効果'!FM905</f>
        <v>0</v>
      </c>
      <c r="FN521" s="299">
        <f>+'1次効果'!FN905</f>
        <v>0</v>
      </c>
      <c r="FO521" s="299">
        <f>+'1次効果'!FO905</f>
        <v>0</v>
      </c>
      <c r="FP521" s="299">
        <f>+'1次効果'!FP905</f>
        <v>0</v>
      </c>
      <c r="FQ521" s="299">
        <f>+'1次効果'!FQ905</f>
        <v>0</v>
      </c>
      <c r="FR521" s="299">
        <f>+'1次効果'!FR905</f>
        <v>0</v>
      </c>
      <c r="FS521" s="299">
        <f>+'1次効果'!FS905</f>
        <v>0</v>
      </c>
      <c r="FT521" s="299">
        <f>+'1次効果'!FT905</f>
        <v>0</v>
      </c>
      <c r="FU521" s="299">
        <f>+'1次効果'!FU905</f>
        <v>0</v>
      </c>
      <c r="FV521" s="299">
        <f>+'1次効果'!FV905</f>
        <v>0</v>
      </c>
      <c r="FW521" s="299">
        <f>+'1次効果'!FW905</f>
        <v>0</v>
      </c>
      <c r="FX521" s="299">
        <f>+'1次効果'!FX905</f>
        <v>0</v>
      </c>
      <c r="FY521" s="299">
        <f>+'1次効果'!FY905</f>
        <v>0</v>
      </c>
      <c r="FZ521" s="299">
        <f>+'1次効果'!FZ905</f>
        <v>0</v>
      </c>
      <c r="GA521" s="299">
        <f>+'1次効果'!GA905</f>
        <v>0</v>
      </c>
      <c r="GB521" s="299">
        <f>+'1次効果'!GB905</f>
        <v>0</v>
      </c>
      <c r="GC521" s="299">
        <f>+'1次効果'!GC905</f>
        <v>0</v>
      </c>
      <c r="GD521" s="299">
        <f>+'1次効果'!GD905</f>
        <v>0</v>
      </c>
      <c r="GE521" s="299">
        <f>+'1次効果'!GE905</f>
        <v>0</v>
      </c>
      <c r="GF521" s="299">
        <f>+'1次効果'!GF905</f>
        <v>0</v>
      </c>
      <c r="GG521" s="299">
        <f>+'1次効果'!GG905</f>
        <v>0</v>
      </c>
      <c r="GH521" s="298">
        <f>+'1次効果'!GH905</f>
        <v>0</v>
      </c>
      <c r="GI521" s="297">
        <f>+'1次効果'!GI905</f>
        <v>0</v>
      </c>
    </row>
    <row r="522" spans="2:191" s="148" customFormat="1">
      <c r="B522" s="277" t="str">
        <f>+'1次効果'!B519</f>
        <v>4121</v>
      </c>
      <c r="C522" s="340" t="str">
        <f>+'1次効果'!C519</f>
        <v>建設補修</v>
      </c>
      <c r="D522" s="354">
        <f>+'1次効果'!D906</f>
        <v>1.9246481230592166E-3</v>
      </c>
      <c r="E522" s="299">
        <f>+'1次効果'!E906</f>
        <v>2.2722661158032548E-3</v>
      </c>
      <c r="F522" s="299">
        <f>+'1次効果'!F906</f>
        <v>4.5630380083956559E-3</v>
      </c>
      <c r="G522" s="299">
        <f>+'1次効果'!G906</f>
        <v>3.6551396732834784E-3</v>
      </c>
      <c r="H522" s="299">
        <f>+'1次効果'!H906</f>
        <v>2.9129373002640172E-3</v>
      </c>
      <c r="I522" s="299">
        <f>+'1次効果'!I906</f>
        <v>1.9543998874744419E-3</v>
      </c>
      <c r="J522" s="299">
        <f>+'1次効果'!J906</f>
        <v>2.4869124470340274E-3</v>
      </c>
      <c r="K522" s="299">
        <f>+'1次効果'!K906</f>
        <v>2.6988475146743009E-3</v>
      </c>
      <c r="L522" s="299">
        <f>+'1次効果'!L906</f>
        <v>3.7396720750931369E-5</v>
      </c>
      <c r="M522" s="299">
        <f>+'1次効果'!M906</f>
        <v>1.7026487853614217E-3</v>
      </c>
      <c r="N522" s="299">
        <f>+'1次効果'!N906</f>
        <v>3.3852165294835251E-3</v>
      </c>
      <c r="O522" s="299">
        <f>+'1次効果'!O906</f>
        <v>1.2348090646878088E-3</v>
      </c>
      <c r="P522" s="299">
        <f>+'1次効果'!P906</f>
        <v>1.5815170966413656E-3</v>
      </c>
      <c r="Q522" s="299">
        <f>+'1次効果'!Q906</f>
        <v>0</v>
      </c>
      <c r="R522" s="299">
        <f>+'1次効果'!R906</f>
        <v>0</v>
      </c>
      <c r="S522" s="299">
        <f>+'1次効果'!S906</f>
        <v>8.7329822781000033E-3</v>
      </c>
      <c r="T522" s="299">
        <f>+'1次効果'!T906</f>
        <v>5.155575659394061E-3</v>
      </c>
      <c r="U522" s="299">
        <f>+'1次効果'!U906</f>
        <v>3.026763286735045E-3</v>
      </c>
      <c r="V522" s="299">
        <f>+'1次効果'!V906</f>
        <v>1.7106220423808143E-3</v>
      </c>
      <c r="W522" s="299">
        <f>+'1次効果'!W906</f>
        <v>1.0995821934137863E-3</v>
      </c>
      <c r="X522" s="299">
        <f>+'1次効果'!X906</f>
        <v>1.621034888757067E-3</v>
      </c>
      <c r="Y522" s="299">
        <f>+'1次効果'!Y906</f>
        <v>9.371672589484904E-4</v>
      </c>
      <c r="Z522" s="299">
        <f>+'1次効果'!Z906</f>
        <v>1.4714547758992048E-3</v>
      </c>
      <c r="AA522" s="299">
        <f>+'1次効果'!AA906</f>
        <v>1.1168612842562921E-3</v>
      </c>
      <c r="AB522" s="299">
        <f>+'1次効果'!AB906</f>
        <v>1.2912347045010496E-3</v>
      </c>
      <c r="AC522" s="299">
        <f>+'1次効果'!AC906</f>
        <v>1.1408613649618411E-3</v>
      </c>
      <c r="AD522" s="299">
        <f>+'1次効果'!AD906</f>
        <v>7.409648412038068E-4</v>
      </c>
      <c r="AE522" s="299">
        <f>+'1次効果'!AE906</f>
        <v>6.1608523055207444E-4</v>
      </c>
      <c r="AF522" s="299">
        <f>+'1次効果'!AF906</f>
        <v>0</v>
      </c>
      <c r="AG522" s="299">
        <f>+'1次効果'!AG906</f>
        <v>2.8217371735620922E-3</v>
      </c>
      <c r="AH522" s="299">
        <f>+'1次効果'!AH906</f>
        <v>1.3607374615335587E-3</v>
      </c>
      <c r="AI522" s="299">
        <f>+'1次効果'!AI906</f>
        <v>3.7261355485531598E-4</v>
      </c>
      <c r="AJ522" s="299">
        <f>+'1次効果'!AJ906</f>
        <v>2.3060328027848928E-3</v>
      </c>
      <c r="AK522" s="299">
        <f>+'1次効果'!AK906</f>
        <v>4.3693966870339638E-3</v>
      </c>
      <c r="AL522" s="299">
        <f>+'1次効果'!AL906</f>
        <v>3.2217196543994856E-3</v>
      </c>
      <c r="AM522" s="299">
        <f>+'1次効果'!AM906</f>
        <v>3.1473785346534462E-3</v>
      </c>
      <c r="AN522" s="299">
        <f>+'1次効果'!AN906</f>
        <v>1.4775832164386662E-3</v>
      </c>
      <c r="AO522" s="299">
        <f>+'1次効果'!AO906</f>
        <v>9.4170093771129692E-4</v>
      </c>
      <c r="AP522" s="299">
        <f>+'1次効果'!AP906</f>
        <v>2.6143174025987856E-3</v>
      </c>
      <c r="AQ522" s="299">
        <f>+'1次効果'!AQ906</f>
        <v>2.3302914461080662E-3</v>
      </c>
      <c r="AR522" s="299">
        <f>+'1次効果'!AR906</f>
        <v>0</v>
      </c>
      <c r="AS522" s="299">
        <f>+'1次効果'!AS906</f>
        <v>1.0237522699249539E-2</v>
      </c>
      <c r="AT522" s="299">
        <f>+'1次効果'!AT906</f>
        <v>4.7731603392895897E-3</v>
      </c>
      <c r="AU522" s="299">
        <f>+'1次効果'!AU906</f>
        <v>3.5757387965603196E-3</v>
      </c>
      <c r="AV522" s="299">
        <f>+'1次効果'!AV906</f>
        <v>3.909825700695529E-3</v>
      </c>
      <c r="AW522" s="299">
        <f>+'1次効果'!AW906</f>
        <v>2.2953798013494089E-3</v>
      </c>
      <c r="AX522" s="299">
        <f>+'1次効果'!AX906</f>
        <v>3.75852395931876E-3</v>
      </c>
      <c r="AY522" s="299">
        <f>+'1次効果'!AY906</f>
        <v>1.0719433104603892E-2</v>
      </c>
      <c r="AZ522" s="299">
        <f>+'1次効果'!AZ906</f>
        <v>8.9935158590334317E-3</v>
      </c>
      <c r="BA522" s="299">
        <f>+'1次効果'!BA906</f>
        <v>2.4929920378924742E-3</v>
      </c>
      <c r="BB522" s="299">
        <f>+'1次効果'!BB906</f>
        <v>4.5629139276403032E-3</v>
      </c>
      <c r="BC522" s="299">
        <f>+'1次効果'!BC906</f>
        <v>1.2726205267191417E-2</v>
      </c>
      <c r="BD522" s="299">
        <f>+'1次効果'!BD906</f>
        <v>7.4918246925384565E-3</v>
      </c>
      <c r="BE522" s="299">
        <f>+'1次効果'!BE906</f>
        <v>6.3561501928172687E-3</v>
      </c>
      <c r="BF522" s="299">
        <f>+'1次効果'!BF906</f>
        <v>1.3554966427890487E-2</v>
      </c>
      <c r="BG522" s="299">
        <f>+'1次効果'!BG906</f>
        <v>1.8933259514880658E-3</v>
      </c>
      <c r="BH522" s="299">
        <f>+'1次効果'!BH906</f>
        <v>4.1949097450019483E-3</v>
      </c>
      <c r="BI522" s="299">
        <f>+'1次効果'!BI906</f>
        <v>2.7063700600005675E-3</v>
      </c>
      <c r="BJ522" s="299">
        <f>+'1次効果'!BJ906</f>
        <v>4.2593456315336712E-3</v>
      </c>
      <c r="BK522" s="299">
        <f>+'1次効果'!BK906</f>
        <v>2.2291745284354928E-3</v>
      </c>
      <c r="BL522" s="299">
        <f>+'1次効果'!BL906</f>
        <v>4.0592818097421194E-3</v>
      </c>
      <c r="BM522" s="299">
        <f>+'1次効果'!BM906</f>
        <v>3.2402897414481291E-4</v>
      </c>
      <c r="BN522" s="299">
        <f>+'1次効果'!BN906</f>
        <v>5.322426706740338E-3</v>
      </c>
      <c r="BO522" s="299">
        <f>+'1次効果'!BO906</f>
        <v>4.4915926875062342E-3</v>
      </c>
      <c r="BP522" s="299">
        <f>+'1次効果'!BP906</f>
        <v>2.9540434218661214E-3</v>
      </c>
      <c r="BQ522" s="299">
        <f>+'1次効果'!BQ906</f>
        <v>3.1506959526043715E-3</v>
      </c>
      <c r="BR522" s="299">
        <f>+'1次効果'!BR906</f>
        <v>0</v>
      </c>
      <c r="BS522" s="299">
        <f>+'1次効果'!BS906</f>
        <v>3.9124027715037606E-4</v>
      </c>
      <c r="BT522" s="299">
        <f>+'1次効果'!BT906</f>
        <v>3.836695062754233E-3</v>
      </c>
      <c r="BU522" s="299">
        <f>+'1次効果'!BU906</f>
        <v>1.0531959041622983E-2</v>
      </c>
      <c r="BV522" s="299">
        <f>+'1次効果'!BV906</f>
        <v>4.9327543681057049E-3</v>
      </c>
      <c r="BW522" s="299">
        <f>+'1次効果'!BW906</f>
        <v>8.0243403179897296E-3</v>
      </c>
      <c r="BX522" s="299">
        <f>+'1次効果'!BX906</f>
        <v>7.720911282629808E-3</v>
      </c>
      <c r="BY522" s="299">
        <f>+'1次効果'!BY906</f>
        <v>0</v>
      </c>
      <c r="BZ522" s="299">
        <f>+'1次効果'!BZ906</f>
        <v>0</v>
      </c>
      <c r="CA522" s="299">
        <f>+'1次効果'!CA906</f>
        <v>3.1480225255356314E-3</v>
      </c>
      <c r="CB522" s="299">
        <f>+'1次効果'!CB906</f>
        <v>2.0355682560214247E-3</v>
      </c>
      <c r="CC522" s="299">
        <f>+'1次効果'!CC906</f>
        <v>3.8928722483595512E-3</v>
      </c>
      <c r="CD522" s="299">
        <f>+'1次効果'!CD906</f>
        <v>6.6837699964931371E-3</v>
      </c>
      <c r="CE522" s="299">
        <f>+'1次効果'!CE906</f>
        <v>2.2476889410376457E-3</v>
      </c>
      <c r="CF522" s="299">
        <f>+'1次効果'!CF906</f>
        <v>3.6490657759598337E-3</v>
      </c>
      <c r="CG522" s="299">
        <f>+'1次効果'!CG906</f>
        <v>0</v>
      </c>
      <c r="CH522" s="299">
        <f>+'1次効果'!CH906</f>
        <v>3.1421184776494002E-3</v>
      </c>
      <c r="CI522" s="299">
        <f>+'1次効果'!CI906</f>
        <v>3.4540702902958057E-3</v>
      </c>
      <c r="CJ522" s="299">
        <f>+'1次効果'!CJ906</f>
        <v>3.1022621240112454E-3</v>
      </c>
      <c r="CK522" s="299">
        <f>+'1次効果'!CK906</f>
        <v>8.8360296439118635E-3</v>
      </c>
      <c r="CL522" s="299">
        <f>+'1次効果'!CL906</f>
        <v>1.4568370628744421E-3</v>
      </c>
      <c r="CM522" s="299">
        <f>+'1次効果'!CM906</f>
        <v>4.2559829710364207E-3</v>
      </c>
      <c r="CN522" s="299">
        <f>+'1次効果'!CN906</f>
        <v>4.6140431052595884E-4</v>
      </c>
      <c r="CO522" s="299">
        <f>+'1次効果'!CO906</f>
        <v>1.7946570959766637E-3</v>
      </c>
      <c r="CP522" s="299">
        <f>+'1次効果'!CP906</f>
        <v>1.8742927055055505E-3</v>
      </c>
      <c r="CQ522" s="299">
        <f>+'1次効果'!CQ906</f>
        <v>2.1642159611057346E-3</v>
      </c>
      <c r="CR522" s="299">
        <f>+'1次効果'!CR906</f>
        <v>3.0939603485978695E-3</v>
      </c>
      <c r="CS522" s="299">
        <f>+'1次効果'!CS906</f>
        <v>1.7224422752038159E-3</v>
      </c>
      <c r="CT522" s="299">
        <f>+'1次効果'!CT906</f>
        <v>2.0766840269747719E-3</v>
      </c>
      <c r="CU522" s="299">
        <f>+'1次効果'!CU906</f>
        <v>2.6064260161417761E-3</v>
      </c>
      <c r="CV522" s="299">
        <f>+'1次効果'!CV906</f>
        <v>2.4140637560964256E-3</v>
      </c>
      <c r="CW522" s="299">
        <f>+'1次効果'!CW906</f>
        <v>1.4872059559248789E-3</v>
      </c>
      <c r="CX522" s="299">
        <f>+'1次効果'!CX906</f>
        <v>1.856218433120024E-3</v>
      </c>
      <c r="CY522" s="299">
        <f>+'1次効果'!CY906</f>
        <v>1.7944773707617315E-3</v>
      </c>
      <c r="CZ522" s="299">
        <f>+'1次効果'!CZ906</f>
        <v>2.3565449724852888E-3</v>
      </c>
      <c r="DA522" s="299">
        <f>+'1次効果'!DA906</f>
        <v>1.3661013042505948E-3</v>
      </c>
      <c r="DB522" s="299">
        <f>+'1次効果'!DB906</f>
        <v>1.1805807070420663E-3</v>
      </c>
      <c r="DC522" s="299">
        <f>+'1次効果'!DC906</f>
        <v>2.171192474942225E-3</v>
      </c>
      <c r="DD522" s="299">
        <f>+'1次効果'!DD906</f>
        <v>2.2426830145387952E-3</v>
      </c>
      <c r="DE522" s="299">
        <f>+'1次効果'!DE906</f>
        <v>5.3520703008989054E-4</v>
      </c>
      <c r="DF522" s="299">
        <f>+'1次効果'!DF906</f>
        <v>0</v>
      </c>
      <c r="DG522" s="299">
        <f>+'1次効果'!DG906</f>
        <v>3.4715527896355351E-3</v>
      </c>
      <c r="DH522" s="299">
        <f>+'1次効果'!DH906</f>
        <v>4.8230927842047473E-3</v>
      </c>
      <c r="DI522" s="299">
        <f>+'1次効果'!DI906</f>
        <v>2.632762331814273E-3</v>
      </c>
      <c r="DJ522" s="299">
        <f>+'1次効果'!DJ906</f>
        <v>1.7165623006930991E-3</v>
      </c>
      <c r="DK522" s="299">
        <f>+'1次効果'!DK906</f>
        <v>2.3742200636372715E-3</v>
      </c>
      <c r="DL522" s="299">
        <f>+'1次効果'!DL906</f>
        <v>1.6216154545163348E-3</v>
      </c>
      <c r="DM522" s="299">
        <f>+'1次効果'!DM906</f>
        <v>3.0334255359202051E-3</v>
      </c>
      <c r="DN522" s="299">
        <f>+'1次効果'!DN906</f>
        <v>6.4776659620954596E-4</v>
      </c>
      <c r="DO522" s="299">
        <f>+'1次効果'!DO906</f>
        <v>2.633320658096361E-3</v>
      </c>
      <c r="DP522" s="299">
        <f>+'1次効果'!DP906</f>
        <v>1.6945377394622029E-3</v>
      </c>
      <c r="DQ522" s="299">
        <f>+'1次効果'!DQ906</f>
        <v>7.7121169968933593E-4</v>
      </c>
      <c r="DR522" s="299">
        <f>+'1次効果'!DR906</f>
        <v>8.9840274147752074E-4</v>
      </c>
      <c r="DS522" s="299">
        <f>+'1次効果'!DS906</f>
        <v>3.445589840063185E-4</v>
      </c>
      <c r="DT522" s="299">
        <f>+'1次効果'!DT906</f>
        <v>1.0989505261671266E-3</v>
      </c>
      <c r="DU522" s="299">
        <f>+'1次効果'!DU906</f>
        <v>1.1740355022706373E-3</v>
      </c>
      <c r="DV522" s="299">
        <f>+'1次効果'!DV906</f>
        <v>6.0373406595736565E-3</v>
      </c>
      <c r="DW522" s="299">
        <f>+'1次効果'!DW906</f>
        <v>2.3482674609358353E-3</v>
      </c>
      <c r="DX522" s="299">
        <f>+'1次効果'!DX906</f>
        <v>1.4009141604939635E-3</v>
      </c>
      <c r="DY522" s="299">
        <f>+'1次効果'!DY906</f>
        <v>2.8678312722694227E-3</v>
      </c>
      <c r="DZ522" s="299">
        <f>+'1次効果'!DZ906</f>
        <v>2.2380456291361756E-3</v>
      </c>
      <c r="EA522" s="299">
        <f>+'1次効果'!EA906</f>
        <v>7.7795783370400242E-5</v>
      </c>
      <c r="EB522" s="299">
        <f>+'1次効果'!EB906</f>
        <v>1.1575266512460535E-3</v>
      </c>
      <c r="EC522" s="299">
        <f>+'1次効果'!EC906</f>
        <v>1.1508429659173329E-3</v>
      </c>
      <c r="ED522" s="299">
        <f>+'1次効果'!ED906</f>
        <v>1.0017825635247639</v>
      </c>
      <c r="EE522" s="299">
        <f>+'1次効果'!EE906</f>
        <v>1.3226479359822285E-3</v>
      </c>
      <c r="EF522" s="299">
        <f>+'1次効果'!EF906</f>
        <v>1.185886115219602E-3</v>
      </c>
      <c r="EG522" s="299">
        <f>+'1次効果'!EG906</f>
        <v>1.7686371561536435E-2</v>
      </c>
      <c r="EH522" s="299">
        <f>+'1次効果'!EH906</f>
        <v>2.3060666050399945E-2</v>
      </c>
      <c r="EI522" s="299">
        <f>+'1次効果'!EI906</f>
        <v>9.1964617464318551E-3</v>
      </c>
      <c r="EJ522" s="299">
        <f>+'1次効果'!EJ906</f>
        <v>2.1606408420804715E-2</v>
      </c>
      <c r="EK522" s="299">
        <f>+'1次効果'!EK906</f>
        <v>2.2643812734848391E-3</v>
      </c>
      <c r="EL522" s="299">
        <f>+'1次効果'!EL906</f>
        <v>1.394699747289241E-3</v>
      </c>
      <c r="EM522" s="299">
        <f>+'1次効果'!EM906</f>
        <v>4.158444467355713E-3</v>
      </c>
      <c r="EN522" s="299">
        <f>+'1次効果'!EN906</f>
        <v>2.2998339519605519E-3</v>
      </c>
      <c r="EO522" s="299">
        <f>+'1次効果'!EO906</f>
        <v>3.0904781490413732E-3</v>
      </c>
      <c r="EP522" s="299">
        <f>+'1次効果'!EP906</f>
        <v>1.9390626198449174E-3</v>
      </c>
      <c r="EQ522" s="299">
        <f>+'1次効果'!EQ906</f>
        <v>2.3495466111469643E-3</v>
      </c>
      <c r="ER522" s="299">
        <f>+'1次効果'!ER906</f>
        <v>2.4169214012409828E-2</v>
      </c>
      <c r="ES522" s="299">
        <f>+'1次効果'!ES906</f>
        <v>1.4558230680257059E-2</v>
      </c>
      <c r="ET522" s="299">
        <f>+'1次効果'!ET906</f>
        <v>9.8053822422412128E-3</v>
      </c>
      <c r="EU522" s="299">
        <f>+'1次効果'!EU906</f>
        <v>1.4557568126549933E-3</v>
      </c>
      <c r="EV522" s="299">
        <f>+'1次効果'!EV906</f>
        <v>8.9542048898047847E-4</v>
      </c>
      <c r="EW522" s="299">
        <f>+'1次効果'!EW906</f>
        <v>6.1673190915698865E-4</v>
      </c>
      <c r="EX522" s="299">
        <f>+'1次効果'!EX906</f>
        <v>3.8842983189584209E-3</v>
      </c>
      <c r="EY522" s="299">
        <f>+'1次効果'!EY906</f>
        <v>2.8704480018996907E-3</v>
      </c>
      <c r="EZ522" s="299">
        <f>+'1次効果'!EZ906</f>
        <v>9.3443748513844253E-4</v>
      </c>
      <c r="FA522" s="299">
        <f>+'1次効果'!FA906</f>
        <v>3.5680422989104502E-3</v>
      </c>
      <c r="FB522" s="299">
        <f>+'1次効果'!FB906</f>
        <v>1.1159627530073556E-2</v>
      </c>
      <c r="FC522" s="299">
        <f>+'1次効果'!FC906</f>
        <v>8.8211049671039164E-4</v>
      </c>
      <c r="FD522" s="299">
        <f>+'1次効果'!FD906</f>
        <v>3.9322069543302942E-3</v>
      </c>
      <c r="FE522" s="299">
        <f>+'1次効果'!FE906</f>
        <v>1.5321805792209843E-3</v>
      </c>
      <c r="FF522" s="299">
        <f>+'1次効果'!FF906</f>
        <v>4.0907546107193183E-3</v>
      </c>
      <c r="FG522" s="299">
        <f>+'1次効果'!FG906</f>
        <v>1.7026821065916842E-2</v>
      </c>
      <c r="FH522" s="299">
        <f>+'1次効果'!FH906</f>
        <v>1.071771983057712E-2</v>
      </c>
      <c r="FI522" s="299">
        <f>+'1次効果'!FI906</f>
        <v>7.7220358591585604E-4</v>
      </c>
      <c r="FJ522" s="299">
        <f>+'1次効果'!FJ906</f>
        <v>6.2210882996400711E-3</v>
      </c>
      <c r="FK522" s="299">
        <f>+'1次効果'!FK906</f>
        <v>1.6897085689993175E-3</v>
      </c>
      <c r="FL522" s="299">
        <f>+'1次効果'!FL906</f>
        <v>1.4018234226420468E-3</v>
      </c>
      <c r="FM522" s="299">
        <f>+'1次効果'!FM906</f>
        <v>1.1702857275605992E-2</v>
      </c>
      <c r="FN522" s="299">
        <f>+'1次効果'!FN906</f>
        <v>4.6207277378208234E-3</v>
      </c>
      <c r="FO522" s="299">
        <f>+'1次効果'!FO906</f>
        <v>8.7548705826291529E-3</v>
      </c>
      <c r="FP522" s="299">
        <f>+'1次効果'!FP906</f>
        <v>3.5495645825762141E-3</v>
      </c>
      <c r="FQ522" s="299">
        <f>+'1次効果'!FQ906</f>
        <v>4.3627000199275446E-3</v>
      </c>
      <c r="FR522" s="299">
        <f>+'1次効果'!FR906</f>
        <v>2.4121875066624191E-3</v>
      </c>
      <c r="FS522" s="299">
        <f>+'1次効果'!FS906</f>
        <v>1.7666525130336324E-3</v>
      </c>
      <c r="FT522" s="299">
        <f>+'1次効果'!FT906</f>
        <v>3.412281982757376E-3</v>
      </c>
      <c r="FU522" s="299">
        <f>+'1次効果'!FU906</f>
        <v>2.501094447961736E-3</v>
      </c>
      <c r="FV522" s="299">
        <f>+'1次効果'!FV906</f>
        <v>1.5045291285731165E-3</v>
      </c>
      <c r="FW522" s="299">
        <f>+'1次効果'!FW906</f>
        <v>2.1731845381812494E-3</v>
      </c>
      <c r="FX522" s="299">
        <f>+'1次効果'!FX906</f>
        <v>1.5000330158667276E-3</v>
      </c>
      <c r="FY522" s="299">
        <f>+'1次効果'!FY906</f>
        <v>2.8723849072050307E-3</v>
      </c>
      <c r="FZ522" s="299">
        <f>+'1次効果'!FZ906</f>
        <v>1.3668001028321389E-3</v>
      </c>
      <c r="GA522" s="299">
        <f>+'1次効果'!GA906</f>
        <v>9.3625517937933928E-4</v>
      </c>
      <c r="GB522" s="299">
        <f>+'1次効果'!GB906</f>
        <v>1.8795027073199751E-3</v>
      </c>
      <c r="GC522" s="299">
        <f>+'1次効果'!GC906</f>
        <v>3.0212803456620384E-3</v>
      </c>
      <c r="GD522" s="299">
        <f>+'1次効果'!GD906</f>
        <v>2.0196806717933881E-3</v>
      </c>
      <c r="GE522" s="299">
        <f>+'1次効果'!GE906</f>
        <v>2.2381993968351522E-3</v>
      </c>
      <c r="GF522" s="299">
        <f>+'1次効果'!GF906</f>
        <v>3.9316870030965947E-3</v>
      </c>
      <c r="GG522" s="299">
        <f>+'1次効果'!GG906</f>
        <v>3.2393591753924595E-3</v>
      </c>
      <c r="GH522" s="298">
        <f>+'1次効果'!GH906</f>
        <v>9.7721246191877914E-4</v>
      </c>
      <c r="GI522" s="297">
        <f>+'1次効果'!GI906</f>
        <v>2.2607179788969416E-3</v>
      </c>
    </row>
    <row r="523" spans="2:191" s="148" customFormat="1">
      <c r="B523" s="277" t="str">
        <f>+'1次効果'!B520</f>
        <v>4131</v>
      </c>
      <c r="C523" s="340" t="str">
        <f>+'1次効果'!C520</f>
        <v>公共事業</v>
      </c>
      <c r="D523" s="354">
        <f>+'1次効果'!D907</f>
        <v>0</v>
      </c>
      <c r="E523" s="299">
        <f>+'1次効果'!E907</f>
        <v>0</v>
      </c>
      <c r="F523" s="299">
        <f>+'1次効果'!F907</f>
        <v>0</v>
      </c>
      <c r="G523" s="299">
        <f>+'1次効果'!G907</f>
        <v>0</v>
      </c>
      <c r="H523" s="299">
        <f>+'1次効果'!H907</f>
        <v>0</v>
      </c>
      <c r="I523" s="299">
        <f>+'1次効果'!I907</f>
        <v>0</v>
      </c>
      <c r="J523" s="299">
        <f>+'1次効果'!J907</f>
        <v>0</v>
      </c>
      <c r="K523" s="299">
        <f>+'1次効果'!K907</f>
        <v>0</v>
      </c>
      <c r="L523" s="299">
        <f>+'1次効果'!L907</f>
        <v>0</v>
      </c>
      <c r="M523" s="299">
        <f>+'1次効果'!M907</f>
        <v>0</v>
      </c>
      <c r="N523" s="299">
        <f>+'1次効果'!N907</f>
        <v>0</v>
      </c>
      <c r="O523" s="299">
        <f>+'1次効果'!O907</f>
        <v>0</v>
      </c>
      <c r="P523" s="299">
        <f>+'1次効果'!P907</f>
        <v>0</v>
      </c>
      <c r="Q523" s="299">
        <f>+'1次効果'!Q907</f>
        <v>0</v>
      </c>
      <c r="R523" s="299">
        <f>+'1次効果'!R907</f>
        <v>0</v>
      </c>
      <c r="S523" s="299">
        <f>+'1次効果'!S907</f>
        <v>0</v>
      </c>
      <c r="T523" s="299">
        <f>+'1次効果'!T907</f>
        <v>0</v>
      </c>
      <c r="U523" s="299">
        <f>+'1次効果'!U907</f>
        <v>0</v>
      </c>
      <c r="V523" s="299">
        <f>+'1次効果'!V907</f>
        <v>0</v>
      </c>
      <c r="W523" s="299">
        <f>+'1次効果'!W907</f>
        <v>0</v>
      </c>
      <c r="X523" s="299">
        <f>+'1次効果'!X907</f>
        <v>0</v>
      </c>
      <c r="Y523" s="299">
        <f>+'1次効果'!Y907</f>
        <v>0</v>
      </c>
      <c r="Z523" s="299">
        <f>+'1次効果'!Z907</f>
        <v>0</v>
      </c>
      <c r="AA523" s="299">
        <f>+'1次効果'!AA907</f>
        <v>0</v>
      </c>
      <c r="AB523" s="299">
        <f>+'1次効果'!AB907</f>
        <v>0</v>
      </c>
      <c r="AC523" s="299">
        <f>+'1次効果'!AC907</f>
        <v>0</v>
      </c>
      <c r="AD523" s="299">
        <f>+'1次効果'!AD907</f>
        <v>0</v>
      </c>
      <c r="AE523" s="299">
        <f>+'1次効果'!AE907</f>
        <v>0</v>
      </c>
      <c r="AF523" s="299">
        <f>+'1次効果'!AF907</f>
        <v>0</v>
      </c>
      <c r="AG523" s="299">
        <f>+'1次効果'!AG907</f>
        <v>0</v>
      </c>
      <c r="AH523" s="299">
        <f>+'1次効果'!AH907</f>
        <v>0</v>
      </c>
      <c r="AI523" s="299">
        <f>+'1次効果'!AI907</f>
        <v>0</v>
      </c>
      <c r="AJ523" s="299">
        <f>+'1次効果'!AJ907</f>
        <v>0</v>
      </c>
      <c r="AK523" s="299">
        <f>+'1次効果'!AK907</f>
        <v>0</v>
      </c>
      <c r="AL523" s="299">
        <f>+'1次効果'!AL907</f>
        <v>0</v>
      </c>
      <c r="AM523" s="299">
        <f>+'1次効果'!AM907</f>
        <v>0</v>
      </c>
      <c r="AN523" s="299">
        <f>+'1次効果'!AN907</f>
        <v>0</v>
      </c>
      <c r="AO523" s="299">
        <f>+'1次効果'!AO907</f>
        <v>0</v>
      </c>
      <c r="AP523" s="299">
        <f>+'1次効果'!AP907</f>
        <v>0</v>
      </c>
      <c r="AQ523" s="299">
        <f>+'1次効果'!AQ907</f>
        <v>0</v>
      </c>
      <c r="AR523" s="299">
        <f>+'1次効果'!AR907</f>
        <v>0</v>
      </c>
      <c r="AS523" s="299">
        <f>+'1次効果'!AS907</f>
        <v>0</v>
      </c>
      <c r="AT523" s="299">
        <f>+'1次効果'!AT907</f>
        <v>0</v>
      </c>
      <c r="AU523" s="299">
        <f>+'1次効果'!AU907</f>
        <v>0</v>
      </c>
      <c r="AV523" s="299">
        <f>+'1次効果'!AV907</f>
        <v>0</v>
      </c>
      <c r="AW523" s="299">
        <f>+'1次効果'!AW907</f>
        <v>0</v>
      </c>
      <c r="AX523" s="299">
        <f>+'1次効果'!AX907</f>
        <v>0</v>
      </c>
      <c r="AY523" s="299">
        <f>+'1次効果'!AY907</f>
        <v>0</v>
      </c>
      <c r="AZ523" s="299">
        <f>+'1次効果'!AZ907</f>
        <v>0</v>
      </c>
      <c r="BA523" s="299">
        <f>+'1次効果'!BA907</f>
        <v>0</v>
      </c>
      <c r="BB523" s="299">
        <f>+'1次効果'!BB907</f>
        <v>0</v>
      </c>
      <c r="BC523" s="299">
        <f>+'1次効果'!BC907</f>
        <v>0</v>
      </c>
      <c r="BD523" s="299">
        <f>+'1次効果'!BD907</f>
        <v>0</v>
      </c>
      <c r="BE523" s="299">
        <f>+'1次効果'!BE907</f>
        <v>0</v>
      </c>
      <c r="BF523" s="299">
        <f>+'1次効果'!BF907</f>
        <v>0</v>
      </c>
      <c r="BG523" s="299">
        <f>+'1次効果'!BG907</f>
        <v>0</v>
      </c>
      <c r="BH523" s="299">
        <f>+'1次効果'!BH907</f>
        <v>0</v>
      </c>
      <c r="BI523" s="299">
        <f>+'1次効果'!BI907</f>
        <v>0</v>
      </c>
      <c r="BJ523" s="299">
        <f>+'1次効果'!BJ907</f>
        <v>0</v>
      </c>
      <c r="BK523" s="299">
        <f>+'1次効果'!BK907</f>
        <v>0</v>
      </c>
      <c r="BL523" s="299">
        <f>+'1次効果'!BL907</f>
        <v>0</v>
      </c>
      <c r="BM523" s="299">
        <f>+'1次効果'!BM907</f>
        <v>0</v>
      </c>
      <c r="BN523" s="299">
        <f>+'1次効果'!BN907</f>
        <v>0</v>
      </c>
      <c r="BO523" s="299">
        <f>+'1次効果'!BO907</f>
        <v>0</v>
      </c>
      <c r="BP523" s="299">
        <f>+'1次効果'!BP907</f>
        <v>0</v>
      </c>
      <c r="BQ523" s="299">
        <f>+'1次効果'!BQ907</f>
        <v>0</v>
      </c>
      <c r="BR523" s="299">
        <f>+'1次効果'!BR907</f>
        <v>0</v>
      </c>
      <c r="BS523" s="299">
        <f>+'1次効果'!BS907</f>
        <v>0</v>
      </c>
      <c r="BT523" s="299">
        <f>+'1次効果'!BT907</f>
        <v>0</v>
      </c>
      <c r="BU523" s="299">
        <f>+'1次効果'!BU907</f>
        <v>0</v>
      </c>
      <c r="BV523" s="299">
        <f>+'1次効果'!BV907</f>
        <v>0</v>
      </c>
      <c r="BW523" s="299">
        <f>+'1次効果'!BW907</f>
        <v>0</v>
      </c>
      <c r="BX523" s="299">
        <f>+'1次効果'!BX907</f>
        <v>0</v>
      </c>
      <c r="BY523" s="299">
        <f>+'1次効果'!BY907</f>
        <v>0</v>
      </c>
      <c r="BZ523" s="299">
        <f>+'1次効果'!BZ907</f>
        <v>0</v>
      </c>
      <c r="CA523" s="299">
        <f>+'1次効果'!CA907</f>
        <v>0</v>
      </c>
      <c r="CB523" s="299">
        <f>+'1次効果'!CB907</f>
        <v>0</v>
      </c>
      <c r="CC523" s="299">
        <f>+'1次効果'!CC907</f>
        <v>0</v>
      </c>
      <c r="CD523" s="299">
        <f>+'1次効果'!CD907</f>
        <v>0</v>
      </c>
      <c r="CE523" s="299">
        <f>+'1次効果'!CE907</f>
        <v>0</v>
      </c>
      <c r="CF523" s="299">
        <f>+'1次効果'!CF907</f>
        <v>0</v>
      </c>
      <c r="CG523" s="299">
        <f>+'1次効果'!CG907</f>
        <v>0</v>
      </c>
      <c r="CH523" s="299">
        <f>+'1次効果'!CH907</f>
        <v>0</v>
      </c>
      <c r="CI523" s="299">
        <f>+'1次効果'!CI907</f>
        <v>0</v>
      </c>
      <c r="CJ523" s="299">
        <f>+'1次効果'!CJ907</f>
        <v>0</v>
      </c>
      <c r="CK523" s="299">
        <f>+'1次効果'!CK907</f>
        <v>0</v>
      </c>
      <c r="CL523" s="299">
        <f>+'1次効果'!CL907</f>
        <v>0</v>
      </c>
      <c r="CM523" s="299">
        <f>+'1次効果'!CM907</f>
        <v>0</v>
      </c>
      <c r="CN523" s="299">
        <f>+'1次効果'!CN907</f>
        <v>0</v>
      </c>
      <c r="CO523" s="299">
        <f>+'1次効果'!CO907</f>
        <v>0</v>
      </c>
      <c r="CP523" s="299">
        <f>+'1次効果'!CP907</f>
        <v>0</v>
      </c>
      <c r="CQ523" s="299">
        <f>+'1次効果'!CQ907</f>
        <v>0</v>
      </c>
      <c r="CR523" s="299">
        <f>+'1次効果'!CR907</f>
        <v>0</v>
      </c>
      <c r="CS523" s="299">
        <f>+'1次効果'!CS907</f>
        <v>0</v>
      </c>
      <c r="CT523" s="299">
        <f>+'1次効果'!CT907</f>
        <v>0</v>
      </c>
      <c r="CU523" s="299">
        <f>+'1次効果'!CU907</f>
        <v>0</v>
      </c>
      <c r="CV523" s="299">
        <f>+'1次効果'!CV907</f>
        <v>0</v>
      </c>
      <c r="CW523" s="299">
        <f>+'1次効果'!CW907</f>
        <v>0</v>
      </c>
      <c r="CX523" s="299">
        <f>+'1次効果'!CX907</f>
        <v>0</v>
      </c>
      <c r="CY523" s="299">
        <f>+'1次効果'!CY907</f>
        <v>0</v>
      </c>
      <c r="CZ523" s="299">
        <f>+'1次効果'!CZ907</f>
        <v>0</v>
      </c>
      <c r="DA523" s="299">
        <f>+'1次効果'!DA907</f>
        <v>0</v>
      </c>
      <c r="DB523" s="299">
        <f>+'1次効果'!DB907</f>
        <v>0</v>
      </c>
      <c r="DC523" s="299">
        <f>+'1次効果'!DC907</f>
        <v>0</v>
      </c>
      <c r="DD523" s="299">
        <f>+'1次効果'!DD907</f>
        <v>0</v>
      </c>
      <c r="DE523" s="299">
        <f>+'1次効果'!DE907</f>
        <v>0</v>
      </c>
      <c r="DF523" s="299">
        <f>+'1次効果'!DF907</f>
        <v>0</v>
      </c>
      <c r="DG523" s="299">
        <f>+'1次効果'!DG907</f>
        <v>0</v>
      </c>
      <c r="DH523" s="299">
        <f>+'1次効果'!DH907</f>
        <v>0</v>
      </c>
      <c r="DI523" s="299">
        <f>+'1次効果'!DI907</f>
        <v>0</v>
      </c>
      <c r="DJ523" s="299">
        <f>+'1次効果'!DJ907</f>
        <v>0</v>
      </c>
      <c r="DK523" s="299">
        <f>+'1次効果'!DK907</f>
        <v>0</v>
      </c>
      <c r="DL523" s="299">
        <f>+'1次効果'!DL907</f>
        <v>0</v>
      </c>
      <c r="DM523" s="299">
        <f>+'1次効果'!DM907</f>
        <v>0</v>
      </c>
      <c r="DN523" s="299">
        <f>+'1次効果'!DN907</f>
        <v>0</v>
      </c>
      <c r="DO523" s="299">
        <f>+'1次効果'!DO907</f>
        <v>0</v>
      </c>
      <c r="DP523" s="299">
        <f>+'1次効果'!DP907</f>
        <v>0</v>
      </c>
      <c r="DQ523" s="299">
        <f>+'1次効果'!DQ907</f>
        <v>0</v>
      </c>
      <c r="DR523" s="299">
        <f>+'1次効果'!DR907</f>
        <v>0</v>
      </c>
      <c r="DS523" s="299">
        <f>+'1次効果'!DS907</f>
        <v>0</v>
      </c>
      <c r="DT523" s="299">
        <f>+'1次効果'!DT907</f>
        <v>0</v>
      </c>
      <c r="DU523" s="299">
        <f>+'1次効果'!DU907</f>
        <v>0</v>
      </c>
      <c r="DV523" s="299">
        <f>+'1次効果'!DV907</f>
        <v>0</v>
      </c>
      <c r="DW523" s="299">
        <f>+'1次効果'!DW907</f>
        <v>0</v>
      </c>
      <c r="DX523" s="299">
        <f>+'1次効果'!DX907</f>
        <v>0</v>
      </c>
      <c r="DY523" s="299">
        <f>+'1次効果'!DY907</f>
        <v>0</v>
      </c>
      <c r="DZ523" s="299">
        <f>+'1次効果'!DZ907</f>
        <v>0</v>
      </c>
      <c r="EA523" s="299">
        <f>+'1次効果'!EA907</f>
        <v>0</v>
      </c>
      <c r="EB523" s="299">
        <f>+'1次効果'!EB907</f>
        <v>0</v>
      </c>
      <c r="EC523" s="299">
        <f>+'1次効果'!EC907</f>
        <v>0</v>
      </c>
      <c r="ED523" s="299">
        <f>+'1次効果'!ED907</f>
        <v>0</v>
      </c>
      <c r="EE523" s="299">
        <f>+'1次効果'!EE907</f>
        <v>1</v>
      </c>
      <c r="EF523" s="299">
        <f>+'1次効果'!EF907</f>
        <v>0</v>
      </c>
      <c r="EG523" s="299">
        <f>+'1次効果'!EG907</f>
        <v>0</v>
      </c>
      <c r="EH523" s="299">
        <f>+'1次効果'!EH907</f>
        <v>0</v>
      </c>
      <c r="EI523" s="299">
        <f>+'1次効果'!EI907</f>
        <v>0</v>
      </c>
      <c r="EJ523" s="299">
        <f>+'1次効果'!EJ907</f>
        <v>0</v>
      </c>
      <c r="EK523" s="299">
        <f>+'1次効果'!EK907</f>
        <v>0</v>
      </c>
      <c r="EL523" s="299">
        <f>+'1次効果'!EL907</f>
        <v>0</v>
      </c>
      <c r="EM523" s="299">
        <f>+'1次効果'!EM907</f>
        <v>0</v>
      </c>
      <c r="EN523" s="299">
        <f>+'1次効果'!EN907</f>
        <v>0</v>
      </c>
      <c r="EO523" s="299">
        <f>+'1次効果'!EO907</f>
        <v>0</v>
      </c>
      <c r="EP523" s="299">
        <f>+'1次効果'!EP907</f>
        <v>0</v>
      </c>
      <c r="EQ523" s="299">
        <f>+'1次効果'!EQ907</f>
        <v>0</v>
      </c>
      <c r="ER523" s="299">
        <f>+'1次効果'!ER907</f>
        <v>0</v>
      </c>
      <c r="ES523" s="299">
        <f>+'1次効果'!ES907</f>
        <v>0</v>
      </c>
      <c r="ET523" s="299">
        <f>+'1次効果'!ET907</f>
        <v>0</v>
      </c>
      <c r="EU523" s="299">
        <f>+'1次効果'!EU907</f>
        <v>0</v>
      </c>
      <c r="EV523" s="299">
        <f>+'1次効果'!EV907</f>
        <v>0</v>
      </c>
      <c r="EW523" s="299">
        <f>+'1次効果'!EW907</f>
        <v>0</v>
      </c>
      <c r="EX523" s="299">
        <f>+'1次効果'!EX907</f>
        <v>0</v>
      </c>
      <c r="EY523" s="299">
        <f>+'1次効果'!EY907</f>
        <v>0</v>
      </c>
      <c r="EZ523" s="299">
        <f>+'1次効果'!EZ907</f>
        <v>0</v>
      </c>
      <c r="FA523" s="299">
        <f>+'1次効果'!FA907</f>
        <v>0</v>
      </c>
      <c r="FB523" s="299">
        <f>+'1次効果'!FB907</f>
        <v>0</v>
      </c>
      <c r="FC523" s="299">
        <f>+'1次効果'!FC907</f>
        <v>0</v>
      </c>
      <c r="FD523" s="299">
        <f>+'1次効果'!FD907</f>
        <v>0</v>
      </c>
      <c r="FE523" s="299">
        <f>+'1次効果'!FE907</f>
        <v>0</v>
      </c>
      <c r="FF523" s="299">
        <f>+'1次効果'!FF907</f>
        <v>0</v>
      </c>
      <c r="FG523" s="299">
        <f>+'1次効果'!FG907</f>
        <v>0</v>
      </c>
      <c r="FH523" s="299">
        <f>+'1次効果'!FH907</f>
        <v>0</v>
      </c>
      <c r="FI523" s="299">
        <f>+'1次効果'!FI907</f>
        <v>0</v>
      </c>
      <c r="FJ523" s="299">
        <f>+'1次効果'!FJ907</f>
        <v>0</v>
      </c>
      <c r="FK523" s="299">
        <f>+'1次効果'!FK907</f>
        <v>0</v>
      </c>
      <c r="FL523" s="299">
        <f>+'1次効果'!FL907</f>
        <v>0</v>
      </c>
      <c r="FM523" s="299">
        <f>+'1次効果'!FM907</f>
        <v>0</v>
      </c>
      <c r="FN523" s="299">
        <f>+'1次効果'!FN907</f>
        <v>0</v>
      </c>
      <c r="FO523" s="299">
        <f>+'1次効果'!FO907</f>
        <v>0</v>
      </c>
      <c r="FP523" s="299">
        <f>+'1次効果'!FP907</f>
        <v>0</v>
      </c>
      <c r="FQ523" s="299">
        <f>+'1次効果'!FQ907</f>
        <v>0</v>
      </c>
      <c r="FR523" s="299">
        <f>+'1次効果'!FR907</f>
        <v>0</v>
      </c>
      <c r="FS523" s="299">
        <f>+'1次効果'!FS907</f>
        <v>0</v>
      </c>
      <c r="FT523" s="299">
        <f>+'1次効果'!FT907</f>
        <v>0</v>
      </c>
      <c r="FU523" s="299">
        <f>+'1次効果'!FU907</f>
        <v>0</v>
      </c>
      <c r="FV523" s="299">
        <f>+'1次効果'!FV907</f>
        <v>0</v>
      </c>
      <c r="FW523" s="299">
        <f>+'1次効果'!FW907</f>
        <v>0</v>
      </c>
      <c r="FX523" s="299">
        <f>+'1次効果'!FX907</f>
        <v>0</v>
      </c>
      <c r="FY523" s="299">
        <f>+'1次効果'!FY907</f>
        <v>0</v>
      </c>
      <c r="FZ523" s="299">
        <f>+'1次効果'!FZ907</f>
        <v>0</v>
      </c>
      <c r="GA523" s="299">
        <f>+'1次効果'!GA907</f>
        <v>0</v>
      </c>
      <c r="GB523" s="299">
        <f>+'1次効果'!GB907</f>
        <v>0</v>
      </c>
      <c r="GC523" s="299">
        <f>+'1次効果'!GC907</f>
        <v>0</v>
      </c>
      <c r="GD523" s="299">
        <f>+'1次効果'!GD907</f>
        <v>0</v>
      </c>
      <c r="GE523" s="299">
        <f>+'1次効果'!GE907</f>
        <v>0</v>
      </c>
      <c r="GF523" s="299">
        <f>+'1次効果'!GF907</f>
        <v>0</v>
      </c>
      <c r="GG523" s="299">
        <f>+'1次効果'!GG907</f>
        <v>0</v>
      </c>
      <c r="GH523" s="298">
        <f>+'1次効果'!GH907</f>
        <v>0</v>
      </c>
      <c r="GI523" s="297">
        <f>+'1次効果'!GI907</f>
        <v>0</v>
      </c>
    </row>
    <row r="524" spans="2:191" s="148" customFormat="1">
      <c r="B524" s="277" t="str">
        <f>+'1次効果'!B521</f>
        <v>4191</v>
      </c>
      <c r="C524" s="340" t="str">
        <f>+'1次効果'!C521</f>
        <v>その他の土木建設</v>
      </c>
      <c r="D524" s="354">
        <f>+'1次効果'!D908</f>
        <v>0</v>
      </c>
      <c r="E524" s="299">
        <f>+'1次効果'!E908</f>
        <v>0</v>
      </c>
      <c r="F524" s="299">
        <f>+'1次効果'!F908</f>
        <v>0</v>
      </c>
      <c r="G524" s="299">
        <f>+'1次効果'!G908</f>
        <v>0</v>
      </c>
      <c r="H524" s="299">
        <f>+'1次効果'!H908</f>
        <v>0</v>
      </c>
      <c r="I524" s="299">
        <f>+'1次効果'!I908</f>
        <v>0</v>
      </c>
      <c r="J524" s="299">
        <f>+'1次効果'!J908</f>
        <v>0</v>
      </c>
      <c r="K524" s="299">
        <f>+'1次効果'!K908</f>
        <v>0</v>
      </c>
      <c r="L524" s="299">
        <f>+'1次効果'!L908</f>
        <v>0</v>
      </c>
      <c r="M524" s="299">
        <f>+'1次効果'!M908</f>
        <v>0</v>
      </c>
      <c r="N524" s="299">
        <f>+'1次効果'!N908</f>
        <v>0</v>
      </c>
      <c r="O524" s="299">
        <f>+'1次効果'!O908</f>
        <v>0</v>
      </c>
      <c r="P524" s="299">
        <f>+'1次効果'!P908</f>
        <v>0</v>
      </c>
      <c r="Q524" s="299">
        <f>+'1次効果'!Q908</f>
        <v>0</v>
      </c>
      <c r="R524" s="299">
        <f>+'1次効果'!R908</f>
        <v>0</v>
      </c>
      <c r="S524" s="299">
        <f>+'1次効果'!S908</f>
        <v>0</v>
      </c>
      <c r="T524" s="299">
        <f>+'1次効果'!T908</f>
        <v>0</v>
      </c>
      <c r="U524" s="299">
        <f>+'1次効果'!U908</f>
        <v>0</v>
      </c>
      <c r="V524" s="299">
        <f>+'1次効果'!V908</f>
        <v>0</v>
      </c>
      <c r="W524" s="299">
        <f>+'1次効果'!W908</f>
        <v>0</v>
      </c>
      <c r="X524" s="299">
        <f>+'1次効果'!X908</f>
        <v>0</v>
      </c>
      <c r="Y524" s="299">
        <f>+'1次効果'!Y908</f>
        <v>0</v>
      </c>
      <c r="Z524" s="299">
        <f>+'1次効果'!Z908</f>
        <v>0</v>
      </c>
      <c r="AA524" s="299">
        <f>+'1次効果'!AA908</f>
        <v>0</v>
      </c>
      <c r="AB524" s="299">
        <f>+'1次効果'!AB908</f>
        <v>0</v>
      </c>
      <c r="AC524" s="299">
        <f>+'1次効果'!AC908</f>
        <v>0</v>
      </c>
      <c r="AD524" s="299">
        <f>+'1次効果'!AD908</f>
        <v>0</v>
      </c>
      <c r="AE524" s="299">
        <f>+'1次効果'!AE908</f>
        <v>0</v>
      </c>
      <c r="AF524" s="299">
        <f>+'1次効果'!AF908</f>
        <v>0</v>
      </c>
      <c r="AG524" s="299">
        <f>+'1次効果'!AG908</f>
        <v>0</v>
      </c>
      <c r="AH524" s="299">
        <f>+'1次効果'!AH908</f>
        <v>0</v>
      </c>
      <c r="AI524" s="299">
        <f>+'1次効果'!AI908</f>
        <v>0</v>
      </c>
      <c r="AJ524" s="299">
        <f>+'1次効果'!AJ908</f>
        <v>0</v>
      </c>
      <c r="AK524" s="299">
        <f>+'1次効果'!AK908</f>
        <v>0</v>
      </c>
      <c r="AL524" s="299">
        <f>+'1次効果'!AL908</f>
        <v>0</v>
      </c>
      <c r="AM524" s="299">
        <f>+'1次効果'!AM908</f>
        <v>0</v>
      </c>
      <c r="AN524" s="299">
        <f>+'1次効果'!AN908</f>
        <v>0</v>
      </c>
      <c r="AO524" s="299">
        <f>+'1次効果'!AO908</f>
        <v>0</v>
      </c>
      <c r="AP524" s="299">
        <f>+'1次効果'!AP908</f>
        <v>0</v>
      </c>
      <c r="AQ524" s="299">
        <f>+'1次効果'!AQ908</f>
        <v>0</v>
      </c>
      <c r="AR524" s="299">
        <f>+'1次効果'!AR908</f>
        <v>0</v>
      </c>
      <c r="AS524" s="299">
        <f>+'1次効果'!AS908</f>
        <v>0</v>
      </c>
      <c r="AT524" s="299">
        <f>+'1次効果'!AT908</f>
        <v>0</v>
      </c>
      <c r="AU524" s="299">
        <f>+'1次効果'!AU908</f>
        <v>0</v>
      </c>
      <c r="AV524" s="299">
        <f>+'1次効果'!AV908</f>
        <v>0</v>
      </c>
      <c r="AW524" s="299">
        <f>+'1次効果'!AW908</f>
        <v>0</v>
      </c>
      <c r="AX524" s="299">
        <f>+'1次効果'!AX908</f>
        <v>0</v>
      </c>
      <c r="AY524" s="299">
        <f>+'1次効果'!AY908</f>
        <v>0</v>
      </c>
      <c r="AZ524" s="299">
        <f>+'1次効果'!AZ908</f>
        <v>0</v>
      </c>
      <c r="BA524" s="299">
        <f>+'1次効果'!BA908</f>
        <v>0</v>
      </c>
      <c r="BB524" s="299">
        <f>+'1次効果'!BB908</f>
        <v>0</v>
      </c>
      <c r="BC524" s="299">
        <f>+'1次効果'!BC908</f>
        <v>0</v>
      </c>
      <c r="BD524" s="299">
        <f>+'1次効果'!BD908</f>
        <v>0</v>
      </c>
      <c r="BE524" s="299">
        <f>+'1次効果'!BE908</f>
        <v>0</v>
      </c>
      <c r="BF524" s="299">
        <f>+'1次効果'!BF908</f>
        <v>0</v>
      </c>
      <c r="BG524" s="299">
        <f>+'1次効果'!BG908</f>
        <v>0</v>
      </c>
      <c r="BH524" s="299">
        <f>+'1次効果'!BH908</f>
        <v>0</v>
      </c>
      <c r="BI524" s="299">
        <f>+'1次効果'!BI908</f>
        <v>0</v>
      </c>
      <c r="BJ524" s="299">
        <f>+'1次効果'!BJ908</f>
        <v>0</v>
      </c>
      <c r="BK524" s="299">
        <f>+'1次効果'!BK908</f>
        <v>0</v>
      </c>
      <c r="BL524" s="299">
        <f>+'1次効果'!BL908</f>
        <v>0</v>
      </c>
      <c r="BM524" s="299">
        <f>+'1次効果'!BM908</f>
        <v>0</v>
      </c>
      <c r="BN524" s="299">
        <f>+'1次効果'!BN908</f>
        <v>0</v>
      </c>
      <c r="BO524" s="299">
        <f>+'1次効果'!BO908</f>
        <v>0</v>
      </c>
      <c r="BP524" s="299">
        <f>+'1次効果'!BP908</f>
        <v>0</v>
      </c>
      <c r="BQ524" s="299">
        <f>+'1次効果'!BQ908</f>
        <v>0</v>
      </c>
      <c r="BR524" s="299">
        <f>+'1次効果'!BR908</f>
        <v>0</v>
      </c>
      <c r="BS524" s="299">
        <f>+'1次効果'!BS908</f>
        <v>0</v>
      </c>
      <c r="BT524" s="299">
        <f>+'1次効果'!BT908</f>
        <v>0</v>
      </c>
      <c r="BU524" s="299">
        <f>+'1次効果'!BU908</f>
        <v>0</v>
      </c>
      <c r="BV524" s="299">
        <f>+'1次効果'!BV908</f>
        <v>0</v>
      </c>
      <c r="BW524" s="299">
        <f>+'1次効果'!BW908</f>
        <v>0</v>
      </c>
      <c r="BX524" s="299">
        <f>+'1次効果'!BX908</f>
        <v>0</v>
      </c>
      <c r="BY524" s="299">
        <f>+'1次効果'!BY908</f>
        <v>0</v>
      </c>
      <c r="BZ524" s="299">
        <f>+'1次効果'!BZ908</f>
        <v>0</v>
      </c>
      <c r="CA524" s="299">
        <f>+'1次効果'!CA908</f>
        <v>0</v>
      </c>
      <c r="CB524" s="299">
        <f>+'1次効果'!CB908</f>
        <v>0</v>
      </c>
      <c r="CC524" s="299">
        <f>+'1次効果'!CC908</f>
        <v>0</v>
      </c>
      <c r="CD524" s="299">
        <f>+'1次効果'!CD908</f>
        <v>0</v>
      </c>
      <c r="CE524" s="299">
        <f>+'1次効果'!CE908</f>
        <v>0</v>
      </c>
      <c r="CF524" s="299">
        <f>+'1次効果'!CF908</f>
        <v>0</v>
      </c>
      <c r="CG524" s="299">
        <f>+'1次効果'!CG908</f>
        <v>0</v>
      </c>
      <c r="CH524" s="299">
        <f>+'1次効果'!CH908</f>
        <v>0</v>
      </c>
      <c r="CI524" s="299">
        <f>+'1次効果'!CI908</f>
        <v>0</v>
      </c>
      <c r="CJ524" s="299">
        <f>+'1次効果'!CJ908</f>
        <v>0</v>
      </c>
      <c r="CK524" s="299">
        <f>+'1次効果'!CK908</f>
        <v>0</v>
      </c>
      <c r="CL524" s="299">
        <f>+'1次効果'!CL908</f>
        <v>0</v>
      </c>
      <c r="CM524" s="299">
        <f>+'1次効果'!CM908</f>
        <v>0</v>
      </c>
      <c r="CN524" s="299">
        <f>+'1次効果'!CN908</f>
        <v>0</v>
      </c>
      <c r="CO524" s="299">
        <f>+'1次効果'!CO908</f>
        <v>0</v>
      </c>
      <c r="CP524" s="299">
        <f>+'1次効果'!CP908</f>
        <v>0</v>
      </c>
      <c r="CQ524" s="299">
        <f>+'1次効果'!CQ908</f>
        <v>0</v>
      </c>
      <c r="CR524" s="299">
        <f>+'1次効果'!CR908</f>
        <v>0</v>
      </c>
      <c r="CS524" s="299">
        <f>+'1次効果'!CS908</f>
        <v>0</v>
      </c>
      <c r="CT524" s="299">
        <f>+'1次効果'!CT908</f>
        <v>0</v>
      </c>
      <c r="CU524" s="299">
        <f>+'1次効果'!CU908</f>
        <v>0</v>
      </c>
      <c r="CV524" s="299">
        <f>+'1次効果'!CV908</f>
        <v>0</v>
      </c>
      <c r="CW524" s="299">
        <f>+'1次効果'!CW908</f>
        <v>0</v>
      </c>
      <c r="CX524" s="299">
        <f>+'1次効果'!CX908</f>
        <v>0</v>
      </c>
      <c r="CY524" s="299">
        <f>+'1次効果'!CY908</f>
        <v>0</v>
      </c>
      <c r="CZ524" s="299">
        <f>+'1次効果'!CZ908</f>
        <v>0</v>
      </c>
      <c r="DA524" s="299">
        <f>+'1次効果'!DA908</f>
        <v>0</v>
      </c>
      <c r="DB524" s="299">
        <f>+'1次効果'!DB908</f>
        <v>0</v>
      </c>
      <c r="DC524" s="299">
        <f>+'1次効果'!DC908</f>
        <v>0</v>
      </c>
      <c r="DD524" s="299">
        <f>+'1次効果'!DD908</f>
        <v>0</v>
      </c>
      <c r="DE524" s="299">
        <f>+'1次効果'!DE908</f>
        <v>0</v>
      </c>
      <c r="DF524" s="299">
        <f>+'1次効果'!DF908</f>
        <v>0</v>
      </c>
      <c r="DG524" s="299">
        <f>+'1次効果'!DG908</f>
        <v>0</v>
      </c>
      <c r="DH524" s="299">
        <f>+'1次効果'!DH908</f>
        <v>0</v>
      </c>
      <c r="DI524" s="299">
        <f>+'1次効果'!DI908</f>
        <v>0</v>
      </c>
      <c r="DJ524" s="299">
        <f>+'1次効果'!DJ908</f>
        <v>0</v>
      </c>
      <c r="DK524" s="299">
        <f>+'1次効果'!DK908</f>
        <v>0</v>
      </c>
      <c r="DL524" s="299">
        <f>+'1次効果'!DL908</f>
        <v>0</v>
      </c>
      <c r="DM524" s="299">
        <f>+'1次効果'!DM908</f>
        <v>0</v>
      </c>
      <c r="DN524" s="299">
        <f>+'1次効果'!DN908</f>
        <v>0</v>
      </c>
      <c r="DO524" s="299">
        <f>+'1次効果'!DO908</f>
        <v>0</v>
      </c>
      <c r="DP524" s="299">
        <f>+'1次効果'!DP908</f>
        <v>0</v>
      </c>
      <c r="DQ524" s="299">
        <f>+'1次効果'!DQ908</f>
        <v>0</v>
      </c>
      <c r="DR524" s="299">
        <f>+'1次効果'!DR908</f>
        <v>0</v>
      </c>
      <c r="DS524" s="299">
        <f>+'1次効果'!DS908</f>
        <v>0</v>
      </c>
      <c r="DT524" s="299">
        <f>+'1次効果'!DT908</f>
        <v>0</v>
      </c>
      <c r="DU524" s="299">
        <f>+'1次効果'!DU908</f>
        <v>0</v>
      </c>
      <c r="DV524" s="299">
        <f>+'1次効果'!DV908</f>
        <v>0</v>
      </c>
      <c r="DW524" s="299">
        <f>+'1次効果'!DW908</f>
        <v>0</v>
      </c>
      <c r="DX524" s="299">
        <f>+'1次効果'!DX908</f>
        <v>0</v>
      </c>
      <c r="DY524" s="299">
        <f>+'1次効果'!DY908</f>
        <v>0</v>
      </c>
      <c r="DZ524" s="299">
        <f>+'1次効果'!DZ908</f>
        <v>0</v>
      </c>
      <c r="EA524" s="299">
        <f>+'1次効果'!EA908</f>
        <v>0</v>
      </c>
      <c r="EB524" s="299">
        <f>+'1次効果'!EB908</f>
        <v>0</v>
      </c>
      <c r="EC524" s="299">
        <f>+'1次効果'!EC908</f>
        <v>0</v>
      </c>
      <c r="ED524" s="299">
        <f>+'1次効果'!ED908</f>
        <v>0</v>
      </c>
      <c r="EE524" s="299">
        <f>+'1次効果'!EE908</f>
        <v>0</v>
      </c>
      <c r="EF524" s="299">
        <f>+'1次効果'!EF908</f>
        <v>1</v>
      </c>
      <c r="EG524" s="299">
        <f>+'1次効果'!EG908</f>
        <v>0</v>
      </c>
      <c r="EH524" s="299">
        <f>+'1次効果'!EH908</f>
        <v>0</v>
      </c>
      <c r="EI524" s="299">
        <f>+'1次効果'!EI908</f>
        <v>0</v>
      </c>
      <c r="EJ524" s="299">
        <f>+'1次効果'!EJ908</f>
        <v>0</v>
      </c>
      <c r="EK524" s="299">
        <f>+'1次効果'!EK908</f>
        <v>0</v>
      </c>
      <c r="EL524" s="299">
        <f>+'1次効果'!EL908</f>
        <v>0</v>
      </c>
      <c r="EM524" s="299">
        <f>+'1次効果'!EM908</f>
        <v>0</v>
      </c>
      <c r="EN524" s="299">
        <f>+'1次効果'!EN908</f>
        <v>0</v>
      </c>
      <c r="EO524" s="299">
        <f>+'1次効果'!EO908</f>
        <v>0</v>
      </c>
      <c r="EP524" s="299">
        <f>+'1次効果'!EP908</f>
        <v>0</v>
      </c>
      <c r="EQ524" s="299">
        <f>+'1次効果'!EQ908</f>
        <v>0</v>
      </c>
      <c r="ER524" s="299">
        <f>+'1次効果'!ER908</f>
        <v>0</v>
      </c>
      <c r="ES524" s="299">
        <f>+'1次効果'!ES908</f>
        <v>0</v>
      </c>
      <c r="ET524" s="299">
        <f>+'1次効果'!ET908</f>
        <v>0</v>
      </c>
      <c r="EU524" s="299">
        <f>+'1次効果'!EU908</f>
        <v>0</v>
      </c>
      <c r="EV524" s="299">
        <f>+'1次効果'!EV908</f>
        <v>0</v>
      </c>
      <c r="EW524" s="299">
        <f>+'1次効果'!EW908</f>
        <v>0</v>
      </c>
      <c r="EX524" s="299">
        <f>+'1次効果'!EX908</f>
        <v>0</v>
      </c>
      <c r="EY524" s="299">
        <f>+'1次効果'!EY908</f>
        <v>0</v>
      </c>
      <c r="EZ524" s="299">
        <f>+'1次効果'!EZ908</f>
        <v>0</v>
      </c>
      <c r="FA524" s="299">
        <f>+'1次効果'!FA908</f>
        <v>0</v>
      </c>
      <c r="FB524" s="299">
        <f>+'1次効果'!FB908</f>
        <v>0</v>
      </c>
      <c r="FC524" s="299">
        <f>+'1次効果'!FC908</f>
        <v>0</v>
      </c>
      <c r="FD524" s="299">
        <f>+'1次効果'!FD908</f>
        <v>0</v>
      </c>
      <c r="FE524" s="299">
        <f>+'1次効果'!FE908</f>
        <v>0</v>
      </c>
      <c r="FF524" s="299">
        <f>+'1次効果'!FF908</f>
        <v>0</v>
      </c>
      <c r="FG524" s="299">
        <f>+'1次効果'!FG908</f>
        <v>0</v>
      </c>
      <c r="FH524" s="299">
        <f>+'1次効果'!FH908</f>
        <v>0</v>
      </c>
      <c r="FI524" s="299">
        <f>+'1次効果'!FI908</f>
        <v>0</v>
      </c>
      <c r="FJ524" s="299">
        <f>+'1次効果'!FJ908</f>
        <v>0</v>
      </c>
      <c r="FK524" s="299">
        <f>+'1次効果'!FK908</f>
        <v>0</v>
      </c>
      <c r="FL524" s="299">
        <f>+'1次効果'!FL908</f>
        <v>0</v>
      </c>
      <c r="FM524" s="299">
        <f>+'1次効果'!FM908</f>
        <v>0</v>
      </c>
      <c r="FN524" s="299">
        <f>+'1次効果'!FN908</f>
        <v>0</v>
      </c>
      <c r="FO524" s="299">
        <f>+'1次効果'!FO908</f>
        <v>0</v>
      </c>
      <c r="FP524" s="299">
        <f>+'1次効果'!FP908</f>
        <v>0</v>
      </c>
      <c r="FQ524" s="299">
        <f>+'1次効果'!FQ908</f>
        <v>0</v>
      </c>
      <c r="FR524" s="299">
        <f>+'1次効果'!FR908</f>
        <v>0</v>
      </c>
      <c r="FS524" s="299">
        <f>+'1次効果'!FS908</f>
        <v>0</v>
      </c>
      <c r="FT524" s="299">
        <f>+'1次効果'!FT908</f>
        <v>0</v>
      </c>
      <c r="FU524" s="299">
        <f>+'1次効果'!FU908</f>
        <v>0</v>
      </c>
      <c r="FV524" s="299">
        <f>+'1次効果'!FV908</f>
        <v>0</v>
      </c>
      <c r="FW524" s="299">
        <f>+'1次効果'!FW908</f>
        <v>0</v>
      </c>
      <c r="FX524" s="299">
        <f>+'1次効果'!FX908</f>
        <v>0</v>
      </c>
      <c r="FY524" s="299">
        <f>+'1次効果'!FY908</f>
        <v>0</v>
      </c>
      <c r="FZ524" s="299">
        <f>+'1次効果'!FZ908</f>
        <v>0</v>
      </c>
      <c r="GA524" s="299">
        <f>+'1次効果'!GA908</f>
        <v>0</v>
      </c>
      <c r="GB524" s="299">
        <f>+'1次効果'!GB908</f>
        <v>0</v>
      </c>
      <c r="GC524" s="299">
        <f>+'1次効果'!GC908</f>
        <v>0</v>
      </c>
      <c r="GD524" s="299">
        <f>+'1次効果'!GD908</f>
        <v>0</v>
      </c>
      <c r="GE524" s="299">
        <f>+'1次効果'!GE908</f>
        <v>0</v>
      </c>
      <c r="GF524" s="299">
        <f>+'1次効果'!GF908</f>
        <v>0</v>
      </c>
      <c r="GG524" s="299">
        <f>+'1次効果'!GG908</f>
        <v>0</v>
      </c>
      <c r="GH524" s="298">
        <f>+'1次効果'!GH908</f>
        <v>0</v>
      </c>
      <c r="GI524" s="297">
        <f>+'1次効果'!GI908</f>
        <v>0</v>
      </c>
    </row>
    <row r="525" spans="2:191" s="148" customFormat="1">
      <c r="B525" s="277" t="str">
        <f>+'1次効果'!B522</f>
        <v>4611</v>
      </c>
      <c r="C525" s="340" t="str">
        <f>+'1次効果'!C522</f>
        <v>電力</v>
      </c>
      <c r="D525" s="354">
        <f>+'1次効果'!D909</f>
        <v>5.9770050786678288E-3</v>
      </c>
      <c r="E525" s="299">
        <f>+'1次効果'!E909</f>
        <v>5.4832646535701449E-3</v>
      </c>
      <c r="F525" s="299">
        <f>+'1次効果'!F909</f>
        <v>5.5161940356780398E-3</v>
      </c>
      <c r="G525" s="299">
        <f>+'1次効果'!G909</f>
        <v>3.6106658003147688E-3</v>
      </c>
      <c r="H525" s="299">
        <f>+'1次効果'!H909</f>
        <v>3.9153501443800982E-2</v>
      </c>
      <c r="I525" s="299">
        <f>+'1次効果'!I909</f>
        <v>2.2928104219941993E-2</v>
      </c>
      <c r="J525" s="299">
        <f>+'1次効果'!J909</f>
        <v>1.2008693324518862E-2</v>
      </c>
      <c r="K525" s="299">
        <f>+'1次効果'!K909</f>
        <v>3.1955114031241703E-2</v>
      </c>
      <c r="L525" s="299">
        <f>+'1次効果'!L909</f>
        <v>1.8434704981157787E-4</v>
      </c>
      <c r="M525" s="299">
        <f>+'1次効果'!M909</f>
        <v>1.898878898686329E-3</v>
      </c>
      <c r="N525" s="299">
        <f>+'1次効果'!N909</f>
        <v>2.2057640888275883E-2</v>
      </c>
      <c r="O525" s="299">
        <f>+'1次効果'!O909</f>
        <v>4.5029009187702767E-3</v>
      </c>
      <c r="P525" s="299">
        <f>+'1次効果'!P909</f>
        <v>3.367085774087792E-2</v>
      </c>
      <c r="Q525" s="299">
        <f>+'1次効果'!Q909</f>
        <v>0</v>
      </c>
      <c r="R525" s="299">
        <f>+'1次効果'!R909</f>
        <v>0</v>
      </c>
      <c r="S525" s="299">
        <f>+'1次効果'!S909</f>
        <v>2.4182127284727295E-2</v>
      </c>
      <c r="T525" s="299">
        <f>+'1次効果'!T909</f>
        <v>4.6517733434077571E-2</v>
      </c>
      <c r="U525" s="299">
        <f>+'1次効果'!U909</f>
        <v>1.1509752244542338E-2</v>
      </c>
      <c r="V525" s="299">
        <f>+'1次効果'!V909</f>
        <v>1.3039215039872831E-2</v>
      </c>
      <c r="W525" s="299">
        <f>+'1次効果'!W909</f>
        <v>1.2037675402470565E-2</v>
      </c>
      <c r="X525" s="299">
        <f>+'1次効果'!X909</f>
        <v>7.7238411428452117E-3</v>
      </c>
      <c r="Y525" s="299">
        <f>+'1次効果'!Y909</f>
        <v>1.0494897866408458E-2</v>
      </c>
      <c r="Z525" s="299">
        <f>+'1次効果'!Z909</f>
        <v>1.2032246849556298E-2</v>
      </c>
      <c r="AA525" s="299">
        <f>+'1次効果'!AA909</f>
        <v>1.389281680306929E-2</v>
      </c>
      <c r="AB525" s="299">
        <f>+'1次効果'!AB909</f>
        <v>1.5859809545893985E-2</v>
      </c>
      <c r="AC525" s="299">
        <f>+'1次効果'!AC909</f>
        <v>6.7640080424092855E-3</v>
      </c>
      <c r="AD525" s="299">
        <f>+'1次効果'!AD909</f>
        <v>1.3353291803872196E-2</v>
      </c>
      <c r="AE525" s="299">
        <f>+'1次効果'!AE909</f>
        <v>1.0871456349845498E-2</v>
      </c>
      <c r="AF525" s="299">
        <f>+'1次効果'!AF909</f>
        <v>0</v>
      </c>
      <c r="AG525" s="299">
        <f>+'1次効果'!AG909</f>
        <v>2.0195540707093763E-2</v>
      </c>
      <c r="AH525" s="299">
        <f>+'1次効果'!AH909</f>
        <v>2.4900420454542858E-2</v>
      </c>
      <c r="AI525" s="299">
        <f>+'1次効果'!AI909</f>
        <v>1.6256106553742357E-2</v>
      </c>
      <c r="AJ525" s="299">
        <f>+'1次効果'!AJ909</f>
        <v>7.4117754906885228E-2</v>
      </c>
      <c r="AK525" s="299">
        <f>+'1次効果'!AK909</f>
        <v>2.2531055872161351E-2</v>
      </c>
      <c r="AL525" s="299">
        <f>+'1次効果'!AL909</f>
        <v>2.0565740379242688E-2</v>
      </c>
      <c r="AM525" s="299">
        <f>+'1次効果'!AM909</f>
        <v>2.2880907898089563E-2</v>
      </c>
      <c r="AN525" s="299">
        <f>+'1次効果'!AN909</f>
        <v>1.074228881808624E-2</v>
      </c>
      <c r="AO525" s="299">
        <f>+'1次効果'!AO909</f>
        <v>1.4527813166614029E-2</v>
      </c>
      <c r="AP525" s="299">
        <f>+'1次効果'!AP909</f>
        <v>2.2099165436952919E-2</v>
      </c>
      <c r="AQ525" s="299">
        <f>+'1次効果'!AQ909</f>
        <v>1.0614124457970586E-2</v>
      </c>
      <c r="AR525" s="299">
        <f>+'1次効果'!AR909</f>
        <v>0</v>
      </c>
      <c r="AS525" s="299">
        <f>+'1次効果'!AS909</f>
        <v>0.12242080349397572</v>
      </c>
      <c r="AT525" s="299">
        <f>+'1次効果'!AT909</f>
        <v>1.7744378558452286E-2</v>
      </c>
      <c r="AU525" s="299">
        <f>+'1次効果'!AU909</f>
        <v>7.7312207926405786E-3</v>
      </c>
      <c r="AV525" s="299">
        <f>+'1次効果'!AV909</f>
        <v>1.9662350026184574E-2</v>
      </c>
      <c r="AW525" s="299">
        <f>+'1次効果'!AW909</f>
        <v>1.6876610310112429E-2</v>
      </c>
      <c r="AX525" s="299">
        <f>+'1次効果'!AX909</f>
        <v>3.9755731577947907E-2</v>
      </c>
      <c r="AY525" s="299">
        <f>+'1次効果'!AY909</f>
        <v>0.27551335743150074</v>
      </c>
      <c r="AZ525" s="299">
        <f>+'1次効果'!AZ909</f>
        <v>0.10194363077513752</v>
      </c>
      <c r="BA525" s="299">
        <f>+'1次効果'!BA909</f>
        <v>1.4068275906311802E-2</v>
      </c>
      <c r="BB525" s="299">
        <f>+'1次効果'!BB909</f>
        <v>3.4414536078701416E-2</v>
      </c>
      <c r="BC525" s="299">
        <f>+'1次効果'!BC909</f>
        <v>7.4807087504073916E-2</v>
      </c>
      <c r="BD525" s="299">
        <f>+'1次効果'!BD909</f>
        <v>4.1335142304192662E-2</v>
      </c>
      <c r="BE525" s="299">
        <f>+'1次効果'!BE909</f>
        <v>2.1340629723783824E-2</v>
      </c>
      <c r="BF525" s="299">
        <f>+'1次効果'!BF909</f>
        <v>7.1709445818756712E-2</v>
      </c>
      <c r="BG525" s="299">
        <f>+'1次効果'!BG909</f>
        <v>8.1730631049164205E-3</v>
      </c>
      <c r="BH525" s="299">
        <f>+'1次効果'!BH909</f>
        <v>1.4261312012000061E-2</v>
      </c>
      <c r="BI525" s="299">
        <f>+'1次効果'!BI909</f>
        <v>8.5609675107333819E-3</v>
      </c>
      <c r="BJ525" s="299">
        <f>+'1次効果'!BJ909</f>
        <v>2.778955168251114E-2</v>
      </c>
      <c r="BK525" s="299">
        <f>+'1次効果'!BK909</f>
        <v>2.9437967904555908E-2</v>
      </c>
      <c r="BL525" s="299">
        <f>+'1次効果'!BL909</f>
        <v>1.9344273604118348E-2</v>
      </c>
      <c r="BM525" s="299">
        <f>+'1次効果'!BM909</f>
        <v>5.4569325727489692E-3</v>
      </c>
      <c r="BN525" s="299">
        <f>+'1次効果'!BN909</f>
        <v>2.4001983750162138E-2</v>
      </c>
      <c r="BO525" s="299">
        <f>+'1次効果'!BO909</f>
        <v>2.0645273002826866E-2</v>
      </c>
      <c r="BP525" s="299">
        <f>+'1次効果'!BP909</f>
        <v>2.5534952563242341E-2</v>
      </c>
      <c r="BQ525" s="299">
        <f>+'1次効果'!BQ909</f>
        <v>1.9283594510272378E-2</v>
      </c>
      <c r="BR525" s="299">
        <f>+'1次効果'!BR909</f>
        <v>0</v>
      </c>
      <c r="BS525" s="299">
        <f>+'1次効果'!BS909</f>
        <v>5.7316258743994085E-3</v>
      </c>
      <c r="BT525" s="299">
        <f>+'1次効果'!BT909</f>
        <v>3.0131499710483622E-2</v>
      </c>
      <c r="BU525" s="299">
        <f>+'1次効果'!BU909</f>
        <v>7.3846670823521435E-2</v>
      </c>
      <c r="BV525" s="299">
        <f>+'1次効果'!BV909</f>
        <v>3.6049533926519703E-2</v>
      </c>
      <c r="BW525" s="299">
        <f>+'1次効果'!BW909</f>
        <v>4.2451989188431516E-2</v>
      </c>
      <c r="BX525" s="299">
        <f>+'1次効果'!BX909</f>
        <v>4.3555950480093766E-2</v>
      </c>
      <c r="BY525" s="299">
        <f>+'1次効果'!BY909</f>
        <v>0</v>
      </c>
      <c r="BZ525" s="299">
        <f>+'1次効果'!BZ909</f>
        <v>0</v>
      </c>
      <c r="CA525" s="299">
        <f>+'1次効果'!CA909</f>
        <v>1.7938027453409902E-2</v>
      </c>
      <c r="CB525" s="299">
        <f>+'1次効果'!CB909</f>
        <v>1.0066371048527974E-2</v>
      </c>
      <c r="CC525" s="299">
        <f>+'1次効果'!CC909</f>
        <v>3.1227597185568706E-2</v>
      </c>
      <c r="CD525" s="299">
        <f>+'1次効果'!CD909</f>
        <v>7.7024552197792973E-2</v>
      </c>
      <c r="CE525" s="299">
        <f>+'1次効果'!CE909</f>
        <v>9.4479438280387403E-3</v>
      </c>
      <c r="CF525" s="299">
        <f>+'1次効果'!CF909</f>
        <v>2.5702458803665625E-2</v>
      </c>
      <c r="CG525" s="299">
        <f>+'1次効果'!CG909</f>
        <v>0</v>
      </c>
      <c r="CH525" s="299">
        <f>+'1次効果'!CH909</f>
        <v>2.1481449812518639E-2</v>
      </c>
      <c r="CI525" s="299">
        <f>+'1次効果'!CI909</f>
        <v>1.9437930397581536E-2</v>
      </c>
      <c r="CJ525" s="299">
        <f>+'1次効果'!CJ909</f>
        <v>1.1140634282850014E-2</v>
      </c>
      <c r="CK525" s="299">
        <f>+'1次効果'!CK909</f>
        <v>1.389182175665667E-2</v>
      </c>
      <c r="CL525" s="299">
        <f>+'1次効果'!CL909</f>
        <v>8.6361372000943962E-3</v>
      </c>
      <c r="CM525" s="299">
        <f>+'1次効果'!CM909</f>
        <v>2.2613729346447224E-2</v>
      </c>
      <c r="CN525" s="299">
        <f>+'1次効果'!CN909</f>
        <v>3.5792548748978165E-3</v>
      </c>
      <c r="CO525" s="299">
        <f>+'1次効果'!CO909</f>
        <v>1.158864099380664E-2</v>
      </c>
      <c r="CP525" s="299">
        <f>+'1次効果'!CP909</f>
        <v>8.323944099801606E-3</v>
      </c>
      <c r="CQ525" s="299">
        <f>+'1次効果'!CQ909</f>
        <v>1.0704740489365226E-2</v>
      </c>
      <c r="CR525" s="299">
        <f>+'1次効果'!CR909</f>
        <v>2.491424072401659E-2</v>
      </c>
      <c r="CS525" s="299">
        <f>+'1次効果'!CS909</f>
        <v>5.3285609743038637E-3</v>
      </c>
      <c r="CT525" s="299">
        <f>+'1次効果'!CT909</f>
        <v>7.278248424194003E-3</v>
      </c>
      <c r="CU525" s="299">
        <f>+'1次効果'!CU909</f>
        <v>1.2812016217887152E-2</v>
      </c>
      <c r="CV525" s="299">
        <f>+'1次効果'!CV909</f>
        <v>7.1742540499864366E-3</v>
      </c>
      <c r="CW525" s="299">
        <f>+'1次効果'!CW909</f>
        <v>9.1500909487997103E-3</v>
      </c>
      <c r="CX525" s="299">
        <f>+'1次効果'!CX909</f>
        <v>1.2114414763438473E-2</v>
      </c>
      <c r="CY525" s="299">
        <f>+'1次効果'!CY909</f>
        <v>9.6368576368508364E-3</v>
      </c>
      <c r="CZ525" s="299">
        <f>+'1次効果'!CZ909</f>
        <v>1.1534488942515488E-2</v>
      </c>
      <c r="DA525" s="299">
        <f>+'1次効果'!DA909</f>
        <v>1.8051132890615055E-2</v>
      </c>
      <c r="DB525" s="299">
        <f>+'1次効果'!DB909</f>
        <v>4.8452279836086109E-3</v>
      </c>
      <c r="DC525" s="299">
        <f>+'1次効果'!DC909</f>
        <v>7.7601222639464458E-3</v>
      </c>
      <c r="DD525" s="299">
        <f>+'1次効果'!DD909</f>
        <v>9.8505844321609259E-3</v>
      </c>
      <c r="DE525" s="299">
        <f>+'1次効果'!DE909</f>
        <v>1.8067852286423138E-2</v>
      </c>
      <c r="DF525" s="299">
        <f>+'1次効果'!DF909</f>
        <v>0</v>
      </c>
      <c r="DG525" s="299">
        <f>+'1次効果'!DG909</f>
        <v>3.2189657264110459E-2</v>
      </c>
      <c r="DH525" s="299">
        <f>+'1次効果'!DH909</f>
        <v>2.3785935918871313E-2</v>
      </c>
      <c r="DI525" s="299">
        <f>+'1次効果'!DI909</f>
        <v>9.6936717564555415E-3</v>
      </c>
      <c r="DJ525" s="299">
        <f>+'1次効果'!DJ909</f>
        <v>9.2536865393811878E-3</v>
      </c>
      <c r="DK525" s="299">
        <f>+'1次効果'!DK909</f>
        <v>5.7834318551119417E-3</v>
      </c>
      <c r="DL525" s="299">
        <f>+'1次効果'!DL909</f>
        <v>9.5031188810675606E-3</v>
      </c>
      <c r="DM525" s="299">
        <f>+'1次効果'!DM909</f>
        <v>1.4615198723452327E-2</v>
      </c>
      <c r="DN525" s="299">
        <f>+'1次効果'!DN909</f>
        <v>5.4261096779398875E-3</v>
      </c>
      <c r="DO525" s="299">
        <f>+'1次効果'!DO909</f>
        <v>8.7756045024148834E-3</v>
      </c>
      <c r="DP525" s="299">
        <f>+'1次効果'!DP909</f>
        <v>9.0421846659312338E-3</v>
      </c>
      <c r="DQ525" s="299">
        <f>+'1次効果'!DQ909</f>
        <v>7.3188517249810296E-3</v>
      </c>
      <c r="DR525" s="299">
        <f>+'1次効果'!DR909</f>
        <v>6.4641190244522171E-3</v>
      </c>
      <c r="DS525" s="299">
        <f>+'1次効果'!DS909</f>
        <v>2.7639114092713481E-3</v>
      </c>
      <c r="DT525" s="299">
        <f>+'1次効果'!DT909</f>
        <v>1.1307637987150265E-2</v>
      </c>
      <c r="DU525" s="299">
        <f>+'1次効果'!DU909</f>
        <v>1.1827132219503591E-2</v>
      </c>
      <c r="DV525" s="299">
        <f>+'1次効果'!DV909</f>
        <v>1.2255710404245047E-2</v>
      </c>
      <c r="DW525" s="299">
        <f>+'1次効果'!DW909</f>
        <v>1.3985001707564542E-2</v>
      </c>
      <c r="DX525" s="299">
        <f>+'1次効果'!DX909</f>
        <v>1.2258789583183291E-2</v>
      </c>
      <c r="DY525" s="299">
        <f>+'1次効果'!DY909</f>
        <v>9.3962966033127628E-3</v>
      </c>
      <c r="DZ525" s="299">
        <f>+'1次効果'!DZ909</f>
        <v>9.1009821501478703E-3</v>
      </c>
      <c r="EA525" s="299">
        <f>+'1次効果'!EA909</f>
        <v>1.1484348869860169E-4</v>
      </c>
      <c r="EB525" s="299">
        <f>+'1次効果'!EB909</f>
        <v>7.4869710741689898E-3</v>
      </c>
      <c r="EC525" s="299">
        <f>+'1次効果'!EC909</f>
        <v>3.4088492200224705E-3</v>
      </c>
      <c r="ED525" s="299">
        <f>+'1次効果'!ED909</f>
        <v>4.626813736369779E-3</v>
      </c>
      <c r="EE525" s="299">
        <f>+'1次効果'!EE909</f>
        <v>5.9988979013311985E-3</v>
      </c>
      <c r="EF525" s="299">
        <f>+'1次効果'!EF909</f>
        <v>8.3049097691102833E-3</v>
      </c>
      <c r="EG525" s="299">
        <f>+'1次効果'!EG909</f>
        <v>1.1297004027651509</v>
      </c>
      <c r="EH525" s="299">
        <f>+'1次効果'!EH909</f>
        <v>1.0843931166301318E-2</v>
      </c>
      <c r="EI525" s="299">
        <f>+'1次効果'!EI909</f>
        <v>9.8263231609946267E-2</v>
      </c>
      <c r="EJ525" s="299">
        <f>+'1次効果'!EJ909</f>
        <v>2.8814861301293012E-2</v>
      </c>
      <c r="EK525" s="299">
        <f>+'1次効果'!EK909</f>
        <v>2.2215170131847026E-2</v>
      </c>
      <c r="EL525" s="299">
        <f>+'1次効果'!EL909</f>
        <v>2.0792429986754186E-3</v>
      </c>
      <c r="EM525" s="299">
        <f>+'1次効果'!EM909</f>
        <v>2.9614254691673145E-2</v>
      </c>
      <c r="EN525" s="299">
        <f>+'1次効果'!EN909</f>
        <v>3.1515367779062237E-3</v>
      </c>
      <c r="EO525" s="299">
        <f>+'1次効果'!EO909</f>
        <v>4.5693488319141226E-3</v>
      </c>
      <c r="EP525" s="299">
        <f>+'1次効果'!EP909</f>
        <v>4.3438127075964466E-3</v>
      </c>
      <c r="EQ525" s="299">
        <f>+'1次効果'!EQ909</f>
        <v>1.0338018490014939E-3</v>
      </c>
      <c r="ER525" s="299">
        <f>+'1次効果'!ER909</f>
        <v>3.9198323176600021E-4</v>
      </c>
      <c r="ES525" s="299">
        <f>+'1次効果'!ES909</f>
        <v>3.1310693724266814E-2</v>
      </c>
      <c r="ET525" s="299">
        <f>+'1次効果'!ET909</f>
        <v>5.1340666084398481E-2</v>
      </c>
      <c r="EU525" s="299">
        <f>+'1次効果'!EU909</f>
        <v>4.1465307261759421E-3</v>
      </c>
      <c r="EV525" s="299">
        <f>+'1次効果'!EV909</f>
        <v>4.0112888110152246E-3</v>
      </c>
      <c r="EW525" s="299">
        <f>+'1次効果'!EW909</f>
        <v>8.8692619317847431E-4</v>
      </c>
      <c r="EX525" s="299">
        <f>+'1次効果'!EX909</f>
        <v>2.33874833600591E-3</v>
      </c>
      <c r="EY525" s="299">
        <f>+'1次効果'!EY909</f>
        <v>2.1024521431851017E-3</v>
      </c>
      <c r="EZ525" s="299">
        <f>+'1次効果'!EZ909</f>
        <v>1.8659405376487026E-3</v>
      </c>
      <c r="FA525" s="299">
        <f>+'1次効果'!FA909</f>
        <v>4.0122061929470307E-3</v>
      </c>
      <c r="FB525" s="299">
        <f>+'1次効果'!FB909</f>
        <v>4.4253531423812734E-2</v>
      </c>
      <c r="FC525" s="299">
        <f>+'1次効果'!FC909</f>
        <v>2.7524762919779481E-3</v>
      </c>
      <c r="FD525" s="299">
        <f>+'1次効果'!FD909</f>
        <v>2.4020730517100315E-3</v>
      </c>
      <c r="FE525" s="299">
        <f>+'1次効果'!FE909</f>
        <v>6.6294801004978896E-3</v>
      </c>
      <c r="FF525" s="299">
        <f>+'1次効果'!FF909</f>
        <v>1.0621885615376348E-2</v>
      </c>
      <c r="FG525" s="299">
        <f>+'1次効果'!FG909</f>
        <v>3.9293922008550143E-3</v>
      </c>
      <c r="FH525" s="299">
        <f>+'1次効果'!FH909</f>
        <v>8.8982753237372026E-3</v>
      </c>
      <c r="FI525" s="299">
        <f>+'1次効果'!FI909</f>
        <v>2.6483128293890929E-3</v>
      </c>
      <c r="FJ525" s="299">
        <f>+'1次効果'!FJ909</f>
        <v>6.0539725416541941E-3</v>
      </c>
      <c r="FK525" s="299">
        <f>+'1次効果'!FK909</f>
        <v>5.0481483205358727E-3</v>
      </c>
      <c r="FL525" s="299">
        <f>+'1次効果'!FL909</f>
        <v>8.7814275139893802E-3</v>
      </c>
      <c r="FM525" s="299">
        <f>+'1次効果'!FM909</f>
        <v>7.9907897497683809E-3</v>
      </c>
      <c r="FN525" s="299">
        <f>+'1次効果'!FN909</f>
        <v>1.6090363821275839E-2</v>
      </c>
      <c r="FO525" s="299">
        <f>+'1次効果'!FO909</f>
        <v>3.5828171204846972E-2</v>
      </c>
      <c r="FP525" s="299">
        <f>+'1次効果'!FP909</f>
        <v>1.8652055958687883E-2</v>
      </c>
      <c r="FQ525" s="299">
        <f>+'1次効果'!FQ909</f>
        <v>6.3731991628441041E-3</v>
      </c>
      <c r="FR525" s="299">
        <f>+'1次効果'!FR909</f>
        <v>6.8837433344364346E-3</v>
      </c>
      <c r="FS525" s="299">
        <f>+'1次効果'!FS909</f>
        <v>8.7645131855667094E-3</v>
      </c>
      <c r="FT525" s="299">
        <f>+'1次効果'!FT909</f>
        <v>1.3471729914273685E-2</v>
      </c>
      <c r="FU525" s="299">
        <f>+'1次効果'!FU909</f>
        <v>9.5290543613572049E-3</v>
      </c>
      <c r="FV525" s="299">
        <f>+'1次効果'!FV909</f>
        <v>2.4165783386414438E-3</v>
      </c>
      <c r="FW525" s="299">
        <f>+'1次効果'!FW909</f>
        <v>4.0303070397482337E-3</v>
      </c>
      <c r="FX525" s="299">
        <f>+'1次効果'!FX909</f>
        <v>1.1143862692433405E-2</v>
      </c>
      <c r="FY525" s="299">
        <f>+'1次効果'!FY909</f>
        <v>6.6128226866051729E-3</v>
      </c>
      <c r="FZ525" s="299">
        <f>+'1次効果'!FZ909</f>
        <v>5.1485109316011211E-3</v>
      </c>
      <c r="GA525" s="299">
        <f>+'1次効果'!GA909</f>
        <v>5.3456714308298299E-3</v>
      </c>
      <c r="GB525" s="299">
        <f>+'1次効果'!GB909</f>
        <v>3.6563879838045999E-3</v>
      </c>
      <c r="GC525" s="299">
        <f>+'1次効果'!GC909</f>
        <v>2.5412160758904134E-2</v>
      </c>
      <c r="GD525" s="299">
        <f>+'1次効果'!GD909</f>
        <v>1.4201893660940384E-2</v>
      </c>
      <c r="GE525" s="299">
        <f>+'1次効果'!GE909</f>
        <v>1.5602862366977397E-2</v>
      </c>
      <c r="GF525" s="299">
        <f>+'1次効果'!GF909</f>
        <v>2.1664540535070335E-2</v>
      </c>
      <c r="GG525" s="299">
        <f>+'1次効果'!GG909</f>
        <v>2.1802915165033757E-2</v>
      </c>
      <c r="GH525" s="298">
        <f>+'1次効果'!GH909</f>
        <v>6.0740213087518945E-3</v>
      </c>
      <c r="GI525" s="297">
        <f>+'1次効果'!GI909</f>
        <v>1.3002674966845738E-2</v>
      </c>
    </row>
    <row r="526" spans="2:191" s="148" customFormat="1">
      <c r="B526" s="277" t="str">
        <f>+'1次効果'!B523</f>
        <v>4621</v>
      </c>
      <c r="C526" s="340" t="str">
        <f>+'1次効果'!C523</f>
        <v>都市ガス</v>
      </c>
      <c r="D526" s="354">
        <f>+'1次効果'!D910</f>
        <v>2.2373050437972429E-4</v>
      </c>
      <c r="E526" s="299">
        <f>+'1次効果'!E910</f>
        <v>3.7920020746721447E-4</v>
      </c>
      <c r="F526" s="299">
        <f>+'1次効果'!F910</f>
        <v>1.6889646262662085E-4</v>
      </c>
      <c r="G526" s="299">
        <f>+'1次効果'!G910</f>
        <v>2.2915410678655304E-4</v>
      </c>
      <c r="H526" s="299">
        <f>+'1次効果'!H910</f>
        <v>3.3653795613335747E-4</v>
      </c>
      <c r="I526" s="299">
        <f>+'1次効果'!I910</f>
        <v>2.275252367017544E-4</v>
      </c>
      <c r="J526" s="299">
        <f>+'1次効果'!J910</f>
        <v>1.710886465678513E-4</v>
      </c>
      <c r="K526" s="299">
        <f>+'1次効果'!K910</f>
        <v>8.8304312519954444E-4</v>
      </c>
      <c r="L526" s="299">
        <f>+'1次効果'!L910</f>
        <v>2.4439899055649313E-5</v>
      </c>
      <c r="M526" s="299">
        <f>+'1次効果'!M910</f>
        <v>1.8294557710778363E-4</v>
      </c>
      <c r="N526" s="299">
        <f>+'1次効果'!N910</f>
        <v>2.1116813446343951E-4</v>
      </c>
      <c r="O526" s="299">
        <f>+'1次効果'!O910</f>
        <v>1.2747538702837056E-4</v>
      </c>
      <c r="P526" s="299">
        <f>+'1次効果'!P910</f>
        <v>1.232581950274329E-4</v>
      </c>
      <c r="Q526" s="299">
        <f>+'1次効果'!Q910</f>
        <v>0</v>
      </c>
      <c r="R526" s="299">
        <f>+'1次効果'!R910</f>
        <v>0</v>
      </c>
      <c r="S526" s="299">
        <f>+'1次効果'!S910</f>
        <v>4.0569505509068296E-4</v>
      </c>
      <c r="T526" s="299">
        <f>+'1次効果'!T910</f>
        <v>2.7137938420891889E-4</v>
      </c>
      <c r="U526" s="299">
        <f>+'1次効果'!U910</f>
        <v>3.8091234214726263E-4</v>
      </c>
      <c r="V526" s="299">
        <f>+'1次効果'!V910</f>
        <v>9.7596986785366191E-4</v>
      </c>
      <c r="W526" s="299">
        <f>+'1次効果'!W910</f>
        <v>2.6958971860634661E-4</v>
      </c>
      <c r="X526" s="299">
        <f>+'1次効果'!X910</f>
        <v>3.3286648997208138E-4</v>
      </c>
      <c r="Y526" s="299">
        <f>+'1次効果'!Y910</f>
        <v>1.7237544213060574E-3</v>
      </c>
      <c r="Z526" s="299">
        <f>+'1次効果'!Z910</f>
        <v>1.1081580941477149E-3</v>
      </c>
      <c r="AA526" s="299">
        <f>+'1次効果'!AA910</f>
        <v>2.3722485680589653E-3</v>
      </c>
      <c r="AB526" s="299">
        <f>+'1次効果'!AB910</f>
        <v>3.4501122621893874E-3</v>
      </c>
      <c r="AC526" s="299">
        <f>+'1次効果'!AC910</f>
        <v>1.4992214514538652E-3</v>
      </c>
      <c r="AD526" s="299">
        <f>+'1次効果'!AD910</f>
        <v>1.6383474810181765E-3</v>
      </c>
      <c r="AE526" s="299">
        <f>+'1次効果'!AE910</f>
        <v>1.9183967118641114E-3</v>
      </c>
      <c r="AF526" s="299">
        <f>+'1次効果'!AF910</f>
        <v>0</v>
      </c>
      <c r="AG526" s="299">
        <f>+'1次効果'!AG910</f>
        <v>8.5370928516230824E-3</v>
      </c>
      <c r="AH526" s="299">
        <f>+'1次効果'!AH910</f>
        <v>1.0848780851943441E-4</v>
      </c>
      <c r="AI526" s="299">
        <f>+'1次効果'!AI910</f>
        <v>7.0937543047641647E-5</v>
      </c>
      <c r="AJ526" s="299">
        <f>+'1次効果'!AJ910</f>
        <v>2.7478444119403964E-2</v>
      </c>
      <c r="AK526" s="299">
        <f>+'1次効果'!AK910</f>
        <v>2.4589914091877048E-3</v>
      </c>
      <c r="AL526" s="299">
        <f>+'1次効果'!AL910</f>
        <v>1.8061299683553177E-3</v>
      </c>
      <c r="AM526" s="299">
        <f>+'1次効果'!AM910</f>
        <v>4.6504590398443091E-4</v>
      </c>
      <c r="AN526" s="299">
        <f>+'1次効果'!AN910</f>
        <v>7.1030106963985247E-4</v>
      </c>
      <c r="AO526" s="299">
        <f>+'1次効果'!AO910</f>
        <v>1.211358482750204E-4</v>
      </c>
      <c r="AP526" s="299">
        <f>+'1次効果'!AP910</f>
        <v>3.4057071400903115E-4</v>
      </c>
      <c r="AQ526" s="299">
        <f>+'1次効果'!AQ910</f>
        <v>1.2170296497381727E-3</v>
      </c>
      <c r="AR526" s="299">
        <f>+'1次効果'!AR910</f>
        <v>0</v>
      </c>
      <c r="AS526" s="299">
        <f>+'1次効果'!AS910</f>
        <v>1.1080866620164045E-3</v>
      </c>
      <c r="AT526" s="299">
        <f>+'1次効果'!AT910</f>
        <v>9.883740867180277E-4</v>
      </c>
      <c r="AU526" s="299">
        <f>+'1次効果'!AU910</f>
        <v>5.4392168084677116E-4</v>
      </c>
      <c r="AV526" s="299">
        <f>+'1次効果'!AV910</f>
        <v>9.1228939087201991E-4</v>
      </c>
      <c r="AW526" s="299">
        <f>+'1次効果'!AW910</f>
        <v>8.182233371538725E-4</v>
      </c>
      <c r="AX526" s="299">
        <f>+'1次効果'!AX910</f>
        <v>1.2563843274486437E-2</v>
      </c>
      <c r="AY526" s="299">
        <f>+'1次効果'!AY910</f>
        <v>1.8377101229714028E-3</v>
      </c>
      <c r="AZ526" s="299">
        <f>+'1次効果'!AZ910</f>
        <v>1.773008566850334E-3</v>
      </c>
      <c r="BA526" s="299">
        <f>+'1次効果'!BA910</f>
        <v>4.9239602848272476E-5</v>
      </c>
      <c r="BB526" s="299">
        <f>+'1次効果'!BB910</f>
        <v>6.7154091004816301E-4</v>
      </c>
      <c r="BC526" s="299">
        <f>+'1次効果'!BC910</f>
        <v>7.8988766112447273E-4</v>
      </c>
      <c r="BD526" s="299">
        <f>+'1次効果'!BD910</f>
        <v>2.4867196843171057E-3</v>
      </c>
      <c r="BE526" s="299">
        <f>+'1次効果'!BE910</f>
        <v>4.877531254704326E-4</v>
      </c>
      <c r="BF526" s="299">
        <f>+'1次効果'!BF910</f>
        <v>1.5775494432788309E-3</v>
      </c>
      <c r="BG526" s="299">
        <f>+'1次効果'!BG910</f>
        <v>1.5340671776235049E-3</v>
      </c>
      <c r="BH526" s="299">
        <f>+'1次効果'!BH910</f>
        <v>4.466520015209848E-3</v>
      </c>
      <c r="BI526" s="299">
        <f>+'1次効果'!BI910</f>
        <v>6.0947452603379816E-4</v>
      </c>
      <c r="BJ526" s="299">
        <f>+'1次効果'!BJ910</f>
        <v>2.2654737119975716E-3</v>
      </c>
      <c r="BK526" s="299">
        <f>+'1次効果'!BK910</f>
        <v>1.7368035946149518E-3</v>
      </c>
      <c r="BL526" s="299">
        <f>+'1次効果'!BL910</f>
        <v>2.1866852154609306E-3</v>
      </c>
      <c r="BM526" s="299">
        <f>+'1次効果'!BM910</f>
        <v>1.7245626363371094E-5</v>
      </c>
      <c r="BN526" s="299">
        <f>+'1次効果'!BN910</f>
        <v>3.3578332571269833E-4</v>
      </c>
      <c r="BO526" s="299">
        <f>+'1次効果'!BO910</f>
        <v>4.4281499083298542E-3</v>
      </c>
      <c r="BP526" s="299">
        <f>+'1次効果'!BP910</f>
        <v>7.0194272219805225E-3</v>
      </c>
      <c r="BQ526" s="299">
        <f>+'1次効果'!BQ910</f>
        <v>2.2839011836047278E-3</v>
      </c>
      <c r="BR526" s="299">
        <f>+'1次効果'!BR910</f>
        <v>0</v>
      </c>
      <c r="BS526" s="299">
        <f>+'1次効果'!BS910</f>
        <v>2.1762129914471359E-4</v>
      </c>
      <c r="BT526" s="299">
        <f>+'1次効果'!BT910</f>
        <v>5.3248298633007257E-3</v>
      </c>
      <c r="BU526" s="299">
        <f>+'1次効果'!BU910</f>
        <v>4.7148914155043041E-4</v>
      </c>
      <c r="BV526" s="299">
        <f>+'1次効果'!BV910</f>
        <v>2.1439498932452172E-2</v>
      </c>
      <c r="BW526" s="299">
        <f>+'1次効果'!BW910</f>
        <v>9.7003237170942593E-3</v>
      </c>
      <c r="BX526" s="299">
        <f>+'1次効果'!BX910</f>
        <v>2.797197881436717E-3</v>
      </c>
      <c r="BY526" s="299">
        <f>+'1次効果'!BY910</f>
        <v>0</v>
      </c>
      <c r="BZ526" s="299">
        <f>+'1次効果'!BZ910</f>
        <v>0</v>
      </c>
      <c r="CA526" s="299">
        <f>+'1次効果'!CA910</f>
        <v>2.2850226881580872E-3</v>
      </c>
      <c r="CB526" s="299">
        <f>+'1次効果'!CB910</f>
        <v>4.8002620125543374E-3</v>
      </c>
      <c r="CC526" s="299">
        <f>+'1次効果'!CC910</f>
        <v>6.983588449340967E-3</v>
      </c>
      <c r="CD526" s="299">
        <f>+'1次効果'!CD910</f>
        <v>1.1425503616381128E-2</v>
      </c>
      <c r="CE526" s="299">
        <f>+'1次効果'!CE910</f>
        <v>4.2700018117323101E-4</v>
      </c>
      <c r="CF526" s="299">
        <f>+'1次効果'!CF910</f>
        <v>5.4567690776272386E-4</v>
      </c>
      <c r="CG526" s="299">
        <f>+'1次効果'!CG910</f>
        <v>0</v>
      </c>
      <c r="CH526" s="299">
        <f>+'1次効果'!CH910</f>
        <v>2.1485606596663388E-3</v>
      </c>
      <c r="CI526" s="299">
        <f>+'1次効果'!CI910</f>
        <v>4.1351697797224049E-3</v>
      </c>
      <c r="CJ526" s="299">
        <f>+'1次効果'!CJ910</f>
        <v>2.3992708310444219E-3</v>
      </c>
      <c r="CK526" s="299">
        <f>+'1次効果'!CK910</f>
        <v>2.2140120835553016E-3</v>
      </c>
      <c r="CL526" s="299">
        <f>+'1次効果'!CL910</f>
        <v>3.9724568174761927E-3</v>
      </c>
      <c r="CM526" s="299">
        <f>+'1次効果'!CM910</f>
        <v>3.95226010020248E-3</v>
      </c>
      <c r="CN526" s="299">
        <f>+'1次効果'!CN910</f>
        <v>4.865062217325357E-4</v>
      </c>
      <c r="CO526" s="299">
        <f>+'1次効果'!CO910</f>
        <v>1.765521478140173E-3</v>
      </c>
      <c r="CP526" s="299">
        <f>+'1次効果'!CP910</f>
        <v>1.2498219457996599E-3</v>
      </c>
      <c r="CQ526" s="299">
        <f>+'1次効果'!CQ910</f>
        <v>2.1174475760441657E-3</v>
      </c>
      <c r="CR526" s="299">
        <f>+'1次効果'!CR910</f>
        <v>1.1208560680957874E-3</v>
      </c>
      <c r="CS526" s="299">
        <f>+'1次効果'!CS910</f>
        <v>2.6103574210157884E-3</v>
      </c>
      <c r="CT526" s="299">
        <f>+'1次効果'!CT910</f>
        <v>1.2747238053005731E-3</v>
      </c>
      <c r="CU526" s="299">
        <f>+'1次効果'!CU910</f>
        <v>1.905762081876842E-3</v>
      </c>
      <c r="CV526" s="299">
        <f>+'1次効果'!CV910</f>
        <v>7.5469463622818947E-4</v>
      </c>
      <c r="CW526" s="299">
        <f>+'1次効果'!CW910</f>
        <v>6.129432095870411E-4</v>
      </c>
      <c r="CX526" s="299">
        <f>+'1次効果'!CX910</f>
        <v>1.0454285245498338E-3</v>
      </c>
      <c r="CY526" s="299">
        <f>+'1次効果'!CY910</f>
        <v>8.0607821486160681E-4</v>
      </c>
      <c r="CZ526" s="299">
        <f>+'1次効果'!CZ910</f>
        <v>1.833354927791319E-3</v>
      </c>
      <c r="DA526" s="299">
        <f>+'1次効果'!DA910</f>
        <v>1.2302448713836249E-3</v>
      </c>
      <c r="DB526" s="299">
        <f>+'1次効果'!DB910</f>
        <v>1.481430844780654E-3</v>
      </c>
      <c r="DC526" s="299">
        <f>+'1次効果'!DC910</f>
        <v>2.3533493213855885E-3</v>
      </c>
      <c r="DD526" s="299">
        <f>+'1次効果'!DD910</f>
        <v>2.7790441229308886E-3</v>
      </c>
      <c r="DE526" s="299">
        <f>+'1次効果'!DE910</f>
        <v>1.6774455382303542E-4</v>
      </c>
      <c r="DF526" s="299">
        <f>+'1次効果'!DF910</f>
        <v>0</v>
      </c>
      <c r="DG526" s="299">
        <f>+'1次効果'!DG910</f>
        <v>3.1249912048794039E-3</v>
      </c>
      <c r="DH526" s="299">
        <f>+'1次効果'!DH910</f>
        <v>2.7041873319948429E-3</v>
      </c>
      <c r="DI526" s="299">
        <f>+'1次効果'!DI910</f>
        <v>1.616256156187931E-3</v>
      </c>
      <c r="DJ526" s="299">
        <f>+'1次効果'!DJ910</f>
        <v>4.4060857874449931E-4</v>
      </c>
      <c r="DK526" s="299">
        <f>+'1次効果'!DK910</f>
        <v>3.4657549550683002E-4</v>
      </c>
      <c r="DL526" s="299">
        <f>+'1次効果'!DL910</f>
        <v>1.5703072134561949E-3</v>
      </c>
      <c r="DM526" s="299">
        <f>+'1次効果'!DM910</f>
        <v>2.8485169292533758E-3</v>
      </c>
      <c r="DN526" s="299">
        <f>+'1次効果'!DN910</f>
        <v>8.9319118142397241E-4</v>
      </c>
      <c r="DO526" s="299">
        <f>+'1次効果'!DO910</f>
        <v>1.1660340740606446E-3</v>
      </c>
      <c r="DP526" s="299">
        <f>+'1次効果'!DP910</f>
        <v>1.1854243526862008E-3</v>
      </c>
      <c r="DQ526" s="299">
        <f>+'1次効果'!DQ910</f>
        <v>2.0786604337546979E-3</v>
      </c>
      <c r="DR526" s="299">
        <f>+'1次効果'!DR910</f>
        <v>4.6197112419385086E-3</v>
      </c>
      <c r="DS526" s="299">
        <f>+'1次効果'!DS910</f>
        <v>7.5769807612327371E-4</v>
      </c>
      <c r="DT526" s="299">
        <f>+'1次効果'!DT910</f>
        <v>3.2820002613378279E-3</v>
      </c>
      <c r="DU526" s="299">
        <f>+'1次効果'!DU910</f>
        <v>1.2324478176170472E-3</v>
      </c>
      <c r="DV526" s="299">
        <f>+'1次効果'!DV910</f>
        <v>1.6508492617831635E-4</v>
      </c>
      <c r="DW526" s="299">
        <f>+'1次効果'!DW910</f>
        <v>3.3541276717106534E-3</v>
      </c>
      <c r="DX526" s="299">
        <f>+'1次効果'!DX910</f>
        <v>5.0959414609510634E-3</v>
      </c>
      <c r="DY526" s="299">
        <f>+'1次効果'!DY910</f>
        <v>5.6950245550219407E-4</v>
      </c>
      <c r="DZ526" s="299">
        <f>+'1次効果'!DZ910</f>
        <v>1.1176286020566095E-3</v>
      </c>
      <c r="EA526" s="299">
        <f>+'1次効果'!EA910</f>
        <v>5.9192264924871041E-6</v>
      </c>
      <c r="EB526" s="299">
        <f>+'1次効果'!EB910</f>
        <v>9.7235529291219997E-4</v>
      </c>
      <c r="EC526" s="299">
        <f>+'1次効果'!EC910</f>
        <v>7.7759601164348606E-4</v>
      </c>
      <c r="ED526" s="299">
        <f>+'1次効果'!ED910</f>
        <v>1.1524916034662152E-3</v>
      </c>
      <c r="EE526" s="299">
        <f>+'1次効果'!EE910</f>
        <v>6.8488949899139491E-4</v>
      </c>
      <c r="EF526" s="299">
        <f>+'1次効果'!EF910</f>
        <v>9.4745253677457053E-4</v>
      </c>
      <c r="EG526" s="299">
        <f>+'1次効果'!EG910</f>
        <v>4.6166943125825068E-4</v>
      </c>
      <c r="EH526" s="299">
        <f>+'1次効果'!EH910</f>
        <v>1.005071520762048</v>
      </c>
      <c r="EI526" s="299">
        <f>+'1次効果'!EI910</f>
        <v>9.6781754258456629E-2</v>
      </c>
      <c r="EJ526" s="299">
        <f>+'1次効果'!EJ910</f>
        <v>1.1679512792209426E-3</v>
      </c>
      <c r="EK526" s="299">
        <f>+'1次効果'!EK910</f>
        <v>1.833937482302645E-3</v>
      </c>
      <c r="EL526" s="299">
        <f>+'1次効果'!EL910</f>
        <v>3.3952789637788322E-4</v>
      </c>
      <c r="EM526" s="299">
        <f>+'1次効果'!EM910</f>
        <v>6.6997784697480755E-3</v>
      </c>
      <c r="EN526" s="299">
        <f>+'1次効果'!EN910</f>
        <v>2.9518277764209553E-4</v>
      </c>
      <c r="EO526" s="299">
        <f>+'1次効果'!EO910</f>
        <v>7.5735999757976455E-4</v>
      </c>
      <c r="EP526" s="299">
        <f>+'1次効果'!EP910</f>
        <v>3.895760082075227E-4</v>
      </c>
      <c r="EQ526" s="299">
        <f>+'1次効果'!EQ910</f>
        <v>2.5624160557857209E-5</v>
      </c>
      <c r="ER526" s="299">
        <f>+'1次効果'!ER910</f>
        <v>5.6286325298301604E-5</v>
      </c>
      <c r="ES526" s="299">
        <f>+'1次効果'!ES910</f>
        <v>4.530875663992306E-4</v>
      </c>
      <c r="ET526" s="299">
        <f>+'1次効果'!ET910</f>
        <v>2.7024453916740972E-4</v>
      </c>
      <c r="EU526" s="299">
        <f>+'1次効果'!EU910</f>
        <v>1.0217030926535566E-3</v>
      </c>
      <c r="EV526" s="299">
        <f>+'1次効果'!EV910</f>
        <v>4.5072073292015951E-4</v>
      </c>
      <c r="EW526" s="299">
        <f>+'1次効果'!EW910</f>
        <v>7.6866877178236289E-5</v>
      </c>
      <c r="EX526" s="299">
        <f>+'1次効果'!EX910</f>
        <v>1.6010166110389408E-3</v>
      </c>
      <c r="EY526" s="299">
        <f>+'1次効果'!EY910</f>
        <v>1.2653349480074428E-4</v>
      </c>
      <c r="EZ526" s="299">
        <f>+'1次効果'!EZ910</f>
        <v>1.7981717337978251E-4</v>
      </c>
      <c r="FA526" s="299">
        <f>+'1次効果'!FA910</f>
        <v>1.0163740966913728E-4</v>
      </c>
      <c r="FB526" s="299">
        <f>+'1次効果'!FB910</f>
        <v>2.9169855757253216E-4</v>
      </c>
      <c r="FC526" s="299">
        <f>+'1次効果'!FC910</f>
        <v>2.4827639545981455E-4</v>
      </c>
      <c r="FD526" s="299">
        <f>+'1次効果'!FD910</f>
        <v>2.6652679811659842E-4</v>
      </c>
      <c r="FE526" s="299">
        <f>+'1次効果'!FE910</f>
        <v>9.2038507382763283E-4</v>
      </c>
      <c r="FF526" s="299">
        <f>+'1次効果'!FF910</f>
        <v>9.1503649114198487E-4</v>
      </c>
      <c r="FG526" s="299">
        <f>+'1次効果'!FG910</f>
        <v>1.7625518252235056E-3</v>
      </c>
      <c r="FH526" s="299">
        <f>+'1次効果'!FH910</f>
        <v>1.0477645521222718E-3</v>
      </c>
      <c r="FI526" s="299">
        <f>+'1次効果'!FI910</f>
        <v>2.3726664638751261E-4</v>
      </c>
      <c r="FJ526" s="299">
        <f>+'1次効果'!FJ910</f>
        <v>1.1887215449320797E-3</v>
      </c>
      <c r="FK526" s="299">
        <f>+'1次効果'!FK910</f>
        <v>5.516925654894258E-4</v>
      </c>
      <c r="FL526" s="299">
        <f>+'1次効果'!FL910</f>
        <v>7.9896106583033982E-4</v>
      </c>
      <c r="FM526" s="299">
        <f>+'1次効果'!FM910</f>
        <v>2.611759662637428E-3</v>
      </c>
      <c r="FN526" s="299">
        <f>+'1次効果'!FN910</f>
        <v>2.3852430191167308E-3</v>
      </c>
      <c r="FO526" s="299">
        <f>+'1次効果'!FO910</f>
        <v>2.0068911931838827E-3</v>
      </c>
      <c r="FP526" s="299">
        <f>+'1次効果'!FP910</f>
        <v>1.7466305394609076E-2</v>
      </c>
      <c r="FQ526" s="299">
        <f>+'1次効果'!FQ910</f>
        <v>4.4869242520572604E-4</v>
      </c>
      <c r="FR526" s="299">
        <f>+'1次効果'!FR910</f>
        <v>1.6889110228934616E-3</v>
      </c>
      <c r="FS526" s="299">
        <f>+'1次効果'!FS910</f>
        <v>1.8457328167490058E-3</v>
      </c>
      <c r="FT526" s="299">
        <f>+'1次効果'!FT910</f>
        <v>3.5755427037235284E-3</v>
      </c>
      <c r="FU526" s="299">
        <f>+'1次効果'!FU910</f>
        <v>3.5559140244982804E-3</v>
      </c>
      <c r="FV526" s="299">
        <f>+'1次効果'!FV910</f>
        <v>8.8431563794997485E-4</v>
      </c>
      <c r="FW526" s="299">
        <f>+'1次効果'!FW910</f>
        <v>5.138222349655077E-4</v>
      </c>
      <c r="FX526" s="299">
        <f>+'1次効果'!FX910</f>
        <v>5.7266750689191073E-4</v>
      </c>
      <c r="FY526" s="299">
        <f>+'1次効果'!FY910</f>
        <v>5.3973854448484025E-4</v>
      </c>
      <c r="FZ526" s="299">
        <f>+'1次効果'!FZ910</f>
        <v>1.1690083279141501E-3</v>
      </c>
      <c r="GA526" s="299">
        <f>+'1次効果'!GA910</f>
        <v>3.6510574498774635E-3</v>
      </c>
      <c r="GB526" s="299">
        <f>+'1次効果'!GB910</f>
        <v>6.9323221415690402E-4</v>
      </c>
      <c r="GC526" s="299">
        <f>+'1次効果'!GC910</f>
        <v>1.3335327362504033E-2</v>
      </c>
      <c r="GD526" s="299">
        <f>+'1次効果'!GD910</f>
        <v>1.0293504261249427E-2</v>
      </c>
      <c r="GE526" s="299">
        <f>+'1次効果'!GE910</f>
        <v>4.1632737610421827E-3</v>
      </c>
      <c r="GF526" s="299">
        <f>+'1次効果'!GF910</f>
        <v>1.1701143241875142E-3</v>
      </c>
      <c r="GG526" s="299">
        <f>+'1次効果'!GG910</f>
        <v>4.0510770984623938E-3</v>
      </c>
      <c r="GH526" s="298">
        <f>+'1次効果'!GH910</f>
        <v>4.1143206187602995E-4</v>
      </c>
      <c r="GI526" s="297">
        <f>+'1次効果'!GI910</f>
        <v>5.7164475170624982E-4</v>
      </c>
    </row>
    <row r="527" spans="2:191" s="148" customFormat="1">
      <c r="B527" s="277" t="str">
        <f>+'1次効果'!B524</f>
        <v>4622</v>
      </c>
      <c r="C527" s="340" t="str">
        <f>+'1次効果'!C524</f>
        <v>熱供給業</v>
      </c>
      <c r="D527" s="354">
        <f>+'1次効果'!D911</f>
        <v>1.1711610794324131E-6</v>
      </c>
      <c r="E527" s="299">
        <f>+'1次効果'!E911</f>
        <v>2.0328186432318797E-6</v>
      </c>
      <c r="F527" s="299">
        <f>+'1次効果'!F911</f>
        <v>1.3089788561341324E-6</v>
      </c>
      <c r="G527" s="299">
        <f>+'1次効果'!G911</f>
        <v>1.9269192191891218E-6</v>
      </c>
      <c r="H527" s="299">
        <f>+'1次効果'!H911</f>
        <v>2.0944126964723353E-6</v>
      </c>
      <c r="I527" s="299">
        <f>+'1次効果'!I911</f>
        <v>2.4139485368159775E-6</v>
      </c>
      <c r="J527" s="299">
        <f>+'1次効果'!J911</f>
        <v>1.5412187627514006E-6</v>
      </c>
      <c r="K527" s="299">
        <f>+'1次効果'!K911</f>
        <v>2.2317794426770649E-6</v>
      </c>
      <c r="L527" s="299">
        <f>+'1次効果'!L911</f>
        <v>3.4815907662559169E-7</v>
      </c>
      <c r="M527" s="299">
        <f>+'1次効果'!M911</f>
        <v>1.2620125242581888E-6</v>
      </c>
      <c r="N527" s="299">
        <f>+'1次効果'!N911</f>
        <v>2.6173145251079099E-6</v>
      </c>
      <c r="O527" s="299">
        <f>+'1次効果'!O911</f>
        <v>1.9405656925108055E-6</v>
      </c>
      <c r="P527" s="299">
        <f>+'1次効果'!P911</f>
        <v>2.0040862702422171E-6</v>
      </c>
      <c r="Q527" s="299">
        <f>+'1次効果'!Q911</f>
        <v>0</v>
      </c>
      <c r="R527" s="299">
        <f>+'1次効果'!R911</f>
        <v>0</v>
      </c>
      <c r="S527" s="299">
        <f>+'1次効果'!S911</f>
        <v>3.4516527335609551E-6</v>
      </c>
      <c r="T527" s="299">
        <f>+'1次効果'!T911</f>
        <v>3.0045064308281772E-6</v>
      </c>
      <c r="U527" s="299">
        <f>+'1次効果'!U911</f>
        <v>2.8892658536218023E-5</v>
      </c>
      <c r="V527" s="299">
        <f>+'1次効果'!V911</f>
        <v>2.1481837071321756E-5</v>
      </c>
      <c r="W527" s="299">
        <f>+'1次効果'!W911</f>
        <v>8.3198942590037509E-6</v>
      </c>
      <c r="X527" s="299">
        <f>+'1次効果'!X911</f>
        <v>4.7107402928580881E-6</v>
      </c>
      <c r="Y527" s="299">
        <f>+'1次効果'!Y911</f>
        <v>9.693366996831298E-6</v>
      </c>
      <c r="Z527" s="299">
        <f>+'1次効果'!Z911</f>
        <v>1.1433372720946928E-5</v>
      </c>
      <c r="AA527" s="299">
        <f>+'1次効果'!AA911</f>
        <v>2.7889605628312152E-5</v>
      </c>
      <c r="AB527" s="299">
        <f>+'1次効果'!AB911</f>
        <v>1.6749087648911727E-5</v>
      </c>
      <c r="AC527" s="299">
        <f>+'1次効果'!AC911</f>
        <v>6.3786424659922402E-6</v>
      </c>
      <c r="AD527" s="299">
        <f>+'1次効果'!AD911</f>
        <v>2.0826427741207644E-5</v>
      </c>
      <c r="AE527" s="299">
        <f>+'1次効果'!AE911</f>
        <v>1.7090668658973114E-6</v>
      </c>
      <c r="AF527" s="299">
        <f>+'1次効果'!AF911</f>
        <v>0</v>
      </c>
      <c r="AG527" s="299">
        <f>+'1次効果'!AG911</f>
        <v>5.2771729058552E-5</v>
      </c>
      <c r="AH527" s="299">
        <f>+'1次効果'!AH911</f>
        <v>1.692332576672583E-4</v>
      </c>
      <c r="AI527" s="299">
        <f>+'1次効果'!AI911</f>
        <v>1.2568233688774239E-6</v>
      </c>
      <c r="AJ527" s="299">
        <f>+'1次効果'!AJ911</f>
        <v>4.3169135761168645E-6</v>
      </c>
      <c r="AK527" s="299">
        <f>+'1次効果'!AK911</f>
        <v>2.2427239344605933E-5</v>
      </c>
      <c r="AL527" s="299">
        <f>+'1次効果'!AL911</f>
        <v>1.5560251260023668E-5</v>
      </c>
      <c r="AM527" s="299">
        <f>+'1次効果'!AM911</f>
        <v>3.3187501416244299E-6</v>
      </c>
      <c r="AN527" s="299">
        <f>+'1次効果'!AN911</f>
        <v>4.543695269865416E-6</v>
      </c>
      <c r="AO527" s="299">
        <f>+'1次効果'!AO911</f>
        <v>5.0441541972810435E-6</v>
      </c>
      <c r="AP527" s="299">
        <f>+'1次効果'!AP911</f>
        <v>9.2669021643734026E-6</v>
      </c>
      <c r="AQ527" s="299">
        <f>+'1次効果'!AQ911</f>
        <v>2.7531711148723916E-6</v>
      </c>
      <c r="AR527" s="299">
        <f>+'1次効果'!AR911</f>
        <v>0</v>
      </c>
      <c r="AS527" s="299">
        <f>+'1次効果'!AS911</f>
        <v>1.7669793676621567E-4</v>
      </c>
      <c r="AT527" s="299">
        <f>+'1次効果'!AT911</f>
        <v>8.6112867569524445E-5</v>
      </c>
      <c r="AU527" s="299">
        <f>+'1次効果'!AU911</f>
        <v>2.7639473363168437E-5</v>
      </c>
      <c r="AV527" s="299">
        <f>+'1次効果'!AV911</f>
        <v>6.4065175490897033E-5</v>
      </c>
      <c r="AW527" s="299">
        <f>+'1次効果'!AW911</f>
        <v>1.236605568204377E-5</v>
      </c>
      <c r="AX527" s="299">
        <f>+'1次効果'!AX911</f>
        <v>2.8462567060439203E-5</v>
      </c>
      <c r="AY527" s="299">
        <f>+'1次効果'!AY911</f>
        <v>4.9334923378154184E-5</v>
      </c>
      <c r="AZ527" s="299">
        <f>+'1次効果'!AZ911</f>
        <v>2.2996871897690268E-5</v>
      </c>
      <c r="BA527" s="299">
        <f>+'1次効果'!BA911</f>
        <v>1.1846504804838159E-5</v>
      </c>
      <c r="BB527" s="299">
        <f>+'1次効果'!BB911</f>
        <v>3.7401765968454405E-5</v>
      </c>
      <c r="BC527" s="299">
        <f>+'1次効果'!BC911</f>
        <v>4.0471305711076563E-5</v>
      </c>
      <c r="BD527" s="299">
        <f>+'1次効果'!BD911</f>
        <v>2.803909843786128E-5</v>
      </c>
      <c r="BE527" s="299">
        <f>+'1次効果'!BE911</f>
        <v>5.7471659240405781E-5</v>
      </c>
      <c r="BF527" s="299">
        <f>+'1次効果'!BF911</f>
        <v>6.1802783859787479E-5</v>
      </c>
      <c r="BG527" s="299">
        <f>+'1次効果'!BG911</f>
        <v>5.0213816448449289E-5</v>
      </c>
      <c r="BH527" s="299">
        <f>+'1次効果'!BH911</f>
        <v>2.5165038904893373E-5</v>
      </c>
      <c r="BI527" s="299">
        <f>+'1次効果'!BI911</f>
        <v>1.3792609900384927E-5</v>
      </c>
      <c r="BJ527" s="299">
        <f>+'1次効果'!BJ911</f>
        <v>1.5015081719130951E-5</v>
      </c>
      <c r="BK527" s="299">
        <f>+'1次効果'!BK911</f>
        <v>1.2717965471105084E-5</v>
      </c>
      <c r="BL527" s="299">
        <f>+'1次効果'!BL911</f>
        <v>1.4421667478996856E-5</v>
      </c>
      <c r="BM527" s="299">
        <f>+'1次効果'!BM911</f>
        <v>5.744285282532097E-7</v>
      </c>
      <c r="BN527" s="299">
        <f>+'1次効果'!BN911</f>
        <v>1.8637074663906755E-6</v>
      </c>
      <c r="BO527" s="299">
        <f>+'1次効果'!BO911</f>
        <v>1.1175327355707273E-4</v>
      </c>
      <c r="BP527" s="299">
        <f>+'1次効果'!BP911</f>
        <v>2.3924495193795549E-5</v>
      </c>
      <c r="BQ527" s="299">
        <f>+'1次効果'!BQ911</f>
        <v>7.4076531855027074E-6</v>
      </c>
      <c r="BR527" s="299">
        <f>+'1次効果'!BR911</f>
        <v>0</v>
      </c>
      <c r="BS527" s="299">
        <f>+'1次効果'!BS911</f>
        <v>4.6966279329470177E-6</v>
      </c>
      <c r="BT527" s="299">
        <f>+'1次効果'!BT911</f>
        <v>5.7579340517249801E-6</v>
      </c>
      <c r="BU527" s="299">
        <f>+'1次効果'!BU911</f>
        <v>3.4380241709672906E-6</v>
      </c>
      <c r="BV527" s="299">
        <f>+'1次効果'!BV911</f>
        <v>9.472576123187819E-6</v>
      </c>
      <c r="BW527" s="299">
        <f>+'1次効果'!BW911</f>
        <v>1.1811162240158829E-5</v>
      </c>
      <c r="BX527" s="299">
        <f>+'1次効果'!BX911</f>
        <v>6.8702871873529412E-6</v>
      </c>
      <c r="BY527" s="299">
        <f>+'1次効果'!BY911</f>
        <v>0</v>
      </c>
      <c r="BZ527" s="299">
        <f>+'1次効果'!BZ911</f>
        <v>0</v>
      </c>
      <c r="CA527" s="299">
        <f>+'1次効果'!CA911</f>
        <v>2.8759881203351523E-7</v>
      </c>
      <c r="CB527" s="299">
        <f>+'1次効果'!CB911</f>
        <v>5.4526059630759334E-7</v>
      </c>
      <c r="CC527" s="299">
        <f>+'1次効果'!CC911</f>
        <v>7.3899246169809206E-7</v>
      </c>
      <c r="CD527" s="299">
        <f>+'1次効果'!CD911</f>
        <v>1.5634618270123362E-6</v>
      </c>
      <c r="CE527" s="299">
        <f>+'1次効果'!CE911</f>
        <v>8.5280697229204976E-7</v>
      </c>
      <c r="CF527" s="299">
        <f>+'1次効果'!CF911</f>
        <v>1.7139086261215801E-5</v>
      </c>
      <c r="CG527" s="299">
        <f>+'1次効果'!CG911</f>
        <v>0</v>
      </c>
      <c r="CH527" s="299">
        <f>+'1次効果'!CH911</f>
        <v>5.2762639248345525E-6</v>
      </c>
      <c r="CI527" s="299">
        <f>+'1次効果'!CI911</f>
        <v>3.8239568134030099E-6</v>
      </c>
      <c r="CJ527" s="299">
        <f>+'1次効果'!CJ911</f>
        <v>1.4767188096607115E-6</v>
      </c>
      <c r="CK527" s="299">
        <f>+'1次効果'!CK911</f>
        <v>1.5083187551851474E-6</v>
      </c>
      <c r="CL527" s="299">
        <f>+'1次効果'!CL911</f>
        <v>1.6175049189499007E-6</v>
      </c>
      <c r="CM527" s="299">
        <f>+'1次効果'!CM911</f>
        <v>2.173914285920763E-6</v>
      </c>
      <c r="CN527" s="299">
        <f>+'1次効果'!CN911</f>
        <v>1.0003244608863933E-6</v>
      </c>
      <c r="CO527" s="299">
        <f>+'1次効果'!CO911</f>
        <v>1.3467611522907242E-6</v>
      </c>
      <c r="CP527" s="299">
        <f>+'1次効果'!CP911</f>
        <v>1.9538245238762627E-6</v>
      </c>
      <c r="CQ527" s="299">
        <f>+'1次効果'!CQ911</f>
        <v>1.9857826041130417E-6</v>
      </c>
      <c r="CR527" s="299">
        <f>+'1次効果'!CR911</f>
        <v>1.838488068865454E-6</v>
      </c>
      <c r="CS527" s="299">
        <f>+'1次効果'!CS911</f>
        <v>1.2179692167294793E-6</v>
      </c>
      <c r="CT527" s="299">
        <f>+'1次効果'!CT911</f>
        <v>1.4077085661886542E-6</v>
      </c>
      <c r="CU527" s="299">
        <f>+'1次効果'!CU911</f>
        <v>2.0866340010035059E-6</v>
      </c>
      <c r="CV527" s="299">
        <f>+'1次効果'!CV911</f>
        <v>1.3855499458478229E-6</v>
      </c>
      <c r="CW527" s="299">
        <f>+'1次効果'!CW911</f>
        <v>1.5012167093605473E-6</v>
      </c>
      <c r="CX527" s="299">
        <f>+'1次効果'!CX911</f>
        <v>1.2829554408924663E-6</v>
      </c>
      <c r="CY527" s="299">
        <f>+'1次効果'!CY911</f>
        <v>1.8963724467492593E-6</v>
      </c>
      <c r="CZ527" s="299">
        <f>+'1次効果'!CZ911</f>
        <v>1.3604008472186547E-6</v>
      </c>
      <c r="DA527" s="299">
        <f>+'1次効果'!DA911</f>
        <v>6.7908547901704224E-6</v>
      </c>
      <c r="DB527" s="299">
        <f>+'1次効果'!DB911</f>
        <v>1.6240633313411312E-6</v>
      </c>
      <c r="DC527" s="299">
        <f>+'1次効果'!DC911</f>
        <v>1.8242703047710864E-6</v>
      </c>
      <c r="DD527" s="299">
        <f>+'1次効果'!DD911</f>
        <v>3.6174867113440608E-6</v>
      </c>
      <c r="DE527" s="299">
        <f>+'1次効果'!DE911</f>
        <v>2.1401853223371371E-6</v>
      </c>
      <c r="DF527" s="299">
        <f>+'1次効果'!DF911</f>
        <v>0</v>
      </c>
      <c r="DG527" s="299">
        <f>+'1次効果'!DG911</f>
        <v>3.8010745054810301E-6</v>
      </c>
      <c r="DH527" s="299">
        <f>+'1次効果'!DH911</f>
        <v>4.5928217579112435E-6</v>
      </c>
      <c r="DI527" s="299">
        <f>+'1次効果'!DI911</f>
        <v>2.1066957246417548E-6</v>
      </c>
      <c r="DJ527" s="299">
        <f>+'1次効果'!DJ911</f>
        <v>2.6737777665340574E-6</v>
      </c>
      <c r="DK527" s="299">
        <f>+'1次効果'!DK911</f>
        <v>1.4447456929926325E-6</v>
      </c>
      <c r="DL527" s="299">
        <f>+'1次効果'!DL911</f>
        <v>1.8173021846843732E-6</v>
      </c>
      <c r="DM527" s="299">
        <f>+'1次効果'!DM911</f>
        <v>4.8488000323616917E-6</v>
      </c>
      <c r="DN527" s="299">
        <f>+'1次効果'!DN911</f>
        <v>1.523108000437273E-6</v>
      </c>
      <c r="DO527" s="299">
        <f>+'1次効果'!DO911</f>
        <v>2.2852393655726342E-6</v>
      </c>
      <c r="DP527" s="299">
        <f>+'1次効果'!DP911</f>
        <v>2.6361790951786066E-6</v>
      </c>
      <c r="DQ527" s="299">
        <f>+'1次効果'!DQ911</f>
        <v>7.4779436353815468E-6</v>
      </c>
      <c r="DR527" s="299">
        <f>+'1次効果'!DR911</f>
        <v>7.2153254279725482E-6</v>
      </c>
      <c r="DS527" s="299">
        <f>+'1次効果'!DS911</f>
        <v>2.1360351268549041E-6</v>
      </c>
      <c r="DT527" s="299">
        <f>+'1次効果'!DT911</f>
        <v>5.8505262231152872E-6</v>
      </c>
      <c r="DU527" s="299">
        <f>+'1次効果'!DU911</f>
        <v>3.8612130910283313E-6</v>
      </c>
      <c r="DV527" s="299">
        <f>+'1次効果'!DV911</f>
        <v>1.2553906216099165E-6</v>
      </c>
      <c r="DW527" s="299">
        <f>+'1次効果'!DW911</f>
        <v>2.3315993538734781E-6</v>
      </c>
      <c r="DX527" s="299">
        <f>+'1次効果'!DX911</f>
        <v>1.7476669435261871E-6</v>
      </c>
      <c r="DY527" s="299">
        <f>+'1次効果'!DY911</f>
        <v>4.031470085363716E-6</v>
      </c>
      <c r="DZ527" s="299">
        <f>+'1次効果'!DZ911</f>
        <v>1.0956578724366457E-5</v>
      </c>
      <c r="EA527" s="299">
        <f>+'1次効果'!EA911</f>
        <v>1.190640977775088E-7</v>
      </c>
      <c r="EB527" s="299">
        <f>+'1次効果'!EB911</f>
        <v>2.1409517821267074E-6</v>
      </c>
      <c r="EC527" s="299">
        <f>+'1次効果'!EC911</f>
        <v>3.134597063935193E-6</v>
      </c>
      <c r="ED527" s="299">
        <f>+'1次効果'!ED911</f>
        <v>2.1957152310346694E-6</v>
      </c>
      <c r="EE527" s="299">
        <f>+'1次効果'!EE911</f>
        <v>3.0999241394135267E-6</v>
      </c>
      <c r="EF527" s="299">
        <f>+'1次効果'!EF911</f>
        <v>5.2906836686019597E-6</v>
      </c>
      <c r="EG527" s="299">
        <f>+'1次効果'!EG911</f>
        <v>6.0469850707855876E-6</v>
      </c>
      <c r="EH527" s="299">
        <f>+'1次効果'!EH911</f>
        <v>9.0512408871749286E-7</v>
      </c>
      <c r="EI527" s="299">
        <f>+'1次効果'!EI911</f>
        <v>1.0014083329440713</v>
      </c>
      <c r="EJ527" s="299">
        <f>+'1次効果'!EJ911</f>
        <v>2.3796079183632854E-6</v>
      </c>
      <c r="EK527" s="299">
        <f>+'1次効果'!EK911</f>
        <v>2.1333966131657593E-6</v>
      </c>
      <c r="EL527" s="299">
        <f>+'1次効果'!EL911</f>
        <v>9.3021342369652952E-6</v>
      </c>
      <c r="EM527" s="299">
        <f>+'1次効果'!EM911</f>
        <v>3.7845832247486666E-5</v>
      </c>
      <c r="EN527" s="299">
        <f>+'1次効果'!EN911</f>
        <v>3.522486190017413E-5</v>
      </c>
      <c r="EO527" s="299">
        <f>+'1次効果'!EO911</f>
        <v>4.1657231184457426E-5</v>
      </c>
      <c r="EP527" s="299">
        <f>+'1次効果'!EP911</f>
        <v>7.5476905937224944E-6</v>
      </c>
      <c r="EQ527" s="299">
        <f>+'1次効果'!EQ911</f>
        <v>2.2048727253849378E-6</v>
      </c>
      <c r="ER527" s="299">
        <f>+'1次効果'!ER911</f>
        <v>2.8209025053593508E-6</v>
      </c>
      <c r="ES527" s="299">
        <f>+'1次効果'!ES911</f>
        <v>3.1876378216433511E-5</v>
      </c>
      <c r="ET527" s="299">
        <f>+'1次効果'!ET911</f>
        <v>2.863077077744329E-5</v>
      </c>
      <c r="EU527" s="299">
        <f>+'1次効果'!EU911</f>
        <v>4.206303244915708E-6</v>
      </c>
      <c r="EV527" s="299">
        <f>+'1次効果'!EV911</f>
        <v>5.0383982740555673E-6</v>
      </c>
      <c r="EW527" s="299">
        <f>+'1次効果'!EW911</f>
        <v>3.9617551448376909E-6</v>
      </c>
      <c r="EX527" s="299">
        <f>+'1次効果'!EX911</f>
        <v>2.7759427410629326E-5</v>
      </c>
      <c r="EY527" s="299">
        <f>+'1次効果'!EY911</f>
        <v>9.1463326258795176E-6</v>
      </c>
      <c r="EZ527" s="299">
        <f>+'1次効果'!EZ911</f>
        <v>1.5181969659984454E-6</v>
      </c>
      <c r="FA527" s="299">
        <f>+'1次効果'!FA911</f>
        <v>1.6586505982992407E-6</v>
      </c>
      <c r="FB527" s="299">
        <f>+'1次効果'!FB911</f>
        <v>6.2527191697223817E-6</v>
      </c>
      <c r="FC527" s="299">
        <f>+'1次効果'!FC911</f>
        <v>2.0540829778924461E-6</v>
      </c>
      <c r="FD527" s="299">
        <f>+'1次効果'!FD911</f>
        <v>6.5914035044730964E-7</v>
      </c>
      <c r="FE527" s="299">
        <f>+'1次効果'!FE911</f>
        <v>8.0080508515289748E-6</v>
      </c>
      <c r="FF527" s="299">
        <f>+'1次効果'!FF911</f>
        <v>1.7277224705108129E-5</v>
      </c>
      <c r="FG527" s="299">
        <f>+'1次効果'!FG911</f>
        <v>4.994057402925115E-4</v>
      </c>
      <c r="FH527" s="299">
        <f>+'1次効果'!FH911</f>
        <v>6.0632764124000956E-5</v>
      </c>
      <c r="FI527" s="299">
        <f>+'1次効果'!FI911</f>
        <v>8.3471547072216444E-6</v>
      </c>
      <c r="FJ527" s="299">
        <f>+'1次効果'!FJ911</f>
        <v>4.4059300433530046E-6</v>
      </c>
      <c r="FK527" s="299">
        <f>+'1次効果'!FK911</f>
        <v>1.5000034751574765E-5</v>
      </c>
      <c r="FL527" s="299">
        <f>+'1次効果'!FL911</f>
        <v>4.3985953135305306E-6</v>
      </c>
      <c r="FM527" s="299">
        <f>+'1次効果'!FM911</f>
        <v>4.9692322479798654E-5</v>
      </c>
      <c r="FN527" s="299">
        <f>+'1次効果'!FN911</f>
        <v>9.1939294050532996E-6</v>
      </c>
      <c r="FO527" s="299">
        <f>+'1次効果'!FO911</f>
        <v>1.8825919996253814E-5</v>
      </c>
      <c r="FP527" s="299">
        <f>+'1次効果'!FP911</f>
        <v>8.0238969595481689E-5</v>
      </c>
      <c r="FQ527" s="299">
        <f>+'1次効果'!FQ911</f>
        <v>8.9708107205954562E-6</v>
      </c>
      <c r="FR527" s="299">
        <f>+'1次効果'!FR911</f>
        <v>9.6946143777218528E-6</v>
      </c>
      <c r="FS527" s="299">
        <f>+'1次効果'!FS911</f>
        <v>1.7868686020356335E-5</v>
      </c>
      <c r="FT527" s="299">
        <f>+'1次効果'!FT911</f>
        <v>2.1503550058821524E-5</v>
      </c>
      <c r="FU527" s="299">
        <f>+'1次効果'!FU911</f>
        <v>1.9521007906121783E-5</v>
      </c>
      <c r="FV527" s="299">
        <f>+'1次効果'!FV911</f>
        <v>6.7459860115465671E-6</v>
      </c>
      <c r="FW527" s="299">
        <f>+'1次効果'!FW911</f>
        <v>3.1294757129388046E-6</v>
      </c>
      <c r="FX527" s="299">
        <f>+'1次効果'!FX911</f>
        <v>3.4506275263261951E-6</v>
      </c>
      <c r="FY527" s="299">
        <f>+'1次効果'!FY911</f>
        <v>2.604320683185506E-5</v>
      </c>
      <c r="FZ527" s="299">
        <f>+'1次効果'!FZ911</f>
        <v>2.6867266946146919E-6</v>
      </c>
      <c r="GA527" s="299">
        <f>+'1次効果'!GA911</f>
        <v>5.1240840006925394E-6</v>
      </c>
      <c r="GB527" s="299">
        <f>+'1次効果'!GB911</f>
        <v>1.1973919084860617E-5</v>
      </c>
      <c r="GC527" s="299">
        <f>+'1次効果'!GC911</f>
        <v>1.5877661952100474E-4</v>
      </c>
      <c r="GD527" s="299">
        <f>+'1次効果'!GD911</f>
        <v>9.7114379487598926E-6</v>
      </c>
      <c r="GE527" s="299">
        <f>+'1次効果'!GE911</f>
        <v>2.726391123011902E-6</v>
      </c>
      <c r="GF527" s="299">
        <f>+'1次効果'!GF911</f>
        <v>6.3608054733729056E-5</v>
      </c>
      <c r="GG527" s="299">
        <f>+'1次効果'!GG911</f>
        <v>4.0109943702986773E-6</v>
      </c>
      <c r="GH527" s="298">
        <f>+'1次効果'!GH911</f>
        <v>1.2550456267733382E-5</v>
      </c>
      <c r="GI527" s="297">
        <f>+'1次効果'!GI911</f>
        <v>2.6046048519345684E-5</v>
      </c>
    </row>
    <row r="528" spans="2:191" s="148" customFormat="1">
      <c r="B528" s="277" t="str">
        <f>+'1次効果'!B525</f>
        <v>4711</v>
      </c>
      <c r="C528" s="340" t="str">
        <f>+'1次効果'!C525</f>
        <v>水道</v>
      </c>
      <c r="D528" s="354">
        <f>+'1次効果'!D912</f>
        <v>6.2528842808558271E-4</v>
      </c>
      <c r="E528" s="299">
        <f>+'1次効果'!E912</f>
        <v>5.1678607846804693E-4</v>
      </c>
      <c r="F528" s="299">
        <f>+'1次効果'!F912</f>
        <v>1.0461423354249982E-3</v>
      </c>
      <c r="G528" s="299">
        <f>+'1次効果'!G912</f>
        <v>1.6234608743209227E-3</v>
      </c>
      <c r="H528" s="299">
        <f>+'1次効果'!H912</f>
        <v>4.4349951957950337E-4</v>
      </c>
      <c r="I528" s="299">
        <f>+'1次効果'!I912</f>
        <v>1.6448798979219002E-3</v>
      </c>
      <c r="J528" s="299">
        <f>+'1次効果'!J912</f>
        <v>3.2591938988319694E-3</v>
      </c>
      <c r="K528" s="299">
        <f>+'1次効果'!K912</f>
        <v>3.1788875619688712E-3</v>
      </c>
      <c r="L528" s="299">
        <f>+'1次効果'!L912</f>
        <v>5.3731816582721151E-5</v>
      </c>
      <c r="M528" s="299">
        <f>+'1次効果'!M912</f>
        <v>4.9628393355608327E-4</v>
      </c>
      <c r="N528" s="299">
        <f>+'1次効果'!N912</f>
        <v>1.3700608249905954E-3</v>
      </c>
      <c r="O528" s="299">
        <f>+'1次効果'!O912</f>
        <v>5.9478108608945898E-4</v>
      </c>
      <c r="P528" s="299">
        <f>+'1次効果'!P912</f>
        <v>1.9588802779513777E-3</v>
      </c>
      <c r="Q528" s="299">
        <f>+'1次効果'!Q912</f>
        <v>0</v>
      </c>
      <c r="R528" s="299">
        <f>+'1次効果'!R912</f>
        <v>0</v>
      </c>
      <c r="S528" s="299">
        <f>+'1次効果'!S912</f>
        <v>7.4363194865050292E-3</v>
      </c>
      <c r="T528" s="299">
        <f>+'1次効果'!T912</f>
        <v>5.1159144890028339E-3</v>
      </c>
      <c r="U528" s="299">
        <f>+'1次効果'!U912</f>
        <v>4.9371947093820442E-3</v>
      </c>
      <c r="V528" s="299">
        <f>+'1次効果'!V912</f>
        <v>3.4592440907413452E-3</v>
      </c>
      <c r="W528" s="299">
        <f>+'1次効果'!W912</f>
        <v>2.6067495390512613E-3</v>
      </c>
      <c r="X528" s="299">
        <f>+'1次効果'!X912</f>
        <v>9.8446523673593827E-4</v>
      </c>
      <c r="Y528" s="299">
        <f>+'1次効果'!Y912</f>
        <v>2.0596456233128698E-3</v>
      </c>
      <c r="Z528" s="299">
        <f>+'1次効果'!Z912</f>
        <v>3.0185380381618815E-3</v>
      </c>
      <c r="AA528" s="299">
        <f>+'1次効果'!AA912</f>
        <v>4.0407842634960466E-3</v>
      </c>
      <c r="AB528" s="299">
        <f>+'1次効果'!AB912</f>
        <v>4.0019791188756976E-3</v>
      </c>
      <c r="AC528" s="299">
        <f>+'1次効果'!AC912</f>
        <v>3.4034537301377344E-3</v>
      </c>
      <c r="AD528" s="299">
        <f>+'1次効果'!AD912</f>
        <v>1.3934547578205057E-3</v>
      </c>
      <c r="AE528" s="299">
        <f>+'1次効果'!AE912</f>
        <v>3.1711064753810197E-4</v>
      </c>
      <c r="AF528" s="299">
        <f>+'1次効果'!AF912</f>
        <v>0</v>
      </c>
      <c r="AG528" s="299">
        <f>+'1次効果'!AG912</f>
        <v>2.8903306088168376E-3</v>
      </c>
      <c r="AH528" s="299">
        <f>+'1次効果'!AH912</f>
        <v>1.3773773898360423E-4</v>
      </c>
      <c r="AI528" s="299">
        <f>+'1次効果'!AI912</f>
        <v>9.9875797882360891E-5</v>
      </c>
      <c r="AJ528" s="299">
        <f>+'1次効果'!AJ912</f>
        <v>5.065025916132852E-4</v>
      </c>
      <c r="AK528" s="299">
        <f>+'1次効果'!AK912</f>
        <v>1.7311831422592229E-3</v>
      </c>
      <c r="AL528" s="299">
        <f>+'1次効果'!AL912</f>
        <v>1.0630424094980853E-3</v>
      </c>
      <c r="AM528" s="299">
        <f>+'1次効果'!AM912</f>
        <v>1.3671553534462294E-3</v>
      </c>
      <c r="AN528" s="299">
        <f>+'1次効果'!AN912</f>
        <v>1.2775743738642547E-3</v>
      </c>
      <c r="AO528" s="299">
        <f>+'1次効果'!AO912</f>
        <v>1.1043929770504523E-3</v>
      </c>
      <c r="AP528" s="299">
        <f>+'1次効果'!AP912</f>
        <v>1.0904116988308425E-3</v>
      </c>
      <c r="AQ528" s="299">
        <f>+'1次効果'!AQ912</f>
        <v>1.0861163731795778E-3</v>
      </c>
      <c r="AR528" s="299">
        <f>+'1次効果'!AR912</f>
        <v>0</v>
      </c>
      <c r="AS528" s="299">
        <f>+'1次効果'!AS912</f>
        <v>5.4292121248688497E-3</v>
      </c>
      <c r="AT528" s="299">
        <f>+'1次効果'!AT912</f>
        <v>1.5461549519133527E-3</v>
      </c>
      <c r="AU528" s="299">
        <f>+'1次効果'!AU912</f>
        <v>1.2435962620322624E-3</v>
      </c>
      <c r="AV528" s="299">
        <f>+'1次効果'!AV912</f>
        <v>1.6836772410463992E-3</v>
      </c>
      <c r="AW528" s="299">
        <f>+'1次効果'!AW912</f>
        <v>1.0700132817927472E-3</v>
      </c>
      <c r="AX528" s="299">
        <f>+'1次効果'!AX912</f>
        <v>5.0662931199038867E-3</v>
      </c>
      <c r="AY528" s="299">
        <f>+'1次効果'!AY912</f>
        <v>5.2342914135046935E-3</v>
      </c>
      <c r="AZ528" s="299">
        <f>+'1次効果'!AZ912</f>
        <v>5.3278472318021323E-3</v>
      </c>
      <c r="BA528" s="299">
        <f>+'1次効果'!BA912</f>
        <v>1.2467935893177898E-3</v>
      </c>
      <c r="BB528" s="299">
        <f>+'1次効果'!BB912</f>
        <v>4.4824079243814732E-3</v>
      </c>
      <c r="BC528" s="299">
        <f>+'1次効果'!BC912</f>
        <v>3.6837847710683227E-3</v>
      </c>
      <c r="BD528" s="299">
        <f>+'1次効果'!BD912</f>
        <v>4.7408640545665987E-3</v>
      </c>
      <c r="BE528" s="299">
        <f>+'1次効果'!BE912</f>
        <v>3.0464393029309253E-3</v>
      </c>
      <c r="BF528" s="299">
        <f>+'1次効果'!BF912</f>
        <v>7.3598324982522391E-3</v>
      </c>
      <c r="BG528" s="299">
        <f>+'1次効果'!BG912</f>
        <v>4.1192473180310957E-3</v>
      </c>
      <c r="BH528" s="299">
        <f>+'1次効果'!BH912</f>
        <v>1.8683183540927949E-3</v>
      </c>
      <c r="BI528" s="299">
        <f>+'1次効果'!BI912</f>
        <v>1.2125829124697194E-3</v>
      </c>
      <c r="BJ528" s="299">
        <f>+'1次効果'!BJ912</f>
        <v>1.7544645030879566E-3</v>
      </c>
      <c r="BK528" s="299">
        <f>+'1次効果'!BK912</f>
        <v>4.2173262879899708E-3</v>
      </c>
      <c r="BL528" s="299">
        <f>+'1次効果'!BL912</f>
        <v>2.2445690699578478E-3</v>
      </c>
      <c r="BM528" s="299">
        <f>+'1次効果'!BM912</f>
        <v>2.9298385629109968E-4</v>
      </c>
      <c r="BN528" s="299">
        <f>+'1次効果'!BN912</f>
        <v>1.708536598297119E-3</v>
      </c>
      <c r="BO528" s="299">
        <f>+'1次効果'!BO912</f>
        <v>2.058327136667034E-3</v>
      </c>
      <c r="BP528" s="299">
        <f>+'1次効果'!BP912</f>
        <v>1.0880674772911314E-3</v>
      </c>
      <c r="BQ528" s="299">
        <f>+'1次効果'!BQ912</f>
        <v>1.3650943402294356E-3</v>
      </c>
      <c r="BR528" s="299">
        <f>+'1次効果'!BR912</f>
        <v>0</v>
      </c>
      <c r="BS528" s="299">
        <f>+'1次効果'!BS912</f>
        <v>2.5412556580393811E-4</v>
      </c>
      <c r="BT528" s="299">
        <f>+'1次効果'!BT912</f>
        <v>1.9122712135811906E-3</v>
      </c>
      <c r="BU528" s="299">
        <f>+'1次効果'!BU912</f>
        <v>2.6569581373026619E-3</v>
      </c>
      <c r="BV528" s="299">
        <f>+'1次効果'!BV912</f>
        <v>1.0220806350186892E-3</v>
      </c>
      <c r="BW528" s="299">
        <f>+'1次効果'!BW912</f>
        <v>2.0996442049511055E-3</v>
      </c>
      <c r="BX528" s="299">
        <f>+'1次効果'!BX912</f>
        <v>1.8009552759129901E-3</v>
      </c>
      <c r="BY528" s="299">
        <f>+'1次効果'!BY912</f>
        <v>0</v>
      </c>
      <c r="BZ528" s="299">
        <f>+'1次効果'!BZ912</f>
        <v>0</v>
      </c>
      <c r="CA528" s="299">
        <f>+'1次効果'!CA912</f>
        <v>1.0114232343122836E-3</v>
      </c>
      <c r="CB528" s="299">
        <f>+'1次効果'!CB912</f>
        <v>9.5276356309743004E-4</v>
      </c>
      <c r="CC528" s="299">
        <f>+'1次効果'!CC912</f>
        <v>1.3018715244917992E-3</v>
      </c>
      <c r="CD528" s="299">
        <f>+'1次効果'!CD912</f>
        <v>1.0009963236485432E-3</v>
      </c>
      <c r="CE528" s="299">
        <f>+'1次効果'!CE912</f>
        <v>3.3438696601095438E-4</v>
      </c>
      <c r="CF528" s="299">
        <f>+'1次効果'!CF912</f>
        <v>1.6481091708310548E-3</v>
      </c>
      <c r="CG528" s="299">
        <f>+'1次効果'!CG912</f>
        <v>0</v>
      </c>
      <c r="CH528" s="299">
        <f>+'1次効果'!CH912</f>
        <v>6.3005271560038058E-4</v>
      </c>
      <c r="CI528" s="299">
        <f>+'1次効果'!CI912</f>
        <v>1.2574270839794085E-3</v>
      </c>
      <c r="CJ528" s="299">
        <f>+'1次効果'!CJ912</f>
        <v>1.3325786179855001E-3</v>
      </c>
      <c r="CK528" s="299">
        <f>+'1次効果'!CK912</f>
        <v>7.8102413941448924E-4</v>
      </c>
      <c r="CL528" s="299">
        <f>+'1次効果'!CL912</f>
        <v>1.9230991417216577E-4</v>
      </c>
      <c r="CM528" s="299">
        <f>+'1次効果'!CM912</f>
        <v>1.3184836008210414E-3</v>
      </c>
      <c r="CN528" s="299">
        <f>+'1次効果'!CN912</f>
        <v>1.794004907254594E-4</v>
      </c>
      <c r="CO528" s="299">
        <f>+'1次効果'!CO912</f>
        <v>1.1417805811511945E-3</v>
      </c>
      <c r="CP528" s="299">
        <f>+'1次効果'!CP912</f>
        <v>5.3923016148968558E-4</v>
      </c>
      <c r="CQ528" s="299">
        <f>+'1次効果'!CQ912</f>
        <v>1.2728624283579835E-3</v>
      </c>
      <c r="CR528" s="299">
        <f>+'1次効果'!CR912</f>
        <v>1.1738662072696636E-3</v>
      </c>
      <c r="CS528" s="299">
        <f>+'1次効果'!CS912</f>
        <v>4.794243460873079E-4</v>
      </c>
      <c r="CT528" s="299">
        <f>+'1次効果'!CT912</f>
        <v>6.6570985225905088E-4</v>
      </c>
      <c r="CU528" s="299">
        <f>+'1次効果'!CU912</f>
        <v>1.6606697671849638E-3</v>
      </c>
      <c r="CV528" s="299">
        <f>+'1次効果'!CV912</f>
        <v>1.4747206627968444E-3</v>
      </c>
      <c r="CW528" s="299">
        <f>+'1次効果'!CW912</f>
        <v>6.713814690470206E-4</v>
      </c>
      <c r="CX528" s="299">
        <f>+'1次効果'!CX912</f>
        <v>1.0920884716666087E-3</v>
      </c>
      <c r="CY528" s="299">
        <f>+'1次効果'!CY912</f>
        <v>8.0638825109236229E-4</v>
      </c>
      <c r="CZ528" s="299">
        <f>+'1次効果'!CZ912</f>
        <v>1.2249857290492789E-3</v>
      </c>
      <c r="DA528" s="299">
        <f>+'1次効果'!DA912</f>
        <v>1.3993993076871448E-3</v>
      </c>
      <c r="DB528" s="299">
        <f>+'1次効果'!DB912</f>
        <v>8.6077654677516643E-4</v>
      </c>
      <c r="DC528" s="299">
        <f>+'1次効果'!DC912</f>
        <v>7.0743204315352559E-4</v>
      </c>
      <c r="DD528" s="299">
        <f>+'1次効果'!DD912</f>
        <v>1.1939784253706639E-3</v>
      </c>
      <c r="DE528" s="299">
        <f>+'1次効果'!DE912</f>
        <v>1.9681242253529255E-4</v>
      </c>
      <c r="DF528" s="299">
        <f>+'1次効果'!DF912</f>
        <v>0</v>
      </c>
      <c r="DG528" s="299">
        <f>+'1次効果'!DG912</f>
        <v>5.7606192094413269E-3</v>
      </c>
      <c r="DH528" s="299">
        <f>+'1次効果'!DH912</f>
        <v>1.8737295769184583E-3</v>
      </c>
      <c r="DI528" s="299">
        <f>+'1次効果'!DI912</f>
        <v>6.904720680110893E-4</v>
      </c>
      <c r="DJ528" s="299">
        <f>+'1次効果'!DJ912</f>
        <v>1.3639638898665628E-3</v>
      </c>
      <c r="DK528" s="299">
        <f>+'1次効果'!DK912</f>
        <v>5.7277056787169618E-4</v>
      </c>
      <c r="DL528" s="299">
        <f>+'1次効果'!DL912</f>
        <v>7.5802754170740786E-4</v>
      </c>
      <c r="DM528" s="299">
        <f>+'1次効果'!DM912</f>
        <v>1.9628003816384632E-3</v>
      </c>
      <c r="DN528" s="299">
        <f>+'1次効果'!DN912</f>
        <v>4.5848974248709738E-4</v>
      </c>
      <c r="DO528" s="299">
        <f>+'1次効果'!DO912</f>
        <v>1.0464357611351808E-3</v>
      </c>
      <c r="DP528" s="299">
        <f>+'1次効果'!DP912</f>
        <v>9.2638354002537308E-4</v>
      </c>
      <c r="DQ528" s="299">
        <f>+'1次効果'!DQ912</f>
        <v>6.4150685192195086E-4</v>
      </c>
      <c r="DR528" s="299">
        <f>+'1次効果'!DR912</f>
        <v>4.793817733089938E-4</v>
      </c>
      <c r="DS528" s="299">
        <f>+'1次効果'!DS912</f>
        <v>1.9091786899317692E-4</v>
      </c>
      <c r="DT528" s="299">
        <f>+'1次効果'!DT912</f>
        <v>4.9102676241863591E-4</v>
      </c>
      <c r="DU528" s="299">
        <f>+'1次効果'!DU912</f>
        <v>1.0792266218724155E-3</v>
      </c>
      <c r="DV528" s="299">
        <f>+'1次効果'!DV912</f>
        <v>1.8987127753467461E-3</v>
      </c>
      <c r="DW528" s="299">
        <f>+'1次効果'!DW912</f>
        <v>6.5640417657054809E-4</v>
      </c>
      <c r="DX528" s="299">
        <f>+'1次効果'!DX912</f>
        <v>6.4206479391122184E-4</v>
      </c>
      <c r="DY528" s="299">
        <f>+'1次効果'!DY912</f>
        <v>1.0841368257096863E-3</v>
      </c>
      <c r="DZ528" s="299">
        <f>+'1次効果'!DZ912</f>
        <v>1.464765861580429E-3</v>
      </c>
      <c r="EA528" s="299">
        <f>+'1次効果'!EA912</f>
        <v>6.589745214722451E-5</v>
      </c>
      <c r="EB528" s="299">
        <f>+'1次効果'!EB912</f>
        <v>1.2669370202059661E-3</v>
      </c>
      <c r="EC528" s="299">
        <f>+'1次効果'!EC912</f>
        <v>1.1365950713848924E-3</v>
      </c>
      <c r="ED528" s="299">
        <f>+'1次効果'!ED912</f>
        <v>1.8185606277850541E-3</v>
      </c>
      <c r="EE528" s="299">
        <f>+'1次効果'!EE912</f>
        <v>1.1442012485895843E-3</v>
      </c>
      <c r="EF528" s="299">
        <f>+'1次効果'!EF912</f>
        <v>1.4062372728079686E-3</v>
      </c>
      <c r="EG528" s="299">
        <f>+'1次効果'!EG912</f>
        <v>8.354100595167654E-4</v>
      </c>
      <c r="EH528" s="299">
        <f>+'1次効果'!EH912</f>
        <v>1.8529593610890679E-3</v>
      </c>
      <c r="EI528" s="299">
        <f>+'1次効果'!EI912</f>
        <v>2.9883521680720143E-2</v>
      </c>
      <c r="EJ528" s="299">
        <f>+'1次効果'!EJ912</f>
        <v>1.0801240992562364</v>
      </c>
      <c r="EK528" s="299">
        <f>+'1次効果'!EK912</f>
        <v>6.6406850943580903E-3</v>
      </c>
      <c r="EL528" s="299">
        <f>+'1次効果'!EL912</f>
        <v>7.7755676373747462E-4</v>
      </c>
      <c r="EM528" s="299">
        <f>+'1次効果'!EM912</f>
        <v>5.2948438513213628E-3</v>
      </c>
      <c r="EN528" s="299">
        <f>+'1次効果'!EN912</f>
        <v>1.3970705645763126E-3</v>
      </c>
      <c r="EO528" s="299">
        <f>+'1次効果'!EO912</f>
        <v>2.4868761041917905E-3</v>
      </c>
      <c r="EP528" s="299">
        <f>+'1次効果'!EP912</f>
        <v>6.7267436373997895E-4</v>
      </c>
      <c r="EQ528" s="299">
        <f>+'1次効果'!EQ912</f>
        <v>1.2601231564057241E-4</v>
      </c>
      <c r="ER528" s="299">
        <f>+'1次効果'!ER912</f>
        <v>1.6552227281854681E-4</v>
      </c>
      <c r="ES528" s="299">
        <f>+'1次効果'!ES912</f>
        <v>6.5771705363212802E-3</v>
      </c>
      <c r="ET528" s="299">
        <f>+'1次効果'!ET912</f>
        <v>4.5758591544950416E-3</v>
      </c>
      <c r="EU528" s="299">
        <f>+'1次効果'!EU912</f>
        <v>2.9480531224228253E-3</v>
      </c>
      <c r="EV528" s="299">
        <f>+'1次効果'!EV912</f>
        <v>1.1751387759223984E-3</v>
      </c>
      <c r="EW528" s="299">
        <f>+'1次効果'!EW912</f>
        <v>3.2984102397394592E-4</v>
      </c>
      <c r="EX528" s="299">
        <f>+'1次効果'!EX912</f>
        <v>2.4013916013795149E-3</v>
      </c>
      <c r="EY528" s="299">
        <f>+'1次効果'!EY912</f>
        <v>4.2383738307955429E-4</v>
      </c>
      <c r="EZ528" s="299">
        <f>+'1次効果'!EZ912</f>
        <v>6.5756075958328013E-4</v>
      </c>
      <c r="FA528" s="299">
        <f>+'1次効果'!FA912</f>
        <v>1.9004979540836195E-3</v>
      </c>
      <c r="FB528" s="299">
        <f>+'1次効果'!FB912</f>
        <v>2.3193181043601684E-3</v>
      </c>
      <c r="FC528" s="299">
        <f>+'1次効果'!FC912</f>
        <v>9.609955164634217E-4</v>
      </c>
      <c r="FD528" s="299">
        <f>+'1次効果'!FD912</f>
        <v>2.5747295251419265E-3</v>
      </c>
      <c r="FE528" s="299">
        <f>+'1次効果'!FE912</f>
        <v>1.1005209922249741E-3</v>
      </c>
      <c r="FF528" s="299">
        <f>+'1次効果'!FF912</f>
        <v>5.540294852146928E-3</v>
      </c>
      <c r="FG528" s="299">
        <f>+'1次効果'!FG912</f>
        <v>1.2010786379361292E-3</v>
      </c>
      <c r="FH528" s="299">
        <f>+'1次効果'!FH912</f>
        <v>1.6280301036316208E-3</v>
      </c>
      <c r="FI528" s="299">
        <f>+'1次効果'!FI912</f>
        <v>6.1392861421696691E-4</v>
      </c>
      <c r="FJ528" s="299">
        <f>+'1次効果'!FJ912</f>
        <v>2.7292383532042681E-3</v>
      </c>
      <c r="FK528" s="299">
        <f>+'1次効果'!FK912</f>
        <v>1.1280435859086389E-3</v>
      </c>
      <c r="FL528" s="299">
        <f>+'1次効果'!FL912</f>
        <v>3.4644788028502125E-3</v>
      </c>
      <c r="FM528" s="299">
        <f>+'1次効果'!FM912</f>
        <v>4.6400768956796875E-3</v>
      </c>
      <c r="FN528" s="299">
        <f>+'1次効果'!FN912</f>
        <v>9.237520701806369E-3</v>
      </c>
      <c r="FO528" s="299">
        <f>+'1次効果'!FO912</f>
        <v>1.8460938120104083E-2</v>
      </c>
      <c r="FP528" s="299">
        <f>+'1次効果'!FP912</f>
        <v>1.9118896895993012E-2</v>
      </c>
      <c r="FQ528" s="299">
        <f>+'1次効果'!FQ912</f>
        <v>5.5946786045428269E-3</v>
      </c>
      <c r="FR528" s="299">
        <f>+'1次効果'!FR912</f>
        <v>5.2926133876683799E-3</v>
      </c>
      <c r="FS528" s="299">
        <f>+'1次効果'!FS912</f>
        <v>3.9160251139216213E-3</v>
      </c>
      <c r="FT528" s="299">
        <f>+'1次効果'!FT912</f>
        <v>6.5231638181106142E-3</v>
      </c>
      <c r="FU528" s="299">
        <f>+'1次効果'!FU912</f>
        <v>9.0308161499028042E-3</v>
      </c>
      <c r="FV528" s="299">
        <f>+'1次効果'!FV912</f>
        <v>1.9903284789094104E-3</v>
      </c>
      <c r="FW528" s="299">
        <f>+'1次効果'!FW912</f>
        <v>6.3359251349130188E-4</v>
      </c>
      <c r="FX528" s="299">
        <f>+'1次効果'!FX912</f>
        <v>1.6019745471862741E-3</v>
      </c>
      <c r="FY528" s="299">
        <f>+'1次効果'!FY912</f>
        <v>9.3982341556169986E-4</v>
      </c>
      <c r="FZ528" s="299">
        <f>+'1次効果'!FZ912</f>
        <v>1.5067233333655749E-3</v>
      </c>
      <c r="GA528" s="299">
        <f>+'1次効果'!GA912</f>
        <v>1.0647464389886125E-3</v>
      </c>
      <c r="GB528" s="299">
        <f>+'1次効果'!GB912</f>
        <v>1.7026833931174479E-3</v>
      </c>
      <c r="GC528" s="299">
        <f>+'1次効果'!GC912</f>
        <v>1.311059715293585E-2</v>
      </c>
      <c r="GD528" s="299">
        <f>+'1次効果'!GD912</f>
        <v>1.1116322610066258E-2</v>
      </c>
      <c r="GE528" s="299">
        <f>+'1次効果'!GE912</f>
        <v>1.3729200528354154E-2</v>
      </c>
      <c r="GF528" s="299">
        <f>+'1次効果'!GF912</f>
        <v>4.5570390988676343E-3</v>
      </c>
      <c r="GG528" s="299">
        <f>+'1次効果'!GG912</f>
        <v>4.7367057954449503E-3</v>
      </c>
      <c r="GH528" s="298">
        <f>+'1次効果'!GH912</f>
        <v>5.733425103832874E-4</v>
      </c>
      <c r="GI528" s="297">
        <f>+'1次効果'!GI912</f>
        <v>5.0577757400813066E-3</v>
      </c>
    </row>
    <row r="529" spans="2:191" s="148" customFormat="1">
      <c r="B529" s="277" t="str">
        <f>+'1次効果'!B526</f>
        <v>4811</v>
      </c>
      <c r="C529" s="340" t="str">
        <f>+'1次効果'!C526</f>
        <v>廃棄物処理</v>
      </c>
      <c r="D529" s="354">
        <f>+'1次効果'!D913</f>
        <v>2.9761182556615773E-4</v>
      </c>
      <c r="E529" s="299">
        <f>+'1次効果'!E913</f>
        <v>3.3977468019058391E-4</v>
      </c>
      <c r="F529" s="299">
        <f>+'1次効果'!F913</f>
        <v>2.3738334301153256E-4</v>
      </c>
      <c r="G529" s="299">
        <f>+'1次効果'!G913</f>
        <v>3.2355112700830355E-4</v>
      </c>
      <c r="H529" s="299">
        <f>+'1次効果'!H913</f>
        <v>6.6347754102280446E-4</v>
      </c>
      <c r="I529" s="299">
        <f>+'1次効果'!I913</f>
        <v>3.7036611792195569E-4</v>
      </c>
      <c r="J529" s="299">
        <f>+'1次効果'!J913</f>
        <v>7.0672876384658885E-4</v>
      </c>
      <c r="K529" s="299">
        <f>+'1次効果'!K913</f>
        <v>2.0604907598019031E-3</v>
      </c>
      <c r="L529" s="299">
        <f>+'1次効果'!L913</f>
        <v>6.0193244678291149E-5</v>
      </c>
      <c r="M529" s="299">
        <f>+'1次効果'!M913</f>
        <v>2.5929390691531575E-4</v>
      </c>
      <c r="N529" s="299">
        <f>+'1次効果'!N913</f>
        <v>3.2749060041825797E-4</v>
      </c>
      <c r="O529" s="299">
        <f>+'1次効果'!O913</f>
        <v>2.3899686277136512E-4</v>
      </c>
      <c r="P529" s="299">
        <f>+'1次効果'!P913</f>
        <v>5.3415081518102831E-4</v>
      </c>
      <c r="Q529" s="299">
        <f>+'1次効果'!Q913</f>
        <v>0</v>
      </c>
      <c r="R529" s="299">
        <f>+'1次効果'!R913</f>
        <v>0</v>
      </c>
      <c r="S529" s="299">
        <f>+'1次効果'!S913</f>
        <v>2.0478874781527019E-3</v>
      </c>
      <c r="T529" s="299">
        <f>+'1次効果'!T913</f>
        <v>8.5027630746167511E-4</v>
      </c>
      <c r="U529" s="299">
        <f>+'1次効果'!U913</f>
        <v>3.4805066492061094E-3</v>
      </c>
      <c r="V529" s="299">
        <f>+'1次効果'!V913</f>
        <v>7.8992219125999838E-4</v>
      </c>
      <c r="W529" s="299">
        <f>+'1次効果'!W913</f>
        <v>2.7909246911164297E-4</v>
      </c>
      <c r="X529" s="299">
        <f>+'1次効果'!X913</f>
        <v>3.3196015399850347E-4</v>
      </c>
      <c r="Y529" s="299">
        <f>+'1次効果'!Y913</f>
        <v>2.3794759752804717E-3</v>
      </c>
      <c r="Z529" s="299">
        <f>+'1次効果'!Z913</f>
        <v>3.5237369914605161E-4</v>
      </c>
      <c r="AA529" s="299">
        <f>+'1次効果'!AA913</f>
        <v>8.3309301347976475E-4</v>
      </c>
      <c r="AB529" s="299">
        <f>+'1次効果'!AB913</f>
        <v>6.2034628116671288E-4</v>
      </c>
      <c r="AC529" s="299">
        <f>+'1次効果'!AC913</f>
        <v>5.5018108035730692E-4</v>
      </c>
      <c r="AD529" s="299">
        <f>+'1次効果'!AD913</f>
        <v>3.0547868683880928E-4</v>
      </c>
      <c r="AE529" s="299">
        <f>+'1次効果'!AE913</f>
        <v>1.6842728274640156E-3</v>
      </c>
      <c r="AF529" s="299">
        <f>+'1次効果'!AF913</f>
        <v>0</v>
      </c>
      <c r="AG529" s="299">
        <f>+'1次効果'!AG913</f>
        <v>3.2033527585580417E-4</v>
      </c>
      <c r="AH529" s="299">
        <f>+'1次効果'!AH913</f>
        <v>3.3250157622032386E-4</v>
      </c>
      <c r="AI529" s="299">
        <f>+'1次効果'!AI913</f>
        <v>2.3375221695106323E-4</v>
      </c>
      <c r="AJ529" s="299">
        <f>+'1次効果'!AJ913</f>
        <v>1.304844673982097E-3</v>
      </c>
      <c r="AK529" s="299">
        <f>+'1次効果'!AK913</f>
        <v>3.9711798849790836E-4</v>
      </c>
      <c r="AL529" s="299">
        <f>+'1次効果'!AL913</f>
        <v>5.6466405666384559E-4</v>
      </c>
      <c r="AM529" s="299">
        <f>+'1次効果'!AM913</f>
        <v>5.6797305879981814E-4</v>
      </c>
      <c r="AN529" s="299">
        <f>+'1次効果'!AN913</f>
        <v>2.5727959958747148E-4</v>
      </c>
      <c r="AO529" s="299">
        <f>+'1次効果'!AO913</f>
        <v>7.6518755082143931E-4</v>
      </c>
      <c r="AP529" s="299">
        <f>+'1次効果'!AP913</f>
        <v>4.9054034931802733E-4</v>
      </c>
      <c r="AQ529" s="299">
        <f>+'1次効果'!AQ913</f>
        <v>3.9882688457362314E-4</v>
      </c>
      <c r="AR529" s="299">
        <f>+'1次効果'!AR913</f>
        <v>0</v>
      </c>
      <c r="AS529" s="299">
        <f>+'1次効果'!AS913</f>
        <v>1.4869606821940118E-3</v>
      </c>
      <c r="AT529" s="299">
        <f>+'1次効果'!AT913</f>
        <v>6.0397339194367494E-4</v>
      </c>
      <c r="AU529" s="299">
        <f>+'1次効果'!AU913</f>
        <v>5.2201995035579154E-4</v>
      </c>
      <c r="AV529" s="299">
        <f>+'1次効果'!AV913</f>
        <v>8.6180708103870734E-4</v>
      </c>
      <c r="AW529" s="299">
        <f>+'1次効果'!AW913</f>
        <v>8.3505826802951076E-4</v>
      </c>
      <c r="AX529" s="299">
        <f>+'1次効果'!AX913</f>
        <v>5.1310242976901742E-3</v>
      </c>
      <c r="AY529" s="299">
        <f>+'1次効果'!AY913</f>
        <v>1.4400124311868793E-2</v>
      </c>
      <c r="AZ529" s="299">
        <f>+'1次効果'!AZ913</f>
        <v>4.6996691601394738E-3</v>
      </c>
      <c r="BA529" s="299">
        <f>+'1次効果'!BA913</f>
        <v>9.2856386310682254E-4</v>
      </c>
      <c r="BB529" s="299">
        <f>+'1次効果'!BB913</f>
        <v>3.4715817589579413E-3</v>
      </c>
      <c r="BC529" s="299">
        <f>+'1次効果'!BC913</f>
        <v>1.1945479824780722E-3</v>
      </c>
      <c r="BD529" s="299">
        <f>+'1次効果'!BD913</f>
        <v>1.0605891922494742E-3</v>
      </c>
      <c r="BE529" s="299">
        <f>+'1次効果'!BE913</f>
        <v>9.2790474240071589E-4</v>
      </c>
      <c r="BF529" s="299">
        <f>+'1次効果'!BF913</f>
        <v>4.0884260849564204E-3</v>
      </c>
      <c r="BG529" s="299">
        <f>+'1次効果'!BG913</f>
        <v>2.9245752355018476E-3</v>
      </c>
      <c r="BH529" s="299">
        <f>+'1次効果'!BH913</f>
        <v>2.2972841591641056E-3</v>
      </c>
      <c r="BI529" s="299">
        <f>+'1次効果'!BI913</f>
        <v>2.1549550742781822E-3</v>
      </c>
      <c r="BJ529" s="299">
        <f>+'1次効果'!BJ913</f>
        <v>5.5761829209204073E-4</v>
      </c>
      <c r="BK529" s="299">
        <f>+'1次効果'!BK913</f>
        <v>1.6486876385299466E-3</v>
      </c>
      <c r="BL529" s="299">
        <f>+'1次効果'!BL913</f>
        <v>6.1217824553612074E-4</v>
      </c>
      <c r="BM529" s="299">
        <f>+'1次効果'!BM913</f>
        <v>7.934942974131987E-5</v>
      </c>
      <c r="BN529" s="299">
        <f>+'1次効果'!BN913</f>
        <v>6.1864418168592868E-4</v>
      </c>
      <c r="BO529" s="299">
        <f>+'1次効果'!BO913</f>
        <v>4.1721380592311849E-4</v>
      </c>
      <c r="BP529" s="299">
        <f>+'1次効果'!BP913</f>
        <v>7.7354003590851886E-4</v>
      </c>
      <c r="BQ529" s="299">
        <f>+'1次効果'!BQ913</f>
        <v>4.487357241437072E-4</v>
      </c>
      <c r="BR529" s="299">
        <f>+'1次効果'!BR913</f>
        <v>0</v>
      </c>
      <c r="BS529" s="299">
        <f>+'1次効果'!BS913</f>
        <v>2.0698953970427303E-4</v>
      </c>
      <c r="BT529" s="299">
        <f>+'1次効果'!BT913</f>
        <v>1.6940461121208385E-3</v>
      </c>
      <c r="BU529" s="299">
        <f>+'1次効果'!BU913</f>
        <v>2.8341815285833588E-3</v>
      </c>
      <c r="BV529" s="299">
        <f>+'1次効果'!BV913</f>
        <v>8.7445482251587614E-4</v>
      </c>
      <c r="BW529" s="299">
        <f>+'1次効果'!BW913</f>
        <v>3.9584896806276392E-3</v>
      </c>
      <c r="BX529" s="299">
        <f>+'1次効果'!BX913</f>
        <v>3.8839891653781639E-3</v>
      </c>
      <c r="BY529" s="299">
        <f>+'1次効果'!BY913</f>
        <v>0</v>
      </c>
      <c r="BZ529" s="299">
        <f>+'1次効果'!BZ913</f>
        <v>0</v>
      </c>
      <c r="CA529" s="299">
        <f>+'1次効果'!CA913</f>
        <v>2.1096063764670413E-4</v>
      </c>
      <c r="CB529" s="299">
        <f>+'1次効果'!CB913</f>
        <v>1.6742004290185068E-4</v>
      </c>
      <c r="CC529" s="299">
        <f>+'1次効果'!CC913</f>
        <v>4.0437583064816939E-4</v>
      </c>
      <c r="CD529" s="299">
        <f>+'1次効果'!CD913</f>
        <v>1.0025258744295372E-3</v>
      </c>
      <c r="CE529" s="299">
        <f>+'1次効果'!CE913</f>
        <v>1.9964018265034313E-4</v>
      </c>
      <c r="CF529" s="299">
        <f>+'1次効果'!CF913</f>
        <v>3.7189489000346605E-4</v>
      </c>
      <c r="CG529" s="299">
        <f>+'1次効果'!CG913</f>
        <v>0</v>
      </c>
      <c r="CH529" s="299">
        <f>+'1次効果'!CH913</f>
        <v>1.2914197007513478E-3</v>
      </c>
      <c r="CI529" s="299">
        <f>+'1次効果'!CI913</f>
        <v>3.0503849096850792E-4</v>
      </c>
      <c r="CJ529" s="299">
        <f>+'1次効果'!CJ913</f>
        <v>4.1050912754581043E-4</v>
      </c>
      <c r="CK529" s="299">
        <f>+'1次効果'!CK913</f>
        <v>3.3055472594799252E-4</v>
      </c>
      <c r="CL529" s="299">
        <f>+'1次効果'!CL913</f>
        <v>2.0413215862679311E-4</v>
      </c>
      <c r="CM529" s="299">
        <f>+'1次効果'!CM913</f>
        <v>4.3424093244497411E-4</v>
      </c>
      <c r="CN529" s="299">
        <f>+'1次効果'!CN913</f>
        <v>1.1832898446257081E-4</v>
      </c>
      <c r="CO529" s="299">
        <f>+'1次効果'!CO913</f>
        <v>4.5467654793886745E-4</v>
      </c>
      <c r="CP529" s="299">
        <f>+'1次効果'!CP913</f>
        <v>4.829199213438067E-4</v>
      </c>
      <c r="CQ529" s="299">
        <f>+'1次効果'!CQ913</f>
        <v>1.2422570867631644E-3</v>
      </c>
      <c r="CR529" s="299">
        <f>+'1次効果'!CR913</f>
        <v>6.6209690490363828E-4</v>
      </c>
      <c r="CS529" s="299">
        <f>+'1次効果'!CS913</f>
        <v>1.8382157154372438E-4</v>
      </c>
      <c r="CT529" s="299">
        <f>+'1次効果'!CT913</f>
        <v>2.166740576093855E-4</v>
      </c>
      <c r="CU529" s="299">
        <f>+'1次効果'!CU913</f>
        <v>3.1320394790226782E-4</v>
      </c>
      <c r="CV529" s="299">
        <f>+'1次効果'!CV913</f>
        <v>2.4860619007635614E-4</v>
      </c>
      <c r="CW529" s="299">
        <f>+'1次効果'!CW913</f>
        <v>2.4552515881501162E-4</v>
      </c>
      <c r="CX529" s="299">
        <f>+'1次効果'!CX913</f>
        <v>3.0131567639851253E-4</v>
      </c>
      <c r="CY529" s="299">
        <f>+'1次効果'!CY913</f>
        <v>2.4381862187724629E-4</v>
      </c>
      <c r="CZ529" s="299">
        <f>+'1次効果'!CZ913</f>
        <v>2.8240516862691105E-4</v>
      </c>
      <c r="DA529" s="299">
        <f>+'1次効果'!DA913</f>
        <v>5.0092607080079704E-4</v>
      </c>
      <c r="DB529" s="299">
        <f>+'1次効果'!DB913</f>
        <v>3.3479950270728096E-4</v>
      </c>
      <c r="DC529" s="299">
        <f>+'1次効果'!DC913</f>
        <v>2.3910606104108221E-4</v>
      </c>
      <c r="DD529" s="299">
        <f>+'1次効果'!DD913</f>
        <v>2.635259361002678E-4</v>
      </c>
      <c r="DE529" s="299">
        <f>+'1次効果'!DE913</f>
        <v>2.8184817951028485E-4</v>
      </c>
      <c r="DF529" s="299">
        <f>+'1次効果'!DF913</f>
        <v>0</v>
      </c>
      <c r="DG529" s="299">
        <f>+'1次効果'!DG913</f>
        <v>1.2008930461674876E-3</v>
      </c>
      <c r="DH529" s="299">
        <f>+'1次効果'!DH913</f>
        <v>9.3528549516218545E-4</v>
      </c>
      <c r="DI529" s="299">
        <f>+'1次効果'!DI913</f>
        <v>4.069781755738724E-4</v>
      </c>
      <c r="DJ529" s="299">
        <f>+'1次効果'!DJ913</f>
        <v>2.6210058431755574E-4</v>
      </c>
      <c r="DK529" s="299">
        <f>+'1次効果'!DK913</f>
        <v>2.7320547865216797E-4</v>
      </c>
      <c r="DL529" s="299">
        <f>+'1次効果'!DL913</f>
        <v>2.7230572836187762E-4</v>
      </c>
      <c r="DM529" s="299">
        <f>+'1次効果'!DM913</f>
        <v>1.1319735854830944E-3</v>
      </c>
      <c r="DN529" s="299">
        <f>+'1次効果'!DN913</f>
        <v>2.2228466605208271E-4</v>
      </c>
      <c r="DO529" s="299">
        <f>+'1次効果'!DO913</f>
        <v>5.7587449978357041E-4</v>
      </c>
      <c r="DP529" s="299">
        <f>+'1次効果'!DP913</f>
        <v>4.7203298588155136E-4</v>
      </c>
      <c r="DQ529" s="299">
        <f>+'1次効果'!DQ913</f>
        <v>2.0228662788087588E-4</v>
      </c>
      <c r="DR529" s="299">
        <f>+'1次効果'!DR913</f>
        <v>2.54473720054918E-4</v>
      </c>
      <c r="DS529" s="299">
        <f>+'1次効果'!DS913</f>
        <v>9.4086485984485802E-5</v>
      </c>
      <c r="DT529" s="299">
        <f>+'1次効果'!DT913</f>
        <v>2.3615951320883025E-4</v>
      </c>
      <c r="DU529" s="299">
        <f>+'1次効果'!DU913</f>
        <v>9.9089096746032682E-4</v>
      </c>
      <c r="DV529" s="299">
        <f>+'1次効果'!DV913</f>
        <v>9.8244869358104017E-3</v>
      </c>
      <c r="DW529" s="299">
        <f>+'1次効果'!DW913</f>
        <v>2.8550740240127067E-4</v>
      </c>
      <c r="DX529" s="299">
        <f>+'1次効果'!DX913</f>
        <v>2.7392447831650716E-4</v>
      </c>
      <c r="DY529" s="299">
        <f>+'1次効果'!DY913</f>
        <v>3.394963368471551E-4</v>
      </c>
      <c r="DZ529" s="299">
        <f>+'1次効果'!DZ913</f>
        <v>3.379959153781395E-4</v>
      </c>
      <c r="EA529" s="299">
        <f>+'1次効果'!EA913</f>
        <v>1.5864955460163193E-5</v>
      </c>
      <c r="EB529" s="299">
        <f>+'1次効果'!EB913</f>
        <v>6.1060105192568923E-4</v>
      </c>
      <c r="EC529" s="299">
        <f>+'1次効果'!EC913</f>
        <v>4.9671809435094052E-4</v>
      </c>
      <c r="ED529" s="299">
        <f>+'1次効果'!ED913</f>
        <v>3.6067159271362966E-4</v>
      </c>
      <c r="EE529" s="299">
        <f>+'1次効果'!EE913</f>
        <v>3.1274723955849633E-3</v>
      </c>
      <c r="EF529" s="299">
        <f>+'1次効果'!EF913</f>
        <v>4.4542911956922723E-3</v>
      </c>
      <c r="EG529" s="299">
        <f>+'1次効果'!EG913</f>
        <v>1.1674460450502883E-2</v>
      </c>
      <c r="EH529" s="299">
        <f>+'1次効果'!EH913</f>
        <v>1.3188241582426981E-3</v>
      </c>
      <c r="EI529" s="299">
        <f>+'1次効果'!EI913</f>
        <v>1.2838625657521233E-3</v>
      </c>
      <c r="EJ529" s="299">
        <f>+'1次効果'!EJ913</f>
        <v>1.769090392730143E-3</v>
      </c>
      <c r="EK529" s="299">
        <f>+'1次効果'!EK913</f>
        <v>1.0003433543871301</v>
      </c>
      <c r="EL529" s="299">
        <f>+'1次効果'!EL913</f>
        <v>6.4042688447445595E-4</v>
      </c>
      <c r="EM529" s="299">
        <f>+'1次効果'!EM913</f>
        <v>1.8629745846373928E-3</v>
      </c>
      <c r="EN529" s="299">
        <f>+'1次効果'!EN913</f>
        <v>1.6683164309077329E-3</v>
      </c>
      <c r="EO529" s="299">
        <f>+'1次効果'!EO913</f>
        <v>3.0896825207329072E-3</v>
      </c>
      <c r="EP529" s="299">
        <f>+'1次効果'!EP913</f>
        <v>1.4393181271929288E-4</v>
      </c>
      <c r="EQ529" s="299">
        <f>+'1次効果'!EQ913</f>
        <v>6.2950759002313269E-5</v>
      </c>
      <c r="ER529" s="299">
        <f>+'1次効果'!ER913</f>
        <v>1.4515681252303824E-4</v>
      </c>
      <c r="ES529" s="299">
        <f>+'1次効果'!ES913</f>
        <v>1.2760410357914337E-2</v>
      </c>
      <c r="ET529" s="299">
        <f>+'1次効果'!ET913</f>
        <v>2.8417359678263577E-2</v>
      </c>
      <c r="EU529" s="299">
        <f>+'1次効果'!EU913</f>
        <v>1.6848045019211915E-3</v>
      </c>
      <c r="EV529" s="299">
        <f>+'1次効果'!EV913</f>
        <v>1.4081130594368182E-3</v>
      </c>
      <c r="EW529" s="299">
        <f>+'1次効果'!EW913</f>
        <v>8.6317302869010103E-4</v>
      </c>
      <c r="EX529" s="299">
        <f>+'1次効果'!EX913</f>
        <v>2.4129779553942916E-3</v>
      </c>
      <c r="EY529" s="299">
        <f>+'1次効果'!EY913</f>
        <v>9.4402123752136192E-4</v>
      </c>
      <c r="EZ529" s="299">
        <f>+'1次効果'!EZ913</f>
        <v>5.2631357144928247E-4</v>
      </c>
      <c r="FA529" s="299">
        <f>+'1次効果'!FA913</f>
        <v>3.4077468497581867E-3</v>
      </c>
      <c r="FB529" s="299">
        <f>+'1次効果'!FB913</f>
        <v>1.6534154078058692E-3</v>
      </c>
      <c r="FC529" s="299">
        <f>+'1次効果'!FC913</f>
        <v>1.2260669236685198E-3</v>
      </c>
      <c r="FD529" s="299">
        <f>+'1次効果'!FD913</f>
        <v>1.8623609662720218E-3</v>
      </c>
      <c r="FE529" s="299">
        <f>+'1次効果'!FE913</f>
        <v>1.3118063288621996E-3</v>
      </c>
      <c r="FF529" s="299">
        <f>+'1次効果'!FF913</f>
        <v>5.2870161470105845E-3</v>
      </c>
      <c r="FG529" s="299">
        <f>+'1次効果'!FG913</f>
        <v>5.833542594190365E-4</v>
      </c>
      <c r="FH529" s="299">
        <f>+'1次効果'!FH913</f>
        <v>1.2936999258065195E-2</v>
      </c>
      <c r="FI529" s="299">
        <f>+'1次効果'!FI913</f>
        <v>3.1724347754486491E-4</v>
      </c>
      <c r="FJ529" s="299">
        <f>+'1次効果'!FJ913</f>
        <v>2.8065505804470529E-3</v>
      </c>
      <c r="FK529" s="299">
        <f>+'1次効果'!FK913</f>
        <v>5.7964157966322388E-4</v>
      </c>
      <c r="FL529" s="299">
        <f>+'1次効果'!FL913</f>
        <v>1.2671256775052342E-3</v>
      </c>
      <c r="FM529" s="299">
        <f>+'1次効果'!FM913</f>
        <v>3.024068358687932E-2</v>
      </c>
      <c r="FN529" s="299">
        <f>+'1次効果'!FN913</f>
        <v>4.9720160317669243E-3</v>
      </c>
      <c r="FO529" s="299">
        <f>+'1次効果'!FO913</f>
        <v>2.2342570455817935E-3</v>
      </c>
      <c r="FP529" s="299">
        <f>+'1次効果'!FP913</f>
        <v>2.3607432542880687E-3</v>
      </c>
      <c r="FQ529" s="299">
        <f>+'1次効果'!FQ913</f>
        <v>2.2137450577564819E-3</v>
      </c>
      <c r="FR529" s="299">
        <f>+'1次効果'!FR913</f>
        <v>2.8837969786494697E-3</v>
      </c>
      <c r="FS529" s="299">
        <f>+'1次効果'!FS913</f>
        <v>6.0049013477766868E-3</v>
      </c>
      <c r="FT529" s="299">
        <f>+'1次効果'!FT913</f>
        <v>2.9129091910634823E-3</v>
      </c>
      <c r="FU529" s="299">
        <f>+'1次効果'!FU913</f>
        <v>3.3751526966538342E-3</v>
      </c>
      <c r="FV529" s="299">
        <f>+'1次効果'!FV913</f>
        <v>2.4702212309535743E-4</v>
      </c>
      <c r="FW529" s="299">
        <f>+'1次効果'!FW913</f>
        <v>3.3489910033849635E-4</v>
      </c>
      <c r="FX529" s="299">
        <f>+'1次効果'!FX913</f>
        <v>1.9985165987119464E-3</v>
      </c>
      <c r="FY529" s="299">
        <f>+'1次効果'!FY913</f>
        <v>2.9726226020769918E-3</v>
      </c>
      <c r="FZ529" s="299">
        <f>+'1次効果'!FZ913</f>
        <v>9.0430726796746975E-4</v>
      </c>
      <c r="GA529" s="299">
        <f>+'1次効果'!GA913</f>
        <v>7.1228000302811078E-4</v>
      </c>
      <c r="GB529" s="299">
        <f>+'1次効果'!GB913</f>
        <v>3.4115818431434763E-4</v>
      </c>
      <c r="GC529" s="299">
        <f>+'1次効果'!GC913</f>
        <v>3.1996259619195708E-2</v>
      </c>
      <c r="GD529" s="299">
        <f>+'1次効果'!GD913</f>
        <v>1.0951532659078776E-2</v>
      </c>
      <c r="GE529" s="299">
        <f>+'1次効果'!GE913</f>
        <v>5.7787521135829944E-3</v>
      </c>
      <c r="GF529" s="299">
        <f>+'1次効果'!GF913</f>
        <v>7.3128087963207095E-3</v>
      </c>
      <c r="GG529" s="299">
        <f>+'1次効果'!GG913</f>
        <v>9.846093592770392E-3</v>
      </c>
      <c r="GH529" s="298">
        <f>+'1次効果'!GH913</f>
        <v>2.7717683013125493E-4</v>
      </c>
      <c r="GI529" s="297">
        <f>+'1次効果'!GI913</f>
        <v>6.815539539868673E-3</v>
      </c>
    </row>
    <row r="530" spans="2:191" s="148" customFormat="1">
      <c r="B530" s="277" t="str">
        <f>+'1次効果'!B527</f>
        <v>5111</v>
      </c>
      <c r="C530" s="340" t="str">
        <f>+'1次効果'!C527</f>
        <v>卸売</v>
      </c>
      <c r="D530" s="354">
        <f>+'1次効果'!D914</f>
        <v>4.0203784910082486E-3</v>
      </c>
      <c r="E530" s="299">
        <f>+'1次効果'!E914</f>
        <v>8.3738378795701496E-3</v>
      </c>
      <c r="F530" s="299">
        <f>+'1次効果'!F914</f>
        <v>6.5096913057063046E-3</v>
      </c>
      <c r="G530" s="299">
        <f>+'1次効果'!G914</f>
        <v>7.7360750947666358E-3</v>
      </c>
      <c r="H530" s="299">
        <f>+'1次効果'!H914</f>
        <v>7.808220433488962E-3</v>
      </c>
      <c r="I530" s="299">
        <f>+'1次効果'!I914</f>
        <v>1.3330091287885024E-2</v>
      </c>
      <c r="J530" s="299">
        <f>+'1次効果'!J914</f>
        <v>6.2464293336259727E-3</v>
      </c>
      <c r="K530" s="299">
        <f>+'1次効果'!K914</f>
        <v>7.6714256332711074E-3</v>
      </c>
      <c r="L530" s="299">
        <f>+'1次効果'!L914</f>
        <v>6.9733511949273146E-4</v>
      </c>
      <c r="M530" s="299">
        <f>+'1次効果'!M914</f>
        <v>1.9225415139358935E-3</v>
      </c>
      <c r="N530" s="299">
        <f>+'1次効果'!N914</f>
        <v>9.5334318941055502E-3</v>
      </c>
      <c r="O530" s="299">
        <f>+'1次効果'!O914</f>
        <v>9.0897089557171046E-3</v>
      </c>
      <c r="P530" s="299">
        <f>+'1次効果'!P914</f>
        <v>1.9693285437936223E-2</v>
      </c>
      <c r="Q530" s="299">
        <f>+'1次効果'!Q914</f>
        <v>0</v>
      </c>
      <c r="R530" s="299">
        <f>+'1次効果'!R914</f>
        <v>0</v>
      </c>
      <c r="S530" s="299">
        <f>+'1次効果'!S914</f>
        <v>9.3993776962848462E-3</v>
      </c>
      <c r="T530" s="299">
        <f>+'1次効果'!T914</f>
        <v>5.1954610469983334E-3</v>
      </c>
      <c r="U530" s="299">
        <f>+'1次効果'!U914</f>
        <v>1.3005755490160932E-2</v>
      </c>
      <c r="V530" s="299">
        <f>+'1次効果'!V914</f>
        <v>2.0685450578516149E-2</v>
      </c>
      <c r="W530" s="299">
        <f>+'1次効果'!W914</f>
        <v>2.842481100314451E-2</v>
      </c>
      <c r="X530" s="299">
        <f>+'1次効果'!X914</f>
        <v>9.0660760715084998E-3</v>
      </c>
      <c r="Y530" s="299">
        <f>+'1次効果'!Y914</f>
        <v>1.5984388035631548E-2</v>
      </c>
      <c r="Z530" s="299">
        <f>+'1次効果'!Z914</f>
        <v>2.6420091055498435E-2</v>
      </c>
      <c r="AA530" s="299">
        <f>+'1次効果'!AA914</f>
        <v>1.0665226596874281E-2</v>
      </c>
      <c r="AB530" s="299">
        <f>+'1次効果'!AB914</f>
        <v>2.1628187689740983E-2</v>
      </c>
      <c r="AC530" s="299">
        <f>+'1次効果'!AC914</f>
        <v>9.0782566298229939E-3</v>
      </c>
      <c r="AD530" s="299">
        <f>+'1次効果'!AD914</f>
        <v>1.6606975475224498E-2</v>
      </c>
      <c r="AE530" s="299">
        <f>+'1次効果'!AE914</f>
        <v>1.5071379187872573E-2</v>
      </c>
      <c r="AF530" s="299">
        <f>+'1次効果'!AF914</f>
        <v>0</v>
      </c>
      <c r="AG530" s="299">
        <f>+'1次効果'!AG914</f>
        <v>2.2276089092878815E-2</v>
      </c>
      <c r="AH530" s="299">
        <f>+'1次効果'!AH914</f>
        <v>9.7405154743857511E-3</v>
      </c>
      <c r="AI530" s="299">
        <f>+'1次効果'!AI914</f>
        <v>1.6747322771173096E-2</v>
      </c>
      <c r="AJ530" s="299">
        <f>+'1次効果'!AJ914</f>
        <v>1.4037162262975779E-2</v>
      </c>
      <c r="AK530" s="299">
        <f>+'1次効果'!AK914</f>
        <v>2.392820116456525E-2</v>
      </c>
      <c r="AL530" s="299">
        <f>+'1次効果'!AL914</f>
        <v>2.0591464513662058E-2</v>
      </c>
      <c r="AM530" s="299">
        <f>+'1次効果'!AM914</f>
        <v>2.0291614599037663E-2</v>
      </c>
      <c r="AN530" s="299">
        <f>+'1次効果'!AN914</f>
        <v>2.1513314265360718E-2</v>
      </c>
      <c r="AO530" s="299">
        <f>+'1次効果'!AO914</f>
        <v>2.0667918539480423E-2</v>
      </c>
      <c r="AP530" s="299">
        <f>+'1次効果'!AP914</f>
        <v>1.9085730525527419E-2</v>
      </c>
      <c r="AQ530" s="299">
        <f>+'1次効果'!AQ914</f>
        <v>1.986519527839389E-2</v>
      </c>
      <c r="AR530" s="299">
        <f>+'1次効果'!AR914</f>
        <v>0</v>
      </c>
      <c r="AS530" s="299">
        <f>+'1次効果'!AS914</f>
        <v>1.1864578827801465E-2</v>
      </c>
      <c r="AT530" s="299">
        <f>+'1次効果'!AT914</f>
        <v>3.433793236244264E-2</v>
      </c>
      <c r="AU530" s="299">
        <f>+'1次効果'!AU914</f>
        <v>2.0633662809540414E-2</v>
      </c>
      <c r="AV530" s="299">
        <f>+'1次効果'!AV914</f>
        <v>2.8601194092674507E-2</v>
      </c>
      <c r="AW530" s="299">
        <f>+'1次効果'!AW914</f>
        <v>1.9436523118297411E-2</v>
      </c>
      <c r="AX530" s="299">
        <f>+'1次効果'!AX914</f>
        <v>9.0292395105909685E-3</v>
      </c>
      <c r="AY530" s="299">
        <f>+'1次効果'!AY914</f>
        <v>1.0515778953337752E-2</v>
      </c>
      <c r="AZ530" s="299">
        <f>+'1次効果'!AZ914</f>
        <v>1.2904865706326419E-2</v>
      </c>
      <c r="BA530" s="299">
        <f>+'1次効果'!BA914</f>
        <v>2.1878499540790015E-3</v>
      </c>
      <c r="BB530" s="299">
        <f>+'1次効果'!BB914</f>
        <v>7.262136217177184E-3</v>
      </c>
      <c r="BC530" s="299">
        <f>+'1次効果'!BC914</f>
        <v>7.4240299297762373E-3</v>
      </c>
      <c r="BD530" s="299">
        <f>+'1次効果'!BD914</f>
        <v>1.9076110467349E-2</v>
      </c>
      <c r="BE530" s="299">
        <f>+'1次効果'!BE914</f>
        <v>8.7617699277779282E-3</v>
      </c>
      <c r="BF530" s="299">
        <f>+'1次効果'!BF914</f>
        <v>1.0735414926692744E-2</v>
      </c>
      <c r="BG530" s="299">
        <f>+'1次効果'!BG914</f>
        <v>1.0168308084717624E-2</v>
      </c>
      <c r="BH530" s="299">
        <f>+'1次効果'!BH914</f>
        <v>1.2511647915091073E-2</v>
      </c>
      <c r="BI530" s="299">
        <f>+'1次効果'!BI914</f>
        <v>2.3216342592403766E-2</v>
      </c>
      <c r="BJ530" s="299">
        <f>+'1次効果'!BJ914</f>
        <v>2.1347743188947835E-2</v>
      </c>
      <c r="BK530" s="299">
        <f>+'1次効果'!BK914</f>
        <v>1.2110629694532173E-2</v>
      </c>
      <c r="BL530" s="299">
        <f>+'1次効果'!BL914</f>
        <v>1.8670131548370047E-2</v>
      </c>
      <c r="BM530" s="299">
        <f>+'1次効果'!BM914</f>
        <v>1.2890944452122561E-3</v>
      </c>
      <c r="BN530" s="299">
        <f>+'1次効果'!BN914</f>
        <v>1.2047040179598609E-2</v>
      </c>
      <c r="BO530" s="299">
        <f>+'1次効果'!BO914</f>
        <v>1.9093563350270064E-2</v>
      </c>
      <c r="BP530" s="299">
        <f>+'1次効果'!BP914</f>
        <v>2.1165769792019447E-2</v>
      </c>
      <c r="BQ530" s="299">
        <f>+'1次効果'!BQ914</f>
        <v>1.5208817724434802E-2</v>
      </c>
      <c r="BR530" s="299">
        <f>+'1次効果'!BR914</f>
        <v>0</v>
      </c>
      <c r="BS530" s="299">
        <f>+'1次効果'!BS914</f>
        <v>1.8345348522120129E-2</v>
      </c>
      <c r="BT530" s="299">
        <f>+'1次効果'!BT914</f>
        <v>9.9794289903640445E-3</v>
      </c>
      <c r="BU530" s="299">
        <f>+'1次効果'!BU914</f>
        <v>8.6883965954400264E-3</v>
      </c>
      <c r="BV530" s="299">
        <f>+'1次効果'!BV914</f>
        <v>1.0174257237351891E-2</v>
      </c>
      <c r="BW530" s="299">
        <f>+'1次効果'!BW914</f>
        <v>1.1740613638368541E-2</v>
      </c>
      <c r="BX530" s="299">
        <f>+'1次効果'!BX914</f>
        <v>1.2720958505824975E-2</v>
      </c>
      <c r="BY530" s="299">
        <f>+'1次効果'!BY914</f>
        <v>0</v>
      </c>
      <c r="BZ530" s="299">
        <f>+'1次効果'!BZ914</f>
        <v>0</v>
      </c>
      <c r="CA530" s="299">
        <f>+'1次効果'!CA914</f>
        <v>9.7976281858838687E-4</v>
      </c>
      <c r="CB530" s="299">
        <f>+'1次効果'!CB914</f>
        <v>7.6828672674243443E-3</v>
      </c>
      <c r="CC530" s="299">
        <f>+'1次効果'!CC914</f>
        <v>1.0339569651156687E-2</v>
      </c>
      <c r="CD530" s="299">
        <f>+'1次効果'!CD914</f>
        <v>1.3112532986322848E-2</v>
      </c>
      <c r="CE530" s="299">
        <f>+'1次効果'!CE914</f>
        <v>2.2509691851514579E-2</v>
      </c>
      <c r="CF530" s="299">
        <f>+'1次効果'!CF914</f>
        <v>4.7682118524246591E-3</v>
      </c>
      <c r="CG530" s="299">
        <f>+'1次効果'!CG914</f>
        <v>0</v>
      </c>
      <c r="CH530" s="299">
        <f>+'1次効果'!CH914</f>
        <v>1.345741833949288E-2</v>
      </c>
      <c r="CI530" s="299">
        <f>+'1次効果'!CI914</f>
        <v>1.4732503798571266E-2</v>
      </c>
      <c r="CJ530" s="299">
        <f>+'1次効果'!CJ914</f>
        <v>1.901920948846194E-2</v>
      </c>
      <c r="CK530" s="299">
        <f>+'1次効果'!CK914</f>
        <v>1.7205496127659377E-2</v>
      </c>
      <c r="CL530" s="299">
        <f>+'1次効果'!CL914</f>
        <v>1.3094974585373462E-2</v>
      </c>
      <c r="CM530" s="299">
        <f>+'1次効果'!CM914</f>
        <v>1.5191501169538013E-2</v>
      </c>
      <c r="CN530" s="299">
        <f>+'1次効果'!CN914</f>
        <v>1.6246326468927416E-2</v>
      </c>
      <c r="CO530" s="299">
        <f>+'1次効果'!CO914</f>
        <v>1.1972638712902044E-2</v>
      </c>
      <c r="CP530" s="299">
        <f>+'1次効果'!CP914</f>
        <v>1.1157934783200906E-2</v>
      </c>
      <c r="CQ530" s="299">
        <f>+'1次効果'!CQ914</f>
        <v>1.167545210647878E-2</v>
      </c>
      <c r="CR530" s="299">
        <f>+'1次効果'!CR914</f>
        <v>1.5053334589870872E-2</v>
      </c>
      <c r="CS530" s="299">
        <f>+'1次効果'!CS914</f>
        <v>9.6064094517560646E-3</v>
      </c>
      <c r="CT530" s="299">
        <f>+'1次効果'!CT914</f>
        <v>9.4395869636260243E-3</v>
      </c>
      <c r="CU530" s="299">
        <f>+'1次効果'!CU914</f>
        <v>1.035491343331329E-2</v>
      </c>
      <c r="CV530" s="299">
        <f>+'1次効果'!CV914</f>
        <v>1.0529341561166236E-2</v>
      </c>
      <c r="CW530" s="299">
        <f>+'1次効果'!CW914</f>
        <v>9.3668968044253922E-3</v>
      </c>
      <c r="CX530" s="299">
        <f>+'1次効果'!CX914</f>
        <v>1.0077137144852633E-2</v>
      </c>
      <c r="CY530" s="299">
        <f>+'1次効果'!CY914</f>
        <v>1.0454368502009445E-2</v>
      </c>
      <c r="CZ530" s="299">
        <f>+'1次効果'!CZ914</f>
        <v>1.0775017829141679E-2</v>
      </c>
      <c r="DA530" s="299">
        <f>+'1次効果'!DA914</f>
        <v>1.7129524444331246E-2</v>
      </c>
      <c r="DB530" s="299">
        <f>+'1次効果'!DB914</f>
        <v>1.4425581310101864E-2</v>
      </c>
      <c r="DC530" s="299">
        <f>+'1次効果'!DC914</f>
        <v>9.1288028827950611E-3</v>
      </c>
      <c r="DD530" s="299">
        <f>+'1次効果'!DD914</f>
        <v>1.4350294144850303E-2</v>
      </c>
      <c r="DE530" s="299">
        <f>+'1次効果'!DE914</f>
        <v>1.0688962424492063E-2</v>
      </c>
      <c r="DF530" s="299">
        <f>+'1次効果'!DF914</f>
        <v>0</v>
      </c>
      <c r="DG530" s="299">
        <f>+'1次効果'!DG914</f>
        <v>1.2140558448144115E-2</v>
      </c>
      <c r="DH530" s="299">
        <f>+'1次効果'!DH914</f>
        <v>1.0394100279282515E-2</v>
      </c>
      <c r="DI530" s="299">
        <f>+'1次効果'!DI914</f>
        <v>1.4816255912762264E-2</v>
      </c>
      <c r="DJ530" s="299">
        <f>+'1次効果'!DJ914</f>
        <v>1.6156942523832436E-2</v>
      </c>
      <c r="DK530" s="299">
        <f>+'1次効果'!DK914</f>
        <v>8.4669312593508295E-3</v>
      </c>
      <c r="DL530" s="299">
        <f>+'1次効果'!DL914</f>
        <v>1.0154019778908131E-2</v>
      </c>
      <c r="DM530" s="299">
        <f>+'1次効果'!DM914</f>
        <v>1.7627314823290097E-2</v>
      </c>
      <c r="DN530" s="299">
        <f>+'1次効果'!DN914</f>
        <v>7.9419859832038277E-3</v>
      </c>
      <c r="DO530" s="299">
        <f>+'1次効果'!DO914</f>
        <v>1.0164657169805916E-2</v>
      </c>
      <c r="DP530" s="299">
        <f>+'1次効果'!DP914</f>
        <v>9.3213887608899725E-3</v>
      </c>
      <c r="DQ530" s="299">
        <f>+'1次効果'!DQ914</f>
        <v>8.1023455414834938E-3</v>
      </c>
      <c r="DR530" s="299">
        <f>+'1次効果'!DR914</f>
        <v>5.632196528508342E-3</v>
      </c>
      <c r="DS530" s="299">
        <f>+'1次効果'!DS914</f>
        <v>7.8121346477630742E-3</v>
      </c>
      <c r="DT530" s="299">
        <f>+'1次効果'!DT914</f>
        <v>1.2855137013181916E-2</v>
      </c>
      <c r="DU530" s="299">
        <f>+'1次効果'!DU914</f>
        <v>1.611552825114804E-2</v>
      </c>
      <c r="DV530" s="299">
        <f>+'1次効果'!DV914</f>
        <v>1.3165286299596545E-2</v>
      </c>
      <c r="DW530" s="299">
        <f>+'1次効果'!DW914</f>
        <v>5.7396443833621505E-3</v>
      </c>
      <c r="DX530" s="299">
        <f>+'1次効果'!DX914</f>
        <v>1.0879425643272475E-2</v>
      </c>
      <c r="DY530" s="299">
        <f>+'1次効果'!DY914</f>
        <v>1.9179216800781974E-2</v>
      </c>
      <c r="DZ530" s="299">
        <f>+'1次効果'!DZ914</f>
        <v>2.1832879199927529E-2</v>
      </c>
      <c r="EA530" s="299">
        <f>+'1次効果'!EA914</f>
        <v>6.3743955035233435E-5</v>
      </c>
      <c r="EB530" s="299">
        <f>+'1次効果'!EB914</f>
        <v>1.5352024247744223E-2</v>
      </c>
      <c r="EC530" s="299">
        <f>+'1次効果'!EC914</f>
        <v>1.1433105013154244E-2</v>
      </c>
      <c r="ED530" s="299">
        <f>+'1次効果'!ED914</f>
        <v>1.7393160537697048E-2</v>
      </c>
      <c r="EE530" s="299">
        <f>+'1次効果'!EE914</f>
        <v>9.8631129463957259E-3</v>
      </c>
      <c r="EF530" s="299">
        <f>+'1次効果'!EF914</f>
        <v>1.0788412582566858E-2</v>
      </c>
      <c r="EG530" s="299">
        <f>+'1次効果'!EG914</f>
        <v>4.4388939715241712E-3</v>
      </c>
      <c r="EH530" s="299">
        <f>+'1次効果'!EH914</f>
        <v>3.9311088953095479E-3</v>
      </c>
      <c r="EI530" s="299">
        <f>+'1次効果'!EI914</f>
        <v>3.2948466171677229E-3</v>
      </c>
      <c r="EJ530" s="299">
        <f>+'1次効果'!EJ914</f>
        <v>4.0230842412014405E-3</v>
      </c>
      <c r="EK530" s="299">
        <f>+'1次効果'!EK914</f>
        <v>1.8998337364550825E-3</v>
      </c>
      <c r="EL530" s="299">
        <f>+'1次効果'!EL914</f>
        <v>1.0024307859580006</v>
      </c>
      <c r="EM530" s="299">
        <f>+'1次効果'!EM914</f>
        <v>2.4720052520028207E-3</v>
      </c>
      <c r="EN530" s="299">
        <f>+'1次効果'!EN914</f>
        <v>1.2042658443585752E-3</v>
      </c>
      <c r="EO530" s="299">
        <f>+'1次効果'!EO914</f>
        <v>1.7823130526803206E-3</v>
      </c>
      <c r="EP530" s="299">
        <f>+'1次効果'!EP914</f>
        <v>2.3203531089559205E-4</v>
      </c>
      <c r="EQ530" s="299">
        <f>+'1次効果'!EQ914</f>
        <v>1.6237133116544142E-4</v>
      </c>
      <c r="ER530" s="299">
        <f>+'1次効果'!ER914</f>
        <v>6.1257022079503926E-4</v>
      </c>
      <c r="ES530" s="299">
        <f>+'1次効果'!ES914</f>
        <v>1.2806405691959876E-3</v>
      </c>
      <c r="ET530" s="299">
        <f>+'1次効果'!ET914</f>
        <v>1.5935784453512797E-3</v>
      </c>
      <c r="EU530" s="299">
        <f>+'1次効果'!EU914</f>
        <v>2.9857399239119099E-3</v>
      </c>
      <c r="EV530" s="299">
        <f>+'1次効果'!EV914</f>
        <v>1.5577358881318007E-3</v>
      </c>
      <c r="EW530" s="299">
        <f>+'1次効果'!EW914</f>
        <v>2.3499484536502299E-3</v>
      </c>
      <c r="EX530" s="299">
        <f>+'1次効果'!EX914</f>
        <v>4.9190290614752226E-3</v>
      </c>
      <c r="EY530" s="299">
        <f>+'1次効果'!EY914</f>
        <v>1.3274973320194776E-3</v>
      </c>
      <c r="EZ530" s="299">
        <f>+'1次効果'!EZ914</f>
        <v>2.8887005552986184E-3</v>
      </c>
      <c r="FA530" s="299">
        <f>+'1次効果'!FA914</f>
        <v>1.3742401492119632E-3</v>
      </c>
      <c r="FB530" s="299">
        <f>+'1次効果'!FB914</f>
        <v>2.4051216291316748E-3</v>
      </c>
      <c r="FC530" s="299">
        <f>+'1次効果'!FC914</f>
        <v>9.7625304851365422E-3</v>
      </c>
      <c r="FD530" s="299">
        <f>+'1次効果'!FD914</f>
        <v>4.4940972116050876E-4</v>
      </c>
      <c r="FE530" s="299">
        <f>+'1次効果'!FE914</f>
        <v>1.1600566562954375E-3</v>
      </c>
      <c r="FF530" s="299">
        <f>+'1次効果'!FF914</f>
        <v>1.4079655830225443E-3</v>
      </c>
      <c r="FG530" s="299">
        <f>+'1次効果'!FG914</f>
        <v>1.443641715089316E-3</v>
      </c>
      <c r="FH530" s="299">
        <f>+'1次効果'!FH914</f>
        <v>2.028314893284781E-3</v>
      </c>
      <c r="FI530" s="299">
        <f>+'1次効果'!FI914</f>
        <v>2.2546599860152499E-3</v>
      </c>
      <c r="FJ530" s="299">
        <f>+'1次効果'!FJ914</f>
        <v>1.6100038801256473E-3</v>
      </c>
      <c r="FK530" s="299">
        <f>+'1次効果'!FK914</f>
        <v>1.088431043534578E-2</v>
      </c>
      <c r="FL530" s="299">
        <f>+'1次効果'!FL914</f>
        <v>2.6624670631270569E-3</v>
      </c>
      <c r="FM530" s="299">
        <f>+'1次効果'!FM914</f>
        <v>2.2346478247143083E-3</v>
      </c>
      <c r="FN530" s="299">
        <f>+'1次効果'!FN914</f>
        <v>1.2692828731747971E-3</v>
      </c>
      <c r="FO530" s="299">
        <f>+'1次効果'!FO914</f>
        <v>2.9439780540651246E-3</v>
      </c>
      <c r="FP530" s="299">
        <f>+'1次効果'!FP914</f>
        <v>4.8764462917364644E-3</v>
      </c>
      <c r="FQ530" s="299">
        <f>+'1次効果'!FQ914</f>
        <v>5.2537793805742493E-3</v>
      </c>
      <c r="FR530" s="299">
        <f>+'1次効果'!FR914</f>
        <v>1.1472105972257072E-2</v>
      </c>
      <c r="FS530" s="299">
        <f>+'1次効果'!FS914</f>
        <v>4.3177841583692698E-3</v>
      </c>
      <c r="FT530" s="299">
        <f>+'1次効果'!FT914</f>
        <v>5.0179135659558479E-3</v>
      </c>
      <c r="FU530" s="299">
        <f>+'1次効果'!FU914</f>
        <v>4.1208126970853215E-3</v>
      </c>
      <c r="FV530" s="299">
        <f>+'1次効果'!FV914</f>
        <v>4.2041752970277393E-3</v>
      </c>
      <c r="FW530" s="299">
        <f>+'1次効果'!FW914</f>
        <v>3.354001057310462E-3</v>
      </c>
      <c r="FX530" s="299">
        <f>+'1次効果'!FX914</f>
        <v>1.9158461766048259E-3</v>
      </c>
      <c r="FY530" s="299">
        <f>+'1次効果'!FY914</f>
        <v>3.3002206577186807E-3</v>
      </c>
      <c r="FZ530" s="299">
        <f>+'1次効果'!FZ914</f>
        <v>1.2715097445918021E-2</v>
      </c>
      <c r="GA530" s="299">
        <f>+'1次効果'!GA914</f>
        <v>1.3765469986745176E-2</v>
      </c>
      <c r="GB530" s="299">
        <f>+'1次効果'!GB914</f>
        <v>1.5886056235865592E-3</v>
      </c>
      <c r="GC530" s="299">
        <f>+'1次効果'!GC914</f>
        <v>9.7956951901265622E-3</v>
      </c>
      <c r="GD530" s="299">
        <f>+'1次効果'!GD914</f>
        <v>1.5296130686176716E-2</v>
      </c>
      <c r="GE530" s="299">
        <f>+'1次効果'!GE914</f>
        <v>3.4930669929889783E-3</v>
      </c>
      <c r="GF530" s="299">
        <f>+'1次効果'!GF914</f>
        <v>2.8207244643063695E-3</v>
      </c>
      <c r="GG530" s="299">
        <f>+'1次効果'!GG914</f>
        <v>3.9083788097203408E-3</v>
      </c>
      <c r="GH530" s="298">
        <f>+'1次効果'!GH914</f>
        <v>3.9730644036565226E-2</v>
      </c>
      <c r="GI530" s="297">
        <f>+'1次効果'!GI914</f>
        <v>4.3273871889251726E-3</v>
      </c>
    </row>
    <row r="531" spans="2:191" s="148" customFormat="1">
      <c r="B531" s="277" t="str">
        <f>+'1次効果'!B528</f>
        <v>5211</v>
      </c>
      <c r="C531" s="340" t="str">
        <f>+'1次効果'!C528</f>
        <v>小売</v>
      </c>
      <c r="D531" s="354">
        <f>+'1次効果'!D915</f>
        <v>6.0393405927804244E-3</v>
      </c>
      <c r="E531" s="299">
        <f>+'1次効果'!E915</f>
        <v>1.2667391930733428E-2</v>
      </c>
      <c r="F531" s="299">
        <f>+'1次効果'!F915</f>
        <v>7.2700598141066716E-3</v>
      </c>
      <c r="G531" s="299">
        <f>+'1次効果'!G915</f>
        <v>1.0443795183962375E-2</v>
      </c>
      <c r="H531" s="299">
        <f>+'1次効果'!H915</f>
        <v>1.3341465887260784E-2</v>
      </c>
      <c r="I531" s="299">
        <f>+'1次効果'!I915</f>
        <v>1.0386119839302687E-2</v>
      </c>
      <c r="J531" s="299">
        <f>+'1次効果'!J915</f>
        <v>6.4223362419410695E-3</v>
      </c>
      <c r="K531" s="299">
        <f>+'1次効果'!K915</f>
        <v>3.6293756472169153E-3</v>
      </c>
      <c r="L531" s="299">
        <f>+'1次効果'!L915</f>
        <v>4.5818421457298161E-4</v>
      </c>
      <c r="M531" s="299">
        <f>+'1次効果'!M915</f>
        <v>2.3797583269147991E-3</v>
      </c>
      <c r="N531" s="299">
        <f>+'1次効果'!N915</f>
        <v>6.0599492119470634E-3</v>
      </c>
      <c r="O531" s="299">
        <f>+'1次効果'!O915</f>
        <v>3.4459098342824643E-3</v>
      </c>
      <c r="P531" s="299">
        <f>+'1次効果'!P915</f>
        <v>5.6062612979224206E-3</v>
      </c>
      <c r="Q531" s="299">
        <f>+'1次効果'!Q915</f>
        <v>0</v>
      </c>
      <c r="R531" s="299">
        <f>+'1次効果'!R915</f>
        <v>0</v>
      </c>
      <c r="S531" s="299">
        <f>+'1次効果'!S915</f>
        <v>7.446074653429534E-3</v>
      </c>
      <c r="T531" s="299">
        <f>+'1次効果'!T915</f>
        <v>5.2067333693322461E-3</v>
      </c>
      <c r="U531" s="299">
        <f>+'1次効果'!U915</f>
        <v>4.0435896888289264E-3</v>
      </c>
      <c r="V531" s="299">
        <f>+'1次効果'!V915</f>
        <v>1.4998589130329181E-3</v>
      </c>
      <c r="W531" s="299">
        <f>+'1次効果'!W915</f>
        <v>1.1038709816462069E-3</v>
      </c>
      <c r="X531" s="299">
        <f>+'1次効果'!X915</f>
        <v>3.4677172375401611E-3</v>
      </c>
      <c r="Y531" s="299">
        <f>+'1次効果'!Y915</f>
        <v>1.0716869650464038E-3</v>
      </c>
      <c r="Z531" s="299">
        <f>+'1次効果'!Z915</f>
        <v>1.4766439825547361E-3</v>
      </c>
      <c r="AA531" s="299">
        <f>+'1次効果'!AA915</f>
        <v>8.305581112518233E-4</v>
      </c>
      <c r="AB531" s="299">
        <f>+'1次効果'!AB915</f>
        <v>4.631352789859159E-3</v>
      </c>
      <c r="AC531" s="299">
        <f>+'1次効果'!AC915</f>
        <v>6.4697643499494301E-4</v>
      </c>
      <c r="AD531" s="299">
        <f>+'1次効果'!AD915</f>
        <v>1.133356226409918E-3</v>
      </c>
      <c r="AE531" s="299">
        <f>+'1次効果'!AE915</f>
        <v>1.3410246686880183E-3</v>
      </c>
      <c r="AF531" s="299">
        <f>+'1次効果'!AF915</f>
        <v>0</v>
      </c>
      <c r="AG531" s="299">
        <f>+'1次効果'!AG915</f>
        <v>2.1962126101311473E-3</v>
      </c>
      <c r="AH531" s="299">
        <f>+'1次効果'!AH915</f>
        <v>7.6105196143388411E-4</v>
      </c>
      <c r="AI531" s="299">
        <f>+'1次効果'!AI915</f>
        <v>9.1681325475093781E-5</v>
      </c>
      <c r="AJ531" s="299">
        <f>+'1次効果'!AJ915</f>
        <v>1.8347499714449359E-4</v>
      </c>
      <c r="AK531" s="299">
        <f>+'1次効果'!AK915</f>
        <v>1.5176036420822222E-3</v>
      </c>
      <c r="AL531" s="299">
        <f>+'1次効果'!AL915</f>
        <v>1.0460017673819044E-2</v>
      </c>
      <c r="AM531" s="299">
        <f>+'1次効果'!AM915</f>
        <v>1.0013832281356438E-2</v>
      </c>
      <c r="AN531" s="299">
        <f>+'1次効果'!AN915</f>
        <v>3.2382809641280218E-3</v>
      </c>
      <c r="AO531" s="299">
        <f>+'1次効果'!AO915</f>
        <v>1.2244529286030543E-3</v>
      </c>
      <c r="AP531" s="299">
        <f>+'1次効果'!AP915</f>
        <v>1.9583594775124773E-3</v>
      </c>
      <c r="AQ531" s="299">
        <f>+'1次効果'!AQ915</f>
        <v>3.3834984661898311E-3</v>
      </c>
      <c r="AR531" s="299">
        <f>+'1次効果'!AR915</f>
        <v>0</v>
      </c>
      <c r="AS531" s="299">
        <f>+'1次効果'!AS915</f>
        <v>8.6637781442553449E-4</v>
      </c>
      <c r="AT531" s="299">
        <f>+'1次効果'!AT915</f>
        <v>8.0767786858218732E-4</v>
      </c>
      <c r="AU531" s="299">
        <f>+'1次効果'!AU915</f>
        <v>7.0180858106202776E-4</v>
      </c>
      <c r="AV531" s="299">
        <f>+'1次効果'!AV915</f>
        <v>9.891492054700129E-4</v>
      </c>
      <c r="AW531" s="299">
        <f>+'1次効果'!AW915</f>
        <v>8.0991112384026006E-4</v>
      </c>
      <c r="AX531" s="299">
        <f>+'1次効果'!AX915</f>
        <v>1.555687733341474E-3</v>
      </c>
      <c r="AY531" s="299">
        <f>+'1次効果'!AY915</f>
        <v>9.7134472691004644E-4</v>
      </c>
      <c r="AZ531" s="299">
        <f>+'1次効果'!AZ915</f>
        <v>1.2209471673025479E-3</v>
      </c>
      <c r="BA531" s="299">
        <f>+'1次効果'!BA915</f>
        <v>2.5103615637665712E-4</v>
      </c>
      <c r="BB531" s="299">
        <f>+'1次効果'!BB915</f>
        <v>5.357018576281307E-4</v>
      </c>
      <c r="BC531" s="299">
        <f>+'1次効果'!BC915</f>
        <v>8.8355446826602051E-4</v>
      </c>
      <c r="BD531" s="299">
        <f>+'1次効果'!BD915</f>
        <v>9.9647600351691662E-4</v>
      </c>
      <c r="BE531" s="299">
        <f>+'1次効果'!BE915</f>
        <v>3.889428509485778E-4</v>
      </c>
      <c r="BF531" s="299">
        <f>+'1次効果'!BF915</f>
        <v>6.7127680102872691E-4</v>
      </c>
      <c r="BG531" s="299">
        <f>+'1次効果'!BG915</f>
        <v>9.6504765438687836E-4</v>
      </c>
      <c r="BH531" s="299">
        <f>+'1次効果'!BH915</f>
        <v>9.8905979061355231E-4</v>
      </c>
      <c r="BI531" s="299">
        <f>+'1次効果'!BI915</f>
        <v>7.7007709639706284E-4</v>
      </c>
      <c r="BJ531" s="299">
        <f>+'1次効果'!BJ915</f>
        <v>8.7357401727140599E-4</v>
      </c>
      <c r="BK531" s="299">
        <f>+'1次効果'!BK915</f>
        <v>8.1210607060395134E-4</v>
      </c>
      <c r="BL531" s="299">
        <f>+'1次効果'!BL915</f>
        <v>7.7583788431827587E-4</v>
      </c>
      <c r="BM531" s="299">
        <f>+'1次効果'!BM915</f>
        <v>5.283812893393775E-5</v>
      </c>
      <c r="BN531" s="299">
        <f>+'1次効果'!BN915</f>
        <v>1.2588506297962795E-3</v>
      </c>
      <c r="BO531" s="299">
        <f>+'1次効果'!BO915</f>
        <v>4.99379586737278E-4</v>
      </c>
      <c r="BP531" s="299">
        <f>+'1次効果'!BP915</f>
        <v>1.2094565844780376E-3</v>
      </c>
      <c r="BQ531" s="299">
        <f>+'1次効果'!BQ915</f>
        <v>1.2492322777497818E-3</v>
      </c>
      <c r="BR531" s="299">
        <f>+'1次効果'!BR915</f>
        <v>0</v>
      </c>
      <c r="BS531" s="299">
        <f>+'1次効果'!BS915</f>
        <v>5.5134751133536037E-3</v>
      </c>
      <c r="BT531" s="299">
        <f>+'1次効果'!BT915</f>
        <v>1.3178154988342458E-3</v>
      </c>
      <c r="BU531" s="299">
        <f>+'1次効果'!BU915</f>
        <v>1.6170001228169475E-3</v>
      </c>
      <c r="BV531" s="299">
        <f>+'1次効果'!BV915</f>
        <v>2.2329874869698066E-3</v>
      </c>
      <c r="BW531" s="299">
        <f>+'1次効果'!BW915</f>
        <v>1.9148496782059215E-3</v>
      </c>
      <c r="BX531" s="299">
        <f>+'1次効果'!BX915</f>
        <v>1.9812065752876531E-3</v>
      </c>
      <c r="BY531" s="299">
        <f>+'1次効果'!BY915</f>
        <v>0</v>
      </c>
      <c r="BZ531" s="299">
        <f>+'1次効果'!BZ915</f>
        <v>0</v>
      </c>
      <c r="CA531" s="299">
        <f>+'1次効果'!CA915</f>
        <v>4.0474794823046562E-4</v>
      </c>
      <c r="CB531" s="299">
        <f>+'1次効果'!CB915</f>
        <v>7.2278356568349154E-4</v>
      </c>
      <c r="CC531" s="299">
        <f>+'1次効果'!CC915</f>
        <v>4.3430011024481158E-4</v>
      </c>
      <c r="CD531" s="299">
        <f>+'1次効果'!CD915</f>
        <v>1.250852534068709E-3</v>
      </c>
      <c r="CE531" s="299">
        <f>+'1次効果'!CE915</f>
        <v>4.7513209556297465E-4</v>
      </c>
      <c r="CF531" s="299">
        <f>+'1次効果'!CF915</f>
        <v>3.8116899745168351E-4</v>
      </c>
      <c r="CG531" s="299">
        <f>+'1次効果'!CG915</f>
        <v>0</v>
      </c>
      <c r="CH531" s="299">
        <f>+'1次効果'!CH915</f>
        <v>6.9666310959146593E-4</v>
      </c>
      <c r="CI531" s="299">
        <f>+'1次効果'!CI915</f>
        <v>9.8342369782794818E-4</v>
      </c>
      <c r="CJ531" s="299">
        <f>+'1次効果'!CJ915</f>
        <v>9.4002738157835969E-4</v>
      </c>
      <c r="CK531" s="299">
        <f>+'1次効果'!CK915</f>
        <v>9.7915116974434612E-4</v>
      </c>
      <c r="CL531" s="299">
        <f>+'1次効果'!CL915</f>
        <v>5.1173818256876856E-4</v>
      </c>
      <c r="CM531" s="299">
        <f>+'1次効果'!CM915</f>
        <v>1.022191446579395E-3</v>
      </c>
      <c r="CN531" s="299">
        <f>+'1次効果'!CN915</f>
        <v>1.7827617650547161E-4</v>
      </c>
      <c r="CO531" s="299">
        <f>+'1次効果'!CO915</f>
        <v>1.1992866088176872E-3</v>
      </c>
      <c r="CP531" s="299">
        <f>+'1次効果'!CP915</f>
        <v>1.9969509149706482E-3</v>
      </c>
      <c r="CQ531" s="299">
        <f>+'1次効果'!CQ915</f>
        <v>1.8274918326668041E-3</v>
      </c>
      <c r="CR531" s="299">
        <f>+'1次効果'!CR915</f>
        <v>9.5228342265134226E-4</v>
      </c>
      <c r="CS531" s="299">
        <f>+'1次効果'!CS915</f>
        <v>1.4954528346622976E-3</v>
      </c>
      <c r="CT531" s="299">
        <f>+'1次効果'!CT915</f>
        <v>1.4176097584316853E-3</v>
      </c>
      <c r="CU531" s="299">
        <f>+'1次効果'!CU915</f>
        <v>1.036976979936186E-3</v>
      </c>
      <c r="CV531" s="299">
        <f>+'1次効果'!CV915</f>
        <v>1.4069784512039973E-3</v>
      </c>
      <c r="CW531" s="299">
        <f>+'1次効果'!CW915</f>
        <v>4.1449984652350913E-3</v>
      </c>
      <c r="CX531" s="299">
        <f>+'1次効果'!CX915</f>
        <v>3.0961118513026641E-3</v>
      </c>
      <c r="CY531" s="299">
        <f>+'1次効果'!CY915</f>
        <v>1.2065786344424105E-3</v>
      </c>
      <c r="CZ531" s="299">
        <f>+'1次効果'!CZ915</f>
        <v>1.5787750429080748E-3</v>
      </c>
      <c r="DA531" s="299">
        <f>+'1次効果'!DA915</f>
        <v>2.5806126436282405E-3</v>
      </c>
      <c r="DB531" s="299">
        <f>+'1次効果'!DB915</f>
        <v>1.3587343897831579E-3</v>
      </c>
      <c r="DC531" s="299">
        <f>+'1次効果'!DC915</f>
        <v>2.626219330919733E-3</v>
      </c>
      <c r="DD531" s="299">
        <f>+'1次効果'!DD915</f>
        <v>1.4654878928535002E-3</v>
      </c>
      <c r="DE531" s="299">
        <f>+'1次効果'!DE915</f>
        <v>1.6121070217885394E-4</v>
      </c>
      <c r="DF531" s="299">
        <f>+'1次効果'!DF915</f>
        <v>0</v>
      </c>
      <c r="DG531" s="299">
        <f>+'1次効果'!DG915</f>
        <v>1.64767677602402E-3</v>
      </c>
      <c r="DH531" s="299">
        <f>+'1次効果'!DH915</f>
        <v>1.2644245342350289E-3</v>
      </c>
      <c r="DI531" s="299">
        <f>+'1次効果'!DI915</f>
        <v>1.0874426709393899E-3</v>
      </c>
      <c r="DJ531" s="299">
        <f>+'1次効果'!DJ915</f>
        <v>1.0481353364735478E-3</v>
      </c>
      <c r="DK531" s="299">
        <f>+'1次効果'!DK915</f>
        <v>6.3171209683089463E-4</v>
      </c>
      <c r="DL531" s="299">
        <f>+'1次効果'!DL915</f>
        <v>1.9517182446291842E-3</v>
      </c>
      <c r="DM531" s="299">
        <f>+'1次効果'!DM915</f>
        <v>1.1611582328519797E-3</v>
      </c>
      <c r="DN531" s="299">
        <f>+'1次効果'!DN915</f>
        <v>1.2355273966758807E-3</v>
      </c>
      <c r="DO531" s="299">
        <f>+'1次効果'!DO915</f>
        <v>1.7325514554457821E-3</v>
      </c>
      <c r="DP531" s="299">
        <f>+'1次効果'!DP915</f>
        <v>1.6587293431479231E-3</v>
      </c>
      <c r="DQ531" s="299">
        <f>+'1次効果'!DQ915</f>
        <v>1.0782111106611876E-3</v>
      </c>
      <c r="DR531" s="299">
        <f>+'1次効果'!DR915</f>
        <v>1.3755062999919524E-3</v>
      </c>
      <c r="DS531" s="299">
        <f>+'1次効果'!DS915</f>
        <v>1.9654622214386209E-4</v>
      </c>
      <c r="DT531" s="299">
        <f>+'1次効果'!DT915</f>
        <v>6.2753648121712685E-4</v>
      </c>
      <c r="DU531" s="299">
        <f>+'1次効果'!DU915</f>
        <v>1.2490087876984735E-3</v>
      </c>
      <c r="DV531" s="299">
        <f>+'1次効果'!DV915</f>
        <v>7.7986528603077928E-4</v>
      </c>
      <c r="DW531" s="299">
        <f>+'1次効果'!DW915</f>
        <v>8.7439204654304566E-4</v>
      </c>
      <c r="DX531" s="299">
        <f>+'1次効果'!DX915</f>
        <v>1.2056541112602679E-3</v>
      </c>
      <c r="DY531" s="299">
        <f>+'1次効果'!DY915</f>
        <v>9.4448526647665926E-3</v>
      </c>
      <c r="DZ531" s="299">
        <f>+'1次効果'!DZ915</f>
        <v>1.0030077307968545E-2</v>
      </c>
      <c r="EA531" s="299">
        <f>+'1次効果'!EA915</f>
        <v>7.9110649731580962E-5</v>
      </c>
      <c r="EB531" s="299">
        <f>+'1次効果'!EB915</f>
        <v>1.7861008141248132E-3</v>
      </c>
      <c r="EC531" s="299">
        <f>+'1次効果'!EC915</f>
        <v>1.9061587721006701E-3</v>
      </c>
      <c r="ED531" s="299">
        <f>+'1次効果'!ED915</f>
        <v>2.1292237727611159E-3</v>
      </c>
      <c r="EE531" s="299">
        <f>+'1次効果'!EE915</f>
        <v>2.5419282593107154E-3</v>
      </c>
      <c r="EF531" s="299">
        <f>+'1次効果'!EF915</f>
        <v>2.0090201247484085E-3</v>
      </c>
      <c r="EG531" s="299">
        <f>+'1次効果'!EG915</f>
        <v>5.1541101970564772E-4</v>
      </c>
      <c r="EH531" s="299">
        <f>+'1次効果'!EH915</f>
        <v>4.19914636360675E-4</v>
      </c>
      <c r="EI531" s="299">
        <f>+'1次効果'!EI915</f>
        <v>2.1854924307088141E-4</v>
      </c>
      <c r="EJ531" s="299">
        <f>+'1次効果'!EJ915</f>
        <v>9.233333679929983E-4</v>
      </c>
      <c r="EK531" s="299">
        <f>+'1次効果'!EK915</f>
        <v>1.2930848267686322E-3</v>
      </c>
      <c r="EL531" s="299">
        <f>+'1次効果'!EL915</f>
        <v>1.0674677982247616E-3</v>
      </c>
      <c r="EM531" s="299">
        <f>+'1次効果'!EM915</f>
        <v>1.0021269039586815</v>
      </c>
      <c r="EN531" s="299">
        <f>+'1次効果'!EN915</f>
        <v>9.9700654914417538E-4</v>
      </c>
      <c r="EO531" s="299">
        <f>+'1次効果'!EO915</f>
        <v>1.3460136913803075E-3</v>
      </c>
      <c r="EP531" s="299">
        <f>+'1次効果'!EP915</f>
        <v>2.5880496446833697E-4</v>
      </c>
      <c r="EQ531" s="299">
        <f>+'1次効果'!EQ915</f>
        <v>1.9088084564796562E-4</v>
      </c>
      <c r="ER531" s="299">
        <f>+'1次効果'!ER915</f>
        <v>2.8275097155305693E-4</v>
      </c>
      <c r="ES531" s="299">
        <f>+'1次効果'!ES915</f>
        <v>9.0327830170197946E-4</v>
      </c>
      <c r="ET531" s="299">
        <f>+'1次効果'!ET915</f>
        <v>1.1029192988532542E-3</v>
      </c>
      <c r="EU531" s="299">
        <f>+'1次効果'!EU915</f>
        <v>2.552809307315797E-3</v>
      </c>
      <c r="EV531" s="299">
        <f>+'1次効果'!EV915</f>
        <v>1.8173785670252934E-3</v>
      </c>
      <c r="EW531" s="299">
        <f>+'1次効果'!EW915</f>
        <v>2.859129989843657E-4</v>
      </c>
      <c r="EX531" s="299">
        <f>+'1次効果'!EX915</f>
        <v>1.8471538473962127E-3</v>
      </c>
      <c r="EY531" s="299">
        <f>+'1次効果'!EY915</f>
        <v>9.5823414281942087E-4</v>
      </c>
      <c r="EZ531" s="299">
        <f>+'1次効果'!EZ915</f>
        <v>2.8949923356770947E-4</v>
      </c>
      <c r="FA531" s="299">
        <f>+'1次効果'!FA915</f>
        <v>1.5247118059471903E-3</v>
      </c>
      <c r="FB531" s="299">
        <f>+'1次効果'!FB915</f>
        <v>1.1634300664841231E-3</v>
      </c>
      <c r="FC531" s="299">
        <f>+'1次効果'!FC915</f>
        <v>8.4692963445125657E-4</v>
      </c>
      <c r="FD531" s="299">
        <f>+'1次効果'!FD915</f>
        <v>3.6236050081473554E-4</v>
      </c>
      <c r="FE531" s="299">
        <f>+'1次効果'!FE915</f>
        <v>2.4496145316346652E-3</v>
      </c>
      <c r="FF531" s="299">
        <f>+'1次効果'!FF915</f>
        <v>1.0169825828665806E-3</v>
      </c>
      <c r="FG531" s="299">
        <f>+'1次効果'!FG915</f>
        <v>3.5617096686272978E-3</v>
      </c>
      <c r="FH531" s="299">
        <f>+'1次効果'!FH915</f>
        <v>1.7631342616509127E-3</v>
      </c>
      <c r="FI531" s="299">
        <f>+'1次効果'!FI915</f>
        <v>1.9297009997247818E-3</v>
      </c>
      <c r="FJ531" s="299">
        <f>+'1次効果'!FJ915</f>
        <v>1.3767888296166129E-3</v>
      </c>
      <c r="FK531" s="299">
        <f>+'1次効果'!FK915</f>
        <v>1.1198957166613976E-3</v>
      </c>
      <c r="FL531" s="299">
        <f>+'1次効果'!FL915</f>
        <v>1.7381649746133591E-3</v>
      </c>
      <c r="FM531" s="299">
        <f>+'1次効果'!FM915</f>
        <v>2.7717141621120384E-3</v>
      </c>
      <c r="FN531" s="299">
        <f>+'1次効果'!FN915</f>
        <v>1.3626415291193674E-3</v>
      </c>
      <c r="FO531" s="299">
        <f>+'1次効果'!FO915</f>
        <v>4.1138000067696585E-3</v>
      </c>
      <c r="FP531" s="299">
        <f>+'1次効果'!FP915</f>
        <v>6.0219089615537909E-3</v>
      </c>
      <c r="FQ531" s="299">
        <f>+'1次効果'!FQ915</f>
        <v>4.9643324324433564E-3</v>
      </c>
      <c r="FR531" s="299">
        <f>+'1次効果'!FR915</f>
        <v>1.3664085990979381E-3</v>
      </c>
      <c r="FS531" s="299">
        <f>+'1次効果'!FS915</f>
        <v>2.3315274650389265E-3</v>
      </c>
      <c r="FT531" s="299">
        <f>+'1次効果'!FT915</f>
        <v>3.890708428975897E-3</v>
      </c>
      <c r="FU531" s="299">
        <f>+'1次効果'!FU915</f>
        <v>2.9885286951380164E-3</v>
      </c>
      <c r="FV531" s="299">
        <f>+'1次効果'!FV915</f>
        <v>4.6956382538378997E-3</v>
      </c>
      <c r="FW531" s="299">
        <f>+'1次効果'!FW915</f>
        <v>3.1757057332730066E-3</v>
      </c>
      <c r="FX531" s="299">
        <f>+'1次効果'!FX915</f>
        <v>1.5007937408765082E-3</v>
      </c>
      <c r="FY531" s="299">
        <f>+'1次効果'!FY915</f>
        <v>1.438290203576267E-3</v>
      </c>
      <c r="FZ531" s="299">
        <f>+'1次効果'!FZ915</f>
        <v>1.9026214490890897E-3</v>
      </c>
      <c r="GA531" s="299">
        <f>+'1次効果'!GA915</f>
        <v>1.141960277601364E-3</v>
      </c>
      <c r="GB531" s="299">
        <f>+'1次効果'!GB915</f>
        <v>2.0567080049970331E-3</v>
      </c>
      <c r="GC531" s="299">
        <f>+'1次効果'!GC915</f>
        <v>9.166848631385012E-3</v>
      </c>
      <c r="GD531" s="299">
        <f>+'1次効果'!GD915</f>
        <v>1.5201612017289836E-2</v>
      </c>
      <c r="GE531" s="299">
        <f>+'1次効果'!GE915</f>
        <v>3.4168174034530769E-3</v>
      </c>
      <c r="GF531" s="299">
        <f>+'1次効果'!GF915</f>
        <v>2.8687714604933132E-3</v>
      </c>
      <c r="GG531" s="299">
        <f>+'1次効果'!GG915</f>
        <v>5.7132873113167823E-3</v>
      </c>
      <c r="GH531" s="298">
        <f>+'1次効果'!GH915</f>
        <v>2.1358212440728996E-2</v>
      </c>
      <c r="GI531" s="297">
        <f>+'1次効果'!GI915</f>
        <v>1.0925500882777756E-3</v>
      </c>
    </row>
    <row r="532" spans="2:191" s="148" customFormat="1">
      <c r="B532" s="277" t="str">
        <f>+'1次効果'!B529</f>
        <v>5311</v>
      </c>
      <c r="C532" s="340" t="str">
        <f>+'1次効果'!C529</f>
        <v>金融</v>
      </c>
      <c r="D532" s="354">
        <f>+'1次効果'!D916</f>
        <v>2.9297691252536929E-3</v>
      </c>
      <c r="E532" s="299">
        <f>+'1次効果'!E916</f>
        <v>5.5638872524461525E-3</v>
      </c>
      <c r="F532" s="299">
        <f>+'1次効果'!F916</f>
        <v>2.6885359044769149E-3</v>
      </c>
      <c r="G532" s="299">
        <f>+'1次効果'!G916</f>
        <v>3.9227571550688005E-3</v>
      </c>
      <c r="H532" s="299">
        <f>+'1次効果'!H916</f>
        <v>4.2842878468211769E-3</v>
      </c>
      <c r="I532" s="299">
        <f>+'1次効果'!I916</f>
        <v>4.4717308551725423E-3</v>
      </c>
      <c r="J532" s="299">
        <f>+'1次効果'!J916</f>
        <v>4.7646137778359224E-3</v>
      </c>
      <c r="K532" s="299">
        <f>+'1次効果'!K916</f>
        <v>6.3638515278462184E-3</v>
      </c>
      <c r="L532" s="299">
        <f>+'1次効果'!L916</f>
        <v>2.4866035024813686E-3</v>
      </c>
      <c r="M532" s="299">
        <f>+'1次効果'!M916</f>
        <v>3.2615869463913671E-3</v>
      </c>
      <c r="N532" s="299">
        <f>+'1次効果'!N916</f>
        <v>5.8908171905616051E-3</v>
      </c>
      <c r="O532" s="299">
        <f>+'1次効果'!O916</f>
        <v>8.9192309840458676E-3</v>
      </c>
      <c r="P532" s="299">
        <f>+'1次効果'!P916</f>
        <v>9.2621611072543214E-3</v>
      </c>
      <c r="Q532" s="299">
        <f>+'1次効果'!Q916</f>
        <v>0</v>
      </c>
      <c r="R532" s="299">
        <f>+'1次効果'!R916</f>
        <v>0</v>
      </c>
      <c r="S532" s="299">
        <f>+'1次効果'!S916</f>
        <v>3.6593338750102657E-2</v>
      </c>
      <c r="T532" s="299">
        <f>+'1次効果'!T916</f>
        <v>1.233870266396762E-2</v>
      </c>
      <c r="U532" s="299">
        <f>+'1次効果'!U916</f>
        <v>3.487472392233253E-3</v>
      </c>
      <c r="V532" s="299">
        <f>+'1次効果'!V916</f>
        <v>5.6239774610560411E-3</v>
      </c>
      <c r="W532" s="299">
        <f>+'1次効果'!W916</f>
        <v>5.1715517736601454E-3</v>
      </c>
      <c r="X532" s="299">
        <f>+'1次効果'!X916</f>
        <v>2.9153209654212663E-3</v>
      </c>
      <c r="Y532" s="299">
        <f>+'1次効果'!Y916</f>
        <v>3.8169396106147399E-3</v>
      </c>
      <c r="Z532" s="299">
        <f>+'1次効果'!Z916</f>
        <v>6.6377313792641609E-3</v>
      </c>
      <c r="AA532" s="299">
        <f>+'1次効果'!AA916</f>
        <v>5.389003348996617E-3</v>
      </c>
      <c r="AB532" s="299">
        <f>+'1次効果'!AB916</f>
        <v>4.9161954801270917E-3</v>
      </c>
      <c r="AC532" s="299">
        <f>+'1次効果'!AC916</f>
        <v>2.0266894035190716E-2</v>
      </c>
      <c r="AD532" s="299">
        <f>+'1次効果'!AD916</f>
        <v>4.0094402660733608E-3</v>
      </c>
      <c r="AE532" s="299">
        <f>+'1次効果'!AE916</f>
        <v>3.5332702788580415E-3</v>
      </c>
      <c r="AF532" s="299">
        <f>+'1次効果'!AF916</f>
        <v>0</v>
      </c>
      <c r="AG532" s="299">
        <f>+'1次効果'!AG916</f>
        <v>1.1304355511747988E-2</v>
      </c>
      <c r="AH532" s="299">
        <f>+'1次効果'!AH916</f>
        <v>1.123006768492868E-2</v>
      </c>
      <c r="AI532" s="299">
        <f>+'1次効果'!AI916</f>
        <v>1.2216390023827101E-2</v>
      </c>
      <c r="AJ532" s="299">
        <f>+'1次効果'!AJ916</f>
        <v>3.3712268774475633E-2</v>
      </c>
      <c r="AK532" s="299">
        <f>+'1次効果'!AK916</f>
        <v>1.1434622523043085E-2</v>
      </c>
      <c r="AL532" s="299">
        <f>+'1次効果'!AL916</f>
        <v>1.6317328580873303E-2</v>
      </c>
      <c r="AM532" s="299">
        <f>+'1次効果'!AM916</f>
        <v>2.2803950174830525E-2</v>
      </c>
      <c r="AN532" s="299">
        <f>+'1次効果'!AN916</f>
        <v>1.8342939407602021E-2</v>
      </c>
      <c r="AO532" s="299">
        <f>+'1次効果'!AO916</f>
        <v>7.8419658288508467E-3</v>
      </c>
      <c r="AP532" s="299">
        <f>+'1次効果'!AP916</f>
        <v>8.6846900992353145E-3</v>
      </c>
      <c r="AQ532" s="299">
        <f>+'1次効果'!AQ916</f>
        <v>9.9959704693630795E-3</v>
      </c>
      <c r="AR532" s="299">
        <f>+'1次効果'!AR916</f>
        <v>0</v>
      </c>
      <c r="AS532" s="299">
        <f>+'1次効果'!AS916</f>
        <v>8.9697380315210597E-3</v>
      </c>
      <c r="AT532" s="299">
        <f>+'1次効果'!AT916</f>
        <v>9.5039913394506063E-3</v>
      </c>
      <c r="AU532" s="299">
        <f>+'1次効果'!AU916</f>
        <v>7.0468174375613894E-3</v>
      </c>
      <c r="AV532" s="299">
        <f>+'1次効果'!AV916</f>
        <v>9.6785622661055212E-3</v>
      </c>
      <c r="AW532" s="299">
        <f>+'1次効果'!AW916</f>
        <v>9.0695338257105896E-3</v>
      </c>
      <c r="AX532" s="299">
        <f>+'1次効果'!AX916</f>
        <v>6.1520661178961029E-3</v>
      </c>
      <c r="AY532" s="299">
        <f>+'1次効果'!AY916</f>
        <v>1.3702296226083073E-2</v>
      </c>
      <c r="AZ532" s="299">
        <f>+'1次効果'!AZ916</f>
        <v>7.5084715499699872E-3</v>
      </c>
      <c r="BA532" s="299">
        <f>+'1次効果'!BA916</f>
        <v>4.627436346816091E-3</v>
      </c>
      <c r="BB532" s="299">
        <f>+'1次効果'!BB916</f>
        <v>7.271581673341407E-3</v>
      </c>
      <c r="BC532" s="299">
        <f>+'1次効果'!BC916</f>
        <v>8.5113850187959767E-3</v>
      </c>
      <c r="BD532" s="299">
        <f>+'1次効果'!BD916</f>
        <v>8.1036587530380674E-3</v>
      </c>
      <c r="BE532" s="299">
        <f>+'1次効果'!BE916</f>
        <v>5.2321000273226016E-3</v>
      </c>
      <c r="BF532" s="299">
        <f>+'1次効果'!BF916</f>
        <v>7.6828103871983498E-3</v>
      </c>
      <c r="BG532" s="299">
        <f>+'1次効果'!BG916</f>
        <v>7.1595901644893427E-3</v>
      </c>
      <c r="BH532" s="299">
        <f>+'1次効果'!BH916</f>
        <v>5.4185572459560837E-3</v>
      </c>
      <c r="BI532" s="299">
        <f>+'1次効果'!BI916</f>
        <v>4.0756740817105633E-3</v>
      </c>
      <c r="BJ532" s="299">
        <f>+'1次効果'!BJ916</f>
        <v>9.9169164582606738E-3</v>
      </c>
      <c r="BK532" s="299">
        <f>+'1次効果'!BK916</f>
        <v>3.0270460966968775E-2</v>
      </c>
      <c r="BL532" s="299">
        <f>+'1次効果'!BL916</f>
        <v>5.601320100005836E-3</v>
      </c>
      <c r="BM532" s="299">
        <f>+'1次効果'!BM916</f>
        <v>2.1708030300062161E-3</v>
      </c>
      <c r="BN532" s="299">
        <f>+'1次効果'!BN916</f>
        <v>5.4425808143195482E-3</v>
      </c>
      <c r="BO532" s="299">
        <f>+'1次効果'!BO916</f>
        <v>3.9945814842221048E-3</v>
      </c>
      <c r="BP532" s="299">
        <f>+'1次効果'!BP916</f>
        <v>6.7516790464836728E-3</v>
      </c>
      <c r="BQ532" s="299">
        <f>+'1次効果'!BQ916</f>
        <v>5.2415070464825742E-3</v>
      </c>
      <c r="BR532" s="299">
        <f>+'1次効果'!BR916</f>
        <v>0</v>
      </c>
      <c r="BS532" s="299">
        <f>+'1次効果'!BS916</f>
        <v>9.6433833649837541E-4</v>
      </c>
      <c r="BT532" s="299">
        <f>+'1次効果'!BT916</f>
        <v>8.2011928292499529E-3</v>
      </c>
      <c r="BU532" s="299">
        <f>+'1次効果'!BU916</f>
        <v>1.310064435076559E-2</v>
      </c>
      <c r="BV532" s="299">
        <f>+'1次効果'!BV916</f>
        <v>1.4113049914825182E-2</v>
      </c>
      <c r="BW532" s="299">
        <f>+'1次効果'!BW916</f>
        <v>7.896445302769315E-3</v>
      </c>
      <c r="BX532" s="299">
        <f>+'1次効果'!BX916</f>
        <v>8.4390717353268457E-3</v>
      </c>
      <c r="BY532" s="299">
        <f>+'1次効果'!BY916</f>
        <v>0</v>
      </c>
      <c r="BZ532" s="299">
        <f>+'1次効果'!BZ916</f>
        <v>0</v>
      </c>
      <c r="CA532" s="299">
        <f>+'1次効果'!CA916</f>
        <v>2.2954613511149838E-3</v>
      </c>
      <c r="CB532" s="299">
        <f>+'1次効果'!CB916</f>
        <v>4.4780283050974241E-3</v>
      </c>
      <c r="CC532" s="299">
        <f>+'1次効果'!CC916</f>
        <v>4.57777149670074E-3</v>
      </c>
      <c r="CD532" s="299">
        <f>+'1次効果'!CD916</f>
        <v>6.7372177665183056E-3</v>
      </c>
      <c r="CE532" s="299">
        <f>+'1次効果'!CE916</f>
        <v>4.1267661546153106E-3</v>
      </c>
      <c r="CF532" s="299">
        <f>+'1次効果'!CF916</f>
        <v>9.104737077041505E-3</v>
      </c>
      <c r="CG532" s="299">
        <f>+'1次効果'!CG916</f>
        <v>0</v>
      </c>
      <c r="CH532" s="299">
        <f>+'1次効果'!CH916</f>
        <v>6.1678326870486374E-3</v>
      </c>
      <c r="CI532" s="299">
        <f>+'1次効果'!CI916</f>
        <v>7.3303664650233085E-3</v>
      </c>
      <c r="CJ532" s="299">
        <f>+'1次効果'!CJ916</f>
        <v>1.3735475201882081E-2</v>
      </c>
      <c r="CK532" s="299">
        <f>+'1次効果'!CK916</f>
        <v>1.5517143697066121E-2</v>
      </c>
      <c r="CL532" s="299">
        <f>+'1次効果'!CL916</f>
        <v>1.4624921517646822E-2</v>
      </c>
      <c r="CM532" s="299">
        <f>+'1次効果'!CM916</f>
        <v>8.4354795293853993E-3</v>
      </c>
      <c r="CN532" s="299">
        <f>+'1次効果'!CN916</f>
        <v>1.5580876407449332E-2</v>
      </c>
      <c r="CO532" s="299">
        <f>+'1次効果'!CO916</f>
        <v>5.9648298870575546E-3</v>
      </c>
      <c r="CP532" s="299">
        <f>+'1次効果'!CP916</f>
        <v>7.4836957044183625E-3</v>
      </c>
      <c r="CQ532" s="299">
        <f>+'1次効果'!CQ916</f>
        <v>5.8290271796756178E-3</v>
      </c>
      <c r="CR532" s="299">
        <f>+'1次効果'!CR916</f>
        <v>8.4434893650876773E-3</v>
      </c>
      <c r="CS532" s="299">
        <f>+'1次効果'!CS916</f>
        <v>3.8390953099668498E-3</v>
      </c>
      <c r="CT532" s="299">
        <f>+'1次効果'!CT916</f>
        <v>5.8407934845226654E-3</v>
      </c>
      <c r="CU532" s="299">
        <f>+'1次効果'!CU916</f>
        <v>1.0471657654006388E-2</v>
      </c>
      <c r="CV532" s="299">
        <f>+'1次効果'!CV916</f>
        <v>5.2339323192439882E-3</v>
      </c>
      <c r="CW532" s="299">
        <f>+'1次効果'!CW916</f>
        <v>5.2501090244271801E-3</v>
      </c>
      <c r="CX532" s="299">
        <f>+'1次効果'!CX916</f>
        <v>5.1701779810201737E-3</v>
      </c>
      <c r="CY532" s="299">
        <f>+'1次効果'!CY916</f>
        <v>6.0193549652966345E-3</v>
      </c>
      <c r="CZ532" s="299">
        <f>+'1次効果'!CZ916</f>
        <v>8.5541125528028616E-3</v>
      </c>
      <c r="DA532" s="299">
        <f>+'1次効果'!DA916</f>
        <v>1.1212042874886956E-2</v>
      </c>
      <c r="DB532" s="299">
        <f>+'1次効果'!DB916</f>
        <v>4.44580773406676E-3</v>
      </c>
      <c r="DC532" s="299">
        <f>+'1次効果'!DC916</f>
        <v>1.066148437710103E-2</v>
      </c>
      <c r="DD532" s="299">
        <f>+'1次効果'!DD916</f>
        <v>1.3157188039334472E-2</v>
      </c>
      <c r="DE532" s="299">
        <f>+'1次効果'!DE916</f>
        <v>1.7258736892906267E-2</v>
      </c>
      <c r="DF532" s="299">
        <f>+'1次効果'!DF916</f>
        <v>0</v>
      </c>
      <c r="DG532" s="299">
        <f>+'1次効果'!DG916</f>
        <v>7.1028993134466794E-3</v>
      </c>
      <c r="DH532" s="299">
        <f>+'1次効果'!DH916</f>
        <v>5.5237867878620232E-3</v>
      </c>
      <c r="DI532" s="299">
        <f>+'1次効果'!DI916</f>
        <v>3.9099551966174312E-3</v>
      </c>
      <c r="DJ532" s="299">
        <f>+'1次効果'!DJ916</f>
        <v>6.0766416470697292E-3</v>
      </c>
      <c r="DK532" s="299">
        <f>+'1次効果'!DK916</f>
        <v>4.4227879228089413E-3</v>
      </c>
      <c r="DL532" s="299">
        <f>+'1次効果'!DL916</f>
        <v>3.5921632274603047E-3</v>
      </c>
      <c r="DM532" s="299">
        <f>+'1次効果'!DM916</f>
        <v>5.5364272940129772E-3</v>
      </c>
      <c r="DN532" s="299">
        <f>+'1次効果'!DN916</f>
        <v>3.2889736044648399E-3</v>
      </c>
      <c r="DO532" s="299">
        <f>+'1次効果'!DO916</f>
        <v>3.4711973430627627E-3</v>
      </c>
      <c r="DP532" s="299">
        <f>+'1次効果'!DP916</f>
        <v>6.7159433267074157E-3</v>
      </c>
      <c r="DQ532" s="299">
        <f>+'1次効果'!DQ916</f>
        <v>4.1414078480475078E-3</v>
      </c>
      <c r="DR532" s="299">
        <f>+'1次効果'!DR916</f>
        <v>4.3628313530460648E-3</v>
      </c>
      <c r="DS532" s="299">
        <f>+'1次効果'!DS916</f>
        <v>9.1727577459621752E-4</v>
      </c>
      <c r="DT532" s="299">
        <f>+'1次効果'!DT916</f>
        <v>3.489418486491752E-3</v>
      </c>
      <c r="DU532" s="299">
        <f>+'1次効果'!DU916</f>
        <v>1.1137763409238926E-2</v>
      </c>
      <c r="DV532" s="299">
        <f>+'1次効果'!DV916</f>
        <v>1.1449132221755276E-2</v>
      </c>
      <c r="DW532" s="299">
        <f>+'1次効果'!DW916</f>
        <v>8.7782863140813232E-3</v>
      </c>
      <c r="DX532" s="299">
        <f>+'1次効果'!DX916</f>
        <v>5.8724066096707004E-3</v>
      </c>
      <c r="DY532" s="299">
        <f>+'1次効果'!DY916</f>
        <v>1.8309340159698713E-2</v>
      </c>
      <c r="DZ532" s="299">
        <f>+'1次効果'!DZ916</f>
        <v>2.5143415782095252E-2</v>
      </c>
      <c r="EA532" s="299">
        <f>+'1次効果'!EA916</f>
        <v>2.4766876896092639E-4</v>
      </c>
      <c r="EB532" s="299">
        <f>+'1次効果'!EB916</f>
        <v>1.1420765513819455E-2</v>
      </c>
      <c r="EC532" s="299">
        <f>+'1次効果'!EC916</f>
        <v>1.1065927170996321E-2</v>
      </c>
      <c r="ED532" s="299">
        <f>+'1次効果'!ED916</f>
        <v>8.197052603697276E-3</v>
      </c>
      <c r="EE532" s="299">
        <f>+'1次効果'!EE916</f>
        <v>1.7737601080698152E-2</v>
      </c>
      <c r="EF532" s="299">
        <f>+'1次効果'!EF916</f>
        <v>1.7655922418898459E-2</v>
      </c>
      <c r="EG532" s="299">
        <f>+'1次効果'!EG916</f>
        <v>2.479494046404257E-2</v>
      </c>
      <c r="EH532" s="299">
        <f>+'1次効果'!EH916</f>
        <v>5.3708188780082879E-3</v>
      </c>
      <c r="EI532" s="299">
        <f>+'1次効果'!EI916</f>
        <v>1.6983581823032411E-2</v>
      </c>
      <c r="EJ532" s="299">
        <f>+'1次効果'!EJ916</f>
        <v>3.6312437284169259E-3</v>
      </c>
      <c r="EK532" s="299">
        <f>+'1次効果'!EK916</f>
        <v>5.3397714954184156E-3</v>
      </c>
      <c r="EL532" s="299">
        <f>+'1次効果'!EL916</f>
        <v>8.1105659398742619E-3</v>
      </c>
      <c r="EM532" s="299">
        <f>+'1次効果'!EM916</f>
        <v>1.3623136883937214E-2</v>
      </c>
      <c r="EN532" s="299">
        <f>+'1次効果'!EN916</f>
        <v>1.0672994120341714</v>
      </c>
      <c r="EO532" s="299">
        <f>+'1次効果'!EO916</f>
        <v>5.3717006741176611E-3</v>
      </c>
      <c r="EP532" s="299">
        <f>+'1次効果'!EP916</f>
        <v>2.0312228734772501E-2</v>
      </c>
      <c r="EQ532" s="299">
        <f>+'1次効果'!EQ916</f>
        <v>1.0758200193543156E-2</v>
      </c>
      <c r="ER532" s="299">
        <f>+'1次効果'!ER916</f>
        <v>8.0430891723828821E-2</v>
      </c>
      <c r="ES532" s="299">
        <f>+'1次効果'!ES916</f>
        <v>4.5159061270580426E-2</v>
      </c>
      <c r="ET532" s="299">
        <f>+'1次効果'!ET916</f>
        <v>4.5224244071453021E-2</v>
      </c>
      <c r="EU532" s="299">
        <f>+'1次効果'!EU916</f>
        <v>4.3864294886653563E-3</v>
      </c>
      <c r="EV532" s="299">
        <f>+'1次効果'!EV916</f>
        <v>3.0959173111935489E-3</v>
      </c>
      <c r="EW532" s="299">
        <f>+'1次効果'!EW916</f>
        <v>1.1305072445590982E-2</v>
      </c>
      <c r="EX532" s="299">
        <f>+'1次効果'!EX916</f>
        <v>2.0610842494554554E-2</v>
      </c>
      <c r="EY532" s="299">
        <f>+'1次効果'!EY916</f>
        <v>1.3116167032968121E-2</v>
      </c>
      <c r="EZ532" s="299">
        <f>+'1次効果'!EZ916</f>
        <v>1.3801143047922329E-2</v>
      </c>
      <c r="FA532" s="299">
        <f>+'1次効果'!FA916</f>
        <v>6.1744661042584248E-3</v>
      </c>
      <c r="FB532" s="299">
        <f>+'1次効果'!FB916</f>
        <v>6.9774274332104281E-3</v>
      </c>
      <c r="FC532" s="299">
        <f>+'1次効果'!FC916</f>
        <v>6.2770614956828468E-3</v>
      </c>
      <c r="FD532" s="299">
        <f>+'1次効果'!FD916</f>
        <v>2.8219738326857335E-3</v>
      </c>
      <c r="FE532" s="299">
        <f>+'1次効果'!FE916</f>
        <v>1.8984057395188554E-3</v>
      </c>
      <c r="FF532" s="299">
        <f>+'1次効果'!FF916</f>
        <v>5.9662870850916514E-3</v>
      </c>
      <c r="FG532" s="299">
        <f>+'1次効果'!FG916</f>
        <v>2.9477862584239073E-3</v>
      </c>
      <c r="FH532" s="299">
        <f>+'1次効果'!FH916</f>
        <v>4.216860230788085E-3</v>
      </c>
      <c r="FI532" s="299">
        <f>+'1次効果'!FI916</f>
        <v>2.7318510997458778E-3</v>
      </c>
      <c r="FJ532" s="299">
        <f>+'1次効果'!FJ916</f>
        <v>5.4116113665697496E-3</v>
      </c>
      <c r="FK532" s="299">
        <f>+'1次効果'!FK916</f>
        <v>2.6621219930837545E-3</v>
      </c>
      <c r="FL532" s="299">
        <f>+'1次効果'!FL916</f>
        <v>4.3461333356469851E-2</v>
      </c>
      <c r="FM532" s="299">
        <f>+'1次効果'!FM916</f>
        <v>3.6252566796646166E-2</v>
      </c>
      <c r="FN532" s="299">
        <f>+'1次効果'!FN916</f>
        <v>1.12099892153876E-3</v>
      </c>
      <c r="FO532" s="299">
        <f>+'1次効果'!FO916</f>
        <v>4.1571810135450204E-3</v>
      </c>
      <c r="FP532" s="299">
        <f>+'1次効果'!FP916</f>
        <v>2.5079601091176039E-3</v>
      </c>
      <c r="FQ532" s="299">
        <f>+'1次効果'!FQ916</f>
        <v>5.3127332004939626E-3</v>
      </c>
      <c r="FR532" s="299">
        <f>+'1次効果'!FR916</f>
        <v>6.2664154622927726E-3</v>
      </c>
      <c r="FS532" s="299">
        <f>+'1次効果'!FS916</f>
        <v>1.2607227094507083E-2</v>
      </c>
      <c r="FT532" s="299">
        <f>+'1次効果'!FT916</f>
        <v>4.3236188556278719E-3</v>
      </c>
      <c r="FU532" s="299">
        <f>+'1次効果'!FU916</f>
        <v>4.1663663776097103E-3</v>
      </c>
      <c r="FV532" s="299">
        <f>+'1次効果'!FV916</f>
        <v>3.5644328501706048E-2</v>
      </c>
      <c r="FW532" s="299">
        <f>+'1次効果'!FW916</f>
        <v>4.1892596873050698E-2</v>
      </c>
      <c r="FX532" s="299">
        <f>+'1次効果'!FX916</f>
        <v>1.1564149732382152E-2</v>
      </c>
      <c r="FY532" s="299">
        <f>+'1次効果'!FY916</f>
        <v>3.5115011134842079E-3</v>
      </c>
      <c r="FZ532" s="299">
        <f>+'1次効果'!FZ916</f>
        <v>8.3866528226068139E-3</v>
      </c>
      <c r="GA532" s="299">
        <f>+'1次効果'!GA916</f>
        <v>6.3396724446817838E-3</v>
      </c>
      <c r="GB532" s="299">
        <f>+'1次効果'!GB916</f>
        <v>2.460105205114374E-3</v>
      </c>
      <c r="GC532" s="299">
        <f>+'1次効果'!GC916</f>
        <v>1.5122988958499027E-2</v>
      </c>
      <c r="GD532" s="299">
        <f>+'1次効果'!GD916</f>
        <v>4.7371295225758963E-3</v>
      </c>
      <c r="GE532" s="299">
        <f>+'1次効果'!GE916</f>
        <v>2.4643894136442196E-3</v>
      </c>
      <c r="GF532" s="299">
        <f>+'1次効果'!GF916</f>
        <v>5.6873217819989061E-3</v>
      </c>
      <c r="GG532" s="299">
        <f>+'1次効果'!GG916</f>
        <v>3.2662610997338465E-3</v>
      </c>
      <c r="GH532" s="298">
        <f>+'1次効果'!GH916</f>
        <v>3.32048765851276E-3</v>
      </c>
      <c r="GI532" s="297">
        <f>+'1次効果'!GI916</f>
        <v>1.5212556630624168E-2</v>
      </c>
    </row>
    <row r="533" spans="2:191" s="148" customFormat="1">
      <c r="B533" s="277" t="str">
        <f>+'1次効果'!B530</f>
        <v>5411</v>
      </c>
      <c r="C533" s="340" t="str">
        <f>+'1次効果'!C530</f>
        <v>保険</v>
      </c>
      <c r="D533" s="354">
        <f>+'1次効果'!D917</f>
        <v>2.9102716950579828E-3</v>
      </c>
      <c r="E533" s="299">
        <f>+'1次効果'!E917</f>
        <v>7.3874532656965329E-3</v>
      </c>
      <c r="F533" s="299">
        <f>+'1次効果'!F917</f>
        <v>1.1300372602779018E-3</v>
      </c>
      <c r="G533" s="299">
        <f>+'1次効果'!G917</f>
        <v>2.0414039953790585E-3</v>
      </c>
      <c r="H533" s="299">
        <f>+'1次効果'!H917</f>
        <v>1.43637902764714E-3</v>
      </c>
      <c r="I533" s="299">
        <f>+'1次効果'!I917</f>
        <v>1.7882016574355883E-3</v>
      </c>
      <c r="J533" s="299">
        <f>+'1次効果'!J917</f>
        <v>1.5578071037054932E-3</v>
      </c>
      <c r="K533" s="299">
        <f>+'1次効果'!K917</f>
        <v>4.7113911627705311E-3</v>
      </c>
      <c r="L533" s="299">
        <f>+'1次効果'!L917</f>
        <v>3.7298650009922295E-4</v>
      </c>
      <c r="M533" s="299">
        <f>+'1次効果'!M917</f>
        <v>3.1165040309853904E-3</v>
      </c>
      <c r="N533" s="299">
        <f>+'1次効果'!N917</f>
        <v>3.4352462599184083E-3</v>
      </c>
      <c r="O533" s="299">
        <f>+'1次効果'!O917</f>
        <v>2.0853981711393362E-3</v>
      </c>
      <c r="P533" s="299">
        <f>+'1次効果'!P917</f>
        <v>1.923882482773822E-3</v>
      </c>
      <c r="Q533" s="299">
        <f>+'1次効果'!Q917</f>
        <v>0</v>
      </c>
      <c r="R533" s="299">
        <f>+'1次効果'!R917</f>
        <v>0</v>
      </c>
      <c r="S533" s="299">
        <f>+'1次効果'!S917</f>
        <v>2.2063994686523734E-2</v>
      </c>
      <c r="T533" s="299">
        <f>+'1次効果'!T917</f>
        <v>2.6820123274366059E-2</v>
      </c>
      <c r="U533" s="299">
        <f>+'1次効果'!U917</f>
        <v>2.4090377038667038E-3</v>
      </c>
      <c r="V533" s="299">
        <f>+'1次効果'!V917</f>
        <v>2.4586333560540322E-3</v>
      </c>
      <c r="W533" s="299">
        <f>+'1次効果'!W917</f>
        <v>1.6244828565131521E-3</v>
      </c>
      <c r="X533" s="299">
        <f>+'1次効果'!X917</f>
        <v>2.3407411406802005E-3</v>
      </c>
      <c r="Y533" s="299">
        <f>+'1次効果'!Y917</f>
        <v>1.0531483063684277E-3</v>
      </c>
      <c r="Z533" s="299">
        <f>+'1次効果'!Z917</f>
        <v>1.0898576631886469E-3</v>
      </c>
      <c r="AA533" s="299">
        <f>+'1次効果'!AA917</f>
        <v>1.0862521180829124E-3</v>
      </c>
      <c r="AB533" s="299">
        <f>+'1次効果'!AB917</f>
        <v>1.840279493213376E-3</v>
      </c>
      <c r="AC533" s="299">
        <f>+'1次効果'!AC917</f>
        <v>2.2146503188342453E-3</v>
      </c>
      <c r="AD533" s="299">
        <f>+'1次効果'!AD917</f>
        <v>6.0282953862046576E-4</v>
      </c>
      <c r="AE533" s="299">
        <f>+'1次効果'!AE917</f>
        <v>7.9398518894087844E-4</v>
      </c>
      <c r="AF533" s="299">
        <f>+'1次効果'!AF917</f>
        <v>0</v>
      </c>
      <c r="AG533" s="299">
        <f>+'1次効果'!AG917</f>
        <v>1.2041678174097043E-3</v>
      </c>
      <c r="AH533" s="299">
        <f>+'1次効果'!AH917</f>
        <v>9.4765187534828267E-4</v>
      </c>
      <c r="AI533" s="299">
        <f>+'1次効果'!AI917</f>
        <v>3.9917945063991716E-3</v>
      </c>
      <c r="AJ533" s="299">
        <f>+'1次効果'!AJ917</f>
        <v>3.489845653866876E-4</v>
      </c>
      <c r="AK533" s="299">
        <f>+'1次効果'!AK917</f>
        <v>5.2184536979768192E-3</v>
      </c>
      <c r="AL533" s="299">
        <f>+'1次効果'!AL917</f>
        <v>4.6194846332862976E-3</v>
      </c>
      <c r="AM533" s="299">
        <f>+'1次効果'!AM917</f>
        <v>3.4764279701279353E-3</v>
      </c>
      <c r="AN533" s="299">
        <f>+'1次効果'!AN917</f>
        <v>1.99524162754978E-3</v>
      </c>
      <c r="AO533" s="299">
        <f>+'1次効果'!AO917</f>
        <v>2.9724059472617434E-3</v>
      </c>
      <c r="AP533" s="299">
        <f>+'1次効果'!AP917</f>
        <v>4.4341568152119369E-3</v>
      </c>
      <c r="AQ533" s="299">
        <f>+'1次効果'!AQ917</f>
        <v>2.9327916615707631E-3</v>
      </c>
      <c r="AR533" s="299">
        <f>+'1次効果'!AR917</f>
        <v>0</v>
      </c>
      <c r="AS533" s="299">
        <f>+'1次効果'!AS917</f>
        <v>1.6224814170554072E-3</v>
      </c>
      <c r="AT533" s="299">
        <f>+'1次効果'!AT917</f>
        <v>2.0611640824494022E-3</v>
      </c>
      <c r="AU533" s="299">
        <f>+'1次効果'!AU917</f>
        <v>2.1053325884032889E-3</v>
      </c>
      <c r="AV533" s="299">
        <f>+'1次効果'!AV917</f>
        <v>1.1943831328870003E-3</v>
      </c>
      <c r="AW533" s="299">
        <f>+'1次効果'!AW917</f>
        <v>1.1671061063114557E-3</v>
      </c>
      <c r="AX533" s="299">
        <f>+'1次効果'!AX917</f>
        <v>4.5837428027240478E-3</v>
      </c>
      <c r="AY533" s="299">
        <f>+'1次効果'!AY917</f>
        <v>1.9503282905251869E-3</v>
      </c>
      <c r="AZ533" s="299">
        <f>+'1次効果'!AZ917</f>
        <v>2.4390834771289378E-3</v>
      </c>
      <c r="BA533" s="299">
        <f>+'1次効果'!BA917</f>
        <v>1.0121331342711828E-3</v>
      </c>
      <c r="BB533" s="299">
        <f>+'1次効果'!BB917</f>
        <v>2.1377477599394496E-3</v>
      </c>
      <c r="BC533" s="299">
        <f>+'1次効果'!BC917</f>
        <v>2.3870550778873506E-3</v>
      </c>
      <c r="BD533" s="299">
        <f>+'1次効果'!BD917</f>
        <v>1.6904253065009429E-3</v>
      </c>
      <c r="BE533" s="299">
        <f>+'1次効果'!BE917</f>
        <v>1.671048587648077E-3</v>
      </c>
      <c r="BF533" s="299">
        <f>+'1次効果'!BF917</f>
        <v>1.3568515255684031E-3</v>
      </c>
      <c r="BG533" s="299">
        <f>+'1次効果'!BG917</f>
        <v>4.7539027294138647E-4</v>
      </c>
      <c r="BH533" s="299">
        <f>+'1次効果'!BH917</f>
        <v>3.0618020239340424E-3</v>
      </c>
      <c r="BI533" s="299">
        <f>+'1次効果'!BI917</f>
        <v>1.8709557177660312E-3</v>
      </c>
      <c r="BJ533" s="299">
        <f>+'1次効果'!BJ917</f>
        <v>1.1266970242176902E-3</v>
      </c>
      <c r="BK533" s="299">
        <f>+'1次効果'!BK917</f>
        <v>3.345150467471897E-3</v>
      </c>
      <c r="BL533" s="299">
        <f>+'1次効果'!BL917</f>
        <v>2.6362729228572978E-3</v>
      </c>
      <c r="BM533" s="299">
        <f>+'1次効果'!BM917</f>
        <v>7.1661555809519905E-4</v>
      </c>
      <c r="BN533" s="299">
        <f>+'1次効果'!BN917</f>
        <v>2.9194785804921735E-3</v>
      </c>
      <c r="BO533" s="299">
        <f>+'1次効果'!BO917</f>
        <v>6.1535858663337955E-4</v>
      </c>
      <c r="BP533" s="299">
        <f>+'1次効果'!BP917</f>
        <v>5.6202475254782966E-4</v>
      </c>
      <c r="BQ533" s="299">
        <f>+'1次効果'!BQ917</f>
        <v>5.9815884782612474E-4</v>
      </c>
      <c r="BR533" s="299">
        <f>+'1次効果'!BR917</f>
        <v>0</v>
      </c>
      <c r="BS533" s="299">
        <f>+'1次効果'!BS917</f>
        <v>1.7764130352221211E-4</v>
      </c>
      <c r="BT533" s="299">
        <f>+'1次効果'!BT917</f>
        <v>1.6089417446514319E-3</v>
      </c>
      <c r="BU533" s="299">
        <f>+'1次効果'!BU917</f>
        <v>2.8872546759402384E-3</v>
      </c>
      <c r="BV533" s="299">
        <f>+'1次効果'!BV917</f>
        <v>2.3449171040786677E-3</v>
      </c>
      <c r="BW533" s="299">
        <f>+'1次効果'!BW917</f>
        <v>1.2832437094932806E-3</v>
      </c>
      <c r="BX533" s="299">
        <f>+'1次効果'!BX917</f>
        <v>3.5217202822140866E-3</v>
      </c>
      <c r="BY533" s="299">
        <f>+'1次効果'!BY917</f>
        <v>0</v>
      </c>
      <c r="BZ533" s="299">
        <f>+'1次効果'!BZ917</f>
        <v>0</v>
      </c>
      <c r="CA533" s="299">
        <f>+'1次効果'!CA917</f>
        <v>5.3994949555235397E-5</v>
      </c>
      <c r="CB533" s="299">
        <f>+'1次効果'!CB917</f>
        <v>8.93751303542338E-4</v>
      </c>
      <c r="CC533" s="299">
        <f>+'1次効果'!CC917</f>
        <v>7.2834515839859538E-4</v>
      </c>
      <c r="CD533" s="299">
        <f>+'1次効果'!CD917</f>
        <v>2.7168401396666492E-3</v>
      </c>
      <c r="CE533" s="299">
        <f>+'1次効果'!CE917</f>
        <v>2.1126658278253648E-3</v>
      </c>
      <c r="CF533" s="299">
        <f>+'1次効果'!CF917</f>
        <v>1.0312113165342916E-3</v>
      </c>
      <c r="CG533" s="299">
        <f>+'1次効果'!CG917</f>
        <v>0</v>
      </c>
      <c r="CH533" s="299">
        <f>+'1次効果'!CH917</f>
        <v>1.1947670035919204E-3</v>
      </c>
      <c r="CI533" s="299">
        <f>+'1次効果'!CI917</f>
        <v>1.6872604615826236E-3</v>
      </c>
      <c r="CJ533" s="299">
        <f>+'1次効果'!CJ917</f>
        <v>1.292593966256477E-3</v>
      </c>
      <c r="CK533" s="299">
        <f>+'1次効果'!CK917</f>
        <v>1.5065588931684655E-3</v>
      </c>
      <c r="CL533" s="299">
        <f>+'1次効果'!CL917</f>
        <v>1.5393963195279563E-3</v>
      </c>
      <c r="CM533" s="299">
        <f>+'1次効果'!CM917</f>
        <v>1.8939597003810396E-3</v>
      </c>
      <c r="CN533" s="299">
        <f>+'1次効果'!CN917</f>
        <v>2.0443105277439706E-4</v>
      </c>
      <c r="CO533" s="299">
        <f>+'1次効果'!CO917</f>
        <v>9.710379419833172E-4</v>
      </c>
      <c r="CP533" s="299">
        <f>+'1次効果'!CP917</f>
        <v>1.3519178839818363E-3</v>
      </c>
      <c r="CQ533" s="299">
        <f>+'1次効果'!CQ917</f>
        <v>8.6592897135656351E-4</v>
      </c>
      <c r="CR533" s="299">
        <f>+'1次効果'!CR917</f>
        <v>1.195021003501619E-3</v>
      </c>
      <c r="CS533" s="299">
        <f>+'1次効果'!CS917</f>
        <v>1.4378301929002578E-3</v>
      </c>
      <c r="CT533" s="299">
        <f>+'1次効果'!CT917</f>
        <v>6.3283646743521153E-4</v>
      </c>
      <c r="CU533" s="299">
        <f>+'1次効果'!CU917</f>
        <v>2.1153565478394501E-3</v>
      </c>
      <c r="CV533" s="299">
        <f>+'1次効果'!CV917</f>
        <v>1.163004592176298E-3</v>
      </c>
      <c r="CW533" s="299">
        <f>+'1次効果'!CW917</f>
        <v>2.5283505041397585E-3</v>
      </c>
      <c r="CX533" s="299">
        <f>+'1次効果'!CX917</f>
        <v>1.8604117047282512E-3</v>
      </c>
      <c r="CY533" s="299">
        <f>+'1次効果'!CY917</f>
        <v>1.0198063586003892E-3</v>
      </c>
      <c r="CZ533" s="299">
        <f>+'1次効果'!CZ917</f>
        <v>1.3579333543114627E-3</v>
      </c>
      <c r="DA533" s="299">
        <f>+'1次効果'!DA917</f>
        <v>1.1652977321795386E-3</v>
      </c>
      <c r="DB533" s="299">
        <f>+'1次効果'!DB917</f>
        <v>1.2202808451446281E-3</v>
      </c>
      <c r="DC533" s="299">
        <f>+'1次効果'!DC917</f>
        <v>1.7320551479952286E-3</v>
      </c>
      <c r="DD533" s="299">
        <f>+'1次効果'!DD917</f>
        <v>1.6782311970890847E-3</v>
      </c>
      <c r="DE533" s="299">
        <f>+'1次効果'!DE917</f>
        <v>2.1319125833893735E-4</v>
      </c>
      <c r="DF533" s="299">
        <f>+'1次効果'!DF917</f>
        <v>0</v>
      </c>
      <c r="DG533" s="299">
        <f>+'1次効果'!DG917</f>
        <v>7.6509448079247638E-4</v>
      </c>
      <c r="DH533" s="299">
        <f>+'1次効果'!DH917</f>
        <v>1.2980286238669916E-3</v>
      </c>
      <c r="DI533" s="299">
        <f>+'1次効果'!DI917</f>
        <v>1.3813819192648018E-3</v>
      </c>
      <c r="DJ533" s="299">
        <f>+'1次効果'!DJ917</f>
        <v>7.2188100835723999E-4</v>
      </c>
      <c r="DK533" s="299">
        <f>+'1次効果'!DK917</f>
        <v>1.8428100781878486E-3</v>
      </c>
      <c r="DL533" s="299">
        <f>+'1次効果'!DL917</f>
        <v>1.1637093189288516E-3</v>
      </c>
      <c r="DM533" s="299">
        <f>+'1次効果'!DM917</f>
        <v>2.8607294722170764E-3</v>
      </c>
      <c r="DN533" s="299">
        <f>+'1次効果'!DN917</f>
        <v>4.4696780435559845E-4</v>
      </c>
      <c r="DO533" s="299">
        <f>+'1次効果'!DO917</f>
        <v>2.5679461813593579E-3</v>
      </c>
      <c r="DP533" s="299">
        <f>+'1次効果'!DP917</f>
        <v>1.967605567925401E-3</v>
      </c>
      <c r="DQ533" s="299">
        <f>+'1次効果'!DQ917</f>
        <v>1.3936307791618226E-3</v>
      </c>
      <c r="DR533" s="299">
        <f>+'1次効果'!DR917</f>
        <v>9.8677120977786435E-4</v>
      </c>
      <c r="DS533" s="299">
        <f>+'1次効果'!DS917</f>
        <v>2.9114267957070839E-4</v>
      </c>
      <c r="DT533" s="299">
        <f>+'1次効果'!DT917</f>
        <v>1.1018060504063068E-3</v>
      </c>
      <c r="DU533" s="299">
        <f>+'1次効果'!DU917</f>
        <v>1.1913898241303221E-3</v>
      </c>
      <c r="DV533" s="299">
        <f>+'1次効果'!DV917</f>
        <v>2.1556494140097054E-4</v>
      </c>
      <c r="DW533" s="299">
        <f>+'1次効果'!DW917</f>
        <v>4.1429497668174775E-3</v>
      </c>
      <c r="DX533" s="299">
        <f>+'1次効果'!DX917</f>
        <v>1.711202398228327E-3</v>
      </c>
      <c r="DY533" s="299">
        <f>+'1次効果'!DY917</f>
        <v>4.8272916301936907E-3</v>
      </c>
      <c r="DZ533" s="299">
        <f>+'1次効果'!DZ917</f>
        <v>3.8451392986869732E-3</v>
      </c>
      <c r="EA533" s="299">
        <f>+'1次効果'!EA917</f>
        <v>2.2906192584748466E-4</v>
      </c>
      <c r="EB533" s="299">
        <f>+'1次効果'!EB917</f>
        <v>1.4951615337679234E-3</v>
      </c>
      <c r="EC533" s="299">
        <f>+'1次効果'!EC917</f>
        <v>1.6543279069283416E-3</v>
      </c>
      <c r="ED533" s="299">
        <f>+'1次効果'!ED917</f>
        <v>1.0195609552159214E-3</v>
      </c>
      <c r="EE533" s="299">
        <f>+'1次効果'!EE917</f>
        <v>2.2006885920116711E-3</v>
      </c>
      <c r="EF533" s="299">
        <f>+'1次効果'!EF917</f>
        <v>2.8540327028990856E-3</v>
      </c>
      <c r="EG533" s="299">
        <f>+'1次効果'!EG917</f>
        <v>1.0132723653419788E-3</v>
      </c>
      <c r="EH533" s="299">
        <f>+'1次効果'!EH917</f>
        <v>6.5584186166300614E-4</v>
      </c>
      <c r="EI533" s="299">
        <f>+'1次効果'!EI917</f>
        <v>2.8388907226248393E-4</v>
      </c>
      <c r="EJ533" s="299">
        <f>+'1次効果'!EJ917</f>
        <v>4.1612740111432591E-4</v>
      </c>
      <c r="EK533" s="299">
        <f>+'1次効果'!EK917</f>
        <v>6.4082584413003825E-4</v>
      </c>
      <c r="EL533" s="299">
        <f>+'1次効果'!EL917</f>
        <v>1.2986644386178236E-3</v>
      </c>
      <c r="EM533" s="299">
        <f>+'1次効果'!EM917</f>
        <v>1.4430748307070875E-3</v>
      </c>
      <c r="EN533" s="299">
        <f>+'1次効果'!EN917</f>
        <v>1.3977430051010007E-3</v>
      </c>
      <c r="EO533" s="299">
        <f>+'1次効果'!EO917</f>
        <v>1.0024612504653789</v>
      </c>
      <c r="EP533" s="299">
        <f>+'1次効果'!EP917</f>
        <v>8.0321462098243345E-4</v>
      </c>
      <c r="EQ533" s="299">
        <f>+'1次効果'!EQ917</f>
        <v>6.5981385105247283E-4</v>
      </c>
      <c r="ER533" s="299">
        <f>+'1次効果'!ER917</f>
        <v>1.8478401433844676E-3</v>
      </c>
      <c r="ES533" s="299">
        <f>+'1次効果'!ES917</f>
        <v>4.4692771770561419E-4</v>
      </c>
      <c r="ET533" s="299">
        <f>+'1次効果'!ET917</f>
        <v>1.4485894825461121E-3</v>
      </c>
      <c r="EU533" s="299">
        <f>+'1次効果'!EU917</f>
        <v>1.970881717257181E-3</v>
      </c>
      <c r="EV533" s="299">
        <f>+'1次効果'!EV917</f>
        <v>5.8683126078554063E-3</v>
      </c>
      <c r="EW533" s="299">
        <f>+'1次効果'!EW917</f>
        <v>1.6461218184481946E-3</v>
      </c>
      <c r="EX533" s="299">
        <f>+'1次効果'!EX917</f>
        <v>1.0498143857034237E-2</v>
      </c>
      <c r="EY533" s="299">
        <f>+'1次効果'!EY917</f>
        <v>5.0483888286659354E-3</v>
      </c>
      <c r="EZ533" s="299">
        <f>+'1次効果'!EZ917</f>
        <v>5.6397060578629104E-4</v>
      </c>
      <c r="FA533" s="299">
        <f>+'1次効果'!FA917</f>
        <v>9.246186868324938E-3</v>
      </c>
      <c r="FB533" s="299">
        <f>+'1次効果'!FB917</f>
        <v>6.7745538144350903E-4</v>
      </c>
      <c r="FC533" s="299">
        <f>+'1次効果'!FC917</f>
        <v>3.701607654486658E-3</v>
      </c>
      <c r="FD533" s="299">
        <f>+'1次効果'!FD917</f>
        <v>5.6622176148086165E-4</v>
      </c>
      <c r="FE533" s="299">
        <f>+'1次効果'!FE917</f>
        <v>8.6143919050876618E-4</v>
      </c>
      <c r="FF533" s="299">
        <f>+'1次効果'!FF917</f>
        <v>2.6629040159979532E-3</v>
      </c>
      <c r="FG533" s="299">
        <f>+'1次効果'!FG917</f>
        <v>2.5054103519426439E-3</v>
      </c>
      <c r="FH533" s="299">
        <f>+'1次効果'!FH917</f>
        <v>1.762781235650774E-3</v>
      </c>
      <c r="FI533" s="299">
        <f>+'1次効果'!FI917</f>
        <v>1.0834182248087541E-3</v>
      </c>
      <c r="FJ533" s="299">
        <f>+'1次効果'!FJ917</f>
        <v>1.5854172658462927E-3</v>
      </c>
      <c r="FK533" s="299">
        <f>+'1次効果'!FK917</f>
        <v>1.3258729281121892E-3</v>
      </c>
      <c r="FL533" s="299">
        <f>+'1次効果'!FL917</f>
        <v>6.105543548616569E-4</v>
      </c>
      <c r="FM533" s="299">
        <f>+'1次効果'!FM917</f>
        <v>6.3116873282624531E-4</v>
      </c>
      <c r="FN533" s="299">
        <f>+'1次効果'!FN917</f>
        <v>3.7524706655510078E-4</v>
      </c>
      <c r="FO533" s="299">
        <f>+'1次効果'!FO917</f>
        <v>1.0141711837738938E-3</v>
      </c>
      <c r="FP533" s="299">
        <f>+'1次効果'!FP917</f>
        <v>9.1253752340333624E-4</v>
      </c>
      <c r="FQ533" s="299">
        <f>+'1次効果'!FQ917</f>
        <v>1.3569285583410896E-3</v>
      </c>
      <c r="FR533" s="299">
        <f>+'1次効果'!FR917</f>
        <v>5.8167887560764105E-4</v>
      </c>
      <c r="FS533" s="299">
        <f>+'1次効果'!FS917</f>
        <v>4.8413689941209577E-4</v>
      </c>
      <c r="FT533" s="299">
        <f>+'1次効果'!FT917</f>
        <v>9.1640079181097437E-4</v>
      </c>
      <c r="FU533" s="299">
        <f>+'1次効果'!FU917</f>
        <v>3.0149127053143722E-3</v>
      </c>
      <c r="FV533" s="299">
        <f>+'1次効果'!FV917</f>
        <v>8.6815369414968628E-4</v>
      </c>
      <c r="FW533" s="299">
        <f>+'1次効果'!FW917</f>
        <v>5.8288103148189324E-3</v>
      </c>
      <c r="FX533" s="299">
        <f>+'1次効果'!FX917</f>
        <v>4.7588187842730501E-2</v>
      </c>
      <c r="FY533" s="299">
        <f>+'1次効果'!FY917</f>
        <v>1.9522780599019822E-3</v>
      </c>
      <c r="FZ533" s="299">
        <f>+'1次効果'!FZ917</f>
        <v>1.0760016528877786E-3</v>
      </c>
      <c r="GA533" s="299">
        <f>+'1次効果'!GA917</f>
        <v>6.0539604146119658E-4</v>
      </c>
      <c r="GB533" s="299">
        <f>+'1次効果'!GB917</f>
        <v>7.4015095029242057E-4</v>
      </c>
      <c r="GC533" s="299">
        <f>+'1次効果'!GC917</f>
        <v>2.2596044392903694E-3</v>
      </c>
      <c r="GD533" s="299">
        <f>+'1次効果'!GD917</f>
        <v>1.1191528583074158E-3</v>
      </c>
      <c r="GE533" s="299">
        <f>+'1次効果'!GE917</f>
        <v>3.7581438753109053E-4</v>
      </c>
      <c r="GF533" s="299">
        <f>+'1次効果'!GF917</f>
        <v>2.610652486794388E-3</v>
      </c>
      <c r="GG533" s="299">
        <f>+'1次効果'!GG917</f>
        <v>1.7751857901468547E-3</v>
      </c>
      <c r="GH533" s="298">
        <f>+'1次効果'!GH917</f>
        <v>6.8533701930896019E-4</v>
      </c>
      <c r="GI533" s="297">
        <f>+'1次効果'!GI917</f>
        <v>1.295266009392227E-3</v>
      </c>
    </row>
    <row r="534" spans="2:191" s="148" customFormat="1">
      <c r="B534" s="277" t="str">
        <f>+'1次効果'!B531</f>
        <v>5511</v>
      </c>
      <c r="C534" s="340" t="str">
        <f>+'1次効果'!C531</f>
        <v>不動産仲介及び賃貸</v>
      </c>
      <c r="D534" s="354">
        <f>+'1次効果'!D918</f>
        <v>1.4896525878965465E-3</v>
      </c>
      <c r="E534" s="299">
        <f>+'1次効果'!E918</f>
        <v>1.7803711745854069E-3</v>
      </c>
      <c r="F534" s="299">
        <f>+'1次効果'!F918</f>
        <v>1.1738306747073389E-3</v>
      </c>
      <c r="G534" s="299">
        <f>+'1次効果'!G918</f>
        <v>1.8734722144342908E-3</v>
      </c>
      <c r="H534" s="299">
        <f>+'1次効果'!H918</f>
        <v>1.5692642347423674E-3</v>
      </c>
      <c r="I534" s="299">
        <f>+'1次効果'!I918</f>
        <v>4.500819587793325E-3</v>
      </c>
      <c r="J534" s="299">
        <f>+'1次効果'!J918</f>
        <v>1.9189577803936664E-3</v>
      </c>
      <c r="K534" s="299">
        <f>+'1次効果'!K918</f>
        <v>1.3737154950910836E-2</v>
      </c>
      <c r="L534" s="299">
        <f>+'1次効果'!L918</f>
        <v>2.4505023961869009E-4</v>
      </c>
      <c r="M534" s="299">
        <f>+'1次効果'!M918</f>
        <v>1.2736198681098799E-3</v>
      </c>
      <c r="N534" s="299">
        <f>+'1次効果'!N918</f>
        <v>2.0712347555071091E-3</v>
      </c>
      <c r="O534" s="299">
        <f>+'1次効果'!O918</f>
        <v>1.7556521253338933E-3</v>
      </c>
      <c r="P534" s="299">
        <f>+'1次効果'!P918</f>
        <v>1.7161991515206613E-3</v>
      </c>
      <c r="Q534" s="299">
        <f>+'1次効果'!Q918</f>
        <v>0</v>
      </c>
      <c r="R534" s="299">
        <f>+'1次効果'!R918</f>
        <v>0</v>
      </c>
      <c r="S534" s="299">
        <f>+'1次効果'!S918</f>
        <v>6.6230991993873542E-3</v>
      </c>
      <c r="T534" s="299">
        <f>+'1次効果'!T918</f>
        <v>4.1783984308331129E-3</v>
      </c>
      <c r="U534" s="299">
        <f>+'1次効果'!U918</f>
        <v>3.8750711577305126E-3</v>
      </c>
      <c r="V534" s="299">
        <f>+'1次効果'!V918</f>
        <v>4.2399184512498123E-3</v>
      </c>
      <c r="W534" s="299">
        <f>+'1次効果'!W918</f>
        <v>2.0155537871653219E-3</v>
      </c>
      <c r="X534" s="299">
        <f>+'1次効果'!X918</f>
        <v>2.2997065798374692E-3</v>
      </c>
      <c r="Y534" s="299">
        <f>+'1次効果'!Y918</f>
        <v>2.5023987851585765E-3</v>
      </c>
      <c r="Z534" s="299">
        <f>+'1次効果'!Z918</f>
        <v>1.8751677208058708E-3</v>
      </c>
      <c r="AA534" s="299">
        <f>+'1次効果'!AA918</f>
        <v>1.8129772595338923E-3</v>
      </c>
      <c r="AB534" s="299">
        <f>+'1次効果'!AB918</f>
        <v>2.4124177474743871E-3</v>
      </c>
      <c r="AC534" s="299">
        <f>+'1次効果'!AC918</f>
        <v>3.0043375655676805E-3</v>
      </c>
      <c r="AD534" s="299">
        <f>+'1次効果'!AD918</f>
        <v>1.1065557943761956E-3</v>
      </c>
      <c r="AE534" s="299">
        <f>+'1次効果'!AE918</f>
        <v>1.4086020481415889E-3</v>
      </c>
      <c r="AF534" s="299">
        <f>+'1次効果'!AF918</f>
        <v>0</v>
      </c>
      <c r="AG534" s="299">
        <f>+'1次効果'!AG918</f>
        <v>1.8625334339594489E-3</v>
      </c>
      <c r="AH534" s="299">
        <f>+'1次効果'!AH918</f>
        <v>1.6058038864716188E-3</v>
      </c>
      <c r="AI534" s="299">
        <f>+'1次効果'!AI918</f>
        <v>6.5352383200447024E-4</v>
      </c>
      <c r="AJ534" s="299">
        <f>+'1次効果'!AJ918</f>
        <v>1.311710356967608E-3</v>
      </c>
      <c r="AK534" s="299">
        <f>+'1次効果'!AK918</f>
        <v>2.9774153460710964E-3</v>
      </c>
      <c r="AL534" s="299">
        <f>+'1次効果'!AL918</f>
        <v>4.1608967047471147E-3</v>
      </c>
      <c r="AM534" s="299">
        <f>+'1次効果'!AM918</f>
        <v>4.0980108200035295E-3</v>
      </c>
      <c r="AN534" s="299">
        <f>+'1次効果'!AN918</f>
        <v>3.7851539311585078E-3</v>
      </c>
      <c r="AO534" s="299">
        <f>+'1次効果'!AO918</f>
        <v>2.3225425380101199E-3</v>
      </c>
      <c r="AP534" s="299">
        <f>+'1次効果'!AP918</f>
        <v>2.9458121280639105E-3</v>
      </c>
      <c r="AQ534" s="299">
        <f>+'1次効果'!AQ918</f>
        <v>3.8571844278376564E-3</v>
      </c>
      <c r="AR534" s="299">
        <f>+'1次効果'!AR918</f>
        <v>0</v>
      </c>
      <c r="AS534" s="299">
        <f>+'1次効果'!AS918</f>
        <v>2.7967612468250513E-3</v>
      </c>
      <c r="AT534" s="299">
        <f>+'1次効果'!AT918</f>
        <v>3.6251990625936798E-3</v>
      </c>
      <c r="AU534" s="299">
        <f>+'1次効果'!AU918</f>
        <v>1.7842450902134355E-3</v>
      </c>
      <c r="AV534" s="299">
        <f>+'1次効果'!AV918</f>
        <v>3.2304819985466832E-3</v>
      </c>
      <c r="AW534" s="299">
        <f>+'1次効果'!AW918</f>
        <v>3.9083006618064004E-3</v>
      </c>
      <c r="AX534" s="299">
        <f>+'1次効果'!AX918</f>
        <v>1.6990394188090038E-3</v>
      </c>
      <c r="AY534" s="299">
        <f>+'1次効果'!AY918</f>
        <v>4.4599523637436807E-3</v>
      </c>
      <c r="AZ534" s="299">
        <f>+'1次効果'!AZ918</f>
        <v>3.1348282638950032E-3</v>
      </c>
      <c r="BA534" s="299">
        <f>+'1次効果'!BA918</f>
        <v>1.3162708612532027E-3</v>
      </c>
      <c r="BB534" s="299">
        <f>+'1次効果'!BB918</f>
        <v>1.8897200569378339E-3</v>
      </c>
      <c r="BC534" s="299">
        <f>+'1次効果'!BC918</f>
        <v>3.0027723858712077E-3</v>
      </c>
      <c r="BD534" s="299">
        <f>+'1次効果'!BD918</f>
        <v>3.1720900312687456E-3</v>
      </c>
      <c r="BE534" s="299">
        <f>+'1次効果'!BE918</f>
        <v>2.2936127695945222E-3</v>
      </c>
      <c r="BF534" s="299">
        <f>+'1次効果'!BF918</f>
        <v>2.7262642360100084E-3</v>
      </c>
      <c r="BG534" s="299">
        <f>+'1次効果'!BG918</f>
        <v>3.8007021058795104E-3</v>
      </c>
      <c r="BH534" s="299">
        <f>+'1次効果'!BH918</f>
        <v>2.1480528615969757E-3</v>
      </c>
      <c r="BI534" s="299">
        <f>+'1次効果'!BI918</f>
        <v>1.7739422155345016E-3</v>
      </c>
      <c r="BJ534" s="299">
        <f>+'1次効果'!BJ918</f>
        <v>3.200904002558624E-3</v>
      </c>
      <c r="BK534" s="299">
        <f>+'1次効果'!BK918</f>
        <v>8.1203338052617292E-3</v>
      </c>
      <c r="BL534" s="299">
        <f>+'1次効果'!BL918</f>
        <v>2.0153870654220775E-3</v>
      </c>
      <c r="BM534" s="299">
        <f>+'1次効果'!BM918</f>
        <v>5.401840869425148E-4</v>
      </c>
      <c r="BN534" s="299">
        <f>+'1次効果'!BN918</f>
        <v>3.0464599513993548E-3</v>
      </c>
      <c r="BO534" s="299">
        <f>+'1次効果'!BO918</f>
        <v>3.4558605025812954E-3</v>
      </c>
      <c r="BP534" s="299">
        <f>+'1次効果'!BP918</f>
        <v>2.0374641762514289E-3</v>
      </c>
      <c r="BQ534" s="299">
        <f>+'1次効果'!BQ918</f>
        <v>2.8059629002193586E-3</v>
      </c>
      <c r="BR534" s="299">
        <f>+'1次効果'!BR918</f>
        <v>0</v>
      </c>
      <c r="BS534" s="299">
        <f>+'1次効果'!BS918</f>
        <v>3.5526423503025417E-3</v>
      </c>
      <c r="BT534" s="299">
        <f>+'1次効果'!BT918</f>
        <v>2.6002365445112752E-3</v>
      </c>
      <c r="BU534" s="299">
        <f>+'1次効果'!BU918</f>
        <v>4.0710930242312078E-3</v>
      </c>
      <c r="BV534" s="299">
        <f>+'1次効果'!BV918</f>
        <v>3.1654056394083705E-3</v>
      </c>
      <c r="BW534" s="299">
        <f>+'1次効果'!BW918</f>
        <v>3.075291613539794E-3</v>
      </c>
      <c r="BX534" s="299">
        <f>+'1次効果'!BX918</f>
        <v>3.2473933923287714E-3</v>
      </c>
      <c r="BY534" s="299">
        <f>+'1次効果'!BY918</f>
        <v>0</v>
      </c>
      <c r="BZ534" s="299">
        <f>+'1次効果'!BZ918</f>
        <v>0</v>
      </c>
      <c r="CA534" s="299">
        <f>+'1次効果'!CA918</f>
        <v>7.7965889058647752E-4</v>
      </c>
      <c r="CB534" s="299">
        <f>+'1次効果'!CB918</f>
        <v>1.4997241725618973E-3</v>
      </c>
      <c r="CC534" s="299">
        <f>+'1次効果'!CC918</f>
        <v>1.2906090717872793E-3</v>
      </c>
      <c r="CD534" s="299">
        <f>+'1次効果'!CD918</f>
        <v>3.7070548477585491E-3</v>
      </c>
      <c r="CE534" s="299">
        <f>+'1次効果'!CE918</f>
        <v>1.7095599111616817E-3</v>
      </c>
      <c r="CF534" s="299">
        <f>+'1次効果'!CF918</f>
        <v>1.6173917199723434E-3</v>
      </c>
      <c r="CG534" s="299">
        <f>+'1次効果'!CG918</f>
        <v>0</v>
      </c>
      <c r="CH534" s="299">
        <f>+'1次効果'!CH918</f>
        <v>1.9334994024502979E-3</v>
      </c>
      <c r="CI534" s="299">
        <f>+'1次効果'!CI918</f>
        <v>1.9660404124472518E-3</v>
      </c>
      <c r="CJ534" s="299">
        <f>+'1次効果'!CJ918</f>
        <v>7.8681067137786782E-3</v>
      </c>
      <c r="CK534" s="299">
        <f>+'1次効果'!CK918</f>
        <v>2.6607796052546917E-3</v>
      </c>
      <c r="CL534" s="299">
        <f>+'1次効果'!CL918</f>
        <v>2.1320869870681308E-3</v>
      </c>
      <c r="CM534" s="299">
        <f>+'1次効果'!CM918</f>
        <v>2.7463167273277917E-3</v>
      </c>
      <c r="CN534" s="299">
        <f>+'1次効果'!CN918</f>
        <v>7.3939148894642702E-4</v>
      </c>
      <c r="CO534" s="299">
        <f>+'1次効果'!CO918</f>
        <v>3.5930491547466119E-3</v>
      </c>
      <c r="CP534" s="299">
        <f>+'1次効果'!CP918</f>
        <v>3.7661730224553156E-3</v>
      </c>
      <c r="CQ534" s="299">
        <f>+'1次効果'!CQ918</f>
        <v>2.1403134526231933E-3</v>
      </c>
      <c r="CR534" s="299">
        <f>+'1次効果'!CR918</f>
        <v>2.3580110388314078E-3</v>
      </c>
      <c r="CS534" s="299">
        <f>+'1次効果'!CS918</f>
        <v>2.0287797249622509E-3</v>
      </c>
      <c r="CT534" s="299">
        <f>+'1次効果'!CT918</f>
        <v>1.542039520891561E-3</v>
      </c>
      <c r="CU534" s="299">
        <f>+'1次効果'!CU918</f>
        <v>2.2343023986412017E-3</v>
      </c>
      <c r="CV534" s="299">
        <f>+'1次効果'!CV918</f>
        <v>3.906612399844283E-3</v>
      </c>
      <c r="CW534" s="299">
        <f>+'1次効果'!CW918</f>
        <v>2.2004910140355112E-3</v>
      </c>
      <c r="CX534" s="299">
        <f>+'1次効果'!CX918</f>
        <v>1.9222495552207524E-3</v>
      </c>
      <c r="CY534" s="299">
        <f>+'1次効果'!CY918</f>
        <v>2.395285867882855E-3</v>
      </c>
      <c r="CZ534" s="299">
        <f>+'1次効果'!CZ918</f>
        <v>4.7293589260691367E-3</v>
      </c>
      <c r="DA534" s="299">
        <f>+'1次効果'!DA918</f>
        <v>2.4462003529404745E-3</v>
      </c>
      <c r="DB534" s="299">
        <f>+'1次効果'!DB918</f>
        <v>2.010522230753414E-3</v>
      </c>
      <c r="DC534" s="299">
        <f>+'1次効果'!DC918</f>
        <v>2.404146241100082E-3</v>
      </c>
      <c r="DD534" s="299">
        <f>+'1次効果'!DD918</f>
        <v>1.9212588582674427E-3</v>
      </c>
      <c r="DE534" s="299">
        <f>+'1次効果'!DE918</f>
        <v>7.0206639696251906E-4</v>
      </c>
      <c r="DF534" s="299">
        <f>+'1次効果'!DF918</f>
        <v>0</v>
      </c>
      <c r="DG534" s="299">
        <f>+'1次効果'!DG918</f>
        <v>2.2167476859707839E-3</v>
      </c>
      <c r="DH534" s="299">
        <f>+'1次効果'!DH918</f>
        <v>2.0375507960538005E-3</v>
      </c>
      <c r="DI534" s="299">
        <f>+'1次効果'!DI918</f>
        <v>2.4937356073931145E-3</v>
      </c>
      <c r="DJ534" s="299">
        <f>+'1次効果'!DJ918</f>
        <v>4.1020999291081139E-3</v>
      </c>
      <c r="DK534" s="299">
        <f>+'1次効果'!DK918</f>
        <v>2.3854047572721146E-3</v>
      </c>
      <c r="DL534" s="299">
        <f>+'1次効果'!DL918</f>
        <v>2.0680662013960508E-3</v>
      </c>
      <c r="DM534" s="299">
        <f>+'1次効果'!DM918</f>
        <v>3.7731501265472985E-3</v>
      </c>
      <c r="DN534" s="299">
        <f>+'1次効果'!DN918</f>
        <v>9.611155080144851E-4</v>
      </c>
      <c r="DO534" s="299">
        <f>+'1次効果'!DO918</f>
        <v>1.8684301892985765E-3</v>
      </c>
      <c r="DP534" s="299">
        <f>+'1次効果'!DP918</f>
        <v>2.2974934025319018E-3</v>
      </c>
      <c r="DQ534" s="299">
        <f>+'1次効果'!DQ918</f>
        <v>1.5950085720144486E-3</v>
      </c>
      <c r="DR534" s="299">
        <f>+'1次効果'!DR918</f>
        <v>1.2652153228722702E-3</v>
      </c>
      <c r="DS534" s="299">
        <f>+'1次効果'!DS918</f>
        <v>4.7064003369354322E-4</v>
      </c>
      <c r="DT534" s="299">
        <f>+'1次効果'!DT918</f>
        <v>1.0567042857314315E-3</v>
      </c>
      <c r="DU534" s="299">
        <f>+'1次効果'!DU918</f>
        <v>2.1631987327714246E-3</v>
      </c>
      <c r="DV534" s="299">
        <f>+'1次効果'!DV918</f>
        <v>9.600878376467034E-4</v>
      </c>
      <c r="DW534" s="299">
        <f>+'1次効果'!DW918</f>
        <v>1.3613800375514775E-3</v>
      </c>
      <c r="DX534" s="299">
        <f>+'1次効果'!DX918</f>
        <v>3.1480759406362284E-3</v>
      </c>
      <c r="DY534" s="299">
        <f>+'1次効果'!DY918</f>
        <v>3.2250198828530216E-3</v>
      </c>
      <c r="DZ534" s="299">
        <f>+'1次効果'!DZ918</f>
        <v>2.7039562788581414E-3</v>
      </c>
      <c r="EA534" s="299">
        <f>+'1次効果'!EA918</f>
        <v>4.7782895015122417E-5</v>
      </c>
      <c r="EB534" s="299">
        <f>+'1次効果'!EB918</f>
        <v>5.6920769469333311E-3</v>
      </c>
      <c r="EC534" s="299">
        <f>+'1次効果'!EC918</f>
        <v>4.3134831150921666E-3</v>
      </c>
      <c r="ED534" s="299">
        <f>+'1次効果'!ED918</f>
        <v>3.0261816596648655E-3</v>
      </c>
      <c r="EE534" s="299">
        <f>+'1次効果'!EE918</f>
        <v>2.4891591425179015E-3</v>
      </c>
      <c r="EF534" s="299">
        <f>+'1次効果'!EF918</f>
        <v>3.113319397514221E-3</v>
      </c>
      <c r="EG534" s="299">
        <f>+'1次効果'!EG918</f>
        <v>5.7106364988959973E-3</v>
      </c>
      <c r="EH534" s="299">
        <f>+'1次効果'!EH918</f>
        <v>6.4612830059117988E-3</v>
      </c>
      <c r="EI534" s="299">
        <f>+'1次効果'!EI918</f>
        <v>2.1032506137945502E-2</v>
      </c>
      <c r="EJ534" s="299">
        <f>+'1次効果'!EJ918</f>
        <v>1.8115174073566646E-3</v>
      </c>
      <c r="EK534" s="299">
        <f>+'1次効果'!EK918</f>
        <v>1.3893036063140725E-3</v>
      </c>
      <c r="EL534" s="299">
        <f>+'1次効果'!EL918</f>
        <v>1.1705037885637976E-2</v>
      </c>
      <c r="EM534" s="299">
        <f>+'1次効果'!EM918</f>
        <v>1.3650423953303672E-2</v>
      </c>
      <c r="EN534" s="299">
        <f>+'1次効果'!EN918</f>
        <v>1.115788131112791E-2</v>
      </c>
      <c r="EO534" s="299">
        <f>+'1次効果'!EO918</f>
        <v>1.1011463016769512E-2</v>
      </c>
      <c r="EP534" s="299">
        <f>+'1次効果'!EP918</f>
        <v>1.009034392007524</v>
      </c>
      <c r="EQ534" s="299">
        <f>+'1次効果'!EQ918</f>
        <v>8.0173850733873207E-3</v>
      </c>
      <c r="ER534" s="299">
        <f>+'1次効果'!ER918</f>
        <v>2.4459172719766588E-3</v>
      </c>
      <c r="ES534" s="299">
        <f>+'1次効果'!ES918</f>
        <v>2.7722192920752509E-3</v>
      </c>
      <c r="ET534" s="299">
        <f>+'1次効果'!ET918</f>
        <v>4.4020918898681413E-3</v>
      </c>
      <c r="EU534" s="299">
        <f>+'1次効果'!EU918</f>
        <v>4.5695929808696172E-3</v>
      </c>
      <c r="EV534" s="299">
        <f>+'1次効果'!EV918</f>
        <v>5.6161472874011447E-3</v>
      </c>
      <c r="EW534" s="299">
        <f>+'1次効果'!EW918</f>
        <v>9.9760456474754233E-3</v>
      </c>
      <c r="EX534" s="299">
        <f>+'1次効果'!EX918</f>
        <v>3.3749035627886337E-3</v>
      </c>
      <c r="EY534" s="299">
        <f>+'1次効果'!EY918</f>
        <v>8.4375872634345442E-2</v>
      </c>
      <c r="EZ534" s="299">
        <f>+'1次効果'!EZ918</f>
        <v>2.1015504303564651E-3</v>
      </c>
      <c r="FA534" s="299">
        <f>+'1次効果'!FA918</f>
        <v>4.3560874909710674E-2</v>
      </c>
      <c r="FB534" s="299">
        <f>+'1次効果'!FB918</f>
        <v>4.2075543851820857E-2</v>
      </c>
      <c r="FC534" s="299">
        <f>+'1次効果'!FC918</f>
        <v>1.6242579842297915E-2</v>
      </c>
      <c r="FD534" s="299">
        <f>+'1次効果'!FD918</f>
        <v>5.6647170682785856E-3</v>
      </c>
      <c r="FE534" s="299">
        <f>+'1次効果'!FE918</f>
        <v>1.0196227333293595E-2</v>
      </c>
      <c r="FF534" s="299">
        <f>+'1次効果'!FF918</f>
        <v>6.3919772236881436E-3</v>
      </c>
      <c r="FG534" s="299">
        <f>+'1次効果'!FG918</f>
        <v>1.1670343207961351E-2</v>
      </c>
      <c r="FH534" s="299">
        <f>+'1次効果'!FH918</f>
        <v>4.6320777641451153E-3</v>
      </c>
      <c r="FI534" s="299">
        <f>+'1次効果'!FI918</f>
        <v>1.8098075917074092E-2</v>
      </c>
      <c r="FJ534" s="299">
        <f>+'1次効果'!FJ918</f>
        <v>5.7173320094175598E-2</v>
      </c>
      <c r="FK534" s="299">
        <f>+'1次効果'!FK918</f>
        <v>7.1807769733452471E-3</v>
      </c>
      <c r="FL534" s="299">
        <f>+'1次効果'!FL918</f>
        <v>3.378847041256568E-3</v>
      </c>
      <c r="FM534" s="299">
        <f>+'1次効果'!FM918</f>
        <v>1.4949764377168711E-3</v>
      </c>
      <c r="FN534" s="299">
        <f>+'1次効果'!FN918</f>
        <v>1.3207788144323756E-3</v>
      </c>
      <c r="FO534" s="299">
        <f>+'1次効果'!FO918</f>
        <v>2.5747651007297775E-3</v>
      </c>
      <c r="FP534" s="299">
        <f>+'1次効果'!FP918</f>
        <v>3.3848873061924629E-3</v>
      </c>
      <c r="FQ534" s="299">
        <f>+'1次効果'!FQ918</f>
        <v>1.5326697997592689E-2</v>
      </c>
      <c r="FR534" s="299">
        <f>+'1次効果'!FR918</f>
        <v>1.4983184385980756E-2</v>
      </c>
      <c r="FS534" s="299">
        <f>+'1次効果'!FS918</f>
        <v>7.6968272028303418E-3</v>
      </c>
      <c r="FT534" s="299">
        <f>+'1次効果'!FT918</f>
        <v>5.2298393795488047E-3</v>
      </c>
      <c r="FU534" s="299">
        <f>+'1次効果'!FU918</f>
        <v>7.215850440179074E-3</v>
      </c>
      <c r="FV534" s="299">
        <f>+'1次効果'!FV918</f>
        <v>9.1218886016981287E-3</v>
      </c>
      <c r="FW534" s="299">
        <f>+'1次効果'!FW918</f>
        <v>6.54363577351387E-3</v>
      </c>
      <c r="FX534" s="299">
        <f>+'1次効果'!FX918</f>
        <v>1.7039698063141807E-2</v>
      </c>
      <c r="FY534" s="299">
        <f>+'1次効果'!FY918</f>
        <v>3.0309457485126218E-3</v>
      </c>
      <c r="FZ534" s="299">
        <f>+'1次効果'!FZ918</f>
        <v>3.4620466227636873E-3</v>
      </c>
      <c r="GA534" s="299">
        <f>+'1次効果'!GA918</f>
        <v>2.0027256738674045E-3</v>
      </c>
      <c r="GB534" s="299">
        <f>+'1次効果'!GB918</f>
        <v>3.5709695822083091E-3</v>
      </c>
      <c r="GC534" s="299">
        <f>+'1次効果'!GC918</f>
        <v>8.8573160338756944E-3</v>
      </c>
      <c r="GD534" s="299">
        <f>+'1次効果'!GD918</f>
        <v>7.2492100647478372E-3</v>
      </c>
      <c r="GE534" s="299">
        <f>+'1次効果'!GE918</f>
        <v>1.3373946957436435E-2</v>
      </c>
      <c r="GF534" s="299">
        <f>+'1次効果'!GF918</f>
        <v>4.865876765120178E-3</v>
      </c>
      <c r="GG534" s="299">
        <f>+'1次効果'!GG918</f>
        <v>1.9435009006038183E-2</v>
      </c>
      <c r="GH534" s="298">
        <f>+'1次効果'!GH918</f>
        <v>1.6752249973146008E-3</v>
      </c>
      <c r="GI534" s="297">
        <f>+'1次効果'!GI918</f>
        <v>2.4800527234902708E-2</v>
      </c>
    </row>
    <row r="535" spans="2:191" s="148" customFormat="1">
      <c r="B535" s="277" t="str">
        <f>+'1次効果'!B532</f>
        <v>5521</v>
      </c>
      <c r="C535" s="340" t="str">
        <f>+'1次効果'!C532</f>
        <v>住宅賃貸料</v>
      </c>
      <c r="D535" s="354">
        <f>+'1次効果'!D919</f>
        <v>0</v>
      </c>
      <c r="E535" s="299">
        <f>+'1次効果'!E919</f>
        <v>0</v>
      </c>
      <c r="F535" s="299">
        <f>+'1次効果'!F919</f>
        <v>0</v>
      </c>
      <c r="G535" s="299">
        <f>+'1次効果'!G919</f>
        <v>0</v>
      </c>
      <c r="H535" s="299">
        <f>+'1次効果'!H919</f>
        <v>0</v>
      </c>
      <c r="I535" s="299">
        <f>+'1次効果'!I919</f>
        <v>0</v>
      </c>
      <c r="J535" s="299">
        <f>+'1次効果'!J919</f>
        <v>0</v>
      </c>
      <c r="K535" s="299">
        <f>+'1次効果'!K919</f>
        <v>0</v>
      </c>
      <c r="L535" s="299">
        <f>+'1次効果'!L919</f>
        <v>0</v>
      </c>
      <c r="M535" s="299">
        <f>+'1次効果'!M919</f>
        <v>0</v>
      </c>
      <c r="N535" s="299">
        <f>+'1次効果'!N919</f>
        <v>0</v>
      </c>
      <c r="O535" s="299">
        <f>+'1次効果'!O919</f>
        <v>0</v>
      </c>
      <c r="P535" s="299">
        <f>+'1次効果'!P919</f>
        <v>0</v>
      </c>
      <c r="Q535" s="299">
        <f>+'1次効果'!Q919</f>
        <v>0</v>
      </c>
      <c r="R535" s="299">
        <f>+'1次効果'!R919</f>
        <v>0</v>
      </c>
      <c r="S535" s="299">
        <f>+'1次効果'!S919</f>
        <v>0</v>
      </c>
      <c r="T535" s="299">
        <f>+'1次効果'!T919</f>
        <v>0</v>
      </c>
      <c r="U535" s="299">
        <f>+'1次効果'!U919</f>
        <v>0</v>
      </c>
      <c r="V535" s="299">
        <f>+'1次効果'!V919</f>
        <v>0</v>
      </c>
      <c r="W535" s="299">
        <f>+'1次効果'!W919</f>
        <v>0</v>
      </c>
      <c r="X535" s="299">
        <f>+'1次効果'!X919</f>
        <v>0</v>
      </c>
      <c r="Y535" s="299">
        <f>+'1次効果'!Y919</f>
        <v>0</v>
      </c>
      <c r="Z535" s="299">
        <f>+'1次効果'!Z919</f>
        <v>0</v>
      </c>
      <c r="AA535" s="299">
        <f>+'1次効果'!AA919</f>
        <v>0</v>
      </c>
      <c r="AB535" s="299">
        <f>+'1次効果'!AB919</f>
        <v>0</v>
      </c>
      <c r="AC535" s="299">
        <f>+'1次効果'!AC919</f>
        <v>0</v>
      </c>
      <c r="AD535" s="299">
        <f>+'1次効果'!AD919</f>
        <v>0</v>
      </c>
      <c r="AE535" s="299">
        <f>+'1次効果'!AE919</f>
        <v>0</v>
      </c>
      <c r="AF535" s="299">
        <f>+'1次効果'!AF919</f>
        <v>0</v>
      </c>
      <c r="AG535" s="299">
        <f>+'1次効果'!AG919</f>
        <v>0</v>
      </c>
      <c r="AH535" s="299">
        <f>+'1次効果'!AH919</f>
        <v>0</v>
      </c>
      <c r="AI535" s="299">
        <f>+'1次効果'!AI919</f>
        <v>0</v>
      </c>
      <c r="AJ535" s="299">
        <f>+'1次効果'!AJ919</f>
        <v>0</v>
      </c>
      <c r="AK535" s="299">
        <f>+'1次効果'!AK919</f>
        <v>0</v>
      </c>
      <c r="AL535" s="299">
        <f>+'1次効果'!AL919</f>
        <v>0</v>
      </c>
      <c r="AM535" s="299">
        <f>+'1次効果'!AM919</f>
        <v>0</v>
      </c>
      <c r="AN535" s="299">
        <f>+'1次効果'!AN919</f>
        <v>0</v>
      </c>
      <c r="AO535" s="299">
        <f>+'1次効果'!AO919</f>
        <v>0</v>
      </c>
      <c r="AP535" s="299">
        <f>+'1次効果'!AP919</f>
        <v>0</v>
      </c>
      <c r="AQ535" s="299">
        <f>+'1次効果'!AQ919</f>
        <v>0</v>
      </c>
      <c r="AR535" s="299">
        <f>+'1次効果'!AR919</f>
        <v>0</v>
      </c>
      <c r="AS535" s="299">
        <f>+'1次効果'!AS919</f>
        <v>0</v>
      </c>
      <c r="AT535" s="299">
        <f>+'1次効果'!AT919</f>
        <v>0</v>
      </c>
      <c r="AU535" s="299">
        <f>+'1次効果'!AU919</f>
        <v>0</v>
      </c>
      <c r="AV535" s="299">
        <f>+'1次効果'!AV919</f>
        <v>0</v>
      </c>
      <c r="AW535" s="299">
        <f>+'1次効果'!AW919</f>
        <v>0</v>
      </c>
      <c r="AX535" s="299">
        <f>+'1次効果'!AX919</f>
        <v>0</v>
      </c>
      <c r="AY535" s="299">
        <f>+'1次効果'!AY919</f>
        <v>0</v>
      </c>
      <c r="AZ535" s="299">
        <f>+'1次効果'!AZ919</f>
        <v>0</v>
      </c>
      <c r="BA535" s="299">
        <f>+'1次効果'!BA919</f>
        <v>0</v>
      </c>
      <c r="BB535" s="299">
        <f>+'1次効果'!BB919</f>
        <v>0</v>
      </c>
      <c r="BC535" s="299">
        <f>+'1次効果'!BC919</f>
        <v>0</v>
      </c>
      <c r="BD535" s="299">
        <f>+'1次効果'!BD919</f>
        <v>0</v>
      </c>
      <c r="BE535" s="299">
        <f>+'1次効果'!BE919</f>
        <v>0</v>
      </c>
      <c r="BF535" s="299">
        <f>+'1次効果'!BF919</f>
        <v>0</v>
      </c>
      <c r="BG535" s="299">
        <f>+'1次効果'!BG919</f>
        <v>0</v>
      </c>
      <c r="BH535" s="299">
        <f>+'1次効果'!BH919</f>
        <v>0</v>
      </c>
      <c r="BI535" s="299">
        <f>+'1次効果'!BI919</f>
        <v>0</v>
      </c>
      <c r="BJ535" s="299">
        <f>+'1次効果'!BJ919</f>
        <v>0</v>
      </c>
      <c r="BK535" s="299">
        <f>+'1次効果'!BK919</f>
        <v>0</v>
      </c>
      <c r="BL535" s="299">
        <f>+'1次効果'!BL919</f>
        <v>0</v>
      </c>
      <c r="BM535" s="299">
        <f>+'1次効果'!BM919</f>
        <v>0</v>
      </c>
      <c r="BN535" s="299">
        <f>+'1次効果'!BN919</f>
        <v>0</v>
      </c>
      <c r="BO535" s="299">
        <f>+'1次効果'!BO919</f>
        <v>0</v>
      </c>
      <c r="BP535" s="299">
        <f>+'1次効果'!BP919</f>
        <v>0</v>
      </c>
      <c r="BQ535" s="299">
        <f>+'1次効果'!BQ919</f>
        <v>0</v>
      </c>
      <c r="BR535" s="299">
        <f>+'1次効果'!BR919</f>
        <v>0</v>
      </c>
      <c r="BS535" s="299">
        <f>+'1次効果'!BS919</f>
        <v>0</v>
      </c>
      <c r="BT535" s="299">
        <f>+'1次効果'!BT919</f>
        <v>0</v>
      </c>
      <c r="BU535" s="299">
        <f>+'1次効果'!BU919</f>
        <v>0</v>
      </c>
      <c r="BV535" s="299">
        <f>+'1次効果'!BV919</f>
        <v>0</v>
      </c>
      <c r="BW535" s="299">
        <f>+'1次効果'!BW919</f>
        <v>0</v>
      </c>
      <c r="BX535" s="299">
        <f>+'1次効果'!BX919</f>
        <v>0</v>
      </c>
      <c r="BY535" s="299">
        <f>+'1次効果'!BY919</f>
        <v>0</v>
      </c>
      <c r="BZ535" s="299">
        <f>+'1次効果'!BZ919</f>
        <v>0</v>
      </c>
      <c r="CA535" s="299">
        <f>+'1次効果'!CA919</f>
        <v>0</v>
      </c>
      <c r="CB535" s="299">
        <f>+'1次効果'!CB919</f>
        <v>0</v>
      </c>
      <c r="CC535" s="299">
        <f>+'1次効果'!CC919</f>
        <v>0</v>
      </c>
      <c r="CD535" s="299">
        <f>+'1次効果'!CD919</f>
        <v>0</v>
      </c>
      <c r="CE535" s="299">
        <f>+'1次効果'!CE919</f>
        <v>0</v>
      </c>
      <c r="CF535" s="299">
        <f>+'1次効果'!CF919</f>
        <v>0</v>
      </c>
      <c r="CG535" s="299">
        <f>+'1次効果'!CG919</f>
        <v>0</v>
      </c>
      <c r="CH535" s="299">
        <f>+'1次効果'!CH919</f>
        <v>0</v>
      </c>
      <c r="CI535" s="299">
        <f>+'1次効果'!CI919</f>
        <v>0</v>
      </c>
      <c r="CJ535" s="299">
        <f>+'1次効果'!CJ919</f>
        <v>0</v>
      </c>
      <c r="CK535" s="299">
        <f>+'1次効果'!CK919</f>
        <v>0</v>
      </c>
      <c r="CL535" s="299">
        <f>+'1次効果'!CL919</f>
        <v>0</v>
      </c>
      <c r="CM535" s="299">
        <f>+'1次効果'!CM919</f>
        <v>0</v>
      </c>
      <c r="CN535" s="299">
        <f>+'1次効果'!CN919</f>
        <v>0</v>
      </c>
      <c r="CO535" s="299">
        <f>+'1次効果'!CO919</f>
        <v>0</v>
      </c>
      <c r="CP535" s="299">
        <f>+'1次効果'!CP919</f>
        <v>0</v>
      </c>
      <c r="CQ535" s="299">
        <f>+'1次効果'!CQ919</f>
        <v>0</v>
      </c>
      <c r="CR535" s="299">
        <f>+'1次効果'!CR919</f>
        <v>0</v>
      </c>
      <c r="CS535" s="299">
        <f>+'1次効果'!CS919</f>
        <v>0</v>
      </c>
      <c r="CT535" s="299">
        <f>+'1次効果'!CT919</f>
        <v>0</v>
      </c>
      <c r="CU535" s="299">
        <f>+'1次効果'!CU919</f>
        <v>0</v>
      </c>
      <c r="CV535" s="299">
        <f>+'1次効果'!CV919</f>
        <v>0</v>
      </c>
      <c r="CW535" s="299">
        <f>+'1次効果'!CW919</f>
        <v>0</v>
      </c>
      <c r="CX535" s="299">
        <f>+'1次効果'!CX919</f>
        <v>0</v>
      </c>
      <c r="CY535" s="299">
        <f>+'1次効果'!CY919</f>
        <v>0</v>
      </c>
      <c r="CZ535" s="299">
        <f>+'1次効果'!CZ919</f>
        <v>0</v>
      </c>
      <c r="DA535" s="299">
        <f>+'1次効果'!DA919</f>
        <v>0</v>
      </c>
      <c r="DB535" s="299">
        <f>+'1次効果'!DB919</f>
        <v>0</v>
      </c>
      <c r="DC535" s="299">
        <f>+'1次効果'!DC919</f>
        <v>0</v>
      </c>
      <c r="DD535" s="299">
        <f>+'1次効果'!DD919</f>
        <v>0</v>
      </c>
      <c r="DE535" s="299">
        <f>+'1次効果'!DE919</f>
        <v>0</v>
      </c>
      <c r="DF535" s="299">
        <f>+'1次効果'!DF919</f>
        <v>0</v>
      </c>
      <c r="DG535" s="299">
        <f>+'1次効果'!DG919</f>
        <v>0</v>
      </c>
      <c r="DH535" s="299">
        <f>+'1次効果'!DH919</f>
        <v>0</v>
      </c>
      <c r="DI535" s="299">
        <f>+'1次効果'!DI919</f>
        <v>0</v>
      </c>
      <c r="DJ535" s="299">
        <f>+'1次効果'!DJ919</f>
        <v>0</v>
      </c>
      <c r="DK535" s="299">
        <f>+'1次効果'!DK919</f>
        <v>0</v>
      </c>
      <c r="DL535" s="299">
        <f>+'1次効果'!DL919</f>
        <v>0</v>
      </c>
      <c r="DM535" s="299">
        <f>+'1次効果'!DM919</f>
        <v>0</v>
      </c>
      <c r="DN535" s="299">
        <f>+'1次効果'!DN919</f>
        <v>0</v>
      </c>
      <c r="DO535" s="299">
        <f>+'1次効果'!DO919</f>
        <v>0</v>
      </c>
      <c r="DP535" s="299">
        <f>+'1次効果'!DP919</f>
        <v>0</v>
      </c>
      <c r="DQ535" s="299">
        <f>+'1次効果'!DQ919</f>
        <v>0</v>
      </c>
      <c r="DR535" s="299">
        <f>+'1次効果'!DR919</f>
        <v>0</v>
      </c>
      <c r="DS535" s="299">
        <f>+'1次効果'!DS919</f>
        <v>0</v>
      </c>
      <c r="DT535" s="299">
        <f>+'1次効果'!DT919</f>
        <v>0</v>
      </c>
      <c r="DU535" s="299">
        <f>+'1次効果'!DU919</f>
        <v>0</v>
      </c>
      <c r="DV535" s="299">
        <f>+'1次効果'!DV919</f>
        <v>0</v>
      </c>
      <c r="DW535" s="299">
        <f>+'1次効果'!DW919</f>
        <v>0</v>
      </c>
      <c r="DX535" s="299">
        <f>+'1次効果'!DX919</f>
        <v>0</v>
      </c>
      <c r="DY535" s="299">
        <f>+'1次効果'!DY919</f>
        <v>0</v>
      </c>
      <c r="DZ535" s="299">
        <f>+'1次効果'!DZ919</f>
        <v>0</v>
      </c>
      <c r="EA535" s="299">
        <f>+'1次効果'!EA919</f>
        <v>0</v>
      </c>
      <c r="EB535" s="299">
        <f>+'1次効果'!EB919</f>
        <v>0</v>
      </c>
      <c r="EC535" s="299">
        <f>+'1次効果'!EC919</f>
        <v>0</v>
      </c>
      <c r="ED535" s="299">
        <f>+'1次効果'!ED919</f>
        <v>0</v>
      </c>
      <c r="EE535" s="299">
        <f>+'1次効果'!EE919</f>
        <v>0</v>
      </c>
      <c r="EF535" s="299">
        <f>+'1次効果'!EF919</f>
        <v>0</v>
      </c>
      <c r="EG535" s="299">
        <f>+'1次効果'!EG919</f>
        <v>0</v>
      </c>
      <c r="EH535" s="299">
        <f>+'1次効果'!EH919</f>
        <v>0</v>
      </c>
      <c r="EI535" s="299">
        <f>+'1次効果'!EI919</f>
        <v>0</v>
      </c>
      <c r="EJ535" s="299">
        <f>+'1次効果'!EJ919</f>
        <v>0</v>
      </c>
      <c r="EK535" s="299">
        <f>+'1次効果'!EK919</f>
        <v>0</v>
      </c>
      <c r="EL535" s="299">
        <f>+'1次効果'!EL919</f>
        <v>0</v>
      </c>
      <c r="EM535" s="299">
        <f>+'1次効果'!EM919</f>
        <v>0</v>
      </c>
      <c r="EN535" s="299">
        <f>+'1次効果'!EN919</f>
        <v>0</v>
      </c>
      <c r="EO535" s="299">
        <f>+'1次効果'!EO919</f>
        <v>0</v>
      </c>
      <c r="EP535" s="299">
        <f>+'1次効果'!EP919</f>
        <v>0</v>
      </c>
      <c r="EQ535" s="299">
        <f>+'1次効果'!EQ919</f>
        <v>1</v>
      </c>
      <c r="ER535" s="299">
        <f>+'1次効果'!ER919</f>
        <v>0</v>
      </c>
      <c r="ES535" s="299">
        <f>+'1次効果'!ES919</f>
        <v>0</v>
      </c>
      <c r="ET535" s="299">
        <f>+'1次効果'!ET919</f>
        <v>0</v>
      </c>
      <c r="EU535" s="299">
        <f>+'1次効果'!EU919</f>
        <v>0</v>
      </c>
      <c r="EV535" s="299">
        <f>+'1次効果'!EV919</f>
        <v>0</v>
      </c>
      <c r="EW535" s="299">
        <f>+'1次効果'!EW919</f>
        <v>0</v>
      </c>
      <c r="EX535" s="299">
        <f>+'1次効果'!EX919</f>
        <v>0</v>
      </c>
      <c r="EY535" s="299">
        <f>+'1次効果'!EY919</f>
        <v>0</v>
      </c>
      <c r="EZ535" s="299">
        <f>+'1次効果'!EZ919</f>
        <v>0</v>
      </c>
      <c r="FA535" s="299">
        <f>+'1次効果'!FA919</f>
        <v>0</v>
      </c>
      <c r="FB535" s="299">
        <f>+'1次効果'!FB919</f>
        <v>0</v>
      </c>
      <c r="FC535" s="299">
        <f>+'1次効果'!FC919</f>
        <v>0</v>
      </c>
      <c r="FD535" s="299">
        <f>+'1次効果'!FD919</f>
        <v>0</v>
      </c>
      <c r="FE535" s="299">
        <f>+'1次効果'!FE919</f>
        <v>0</v>
      </c>
      <c r="FF535" s="299">
        <f>+'1次効果'!FF919</f>
        <v>0</v>
      </c>
      <c r="FG535" s="299">
        <f>+'1次効果'!FG919</f>
        <v>0</v>
      </c>
      <c r="FH535" s="299">
        <f>+'1次効果'!FH919</f>
        <v>0</v>
      </c>
      <c r="FI535" s="299">
        <f>+'1次効果'!FI919</f>
        <v>0</v>
      </c>
      <c r="FJ535" s="299">
        <f>+'1次効果'!FJ919</f>
        <v>0</v>
      </c>
      <c r="FK535" s="299">
        <f>+'1次効果'!FK919</f>
        <v>0</v>
      </c>
      <c r="FL535" s="299">
        <f>+'1次効果'!FL919</f>
        <v>0</v>
      </c>
      <c r="FM535" s="299">
        <f>+'1次効果'!FM919</f>
        <v>0</v>
      </c>
      <c r="FN535" s="299">
        <f>+'1次効果'!FN919</f>
        <v>0</v>
      </c>
      <c r="FO535" s="299">
        <f>+'1次効果'!FO919</f>
        <v>0</v>
      </c>
      <c r="FP535" s="299">
        <f>+'1次効果'!FP919</f>
        <v>0</v>
      </c>
      <c r="FQ535" s="299">
        <f>+'1次効果'!FQ919</f>
        <v>0</v>
      </c>
      <c r="FR535" s="299">
        <f>+'1次効果'!FR919</f>
        <v>0</v>
      </c>
      <c r="FS535" s="299">
        <f>+'1次効果'!FS919</f>
        <v>0</v>
      </c>
      <c r="FT535" s="299">
        <f>+'1次効果'!FT919</f>
        <v>0</v>
      </c>
      <c r="FU535" s="299">
        <f>+'1次効果'!FU919</f>
        <v>0</v>
      </c>
      <c r="FV535" s="299">
        <f>+'1次効果'!FV919</f>
        <v>0</v>
      </c>
      <c r="FW535" s="299">
        <f>+'1次効果'!FW919</f>
        <v>0</v>
      </c>
      <c r="FX535" s="299">
        <f>+'1次効果'!FX919</f>
        <v>0</v>
      </c>
      <c r="FY535" s="299">
        <f>+'1次効果'!FY919</f>
        <v>0</v>
      </c>
      <c r="FZ535" s="299">
        <f>+'1次効果'!FZ919</f>
        <v>0</v>
      </c>
      <c r="GA535" s="299">
        <f>+'1次効果'!GA919</f>
        <v>0</v>
      </c>
      <c r="GB535" s="299">
        <f>+'1次効果'!GB919</f>
        <v>0</v>
      </c>
      <c r="GC535" s="299">
        <f>+'1次効果'!GC919</f>
        <v>0</v>
      </c>
      <c r="GD535" s="299">
        <f>+'1次効果'!GD919</f>
        <v>0</v>
      </c>
      <c r="GE535" s="299">
        <f>+'1次効果'!GE919</f>
        <v>0</v>
      </c>
      <c r="GF535" s="299">
        <f>+'1次効果'!GF919</f>
        <v>0</v>
      </c>
      <c r="GG535" s="299">
        <f>+'1次効果'!GG919</f>
        <v>0</v>
      </c>
      <c r="GH535" s="298">
        <f>+'1次効果'!GH919</f>
        <v>0</v>
      </c>
      <c r="GI535" s="297">
        <f>+'1次効果'!GI919</f>
        <v>0</v>
      </c>
    </row>
    <row r="536" spans="2:191" s="148" customFormat="1">
      <c r="B536" s="277" t="str">
        <f>+'1次効果'!B533</f>
        <v>5531</v>
      </c>
      <c r="C536" s="340" t="str">
        <f>+'1次効果'!C533</f>
        <v>住宅賃貸料（帰属家賃）</v>
      </c>
      <c r="D536" s="354">
        <f>+'1次効果'!D920</f>
        <v>0</v>
      </c>
      <c r="E536" s="299">
        <f>+'1次効果'!E920</f>
        <v>0</v>
      </c>
      <c r="F536" s="299">
        <f>+'1次効果'!F920</f>
        <v>0</v>
      </c>
      <c r="G536" s="299">
        <f>+'1次効果'!G920</f>
        <v>0</v>
      </c>
      <c r="H536" s="299">
        <f>+'1次効果'!H920</f>
        <v>0</v>
      </c>
      <c r="I536" s="299">
        <f>+'1次効果'!I920</f>
        <v>0</v>
      </c>
      <c r="J536" s="299">
        <f>+'1次効果'!J920</f>
        <v>0</v>
      </c>
      <c r="K536" s="299">
        <f>+'1次効果'!K920</f>
        <v>0</v>
      </c>
      <c r="L536" s="299">
        <f>+'1次効果'!L920</f>
        <v>0</v>
      </c>
      <c r="M536" s="299">
        <f>+'1次効果'!M920</f>
        <v>0</v>
      </c>
      <c r="N536" s="299">
        <f>+'1次効果'!N920</f>
        <v>0</v>
      </c>
      <c r="O536" s="299">
        <f>+'1次効果'!O920</f>
        <v>0</v>
      </c>
      <c r="P536" s="299">
        <f>+'1次効果'!P920</f>
        <v>0</v>
      </c>
      <c r="Q536" s="299">
        <f>+'1次効果'!Q920</f>
        <v>0</v>
      </c>
      <c r="R536" s="299">
        <f>+'1次効果'!R920</f>
        <v>0</v>
      </c>
      <c r="S536" s="299">
        <f>+'1次効果'!S920</f>
        <v>0</v>
      </c>
      <c r="T536" s="299">
        <f>+'1次効果'!T920</f>
        <v>0</v>
      </c>
      <c r="U536" s="299">
        <f>+'1次効果'!U920</f>
        <v>0</v>
      </c>
      <c r="V536" s="299">
        <f>+'1次効果'!V920</f>
        <v>0</v>
      </c>
      <c r="W536" s="299">
        <f>+'1次効果'!W920</f>
        <v>0</v>
      </c>
      <c r="X536" s="299">
        <f>+'1次効果'!X920</f>
        <v>0</v>
      </c>
      <c r="Y536" s="299">
        <f>+'1次効果'!Y920</f>
        <v>0</v>
      </c>
      <c r="Z536" s="299">
        <f>+'1次効果'!Z920</f>
        <v>0</v>
      </c>
      <c r="AA536" s="299">
        <f>+'1次効果'!AA920</f>
        <v>0</v>
      </c>
      <c r="AB536" s="299">
        <f>+'1次効果'!AB920</f>
        <v>0</v>
      </c>
      <c r="AC536" s="299">
        <f>+'1次効果'!AC920</f>
        <v>0</v>
      </c>
      <c r="AD536" s="299">
        <f>+'1次効果'!AD920</f>
        <v>0</v>
      </c>
      <c r="AE536" s="299">
        <f>+'1次効果'!AE920</f>
        <v>0</v>
      </c>
      <c r="AF536" s="299">
        <f>+'1次効果'!AF920</f>
        <v>0</v>
      </c>
      <c r="AG536" s="299">
        <f>+'1次効果'!AG920</f>
        <v>0</v>
      </c>
      <c r="AH536" s="299">
        <f>+'1次効果'!AH920</f>
        <v>0</v>
      </c>
      <c r="AI536" s="299">
        <f>+'1次効果'!AI920</f>
        <v>0</v>
      </c>
      <c r="AJ536" s="299">
        <f>+'1次効果'!AJ920</f>
        <v>0</v>
      </c>
      <c r="AK536" s="299">
        <f>+'1次効果'!AK920</f>
        <v>0</v>
      </c>
      <c r="AL536" s="299">
        <f>+'1次効果'!AL920</f>
        <v>0</v>
      </c>
      <c r="AM536" s="299">
        <f>+'1次効果'!AM920</f>
        <v>0</v>
      </c>
      <c r="AN536" s="299">
        <f>+'1次効果'!AN920</f>
        <v>0</v>
      </c>
      <c r="AO536" s="299">
        <f>+'1次効果'!AO920</f>
        <v>0</v>
      </c>
      <c r="AP536" s="299">
        <f>+'1次効果'!AP920</f>
        <v>0</v>
      </c>
      <c r="AQ536" s="299">
        <f>+'1次効果'!AQ920</f>
        <v>0</v>
      </c>
      <c r="AR536" s="299">
        <f>+'1次効果'!AR920</f>
        <v>0</v>
      </c>
      <c r="AS536" s="299">
        <f>+'1次効果'!AS920</f>
        <v>0</v>
      </c>
      <c r="AT536" s="299">
        <f>+'1次効果'!AT920</f>
        <v>0</v>
      </c>
      <c r="AU536" s="299">
        <f>+'1次効果'!AU920</f>
        <v>0</v>
      </c>
      <c r="AV536" s="299">
        <f>+'1次効果'!AV920</f>
        <v>0</v>
      </c>
      <c r="AW536" s="299">
        <f>+'1次効果'!AW920</f>
        <v>0</v>
      </c>
      <c r="AX536" s="299">
        <f>+'1次効果'!AX920</f>
        <v>0</v>
      </c>
      <c r="AY536" s="299">
        <f>+'1次効果'!AY920</f>
        <v>0</v>
      </c>
      <c r="AZ536" s="299">
        <f>+'1次効果'!AZ920</f>
        <v>0</v>
      </c>
      <c r="BA536" s="299">
        <f>+'1次効果'!BA920</f>
        <v>0</v>
      </c>
      <c r="BB536" s="299">
        <f>+'1次効果'!BB920</f>
        <v>0</v>
      </c>
      <c r="BC536" s="299">
        <f>+'1次効果'!BC920</f>
        <v>0</v>
      </c>
      <c r="BD536" s="299">
        <f>+'1次効果'!BD920</f>
        <v>0</v>
      </c>
      <c r="BE536" s="299">
        <f>+'1次効果'!BE920</f>
        <v>0</v>
      </c>
      <c r="BF536" s="299">
        <f>+'1次効果'!BF920</f>
        <v>0</v>
      </c>
      <c r="BG536" s="299">
        <f>+'1次効果'!BG920</f>
        <v>0</v>
      </c>
      <c r="BH536" s="299">
        <f>+'1次効果'!BH920</f>
        <v>0</v>
      </c>
      <c r="BI536" s="299">
        <f>+'1次効果'!BI920</f>
        <v>0</v>
      </c>
      <c r="BJ536" s="299">
        <f>+'1次効果'!BJ920</f>
        <v>0</v>
      </c>
      <c r="BK536" s="299">
        <f>+'1次効果'!BK920</f>
        <v>0</v>
      </c>
      <c r="BL536" s="299">
        <f>+'1次効果'!BL920</f>
        <v>0</v>
      </c>
      <c r="BM536" s="299">
        <f>+'1次効果'!BM920</f>
        <v>0</v>
      </c>
      <c r="BN536" s="299">
        <f>+'1次効果'!BN920</f>
        <v>0</v>
      </c>
      <c r="BO536" s="299">
        <f>+'1次効果'!BO920</f>
        <v>0</v>
      </c>
      <c r="BP536" s="299">
        <f>+'1次効果'!BP920</f>
        <v>0</v>
      </c>
      <c r="BQ536" s="299">
        <f>+'1次効果'!BQ920</f>
        <v>0</v>
      </c>
      <c r="BR536" s="299">
        <f>+'1次効果'!BR920</f>
        <v>0</v>
      </c>
      <c r="BS536" s="299">
        <f>+'1次効果'!BS920</f>
        <v>0</v>
      </c>
      <c r="BT536" s="299">
        <f>+'1次効果'!BT920</f>
        <v>0</v>
      </c>
      <c r="BU536" s="299">
        <f>+'1次効果'!BU920</f>
        <v>0</v>
      </c>
      <c r="BV536" s="299">
        <f>+'1次効果'!BV920</f>
        <v>0</v>
      </c>
      <c r="BW536" s="299">
        <f>+'1次効果'!BW920</f>
        <v>0</v>
      </c>
      <c r="BX536" s="299">
        <f>+'1次効果'!BX920</f>
        <v>0</v>
      </c>
      <c r="BY536" s="299">
        <f>+'1次効果'!BY920</f>
        <v>0</v>
      </c>
      <c r="BZ536" s="299">
        <f>+'1次効果'!BZ920</f>
        <v>0</v>
      </c>
      <c r="CA536" s="299">
        <f>+'1次効果'!CA920</f>
        <v>0</v>
      </c>
      <c r="CB536" s="299">
        <f>+'1次効果'!CB920</f>
        <v>0</v>
      </c>
      <c r="CC536" s="299">
        <f>+'1次効果'!CC920</f>
        <v>0</v>
      </c>
      <c r="CD536" s="299">
        <f>+'1次効果'!CD920</f>
        <v>0</v>
      </c>
      <c r="CE536" s="299">
        <f>+'1次効果'!CE920</f>
        <v>0</v>
      </c>
      <c r="CF536" s="299">
        <f>+'1次効果'!CF920</f>
        <v>0</v>
      </c>
      <c r="CG536" s="299">
        <f>+'1次効果'!CG920</f>
        <v>0</v>
      </c>
      <c r="CH536" s="299">
        <f>+'1次効果'!CH920</f>
        <v>0</v>
      </c>
      <c r="CI536" s="299">
        <f>+'1次効果'!CI920</f>
        <v>0</v>
      </c>
      <c r="CJ536" s="299">
        <f>+'1次効果'!CJ920</f>
        <v>0</v>
      </c>
      <c r="CK536" s="299">
        <f>+'1次効果'!CK920</f>
        <v>0</v>
      </c>
      <c r="CL536" s="299">
        <f>+'1次効果'!CL920</f>
        <v>0</v>
      </c>
      <c r="CM536" s="299">
        <f>+'1次効果'!CM920</f>
        <v>0</v>
      </c>
      <c r="CN536" s="299">
        <f>+'1次効果'!CN920</f>
        <v>0</v>
      </c>
      <c r="CO536" s="299">
        <f>+'1次効果'!CO920</f>
        <v>0</v>
      </c>
      <c r="CP536" s="299">
        <f>+'1次効果'!CP920</f>
        <v>0</v>
      </c>
      <c r="CQ536" s="299">
        <f>+'1次効果'!CQ920</f>
        <v>0</v>
      </c>
      <c r="CR536" s="299">
        <f>+'1次効果'!CR920</f>
        <v>0</v>
      </c>
      <c r="CS536" s="299">
        <f>+'1次効果'!CS920</f>
        <v>0</v>
      </c>
      <c r="CT536" s="299">
        <f>+'1次効果'!CT920</f>
        <v>0</v>
      </c>
      <c r="CU536" s="299">
        <f>+'1次効果'!CU920</f>
        <v>0</v>
      </c>
      <c r="CV536" s="299">
        <f>+'1次効果'!CV920</f>
        <v>0</v>
      </c>
      <c r="CW536" s="299">
        <f>+'1次効果'!CW920</f>
        <v>0</v>
      </c>
      <c r="CX536" s="299">
        <f>+'1次効果'!CX920</f>
        <v>0</v>
      </c>
      <c r="CY536" s="299">
        <f>+'1次効果'!CY920</f>
        <v>0</v>
      </c>
      <c r="CZ536" s="299">
        <f>+'1次効果'!CZ920</f>
        <v>0</v>
      </c>
      <c r="DA536" s="299">
        <f>+'1次効果'!DA920</f>
        <v>0</v>
      </c>
      <c r="DB536" s="299">
        <f>+'1次効果'!DB920</f>
        <v>0</v>
      </c>
      <c r="DC536" s="299">
        <f>+'1次効果'!DC920</f>
        <v>0</v>
      </c>
      <c r="DD536" s="299">
        <f>+'1次効果'!DD920</f>
        <v>0</v>
      </c>
      <c r="DE536" s="299">
        <f>+'1次効果'!DE920</f>
        <v>0</v>
      </c>
      <c r="DF536" s="299">
        <f>+'1次効果'!DF920</f>
        <v>0</v>
      </c>
      <c r="DG536" s="299">
        <f>+'1次効果'!DG920</f>
        <v>0</v>
      </c>
      <c r="DH536" s="299">
        <f>+'1次効果'!DH920</f>
        <v>0</v>
      </c>
      <c r="DI536" s="299">
        <f>+'1次効果'!DI920</f>
        <v>0</v>
      </c>
      <c r="DJ536" s="299">
        <f>+'1次効果'!DJ920</f>
        <v>0</v>
      </c>
      <c r="DK536" s="299">
        <f>+'1次効果'!DK920</f>
        <v>0</v>
      </c>
      <c r="DL536" s="299">
        <f>+'1次効果'!DL920</f>
        <v>0</v>
      </c>
      <c r="DM536" s="299">
        <f>+'1次効果'!DM920</f>
        <v>0</v>
      </c>
      <c r="DN536" s="299">
        <f>+'1次効果'!DN920</f>
        <v>0</v>
      </c>
      <c r="DO536" s="299">
        <f>+'1次効果'!DO920</f>
        <v>0</v>
      </c>
      <c r="DP536" s="299">
        <f>+'1次効果'!DP920</f>
        <v>0</v>
      </c>
      <c r="DQ536" s="299">
        <f>+'1次効果'!DQ920</f>
        <v>0</v>
      </c>
      <c r="DR536" s="299">
        <f>+'1次効果'!DR920</f>
        <v>0</v>
      </c>
      <c r="DS536" s="299">
        <f>+'1次効果'!DS920</f>
        <v>0</v>
      </c>
      <c r="DT536" s="299">
        <f>+'1次効果'!DT920</f>
        <v>0</v>
      </c>
      <c r="DU536" s="299">
        <f>+'1次効果'!DU920</f>
        <v>0</v>
      </c>
      <c r="DV536" s="299">
        <f>+'1次効果'!DV920</f>
        <v>0</v>
      </c>
      <c r="DW536" s="299">
        <f>+'1次効果'!DW920</f>
        <v>0</v>
      </c>
      <c r="DX536" s="299">
        <f>+'1次効果'!DX920</f>
        <v>0</v>
      </c>
      <c r="DY536" s="299">
        <f>+'1次効果'!DY920</f>
        <v>0</v>
      </c>
      <c r="DZ536" s="299">
        <f>+'1次効果'!DZ920</f>
        <v>0</v>
      </c>
      <c r="EA536" s="299">
        <f>+'1次効果'!EA920</f>
        <v>0</v>
      </c>
      <c r="EB536" s="299">
        <f>+'1次効果'!EB920</f>
        <v>0</v>
      </c>
      <c r="EC536" s="299">
        <f>+'1次効果'!EC920</f>
        <v>0</v>
      </c>
      <c r="ED536" s="299">
        <f>+'1次効果'!ED920</f>
        <v>0</v>
      </c>
      <c r="EE536" s="299">
        <f>+'1次効果'!EE920</f>
        <v>0</v>
      </c>
      <c r="EF536" s="299">
        <f>+'1次効果'!EF920</f>
        <v>0</v>
      </c>
      <c r="EG536" s="299">
        <f>+'1次効果'!EG920</f>
        <v>0</v>
      </c>
      <c r="EH536" s="299">
        <f>+'1次効果'!EH920</f>
        <v>0</v>
      </c>
      <c r="EI536" s="299">
        <f>+'1次効果'!EI920</f>
        <v>0</v>
      </c>
      <c r="EJ536" s="299">
        <f>+'1次効果'!EJ920</f>
        <v>0</v>
      </c>
      <c r="EK536" s="299">
        <f>+'1次効果'!EK920</f>
        <v>0</v>
      </c>
      <c r="EL536" s="299">
        <f>+'1次効果'!EL920</f>
        <v>0</v>
      </c>
      <c r="EM536" s="299">
        <f>+'1次効果'!EM920</f>
        <v>0</v>
      </c>
      <c r="EN536" s="299">
        <f>+'1次効果'!EN920</f>
        <v>0</v>
      </c>
      <c r="EO536" s="299">
        <f>+'1次効果'!EO920</f>
        <v>0</v>
      </c>
      <c r="EP536" s="299">
        <f>+'1次効果'!EP920</f>
        <v>0</v>
      </c>
      <c r="EQ536" s="299">
        <f>+'1次効果'!EQ920</f>
        <v>0</v>
      </c>
      <c r="ER536" s="299">
        <f>+'1次効果'!ER920</f>
        <v>1</v>
      </c>
      <c r="ES536" s="299">
        <f>+'1次効果'!ES920</f>
        <v>0</v>
      </c>
      <c r="ET536" s="299">
        <f>+'1次効果'!ET920</f>
        <v>0</v>
      </c>
      <c r="EU536" s="299">
        <f>+'1次効果'!EU920</f>
        <v>0</v>
      </c>
      <c r="EV536" s="299">
        <f>+'1次効果'!EV920</f>
        <v>0</v>
      </c>
      <c r="EW536" s="299">
        <f>+'1次効果'!EW920</f>
        <v>0</v>
      </c>
      <c r="EX536" s="299">
        <f>+'1次効果'!EX920</f>
        <v>0</v>
      </c>
      <c r="EY536" s="299">
        <f>+'1次効果'!EY920</f>
        <v>0</v>
      </c>
      <c r="EZ536" s="299">
        <f>+'1次効果'!EZ920</f>
        <v>0</v>
      </c>
      <c r="FA536" s="299">
        <f>+'1次効果'!FA920</f>
        <v>0</v>
      </c>
      <c r="FB536" s="299">
        <f>+'1次効果'!FB920</f>
        <v>0</v>
      </c>
      <c r="FC536" s="299">
        <f>+'1次効果'!FC920</f>
        <v>0</v>
      </c>
      <c r="FD536" s="299">
        <f>+'1次効果'!FD920</f>
        <v>0</v>
      </c>
      <c r="FE536" s="299">
        <f>+'1次効果'!FE920</f>
        <v>0</v>
      </c>
      <c r="FF536" s="299">
        <f>+'1次効果'!FF920</f>
        <v>0</v>
      </c>
      <c r="FG536" s="299">
        <f>+'1次効果'!FG920</f>
        <v>0</v>
      </c>
      <c r="FH536" s="299">
        <f>+'1次効果'!FH920</f>
        <v>0</v>
      </c>
      <c r="FI536" s="299">
        <f>+'1次効果'!FI920</f>
        <v>0</v>
      </c>
      <c r="FJ536" s="299">
        <f>+'1次効果'!FJ920</f>
        <v>0</v>
      </c>
      <c r="FK536" s="299">
        <f>+'1次効果'!FK920</f>
        <v>0</v>
      </c>
      <c r="FL536" s="299">
        <f>+'1次効果'!FL920</f>
        <v>0</v>
      </c>
      <c r="FM536" s="299">
        <f>+'1次効果'!FM920</f>
        <v>0</v>
      </c>
      <c r="FN536" s="299">
        <f>+'1次効果'!FN920</f>
        <v>0</v>
      </c>
      <c r="FO536" s="299">
        <f>+'1次効果'!FO920</f>
        <v>0</v>
      </c>
      <c r="FP536" s="299">
        <f>+'1次効果'!FP920</f>
        <v>0</v>
      </c>
      <c r="FQ536" s="299">
        <f>+'1次効果'!FQ920</f>
        <v>0</v>
      </c>
      <c r="FR536" s="299">
        <f>+'1次効果'!FR920</f>
        <v>0</v>
      </c>
      <c r="FS536" s="299">
        <f>+'1次効果'!FS920</f>
        <v>0</v>
      </c>
      <c r="FT536" s="299">
        <f>+'1次効果'!FT920</f>
        <v>0</v>
      </c>
      <c r="FU536" s="299">
        <f>+'1次効果'!FU920</f>
        <v>0</v>
      </c>
      <c r="FV536" s="299">
        <f>+'1次効果'!FV920</f>
        <v>0</v>
      </c>
      <c r="FW536" s="299">
        <f>+'1次効果'!FW920</f>
        <v>0</v>
      </c>
      <c r="FX536" s="299">
        <f>+'1次効果'!FX920</f>
        <v>0</v>
      </c>
      <c r="FY536" s="299">
        <f>+'1次効果'!FY920</f>
        <v>0</v>
      </c>
      <c r="FZ536" s="299">
        <f>+'1次効果'!FZ920</f>
        <v>0</v>
      </c>
      <c r="GA536" s="299">
        <f>+'1次効果'!GA920</f>
        <v>0</v>
      </c>
      <c r="GB536" s="299">
        <f>+'1次効果'!GB920</f>
        <v>0</v>
      </c>
      <c r="GC536" s="299">
        <f>+'1次効果'!GC920</f>
        <v>0</v>
      </c>
      <c r="GD536" s="299">
        <f>+'1次効果'!GD920</f>
        <v>0</v>
      </c>
      <c r="GE536" s="299">
        <f>+'1次効果'!GE920</f>
        <v>0</v>
      </c>
      <c r="GF536" s="299">
        <f>+'1次効果'!GF920</f>
        <v>0</v>
      </c>
      <c r="GG536" s="299">
        <f>+'1次効果'!GG920</f>
        <v>0</v>
      </c>
      <c r="GH536" s="298">
        <f>+'1次効果'!GH920</f>
        <v>0</v>
      </c>
      <c r="GI536" s="297">
        <f>+'1次効果'!GI920</f>
        <v>0</v>
      </c>
    </row>
    <row r="537" spans="2:191" s="148" customFormat="1">
      <c r="B537" s="277" t="str">
        <f>+'1次効果'!B534</f>
        <v>5711</v>
      </c>
      <c r="C537" s="340" t="str">
        <f>+'1次効果'!C534</f>
        <v>鉄道旅客輸送</v>
      </c>
      <c r="D537" s="354">
        <f>+'1次効果'!D921</f>
        <v>9.4104653439852919E-5</v>
      </c>
      <c r="E537" s="299">
        <f>+'1次効果'!E921</f>
        <v>1.556067749446943E-4</v>
      </c>
      <c r="F537" s="299">
        <f>+'1次効果'!F921</f>
        <v>7.9862143071750548E-5</v>
      </c>
      <c r="G537" s="299">
        <f>+'1次効果'!G921</f>
        <v>1.2167366238630156E-4</v>
      </c>
      <c r="H537" s="299">
        <f>+'1次効果'!H921</f>
        <v>1.3216796971116243E-4</v>
      </c>
      <c r="I537" s="299">
        <f>+'1次効果'!I921</f>
        <v>1.0717666681634082E-4</v>
      </c>
      <c r="J537" s="299">
        <f>+'1次効果'!J921</f>
        <v>1.0585115181456125E-4</v>
      </c>
      <c r="K537" s="299">
        <f>+'1次効果'!K921</f>
        <v>2.8748877486390473E-4</v>
      </c>
      <c r="L537" s="299">
        <f>+'1次効果'!L921</f>
        <v>2.5226693967539658E-5</v>
      </c>
      <c r="M537" s="299">
        <f>+'1次効果'!M921</f>
        <v>1.0261660203763385E-4</v>
      </c>
      <c r="N537" s="299">
        <f>+'1次効果'!N921</f>
        <v>4.8469255429459698E-4</v>
      </c>
      <c r="O537" s="299">
        <f>+'1次効果'!O921</f>
        <v>4.1224183861264351E-4</v>
      </c>
      <c r="P537" s="299">
        <f>+'1次効果'!P921</f>
        <v>4.0548746028245077E-4</v>
      </c>
      <c r="Q537" s="299">
        <f>+'1次効果'!Q921</f>
        <v>0</v>
      </c>
      <c r="R537" s="299">
        <f>+'1次効果'!R921</f>
        <v>0</v>
      </c>
      <c r="S537" s="299">
        <f>+'1次効果'!S921</f>
        <v>1.3342743337003389E-3</v>
      </c>
      <c r="T537" s="299">
        <f>+'1次効果'!T921</f>
        <v>3.0144731819524658E-3</v>
      </c>
      <c r="U537" s="299">
        <f>+'1次効果'!U921</f>
        <v>1.3605419865460089E-4</v>
      </c>
      <c r="V537" s="299">
        <f>+'1次効果'!V921</f>
        <v>7.3337200624437604E-4</v>
      </c>
      <c r="W537" s="299">
        <f>+'1次効果'!W921</f>
        <v>1.7783260918371397E-4</v>
      </c>
      <c r="X537" s="299">
        <f>+'1次効果'!X921</f>
        <v>1.8032437802043656E-4</v>
      </c>
      <c r="Y537" s="299">
        <f>+'1次効果'!Y921</f>
        <v>3.9669523964116588E-4</v>
      </c>
      <c r="Z537" s="299">
        <f>+'1次効果'!Z921</f>
        <v>2.3970875856328317E-4</v>
      </c>
      <c r="AA537" s="299">
        <f>+'1次効果'!AA921</f>
        <v>1.6079218247746786E-4</v>
      </c>
      <c r="AB537" s="299">
        <f>+'1次効果'!AB921</f>
        <v>1.9350180517779841E-4</v>
      </c>
      <c r="AC537" s="299">
        <f>+'1次効果'!AC921</f>
        <v>4.1963317442966899E-4</v>
      </c>
      <c r="AD537" s="299">
        <f>+'1次効果'!AD921</f>
        <v>1.104873354369331E-4</v>
      </c>
      <c r="AE537" s="299">
        <f>+'1次効果'!AE921</f>
        <v>7.706732925793362E-5</v>
      </c>
      <c r="AF537" s="299">
        <f>+'1次効果'!AF921</f>
        <v>0</v>
      </c>
      <c r="AG537" s="299">
        <f>+'1次効果'!AG921</f>
        <v>6.3158133271351991E-4</v>
      </c>
      <c r="AH537" s="299">
        <f>+'1次効果'!AH921</f>
        <v>6.5707416839314221E-4</v>
      </c>
      <c r="AI537" s="299">
        <f>+'1次効果'!AI921</f>
        <v>8.1471027813741293E-5</v>
      </c>
      <c r="AJ537" s="299">
        <f>+'1次効果'!AJ921</f>
        <v>1.4893839052488366E-4</v>
      </c>
      <c r="AK537" s="299">
        <f>+'1次効果'!AK921</f>
        <v>1.4108234487078934E-3</v>
      </c>
      <c r="AL537" s="299">
        <f>+'1次効果'!AL921</f>
        <v>9.1529710302879993E-4</v>
      </c>
      <c r="AM537" s="299">
        <f>+'1次効果'!AM921</f>
        <v>4.5523455020141888E-4</v>
      </c>
      <c r="AN537" s="299">
        <f>+'1次効果'!AN921</f>
        <v>5.7438711877540183E-4</v>
      </c>
      <c r="AO537" s="299">
        <f>+'1次効果'!AO921</f>
        <v>2.9712294672112324E-4</v>
      </c>
      <c r="AP537" s="299">
        <f>+'1次効果'!AP921</f>
        <v>7.97724437517691E-4</v>
      </c>
      <c r="AQ537" s="299">
        <f>+'1次効果'!AQ921</f>
        <v>6.6976838859017767E-4</v>
      </c>
      <c r="AR537" s="299">
        <f>+'1次効果'!AR921</f>
        <v>0</v>
      </c>
      <c r="AS537" s="299">
        <f>+'1次効果'!AS921</f>
        <v>4.078851144245681E-4</v>
      </c>
      <c r="AT537" s="299">
        <f>+'1次効果'!AT921</f>
        <v>4.0319919179952036E-4</v>
      </c>
      <c r="AU537" s="299">
        <f>+'1次効果'!AU921</f>
        <v>2.6920883627498709E-4</v>
      </c>
      <c r="AV537" s="299">
        <f>+'1次効果'!AV921</f>
        <v>9.2471891694432141E-4</v>
      </c>
      <c r="AW537" s="299">
        <f>+'1次効果'!AW921</f>
        <v>1.2669396867639267E-3</v>
      </c>
      <c r="AX537" s="299">
        <f>+'1次効果'!AX921</f>
        <v>3.2445824684183995E-4</v>
      </c>
      <c r="AY537" s="299">
        <f>+'1次効果'!AY921</f>
        <v>6.0117836129482908E-4</v>
      </c>
      <c r="AZ537" s="299">
        <f>+'1次効果'!AZ921</f>
        <v>6.1253725629844885E-4</v>
      </c>
      <c r="BA537" s="299">
        <f>+'1次効果'!BA921</f>
        <v>1.0988639961364273E-4</v>
      </c>
      <c r="BB537" s="299">
        <f>+'1次効果'!BB921</f>
        <v>3.0949889052543455E-4</v>
      </c>
      <c r="BC537" s="299">
        <f>+'1次効果'!BC921</f>
        <v>6.878751339462572E-4</v>
      </c>
      <c r="BD537" s="299">
        <f>+'1次効果'!BD921</f>
        <v>7.7635501846332294E-4</v>
      </c>
      <c r="BE537" s="299">
        <f>+'1次効果'!BE921</f>
        <v>5.873213041342122E-4</v>
      </c>
      <c r="BF537" s="299">
        <f>+'1次効果'!BF921</f>
        <v>5.7845813146957851E-4</v>
      </c>
      <c r="BG537" s="299">
        <f>+'1次効果'!BG921</f>
        <v>1.5073213506857069E-3</v>
      </c>
      <c r="BH537" s="299">
        <f>+'1次効果'!BH921</f>
        <v>8.0079321060665554E-4</v>
      </c>
      <c r="BI537" s="299">
        <f>+'1次効果'!BI921</f>
        <v>7.4772369037574512E-4</v>
      </c>
      <c r="BJ537" s="299">
        <f>+'1次効果'!BJ921</f>
        <v>9.7701869574441809E-4</v>
      </c>
      <c r="BK537" s="299">
        <f>+'1次効果'!BK921</f>
        <v>1.1543009483014968E-3</v>
      </c>
      <c r="BL537" s="299">
        <f>+'1次効果'!BL921</f>
        <v>7.6290051811828455E-4</v>
      </c>
      <c r="BM537" s="299">
        <f>+'1次効果'!BM921</f>
        <v>8.5552541258779208E-5</v>
      </c>
      <c r="BN537" s="299">
        <f>+'1次効果'!BN921</f>
        <v>4.8270222910309896E-4</v>
      </c>
      <c r="BO537" s="299">
        <f>+'1次効果'!BO921</f>
        <v>1.1446359198462675E-3</v>
      </c>
      <c r="BP537" s="299">
        <f>+'1次効果'!BP921</f>
        <v>5.1907871269257734E-4</v>
      </c>
      <c r="BQ537" s="299">
        <f>+'1次効果'!BQ921</f>
        <v>8.3782401348525104E-4</v>
      </c>
      <c r="BR537" s="299">
        <f>+'1次効果'!BR921</f>
        <v>0</v>
      </c>
      <c r="BS537" s="299">
        <f>+'1次効果'!BS921</f>
        <v>1.1276081952973381E-4</v>
      </c>
      <c r="BT537" s="299">
        <f>+'1次効果'!BT921</f>
        <v>6.5499023633672584E-4</v>
      </c>
      <c r="BU537" s="299">
        <f>+'1次効果'!BU921</f>
        <v>5.8720554987185295E-4</v>
      </c>
      <c r="BV537" s="299">
        <f>+'1次効果'!BV921</f>
        <v>8.0923605476843823E-4</v>
      </c>
      <c r="BW537" s="299">
        <f>+'1次効果'!BW921</f>
        <v>2.5663244983306437E-3</v>
      </c>
      <c r="BX537" s="299">
        <f>+'1次効果'!BX921</f>
        <v>2.0752038949165127E-3</v>
      </c>
      <c r="BY537" s="299">
        <f>+'1次効果'!BY921</f>
        <v>0</v>
      </c>
      <c r="BZ537" s="299">
        <f>+'1次効果'!BZ921</f>
        <v>0</v>
      </c>
      <c r="CA537" s="299">
        <f>+'1次効果'!CA921</f>
        <v>2.3093150511769942E-5</v>
      </c>
      <c r="CB537" s="299">
        <f>+'1次効果'!CB921</f>
        <v>3.3499920260074683E-4</v>
      </c>
      <c r="CC537" s="299">
        <f>+'1次効果'!CC921</f>
        <v>2.5543855460573523E-4</v>
      </c>
      <c r="CD537" s="299">
        <f>+'1次効果'!CD921</f>
        <v>3.8023317353327261E-4</v>
      </c>
      <c r="CE537" s="299">
        <f>+'1次効果'!CE921</f>
        <v>2.0138164906754696E-4</v>
      </c>
      <c r="CF537" s="299">
        <f>+'1次効果'!CF921</f>
        <v>2.3092331617203231E-4</v>
      </c>
      <c r="CG537" s="299">
        <f>+'1次効果'!CG921</f>
        <v>0</v>
      </c>
      <c r="CH537" s="299">
        <f>+'1次効果'!CH921</f>
        <v>5.4086822381815434E-4</v>
      </c>
      <c r="CI537" s="299">
        <f>+'1次効果'!CI921</f>
        <v>6.1271190545231181E-4</v>
      </c>
      <c r="CJ537" s="299">
        <f>+'1次効果'!CJ921</f>
        <v>2.4693825500626001E-3</v>
      </c>
      <c r="CK537" s="299">
        <f>+'1次効果'!CK921</f>
        <v>4.5160947409523058E-4</v>
      </c>
      <c r="CL537" s="299">
        <f>+'1次効果'!CL921</f>
        <v>5.8414249423802394E-4</v>
      </c>
      <c r="CM537" s="299">
        <f>+'1次効果'!CM921</f>
        <v>4.2709136536863053E-4</v>
      </c>
      <c r="CN537" s="299">
        <f>+'1次効果'!CN921</f>
        <v>8.5088477183393787E-5</v>
      </c>
      <c r="CO537" s="299">
        <f>+'1次効果'!CO921</f>
        <v>1.0694427655799645E-3</v>
      </c>
      <c r="CP537" s="299">
        <f>+'1次効果'!CP921</f>
        <v>7.1076286900631134E-4</v>
      </c>
      <c r="CQ537" s="299">
        <f>+'1次効果'!CQ921</f>
        <v>6.7432159447205575E-4</v>
      </c>
      <c r="CR537" s="299">
        <f>+'1次効果'!CR921</f>
        <v>4.3498237612967958E-4</v>
      </c>
      <c r="CS537" s="299">
        <f>+'1次効果'!CS921</f>
        <v>4.5247106935336888E-4</v>
      </c>
      <c r="CT537" s="299">
        <f>+'1次効果'!CT921</f>
        <v>3.4316284257113178E-4</v>
      </c>
      <c r="CU537" s="299">
        <f>+'1次効果'!CU921</f>
        <v>1.5050612623509919E-3</v>
      </c>
      <c r="CV537" s="299">
        <f>+'1次効果'!CV921</f>
        <v>7.7931736221509718E-4</v>
      </c>
      <c r="CW537" s="299">
        <f>+'1次効果'!CW921</f>
        <v>9.5809369373894924E-4</v>
      </c>
      <c r="CX537" s="299">
        <f>+'1次効果'!CX921</f>
        <v>4.3507954286691695E-4</v>
      </c>
      <c r="CY537" s="299">
        <f>+'1次効果'!CY921</f>
        <v>6.1021996509655005E-4</v>
      </c>
      <c r="CZ537" s="299">
        <f>+'1次効果'!CZ921</f>
        <v>1.742236038756195E-3</v>
      </c>
      <c r="DA537" s="299">
        <f>+'1次効果'!DA921</f>
        <v>3.1973101671730272E-3</v>
      </c>
      <c r="DB537" s="299">
        <f>+'1次効果'!DB921</f>
        <v>3.7733011223573627E-4</v>
      </c>
      <c r="DC537" s="299">
        <f>+'1次効果'!DC921</f>
        <v>1.7256405349010012E-3</v>
      </c>
      <c r="DD537" s="299">
        <f>+'1次効果'!DD921</f>
        <v>7.1531010323562386E-4</v>
      </c>
      <c r="DE537" s="299">
        <f>+'1次効果'!DE921</f>
        <v>9.9976434174450047E-5</v>
      </c>
      <c r="DF537" s="299">
        <f>+'1次効果'!DF921</f>
        <v>0</v>
      </c>
      <c r="DG537" s="299">
        <f>+'1次効果'!DG921</f>
        <v>2.6608463196512717E-3</v>
      </c>
      <c r="DH537" s="299">
        <f>+'1次効果'!DH921</f>
        <v>1.1670968494951182E-3</v>
      </c>
      <c r="DI537" s="299">
        <f>+'1次効果'!DI921</f>
        <v>4.5528820705371026E-4</v>
      </c>
      <c r="DJ537" s="299">
        <f>+'1次効果'!DJ921</f>
        <v>8.7016685436055118E-4</v>
      </c>
      <c r="DK537" s="299">
        <f>+'1次効果'!DK921</f>
        <v>2.3518396350825426E-3</v>
      </c>
      <c r="DL537" s="299">
        <f>+'1次効果'!DL921</f>
        <v>1.4116197877001918E-3</v>
      </c>
      <c r="DM537" s="299">
        <f>+'1次効果'!DM921</f>
        <v>5.672233486720404E-4</v>
      </c>
      <c r="DN537" s="299">
        <f>+'1次効果'!DN921</f>
        <v>8.8264903731915948E-4</v>
      </c>
      <c r="DO537" s="299">
        <f>+'1次効果'!DO921</f>
        <v>2.6228798861250577E-3</v>
      </c>
      <c r="DP537" s="299">
        <f>+'1次効果'!DP921</f>
        <v>1.5730329424885501E-3</v>
      </c>
      <c r="DQ537" s="299">
        <f>+'1次効果'!DQ921</f>
        <v>2.3904289447339625E-4</v>
      </c>
      <c r="DR537" s="299">
        <f>+'1次効果'!DR921</f>
        <v>2.3289166542730052E-4</v>
      </c>
      <c r="DS537" s="299">
        <f>+'1次効果'!DS921</f>
        <v>7.6163494782136644E-5</v>
      </c>
      <c r="DT537" s="299">
        <f>+'1次効果'!DT921</f>
        <v>2.1938366965567431E-4</v>
      </c>
      <c r="DU537" s="299">
        <f>+'1次効果'!DU921</f>
        <v>5.8561483962215309E-4</v>
      </c>
      <c r="DV537" s="299">
        <f>+'1次効果'!DV921</f>
        <v>6.7271117543415873E-4</v>
      </c>
      <c r="DW537" s="299">
        <f>+'1次効果'!DW921</f>
        <v>4.3975215774235088E-4</v>
      </c>
      <c r="DX537" s="299">
        <f>+'1次効果'!DX921</f>
        <v>3.7572476012584548E-4</v>
      </c>
      <c r="DY537" s="299">
        <f>+'1次効果'!DY921</f>
        <v>1.4037883014865065E-3</v>
      </c>
      <c r="DZ537" s="299">
        <f>+'1次効果'!DZ921</f>
        <v>8.2324545007763132E-4</v>
      </c>
      <c r="EA537" s="299">
        <f>+'1次効果'!EA921</f>
        <v>1.7182333268057478E-5</v>
      </c>
      <c r="EB537" s="299">
        <f>+'1次効果'!EB921</f>
        <v>5.0614640531810879E-4</v>
      </c>
      <c r="EC537" s="299">
        <f>+'1次効果'!EC921</f>
        <v>5.3654803745089631E-4</v>
      </c>
      <c r="ED537" s="299">
        <f>+'1次効果'!ED921</f>
        <v>6.4297050540359309E-4</v>
      </c>
      <c r="EE537" s="299">
        <f>+'1次効果'!EE921</f>
        <v>7.1042614687533872E-4</v>
      </c>
      <c r="EF537" s="299">
        <f>+'1次効果'!EF921</f>
        <v>4.5833359686591602E-4</v>
      </c>
      <c r="EG537" s="299">
        <f>+'1次効果'!EG921</f>
        <v>4.4769085287468439E-4</v>
      </c>
      <c r="EH537" s="299">
        <f>+'1次効果'!EH921</f>
        <v>2.7232388300326506E-4</v>
      </c>
      <c r="EI537" s="299">
        <f>+'1次効果'!EI921</f>
        <v>1.450130456342567E-4</v>
      </c>
      <c r="EJ537" s="299">
        <f>+'1次効果'!EJ921</f>
        <v>3.6508299786078101E-4</v>
      </c>
      <c r="EK537" s="299">
        <f>+'1次効果'!EK921</f>
        <v>2.3940803920448044E-3</v>
      </c>
      <c r="EL537" s="299">
        <f>+'1次効果'!EL921</f>
        <v>1.3896760304309386E-3</v>
      </c>
      <c r="EM537" s="299">
        <f>+'1次効果'!EM921</f>
        <v>8.5833976025815511E-4</v>
      </c>
      <c r="EN537" s="299">
        <f>+'1次効果'!EN921</f>
        <v>1.5176470571022452E-3</v>
      </c>
      <c r="EO537" s="299">
        <f>+'1次効果'!EO921</f>
        <v>6.158410917978285E-3</v>
      </c>
      <c r="EP537" s="299">
        <f>+'1次効果'!EP921</f>
        <v>1.1708851471540458E-4</v>
      </c>
      <c r="EQ537" s="299">
        <f>+'1次効果'!EQ921</f>
        <v>3.5976925195646267E-5</v>
      </c>
      <c r="ER537" s="299">
        <f>+'1次効果'!ER921</f>
        <v>1.4162315469231769E-4</v>
      </c>
      <c r="ES537" s="299">
        <f>+'1次効果'!ES921</f>
        <v>1.0002521465308778</v>
      </c>
      <c r="ET537" s="299">
        <f>+'1次効果'!ET921</f>
        <v>6.7065555512977823E-4</v>
      </c>
      <c r="EU537" s="299">
        <f>+'1次効果'!EU921</f>
        <v>2.3891898651474751E-4</v>
      </c>
      <c r="EV537" s="299">
        <f>+'1次効果'!EV921</f>
        <v>3.6436115272446459E-4</v>
      </c>
      <c r="EW537" s="299">
        <f>+'1次効果'!EW921</f>
        <v>2.946385209917472E-4</v>
      </c>
      <c r="EX537" s="299">
        <f>+'1次効果'!EX921</f>
        <v>5.6808265434436626E-4</v>
      </c>
      <c r="EY537" s="299">
        <f>+'1次効果'!EY921</f>
        <v>1.2852872304095285E-3</v>
      </c>
      <c r="EZ537" s="299">
        <f>+'1次効果'!EZ921</f>
        <v>1.8244392873358419E-4</v>
      </c>
      <c r="FA537" s="299">
        <f>+'1次効果'!FA921</f>
        <v>6.7887745886829626E-4</v>
      </c>
      <c r="FB537" s="299">
        <f>+'1次効果'!FB921</f>
        <v>5.9562236535154142E-4</v>
      </c>
      <c r="FC537" s="299">
        <f>+'1次効果'!FC921</f>
        <v>2.9398960693225872E-4</v>
      </c>
      <c r="FD537" s="299">
        <f>+'1次効果'!FD921</f>
        <v>3.1265811554444787E-4</v>
      </c>
      <c r="FE537" s="299">
        <f>+'1次効果'!FE921</f>
        <v>3.4255509652661204E-4</v>
      </c>
      <c r="FF537" s="299">
        <f>+'1次効果'!FF921</f>
        <v>7.8629568866064056E-4</v>
      </c>
      <c r="FG537" s="299">
        <f>+'1次効果'!FG921</f>
        <v>9.5665876029110458E-4</v>
      </c>
      <c r="FH537" s="299">
        <f>+'1次効果'!FH921</f>
        <v>1.7341978455579525E-3</v>
      </c>
      <c r="FI537" s="299">
        <f>+'1次効果'!FI921</f>
        <v>2.612523621721072E-4</v>
      </c>
      <c r="FJ537" s="299">
        <f>+'1次効果'!FJ921</f>
        <v>1.1815889008680641E-3</v>
      </c>
      <c r="FK537" s="299">
        <f>+'1次効果'!FK921</f>
        <v>7.536084891662429E-4</v>
      </c>
      <c r="FL537" s="299">
        <f>+'1次効果'!FL921</f>
        <v>2.7971606385385466E-3</v>
      </c>
      <c r="FM537" s="299">
        <f>+'1次効果'!FM921</f>
        <v>1.8719310471117892E-3</v>
      </c>
      <c r="FN537" s="299">
        <f>+'1次効果'!FN921</f>
        <v>1.1964725564326641E-3</v>
      </c>
      <c r="FO537" s="299">
        <f>+'1次効果'!FO921</f>
        <v>4.1085501409609806E-3</v>
      </c>
      <c r="FP537" s="299">
        <f>+'1次効果'!FP921</f>
        <v>9.0700223358694421E-3</v>
      </c>
      <c r="FQ537" s="299">
        <f>+'1次効果'!FQ921</f>
        <v>9.0527448590290924E-4</v>
      </c>
      <c r="FR537" s="299">
        <f>+'1次効果'!FR921</f>
        <v>7.2414423406432459E-4</v>
      </c>
      <c r="FS537" s="299">
        <f>+'1次効果'!FS921</f>
        <v>8.9694428566864835E-4</v>
      </c>
      <c r="FT537" s="299">
        <f>+'1次効果'!FT921</f>
        <v>3.2102650756123254E-4</v>
      </c>
      <c r="FU537" s="299">
        <f>+'1次効果'!FU921</f>
        <v>4.4635287543445617E-4</v>
      </c>
      <c r="FV537" s="299">
        <f>+'1次効果'!FV921</f>
        <v>1.2190795293676778E-3</v>
      </c>
      <c r="FW537" s="299">
        <f>+'1次効果'!FW921</f>
        <v>8.8330295321662551E-4</v>
      </c>
      <c r="FX537" s="299">
        <f>+'1次効果'!FX921</f>
        <v>7.4131313178259055E-4</v>
      </c>
      <c r="FY537" s="299">
        <f>+'1次効果'!FY921</f>
        <v>8.8991383968331842E-4</v>
      </c>
      <c r="FZ537" s="299">
        <f>+'1次効果'!FZ921</f>
        <v>3.1284970705185692E-4</v>
      </c>
      <c r="GA537" s="299">
        <f>+'1次効果'!GA921</f>
        <v>4.6352313076261501E-4</v>
      </c>
      <c r="GB537" s="299">
        <f>+'1次効果'!GB921</f>
        <v>4.3739124424978872E-4</v>
      </c>
      <c r="GC537" s="299">
        <f>+'1次効果'!GC921</f>
        <v>5.0737508245435911E-4</v>
      </c>
      <c r="GD537" s="299">
        <f>+'1次効果'!GD921</f>
        <v>6.4711920592919723E-4</v>
      </c>
      <c r="GE537" s="299">
        <f>+'1次効果'!GE921</f>
        <v>3.7353491015455488E-4</v>
      </c>
      <c r="GF537" s="299">
        <f>+'1次効果'!GF921</f>
        <v>5.5816549499110085E-4</v>
      </c>
      <c r="GG537" s="299">
        <f>+'1次効果'!GG921</f>
        <v>6.1671161299627195E-4</v>
      </c>
      <c r="GH537" s="298">
        <f>+'1次効果'!GH921</f>
        <v>2.7001134153657464E-4</v>
      </c>
      <c r="GI537" s="297">
        <f>+'1次効果'!GI921</f>
        <v>2.0659444425150052E-3</v>
      </c>
    </row>
    <row r="538" spans="2:191" s="148" customFormat="1">
      <c r="B538" s="277" t="str">
        <f>+'1次効果'!B535</f>
        <v>5712</v>
      </c>
      <c r="C538" s="340" t="str">
        <f>+'1次効果'!C535</f>
        <v>鉄道貨物輸送</v>
      </c>
      <c r="D538" s="354">
        <f>+'1次効果'!D922</f>
        <v>3.6105166593797589E-5</v>
      </c>
      <c r="E538" s="299">
        <f>+'1次効果'!E922</f>
        <v>8.3451085528485242E-6</v>
      </c>
      <c r="F538" s="299">
        <f>+'1次効果'!F922</f>
        <v>4.8318885400867803E-5</v>
      </c>
      <c r="G538" s="299">
        <f>+'1次効果'!G922</f>
        <v>5.2080281808898533E-5</v>
      </c>
      <c r="H538" s="299">
        <f>+'1次効果'!H922</f>
        <v>5.5648654362217081E-5</v>
      </c>
      <c r="I538" s="299">
        <f>+'1次効果'!I922</f>
        <v>6.7405771461422247E-6</v>
      </c>
      <c r="J538" s="299">
        <f>+'1次効果'!J922</f>
        <v>6.8039916210508453E-5</v>
      </c>
      <c r="K538" s="299">
        <f>+'1次効果'!K922</f>
        <v>3.4124494488116483E-5</v>
      </c>
      <c r="L538" s="299">
        <f>+'1次効果'!L922</f>
        <v>1.1455031468715796E-6</v>
      </c>
      <c r="M538" s="299">
        <f>+'1次効果'!M922</f>
        <v>1.1996120183699449E-5</v>
      </c>
      <c r="N538" s="299">
        <f>+'1次効果'!N922</f>
        <v>7.8057827858279285E-6</v>
      </c>
      <c r="O538" s="299">
        <f>+'1次効果'!O922</f>
        <v>5.5747397780707028E-5</v>
      </c>
      <c r="P538" s="299">
        <f>+'1次効果'!P922</f>
        <v>9.1156113602642372E-6</v>
      </c>
      <c r="Q538" s="299">
        <f>+'1次効果'!Q922</f>
        <v>0</v>
      </c>
      <c r="R538" s="299">
        <f>+'1次効果'!R922</f>
        <v>0</v>
      </c>
      <c r="S538" s="299">
        <f>+'1次効果'!S922</f>
        <v>7.6039617454351478E-5</v>
      </c>
      <c r="T538" s="299">
        <f>+'1次効果'!T922</f>
        <v>9.7102927865036211E-6</v>
      </c>
      <c r="U538" s="299">
        <f>+'1次効果'!U922</f>
        <v>5.9562560264064522E-5</v>
      </c>
      <c r="V538" s="299">
        <f>+'1次効果'!V922</f>
        <v>5.4786142683840831E-5</v>
      </c>
      <c r="W538" s="299">
        <f>+'1次効果'!W922</f>
        <v>3.9901440160632243E-5</v>
      </c>
      <c r="X538" s="299">
        <f>+'1次効果'!X922</f>
        <v>5.0979905452661913E-4</v>
      </c>
      <c r="Y538" s="299">
        <f>+'1次効果'!Y922</f>
        <v>1.5356773301973816E-4</v>
      </c>
      <c r="Z538" s="299">
        <f>+'1次効果'!Z922</f>
        <v>1.43681410591075E-4</v>
      </c>
      <c r="AA538" s="299">
        <f>+'1次効果'!AA922</f>
        <v>9.2128654030436115E-5</v>
      </c>
      <c r="AB538" s="299">
        <f>+'1次効果'!AB922</f>
        <v>9.6043086025688961E-5</v>
      </c>
      <c r="AC538" s="299">
        <f>+'1次効果'!AC922</f>
        <v>3.9323218008989824E-5</v>
      </c>
      <c r="AD538" s="299">
        <f>+'1次効果'!AD922</f>
        <v>7.0183237611740453E-5</v>
      </c>
      <c r="AE538" s="299">
        <f>+'1次効果'!AE922</f>
        <v>1.777261088143491E-5</v>
      </c>
      <c r="AF538" s="299">
        <f>+'1次効果'!AF922</f>
        <v>0</v>
      </c>
      <c r="AG538" s="299">
        <f>+'1次効果'!AG922</f>
        <v>4.6594081225122282E-6</v>
      </c>
      <c r="AH538" s="299">
        <f>+'1次効果'!AH922</f>
        <v>3.6278984811911579E-6</v>
      </c>
      <c r="AI538" s="299">
        <f>+'1次効果'!AI922</f>
        <v>3.8986865812186132E-6</v>
      </c>
      <c r="AJ538" s="299">
        <f>+'1次効果'!AJ922</f>
        <v>9.1375329048186405E-6</v>
      </c>
      <c r="AK538" s="299">
        <f>+'1次効果'!AK922</f>
        <v>7.548507331807232E-6</v>
      </c>
      <c r="AL538" s="299">
        <f>+'1次効果'!AL922</f>
        <v>4.0030086800921751E-5</v>
      </c>
      <c r="AM538" s="299">
        <f>+'1次効果'!AM922</f>
        <v>6.6224352747872588E-6</v>
      </c>
      <c r="AN538" s="299">
        <f>+'1次効果'!AN922</f>
        <v>5.6677135319833565E-5</v>
      </c>
      <c r="AO538" s="299">
        <f>+'1次効果'!AO922</f>
        <v>2.1849822374523792E-5</v>
      </c>
      <c r="AP538" s="299">
        <f>+'1次効果'!AP922</f>
        <v>3.5851311065293267E-5</v>
      </c>
      <c r="AQ538" s="299">
        <f>+'1次効果'!AQ922</f>
        <v>1.9520782540233858E-5</v>
      </c>
      <c r="AR538" s="299">
        <f>+'1次効果'!AR922</f>
        <v>0</v>
      </c>
      <c r="AS538" s="299">
        <f>+'1次効果'!AS922</f>
        <v>6.2240919208474786E-5</v>
      </c>
      <c r="AT538" s="299">
        <f>+'1次効果'!AT922</f>
        <v>6.2471879364797212E-4</v>
      </c>
      <c r="AU538" s="299">
        <f>+'1次効果'!AU922</f>
        <v>1.4597953053077002E-4</v>
      </c>
      <c r="AV538" s="299">
        <f>+'1次効果'!AV922</f>
        <v>3.5277393260799736E-4</v>
      </c>
      <c r="AW538" s="299">
        <f>+'1次効果'!AW922</f>
        <v>2.1371968279539115E-4</v>
      </c>
      <c r="AX538" s="299">
        <f>+'1次効果'!AX922</f>
        <v>1.0406915188923345E-4</v>
      </c>
      <c r="AY538" s="299">
        <f>+'1次効果'!AY922</f>
        <v>8.5254170321610257E-5</v>
      </c>
      <c r="AZ538" s="299">
        <f>+'1次効果'!AZ922</f>
        <v>1.0005224316408088E-4</v>
      </c>
      <c r="BA538" s="299">
        <f>+'1次効果'!BA922</f>
        <v>2.1952037563906568E-4</v>
      </c>
      <c r="BB538" s="299">
        <f>+'1次効果'!BB922</f>
        <v>8.3779525243849159E-5</v>
      </c>
      <c r="BC538" s="299">
        <f>+'1次効果'!BC922</f>
        <v>8.4293095878214142E-5</v>
      </c>
      <c r="BD538" s="299">
        <f>+'1次効果'!BD922</f>
        <v>1.0750241456867406E-4</v>
      </c>
      <c r="BE538" s="299">
        <f>+'1次効果'!BE922</f>
        <v>1.0472051920519231E-4</v>
      </c>
      <c r="BF538" s="299">
        <f>+'1次効果'!BF922</f>
        <v>1.3654496455607631E-4</v>
      </c>
      <c r="BG538" s="299">
        <f>+'1次効果'!BG922</f>
        <v>3.7898338836035729E-5</v>
      </c>
      <c r="BH538" s="299">
        <f>+'1次効果'!BH922</f>
        <v>6.7126379116569024E-5</v>
      </c>
      <c r="BI538" s="299">
        <f>+'1次効果'!BI922</f>
        <v>1.1478906275877867E-4</v>
      </c>
      <c r="BJ538" s="299">
        <f>+'1次効果'!BJ922</f>
        <v>1.3295500422210861E-4</v>
      </c>
      <c r="BK538" s="299">
        <f>+'1次効果'!BK922</f>
        <v>7.0549656746920429E-5</v>
      </c>
      <c r="BL538" s="299">
        <f>+'1次効果'!BL922</f>
        <v>8.5520129428683423E-5</v>
      </c>
      <c r="BM538" s="299">
        <f>+'1次効果'!BM922</f>
        <v>7.4966728960369506E-6</v>
      </c>
      <c r="BN538" s="299">
        <f>+'1次効果'!BN922</f>
        <v>8.9766256781119297E-5</v>
      </c>
      <c r="BO538" s="299">
        <f>+'1次効果'!BO922</f>
        <v>4.6143122368959646E-5</v>
      </c>
      <c r="BP538" s="299">
        <f>+'1次効果'!BP922</f>
        <v>4.6393604873050506E-5</v>
      </c>
      <c r="BQ538" s="299">
        <f>+'1次効果'!BQ922</f>
        <v>4.1900666585759418E-5</v>
      </c>
      <c r="BR538" s="299">
        <f>+'1次効果'!BR922</f>
        <v>0</v>
      </c>
      <c r="BS538" s="299">
        <f>+'1次効果'!BS922</f>
        <v>6.7776217549758117E-6</v>
      </c>
      <c r="BT538" s="299">
        <f>+'1次効果'!BT922</f>
        <v>4.8768340186236173E-5</v>
      </c>
      <c r="BU538" s="299">
        <f>+'1次効果'!BU922</f>
        <v>1.2255415311676024E-4</v>
      </c>
      <c r="BV538" s="299">
        <f>+'1次効果'!BV922</f>
        <v>6.0953970004473504E-5</v>
      </c>
      <c r="BW538" s="299">
        <f>+'1次効果'!BW922</f>
        <v>1.3671086159683135E-4</v>
      </c>
      <c r="BX538" s="299">
        <f>+'1次効果'!BX922</f>
        <v>1.046805813079297E-4</v>
      </c>
      <c r="BY538" s="299">
        <f>+'1次効果'!BY922</f>
        <v>0</v>
      </c>
      <c r="BZ538" s="299">
        <f>+'1次効果'!BZ922</f>
        <v>0</v>
      </c>
      <c r="CA538" s="299">
        <f>+'1次効果'!CA922</f>
        <v>1.4702826055255728E-6</v>
      </c>
      <c r="CB538" s="299">
        <f>+'1次効果'!CB922</f>
        <v>3.3851029138439937E-6</v>
      </c>
      <c r="CC538" s="299">
        <f>+'1次効果'!CC922</f>
        <v>5.1769522299043279E-6</v>
      </c>
      <c r="CD538" s="299">
        <f>+'1次効果'!CD922</f>
        <v>6.9473626488823347E-5</v>
      </c>
      <c r="CE538" s="299">
        <f>+'1次効果'!CE922</f>
        <v>6.7822693844654939E-6</v>
      </c>
      <c r="CF538" s="299">
        <f>+'1次効果'!CF922</f>
        <v>4.7811774943624455E-5</v>
      </c>
      <c r="CG538" s="299">
        <f>+'1次効果'!CG922</f>
        <v>0</v>
      </c>
      <c r="CH538" s="299">
        <f>+'1次効果'!CH922</f>
        <v>4.8709044211168035E-5</v>
      </c>
      <c r="CI538" s="299">
        <f>+'1次効果'!CI922</f>
        <v>2.6576546752153234E-5</v>
      </c>
      <c r="CJ538" s="299">
        <f>+'1次効果'!CJ922</f>
        <v>2.5400824615946047E-5</v>
      </c>
      <c r="CK538" s="299">
        <f>+'1次効果'!CK922</f>
        <v>2.3230052840508773E-5</v>
      </c>
      <c r="CL538" s="299">
        <f>+'1次効果'!CL922</f>
        <v>5.7131229640462957E-6</v>
      </c>
      <c r="CM538" s="299">
        <f>+'1次効果'!CM922</f>
        <v>1.8106665622408542E-5</v>
      </c>
      <c r="CN538" s="299">
        <f>+'1次効果'!CN922</f>
        <v>3.9531206888060941E-6</v>
      </c>
      <c r="CO538" s="299">
        <f>+'1次効果'!CO922</f>
        <v>2.5985441168714576E-5</v>
      </c>
      <c r="CP538" s="299">
        <f>+'1次効果'!CP922</f>
        <v>6.9469150234914768E-6</v>
      </c>
      <c r="CQ538" s="299">
        <f>+'1次効果'!CQ922</f>
        <v>7.1380703211432516E-6</v>
      </c>
      <c r="CR538" s="299">
        <f>+'1次効果'!CR922</f>
        <v>2.6337901221941535E-5</v>
      </c>
      <c r="CS538" s="299">
        <f>+'1次効果'!CS922</f>
        <v>4.8671585139099509E-6</v>
      </c>
      <c r="CT538" s="299">
        <f>+'1次効果'!CT922</f>
        <v>3.0024676735440068E-5</v>
      </c>
      <c r="CU538" s="299">
        <f>+'1次効果'!CU922</f>
        <v>6.3762370066794981E-6</v>
      </c>
      <c r="CV538" s="299">
        <f>+'1次効果'!CV922</f>
        <v>5.762580566998699E-6</v>
      </c>
      <c r="CW538" s="299">
        <f>+'1次効果'!CW922</f>
        <v>5.4392019905104646E-6</v>
      </c>
      <c r="CX538" s="299">
        <f>+'1次効果'!CX922</f>
        <v>2.2737625411436085E-5</v>
      </c>
      <c r="CY538" s="299">
        <f>+'1次効果'!CY922</f>
        <v>3.002129166207845E-5</v>
      </c>
      <c r="CZ538" s="299">
        <f>+'1次効果'!CZ922</f>
        <v>1.8130079336267794E-5</v>
      </c>
      <c r="DA538" s="299">
        <f>+'1次効果'!DA922</f>
        <v>2.9655647264748211E-5</v>
      </c>
      <c r="DB538" s="299">
        <f>+'1次効果'!DB922</f>
        <v>2.6706874283822705E-5</v>
      </c>
      <c r="DC538" s="299">
        <f>+'1次効果'!DC922</f>
        <v>5.4545052258635558E-6</v>
      </c>
      <c r="DD538" s="299">
        <f>+'1次効果'!DD922</f>
        <v>7.4134424352576496E-6</v>
      </c>
      <c r="DE538" s="299">
        <f>+'1次効果'!DE922</f>
        <v>6.6169014406401217E-6</v>
      </c>
      <c r="DF538" s="299">
        <f>+'1次効果'!DF922</f>
        <v>0</v>
      </c>
      <c r="DG538" s="299">
        <f>+'1次効果'!DG922</f>
        <v>2.3732164304147652E-5</v>
      </c>
      <c r="DH538" s="299">
        <f>+'1次効果'!DH922</f>
        <v>2.3321773452987752E-5</v>
      </c>
      <c r="DI538" s="299">
        <f>+'1次効果'!DI922</f>
        <v>2.0192841821470252E-5</v>
      </c>
      <c r="DJ538" s="299">
        <f>+'1次効果'!DJ922</f>
        <v>2.594738175591248E-5</v>
      </c>
      <c r="DK538" s="299">
        <f>+'1次効果'!DK922</f>
        <v>5.660446414693222E-6</v>
      </c>
      <c r="DL538" s="299">
        <f>+'1次効果'!DL922</f>
        <v>6.4763699049372068E-6</v>
      </c>
      <c r="DM538" s="299">
        <f>+'1次効果'!DM922</f>
        <v>3.4185520491529378E-5</v>
      </c>
      <c r="DN538" s="299">
        <f>+'1次効果'!DN922</f>
        <v>1.0292305619473374E-5</v>
      </c>
      <c r="DO538" s="299">
        <f>+'1次効果'!DO922</f>
        <v>2.146439855063691E-5</v>
      </c>
      <c r="DP538" s="299">
        <f>+'1次効果'!DP922</f>
        <v>7.2827548238648055E-6</v>
      </c>
      <c r="DQ538" s="299">
        <f>+'1次効果'!DQ922</f>
        <v>4.0674971210386077E-5</v>
      </c>
      <c r="DR538" s="299">
        <f>+'1次効果'!DR922</f>
        <v>5.051718687014458E-5</v>
      </c>
      <c r="DS538" s="299">
        <f>+'1次効果'!DS922</f>
        <v>7.6710249683982104E-6</v>
      </c>
      <c r="DT538" s="299">
        <f>+'1次効果'!DT922</f>
        <v>2.9821353973417043E-5</v>
      </c>
      <c r="DU538" s="299">
        <f>+'1次効果'!DU922</f>
        <v>1.9585743604455802E-5</v>
      </c>
      <c r="DV538" s="299">
        <f>+'1次効果'!DV922</f>
        <v>6.0430927435715789E-6</v>
      </c>
      <c r="DW538" s="299">
        <f>+'1次効果'!DW922</f>
        <v>3.8296832037301205E-6</v>
      </c>
      <c r="DX538" s="299">
        <f>+'1次効果'!DX922</f>
        <v>8.0309300782683567E-6</v>
      </c>
      <c r="DY538" s="299">
        <f>+'1次効果'!DY922</f>
        <v>1.0777006718250348E-5</v>
      </c>
      <c r="DZ538" s="299">
        <f>+'1次効果'!DZ922</f>
        <v>6.947959403346832E-5</v>
      </c>
      <c r="EA538" s="299">
        <f>+'1次効果'!EA922</f>
        <v>3.735299860591547E-7</v>
      </c>
      <c r="EB538" s="299">
        <f>+'1次効果'!EB922</f>
        <v>3.0321268233934596E-5</v>
      </c>
      <c r="EC538" s="299">
        <f>+'1次効果'!EC922</f>
        <v>3.0741617936564781E-5</v>
      </c>
      <c r="ED538" s="299">
        <f>+'1次効果'!ED922</f>
        <v>4.2667506103713642E-5</v>
      </c>
      <c r="EE538" s="299">
        <f>+'1次効果'!EE922</f>
        <v>3.740570625828702E-5</v>
      </c>
      <c r="EF538" s="299">
        <f>+'1次効果'!EF922</f>
        <v>4.0348359844355553E-5</v>
      </c>
      <c r="EG538" s="299">
        <f>+'1次効果'!EG922</f>
        <v>2.9023407772647655E-5</v>
      </c>
      <c r="EH538" s="299">
        <f>+'1次効果'!EH922</f>
        <v>1.4314462198633615E-5</v>
      </c>
      <c r="EI538" s="299">
        <f>+'1次効果'!EI922</f>
        <v>6.1973427477833895E-6</v>
      </c>
      <c r="EJ538" s="299">
        <f>+'1次効果'!EJ922</f>
        <v>2.1932893968452741E-5</v>
      </c>
      <c r="EK538" s="299">
        <f>+'1次効果'!EK922</f>
        <v>3.9329972411528865E-5</v>
      </c>
      <c r="EL538" s="299">
        <f>+'1次効果'!EL922</f>
        <v>6.0327316150747615E-6</v>
      </c>
      <c r="EM538" s="299">
        <f>+'1次効果'!EM922</f>
        <v>1.8535556353376747E-5</v>
      </c>
      <c r="EN538" s="299">
        <f>+'1次効果'!EN922</f>
        <v>8.5566446466629675E-6</v>
      </c>
      <c r="EO538" s="299">
        <f>+'1次効果'!EO922</f>
        <v>1.4556758545821573E-5</v>
      </c>
      <c r="EP538" s="299">
        <f>+'1次効果'!EP922</f>
        <v>4.3221669463307783E-6</v>
      </c>
      <c r="EQ538" s="299">
        <f>+'1次効果'!EQ922</f>
        <v>8.910129307414915E-6</v>
      </c>
      <c r="ER538" s="299">
        <f>+'1次効果'!ER922</f>
        <v>2.2415092583408354E-6</v>
      </c>
      <c r="ES538" s="299">
        <f>+'1次効果'!ES922</f>
        <v>1.1805499065008291E-4</v>
      </c>
      <c r="ET538" s="299">
        <f>+'1次効果'!ET922</f>
        <v>1.0009196613532412</v>
      </c>
      <c r="EU538" s="299">
        <f>+'1次効果'!EU922</f>
        <v>2.8523986417054139E-5</v>
      </c>
      <c r="EV538" s="299">
        <f>+'1次効果'!EV922</f>
        <v>2.5056644441979326E-4</v>
      </c>
      <c r="EW538" s="299">
        <f>+'1次効果'!EW922</f>
        <v>4.5366077322792292E-5</v>
      </c>
      <c r="EX538" s="299">
        <f>+'1次効果'!EX922</f>
        <v>4.8917045960195339E-5</v>
      </c>
      <c r="EY538" s="299">
        <f>+'1次効果'!EY922</f>
        <v>2.0175173756469742E-5</v>
      </c>
      <c r="EZ538" s="299">
        <f>+'1次効果'!EZ922</f>
        <v>2.8122358734407862E-6</v>
      </c>
      <c r="FA538" s="299">
        <f>+'1次効果'!FA922</f>
        <v>1.1228412567566481E-3</v>
      </c>
      <c r="FB538" s="299">
        <f>+'1次効果'!FB922</f>
        <v>1.9368597461084822E-5</v>
      </c>
      <c r="FC538" s="299">
        <f>+'1次効果'!FC922</f>
        <v>3.6199884017421172E-5</v>
      </c>
      <c r="FD538" s="299">
        <f>+'1次効果'!FD922</f>
        <v>1.5955271991042404E-6</v>
      </c>
      <c r="FE538" s="299">
        <f>+'1次効果'!FE922</f>
        <v>3.3408478824801244E-4</v>
      </c>
      <c r="FF538" s="299">
        <f>+'1次効果'!FF922</f>
        <v>1.2556709085289414E-5</v>
      </c>
      <c r="FG538" s="299">
        <f>+'1次効果'!FG922</f>
        <v>6.0340861422506018E-6</v>
      </c>
      <c r="FH538" s="299">
        <f>+'1次効果'!FH922</f>
        <v>1.1964642146890288E-5</v>
      </c>
      <c r="FI538" s="299">
        <f>+'1次効果'!FI922</f>
        <v>1.4851243030513063E-5</v>
      </c>
      <c r="FJ538" s="299">
        <f>+'1次効果'!FJ922</f>
        <v>7.3968877352814279E-6</v>
      </c>
      <c r="FK538" s="299">
        <f>+'1次効果'!FK922</f>
        <v>1.2806968700373043E-4</v>
      </c>
      <c r="FL538" s="299">
        <f>+'1次効果'!FL922</f>
        <v>1.5632297009495474E-5</v>
      </c>
      <c r="FM538" s="299">
        <f>+'1次効果'!FM922</f>
        <v>1.3379405470134455E-5</v>
      </c>
      <c r="FN538" s="299">
        <f>+'1次効果'!FN922</f>
        <v>1.5306118960928285E-5</v>
      </c>
      <c r="FO538" s="299">
        <f>+'1次効果'!FO922</f>
        <v>1.8668510140185664E-5</v>
      </c>
      <c r="FP538" s="299">
        <f>+'1次効果'!FP922</f>
        <v>4.1229825752350369E-5</v>
      </c>
      <c r="FQ538" s="299">
        <f>+'1次効果'!FQ922</f>
        <v>2.8861764997260346E-5</v>
      </c>
      <c r="FR538" s="299">
        <f>+'1次効果'!FR922</f>
        <v>4.7541886312753934E-5</v>
      </c>
      <c r="FS538" s="299">
        <f>+'1次効果'!FS922</f>
        <v>5.454949568933611E-6</v>
      </c>
      <c r="FT538" s="299">
        <f>+'1次効果'!FT922</f>
        <v>2.8026535498437232E-5</v>
      </c>
      <c r="FU538" s="299">
        <f>+'1次効果'!FU922</f>
        <v>2.2941247297590926E-5</v>
      </c>
      <c r="FV538" s="299">
        <f>+'1次効果'!FV922</f>
        <v>1.4028628765496453E-5</v>
      </c>
      <c r="FW538" s="299">
        <f>+'1次効果'!FW922</f>
        <v>1.172880689527349E-5</v>
      </c>
      <c r="FX538" s="299">
        <f>+'1次効果'!FX922</f>
        <v>5.6113449552834745E-6</v>
      </c>
      <c r="FY538" s="299">
        <f>+'1次効果'!FY922</f>
        <v>2.0314253014177554E-5</v>
      </c>
      <c r="FZ538" s="299">
        <f>+'1次効果'!FZ922</f>
        <v>4.1489188622694011E-5</v>
      </c>
      <c r="GA538" s="299">
        <f>+'1次効果'!GA922</f>
        <v>1.8207136508844796E-5</v>
      </c>
      <c r="GB538" s="299">
        <f>+'1次効果'!GB922</f>
        <v>1.2966793743754605E-5</v>
      </c>
      <c r="GC538" s="299">
        <f>+'1次効果'!GC922</f>
        <v>4.2482126243014493E-5</v>
      </c>
      <c r="GD538" s="299">
        <f>+'1次効果'!GD922</f>
        <v>6.3262432909287538E-5</v>
      </c>
      <c r="GE538" s="299">
        <f>+'1次効果'!GE922</f>
        <v>1.4478930222434689E-5</v>
      </c>
      <c r="GF538" s="299">
        <f>+'1次効果'!GF922</f>
        <v>1.3053014414579661E-5</v>
      </c>
      <c r="GG538" s="299">
        <f>+'1次効果'!GG922</f>
        <v>2.239312168546819E-5</v>
      </c>
      <c r="GH538" s="298">
        <f>+'1次効果'!GH922</f>
        <v>2.6149633947069218E-4</v>
      </c>
      <c r="GI538" s="297">
        <f>+'1次効果'!GI922</f>
        <v>2.9726912030687791E-5</v>
      </c>
    </row>
    <row r="539" spans="2:191" s="148" customFormat="1">
      <c r="B539" s="277" t="str">
        <f>+'1次効果'!B536</f>
        <v>5721</v>
      </c>
      <c r="C539" s="340" t="str">
        <f>+'1次効果'!C536</f>
        <v>道路旅客輸送</v>
      </c>
      <c r="D539" s="354">
        <f>+'1次効果'!D923</f>
        <v>7.5856429711220925E-5</v>
      </c>
      <c r="E539" s="299">
        <f>+'1次効果'!E923</f>
        <v>1.3572528622138796E-4</v>
      </c>
      <c r="F539" s="299">
        <f>+'1次効果'!F923</f>
        <v>6.2766785052959572E-5</v>
      </c>
      <c r="G539" s="299">
        <f>+'1次効果'!G923</f>
        <v>9.4453789881923268E-5</v>
      </c>
      <c r="H539" s="299">
        <f>+'1次効果'!H923</f>
        <v>1.1018235367199634E-4</v>
      </c>
      <c r="I539" s="299">
        <f>+'1次効果'!I923</f>
        <v>8.5639791502254564E-5</v>
      </c>
      <c r="J539" s="299">
        <f>+'1次効果'!J923</f>
        <v>8.4720679841652512E-5</v>
      </c>
      <c r="K539" s="299">
        <f>+'1次効果'!K923</f>
        <v>1.6987696338276499E-4</v>
      </c>
      <c r="L539" s="299">
        <f>+'1次効果'!L923</f>
        <v>2.0714470283039211E-5</v>
      </c>
      <c r="M539" s="299">
        <f>+'1次効果'!M923</f>
        <v>8.6505991399768702E-5</v>
      </c>
      <c r="N539" s="299">
        <f>+'1次効果'!N923</f>
        <v>1.0697436388252932E-3</v>
      </c>
      <c r="O539" s="299">
        <f>+'1次効果'!O923</f>
        <v>2.9626089637832683E-4</v>
      </c>
      <c r="P539" s="299">
        <f>+'1次効果'!P923</f>
        <v>1.0727428941779053E-3</v>
      </c>
      <c r="Q539" s="299">
        <f>+'1次効果'!Q923</f>
        <v>0</v>
      </c>
      <c r="R539" s="299">
        <f>+'1次効果'!R923</f>
        <v>0</v>
      </c>
      <c r="S539" s="299">
        <f>+'1次効果'!S923</f>
        <v>4.2539195062570277E-3</v>
      </c>
      <c r="T539" s="299">
        <f>+'1次効果'!T923</f>
        <v>1.1125796953398107E-2</v>
      </c>
      <c r="U539" s="299">
        <f>+'1次効果'!U923</f>
        <v>1.034641263250757E-4</v>
      </c>
      <c r="V539" s="299">
        <f>+'1次効果'!V923</f>
        <v>7.9513451102833908E-4</v>
      </c>
      <c r="W539" s="299">
        <f>+'1次効果'!W923</f>
        <v>1.3581528351645197E-4</v>
      </c>
      <c r="X539" s="299">
        <f>+'1次効果'!X923</f>
        <v>1.6082349333331619E-4</v>
      </c>
      <c r="Y539" s="299">
        <f>+'1次効果'!Y923</f>
        <v>4.8497730672397173E-4</v>
      </c>
      <c r="Z539" s="299">
        <f>+'1次効果'!Z923</f>
        <v>2.6040708002355608E-4</v>
      </c>
      <c r="AA539" s="299">
        <f>+'1次効果'!AA923</f>
        <v>1.7618795184297958E-4</v>
      </c>
      <c r="AB539" s="299">
        <f>+'1次効果'!AB923</f>
        <v>1.9168681843555733E-4</v>
      </c>
      <c r="AC539" s="299">
        <f>+'1次効果'!AC923</f>
        <v>4.6018792771070852E-4</v>
      </c>
      <c r="AD539" s="299">
        <f>+'1次効果'!AD923</f>
        <v>1.1395680797728614E-4</v>
      </c>
      <c r="AE539" s="299">
        <f>+'1次効果'!AE923</f>
        <v>6.5426363444550178E-5</v>
      </c>
      <c r="AF539" s="299">
        <f>+'1次効果'!AF923</f>
        <v>0</v>
      </c>
      <c r="AG539" s="299">
        <f>+'1次効果'!AG923</f>
        <v>6.8896265042912169E-4</v>
      </c>
      <c r="AH539" s="299">
        <f>+'1次効果'!AH923</f>
        <v>5.6064372631997367E-4</v>
      </c>
      <c r="AI539" s="299">
        <f>+'1次効果'!AI923</f>
        <v>7.0281913189830462E-5</v>
      </c>
      <c r="AJ539" s="299">
        <f>+'1次効果'!AJ923</f>
        <v>1.4577856658888816E-4</v>
      </c>
      <c r="AK539" s="299">
        <f>+'1次効果'!AK923</f>
        <v>7.1508275983179375E-4</v>
      </c>
      <c r="AL539" s="299">
        <f>+'1次効果'!AL923</f>
        <v>1.4794121530496136E-3</v>
      </c>
      <c r="AM539" s="299">
        <f>+'1次効果'!AM923</f>
        <v>8.672945608439441E-4</v>
      </c>
      <c r="AN539" s="299">
        <f>+'1次効果'!AN923</f>
        <v>4.4972189391131946E-4</v>
      </c>
      <c r="AO539" s="299">
        <f>+'1次効果'!AO923</f>
        <v>3.5592782626076561E-4</v>
      </c>
      <c r="AP539" s="299">
        <f>+'1次効果'!AP923</f>
        <v>4.1839246096852232E-4</v>
      </c>
      <c r="AQ539" s="299">
        <f>+'1次効果'!AQ923</f>
        <v>9.4498940808329331E-4</v>
      </c>
      <c r="AR539" s="299">
        <f>+'1次効果'!AR923</f>
        <v>0</v>
      </c>
      <c r="AS539" s="299">
        <f>+'1次効果'!AS923</f>
        <v>4.3590149068256856E-4</v>
      </c>
      <c r="AT539" s="299">
        <f>+'1次効果'!AT923</f>
        <v>2.720251908099083E-4</v>
      </c>
      <c r="AU539" s="299">
        <f>+'1次効果'!AU923</f>
        <v>3.815306511694513E-4</v>
      </c>
      <c r="AV539" s="299">
        <f>+'1次効果'!AV923</f>
        <v>6.202913945199623E-4</v>
      </c>
      <c r="AW539" s="299">
        <f>+'1次効果'!AW923</f>
        <v>3.6012214666414154E-4</v>
      </c>
      <c r="AX539" s="299">
        <f>+'1次効果'!AX923</f>
        <v>7.5589771149151799E-4</v>
      </c>
      <c r="AY539" s="299">
        <f>+'1次効果'!AY923</f>
        <v>8.7597743982482424E-4</v>
      </c>
      <c r="AZ539" s="299">
        <f>+'1次効果'!AZ923</f>
        <v>4.0953064440305887E-4</v>
      </c>
      <c r="BA539" s="299">
        <f>+'1次効果'!BA923</f>
        <v>1.1277354256439405E-4</v>
      </c>
      <c r="BB539" s="299">
        <f>+'1次効果'!BB923</f>
        <v>3.0199811284048987E-4</v>
      </c>
      <c r="BC539" s="299">
        <f>+'1次効果'!BC923</f>
        <v>5.8026732004057508E-4</v>
      </c>
      <c r="BD539" s="299">
        <f>+'1次効果'!BD923</f>
        <v>5.6508073496877608E-4</v>
      </c>
      <c r="BE539" s="299">
        <f>+'1次効果'!BE923</f>
        <v>4.3069038082124104E-4</v>
      </c>
      <c r="BF539" s="299">
        <f>+'1次効果'!BF923</f>
        <v>6.5537437634286433E-4</v>
      </c>
      <c r="BG539" s="299">
        <f>+'1次効果'!BG923</f>
        <v>1.3673200675547966E-3</v>
      </c>
      <c r="BH539" s="299">
        <f>+'1次効果'!BH923</f>
        <v>6.35803387943698E-4</v>
      </c>
      <c r="BI539" s="299">
        <f>+'1次効果'!BI923</f>
        <v>5.246132668024606E-4</v>
      </c>
      <c r="BJ539" s="299">
        <f>+'1次効果'!BJ923</f>
        <v>5.4262014932709177E-4</v>
      </c>
      <c r="BK539" s="299">
        <f>+'1次効果'!BK923</f>
        <v>1.0910781434782489E-3</v>
      </c>
      <c r="BL539" s="299">
        <f>+'1次効果'!BL923</f>
        <v>5.0358157731350344E-4</v>
      </c>
      <c r="BM539" s="299">
        <f>+'1次効果'!BM923</f>
        <v>4.8576200851913948E-5</v>
      </c>
      <c r="BN539" s="299">
        <f>+'1次効果'!BN923</f>
        <v>4.5899542989216285E-4</v>
      </c>
      <c r="BO539" s="299">
        <f>+'1次効果'!BO923</f>
        <v>7.7355469519528586E-4</v>
      </c>
      <c r="BP539" s="299">
        <f>+'1次効果'!BP923</f>
        <v>5.6467597010724003E-4</v>
      </c>
      <c r="BQ539" s="299">
        <f>+'1次効果'!BQ923</f>
        <v>1.2542560427512965E-3</v>
      </c>
      <c r="BR539" s="299">
        <f>+'1次効果'!BR923</f>
        <v>0</v>
      </c>
      <c r="BS539" s="299">
        <f>+'1次効果'!BS923</f>
        <v>8.0523356509703569E-5</v>
      </c>
      <c r="BT539" s="299">
        <f>+'1次効果'!BT923</f>
        <v>5.0367433359157685E-4</v>
      </c>
      <c r="BU539" s="299">
        <f>+'1次効果'!BU923</f>
        <v>6.709537864724326E-4</v>
      </c>
      <c r="BV539" s="299">
        <f>+'1次効果'!BV923</f>
        <v>6.2493619534535185E-4</v>
      </c>
      <c r="BW539" s="299">
        <f>+'1次効果'!BW923</f>
        <v>3.3275685581229848E-3</v>
      </c>
      <c r="BX539" s="299">
        <f>+'1次効果'!BX923</f>
        <v>1.2345918144738052E-3</v>
      </c>
      <c r="BY539" s="299">
        <f>+'1次効果'!BY923</f>
        <v>0</v>
      </c>
      <c r="BZ539" s="299">
        <f>+'1次効果'!BZ923</f>
        <v>0</v>
      </c>
      <c r="CA539" s="299">
        <f>+'1次効果'!CA923</f>
        <v>2.1211951752501603E-5</v>
      </c>
      <c r="CB539" s="299">
        <f>+'1次効果'!CB923</f>
        <v>3.9098612637873385E-5</v>
      </c>
      <c r="CC539" s="299">
        <f>+'1次効果'!CC923</f>
        <v>2.171036907861162E-4</v>
      </c>
      <c r="CD539" s="299">
        <f>+'1次効果'!CD923</f>
        <v>3.8567708802238247E-4</v>
      </c>
      <c r="CE539" s="299">
        <f>+'1次効果'!CE923</f>
        <v>2.0914512358270249E-4</v>
      </c>
      <c r="CF539" s="299">
        <f>+'1次効果'!CF923</f>
        <v>1.7325632823608271E-4</v>
      </c>
      <c r="CG539" s="299">
        <f>+'1次効果'!CG923</f>
        <v>0</v>
      </c>
      <c r="CH539" s="299">
        <f>+'1次効果'!CH923</f>
        <v>2.4897496196769778E-4</v>
      </c>
      <c r="CI539" s="299">
        <f>+'1次効果'!CI923</f>
        <v>2.4659956456361934E-4</v>
      </c>
      <c r="CJ539" s="299">
        <f>+'1次効果'!CJ923</f>
        <v>2.422784763363849E-3</v>
      </c>
      <c r="CK539" s="299">
        <f>+'1次効果'!CK923</f>
        <v>2.8962676729433974E-4</v>
      </c>
      <c r="CL539" s="299">
        <f>+'1次効果'!CL923</f>
        <v>3.6843228559296364E-4</v>
      </c>
      <c r="CM539" s="299">
        <f>+'1次効果'!CM923</f>
        <v>7.1336176010662242E-4</v>
      </c>
      <c r="CN539" s="299">
        <f>+'1次効果'!CN923</f>
        <v>7.8398415689051354E-5</v>
      </c>
      <c r="CO539" s="299">
        <f>+'1次効果'!CO923</f>
        <v>9.1152714912606434E-4</v>
      </c>
      <c r="CP539" s="299">
        <f>+'1次効果'!CP923</f>
        <v>2.1194770513268202E-3</v>
      </c>
      <c r="CQ539" s="299">
        <f>+'1次効果'!CQ923</f>
        <v>1.0210471826919119E-3</v>
      </c>
      <c r="CR539" s="299">
        <f>+'1次効果'!CR923</f>
        <v>5.1419178746514745E-4</v>
      </c>
      <c r="CS539" s="299">
        <f>+'1次効果'!CS923</f>
        <v>3.8376423530130717E-4</v>
      </c>
      <c r="CT539" s="299">
        <f>+'1次効果'!CT923</f>
        <v>3.7669302537398942E-4</v>
      </c>
      <c r="CU539" s="299">
        <f>+'1次効果'!CU923</f>
        <v>8.9121437956314359E-4</v>
      </c>
      <c r="CV539" s="299">
        <f>+'1次効果'!CV923</f>
        <v>1.1153806246066349E-3</v>
      </c>
      <c r="CW539" s="299">
        <f>+'1次効果'!CW923</f>
        <v>1.1731974910050801E-3</v>
      </c>
      <c r="CX539" s="299">
        <f>+'1次効果'!CX923</f>
        <v>6.7331489568386198E-4</v>
      </c>
      <c r="CY539" s="299">
        <f>+'1次効果'!CY923</f>
        <v>1.3667676631762575E-3</v>
      </c>
      <c r="CZ539" s="299">
        <f>+'1次効果'!CZ923</f>
        <v>1.5596980020622102E-3</v>
      </c>
      <c r="DA539" s="299">
        <f>+'1次効果'!DA923</f>
        <v>1.5514233764478565E-3</v>
      </c>
      <c r="DB539" s="299">
        <f>+'1次効果'!DB923</f>
        <v>8.5752227046402617E-4</v>
      </c>
      <c r="DC539" s="299">
        <f>+'1次効果'!DC923</f>
        <v>1.1040890551017929E-3</v>
      </c>
      <c r="DD539" s="299">
        <f>+'1次効果'!DD923</f>
        <v>6.2175193260844731E-4</v>
      </c>
      <c r="DE539" s="299">
        <f>+'1次効果'!DE923</f>
        <v>9.5894733636021765E-5</v>
      </c>
      <c r="DF539" s="299">
        <f>+'1次効果'!DF923</f>
        <v>0</v>
      </c>
      <c r="DG539" s="299">
        <f>+'1次効果'!DG923</f>
        <v>3.3226490460793816E-3</v>
      </c>
      <c r="DH539" s="299">
        <f>+'1次効果'!DH923</f>
        <v>1.1496144770270977E-3</v>
      </c>
      <c r="DI539" s="299">
        <f>+'1次効果'!DI923</f>
        <v>7.0033449520115899E-4</v>
      </c>
      <c r="DJ539" s="299">
        <f>+'1次効果'!DJ923</f>
        <v>8.4968366632712233E-4</v>
      </c>
      <c r="DK539" s="299">
        <f>+'1次効果'!DK923</f>
        <v>7.6523157933323666E-4</v>
      </c>
      <c r="DL539" s="299">
        <f>+'1次効果'!DL923</f>
        <v>1.0800545652968952E-3</v>
      </c>
      <c r="DM539" s="299">
        <f>+'1次効果'!DM923</f>
        <v>1.0446903970139614E-3</v>
      </c>
      <c r="DN539" s="299">
        <f>+'1次効果'!DN923</f>
        <v>3.0358070218778889E-4</v>
      </c>
      <c r="DO539" s="299">
        <f>+'1次効果'!DO923</f>
        <v>1.03237695861282E-3</v>
      </c>
      <c r="DP539" s="299">
        <f>+'1次効果'!DP923</f>
        <v>4.7377006148001963E-4</v>
      </c>
      <c r="DQ539" s="299">
        <f>+'1次効果'!DQ923</f>
        <v>2.8616171739611907E-4</v>
      </c>
      <c r="DR539" s="299">
        <f>+'1次効果'!DR923</f>
        <v>2.3749806429689479E-4</v>
      </c>
      <c r="DS539" s="299">
        <f>+'1次効果'!DS923</f>
        <v>7.8954757901859114E-5</v>
      </c>
      <c r="DT539" s="299">
        <f>+'1次効果'!DT923</f>
        <v>2.4497434064279616E-4</v>
      </c>
      <c r="DU539" s="299">
        <f>+'1次効果'!DU923</f>
        <v>5.0547552952063428E-4</v>
      </c>
      <c r="DV539" s="299">
        <f>+'1次効果'!DV923</f>
        <v>5.6166048856381686E-4</v>
      </c>
      <c r="DW539" s="299">
        <f>+'1次効果'!DW923</f>
        <v>5.8100699870337988E-4</v>
      </c>
      <c r="DX539" s="299">
        <f>+'1次効果'!DX923</f>
        <v>4.3373442400576005E-4</v>
      </c>
      <c r="DY539" s="299">
        <f>+'1次効果'!DY923</f>
        <v>7.3497278589350486E-4</v>
      </c>
      <c r="DZ539" s="299">
        <f>+'1次効果'!DZ923</f>
        <v>5.7194906462364062E-4</v>
      </c>
      <c r="EA539" s="299">
        <f>+'1次効果'!EA923</f>
        <v>6.6097278311665991E-5</v>
      </c>
      <c r="EB539" s="299">
        <f>+'1次効果'!EB923</f>
        <v>6.0572005065466852E-4</v>
      </c>
      <c r="EC539" s="299">
        <f>+'1次効果'!EC923</f>
        <v>5.0088644368493089E-4</v>
      </c>
      <c r="ED539" s="299">
        <f>+'1次効果'!ED923</f>
        <v>7.3244665785668751E-4</v>
      </c>
      <c r="EE539" s="299">
        <f>+'1次効果'!EE923</f>
        <v>7.5326249313561794E-4</v>
      </c>
      <c r="EF539" s="299">
        <f>+'1次効果'!EF923</f>
        <v>5.4016866482585132E-4</v>
      </c>
      <c r="EG539" s="299">
        <f>+'1次効果'!EG923</f>
        <v>3.4219176121186415E-4</v>
      </c>
      <c r="EH539" s="299">
        <f>+'1次効果'!EH923</f>
        <v>3.1252429908282817E-4</v>
      </c>
      <c r="EI539" s="299">
        <f>+'1次効果'!EI923</f>
        <v>1.3303463420025091E-4</v>
      </c>
      <c r="EJ539" s="299">
        <f>+'1次効果'!EJ923</f>
        <v>1.9173844982866049E-4</v>
      </c>
      <c r="EK539" s="299">
        <f>+'1次効果'!EK923</f>
        <v>1.2330310318268121E-3</v>
      </c>
      <c r="EL539" s="299">
        <f>+'1次効果'!EL923</f>
        <v>9.220970749173903E-4</v>
      </c>
      <c r="EM539" s="299">
        <f>+'1次効果'!EM923</f>
        <v>7.536352186946067E-4</v>
      </c>
      <c r="EN539" s="299">
        <f>+'1次効果'!EN923</f>
        <v>1.8555899999431723E-3</v>
      </c>
      <c r="EO539" s="299">
        <f>+'1次効果'!EO923</f>
        <v>4.8898125141012159E-3</v>
      </c>
      <c r="EP539" s="299">
        <f>+'1次効果'!EP923</f>
        <v>1.3784293745413502E-4</v>
      </c>
      <c r="EQ539" s="299">
        <f>+'1次効果'!EQ923</f>
        <v>4.271270476098247E-5</v>
      </c>
      <c r="ER539" s="299">
        <f>+'1次効果'!ER923</f>
        <v>1.6691518765575141E-4</v>
      </c>
      <c r="ES539" s="299">
        <f>+'1次効果'!ES923</f>
        <v>2.3759578435035274E-4</v>
      </c>
      <c r="ET539" s="299">
        <f>+'1次効果'!ET923</f>
        <v>3.5456160318793919E-4</v>
      </c>
      <c r="EU539" s="299">
        <f>+'1次効果'!EU923</f>
        <v>1.0011063128264823</v>
      </c>
      <c r="EV539" s="299">
        <f>+'1次効果'!EV923</f>
        <v>3.8519086667065537E-4</v>
      </c>
      <c r="EW539" s="299">
        <f>+'1次効果'!EW923</f>
        <v>2.560880453257164E-4</v>
      </c>
      <c r="EX539" s="299">
        <f>+'1次効果'!EX923</f>
        <v>1.5370244889304848E-3</v>
      </c>
      <c r="EY539" s="299">
        <f>+'1次効果'!EY923</f>
        <v>6.149955495262817E-4</v>
      </c>
      <c r="EZ539" s="299">
        <f>+'1次効果'!EZ923</f>
        <v>2.0348322552951947E-4</v>
      </c>
      <c r="FA539" s="299">
        <f>+'1次効果'!FA923</f>
        <v>1.0429841449013096E-4</v>
      </c>
      <c r="FB539" s="299">
        <f>+'1次効果'!FB923</f>
        <v>3.8380573351133081E-4</v>
      </c>
      <c r="FC539" s="299">
        <f>+'1次効果'!FC923</f>
        <v>1.2477498482883577E-4</v>
      </c>
      <c r="FD539" s="299">
        <f>+'1次効果'!FD923</f>
        <v>4.662793189132213E-4</v>
      </c>
      <c r="FE539" s="299">
        <f>+'1次効果'!FE923</f>
        <v>7.0322422063685938E-4</v>
      </c>
      <c r="FF539" s="299">
        <f>+'1次効果'!FF923</f>
        <v>1.0622558316908716E-3</v>
      </c>
      <c r="FG539" s="299">
        <f>+'1次効果'!FG923</f>
        <v>1.2519305607849552E-3</v>
      </c>
      <c r="FH539" s="299">
        <f>+'1次効果'!FH923</f>
        <v>1.7998301052591843E-3</v>
      </c>
      <c r="FI539" s="299">
        <f>+'1次効果'!FI923</f>
        <v>4.037768885506435E-4</v>
      </c>
      <c r="FJ539" s="299">
        <f>+'1次効果'!FJ923</f>
        <v>1.7927919915536343E-3</v>
      </c>
      <c r="FK539" s="299">
        <f>+'1次効果'!FK923</f>
        <v>6.7012544163318796E-4</v>
      </c>
      <c r="FL539" s="299">
        <f>+'1次効果'!FL923</f>
        <v>2.4103357545651161E-3</v>
      </c>
      <c r="FM539" s="299">
        <f>+'1次効果'!FM923</f>
        <v>2.9705249918215472E-3</v>
      </c>
      <c r="FN539" s="299">
        <f>+'1次効果'!FN923</f>
        <v>6.9941932353093344E-4</v>
      </c>
      <c r="FO539" s="299">
        <f>+'1次効果'!FO923</f>
        <v>1.3471292189141384E-3</v>
      </c>
      <c r="FP539" s="299">
        <f>+'1次効果'!FP923</f>
        <v>4.6273141482781758E-3</v>
      </c>
      <c r="FQ539" s="299">
        <f>+'1次効果'!FQ923</f>
        <v>6.2715260069358175E-4</v>
      </c>
      <c r="FR539" s="299">
        <f>+'1次効果'!FR923</f>
        <v>3.7892475664524119E-4</v>
      </c>
      <c r="FS539" s="299">
        <f>+'1次効果'!FS923</f>
        <v>5.7267255771782958E-4</v>
      </c>
      <c r="FT539" s="299">
        <f>+'1次効果'!FT923</f>
        <v>1.7843595062168915E-4</v>
      </c>
      <c r="FU539" s="299">
        <f>+'1次効果'!FU923</f>
        <v>1.6113989202827639E-4</v>
      </c>
      <c r="FV539" s="299">
        <f>+'1次効果'!FV923</f>
        <v>1.9034636958149957E-3</v>
      </c>
      <c r="FW539" s="299">
        <f>+'1次効果'!FW923</f>
        <v>1.1643260233527464E-3</v>
      </c>
      <c r="FX539" s="299">
        <f>+'1次効果'!FX923</f>
        <v>3.9278621365282086E-4</v>
      </c>
      <c r="FY539" s="299">
        <f>+'1次効果'!FY923</f>
        <v>8.2383637320044471E-4</v>
      </c>
      <c r="FZ539" s="299">
        <f>+'1次効果'!FZ923</f>
        <v>1.7799509781059054E-4</v>
      </c>
      <c r="GA539" s="299">
        <f>+'1次効果'!GA923</f>
        <v>5.5661113485812211E-4</v>
      </c>
      <c r="GB539" s="299">
        <f>+'1次効果'!GB923</f>
        <v>4.0219074297717048E-4</v>
      </c>
      <c r="GC539" s="299">
        <f>+'1次効果'!GC923</f>
        <v>2.4569943344660813E-4</v>
      </c>
      <c r="GD539" s="299">
        <f>+'1次効果'!GD923</f>
        <v>2.8942667390758004E-4</v>
      </c>
      <c r="GE539" s="299">
        <f>+'1次効果'!GE923</f>
        <v>2.8615569578824447E-4</v>
      </c>
      <c r="GF539" s="299">
        <f>+'1次効果'!GF923</f>
        <v>4.47636631342721E-4</v>
      </c>
      <c r="GG539" s="299">
        <f>+'1次効果'!GG923</f>
        <v>8.7405278627791902E-4</v>
      </c>
      <c r="GH539" s="298">
        <f>+'1次効果'!GH923</f>
        <v>1.9121683885163149E-4</v>
      </c>
      <c r="GI539" s="297">
        <f>+'1次効果'!GI923</f>
        <v>1.2703067892459851E-3</v>
      </c>
    </row>
    <row r="540" spans="2:191" s="148" customFormat="1">
      <c r="B540" s="277" t="str">
        <f>+'1次効果'!B537</f>
        <v>5722</v>
      </c>
      <c r="C540" s="340" t="str">
        <f>+'1次効果'!C537</f>
        <v>道路貨物輸送（自家輸送を除く。）</v>
      </c>
      <c r="D540" s="354">
        <f>+'1次効果'!D924</f>
        <v>5.4056108061088671E-3</v>
      </c>
      <c r="E540" s="299">
        <f>+'1次効果'!E924</f>
        <v>9.2271740211577E-3</v>
      </c>
      <c r="F540" s="299">
        <f>+'1次効果'!F924</f>
        <v>7.6541610152830097E-3</v>
      </c>
      <c r="G540" s="299">
        <f>+'1次効果'!G924</f>
        <v>9.558226930344263E-3</v>
      </c>
      <c r="H540" s="299">
        <f>+'1次効果'!H924</f>
        <v>1.0354277345499882E-2</v>
      </c>
      <c r="I540" s="299">
        <f>+'1次効果'!I924</f>
        <v>1.084410889313127E-2</v>
      </c>
      <c r="J540" s="299">
        <f>+'1次効果'!J924</f>
        <v>4.7962413339309583E-2</v>
      </c>
      <c r="K540" s="299">
        <f>+'1次効果'!K924</f>
        <v>9.7723779023181443E-3</v>
      </c>
      <c r="L540" s="299">
        <f>+'1次効果'!L924</f>
        <v>1.8489042147301934E-3</v>
      </c>
      <c r="M540" s="299">
        <f>+'1次効果'!M924</f>
        <v>3.8850545799491147E-2</v>
      </c>
      <c r="N540" s="299">
        <f>+'1次効果'!N924</f>
        <v>1.0866324743998306E-2</v>
      </c>
      <c r="O540" s="299">
        <f>+'1次効果'!O924</f>
        <v>9.5554996216865098E-3</v>
      </c>
      <c r="P540" s="299">
        <f>+'1次効果'!P924</f>
        <v>2.6287454808755748E-2</v>
      </c>
      <c r="Q540" s="299">
        <f>+'1次効果'!Q924</f>
        <v>0</v>
      </c>
      <c r="R540" s="299">
        <f>+'1次効果'!R924</f>
        <v>0</v>
      </c>
      <c r="S540" s="299">
        <f>+'1次効果'!S924</f>
        <v>7.8394476208689771E-3</v>
      </c>
      <c r="T540" s="299">
        <f>+'1次効果'!T924</f>
        <v>8.4864166294946562E-3</v>
      </c>
      <c r="U540" s="299">
        <f>+'1次効果'!U924</f>
        <v>3.9427461817275487E-2</v>
      </c>
      <c r="V540" s="299">
        <f>+'1次効果'!V924</f>
        <v>2.2265338571201613E-2</v>
      </c>
      <c r="W540" s="299">
        <f>+'1次効果'!W924</f>
        <v>1.8943623406746168E-2</v>
      </c>
      <c r="X540" s="299">
        <f>+'1次効果'!X924</f>
        <v>3.6159775639750882E-2</v>
      </c>
      <c r="Y540" s="299">
        <f>+'1次効果'!Y924</f>
        <v>2.1281871678509701E-2</v>
      </c>
      <c r="Z540" s="299">
        <f>+'1次効果'!Z924</f>
        <v>2.4513939250472083E-2</v>
      </c>
      <c r="AA540" s="299">
        <f>+'1次効果'!AA924</f>
        <v>1.89491255264943E-2</v>
      </c>
      <c r="AB540" s="299">
        <f>+'1次効果'!AB924</f>
        <v>1.9525139449346536E-2</v>
      </c>
      <c r="AC540" s="299">
        <f>+'1次効果'!AC924</f>
        <v>1.3912896754454474E-2</v>
      </c>
      <c r="AD540" s="299">
        <f>+'1次効果'!AD924</f>
        <v>1.4029645439541766E-2</v>
      </c>
      <c r="AE540" s="299">
        <f>+'1次効果'!AE924</f>
        <v>2.5920557285549754E-2</v>
      </c>
      <c r="AF540" s="299">
        <f>+'1次効果'!AF924</f>
        <v>0</v>
      </c>
      <c r="AG540" s="299">
        <f>+'1次効果'!AG924</f>
        <v>9.2328626679765626E-3</v>
      </c>
      <c r="AH540" s="299">
        <f>+'1次効果'!AH924</f>
        <v>8.3599930321390913E-3</v>
      </c>
      <c r="AI540" s="299">
        <f>+'1次効果'!AI924</f>
        <v>1.2800691604142036E-2</v>
      </c>
      <c r="AJ540" s="299">
        <f>+'1次効果'!AJ924</f>
        <v>3.1945067986730831E-3</v>
      </c>
      <c r="AK540" s="299">
        <f>+'1次効果'!AK924</f>
        <v>1.5237331097437724E-2</v>
      </c>
      <c r="AL540" s="299">
        <f>+'1次効果'!AL924</f>
        <v>1.12323600446817E-2</v>
      </c>
      <c r="AM540" s="299">
        <f>+'1次効果'!AM924</f>
        <v>1.305207072107812E-2</v>
      </c>
      <c r="AN540" s="299">
        <f>+'1次効果'!AN924</f>
        <v>1.1235351968007632E-2</v>
      </c>
      <c r="AO540" s="299">
        <f>+'1次効果'!AO924</f>
        <v>2.6096115221026138E-2</v>
      </c>
      <c r="AP540" s="299">
        <f>+'1次効果'!AP924</f>
        <v>2.8020948064942541E-2</v>
      </c>
      <c r="AQ540" s="299">
        <f>+'1次効果'!AQ924</f>
        <v>2.0149404666029533E-2</v>
      </c>
      <c r="AR540" s="299">
        <f>+'1次効果'!AR924</f>
        <v>0</v>
      </c>
      <c r="AS540" s="299">
        <f>+'1次効果'!AS924</f>
        <v>1.4693223457205541E-2</v>
      </c>
      <c r="AT540" s="299">
        <f>+'1次効果'!AT924</f>
        <v>3.1063720165673759E-2</v>
      </c>
      <c r="AU540" s="299">
        <f>+'1次効果'!AU924</f>
        <v>3.4199803907714335E-2</v>
      </c>
      <c r="AV540" s="299">
        <f>+'1次効果'!AV924</f>
        <v>2.3958776486650377E-2</v>
      </c>
      <c r="AW540" s="299">
        <f>+'1次効果'!AW924</f>
        <v>1.6184926224461701E-2</v>
      </c>
      <c r="AX540" s="299">
        <f>+'1次効果'!AX924</f>
        <v>1.5187941646133515E-2</v>
      </c>
      <c r="AY540" s="299">
        <f>+'1次効果'!AY924</f>
        <v>1.6303493620627645E-2</v>
      </c>
      <c r="AZ540" s="299">
        <f>+'1次効果'!AZ924</f>
        <v>1.9695357699938271E-2</v>
      </c>
      <c r="BA540" s="299">
        <f>+'1次効果'!BA924</f>
        <v>5.2715903757576026E-3</v>
      </c>
      <c r="BB540" s="299">
        <f>+'1次効果'!BB924</f>
        <v>1.114258136511438E-2</v>
      </c>
      <c r="BC540" s="299">
        <f>+'1次効果'!BC924</f>
        <v>1.6361979338597506E-2</v>
      </c>
      <c r="BD540" s="299">
        <f>+'1次効果'!BD924</f>
        <v>2.0414387256891542E-2</v>
      </c>
      <c r="BE540" s="299">
        <f>+'1次効果'!BE924</f>
        <v>1.4239843311601413E-2</v>
      </c>
      <c r="BF540" s="299">
        <f>+'1次効果'!BF924</f>
        <v>1.8684024776026625E-2</v>
      </c>
      <c r="BG540" s="299">
        <f>+'1次効果'!BG924</f>
        <v>9.0674697476395612E-3</v>
      </c>
      <c r="BH540" s="299">
        <f>+'1次効果'!BH924</f>
        <v>1.5309598552152408E-2</v>
      </c>
      <c r="BI540" s="299">
        <f>+'1次効果'!BI924</f>
        <v>2.2108775152079544E-2</v>
      </c>
      <c r="BJ540" s="299">
        <f>+'1次効果'!BJ924</f>
        <v>1.7332506833214481E-2</v>
      </c>
      <c r="BK540" s="299">
        <f>+'1次効果'!BK924</f>
        <v>1.2216964357169315E-2</v>
      </c>
      <c r="BL540" s="299">
        <f>+'1次効果'!BL924</f>
        <v>1.8689161682524442E-2</v>
      </c>
      <c r="BM540" s="299">
        <f>+'1次効果'!BM924</f>
        <v>2.8354910134133944E-3</v>
      </c>
      <c r="BN540" s="299">
        <f>+'1次効果'!BN924</f>
        <v>5.9618659296261658E-2</v>
      </c>
      <c r="BO540" s="299">
        <f>+'1次効果'!BO924</f>
        <v>1.234430609668029E-2</v>
      </c>
      <c r="BP540" s="299">
        <f>+'1次効果'!BP924</f>
        <v>1.0534007996732373E-2</v>
      </c>
      <c r="BQ540" s="299">
        <f>+'1次効果'!BQ924</f>
        <v>1.1065912940138143E-2</v>
      </c>
      <c r="BR540" s="299">
        <f>+'1次効果'!BR924</f>
        <v>0</v>
      </c>
      <c r="BS540" s="299">
        <f>+'1次効果'!BS924</f>
        <v>1.0662516886463492E-2</v>
      </c>
      <c r="BT540" s="299">
        <f>+'1次効果'!BT924</f>
        <v>1.446742417864288E-2</v>
      </c>
      <c r="BU540" s="299">
        <f>+'1次効果'!BU924</f>
        <v>2.7456834553962729E-2</v>
      </c>
      <c r="BV540" s="299">
        <f>+'1次効果'!BV924</f>
        <v>1.9316535796119496E-2</v>
      </c>
      <c r="BW540" s="299">
        <f>+'1次効果'!BW924</f>
        <v>1.5572914549106595E-2</v>
      </c>
      <c r="BX540" s="299">
        <f>+'1次効果'!BX924</f>
        <v>2.3508480672634509E-2</v>
      </c>
      <c r="BY540" s="299">
        <f>+'1次効果'!BY924</f>
        <v>0</v>
      </c>
      <c r="BZ540" s="299">
        <f>+'1次効果'!BZ924</f>
        <v>0</v>
      </c>
      <c r="CA540" s="299">
        <f>+'1次効果'!CA924</f>
        <v>1.6750342902111985E-3</v>
      </c>
      <c r="CB540" s="299">
        <f>+'1次効果'!CB924</f>
        <v>9.7854264008296193E-3</v>
      </c>
      <c r="CC540" s="299">
        <f>+'1次効果'!CC924</f>
        <v>1.3254537657065812E-2</v>
      </c>
      <c r="CD540" s="299">
        <f>+'1次効果'!CD924</f>
        <v>3.7278462200666378E-2</v>
      </c>
      <c r="CE540" s="299">
        <f>+'1次効果'!CE924</f>
        <v>2.2206625646391583E-2</v>
      </c>
      <c r="CF540" s="299">
        <f>+'1次効果'!CF924</f>
        <v>7.8448380105771709E-3</v>
      </c>
      <c r="CG540" s="299">
        <f>+'1次効果'!CG924</f>
        <v>0</v>
      </c>
      <c r="CH540" s="299">
        <f>+'1次効果'!CH924</f>
        <v>1.5845911279694813E-2</v>
      </c>
      <c r="CI540" s="299">
        <f>+'1次効果'!CI924</f>
        <v>1.4053273397081295E-2</v>
      </c>
      <c r="CJ540" s="299">
        <f>+'1次効果'!CJ924</f>
        <v>1.9035186716074685E-2</v>
      </c>
      <c r="CK540" s="299">
        <f>+'1次効果'!CK924</f>
        <v>1.4841597835557063E-2</v>
      </c>
      <c r="CL540" s="299">
        <f>+'1次効果'!CL924</f>
        <v>1.2846524500649912E-2</v>
      </c>
      <c r="CM540" s="299">
        <f>+'1次効果'!CM924</f>
        <v>1.3864586155125673E-2</v>
      </c>
      <c r="CN540" s="299">
        <f>+'1次効果'!CN924</f>
        <v>1.9796957105215444E-3</v>
      </c>
      <c r="CO540" s="299">
        <f>+'1次効果'!CO924</f>
        <v>1.1217310681665265E-2</v>
      </c>
      <c r="CP540" s="299">
        <f>+'1次効果'!CP924</f>
        <v>1.0314835262776097E-2</v>
      </c>
      <c r="CQ540" s="299">
        <f>+'1次効果'!CQ924</f>
        <v>1.0237210763561785E-2</v>
      </c>
      <c r="CR540" s="299">
        <f>+'1次効果'!CR924</f>
        <v>1.3115765056613217E-2</v>
      </c>
      <c r="CS540" s="299">
        <f>+'1次効果'!CS924</f>
        <v>8.6126044979556275E-3</v>
      </c>
      <c r="CT540" s="299">
        <f>+'1次効果'!CT924</f>
        <v>9.2972274721017534E-3</v>
      </c>
      <c r="CU540" s="299">
        <f>+'1次効果'!CU924</f>
        <v>9.8543221375821857E-3</v>
      </c>
      <c r="CV540" s="299">
        <f>+'1次効果'!CV924</f>
        <v>1.0365708052265636E-2</v>
      </c>
      <c r="CW540" s="299">
        <f>+'1次効果'!CW924</f>
        <v>8.8846164783470197E-3</v>
      </c>
      <c r="CX540" s="299">
        <f>+'1次効果'!CX924</f>
        <v>8.9084985567080902E-3</v>
      </c>
      <c r="CY540" s="299">
        <f>+'1次効果'!CY924</f>
        <v>7.1554919024172485E-3</v>
      </c>
      <c r="CZ540" s="299">
        <f>+'1次効果'!CZ924</f>
        <v>1.0186589293676877E-2</v>
      </c>
      <c r="DA540" s="299">
        <f>+'1次効果'!DA924</f>
        <v>8.9717236093659822E-3</v>
      </c>
      <c r="DB540" s="299">
        <f>+'1次効果'!DB924</f>
        <v>1.1903226119504015E-2</v>
      </c>
      <c r="DC540" s="299">
        <f>+'1次効果'!DC924</f>
        <v>9.2751364633258931E-3</v>
      </c>
      <c r="DD540" s="299">
        <f>+'1次効果'!DD924</f>
        <v>1.0702358506944697E-2</v>
      </c>
      <c r="DE540" s="299">
        <f>+'1次効果'!DE924</f>
        <v>1.8440418126573589E-2</v>
      </c>
      <c r="DF540" s="299">
        <f>+'1次効果'!DF924</f>
        <v>0</v>
      </c>
      <c r="DG540" s="299">
        <f>+'1次効果'!DG924</f>
        <v>9.4957088279710895E-3</v>
      </c>
      <c r="DH540" s="299">
        <f>+'1次効果'!DH924</f>
        <v>9.8791960944580957E-3</v>
      </c>
      <c r="DI540" s="299">
        <f>+'1次効果'!DI924</f>
        <v>1.0564164412093915E-2</v>
      </c>
      <c r="DJ540" s="299">
        <f>+'1次効果'!DJ924</f>
        <v>1.1248753220298705E-2</v>
      </c>
      <c r="DK540" s="299">
        <f>+'1次効果'!DK924</f>
        <v>6.691838785191492E-3</v>
      </c>
      <c r="DL540" s="299">
        <f>+'1次効果'!DL924</f>
        <v>8.731469597406569E-3</v>
      </c>
      <c r="DM540" s="299">
        <f>+'1次効果'!DM924</f>
        <v>1.3401283007665467E-2</v>
      </c>
      <c r="DN540" s="299">
        <f>+'1次効果'!DN924</f>
        <v>5.0952871013142751E-3</v>
      </c>
      <c r="DO540" s="299">
        <f>+'1次効果'!DO924</f>
        <v>8.0921308566245208E-3</v>
      </c>
      <c r="DP540" s="299">
        <f>+'1次効果'!DP924</f>
        <v>1.1976017415744163E-2</v>
      </c>
      <c r="DQ540" s="299">
        <f>+'1次効果'!DQ924</f>
        <v>1.3991455293448633E-2</v>
      </c>
      <c r="DR540" s="299">
        <f>+'1次効果'!DR924</f>
        <v>1.7327852683441582E-2</v>
      </c>
      <c r="DS540" s="299">
        <f>+'1次効果'!DS924</f>
        <v>2.5126081878707979E-3</v>
      </c>
      <c r="DT540" s="299">
        <f>+'1次効果'!DT924</f>
        <v>1.0113842419051807E-2</v>
      </c>
      <c r="DU540" s="299">
        <f>+'1次効果'!DU924</f>
        <v>1.4670214456882312E-2</v>
      </c>
      <c r="DV540" s="299">
        <f>+'1次効果'!DV924</f>
        <v>1.2242691601187683E-2</v>
      </c>
      <c r="DW540" s="299">
        <f>+'1次効果'!DW924</f>
        <v>4.949300668755212E-3</v>
      </c>
      <c r="DX540" s="299">
        <f>+'1次効果'!DX924</f>
        <v>1.1531179870195972E-2</v>
      </c>
      <c r="DY540" s="299">
        <f>+'1次効果'!DY924</f>
        <v>1.6750564527833724E-2</v>
      </c>
      <c r="DZ540" s="299">
        <f>+'1次効果'!DZ924</f>
        <v>1.8742170025631159E-2</v>
      </c>
      <c r="EA540" s="299">
        <f>+'1次効果'!EA924</f>
        <v>-2.8513382311959369E-6</v>
      </c>
      <c r="EB540" s="299">
        <f>+'1次効果'!EB924</f>
        <v>1.9441153218003764E-2</v>
      </c>
      <c r="EC540" s="299">
        <f>+'1次効果'!EC924</f>
        <v>1.6911645166884048E-2</v>
      </c>
      <c r="ED540" s="299">
        <f>+'1次効果'!ED924</f>
        <v>2.057686498897153E-2</v>
      </c>
      <c r="EE540" s="299">
        <f>+'1次効果'!EE924</f>
        <v>1.9349659058839147E-2</v>
      </c>
      <c r="EF540" s="299">
        <f>+'1次効果'!EF924</f>
        <v>2.4909071604749315E-2</v>
      </c>
      <c r="EG540" s="299">
        <f>+'1次効果'!EG924</f>
        <v>1.9281600121041069E-2</v>
      </c>
      <c r="EH540" s="299">
        <f>+'1次効果'!EH924</f>
        <v>2.4447647173837093E-2</v>
      </c>
      <c r="EI540" s="299">
        <f>+'1次効果'!EI924</f>
        <v>5.138565553043129E-3</v>
      </c>
      <c r="EJ540" s="299">
        <f>+'1次効果'!EJ924</f>
        <v>5.889864992534557E-3</v>
      </c>
      <c r="EK540" s="299">
        <f>+'1次効果'!EK924</f>
        <v>1.1017345743929643E-2</v>
      </c>
      <c r="EL540" s="299">
        <f>+'1次効果'!EL924</f>
        <v>1.4111476003376958E-3</v>
      </c>
      <c r="EM540" s="299">
        <f>+'1次効果'!EM924</f>
        <v>4.2623990317902771E-3</v>
      </c>
      <c r="EN540" s="299">
        <f>+'1次効果'!EN924</f>
        <v>2.8259345736832346E-3</v>
      </c>
      <c r="EO540" s="299">
        <f>+'1次効果'!EO924</f>
        <v>4.4318028131893911E-3</v>
      </c>
      <c r="EP540" s="299">
        <f>+'1次効果'!EP924</f>
        <v>5.7087992559208371E-4</v>
      </c>
      <c r="EQ540" s="299">
        <f>+'1次効果'!EQ924</f>
        <v>4.3151263423387793E-4</v>
      </c>
      <c r="ER540" s="299">
        <f>+'1次効果'!ER924</f>
        <v>7.9092872984385298E-4</v>
      </c>
      <c r="ES540" s="299">
        <f>+'1次効果'!ES924</f>
        <v>3.167365709080782E-3</v>
      </c>
      <c r="ET540" s="299">
        <f>+'1次効果'!ET924</f>
        <v>3.8659758108876034E-3</v>
      </c>
      <c r="EU540" s="299">
        <f>+'1次効果'!EU924</f>
        <v>4.3024948825191069E-3</v>
      </c>
      <c r="EV540" s="299">
        <f>+'1次効果'!EV924</f>
        <v>1.0026953455878096</v>
      </c>
      <c r="EW540" s="299">
        <f>+'1次効果'!EW924</f>
        <v>1.8259727027822958E-3</v>
      </c>
      <c r="EX540" s="299">
        <f>+'1次効果'!EX924</f>
        <v>3.7419073282451217E-3</v>
      </c>
      <c r="EY540" s="299">
        <f>+'1次効果'!EY924</f>
        <v>2.038163288393575E-3</v>
      </c>
      <c r="EZ540" s="299">
        <f>+'1次効果'!EZ924</f>
        <v>1.9151410371536436E-3</v>
      </c>
      <c r="FA540" s="299">
        <f>+'1次効果'!FA924</f>
        <v>2.8868006457882516E-3</v>
      </c>
      <c r="FB540" s="299">
        <f>+'1次効果'!FB924</f>
        <v>3.8968930775217727E-3</v>
      </c>
      <c r="FC540" s="299">
        <f>+'1次効果'!FC924</f>
        <v>1.4147900422786443E-2</v>
      </c>
      <c r="FD540" s="299">
        <f>+'1次効果'!FD924</f>
        <v>9.3314812789603487E-4</v>
      </c>
      <c r="FE540" s="299">
        <f>+'1次効果'!FE924</f>
        <v>6.6912530303007603E-2</v>
      </c>
      <c r="FF540" s="299">
        <f>+'1次効果'!FF924</f>
        <v>4.7057612446128006E-3</v>
      </c>
      <c r="FG540" s="299">
        <f>+'1次効果'!FG924</f>
        <v>3.2119193176783347E-3</v>
      </c>
      <c r="FH540" s="299">
        <f>+'1次効果'!FH924</f>
        <v>4.5095674869799554E-3</v>
      </c>
      <c r="FI540" s="299">
        <f>+'1次効果'!FI924</f>
        <v>2.7784166934699782E-3</v>
      </c>
      <c r="FJ540" s="299">
        <f>+'1次効果'!FJ924</f>
        <v>6.0956835482005988E-3</v>
      </c>
      <c r="FK540" s="299">
        <f>+'1次効果'!FK924</f>
        <v>1.5694109508661343E-2</v>
      </c>
      <c r="FL540" s="299">
        <f>+'1次効果'!FL924</f>
        <v>5.1414196102952479E-3</v>
      </c>
      <c r="FM540" s="299">
        <f>+'1次効果'!FM924</f>
        <v>4.0540879493262579E-3</v>
      </c>
      <c r="FN540" s="299">
        <f>+'1次効果'!FN924</f>
        <v>2.6831794741320955E-3</v>
      </c>
      <c r="FO540" s="299">
        <f>+'1次効果'!FO924</f>
        <v>5.5273344154214768E-3</v>
      </c>
      <c r="FP540" s="299">
        <f>+'1次効果'!FP924</f>
        <v>7.0329718815386284E-3</v>
      </c>
      <c r="FQ540" s="299">
        <f>+'1次効果'!FQ924</f>
        <v>7.7277601022180545E-3</v>
      </c>
      <c r="FR540" s="299">
        <f>+'1次効果'!FR924</f>
        <v>7.7474270183290599E-3</v>
      </c>
      <c r="FS540" s="299">
        <f>+'1次効果'!FS924</f>
        <v>4.6947624830701662E-3</v>
      </c>
      <c r="FT540" s="299">
        <f>+'1次効果'!FT924</f>
        <v>6.0308313332930515E-3</v>
      </c>
      <c r="FU540" s="299">
        <f>+'1次効果'!FU924</f>
        <v>4.180668824593268E-3</v>
      </c>
      <c r="FV540" s="299">
        <f>+'1次効果'!FV924</f>
        <v>5.2019166119457397E-3</v>
      </c>
      <c r="FW540" s="299">
        <f>+'1次効果'!FW924</f>
        <v>3.13628753165422E-3</v>
      </c>
      <c r="FX540" s="299">
        <f>+'1次効果'!FX924</f>
        <v>3.0412154166056678E-3</v>
      </c>
      <c r="FY540" s="299">
        <f>+'1次効果'!FY924</f>
        <v>5.1707611667899805E-3</v>
      </c>
      <c r="FZ540" s="299">
        <f>+'1次効果'!FZ924</f>
        <v>1.1292970026380801E-2</v>
      </c>
      <c r="GA540" s="299">
        <f>+'1次効果'!GA924</f>
        <v>8.0716105305523918E-3</v>
      </c>
      <c r="GB540" s="299">
        <f>+'1次効果'!GB924</f>
        <v>2.3732805083840256E-3</v>
      </c>
      <c r="GC540" s="299">
        <f>+'1次効果'!GC924</f>
        <v>9.3010257325698252E-3</v>
      </c>
      <c r="GD540" s="299">
        <f>+'1次効果'!GD924</f>
        <v>1.4256090869116254E-2</v>
      </c>
      <c r="GE540" s="299">
        <f>+'1次効果'!GE924</f>
        <v>2.7394168641676079E-3</v>
      </c>
      <c r="GF540" s="299">
        <f>+'1次効果'!GF924</f>
        <v>3.4191926549716717E-3</v>
      </c>
      <c r="GG540" s="299">
        <f>+'1次効果'!GG924</f>
        <v>1.7523854432307129E-2</v>
      </c>
      <c r="GH540" s="298">
        <f>+'1次効果'!GH924</f>
        <v>4.252512822163395E-2</v>
      </c>
      <c r="GI540" s="297">
        <f>+'1次効果'!GI924</f>
        <v>4.7644685288088455E-2</v>
      </c>
    </row>
    <row r="541" spans="2:191" s="148" customFormat="1">
      <c r="B541" s="277" t="str">
        <f>+'1次効果'!B538</f>
        <v>5741</v>
      </c>
      <c r="C541" s="340" t="str">
        <f>+'1次効果'!C538</f>
        <v>外洋輸送</v>
      </c>
      <c r="D541" s="354">
        <f>+'1次効果'!D925</f>
        <v>0</v>
      </c>
      <c r="E541" s="299">
        <f>+'1次効果'!E925</f>
        <v>0</v>
      </c>
      <c r="F541" s="299">
        <f>+'1次効果'!F925</f>
        <v>0</v>
      </c>
      <c r="G541" s="299">
        <f>+'1次効果'!G925</f>
        <v>0</v>
      </c>
      <c r="H541" s="299">
        <f>+'1次効果'!H925</f>
        <v>0</v>
      </c>
      <c r="I541" s="299">
        <f>+'1次効果'!I925</f>
        <v>0</v>
      </c>
      <c r="J541" s="299">
        <f>+'1次効果'!J925</f>
        <v>0</v>
      </c>
      <c r="K541" s="299">
        <f>+'1次効果'!K925</f>
        <v>0</v>
      </c>
      <c r="L541" s="299">
        <f>+'1次効果'!L925</f>
        <v>0</v>
      </c>
      <c r="M541" s="299">
        <f>+'1次効果'!M925</f>
        <v>0</v>
      </c>
      <c r="N541" s="299">
        <f>+'1次効果'!N925</f>
        <v>0</v>
      </c>
      <c r="O541" s="299">
        <f>+'1次効果'!O925</f>
        <v>0</v>
      </c>
      <c r="P541" s="299">
        <f>+'1次効果'!P925</f>
        <v>0</v>
      </c>
      <c r="Q541" s="299">
        <f>+'1次効果'!Q925</f>
        <v>0</v>
      </c>
      <c r="R541" s="299">
        <f>+'1次効果'!R925</f>
        <v>0</v>
      </c>
      <c r="S541" s="299">
        <f>+'1次効果'!S925</f>
        <v>0</v>
      </c>
      <c r="T541" s="299">
        <f>+'1次効果'!T925</f>
        <v>0</v>
      </c>
      <c r="U541" s="299">
        <f>+'1次効果'!U925</f>
        <v>0</v>
      </c>
      <c r="V541" s="299">
        <f>+'1次効果'!V925</f>
        <v>0</v>
      </c>
      <c r="W541" s="299">
        <f>+'1次効果'!W925</f>
        <v>0</v>
      </c>
      <c r="X541" s="299">
        <f>+'1次効果'!X925</f>
        <v>0</v>
      </c>
      <c r="Y541" s="299">
        <f>+'1次効果'!Y925</f>
        <v>0</v>
      </c>
      <c r="Z541" s="299">
        <f>+'1次効果'!Z925</f>
        <v>0</v>
      </c>
      <c r="AA541" s="299">
        <f>+'1次効果'!AA925</f>
        <v>0</v>
      </c>
      <c r="AB541" s="299">
        <f>+'1次効果'!AB925</f>
        <v>0</v>
      </c>
      <c r="AC541" s="299">
        <f>+'1次効果'!AC925</f>
        <v>0</v>
      </c>
      <c r="AD541" s="299">
        <f>+'1次効果'!AD925</f>
        <v>0</v>
      </c>
      <c r="AE541" s="299">
        <f>+'1次効果'!AE925</f>
        <v>0</v>
      </c>
      <c r="AF541" s="299">
        <f>+'1次効果'!AF925</f>
        <v>0</v>
      </c>
      <c r="AG541" s="299">
        <f>+'1次効果'!AG925</f>
        <v>0</v>
      </c>
      <c r="AH541" s="299">
        <f>+'1次効果'!AH925</f>
        <v>0</v>
      </c>
      <c r="AI541" s="299">
        <f>+'1次効果'!AI925</f>
        <v>0</v>
      </c>
      <c r="AJ541" s="299">
        <f>+'1次効果'!AJ925</f>
        <v>0</v>
      </c>
      <c r="AK541" s="299">
        <f>+'1次効果'!AK925</f>
        <v>0</v>
      </c>
      <c r="AL541" s="299">
        <f>+'1次効果'!AL925</f>
        <v>0</v>
      </c>
      <c r="AM541" s="299">
        <f>+'1次効果'!AM925</f>
        <v>0</v>
      </c>
      <c r="AN541" s="299">
        <f>+'1次効果'!AN925</f>
        <v>0</v>
      </c>
      <c r="AO541" s="299">
        <f>+'1次効果'!AO925</f>
        <v>0</v>
      </c>
      <c r="AP541" s="299">
        <f>+'1次効果'!AP925</f>
        <v>0</v>
      </c>
      <c r="AQ541" s="299">
        <f>+'1次効果'!AQ925</f>
        <v>0</v>
      </c>
      <c r="AR541" s="299">
        <f>+'1次効果'!AR925</f>
        <v>0</v>
      </c>
      <c r="AS541" s="299">
        <f>+'1次効果'!AS925</f>
        <v>0</v>
      </c>
      <c r="AT541" s="299">
        <f>+'1次効果'!AT925</f>
        <v>0</v>
      </c>
      <c r="AU541" s="299">
        <f>+'1次効果'!AU925</f>
        <v>0</v>
      </c>
      <c r="AV541" s="299">
        <f>+'1次効果'!AV925</f>
        <v>0</v>
      </c>
      <c r="AW541" s="299">
        <f>+'1次効果'!AW925</f>
        <v>0</v>
      </c>
      <c r="AX541" s="299">
        <f>+'1次効果'!AX925</f>
        <v>0</v>
      </c>
      <c r="AY541" s="299">
        <f>+'1次効果'!AY925</f>
        <v>0</v>
      </c>
      <c r="AZ541" s="299">
        <f>+'1次効果'!AZ925</f>
        <v>0</v>
      </c>
      <c r="BA541" s="299">
        <f>+'1次効果'!BA925</f>
        <v>0</v>
      </c>
      <c r="BB541" s="299">
        <f>+'1次効果'!BB925</f>
        <v>0</v>
      </c>
      <c r="BC541" s="299">
        <f>+'1次効果'!BC925</f>
        <v>0</v>
      </c>
      <c r="BD541" s="299">
        <f>+'1次効果'!BD925</f>
        <v>0</v>
      </c>
      <c r="BE541" s="299">
        <f>+'1次効果'!BE925</f>
        <v>0</v>
      </c>
      <c r="BF541" s="299">
        <f>+'1次効果'!BF925</f>
        <v>0</v>
      </c>
      <c r="BG541" s="299">
        <f>+'1次効果'!BG925</f>
        <v>0</v>
      </c>
      <c r="BH541" s="299">
        <f>+'1次効果'!BH925</f>
        <v>0</v>
      </c>
      <c r="BI541" s="299">
        <f>+'1次効果'!BI925</f>
        <v>0</v>
      </c>
      <c r="BJ541" s="299">
        <f>+'1次効果'!BJ925</f>
        <v>0</v>
      </c>
      <c r="BK541" s="299">
        <f>+'1次効果'!BK925</f>
        <v>0</v>
      </c>
      <c r="BL541" s="299">
        <f>+'1次効果'!BL925</f>
        <v>0</v>
      </c>
      <c r="BM541" s="299">
        <f>+'1次効果'!BM925</f>
        <v>0</v>
      </c>
      <c r="BN541" s="299">
        <f>+'1次効果'!BN925</f>
        <v>0</v>
      </c>
      <c r="BO541" s="299">
        <f>+'1次効果'!BO925</f>
        <v>0</v>
      </c>
      <c r="BP541" s="299">
        <f>+'1次効果'!BP925</f>
        <v>0</v>
      </c>
      <c r="BQ541" s="299">
        <f>+'1次効果'!BQ925</f>
        <v>0</v>
      </c>
      <c r="BR541" s="299">
        <f>+'1次効果'!BR925</f>
        <v>0</v>
      </c>
      <c r="BS541" s="299">
        <f>+'1次効果'!BS925</f>
        <v>0</v>
      </c>
      <c r="BT541" s="299">
        <f>+'1次効果'!BT925</f>
        <v>0</v>
      </c>
      <c r="BU541" s="299">
        <f>+'1次効果'!BU925</f>
        <v>0</v>
      </c>
      <c r="BV541" s="299">
        <f>+'1次効果'!BV925</f>
        <v>0</v>
      </c>
      <c r="BW541" s="299">
        <f>+'1次効果'!BW925</f>
        <v>0</v>
      </c>
      <c r="BX541" s="299">
        <f>+'1次効果'!BX925</f>
        <v>0</v>
      </c>
      <c r="BY541" s="299">
        <f>+'1次効果'!BY925</f>
        <v>0</v>
      </c>
      <c r="BZ541" s="299">
        <f>+'1次効果'!BZ925</f>
        <v>0</v>
      </c>
      <c r="CA541" s="299">
        <f>+'1次効果'!CA925</f>
        <v>0</v>
      </c>
      <c r="CB541" s="299">
        <f>+'1次効果'!CB925</f>
        <v>0</v>
      </c>
      <c r="CC541" s="299">
        <f>+'1次効果'!CC925</f>
        <v>0</v>
      </c>
      <c r="CD541" s="299">
        <f>+'1次効果'!CD925</f>
        <v>0</v>
      </c>
      <c r="CE541" s="299">
        <f>+'1次効果'!CE925</f>
        <v>0</v>
      </c>
      <c r="CF541" s="299">
        <f>+'1次効果'!CF925</f>
        <v>0</v>
      </c>
      <c r="CG541" s="299">
        <f>+'1次効果'!CG925</f>
        <v>0</v>
      </c>
      <c r="CH541" s="299">
        <f>+'1次効果'!CH925</f>
        <v>0</v>
      </c>
      <c r="CI541" s="299">
        <f>+'1次効果'!CI925</f>
        <v>0</v>
      </c>
      <c r="CJ541" s="299">
        <f>+'1次効果'!CJ925</f>
        <v>0</v>
      </c>
      <c r="CK541" s="299">
        <f>+'1次効果'!CK925</f>
        <v>0</v>
      </c>
      <c r="CL541" s="299">
        <f>+'1次効果'!CL925</f>
        <v>0</v>
      </c>
      <c r="CM541" s="299">
        <f>+'1次効果'!CM925</f>
        <v>0</v>
      </c>
      <c r="CN541" s="299">
        <f>+'1次効果'!CN925</f>
        <v>0</v>
      </c>
      <c r="CO541" s="299">
        <f>+'1次効果'!CO925</f>
        <v>0</v>
      </c>
      <c r="CP541" s="299">
        <f>+'1次効果'!CP925</f>
        <v>0</v>
      </c>
      <c r="CQ541" s="299">
        <f>+'1次効果'!CQ925</f>
        <v>0</v>
      </c>
      <c r="CR541" s="299">
        <f>+'1次効果'!CR925</f>
        <v>0</v>
      </c>
      <c r="CS541" s="299">
        <f>+'1次効果'!CS925</f>
        <v>0</v>
      </c>
      <c r="CT541" s="299">
        <f>+'1次効果'!CT925</f>
        <v>0</v>
      </c>
      <c r="CU541" s="299">
        <f>+'1次効果'!CU925</f>
        <v>0</v>
      </c>
      <c r="CV541" s="299">
        <f>+'1次効果'!CV925</f>
        <v>0</v>
      </c>
      <c r="CW541" s="299">
        <f>+'1次効果'!CW925</f>
        <v>0</v>
      </c>
      <c r="CX541" s="299">
        <f>+'1次効果'!CX925</f>
        <v>0</v>
      </c>
      <c r="CY541" s="299">
        <f>+'1次効果'!CY925</f>
        <v>0</v>
      </c>
      <c r="CZ541" s="299">
        <f>+'1次効果'!CZ925</f>
        <v>0</v>
      </c>
      <c r="DA541" s="299">
        <f>+'1次効果'!DA925</f>
        <v>0</v>
      </c>
      <c r="DB541" s="299">
        <f>+'1次効果'!DB925</f>
        <v>0</v>
      </c>
      <c r="DC541" s="299">
        <f>+'1次効果'!DC925</f>
        <v>0</v>
      </c>
      <c r="DD541" s="299">
        <f>+'1次効果'!DD925</f>
        <v>0</v>
      </c>
      <c r="DE541" s="299">
        <f>+'1次効果'!DE925</f>
        <v>0</v>
      </c>
      <c r="DF541" s="299">
        <f>+'1次効果'!DF925</f>
        <v>0</v>
      </c>
      <c r="DG541" s="299">
        <f>+'1次効果'!DG925</f>
        <v>0</v>
      </c>
      <c r="DH541" s="299">
        <f>+'1次効果'!DH925</f>
        <v>0</v>
      </c>
      <c r="DI541" s="299">
        <f>+'1次効果'!DI925</f>
        <v>0</v>
      </c>
      <c r="DJ541" s="299">
        <f>+'1次効果'!DJ925</f>
        <v>0</v>
      </c>
      <c r="DK541" s="299">
        <f>+'1次効果'!DK925</f>
        <v>0</v>
      </c>
      <c r="DL541" s="299">
        <f>+'1次効果'!DL925</f>
        <v>0</v>
      </c>
      <c r="DM541" s="299">
        <f>+'1次効果'!DM925</f>
        <v>0</v>
      </c>
      <c r="DN541" s="299">
        <f>+'1次効果'!DN925</f>
        <v>0</v>
      </c>
      <c r="DO541" s="299">
        <f>+'1次効果'!DO925</f>
        <v>0</v>
      </c>
      <c r="DP541" s="299">
        <f>+'1次効果'!DP925</f>
        <v>0</v>
      </c>
      <c r="DQ541" s="299">
        <f>+'1次効果'!DQ925</f>
        <v>0</v>
      </c>
      <c r="DR541" s="299">
        <f>+'1次効果'!DR925</f>
        <v>0</v>
      </c>
      <c r="DS541" s="299">
        <f>+'1次効果'!DS925</f>
        <v>0</v>
      </c>
      <c r="DT541" s="299">
        <f>+'1次効果'!DT925</f>
        <v>0</v>
      </c>
      <c r="DU541" s="299">
        <f>+'1次効果'!DU925</f>
        <v>0</v>
      </c>
      <c r="DV541" s="299">
        <f>+'1次効果'!DV925</f>
        <v>0</v>
      </c>
      <c r="DW541" s="299">
        <f>+'1次効果'!DW925</f>
        <v>0</v>
      </c>
      <c r="DX541" s="299">
        <f>+'1次効果'!DX925</f>
        <v>0</v>
      </c>
      <c r="DY541" s="299">
        <f>+'1次効果'!DY925</f>
        <v>0</v>
      </c>
      <c r="DZ541" s="299">
        <f>+'1次効果'!DZ925</f>
        <v>0</v>
      </c>
      <c r="EA541" s="299">
        <f>+'1次効果'!EA925</f>
        <v>0</v>
      </c>
      <c r="EB541" s="299">
        <f>+'1次効果'!EB925</f>
        <v>0</v>
      </c>
      <c r="EC541" s="299">
        <f>+'1次効果'!EC925</f>
        <v>0</v>
      </c>
      <c r="ED541" s="299">
        <f>+'1次効果'!ED925</f>
        <v>0</v>
      </c>
      <c r="EE541" s="299">
        <f>+'1次効果'!EE925</f>
        <v>0</v>
      </c>
      <c r="EF541" s="299">
        <f>+'1次効果'!EF925</f>
        <v>0</v>
      </c>
      <c r="EG541" s="299">
        <f>+'1次効果'!EG925</f>
        <v>0</v>
      </c>
      <c r="EH541" s="299">
        <f>+'1次効果'!EH925</f>
        <v>0</v>
      </c>
      <c r="EI541" s="299">
        <f>+'1次効果'!EI925</f>
        <v>0</v>
      </c>
      <c r="EJ541" s="299">
        <f>+'1次効果'!EJ925</f>
        <v>0</v>
      </c>
      <c r="EK541" s="299">
        <f>+'1次効果'!EK925</f>
        <v>0</v>
      </c>
      <c r="EL541" s="299">
        <f>+'1次効果'!EL925</f>
        <v>0</v>
      </c>
      <c r="EM541" s="299">
        <f>+'1次効果'!EM925</f>
        <v>0</v>
      </c>
      <c r="EN541" s="299">
        <f>+'1次効果'!EN925</f>
        <v>0</v>
      </c>
      <c r="EO541" s="299">
        <f>+'1次効果'!EO925</f>
        <v>0</v>
      </c>
      <c r="EP541" s="299">
        <f>+'1次効果'!EP925</f>
        <v>0</v>
      </c>
      <c r="EQ541" s="299">
        <f>+'1次効果'!EQ925</f>
        <v>0</v>
      </c>
      <c r="ER541" s="299">
        <f>+'1次効果'!ER925</f>
        <v>0</v>
      </c>
      <c r="ES541" s="299">
        <f>+'1次効果'!ES925</f>
        <v>0</v>
      </c>
      <c r="ET541" s="299">
        <f>+'1次効果'!ET925</f>
        <v>0</v>
      </c>
      <c r="EU541" s="299">
        <f>+'1次効果'!EU925</f>
        <v>0</v>
      </c>
      <c r="EV541" s="299">
        <f>+'1次効果'!EV925</f>
        <v>0</v>
      </c>
      <c r="EW541" s="299">
        <f>+'1次効果'!EW925</f>
        <v>1</v>
      </c>
      <c r="EX541" s="299">
        <f>+'1次効果'!EX925</f>
        <v>0</v>
      </c>
      <c r="EY541" s="299">
        <f>+'1次効果'!EY925</f>
        <v>0</v>
      </c>
      <c r="EZ541" s="299">
        <f>+'1次効果'!EZ925</f>
        <v>0</v>
      </c>
      <c r="FA541" s="299">
        <f>+'1次効果'!FA925</f>
        <v>0</v>
      </c>
      <c r="FB541" s="299">
        <f>+'1次効果'!FB925</f>
        <v>0</v>
      </c>
      <c r="FC541" s="299">
        <f>+'1次効果'!FC925</f>
        <v>0</v>
      </c>
      <c r="FD541" s="299">
        <f>+'1次効果'!FD925</f>
        <v>0</v>
      </c>
      <c r="FE541" s="299">
        <f>+'1次効果'!FE925</f>
        <v>0</v>
      </c>
      <c r="FF541" s="299">
        <f>+'1次効果'!FF925</f>
        <v>0</v>
      </c>
      <c r="FG541" s="299">
        <f>+'1次効果'!FG925</f>
        <v>0</v>
      </c>
      <c r="FH541" s="299">
        <f>+'1次効果'!FH925</f>
        <v>0</v>
      </c>
      <c r="FI541" s="299">
        <f>+'1次効果'!FI925</f>
        <v>0</v>
      </c>
      <c r="FJ541" s="299">
        <f>+'1次効果'!FJ925</f>
        <v>0</v>
      </c>
      <c r="FK541" s="299">
        <f>+'1次効果'!FK925</f>
        <v>0</v>
      </c>
      <c r="FL541" s="299">
        <f>+'1次効果'!FL925</f>
        <v>0</v>
      </c>
      <c r="FM541" s="299">
        <f>+'1次効果'!FM925</f>
        <v>0</v>
      </c>
      <c r="FN541" s="299">
        <f>+'1次効果'!FN925</f>
        <v>0</v>
      </c>
      <c r="FO541" s="299">
        <f>+'1次効果'!FO925</f>
        <v>0</v>
      </c>
      <c r="FP541" s="299">
        <f>+'1次効果'!FP925</f>
        <v>0</v>
      </c>
      <c r="FQ541" s="299">
        <f>+'1次効果'!FQ925</f>
        <v>0</v>
      </c>
      <c r="FR541" s="299">
        <f>+'1次効果'!FR925</f>
        <v>0</v>
      </c>
      <c r="FS541" s="299">
        <f>+'1次効果'!FS925</f>
        <v>0</v>
      </c>
      <c r="FT541" s="299">
        <f>+'1次効果'!FT925</f>
        <v>0</v>
      </c>
      <c r="FU541" s="299">
        <f>+'1次効果'!FU925</f>
        <v>0</v>
      </c>
      <c r="FV541" s="299">
        <f>+'1次効果'!FV925</f>
        <v>0</v>
      </c>
      <c r="FW541" s="299">
        <f>+'1次効果'!FW925</f>
        <v>0</v>
      </c>
      <c r="FX541" s="299">
        <f>+'1次効果'!FX925</f>
        <v>0</v>
      </c>
      <c r="FY541" s="299">
        <f>+'1次効果'!FY925</f>
        <v>0</v>
      </c>
      <c r="FZ541" s="299">
        <f>+'1次効果'!FZ925</f>
        <v>0</v>
      </c>
      <c r="GA541" s="299">
        <f>+'1次効果'!GA925</f>
        <v>0</v>
      </c>
      <c r="GB541" s="299">
        <f>+'1次効果'!GB925</f>
        <v>0</v>
      </c>
      <c r="GC541" s="299">
        <f>+'1次効果'!GC925</f>
        <v>0</v>
      </c>
      <c r="GD541" s="299">
        <f>+'1次効果'!GD925</f>
        <v>0</v>
      </c>
      <c r="GE541" s="299">
        <f>+'1次効果'!GE925</f>
        <v>0</v>
      </c>
      <c r="GF541" s="299">
        <f>+'1次効果'!GF925</f>
        <v>0</v>
      </c>
      <c r="GG541" s="299">
        <f>+'1次効果'!GG925</f>
        <v>0</v>
      </c>
      <c r="GH541" s="298">
        <f>+'1次効果'!GH925</f>
        <v>0</v>
      </c>
      <c r="GI541" s="297">
        <f>+'1次効果'!GI925</f>
        <v>0</v>
      </c>
    </row>
    <row r="542" spans="2:191" s="148" customFormat="1">
      <c r="B542" s="277" t="str">
        <f>+'1次効果'!B539</f>
        <v>5742</v>
      </c>
      <c r="C542" s="340" t="str">
        <f>+'1次効果'!C539</f>
        <v>沿海・内水面輸送</v>
      </c>
      <c r="D542" s="354">
        <f>+'1次効果'!D926</f>
        <v>3.0517977721303231E-5</v>
      </c>
      <c r="E542" s="299">
        <f>+'1次効果'!E926</f>
        <v>8.3813595988712895E-5</v>
      </c>
      <c r="F542" s="299">
        <f>+'1次効果'!F926</f>
        <v>6.3447395484994652E-5</v>
      </c>
      <c r="G542" s="299">
        <f>+'1次効果'!G926</f>
        <v>7.3752155826911143E-5</v>
      </c>
      <c r="H542" s="299">
        <f>+'1次効果'!H926</f>
        <v>6.6933434769206278E-5</v>
      </c>
      <c r="I542" s="299">
        <f>+'1次効果'!I926</f>
        <v>7.8865009639502031E-5</v>
      </c>
      <c r="J542" s="299">
        <f>+'1次効果'!J926</f>
        <v>2.5195714779518649E-4</v>
      </c>
      <c r="K542" s="299">
        <f>+'1次効果'!K926</f>
        <v>5.5280827887698011E-5</v>
      </c>
      <c r="L542" s="299">
        <f>+'1次効果'!L926</f>
        <v>2.1553323256885211E-6</v>
      </c>
      <c r="M542" s="299">
        <f>+'1次効果'!M926</f>
        <v>3.6327041974530337E-5</v>
      </c>
      <c r="N542" s="299">
        <f>+'1次効果'!N926</f>
        <v>6.0022753766533757E-5</v>
      </c>
      <c r="O542" s="299">
        <f>+'1次効果'!O926</f>
        <v>1.8999650594549381E-4</v>
      </c>
      <c r="P542" s="299">
        <f>+'1次効果'!P926</f>
        <v>1.5056337557573668E-4</v>
      </c>
      <c r="Q542" s="299">
        <f>+'1次効果'!Q926</f>
        <v>0</v>
      </c>
      <c r="R542" s="299">
        <f>+'1次効果'!R926</f>
        <v>0</v>
      </c>
      <c r="S542" s="299">
        <f>+'1次効果'!S926</f>
        <v>1.7374692392092348E-4</v>
      </c>
      <c r="T542" s="299">
        <f>+'1次効果'!T926</f>
        <v>2.5612350136697666E-4</v>
      </c>
      <c r="U542" s="299">
        <f>+'1次効果'!U926</f>
        <v>1.5315328978564028E-4</v>
      </c>
      <c r="V542" s="299">
        <f>+'1次効果'!V926</f>
        <v>6.532339066268441E-5</v>
      </c>
      <c r="W542" s="299">
        <f>+'1次効果'!W926</f>
        <v>5.5687019816130742E-5</v>
      </c>
      <c r="X542" s="299">
        <f>+'1次効果'!X926</f>
        <v>1.0549137691107841E-4</v>
      </c>
      <c r="Y542" s="299">
        <f>+'1次効果'!Y926</f>
        <v>4.3523508288079191E-5</v>
      </c>
      <c r="Z542" s="299">
        <f>+'1次効果'!Z926</f>
        <v>9.4227495108464959E-5</v>
      </c>
      <c r="AA542" s="299">
        <f>+'1次効果'!AA926</f>
        <v>6.0116469229302384E-5</v>
      </c>
      <c r="AB542" s="299">
        <f>+'1次効果'!AB926</f>
        <v>6.0961793461561504E-5</v>
      </c>
      <c r="AC542" s="299">
        <f>+'1次効果'!AC926</f>
        <v>3.8447651099287204E-5</v>
      </c>
      <c r="AD542" s="299">
        <f>+'1次効果'!AD926</f>
        <v>3.9078325349539553E-5</v>
      </c>
      <c r="AE542" s="299">
        <f>+'1次効果'!AE926</f>
        <v>1.0050729213570119E-4</v>
      </c>
      <c r="AF542" s="299">
        <f>+'1次効果'!AF926</f>
        <v>0</v>
      </c>
      <c r="AG542" s="299">
        <f>+'1次効果'!AG926</f>
        <v>5.7127004895024067E-5</v>
      </c>
      <c r="AH542" s="299">
        <f>+'1次効果'!AH926</f>
        <v>1.1600233695990843E-5</v>
      </c>
      <c r="AI542" s="299">
        <f>+'1次効果'!AI926</f>
        <v>7.9244210833227723E-6</v>
      </c>
      <c r="AJ542" s="299">
        <f>+'1次効果'!AJ926</f>
        <v>5.3333630916713051E-5</v>
      </c>
      <c r="AK542" s="299">
        <f>+'1次効果'!AK926</f>
        <v>7.8096285582665106E-5</v>
      </c>
      <c r="AL542" s="299">
        <f>+'1次効果'!AL926</f>
        <v>2.700260492146229E-5</v>
      </c>
      <c r="AM542" s="299">
        <f>+'1次効果'!AM926</f>
        <v>2.6898847823374523E-5</v>
      </c>
      <c r="AN542" s="299">
        <f>+'1次効果'!AN926</f>
        <v>3.135495237201707E-5</v>
      </c>
      <c r="AO542" s="299">
        <f>+'1次効果'!AO926</f>
        <v>7.6115859558140755E-5</v>
      </c>
      <c r="AP542" s="299">
        <f>+'1次効果'!AP926</f>
        <v>7.8884036347442186E-5</v>
      </c>
      <c r="AQ542" s="299">
        <f>+'1次効果'!AQ926</f>
        <v>7.2193463251496982E-5</v>
      </c>
      <c r="AR542" s="299">
        <f>+'1次効果'!AR926</f>
        <v>0</v>
      </c>
      <c r="AS542" s="299">
        <f>+'1次効果'!AS926</f>
        <v>1.1203485921099038E-4</v>
      </c>
      <c r="AT542" s="299">
        <f>+'1次効果'!AT926</f>
        <v>7.6638393252478941E-5</v>
      </c>
      <c r="AU542" s="299">
        <f>+'1次効果'!AU926</f>
        <v>4.9980278998988137E-5</v>
      </c>
      <c r="AV542" s="299">
        <f>+'1次効果'!AV926</f>
        <v>4.9569194567963425E-5</v>
      </c>
      <c r="AW542" s="299">
        <f>+'1次効果'!AW926</f>
        <v>3.8880480656392767E-5</v>
      </c>
      <c r="AX542" s="299">
        <f>+'1次効果'!AX926</f>
        <v>1.7576130680094871E-4</v>
      </c>
      <c r="AY542" s="299">
        <f>+'1次効果'!AY926</f>
        <v>2.6016305365383425E-4</v>
      </c>
      <c r="AZ542" s="299">
        <f>+'1次効果'!AZ926</f>
        <v>1.9654238111574312E-4</v>
      </c>
      <c r="BA542" s="299">
        <f>+'1次効果'!BA926</f>
        <v>2.52203527417819E-4</v>
      </c>
      <c r="BB542" s="299">
        <f>+'1次効果'!BB926</f>
        <v>1.6949133449720253E-4</v>
      </c>
      <c r="BC542" s="299">
        <f>+'1次効果'!BC926</f>
        <v>2.317417965522585E-4</v>
      </c>
      <c r="BD542" s="299">
        <f>+'1次効果'!BD926</f>
        <v>2.2975861052256134E-4</v>
      </c>
      <c r="BE542" s="299">
        <f>+'1次効果'!BE926</f>
        <v>2.1279442804187116E-4</v>
      </c>
      <c r="BF542" s="299">
        <f>+'1次効果'!BF926</f>
        <v>2.4157067190639037E-4</v>
      </c>
      <c r="BG542" s="299">
        <f>+'1次効果'!BG926</f>
        <v>6.3613092711351592E-5</v>
      </c>
      <c r="BH542" s="299">
        <f>+'1次効果'!BH926</f>
        <v>8.3455566069796485E-5</v>
      </c>
      <c r="BI542" s="299">
        <f>+'1次効果'!BI926</f>
        <v>2.1959659231751905E-4</v>
      </c>
      <c r="BJ542" s="299">
        <f>+'1次効果'!BJ926</f>
        <v>1.2621393263864081E-4</v>
      </c>
      <c r="BK542" s="299">
        <f>+'1次効果'!BK926</f>
        <v>9.4494086177868017E-5</v>
      </c>
      <c r="BL542" s="299">
        <f>+'1次効果'!BL926</f>
        <v>1.5452891883605514E-4</v>
      </c>
      <c r="BM542" s="299">
        <f>+'1次効果'!BM926</f>
        <v>3.4466290623670989E-4</v>
      </c>
      <c r="BN542" s="299">
        <f>+'1次効果'!BN926</f>
        <v>2.8497752081565347E-4</v>
      </c>
      <c r="BO542" s="299">
        <f>+'1次効果'!BO926</f>
        <v>5.1269386040412703E-5</v>
      </c>
      <c r="BP542" s="299">
        <f>+'1次効果'!BP926</f>
        <v>6.5495004669016064E-5</v>
      </c>
      <c r="BQ542" s="299">
        <f>+'1次効果'!BQ926</f>
        <v>5.3060752834564155E-5</v>
      </c>
      <c r="BR542" s="299">
        <f>+'1次効果'!BR926</f>
        <v>0</v>
      </c>
      <c r="BS542" s="299">
        <f>+'1次効果'!BS926</f>
        <v>8.3359412934223805E-6</v>
      </c>
      <c r="BT542" s="299">
        <f>+'1次効果'!BT926</f>
        <v>1.2478039017587293E-4</v>
      </c>
      <c r="BU542" s="299">
        <f>+'1次効果'!BU926</f>
        <v>4.3718973136609181E-4</v>
      </c>
      <c r="BV542" s="299">
        <f>+'1次効果'!BV926</f>
        <v>1.3367030614989251E-4</v>
      </c>
      <c r="BW542" s="299">
        <f>+'1次効果'!BW926</f>
        <v>1.4421203138464237E-4</v>
      </c>
      <c r="BX542" s="299">
        <f>+'1次効果'!BX926</f>
        <v>3.1091426805739423E-4</v>
      </c>
      <c r="BY542" s="299">
        <f>+'1次効果'!BY926</f>
        <v>0</v>
      </c>
      <c r="BZ542" s="299">
        <f>+'1次効果'!BZ926</f>
        <v>0</v>
      </c>
      <c r="CA542" s="299">
        <f>+'1次効果'!CA926</f>
        <v>8.3225249658781845E-6</v>
      </c>
      <c r="CB542" s="299">
        <f>+'1次効果'!CB926</f>
        <v>7.0443191571106515E-5</v>
      </c>
      <c r="CC542" s="299">
        <f>+'1次効果'!CC926</f>
        <v>7.8743288712532873E-5</v>
      </c>
      <c r="CD542" s="299">
        <f>+'1次効果'!CD926</f>
        <v>2.1426037382649577E-4</v>
      </c>
      <c r="CE542" s="299">
        <f>+'1次効果'!CE926</f>
        <v>1.2403952377768103E-4</v>
      </c>
      <c r="CF542" s="299">
        <f>+'1次効果'!CF926</f>
        <v>3.9739109111157528E-5</v>
      </c>
      <c r="CG542" s="299">
        <f>+'1次効果'!CG926</f>
        <v>0</v>
      </c>
      <c r="CH542" s="299">
        <f>+'1次効果'!CH926</f>
        <v>3.7126146574494366E-5</v>
      </c>
      <c r="CI542" s="299">
        <f>+'1次効果'!CI926</f>
        <v>3.4373665761443355E-5</v>
      </c>
      <c r="CJ542" s="299">
        <f>+'1次効果'!CJ926</f>
        <v>1.0724859927983686E-4</v>
      </c>
      <c r="CK542" s="299">
        <f>+'1次効果'!CK926</f>
        <v>8.1703228870792598E-5</v>
      </c>
      <c r="CL542" s="299">
        <f>+'1次効果'!CL926</f>
        <v>4.5406185010111335E-5</v>
      </c>
      <c r="CM542" s="299">
        <f>+'1次効果'!CM926</f>
        <v>7.4100423721161916E-5</v>
      </c>
      <c r="CN542" s="299">
        <f>+'1次効果'!CN926</f>
        <v>1.0731489975061065E-5</v>
      </c>
      <c r="CO542" s="299">
        <f>+'1次効果'!CO926</f>
        <v>4.7703558821688136E-5</v>
      </c>
      <c r="CP542" s="299">
        <f>+'1次効果'!CP926</f>
        <v>3.7264091226405412E-5</v>
      </c>
      <c r="CQ542" s="299">
        <f>+'1次効果'!CQ926</f>
        <v>3.6656592457320531E-5</v>
      </c>
      <c r="CR542" s="299">
        <f>+'1次効果'!CR926</f>
        <v>7.0422532651644198E-5</v>
      </c>
      <c r="CS542" s="299">
        <f>+'1次効果'!CS926</f>
        <v>4.8851778175487593E-5</v>
      </c>
      <c r="CT542" s="299">
        <f>+'1次効果'!CT926</f>
        <v>4.7911571901011468E-5</v>
      </c>
      <c r="CU542" s="299">
        <f>+'1次効果'!CU926</f>
        <v>6.2697255788251907E-5</v>
      </c>
      <c r="CV542" s="299">
        <f>+'1次効果'!CV926</f>
        <v>5.4582027554631239E-5</v>
      </c>
      <c r="CW542" s="299">
        <f>+'1次効果'!CW926</f>
        <v>4.0920686360714542E-5</v>
      </c>
      <c r="CX542" s="299">
        <f>+'1次効果'!CX926</f>
        <v>4.2883148224575723E-5</v>
      </c>
      <c r="CY542" s="299">
        <f>+'1次効果'!CY926</f>
        <v>3.0741599381814752E-5</v>
      </c>
      <c r="CZ542" s="299">
        <f>+'1次効果'!CZ926</f>
        <v>5.7643711432778625E-5</v>
      </c>
      <c r="DA542" s="299">
        <f>+'1次効果'!DA926</f>
        <v>4.2108093835530652E-5</v>
      </c>
      <c r="DB542" s="299">
        <f>+'1次効果'!DB926</f>
        <v>4.963024205967263E-5</v>
      </c>
      <c r="DC542" s="299">
        <f>+'1次効果'!DC926</f>
        <v>3.3460427852982571E-5</v>
      </c>
      <c r="DD542" s="299">
        <f>+'1次効果'!DD926</f>
        <v>6.8823210463747763E-5</v>
      </c>
      <c r="DE542" s="299">
        <f>+'1次効果'!DE926</f>
        <v>1.1289356461563962E-5</v>
      </c>
      <c r="DF542" s="299">
        <f>+'1次効果'!DF926</f>
        <v>0</v>
      </c>
      <c r="DG542" s="299">
        <f>+'1次効果'!DG926</f>
        <v>5.4906994428518107E-5</v>
      </c>
      <c r="DH542" s="299">
        <f>+'1次効果'!DH926</f>
        <v>4.7416744097145297E-5</v>
      </c>
      <c r="DI542" s="299">
        <f>+'1次効果'!DI926</f>
        <v>3.9037365945958898E-5</v>
      </c>
      <c r="DJ542" s="299">
        <f>+'1次効果'!DJ926</f>
        <v>4.4150822066886327E-5</v>
      </c>
      <c r="DK542" s="299">
        <f>+'1次効果'!DK926</f>
        <v>8.6819660094220891E-6</v>
      </c>
      <c r="DL542" s="299">
        <f>+'1次効果'!DL926</f>
        <v>2.9040182237175881E-5</v>
      </c>
      <c r="DM542" s="299">
        <f>+'1次効果'!DM926</f>
        <v>4.8308184627015735E-5</v>
      </c>
      <c r="DN542" s="299">
        <f>+'1次効果'!DN926</f>
        <v>1.3755029770094006E-5</v>
      </c>
      <c r="DO542" s="299">
        <f>+'1次効果'!DO926</f>
        <v>2.2211727278412665E-5</v>
      </c>
      <c r="DP542" s="299">
        <f>+'1次効果'!DP926</f>
        <v>4.1528015158524575E-5</v>
      </c>
      <c r="DQ542" s="299">
        <f>+'1次効果'!DQ926</f>
        <v>6.0804293505332881E-5</v>
      </c>
      <c r="DR542" s="299">
        <f>+'1次効果'!DR926</f>
        <v>8.1368699235545737E-5</v>
      </c>
      <c r="DS542" s="299">
        <f>+'1次効果'!DS926</f>
        <v>1.1471006749069444E-5</v>
      </c>
      <c r="DT542" s="299">
        <f>+'1次効果'!DT926</f>
        <v>4.4899104800511095E-5</v>
      </c>
      <c r="DU542" s="299">
        <f>+'1次効果'!DU926</f>
        <v>5.9225428447607006E-5</v>
      </c>
      <c r="DV542" s="299">
        <f>+'1次効果'!DV926</f>
        <v>1.2077766431674512E-5</v>
      </c>
      <c r="DW542" s="299">
        <f>+'1次効果'!DW926</f>
        <v>3.3560516301333294E-5</v>
      </c>
      <c r="DX542" s="299">
        <f>+'1次効果'!DX926</f>
        <v>5.7393544248605619E-5</v>
      </c>
      <c r="DY542" s="299">
        <f>+'1次効果'!DY926</f>
        <v>3.964832985380088E-5</v>
      </c>
      <c r="DZ542" s="299">
        <f>+'1次効果'!DZ926</f>
        <v>7.0002352867650408E-5</v>
      </c>
      <c r="EA542" s="299">
        <f>+'1次効果'!EA926</f>
        <v>-1.3384582734398397E-5</v>
      </c>
      <c r="EB542" s="299">
        <f>+'1次効果'!EB926</f>
        <v>5.4121440824483178E-5</v>
      </c>
      <c r="EC542" s="299">
        <f>+'1次効果'!EC926</f>
        <v>4.8793137649510929E-5</v>
      </c>
      <c r="ED542" s="299">
        <f>+'1次効果'!ED926</f>
        <v>5.3320648541505185E-5</v>
      </c>
      <c r="EE542" s="299">
        <f>+'1次効果'!EE926</f>
        <v>1.0714508146136881E-4</v>
      </c>
      <c r="EF542" s="299">
        <f>+'1次効果'!EF926</f>
        <v>1.4672997232204895E-4</v>
      </c>
      <c r="EG542" s="299">
        <f>+'1次効果'!EG926</f>
        <v>3.4277543598477836E-4</v>
      </c>
      <c r="EH542" s="299">
        <f>+'1次効果'!EH926</f>
        <v>2.7149491900920559E-4</v>
      </c>
      <c r="EI542" s="299">
        <f>+'1次効果'!EI926</f>
        <v>7.4193561660799127E-5</v>
      </c>
      <c r="EJ542" s="299">
        <f>+'1次効果'!EJ926</f>
        <v>4.424118058155079E-5</v>
      </c>
      <c r="EK542" s="299">
        <f>+'1次効果'!EK926</f>
        <v>3.7442466264834351E-5</v>
      </c>
      <c r="EL542" s="299">
        <f>+'1次効果'!EL926</f>
        <v>1.3428920274466567E-5</v>
      </c>
      <c r="EM542" s="299">
        <f>+'1次効果'!EM926</f>
        <v>3.3474816292964475E-5</v>
      </c>
      <c r="EN542" s="299">
        <f>+'1次効果'!EN926</f>
        <v>1.700332428892369E-5</v>
      </c>
      <c r="EO542" s="299">
        <f>+'1次効果'!EO926</f>
        <v>3.7116255170975748E-5</v>
      </c>
      <c r="EP542" s="299">
        <f>+'1次効果'!EP926</f>
        <v>5.3965168025565596E-6</v>
      </c>
      <c r="EQ542" s="299">
        <f>+'1次効果'!EQ926</f>
        <v>2.9109859555470958E-6</v>
      </c>
      <c r="ER542" s="299">
        <f>+'1次効果'!ER926</f>
        <v>4.102659012490862E-6</v>
      </c>
      <c r="ES542" s="299">
        <f>+'1次効果'!ES926</f>
        <v>2.156972877993873E-5</v>
      </c>
      <c r="ET542" s="299">
        <f>+'1次効果'!ET926</f>
        <v>3.3421290230929558E-5</v>
      </c>
      <c r="EU542" s="299">
        <f>+'1次効果'!EU926</f>
        <v>2.1453308875502358E-4</v>
      </c>
      <c r="EV542" s="299">
        <f>+'1次効果'!EV926</f>
        <v>1.7129258418868516E-4</v>
      </c>
      <c r="EW542" s="299">
        <f>+'1次効果'!EW926</f>
        <v>2.0602947977771592E-4</v>
      </c>
      <c r="EX542" s="299">
        <f>+'1次効果'!EX926</f>
        <v>1.0004728730017791</v>
      </c>
      <c r="EY542" s="299">
        <f>+'1次効果'!EY926</f>
        <v>2.4023821449588239E-5</v>
      </c>
      <c r="EZ542" s="299">
        <f>+'1次効果'!EZ926</f>
        <v>4.4052544744317374E-5</v>
      </c>
      <c r="FA542" s="299">
        <f>+'1次効果'!FA926</f>
        <v>9.2810605361873264E-6</v>
      </c>
      <c r="FB542" s="299">
        <f>+'1次効果'!FB926</f>
        <v>2.6680798564913776E-5</v>
      </c>
      <c r="FC542" s="299">
        <f>+'1次効果'!FC926</f>
        <v>3.2235257758376308E-5</v>
      </c>
      <c r="FD542" s="299">
        <f>+'1次効果'!FD926</f>
        <v>4.381448075104734E-6</v>
      </c>
      <c r="FE542" s="299">
        <f>+'1次効果'!FE926</f>
        <v>5.7758326364130801E-5</v>
      </c>
      <c r="FF542" s="299">
        <f>+'1次効果'!FF926</f>
        <v>1.5343773122845229E-5</v>
      </c>
      <c r="FG542" s="299">
        <f>+'1次効果'!FG926</f>
        <v>7.1019714217465557E-6</v>
      </c>
      <c r="FH542" s="299">
        <f>+'1次効果'!FH926</f>
        <v>1.5437287322660426E-5</v>
      </c>
      <c r="FI542" s="299">
        <f>+'1次効果'!FI926</f>
        <v>2.3737351302657368E-5</v>
      </c>
      <c r="FJ542" s="299">
        <f>+'1次効果'!FJ926</f>
        <v>8.8942289398076277E-6</v>
      </c>
      <c r="FK542" s="299">
        <f>+'1次効果'!FK926</f>
        <v>3.1012914947900525E-5</v>
      </c>
      <c r="FL542" s="299">
        <f>+'1次効果'!FL926</f>
        <v>3.1964832022739254E-5</v>
      </c>
      <c r="FM542" s="299">
        <f>+'1次効果'!FM926</f>
        <v>2.3886565208676555E-5</v>
      </c>
      <c r="FN542" s="299">
        <f>+'1次効果'!FN926</f>
        <v>2.3102905728007812E-5</v>
      </c>
      <c r="FO542" s="299">
        <f>+'1次効果'!FO926</f>
        <v>5.5755673394581813E-5</v>
      </c>
      <c r="FP542" s="299">
        <f>+'1次効果'!FP926</f>
        <v>9.4517859803512082E-5</v>
      </c>
      <c r="FQ542" s="299">
        <f>+'1次効果'!FQ926</f>
        <v>2.5136066841294674E-5</v>
      </c>
      <c r="FR542" s="299">
        <f>+'1次効果'!FR926</f>
        <v>1.8472911752423122E-5</v>
      </c>
      <c r="FS542" s="299">
        <f>+'1次効果'!FS926</f>
        <v>2.6885971476272817E-5</v>
      </c>
      <c r="FT542" s="299">
        <f>+'1次効果'!FT926</f>
        <v>2.0340307144345129E-5</v>
      </c>
      <c r="FU542" s="299">
        <f>+'1次効果'!FU926</f>
        <v>2.3397747373183333E-5</v>
      </c>
      <c r="FV542" s="299">
        <f>+'1次効果'!FV926</f>
        <v>2.3489759662053804E-5</v>
      </c>
      <c r="FW542" s="299">
        <f>+'1次効果'!FW926</f>
        <v>1.2768160262951434E-5</v>
      </c>
      <c r="FX542" s="299">
        <f>+'1次効果'!FX926</f>
        <v>2.2271756228159216E-5</v>
      </c>
      <c r="FY542" s="299">
        <f>+'1次効果'!FY926</f>
        <v>1.9230806887096828E-5</v>
      </c>
      <c r="FZ542" s="299">
        <f>+'1次効果'!FZ926</f>
        <v>5.9994004275928449E-5</v>
      </c>
      <c r="GA542" s="299">
        <f>+'1次効果'!GA926</f>
        <v>1.9475188850211903E-5</v>
      </c>
      <c r="GB542" s="299">
        <f>+'1次効果'!GB926</f>
        <v>1.4323651438224092E-5</v>
      </c>
      <c r="GC542" s="299">
        <f>+'1次効果'!GC926</f>
        <v>4.5899653192216978E-5</v>
      </c>
      <c r="GD542" s="299">
        <f>+'1次効果'!GD926</f>
        <v>4.0841383764858742E-5</v>
      </c>
      <c r="GE542" s="299">
        <f>+'1次効果'!GE926</f>
        <v>2.4011159158035707E-5</v>
      </c>
      <c r="GF542" s="299">
        <f>+'1次効果'!GF926</f>
        <v>3.1961438798117431E-5</v>
      </c>
      <c r="GG542" s="299">
        <f>+'1次効果'!GG926</f>
        <v>3.9095196928535745E-5</v>
      </c>
      <c r="GH542" s="298">
        <f>+'1次効果'!GH926</f>
        <v>8.3083867779027161E-5</v>
      </c>
      <c r="GI542" s="297">
        <f>+'1次効果'!GI926</f>
        <v>7.0239764489742103E-5</v>
      </c>
    </row>
    <row r="543" spans="2:191" s="148" customFormat="1">
      <c r="B543" s="277" t="str">
        <f>+'1次効果'!B540</f>
        <v>5743</v>
      </c>
      <c r="C543" s="340" t="str">
        <f>+'1次効果'!C540</f>
        <v>港湾運送</v>
      </c>
      <c r="D543" s="354">
        <f>+'1次効果'!D927</f>
        <v>6.1270395403913928E-4</v>
      </c>
      <c r="E543" s="299">
        <f>+'1次効果'!E927</f>
        <v>9.6504925472920599E-4</v>
      </c>
      <c r="F543" s="299">
        <f>+'1次効果'!F927</f>
        <v>6.0850435651238282E-4</v>
      </c>
      <c r="G543" s="299">
        <f>+'1次効果'!G927</f>
        <v>6.337941095169384E-4</v>
      </c>
      <c r="H543" s="299">
        <f>+'1次効果'!H927</f>
        <v>1.894508063065352E-3</v>
      </c>
      <c r="I543" s="299">
        <f>+'1次効果'!I927</f>
        <v>5.0887148489236111E-4</v>
      </c>
      <c r="J543" s="299">
        <f>+'1次効果'!J927</f>
        <v>1.5749830687272629E-3</v>
      </c>
      <c r="K543" s="299">
        <f>+'1次効果'!K927</f>
        <v>2.983947441699223E-4</v>
      </c>
      <c r="L543" s="299">
        <f>+'1次効果'!L927</f>
        <v>9.6802806696267751E-6</v>
      </c>
      <c r="M543" s="299">
        <f>+'1次効果'!M927</f>
        <v>5.9821619717822471E-5</v>
      </c>
      <c r="N543" s="299">
        <f>+'1次効果'!N927</f>
        <v>6.7543083010846979E-4</v>
      </c>
      <c r="O543" s="299">
        <f>+'1次効果'!O927</f>
        <v>3.170882661907161E-4</v>
      </c>
      <c r="P543" s="299">
        <f>+'1次効果'!P927</f>
        <v>9.6510722502920858E-4</v>
      </c>
      <c r="Q543" s="299">
        <f>+'1次効果'!Q927</f>
        <v>0</v>
      </c>
      <c r="R543" s="299">
        <f>+'1次効果'!R927</f>
        <v>0</v>
      </c>
      <c r="S543" s="299">
        <f>+'1次効果'!S927</f>
        <v>4.044126403658491E-4</v>
      </c>
      <c r="T543" s="299">
        <f>+'1次効果'!T927</f>
        <v>3.0349112344465573E-4</v>
      </c>
      <c r="U543" s="299">
        <f>+'1次効果'!U927</f>
        <v>1.0578690081910645E-3</v>
      </c>
      <c r="V543" s="299">
        <f>+'1次効果'!V927</f>
        <v>3.7341370582817765E-4</v>
      </c>
      <c r="W543" s="299">
        <f>+'1次効果'!W927</f>
        <v>3.1768967422100993E-4</v>
      </c>
      <c r="X543" s="299">
        <f>+'1次効果'!X927</f>
        <v>2.2929104294887735E-3</v>
      </c>
      <c r="Y543" s="299">
        <f>+'1次効果'!Y927</f>
        <v>2.5166094473294163E-4</v>
      </c>
      <c r="Z543" s="299">
        <f>+'1次効果'!Z927</f>
        <v>3.9134251561548302E-4</v>
      </c>
      <c r="AA543" s="299">
        <f>+'1次効果'!AA927</f>
        <v>4.1840614727648513E-4</v>
      </c>
      <c r="AB543" s="299">
        <f>+'1次効果'!AB927</f>
        <v>3.3637013598644986E-4</v>
      </c>
      <c r="AC543" s="299">
        <f>+'1次効果'!AC927</f>
        <v>1.915787138358449E-4</v>
      </c>
      <c r="AD543" s="299">
        <f>+'1次効果'!AD927</f>
        <v>4.7056283524190038E-4</v>
      </c>
      <c r="AE543" s="299">
        <f>+'1次効果'!AE927</f>
        <v>1.6207808262806852E-3</v>
      </c>
      <c r="AF543" s="299">
        <f>+'1次効果'!AF927</f>
        <v>0</v>
      </c>
      <c r="AG543" s="299">
        <f>+'1次効果'!AG927</f>
        <v>3.6648154190874378E-4</v>
      </c>
      <c r="AH543" s="299">
        <f>+'1次効果'!AH927</f>
        <v>8.7662140880837109E-5</v>
      </c>
      <c r="AI543" s="299">
        <f>+'1次効果'!AI927</f>
        <v>5.2974017792915881E-5</v>
      </c>
      <c r="AJ543" s="299">
        <f>+'1次効果'!AJ927</f>
        <v>5.3178460676008845E-4</v>
      </c>
      <c r="AK543" s="299">
        <f>+'1次効果'!AK927</f>
        <v>2.0486982648715757E-4</v>
      </c>
      <c r="AL543" s="299">
        <f>+'1次効果'!AL927</f>
        <v>1.339835244059238E-4</v>
      </c>
      <c r="AM543" s="299">
        <f>+'1次効果'!AM927</f>
        <v>1.8106639223842386E-4</v>
      </c>
      <c r="AN543" s="299">
        <f>+'1次効果'!AN927</f>
        <v>2.0531137903723369E-4</v>
      </c>
      <c r="AO543" s="299">
        <f>+'1次効果'!AO927</f>
        <v>2.8775620044879735E-3</v>
      </c>
      <c r="AP543" s="299">
        <f>+'1次効果'!AP927</f>
        <v>6.3565975283270417E-4</v>
      </c>
      <c r="AQ543" s="299">
        <f>+'1次効果'!AQ927</f>
        <v>8.345532880661917E-4</v>
      </c>
      <c r="AR543" s="299">
        <f>+'1次効果'!AR927</f>
        <v>0</v>
      </c>
      <c r="AS543" s="299">
        <f>+'1次効果'!AS927</f>
        <v>1.5119639754556358E-3</v>
      </c>
      <c r="AT543" s="299">
        <f>+'1次効果'!AT927</f>
        <v>9.9466011882891705E-4</v>
      </c>
      <c r="AU543" s="299">
        <f>+'1次効果'!AU927</f>
        <v>1.0173052830075792E-3</v>
      </c>
      <c r="AV543" s="299">
        <f>+'1次効果'!AV927</f>
        <v>6.7307221618679485E-4</v>
      </c>
      <c r="AW543" s="299">
        <f>+'1次効果'!AW927</f>
        <v>4.3593542269261066E-4</v>
      </c>
      <c r="AX543" s="299">
        <f>+'1次効果'!AX927</f>
        <v>6.1576782624691597E-4</v>
      </c>
      <c r="AY543" s="299">
        <f>+'1次効果'!AY927</f>
        <v>8.5895250621141808E-3</v>
      </c>
      <c r="AZ543" s="299">
        <f>+'1次効果'!AZ927</f>
        <v>1.7525070911120174E-3</v>
      </c>
      <c r="BA543" s="299">
        <f>+'1次効果'!BA927</f>
        <v>8.7578731739888294E-4</v>
      </c>
      <c r="BB543" s="299">
        <f>+'1次効果'!BB927</f>
        <v>6.0902957177284465E-4</v>
      </c>
      <c r="BC543" s="299">
        <f>+'1次効果'!BC927</f>
        <v>7.5245145986913107E-4</v>
      </c>
      <c r="BD543" s="299">
        <f>+'1次効果'!BD927</f>
        <v>7.2704145932345925E-4</v>
      </c>
      <c r="BE543" s="299">
        <f>+'1次効果'!BE927</f>
        <v>4.183773781318372E-4</v>
      </c>
      <c r="BF543" s="299">
        <f>+'1次効果'!BF927</f>
        <v>8.9676965195096853E-4</v>
      </c>
      <c r="BG543" s="299">
        <f>+'1次効果'!BG927</f>
        <v>2.017747725680641E-4</v>
      </c>
      <c r="BH543" s="299">
        <f>+'1次効果'!BH927</f>
        <v>2.9732115215554925E-4</v>
      </c>
      <c r="BI543" s="299">
        <f>+'1次効果'!BI927</f>
        <v>3.4679884077757944E-4</v>
      </c>
      <c r="BJ543" s="299">
        <f>+'1次効果'!BJ927</f>
        <v>4.0110557665541766E-4</v>
      </c>
      <c r="BK543" s="299">
        <f>+'1次効果'!BK927</f>
        <v>3.9179280901272792E-4</v>
      </c>
      <c r="BL543" s="299">
        <f>+'1次効果'!BL927</f>
        <v>4.8639976105274772E-4</v>
      </c>
      <c r="BM543" s="299">
        <f>+'1次効果'!BM927</f>
        <v>1.4845429079483521E-3</v>
      </c>
      <c r="BN543" s="299">
        <f>+'1次効果'!BN927</f>
        <v>9.6745944155898604E-4</v>
      </c>
      <c r="BO543" s="299">
        <f>+'1次効果'!BO927</f>
        <v>2.533119762353863E-4</v>
      </c>
      <c r="BP543" s="299">
        <f>+'1次効果'!BP927</f>
        <v>8.146403551508375E-4</v>
      </c>
      <c r="BQ543" s="299">
        <f>+'1次効果'!BQ927</f>
        <v>3.8855084429979532E-4</v>
      </c>
      <c r="BR543" s="299">
        <f>+'1次効果'!BR927</f>
        <v>0</v>
      </c>
      <c r="BS543" s="299">
        <f>+'1次効果'!BS927</f>
        <v>4.3611659341060705E-5</v>
      </c>
      <c r="BT543" s="299">
        <f>+'1次効果'!BT927</f>
        <v>4.4957841760281248E-4</v>
      </c>
      <c r="BU543" s="299">
        <f>+'1次効果'!BU927</f>
        <v>2.364282458971204E-3</v>
      </c>
      <c r="BV543" s="299">
        <f>+'1次効果'!BV927</f>
        <v>6.0066479947623803E-4</v>
      </c>
      <c r="BW543" s="299">
        <f>+'1次効果'!BW927</f>
        <v>7.9700121390955899E-4</v>
      </c>
      <c r="BX543" s="299">
        <f>+'1次効果'!BX927</f>
        <v>9.4944195014191554E-4</v>
      </c>
      <c r="BY543" s="299">
        <f>+'1次効果'!BY927</f>
        <v>0</v>
      </c>
      <c r="BZ543" s="299">
        <f>+'1次効果'!BZ927</f>
        <v>0</v>
      </c>
      <c r="CA543" s="299">
        <f>+'1次効果'!CA927</f>
        <v>6.5587827117526915E-5</v>
      </c>
      <c r="CB543" s="299">
        <f>+'1次効果'!CB927</f>
        <v>1.2674733611537476E-3</v>
      </c>
      <c r="CC543" s="299">
        <f>+'1次効果'!CC927</f>
        <v>1.3789946296215263E-3</v>
      </c>
      <c r="CD543" s="299">
        <f>+'1次効果'!CD927</f>
        <v>3.7402655455510869E-3</v>
      </c>
      <c r="CE543" s="299">
        <f>+'1次効果'!CE927</f>
        <v>2.724276300945063E-3</v>
      </c>
      <c r="CF543" s="299">
        <f>+'1次効果'!CF927</f>
        <v>6.1146985331672161E-3</v>
      </c>
      <c r="CG543" s="299">
        <f>+'1次効果'!CG927</f>
        <v>0</v>
      </c>
      <c r="CH543" s="299">
        <f>+'1次効果'!CH927</f>
        <v>7.021851942849536E-4</v>
      </c>
      <c r="CI543" s="299">
        <f>+'1次効果'!CI927</f>
        <v>7.8110236504235181E-4</v>
      </c>
      <c r="CJ543" s="299">
        <f>+'1次効果'!CJ927</f>
        <v>1.8367201761151544E-3</v>
      </c>
      <c r="CK543" s="299">
        <f>+'1次効果'!CK927</f>
        <v>1.2494304798872527E-3</v>
      </c>
      <c r="CL543" s="299">
        <f>+'1次効果'!CL927</f>
        <v>7.7559512894829444E-4</v>
      </c>
      <c r="CM543" s="299">
        <f>+'1次効果'!CM927</f>
        <v>1.2039612987781573E-3</v>
      </c>
      <c r="CN543" s="299">
        <f>+'1次効果'!CN927</f>
        <v>1.7363780107129435E-4</v>
      </c>
      <c r="CO543" s="299">
        <f>+'1次効果'!CO927</f>
        <v>7.4637645007262824E-4</v>
      </c>
      <c r="CP543" s="299">
        <f>+'1次効果'!CP927</f>
        <v>6.0773237607947815E-4</v>
      </c>
      <c r="CQ543" s="299">
        <f>+'1次効果'!CQ927</f>
        <v>5.8371102320993863E-4</v>
      </c>
      <c r="CR543" s="299">
        <f>+'1次効果'!CR927</f>
        <v>9.6933373733361957E-4</v>
      </c>
      <c r="CS543" s="299">
        <f>+'1次効果'!CS927</f>
        <v>6.0884466023336493E-4</v>
      </c>
      <c r="CT543" s="299">
        <f>+'1次効果'!CT927</f>
        <v>5.687758988396468E-4</v>
      </c>
      <c r="CU543" s="299">
        <f>+'1次効果'!CU927</f>
        <v>7.6856683034892605E-4</v>
      </c>
      <c r="CV543" s="299">
        <f>+'1次効果'!CV927</f>
        <v>7.7900469490205964E-4</v>
      </c>
      <c r="CW543" s="299">
        <f>+'1次効果'!CW927</f>
        <v>5.0242914429655917E-4</v>
      </c>
      <c r="CX543" s="299">
        <f>+'1次効果'!CX927</f>
        <v>5.8923418995706896E-4</v>
      </c>
      <c r="CY543" s="299">
        <f>+'1次効果'!CY927</f>
        <v>3.9597206041349834E-4</v>
      </c>
      <c r="CZ543" s="299">
        <f>+'1次効果'!CZ927</f>
        <v>7.4116401798781067E-4</v>
      </c>
      <c r="DA543" s="299">
        <f>+'1次効果'!DA927</f>
        <v>3.5355395517970301E-4</v>
      </c>
      <c r="DB543" s="299">
        <f>+'1次効果'!DB927</f>
        <v>3.86221423897897E-4</v>
      </c>
      <c r="DC543" s="299">
        <f>+'1次効果'!DC927</f>
        <v>2.2513818409051833E-4</v>
      </c>
      <c r="DD543" s="299">
        <f>+'1次効果'!DD927</f>
        <v>4.9631505274748216E-4</v>
      </c>
      <c r="DE543" s="299">
        <f>+'1次効果'!DE927</f>
        <v>8.2821879829180335E-5</v>
      </c>
      <c r="DF543" s="299">
        <f>+'1次効果'!DF927</f>
        <v>0</v>
      </c>
      <c r="DG543" s="299">
        <f>+'1次効果'!DG927</f>
        <v>3.2318830530440401E-4</v>
      </c>
      <c r="DH543" s="299">
        <f>+'1次効果'!DH927</f>
        <v>3.557218545017649E-4</v>
      </c>
      <c r="DI543" s="299">
        <f>+'1次効果'!DI927</f>
        <v>4.900799425737501E-4</v>
      </c>
      <c r="DJ543" s="299">
        <f>+'1次効果'!DJ927</f>
        <v>4.6571176156655347E-4</v>
      </c>
      <c r="DK543" s="299">
        <f>+'1次効果'!DK927</f>
        <v>6.0097246575487829E-5</v>
      </c>
      <c r="DL543" s="299">
        <f>+'1次効果'!DL927</f>
        <v>1.9454563063756578E-4</v>
      </c>
      <c r="DM543" s="299">
        <f>+'1次効果'!DM927</f>
        <v>5.1758557058900799E-4</v>
      </c>
      <c r="DN543" s="299">
        <f>+'1次効果'!DN927</f>
        <v>1.3918922220622698E-4</v>
      </c>
      <c r="DO543" s="299">
        <f>+'1次効果'!DO927</f>
        <v>2.3814735518778134E-4</v>
      </c>
      <c r="DP543" s="299">
        <f>+'1次効果'!DP927</f>
        <v>1.7308199002240209E-4</v>
      </c>
      <c r="DQ543" s="299">
        <f>+'1次効果'!DQ927</f>
        <v>1.3690369552719699E-3</v>
      </c>
      <c r="DR543" s="299">
        <f>+'1次効果'!DR927</f>
        <v>1.6736140368931536E-3</v>
      </c>
      <c r="DS543" s="299">
        <f>+'1次効果'!DS927</f>
        <v>1.8937536122411991E-4</v>
      </c>
      <c r="DT543" s="299">
        <f>+'1次効果'!DT927</f>
        <v>8.5162014612137637E-4</v>
      </c>
      <c r="DU543" s="299">
        <f>+'1次効果'!DU927</f>
        <v>1.0705288314696551E-3</v>
      </c>
      <c r="DV543" s="299">
        <f>+'1次効果'!DV927</f>
        <v>4.9302198557331714E-4</v>
      </c>
      <c r="DW543" s="299">
        <f>+'1次効果'!DW927</f>
        <v>1.7260990162126972E-4</v>
      </c>
      <c r="DX543" s="299">
        <f>+'1次効果'!DX927</f>
        <v>9.9581097454114502E-4</v>
      </c>
      <c r="DY543" s="299">
        <f>+'1次効果'!DY927</f>
        <v>4.0715609281067656E-4</v>
      </c>
      <c r="DZ543" s="299">
        <f>+'1次効果'!DZ927</f>
        <v>3.6888850368898808E-4</v>
      </c>
      <c r="EA543" s="299">
        <f>+'1次効果'!EA927</f>
        <v>-6.1630116001751625E-5</v>
      </c>
      <c r="EB543" s="299">
        <f>+'1次効果'!EB927</f>
        <v>4.362107253763295E-4</v>
      </c>
      <c r="EC543" s="299">
        <f>+'1次効果'!EC927</f>
        <v>3.1039343601305775E-4</v>
      </c>
      <c r="ED543" s="299">
        <f>+'1次効果'!ED927</f>
        <v>3.1378142619613086E-4</v>
      </c>
      <c r="EE543" s="299">
        <f>+'1次効果'!EE927</f>
        <v>5.9107424723481739E-4</v>
      </c>
      <c r="EF543" s="299">
        <f>+'1次効果'!EF927</f>
        <v>6.7258923897931834E-4</v>
      </c>
      <c r="EG543" s="299">
        <f>+'1次効果'!EG927</f>
        <v>3.4129066288242443E-3</v>
      </c>
      <c r="EH543" s="299">
        <f>+'1次効果'!EH927</f>
        <v>1.0053463216769549E-3</v>
      </c>
      <c r="EI543" s="299">
        <f>+'1次効果'!EI927</f>
        <v>4.6902696980810681E-4</v>
      </c>
      <c r="EJ543" s="299">
        <f>+'1次効果'!EJ927</f>
        <v>1.7327263478122287E-4</v>
      </c>
      <c r="EK543" s="299">
        <f>+'1次効果'!EK927</f>
        <v>1.0703866231930333E-4</v>
      </c>
      <c r="EL543" s="299">
        <f>+'1次効果'!EL927</f>
        <v>2.9572200683692402E-5</v>
      </c>
      <c r="EM543" s="299">
        <f>+'1次効果'!EM927</f>
        <v>1.574541646070608E-4</v>
      </c>
      <c r="EN543" s="299">
        <f>+'1次効果'!EN927</f>
        <v>3.0370461130764306E-5</v>
      </c>
      <c r="EO543" s="299">
        <f>+'1次効果'!EO927</f>
        <v>5.3883461342636469E-5</v>
      </c>
      <c r="EP543" s="299">
        <f>+'1次効果'!EP927</f>
        <v>2.6757006036208556E-5</v>
      </c>
      <c r="EQ543" s="299">
        <f>+'1次効果'!EQ927</f>
        <v>1.3638909282614971E-5</v>
      </c>
      <c r="ER543" s="299">
        <f>+'1次効果'!ER927</f>
        <v>1.2749025885942593E-5</v>
      </c>
      <c r="ES543" s="299">
        <f>+'1次効果'!ES927</f>
        <v>1.4701039122089668E-4</v>
      </c>
      <c r="ET543" s="299">
        <f>+'1次効果'!ET927</f>
        <v>1.9425264429409964E-4</v>
      </c>
      <c r="EU543" s="299">
        <f>+'1次効果'!EU927</f>
        <v>1.5037922191581257E-4</v>
      </c>
      <c r="EV543" s="299">
        <f>+'1次効果'!EV927</f>
        <v>9.6598366088356216E-5</v>
      </c>
      <c r="EW543" s="299">
        <f>+'1次効果'!EW927</f>
        <v>0.10925550450625857</v>
      </c>
      <c r="EX543" s="299">
        <f>+'1次効果'!EX927</f>
        <v>6.5278442647826096E-3</v>
      </c>
      <c r="EY543" s="299">
        <f>+'1次効果'!EY927</f>
        <v>1.0000517306026324</v>
      </c>
      <c r="EZ543" s="299">
        <f>+'1次効果'!EZ927</f>
        <v>1.8946597301667631E-4</v>
      </c>
      <c r="FA543" s="299">
        <f>+'1次効果'!FA927</f>
        <v>5.5825762603595712E-5</v>
      </c>
      <c r="FB543" s="299">
        <f>+'1次効果'!FB927</f>
        <v>2.1164705896221356E-4</v>
      </c>
      <c r="FC543" s="299">
        <f>+'1次効果'!FC927</f>
        <v>3.4045034776271506E-4</v>
      </c>
      <c r="FD543" s="299">
        <f>+'1次効果'!FD927</f>
        <v>2.7100884587453967E-5</v>
      </c>
      <c r="FE543" s="299">
        <f>+'1次効果'!FE927</f>
        <v>4.4854087245742851E-5</v>
      </c>
      <c r="FF543" s="299">
        <f>+'1次効果'!FF927</f>
        <v>6.6526016293674803E-5</v>
      </c>
      <c r="FG543" s="299">
        <f>+'1次効果'!FG927</f>
        <v>3.7036371148153182E-5</v>
      </c>
      <c r="FH543" s="299">
        <f>+'1次効果'!FH927</f>
        <v>6.168726870556368E-5</v>
      </c>
      <c r="FI543" s="299">
        <f>+'1次効果'!FI927</f>
        <v>5.5880001048439744E-5</v>
      </c>
      <c r="FJ543" s="299">
        <f>+'1次効果'!FJ927</f>
        <v>3.9579372289568207E-5</v>
      </c>
      <c r="FK543" s="299">
        <f>+'1次効果'!FK927</f>
        <v>2.9889670315537393E-4</v>
      </c>
      <c r="FL543" s="299">
        <f>+'1次効果'!FL927</f>
        <v>9.2166684539238917E-5</v>
      </c>
      <c r="FM543" s="299">
        <f>+'1次効果'!FM927</f>
        <v>7.0716261233163213E-5</v>
      </c>
      <c r="FN543" s="299">
        <f>+'1次効果'!FN927</f>
        <v>9.8354817460091331E-5</v>
      </c>
      <c r="FO543" s="299">
        <f>+'1次効果'!FO927</f>
        <v>2.039532566092621E-4</v>
      </c>
      <c r="FP543" s="299">
        <f>+'1次効果'!FP927</f>
        <v>2.1642926017870616E-4</v>
      </c>
      <c r="FQ543" s="299">
        <f>+'1次効果'!FQ927</f>
        <v>1.1072279373974352E-4</v>
      </c>
      <c r="FR543" s="299">
        <f>+'1次効果'!FR927</f>
        <v>9.8295766118430163E-5</v>
      </c>
      <c r="FS543" s="299">
        <f>+'1次効果'!FS927</f>
        <v>1.380932060218794E-4</v>
      </c>
      <c r="FT543" s="299">
        <f>+'1次効果'!FT927</f>
        <v>1.1096363774964533E-4</v>
      </c>
      <c r="FU543" s="299">
        <f>+'1次効果'!FU927</f>
        <v>9.1033467274856132E-5</v>
      </c>
      <c r="FV543" s="299">
        <f>+'1次効果'!FV927</f>
        <v>5.6174234713646205E-5</v>
      </c>
      <c r="FW543" s="299">
        <f>+'1次効果'!FW927</f>
        <v>5.2555825326102498E-5</v>
      </c>
      <c r="FX543" s="299">
        <f>+'1次効果'!FX927</f>
        <v>9.6677231324978456E-5</v>
      </c>
      <c r="FY543" s="299">
        <f>+'1次効果'!FY927</f>
        <v>7.2824348979665972E-5</v>
      </c>
      <c r="FZ543" s="299">
        <f>+'1次効果'!FZ927</f>
        <v>8.1633787823742808E-4</v>
      </c>
      <c r="GA543" s="299">
        <f>+'1次効果'!GA927</f>
        <v>1.8478269394245738E-4</v>
      </c>
      <c r="GB543" s="299">
        <f>+'1次効果'!GB927</f>
        <v>4.5048021477506175E-5</v>
      </c>
      <c r="GC543" s="299">
        <f>+'1次効果'!GC927</f>
        <v>1.9539799791451208E-4</v>
      </c>
      <c r="GD543" s="299">
        <f>+'1次効果'!GD927</f>
        <v>2.0154323185565758E-4</v>
      </c>
      <c r="GE543" s="299">
        <f>+'1次効果'!GE927</f>
        <v>1.0052348761861415E-4</v>
      </c>
      <c r="GF543" s="299">
        <f>+'1次効果'!GF927</f>
        <v>1.1867982678987245E-4</v>
      </c>
      <c r="GG543" s="299">
        <f>+'1次効果'!GG927</f>
        <v>1.3412966521713379E-4</v>
      </c>
      <c r="GH543" s="298">
        <f>+'1次効果'!GH927</f>
        <v>1.1882217143016074E-3</v>
      </c>
      <c r="GI543" s="297">
        <f>+'1次効果'!GI927</f>
        <v>2.0741184852805547E-4</v>
      </c>
    </row>
    <row r="544" spans="2:191" s="148" customFormat="1">
      <c r="B544" s="277" t="str">
        <f>+'1次効果'!B541</f>
        <v>5751</v>
      </c>
      <c r="C544" s="340" t="str">
        <f>+'1次効果'!C541</f>
        <v>航空輸送</v>
      </c>
      <c r="D544" s="354">
        <f>+'1次効果'!D928</f>
        <v>1.476598913852503E-6</v>
      </c>
      <c r="E544" s="299">
        <f>+'1次効果'!E928</f>
        <v>1.69697452814435E-6</v>
      </c>
      <c r="F544" s="299">
        <f>+'1次効果'!F928</f>
        <v>1.1776616229562548E-6</v>
      </c>
      <c r="G544" s="299">
        <f>+'1次効果'!G928</f>
        <v>1.8042157954026513E-6</v>
      </c>
      <c r="H544" s="299">
        <f>+'1次効果'!H928</f>
        <v>1.6039852445756566E-6</v>
      </c>
      <c r="I544" s="299">
        <f>+'1次効果'!I928</f>
        <v>1.146185618048063E-6</v>
      </c>
      <c r="J544" s="299">
        <f>+'1次効果'!J928</f>
        <v>1.7419303898657685E-6</v>
      </c>
      <c r="K544" s="299">
        <f>+'1次効果'!K928</f>
        <v>1.0565526491230468E-5</v>
      </c>
      <c r="L544" s="299">
        <f>+'1次効果'!L928</f>
        <v>4.1362387417263182E-7</v>
      </c>
      <c r="M544" s="299">
        <f>+'1次効果'!M928</f>
        <v>1.4193926993828409E-6</v>
      </c>
      <c r="N544" s="299">
        <f>+'1次効果'!N928</f>
        <v>7.9800172093756039E-6</v>
      </c>
      <c r="O544" s="299">
        <f>+'1次効果'!O928</f>
        <v>3.8298187398479279E-6</v>
      </c>
      <c r="P544" s="299">
        <f>+'1次効果'!P928</f>
        <v>1.3723386581269734E-6</v>
      </c>
      <c r="Q544" s="299">
        <f>+'1次効果'!Q928</f>
        <v>0</v>
      </c>
      <c r="R544" s="299">
        <f>+'1次効果'!R928</f>
        <v>0</v>
      </c>
      <c r="S544" s="299">
        <f>+'1次効果'!S928</f>
        <v>9.9560063822856378E-6</v>
      </c>
      <c r="T544" s="299">
        <f>+'1次効果'!T928</f>
        <v>6.3040625909364681E-5</v>
      </c>
      <c r="U544" s="299">
        <f>+'1次効果'!U928</f>
        <v>2.1536893004508028E-6</v>
      </c>
      <c r="V544" s="299">
        <f>+'1次効果'!V928</f>
        <v>5.6067910195725333E-6</v>
      </c>
      <c r="W544" s="299">
        <f>+'1次効果'!W928</f>
        <v>1.7543979324371025E-6</v>
      </c>
      <c r="X544" s="299">
        <f>+'1次効果'!X928</f>
        <v>1.6644133733515517E-6</v>
      </c>
      <c r="Y544" s="299">
        <f>+'1次効果'!Y928</f>
        <v>3.0108233375136974E-6</v>
      </c>
      <c r="Z544" s="299">
        <f>+'1次効果'!Z928</f>
        <v>1.4696976379292143E-6</v>
      </c>
      <c r="AA544" s="299">
        <f>+'1次効果'!AA928</f>
        <v>1.8471166428407555E-6</v>
      </c>
      <c r="AB544" s="299">
        <f>+'1次効果'!AB928</f>
        <v>1.9458118264898548E-6</v>
      </c>
      <c r="AC544" s="299">
        <f>+'1次効果'!AC928</f>
        <v>2.5378368195514904E-6</v>
      </c>
      <c r="AD544" s="299">
        <f>+'1次効果'!AD928</f>
        <v>1.5545284681793377E-6</v>
      </c>
      <c r="AE544" s="299">
        <f>+'1次効果'!AE928</f>
        <v>8.9392495105862983E-7</v>
      </c>
      <c r="AF544" s="299">
        <f>+'1次効果'!AF928</f>
        <v>0</v>
      </c>
      <c r="AG544" s="299">
        <f>+'1次効果'!AG928</f>
        <v>7.7773638675268703E-6</v>
      </c>
      <c r="AH544" s="299">
        <f>+'1次効果'!AH928</f>
        <v>6.2436415584762477E-6</v>
      </c>
      <c r="AI544" s="299">
        <f>+'1次効果'!AI928</f>
        <v>5.9520382729894476E-7</v>
      </c>
      <c r="AJ544" s="299">
        <f>+'1次効果'!AJ928</f>
        <v>1.1540209820011138E-6</v>
      </c>
      <c r="AK544" s="299">
        <f>+'1次効果'!AK928</f>
        <v>9.2221538867877485E-6</v>
      </c>
      <c r="AL544" s="299">
        <f>+'1次効果'!AL928</f>
        <v>2.5027854736556356E-5</v>
      </c>
      <c r="AM544" s="299">
        <f>+'1次効果'!AM928</f>
        <v>1.3086139450743848E-5</v>
      </c>
      <c r="AN544" s="299">
        <f>+'1次効果'!AN928</f>
        <v>8.0346634188342635E-6</v>
      </c>
      <c r="AO544" s="299">
        <f>+'1次効果'!AO928</f>
        <v>2.4102814183994143E-6</v>
      </c>
      <c r="AP544" s="299">
        <f>+'1次効果'!AP928</f>
        <v>6.8532572745331157E-6</v>
      </c>
      <c r="AQ544" s="299">
        <f>+'1次効果'!AQ928</f>
        <v>1.1825951198886994E-5</v>
      </c>
      <c r="AR544" s="299">
        <f>+'1次効果'!AR928</f>
        <v>0</v>
      </c>
      <c r="AS544" s="299">
        <f>+'1次効果'!AS928</f>
        <v>4.1975448210456397E-6</v>
      </c>
      <c r="AT544" s="299">
        <f>+'1次効果'!AT928</f>
        <v>3.1347289210992397E-6</v>
      </c>
      <c r="AU544" s="299">
        <f>+'1次効果'!AU928</f>
        <v>5.1579609208455109E-6</v>
      </c>
      <c r="AV544" s="299">
        <f>+'1次効果'!AV928</f>
        <v>7.457241466535959E-6</v>
      </c>
      <c r="AW544" s="299">
        <f>+'1次効果'!AW928</f>
        <v>1.0664021295337855E-5</v>
      </c>
      <c r="AX544" s="299">
        <f>+'1次効果'!AX928</f>
        <v>3.1628926628487656E-6</v>
      </c>
      <c r="AY544" s="299">
        <f>+'1次効果'!AY928</f>
        <v>4.8148536190184762E-6</v>
      </c>
      <c r="AZ544" s="299">
        <f>+'1次効果'!AZ928</f>
        <v>4.2099193344648264E-6</v>
      </c>
      <c r="BA544" s="299">
        <f>+'1次効果'!BA928</f>
        <v>1.1005725654751417E-6</v>
      </c>
      <c r="BB544" s="299">
        <f>+'1次効果'!BB928</f>
        <v>2.7655035257129858E-6</v>
      </c>
      <c r="BC544" s="299">
        <f>+'1次効果'!BC928</f>
        <v>5.4003562235458112E-6</v>
      </c>
      <c r="BD544" s="299">
        <f>+'1次効果'!BD928</f>
        <v>5.7879390090891786E-6</v>
      </c>
      <c r="BE544" s="299">
        <f>+'1次効果'!BE928</f>
        <v>3.3493666925930911E-6</v>
      </c>
      <c r="BF544" s="299">
        <f>+'1次効果'!BF928</f>
        <v>5.7985216319105721E-6</v>
      </c>
      <c r="BG544" s="299">
        <f>+'1次効果'!BG928</f>
        <v>2.9924611986618222E-5</v>
      </c>
      <c r="BH544" s="299">
        <f>+'1次効果'!BH928</f>
        <v>8.5993772458203604E-6</v>
      </c>
      <c r="BI544" s="299">
        <f>+'1次効果'!BI928</f>
        <v>4.3015502092715483E-6</v>
      </c>
      <c r="BJ544" s="299">
        <f>+'1次効果'!BJ928</f>
        <v>7.194846025142192E-6</v>
      </c>
      <c r="BK544" s="299">
        <f>+'1次効果'!BK928</f>
        <v>8.2568042083533689E-6</v>
      </c>
      <c r="BL544" s="299">
        <f>+'1次効果'!BL928</f>
        <v>6.0040386256687506E-6</v>
      </c>
      <c r="BM544" s="299">
        <f>+'1次効果'!BM928</f>
        <v>5.4855656520501661E-7</v>
      </c>
      <c r="BN544" s="299">
        <f>+'1次効果'!BN928</f>
        <v>4.8958801532739545E-6</v>
      </c>
      <c r="BO544" s="299">
        <f>+'1次効果'!BO928</f>
        <v>6.8308040997741081E-6</v>
      </c>
      <c r="BP544" s="299">
        <f>+'1次効果'!BP928</f>
        <v>1.0255301655818271E-5</v>
      </c>
      <c r="BQ544" s="299">
        <f>+'1次効果'!BQ928</f>
        <v>7.1794151294821832E-6</v>
      </c>
      <c r="BR544" s="299">
        <f>+'1次効果'!BR928</f>
        <v>0</v>
      </c>
      <c r="BS544" s="299">
        <f>+'1次効果'!BS928</f>
        <v>1.5474996569796351E-6</v>
      </c>
      <c r="BT544" s="299">
        <f>+'1次効果'!BT928</f>
        <v>6.0052655968851181E-6</v>
      </c>
      <c r="BU544" s="299">
        <f>+'1次効果'!BU928</f>
        <v>8.2728144648647391E-6</v>
      </c>
      <c r="BV544" s="299">
        <f>+'1次効果'!BV928</f>
        <v>6.8787758252706634E-6</v>
      </c>
      <c r="BW544" s="299">
        <f>+'1次効果'!BW928</f>
        <v>6.7921230611427728E-6</v>
      </c>
      <c r="BX544" s="299">
        <f>+'1次効果'!BX928</f>
        <v>7.5279544402016748E-6</v>
      </c>
      <c r="BY544" s="299">
        <f>+'1次効果'!BY928</f>
        <v>0</v>
      </c>
      <c r="BZ544" s="299">
        <f>+'1次効果'!BZ928</f>
        <v>0</v>
      </c>
      <c r="CA544" s="299">
        <f>+'1次効果'!CA928</f>
        <v>2.4402109661173332E-7</v>
      </c>
      <c r="CB544" s="299">
        <f>+'1次効果'!CB928</f>
        <v>5.8314679314773503E-6</v>
      </c>
      <c r="CC544" s="299">
        <f>+'1次効果'!CC928</f>
        <v>2.4047036637461635E-6</v>
      </c>
      <c r="CD544" s="299">
        <f>+'1次効果'!CD928</f>
        <v>3.9401309139786919E-6</v>
      </c>
      <c r="CE544" s="299">
        <f>+'1次効果'!CE928</f>
        <v>2.2238082145218554E-6</v>
      </c>
      <c r="CF544" s="299">
        <f>+'1次効果'!CF928</f>
        <v>1.6467215880195087E-6</v>
      </c>
      <c r="CG544" s="299">
        <f>+'1次効果'!CG928</f>
        <v>0</v>
      </c>
      <c r="CH544" s="299">
        <f>+'1次効果'!CH928</f>
        <v>3.2221270749303384E-6</v>
      </c>
      <c r="CI544" s="299">
        <f>+'1次効果'!CI928</f>
        <v>4.0318917064385874E-6</v>
      </c>
      <c r="CJ544" s="299">
        <f>+'1次効果'!CJ928</f>
        <v>1.8638392234475934E-5</v>
      </c>
      <c r="CK544" s="299">
        <f>+'1次効果'!CK928</f>
        <v>3.8619260429555883E-6</v>
      </c>
      <c r="CL544" s="299">
        <f>+'1次効果'!CL928</f>
        <v>3.9426460191471545E-6</v>
      </c>
      <c r="CM544" s="299">
        <f>+'1次効果'!CM928</f>
        <v>6.2699881915383023E-6</v>
      </c>
      <c r="CN544" s="299">
        <f>+'1次効果'!CN928</f>
        <v>9.2866455156083761E-7</v>
      </c>
      <c r="CO544" s="299">
        <f>+'1次効果'!CO928</f>
        <v>1.015860019686387E-5</v>
      </c>
      <c r="CP544" s="299">
        <f>+'1次効果'!CP928</f>
        <v>1.5598633620249454E-5</v>
      </c>
      <c r="CQ544" s="299">
        <f>+'1次効果'!CQ928</f>
        <v>5.9549359981693268E-6</v>
      </c>
      <c r="CR544" s="299">
        <f>+'1次効果'!CR928</f>
        <v>5.2520215032356704E-6</v>
      </c>
      <c r="CS544" s="299">
        <f>+'1次効果'!CS928</f>
        <v>4.6284665810666094E-6</v>
      </c>
      <c r="CT544" s="299">
        <f>+'1次効果'!CT928</f>
        <v>6.4757699671501119E-6</v>
      </c>
      <c r="CU544" s="299">
        <f>+'1次効果'!CU928</f>
        <v>1.0272427435520928E-5</v>
      </c>
      <c r="CV544" s="299">
        <f>+'1次効果'!CV928</f>
        <v>5.3754640038534259E-6</v>
      </c>
      <c r="CW544" s="299">
        <f>+'1次効果'!CW928</f>
        <v>7.9365071845583963E-6</v>
      </c>
      <c r="CX544" s="299">
        <f>+'1次効果'!CX928</f>
        <v>6.7158219712708501E-6</v>
      </c>
      <c r="CY544" s="299">
        <f>+'1次効果'!CY928</f>
        <v>1.1174940984027518E-5</v>
      </c>
      <c r="CZ544" s="299">
        <f>+'1次効果'!CZ928</f>
        <v>1.3546787319448173E-5</v>
      </c>
      <c r="DA544" s="299">
        <f>+'1次効果'!DA928</f>
        <v>8.8343956088862317E-6</v>
      </c>
      <c r="DB544" s="299">
        <f>+'1次効果'!DB928</f>
        <v>4.8152565100692325E-6</v>
      </c>
      <c r="DC544" s="299">
        <f>+'1次効果'!DC928</f>
        <v>1.3787775810693962E-5</v>
      </c>
      <c r="DD544" s="299">
        <f>+'1次効果'!DD928</f>
        <v>1.1202230033896141E-5</v>
      </c>
      <c r="DE544" s="299">
        <f>+'1次効果'!DE928</f>
        <v>8.1539873283927552E-7</v>
      </c>
      <c r="DF544" s="299">
        <f>+'1次効果'!DF928</f>
        <v>0</v>
      </c>
      <c r="DG544" s="299">
        <f>+'1次効果'!DG928</f>
        <v>5.0187639396609253E-6</v>
      </c>
      <c r="DH544" s="299">
        <f>+'1次効果'!DH928</f>
        <v>5.906623346527644E-6</v>
      </c>
      <c r="DI544" s="299">
        <f>+'1次効果'!DI928</f>
        <v>6.1596500508455053E-6</v>
      </c>
      <c r="DJ544" s="299">
        <f>+'1次効果'!DJ928</f>
        <v>1.2836659001749421E-5</v>
      </c>
      <c r="DK544" s="299">
        <f>+'1次効果'!DK928</f>
        <v>2.3896477608212107E-5</v>
      </c>
      <c r="DL544" s="299">
        <f>+'1次効果'!DL928</f>
        <v>1.2781976102101533E-5</v>
      </c>
      <c r="DM544" s="299">
        <f>+'1次効果'!DM928</f>
        <v>1.0026023799266689E-5</v>
      </c>
      <c r="DN544" s="299">
        <f>+'1次効果'!DN928</f>
        <v>2.6036562510087418E-6</v>
      </c>
      <c r="DO544" s="299">
        <f>+'1次効果'!DO928</f>
        <v>1.5006128760488134E-5</v>
      </c>
      <c r="DP544" s="299">
        <f>+'1次効果'!DP928</f>
        <v>6.8910714527966491E-6</v>
      </c>
      <c r="DQ544" s="299">
        <f>+'1次効果'!DQ928</f>
        <v>3.1985577127184975E-6</v>
      </c>
      <c r="DR544" s="299">
        <f>+'1次効果'!DR928</f>
        <v>3.655219707721372E-6</v>
      </c>
      <c r="DS544" s="299">
        <f>+'1次効果'!DS928</f>
        <v>1.188892653332563E-6</v>
      </c>
      <c r="DT544" s="299">
        <f>+'1次効果'!DT928</f>
        <v>3.9261388558180056E-6</v>
      </c>
      <c r="DU544" s="299">
        <f>+'1次効果'!DU928</f>
        <v>2.2821062917213457E-6</v>
      </c>
      <c r="DV544" s="299">
        <f>+'1次効果'!DV928</f>
        <v>1.4935499643246272E-6</v>
      </c>
      <c r="DW544" s="299">
        <f>+'1次効果'!DW928</f>
        <v>2.7191376617270055E-6</v>
      </c>
      <c r="DX544" s="299">
        <f>+'1次効果'!DX928</f>
        <v>4.0990274261094708E-6</v>
      </c>
      <c r="DY544" s="299">
        <f>+'1次効果'!DY928</f>
        <v>1.1934383696931674E-5</v>
      </c>
      <c r="DZ544" s="299">
        <f>+'1次効果'!DZ928</f>
        <v>6.4268802675848186E-6</v>
      </c>
      <c r="EA544" s="299">
        <f>+'1次効果'!EA928</f>
        <v>2.4912216009292782E-7</v>
      </c>
      <c r="EB544" s="299">
        <f>+'1次効果'!EB928</f>
        <v>2.649643902826942E-6</v>
      </c>
      <c r="EC544" s="299">
        <f>+'1次効果'!EC928</f>
        <v>2.6837672705282594E-6</v>
      </c>
      <c r="ED544" s="299">
        <f>+'1次効果'!ED928</f>
        <v>4.8689997004336492E-6</v>
      </c>
      <c r="EE544" s="299">
        <f>+'1次効果'!EE928</f>
        <v>3.8207975434618185E-6</v>
      </c>
      <c r="EF544" s="299">
        <f>+'1次効果'!EF928</f>
        <v>4.1395009245179025E-6</v>
      </c>
      <c r="EG544" s="299">
        <f>+'1次効果'!EG928</f>
        <v>3.4150576092258533E-6</v>
      </c>
      <c r="EH544" s="299">
        <f>+'1次効果'!EH928</f>
        <v>2.1026914865904074E-6</v>
      </c>
      <c r="EI544" s="299">
        <f>+'1次効果'!EI928</f>
        <v>1.5597170593023395E-6</v>
      </c>
      <c r="EJ544" s="299">
        <f>+'1次効果'!EJ928</f>
        <v>3.8316669482336388E-6</v>
      </c>
      <c r="EK544" s="299">
        <f>+'1次効果'!EK928</f>
        <v>1.5748434249731699E-5</v>
      </c>
      <c r="EL544" s="299">
        <f>+'1次効果'!EL928</f>
        <v>1.8808835237988934E-5</v>
      </c>
      <c r="EM544" s="299">
        <f>+'1次効果'!EM928</f>
        <v>9.3722761038767692E-6</v>
      </c>
      <c r="EN544" s="299">
        <f>+'1次効果'!EN928</f>
        <v>5.4761870491590721E-6</v>
      </c>
      <c r="EO544" s="299">
        <f>+'1次効果'!EO928</f>
        <v>1.2051152719828517E-5</v>
      </c>
      <c r="EP544" s="299">
        <f>+'1次効果'!EP928</f>
        <v>1.1435488682376579E-6</v>
      </c>
      <c r="EQ544" s="299">
        <f>+'1次効果'!EQ928</f>
        <v>5.1628520326131362E-7</v>
      </c>
      <c r="ER544" s="299">
        <f>+'1次効果'!ER928</f>
        <v>5.7566255639097195E-7</v>
      </c>
      <c r="ES544" s="299">
        <f>+'1次効果'!ES928</f>
        <v>2.5487562590924332E-6</v>
      </c>
      <c r="ET544" s="299">
        <f>+'1次効果'!ET928</f>
        <v>3.4768388711880599E-6</v>
      </c>
      <c r="EU544" s="299">
        <f>+'1次効果'!EU928</f>
        <v>2.2646711580524858E-6</v>
      </c>
      <c r="EV544" s="299">
        <f>+'1次効果'!EV928</f>
        <v>3.2971685576479096E-6</v>
      </c>
      <c r="EW544" s="299">
        <f>+'1次効果'!EW928</f>
        <v>2.6880721967430682E-6</v>
      </c>
      <c r="EX544" s="299">
        <f>+'1次効果'!EX928</f>
        <v>4.4003662725028096E-6</v>
      </c>
      <c r="EY544" s="299">
        <f>+'1次効果'!EY928</f>
        <v>3.0511474828538287E-6</v>
      </c>
      <c r="EZ544" s="299">
        <f>+'1次効果'!EZ928</f>
        <v>1.000002451557805</v>
      </c>
      <c r="FA544" s="299">
        <f>+'1次効果'!FA928</f>
        <v>1.1569585213554571E-5</v>
      </c>
      <c r="FB544" s="299">
        <f>+'1次効果'!FB928</f>
        <v>4.1673457866148296E-6</v>
      </c>
      <c r="FC544" s="299">
        <f>+'1次効果'!FC928</f>
        <v>2.5462026968569749E-6</v>
      </c>
      <c r="FD544" s="299">
        <f>+'1次効果'!FD928</f>
        <v>2.1104675285097117E-6</v>
      </c>
      <c r="FE544" s="299">
        <f>+'1次効果'!FE928</f>
        <v>1.2522350047721497E-4</v>
      </c>
      <c r="FF544" s="299">
        <f>+'1次効果'!FF928</f>
        <v>9.2239609507344717E-6</v>
      </c>
      <c r="FG544" s="299">
        <f>+'1次効果'!FG928</f>
        <v>2.0685222258328738E-5</v>
      </c>
      <c r="FH544" s="299">
        <f>+'1次効果'!FH928</f>
        <v>5.3932878931331983E-5</v>
      </c>
      <c r="FI544" s="299">
        <f>+'1次効果'!FI928</f>
        <v>2.1365654364342842E-5</v>
      </c>
      <c r="FJ544" s="299">
        <f>+'1次効果'!FJ928</f>
        <v>1.7828706419539445E-5</v>
      </c>
      <c r="FK544" s="299">
        <f>+'1次効果'!FK928</f>
        <v>8.0888071389400063E-5</v>
      </c>
      <c r="FL544" s="299">
        <f>+'1次効果'!FL928</f>
        <v>1.509299717872923E-5</v>
      </c>
      <c r="FM544" s="299">
        <f>+'1次効果'!FM928</f>
        <v>5.197264330064561E-6</v>
      </c>
      <c r="FN544" s="299">
        <f>+'1次効果'!FN928</f>
        <v>1.8814366272049582E-5</v>
      </c>
      <c r="FO544" s="299">
        <f>+'1次効果'!FO928</f>
        <v>4.1295534435594016E-5</v>
      </c>
      <c r="FP544" s="299">
        <f>+'1次効果'!FP928</f>
        <v>6.9896618297121899E-5</v>
      </c>
      <c r="FQ544" s="299">
        <f>+'1次効果'!FQ928</f>
        <v>1.3223997954429772E-5</v>
      </c>
      <c r="FR544" s="299">
        <f>+'1次効果'!FR928</f>
        <v>7.8470299752813695E-6</v>
      </c>
      <c r="FS544" s="299">
        <f>+'1次効果'!FS928</f>
        <v>2.6083910314300294E-6</v>
      </c>
      <c r="FT544" s="299">
        <f>+'1次効果'!FT928</f>
        <v>2.7067536497700956E-6</v>
      </c>
      <c r="FU544" s="299">
        <f>+'1次効果'!FU928</f>
        <v>2.5051415413647838E-6</v>
      </c>
      <c r="FV544" s="299">
        <f>+'1次効果'!FV928</f>
        <v>1.7253197752249525E-5</v>
      </c>
      <c r="FW544" s="299">
        <f>+'1次効果'!FW928</f>
        <v>1.3940053591413261E-5</v>
      </c>
      <c r="FX544" s="299">
        <f>+'1次効果'!FX928</f>
        <v>3.7545898074023572E-6</v>
      </c>
      <c r="FY544" s="299">
        <f>+'1次効果'!FY928</f>
        <v>3.6306972824106516E-5</v>
      </c>
      <c r="FZ544" s="299">
        <f>+'1次効果'!FZ928</f>
        <v>2.6301742053689093E-6</v>
      </c>
      <c r="GA544" s="299">
        <f>+'1次効果'!GA928</f>
        <v>5.7769493418304479E-6</v>
      </c>
      <c r="GB544" s="299">
        <f>+'1次効果'!GB928</f>
        <v>1.1639882567181336E-5</v>
      </c>
      <c r="GC544" s="299">
        <f>+'1次効果'!GC928</f>
        <v>6.5467245107932833E-6</v>
      </c>
      <c r="GD544" s="299">
        <f>+'1次効果'!GD928</f>
        <v>4.2991953826942645E-6</v>
      </c>
      <c r="GE544" s="299">
        <f>+'1次効果'!GE928</f>
        <v>5.8423627777387763E-6</v>
      </c>
      <c r="GF544" s="299">
        <f>+'1次効果'!GF928</f>
        <v>9.9544536339191857E-6</v>
      </c>
      <c r="GG544" s="299">
        <f>+'1次効果'!GG928</f>
        <v>6.6181303791422105E-6</v>
      </c>
      <c r="GH544" s="298">
        <f>+'1次効果'!GH928</f>
        <v>2.855530854100389E-6</v>
      </c>
      <c r="GI544" s="297">
        <f>+'1次効果'!GI928</f>
        <v>4.5655432863588373E-5</v>
      </c>
    </row>
    <row r="545" spans="2:191" s="148" customFormat="1">
      <c r="B545" s="277" t="str">
        <f>+'1次効果'!B542</f>
        <v>5761</v>
      </c>
      <c r="C545" s="340" t="str">
        <f>+'1次効果'!C542</f>
        <v>貨物利用運送</v>
      </c>
      <c r="D545" s="354">
        <f>+'1次効果'!D929</f>
        <v>1.8538140472970679E-5</v>
      </c>
      <c r="E545" s="299">
        <f>+'1次効果'!E929</f>
        <v>5.2304648008672173E-5</v>
      </c>
      <c r="F545" s="299">
        <f>+'1次効果'!F929</f>
        <v>2.3595674931948451E-5</v>
      </c>
      <c r="G545" s="299">
        <f>+'1次効果'!G929</f>
        <v>3.8666028989330378E-5</v>
      </c>
      <c r="H545" s="299">
        <f>+'1次効果'!H929</f>
        <v>3.0053946041718076E-5</v>
      </c>
      <c r="I545" s="299">
        <f>+'1次効果'!I929</f>
        <v>3.1966942788390893E-5</v>
      </c>
      <c r="J545" s="299">
        <f>+'1次効果'!J929</f>
        <v>1.3715194878996477E-4</v>
      </c>
      <c r="K545" s="299">
        <f>+'1次効果'!K929</f>
        <v>2.8276028415198364E-5</v>
      </c>
      <c r="L545" s="299">
        <f>+'1次効果'!L929</f>
        <v>1.4163851580958793E-6</v>
      </c>
      <c r="M545" s="299">
        <f>+'1次効果'!M929</f>
        <v>1.8742290886330978E-5</v>
      </c>
      <c r="N545" s="299">
        <f>+'1次効果'!N929</f>
        <v>3.3663267995027421E-5</v>
      </c>
      <c r="O545" s="299">
        <f>+'1次効果'!O929</f>
        <v>4.8927014962868395E-5</v>
      </c>
      <c r="P545" s="299">
        <f>+'1次効果'!P929</f>
        <v>8.9861389237160528E-5</v>
      </c>
      <c r="Q545" s="299">
        <f>+'1次効果'!Q929</f>
        <v>0</v>
      </c>
      <c r="R545" s="299">
        <f>+'1次効果'!R929</f>
        <v>0</v>
      </c>
      <c r="S545" s="299">
        <f>+'1次効果'!S929</f>
        <v>3.1036246990269883E-5</v>
      </c>
      <c r="T545" s="299">
        <f>+'1次効果'!T929</f>
        <v>3.9756928779908251E-5</v>
      </c>
      <c r="U545" s="299">
        <f>+'1次効果'!U929</f>
        <v>1.1043091898318867E-4</v>
      </c>
      <c r="V545" s="299">
        <f>+'1次効果'!V929</f>
        <v>6.3349833866560551E-5</v>
      </c>
      <c r="W545" s="299">
        <f>+'1次効果'!W929</f>
        <v>9.028620161949868E-5</v>
      </c>
      <c r="X545" s="299">
        <f>+'1次効果'!X929</f>
        <v>1.5089371432552937E-4</v>
      </c>
      <c r="Y545" s="299">
        <f>+'1次効果'!Y929</f>
        <v>6.444641930779267E-5</v>
      </c>
      <c r="Z545" s="299">
        <f>+'1次効果'!Z929</f>
        <v>8.6471030594771717E-5</v>
      </c>
      <c r="AA545" s="299">
        <f>+'1次効果'!AA929</f>
        <v>6.1008601509123729E-5</v>
      </c>
      <c r="AB545" s="299">
        <f>+'1次効果'!AB929</f>
        <v>6.567922854931411E-5</v>
      </c>
      <c r="AC545" s="299">
        <f>+'1次効果'!AC929</f>
        <v>3.7519286703651127E-5</v>
      </c>
      <c r="AD545" s="299">
        <f>+'1次効果'!AD929</f>
        <v>4.3517204068594234E-5</v>
      </c>
      <c r="AE545" s="299">
        <f>+'1次効果'!AE929</f>
        <v>6.3378931016816283E-5</v>
      </c>
      <c r="AF545" s="299">
        <f>+'1次効果'!AF929</f>
        <v>0</v>
      </c>
      <c r="AG545" s="299">
        <f>+'1次効果'!AG929</f>
        <v>3.1322457470897009E-5</v>
      </c>
      <c r="AH545" s="299">
        <f>+'1次効果'!AH929</f>
        <v>2.9011652911239457E-6</v>
      </c>
      <c r="AI545" s="299">
        <f>+'1次効果'!AI929</f>
        <v>1.8800808842042109E-6</v>
      </c>
      <c r="AJ545" s="299">
        <f>+'1次効果'!AJ929</f>
        <v>1.2500146210885718E-5</v>
      </c>
      <c r="AK545" s="299">
        <f>+'1次効果'!AK929</f>
        <v>3.6089741015293783E-5</v>
      </c>
      <c r="AL545" s="299">
        <f>+'1次効果'!AL929</f>
        <v>3.3779454911207868E-5</v>
      </c>
      <c r="AM545" s="299">
        <f>+'1次効果'!AM929</f>
        <v>4.9530019724318487E-5</v>
      </c>
      <c r="AN545" s="299">
        <f>+'1次効果'!AN929</f>
        <v>3.3311103418102207E-5</v>
      </c>
      <c r="AO545" s="299">
        <f>+'1次効果'!AO929</f>
        <v>6.1593842509454351E-5</v>
      </c>
      <c r="AP545" s="299">
        <f>+'1次効果'!AP929</f>
        <v>7.6359502348428661E-5</v>
      </c>
      <c r="AQ545" s="299">
        <f>+'1次効果'!AQ929</f>
        <v>5.5183999691047611E-5</v>
      </c>
      <c r="AR545" s="299">
        <f>+'1次効果'!AR929</f>
        <v>0</v>
      </c>
      <c r="AS545" s="299">
        <f>+'1次効果'!AS929</f>
        <v>5.2380794972030076E-5</v>
      </c>
      <c r="AT545" s="299">
        <f>+'1次効果'!AT929</f>
        <v>1.5837416057432578E-4</v>
      </c>
      <c r="AU545" s="299">
        <f>+'1次効果'!AU929</f>
        <v>1.0075078899524964E-4</v>
      </c>
      <c r="AV545" s="299">
        <f>+'1次効果'!AV929</f>
        <v>9.5900459635959854E-5</v>
      </c>
      <c r="AW545" s="299">
        <f>+'1次効果'!AW929</f>
        <v>6.8506618268894643E-5</v>
      </c>
      <c r="AX545" s="299">
        <f>+'1次効果'!AX929</f>
        <v>6.2484676481289111E-5</v>
      </c>
      <c r="AY545" s="299">
        <f>+'1次効果'!AY929</f>
        <v>7.0235516119934545E-5</v>
      </c>
      <c r="AZ545" s="299">
        <f>+'1次効果'!AZ929</f>
        <v>7.0868946711696518E-5</v>
      </c>
      <c r="BA545" s="299">
        <f>+'1次効果'!BA929</f>
        <v>5.1792784559240445E-5</v>
      </c>
      <c r="BB545" s="299">
        <f>+'1次効果'!BB929</f>
        <v>4.6587456770658257E-5</v>
      </c>
      <c r="BC545" s="299">
        <f>+'1次効果'!BC929</f>
        <v>6.3367008582246342E-5</v>
      </c>
      <c r="BD545" s="299">
        <f>+'1次効果'!BD929</f>
        <v>7.7850554770290099E-5</v>
      </c>
      <c r="BE545" s="299">
        <f>+'1次効果'!BE929</f>
        <v>5.8298204509426893E-5</v>
      </c>
      <c r="BF545" s="299">
        <f>+'1次効果'!BF929</f>
        <v>8.6579766247004729E-5</v>
      </c>
      <c r="BG545" s="299">
        <f>+'1次効果'!BG929</f>
        <v>2.922195168504174E-5</v>
      </c>
      <c r="BH545" s="299">
        <f>+'1次効果'!BH929</f>
        <v>4.8579413184969587E-5</v>
      </c>
      <c r="BI545" s="299">
        <f>+'1次効果'!BI929</f>
        <v>7.7896663702988646E-5</v>
      </c>
      <c r="BJ545" s="299">
        <f>+'1次効果'!BJ929</f>
        <v>6.5188066935143978E-5</v>
      </c>
      <c r="BK545" s="299">
        <f>+'1次効果'!BK929</f>
        <v>4.3703654865769947E-5</v>
      </c>
      <c r="BL545" s="299">
        <f>+'1次効果'!BL929</f>
        <v>6.5253133895543545E-5</v>
      </c>
      <c r="BM545" s="299">
        <f>+'1次効果'!BM929</f>
        <v>3.3803251482889805E-5</v>
      </c>
      <c r="BN545" s="299">
        <f>+'1次効果'!BN929</f>
        <v>1.7852062654327225E-4</v>
      </c>
      <c r="BO545" s="299">
        <f>+'1次効果'!BO929</f>
        <v>3.7157604824652171E-5</v>
      </c>
      <c r="BP545" s="299">
        <f>+'1次効果'!BP929</f>
        <v>3.4286699142737908E-5</v>
      </c>
      <c r="BQ545" s="299">
        <f>+'1次効果'!BQ929</f>
        <v>3.4396139442206345E-5</v>
      </c>
      <c r="BR545" s="299">
        <f>+'1次効果'!BR929</f>
        <v>0</v>
      </c>
      <c r="BS545" s="299">
        <f>+'1次効果'!BS929</f>
        <v>5.1260473106223799E-6</v>
      </c>
      <c r="BT545" s="299">
        <f>+'1次効果'!BT929</f>
        <v>4.8316314472319099E-5</v>
      </c>
      <c r="BU545" s="299">
        <f>+'1次効果'!BU929</f>
        <v>1.1025815651554053E-4</v>
      </c>
      <c r="BV545" s="299">
        <f>+'1次効果'!BV929</f>
        <v>6.5434062651091316E-5</v>
      </c>
      <c r="BW545" s="299">
        <f>+'1次効果'!BW929</f>
        <v>6.061212928886219E-5</v>
      </c>
      <c r="BX545" s="299">
        <f>+'1次効果'!BX929</f>
        <v>8.8814329368942649E-5</v>
      </c>
      <c r="BY545" s="299">
        <f>+'1次効果'!BY929</f>
        <v>0</v>
      </c>
      <c r="BZ545" s="299">
        <f>+'1次効果'!BZ929</f>
        <v>0</v>
      </c>
      <c r="CA545" s="299">
        <f>+'1次効果'!CA929</f>
        <v>2.56714051855712E-6</v>
      </c>
      <c r="CB545" s="299">
        <f>+'1次効果'!CB929</f>
        <v>4.4337054628102429E-5</v>
      </c>
      <c r="CC545" s="299">
        <f>+'1次効果'!CC929</f>
        <v>3.2661239393630243E-5</v>
      </c>
      <c r="CD545" s="299">
        <f>+'1次効果'!CD929</f>
        <v>1.1092804996411061E-4</v>
      </c>
      <c r="CE545" s="299">
        <f>+'1次効果'!CE929</f>
        <v>6.3367223417184118E-5</v>
      </c>
      <c r="CF545" s="299">
        <f>+'1次効果'!CF929</f>
        <v>2.5873617029188781E-5</v>
      </c>
      <c r="CG545" s="299">
        <f>+'1次効果'!CG929</f>
        <v>0</v>
      </c>
      <c r="CH545" s="299">
        <f>+'1次効果'!CH929</f>
        <v>4.6941981917778854E-5</v>
      </c>
      <c r="CI545" s="299">
        <f>+'1次効果'!CI929</f>
        <v>4.0834213355955118E-5</v>
      </c>
      <c r="CJ545" s="299">
        <f>+'1次効果'!CJ929</f>
        <v>5.4966784363992995E-5</v>
      </c>
      <c r="CK545" s="299">
        <f>+'1次効果'!CK929</f>
        <v>4.157833651805046E-5</v>
      </c>
      <c r="CL545" s="299">
        <f>+'1次効果'!CL929</f>
        <v>5.0923333605157137E-5</v>
      </c>
      <c r="CM545" s="299">
        <f>+'1次効果'!CM929</f>
        <v>3.935554239015432E-5</v>
      </c>
      <c r="CN545" s="299">
        <f>+'1次効果'!CN929</f>
        <v>5.8677921943010544E-6</v>
      </c>
      <c r="CO545" s="299">
        <f>+'1次効果'!CO929</f>
        <v>3.107622372413166E-5</v>
      </c>
      <c r="CP545" s="299">
        <f>+'1次効果'!CP929</f>
        <v>3.2265193950598593E-5</v>
      </c>
      <c r="CQ545" s="299">
        <f>+'1次効果'!CQ929</f>
        <v>2.3398781320649582E-5</v>
      </c>
      <c r="CR545" s="299">
        <f>+'1次効果'!CR929</f>
        <v>3.9836262976016481E-5</v>
      </c>
      <c r="CS545" s="299">
        <f>+'1次効果'!CS929</f>
        <v>1.8107847918358009E-5</v>
      </c>
      <c r="CT545" s="299">
        <f>+'1次効果'!CT929</f>
        <v>2.7059039006337338E-5</v>
      </c>
      <c r="CU545" s="299">
        <f>+'1次効果'!CU929</f>
        <v>3.9389539715831575E-5</v>
      </c>
      <c r="CV545" s="299">
        <f>+'1次効果'!CV929</f>
        <v>2.5395505092933187E-5</v>
      </c>
      <c r="CW545" s="299">
        <f>+'1次効果'!CW929</f>
        <v>2.552803686483934E-5</v>
      </c>
      <c r="CX545" s="299">
        <f>+'1次効果'!CX929</f>
        <v>2.7045863597285168E-5</v>
      </c>
      <c r="CY545" s="299">
        <f>+'1次効果'!CY929</f>
        <v>2.2606327186367419E-5</v>
      </c>
      <c r="CZ545" s="299">
        <f>+'1次効果'!CZ929</f>
        <v>2.9482847021601434E-5</v>
      </c>
      <c r="DA545" s="299">
        <f>+'1次効果'!DA929</f>
        <v>3.5537425683799268E-5</v>
      </c>
      <c r="DB545" s="299">
        <f>+'1次効果'!DB929</f>
        <v>3.8541926764520963E-5</v>
      </c>
      <c r="DC545" s="299">
        <f>+'1次効果'!DC929</f>
        <v>2.0339588845994927E-5</v>
      </c>
      <c r="DD545" s="299">
        <f>+'1次効果'!DD929</f>
        <v>4.3526506772866506E-5</v>
      </c>
      <c r="DE545" s="299">
        <f>+'1次効果'!DE929</f>
        <v>3.3487777549525995E-6</v>
      </c>
      <c r="DF545" s="299">
        <f>+'1次効果'!DF929</f>
        <v>0</v>
      </c>
      <c r="DG545" s="299">
        <f>+'1次効果'!DG929</f>
        <v>3.0685951743396111E-5</v>
      </c>
      <c r="DH545" s="299">
        <f>+'1次効果'!DH929</f>
        <v>2.9771188462222719E-5</v>
      </c>
      <c r="DI545" s="299">
        <f>+'1次効果'!DI929</f>
        <v>2.9939270308653759E-5</v>
      </c>
      <c r="DJ545" s="299">
        <f>+'1次効果'!DJ929</f>
        <v>3.0214139290481929E-5</v>
      </c>
      <c r="DK545" s="299">
        <f>+'1次効果'!DK929</f>
        <v>4.8672533715934765E-6</v>
      </c>
      <c r="DL545" s="299">
        <f>+'1次効果'!DL929</f>
        <v>4.2394323867395102E-5</v>
      </c>
      <c r="DM545" s="299">
        <f>+'1次効果'!DM929</f>
        <v>3.8398533149642321E-5</v>
      </c>
      <c r="DN545" s="299">
        <f>+'1次効果'!DN929</f>
        <v>2.120946451972591E-5</v>
      </c>
      <c r="DO545" s="299">
        <f>+'1次効果'!DO929</f>
        <v>2.5213052137382496E-5</v>
      </c>
      <c r="DP545" s="299">
        <f>+'1次効果'!DP929</f>
        <v>2.5834331609370399E-5</v>
      </c>
      <c r="DQ545" s="299">
        <f>+'1次効果'!DQ929</f>
        <v>4.7901916328478482E-5</v>
      </c>
      <c r="DR545" s="299">
        <f>+'1次効果'!DR929</f>
        <v>6.0996100537233124E-5</v>
      </c>
      <c r="DS545" s="299">
        <f>+'1次効果'!DS929</f>
        <v>8.0815880761109395E-6</v>
      </c>
      <c r="DT545" s="299">
        <f>+'1次効果'!DT929</f>
        <v>3.2897415575876229E-5</v>
      </c>
      <c r="DU545" s="299">
        <f>+'1次効果'!DU929</f>
        <v>4.2033788280673465E-5</v>
      </c>
      <c r="DV545" s="299">
        <f>+'1次効果'!DV929</f>
        <v>5.8450230249368739E-6</v>
      </c>
      <c r="DW545" s="299">
        <f>+'1次効果'!DW929</f>
        <v>1.952623847058085E-5</v>
      </c>
      <c r="DX545" s="299">
        <f>+'1次効果'!DX929</f>
        <v>3.591355693448109E-5</v>
      </c>
      <c r="DY545" s="299">
        <f>+'1次効果'!DY929</f>
        <v>5.4501118692478357E-5</v>
      </c>
      <c r="DZ545" s="299">
        <f>+'1次効果'!DZ929</f>
        <v>5.4322245437346099E-5</v>
      </c>
      <c r="EA545" s="299">
        <f>+'1次効果'!EA929</f>
        <v>-1.069672028868096E-6</v>
      </c>
      <c r="EB545" s="299">
        <f>+'1次効果'!EB929</f>
        <v>4.8978436593180721E-5</v>
      </c>
      <c r="EC545" s="299">
        <f>+'1次効果'!EC929</f>
        <v>4.2343522489674719E-5</v>
      </c>
      <c r="ED545" s="299">
        <f>+'1次効果'!ED929</f>
        <v>5.2165829149882196E-5</v>
      </c>
      <c r="EE545" s="299">
        <f>+'1次効果'!EE929</f>
        <v>5.0889337177733088E-5</v>
      </c>
      <c r="EF545" s="299">
        <f>+'1次効果'!EF929</f>
        <v>6.6199175705872792E-5</v>
      </c>
      <c r="EG545" s="299">
        <f>+'1次効果'!EG929</f>
        <v>7.419777381810914E-5</v>
      </c>
      <c r="EH545" s="299">
        <f>+'1次効果'!EH929</f>
        <v>8.0148066436562366E-5</v>
      </c>
      <c r="EI545" s="299">
        <f>+'1次効果'!EI929</f>
        <v>1.833004437694238E-5</v>
      </c>
      <c r="EJ545" s="299">
        <f>+'1次効果'!EJ929</f>
        <v>1.4358525715861173E-5</v>
      </c>
      <c r="EK545" s="299">
        <f>+'1次効果'!EK929</f>
        <v>7.9892105561293718E-6</v>
      </c>
      <c r="EL545" s="299">
        <f>+'1次効果'!EL929</f>
        <v>3.879907245743937E-6</v>
      </c>
      <c r="EM545" s="299">
        <f>+'1次効果'!EM929</f>
        <v>1.3206876340458686E-5</v>
      </c>
      <c r="EN545" s="299">
        <f>+'1次効果'!EN929</f>
        <v>7.7067545388804379E-6</v>
      </c>
      <c r="EO545" s="299">
        <f>+'1次効果'!EO929</f>
        <v>1.0257124540934079E-5</v>
      </c>
      <c r="EP545" s="299">
        <f>+'1次効果'!EP929</f>
        <v>2.650549572875199E-6</v>
      </c>
      <c r="EQ545" s="299">
        <f>+'1次効果'!EQ929</f>
        <v>1.7172126930563006E-6</v>
      </c>
      <c r="ER545" s="299">
        <f>+'1次効果'!ER929</f>
        <v>2.1131989137287449E-6</v>
      </c>
      <c r="ES545" s="299">
        <f>+'1次効果'!ES929</f>
        <v>1.1443955253305131E-5</v>
      </c>
      <c r="ET545" s="299">
        <f>+'1次効果'!ET929</f>
        <v>1.2698907540439194E-3</v>
      </c>
      <c r="EU545" s="299">
        <f>+'1次効果'!EU929</f>
        <v>1.8841403228946508E-5</v>
      </c>
      <c r="EV545" s="299">
        <f>+'1次効果'!EV929</f>
        <v>3.1986857720135478E-5</v>
      </c>
      <c r="EW545" s="299">
        <f>+'1次効果'!EW929</f>
        <v>2.3118783225392065E-5</v>
      </c>
      <c r="EX545" s="299">
        <f>+'1次効果'!EX929</f>
        <v>2.8813709255087773E-5</v>
      </c>
      <c r="EY545" s="299">
        <f>+'1次効果'!EY929</f>
        <v>6.9485569445382415E-6</v>
      </c>
      <c r="EZ545" s="299">
        <f>+'1次効果'!EZ929</f>
        <v>8.4446368340176157E-6</v>
      </c>
      <c r="FA545" s="299">
        <f>+'1次効果'!FA929</f>
        <v>1.0001667065928777</v>
      </c>
      <c r="FB545" s="299">
        <f>+'1次効果'!FB929</f>
        <v>1.3144564304686441E-5</v>
      </c>
      <c r="FC545" s="299">
        <f>+'1次効果'!FC929</f>
        <v>3.7445803740319591E-5</v>
      </c>
      <c r="FD545" s="299">
        <f>+'1次効果'!FD929</f>
        <v>2.8772074722579734E-6</v>
      </c>
      <c r="FE545" s="299">
        <f>+'1次効果'!FE929</f>
        <v>3.6988582192982165E-4</v>
      </c>
      <c r="FF545" s="299">
        <f>+'1次効果'!FF929</f>
        <v>8.7118473046520288E-6</v>
      </c>
      <c r="FG545" s="299">
        <f>+'1次効果'!FG929</f>
        <v>5.1535313236126929E-6</v>
      </c>
      <c r="FH545" s="299">
        <f>+'1次効果'!FH929</f>
        <v>1.0885335797425338E-5</v>
      </c>
      <c r="FI545" s="299">
        <f>+'1次効果'!FI929</f>
        <v>1.0656456639881138E-5</v>
      </c>
      <c r="FJ545" s="299">
        <f>+'1次効果'!FJ929</f>
        <v>5.9632853414700688E-6</v>
      </c>
      <c r="FK545" s="299">
        <f>+'1次効果'!FK929</f>
        <v>5.1854670689944055E-5</v>
      </c>
      <c r="FL545" s="299">
        <f>+'1次効果'!FL929</f>
        <v>1.3956954853203158E-5</v>
      </c>
      <c r="FM545" s="299">
        <f>+'1次効果'!FM929</f>
        <v>9.7386971872494492E-6</v>
      </c>
      <c r="FN545" s="299">
        <f>+'1次効果'!FN929</f>
        <v>9.5452592551956087E-6</v>
      </c>
      <c r="FO545" s="299">
        <f>+'1次効果'!FO929</f>
        <v>1.698287182153813E-5</v>
      </c>
      <c r="FP545" s="299">
        <f>+'1次効果'!FP929</f>
        <v>2.546225240994127E-5</v>
      </c>
      <c r="FQ545" s="299">
        <f>+'1次効果'!FQ929</f>
        <v>2.0300336024349539E-5</v>
      </c>
      <c r="FR545" s="299">
        <f>+'1次効果'!FR929</f>
        <v>2.533614589723416E-5</v>
      </c>
      <c r="FS545" s="299">
        <f>+'1次効果'!FS929</f>
        <v>1.7676122707685231E-5</v>
      </c>
      <c r="FT545" s="299">
        <f>+'1次効果'!FT929</f>
        <v>1.7771799447376232E-5</v>
      </c>
      <c r="FU545" s="299">
        <f>+'1次効果'!FU929</f>
        <v>1.3230655414571583E-5</v>
      </c>
      <c r="FV545" s="299">
        <f>+'1次効果'!FV929</f>
        <v>1.4608031496888225E-5</v>
      </c>
      <c r="FW545" s="299">
        <f>+'1次効果'!FW929</f>
        <v>7.8870873491777643E-6</v>
      </c>
      <c r="FX545" s="299">
        <f>+'1次効果'!FX929</f>
        <v>1.3058301069414553E-5</v>
      </c>
      <c r="FY545" s="299">
        <f>+'1次効果'!FY929</f>
        <v>4.2856312350925565E-5</v>
      </c>
      <c r="FZ545" s="299">
        <f>+'1次効果'!FZ929</f>
        <v>3.928366555667141E-5</v>
      </c>
      <c r="GA545" s="299">
        <f>+'1次効果'!GA929</f>
        <v>2.3188012371475459E-5</v>
      </c>
      <c r="GB545" s="299">
        <f>+'1次効果'!GB929</f>
        <v>6.9280404620212055E-6</v>
      </c>
      <c r="GC545" s="299">
        <f>+'1次効果'!GC929</f>
        <v>3.0604430866066079E-5</v>
      </c>
      <c r="GD545" s="299">
        <f>+'1次効果'!GD929</f>
        <v>4.5943717200603706E-5</v>
      </c>
      <c r="GE545" s="299">
        <f>+'1次効果'!GE929</f>
        <v>1.0621637104985779E-5</v>
      </c>
      <c r="GF545" s="299">
        <f>+'1次効果'!GF929</f>
        <v>1.0034351093840506E-5</v>
      </c>
      <c r="GG545" s="299">
        <f>+'1次効果'!GG929</f>
        <v>1.3835062400423913E-5</v>
      </c>
      <c r="GH545" s="298">
        <f>+'1次効果'!GH929</f>
        <v>1.3952848549492734E-4</v>
      </c>
      <c r="GI545" s="297">
        <f>+'1次効果'!GI929</f>
        <v>1.2947509815359172E-4</v>
      </c>
    </row>
    <row r="546" spans="2:191" s="148" customFormat="1">
      <c r="B546" s="277" t="str">
        <f>+'1次効果'!B543</f>
        <v>5771</v>
      </c>
      <c r="C546" s="340" t="str">
        <f>+'1次効果'!C543</f>
        <v>倉庫</v>
      </c>
      <c r="D546" s="354">
        <f>+'1次効果'!D930</f>
        <v>4.946282852322882E-4</v>
      </c>
      <c r="E546" s="299">
        <f>+'1次効果'!E930</f>
        <v>1.2060033204107116E-3</v>
      </c>
      <c r="F546" s="299">
        <f>+'1次効果'!F930</f>
        <v>9.8004967454898891E-4</v>
      </c>
      <c r="G546" s="299">
        <f>+'1次効果'!G930</f>
        <v>8.4312930952740227E-4</v>
      </c>
      <c r="H546" s="299">
        <f>+'1次効果'!H930</f>
        <v>8.8973401627866656E-4</v>
      </c>
      <c r="I546" s="299">
        <f>+'1次効果'!I930</f>
        <v>1.0932995368960418E-3</v>
      </c>
      <c r="J546" s="299">
        <f>+'1次効果'!J930</f>
        <v>3.1571771470478745E-3</v>
      </c>
      <c r="K546" s="299">
        <f>+'1次効果'!K930</f>
        <v>8.6083702959123759E-4</v>
      </c>
      <c r="L546" s="299">
        <f>+'1次効果'!L930</f>
        <v>3.0470380603205678E-5</v>
      </c>
      <c r="M546" s="299">
        <f>+'1次効果'!M930</f>
        <v>3.0923023179404871E-4</v>
      </c>
      <c r="N546" s="299">
        <f>+'1次効果'!N930</f>
        <v>9.321817904866949E-4</v>
      </c>
      <c r="O546" s="299">
        <f>+'1次効果'!O930</f>
        <v>1.4368085778812263E-3</v>
      </c>
      <c r="P546" s="299">
        <f>+'1次効果'!P930</f>
        <v>1.742286032710429E-3</v>
      </c>
      <c r="Q546" s="299">
        <f>+'1次効果'!Q930</f>
        <v>0</v>
      </c>
      <c r="R546" s="299">
        <f>+'1次効果'!R930</f>
        <v>0</v>
      </c>
      <c r="S546" s="299">
        <f>+'1次効果'!S930</f>
        <v>9.5987049669731678E-4</v>
      </c>
      <c r="T546" s="299">
        <f>+'1次効果'!T930</f>
        <v>1.2989140081253673E-3</v>
      </c>
      <c r="U546" s="299">
        <f>+'1次効果'!U930</f>
        <v>1.8928051603684167E-3</v>
      </c>
      <c r="V546" s="299">
        <f>+'1次効果'!V930</f>
        <v>2.2754454317522777E-3</v>
      </c>
      <c r="W546" s="299">
        <f>+'1次効果'!W930</f>
        <v>2.7750027136176623E-3</v>
      </c>
      <c r="X546" s="299">
        <f>+'1次効果'!X930</f>
        <v>9.2029475225544385E-3</v>
      </c>
      <c r="Y546" s="299">
        <f>+'1次効果'!Y930</f>
        <v>1.3848520060626048E-3</v>
      </c>
      <c r="Z546" s="299">
        <f>+'1次効果'!Z930</f>
        <v>1.8733133293328092E-3</v>
      </c>
      <c r="AA546" s="299">
        <f>+'1次効果'!AA930</f>
        <v>1.9916558134634053E-3</v>
      </c>
      <c r="AB546" s="299">
        <f>+'1次効果'!AB930</f>
        <v>2.1359328647404946E-3</v>
      </c>
      <c r="AC546" s="299">
        <f>+'1次効果'!AC930</f>
        <v>1.197136376491871E-3</v>
      </c>
      <c r="AD546" s="299">
        <f>+'1次効果'!AD930</f>
        <v>1.310336785440919E-3</v>
      </c>
      <c r="AE546" s="299">
        <f>+'1次効果'!AE930</f>
        <v>9.4180619477492959E-3</v>
      </c>
      <c r="AF546" s="299">
        <f>+'1次効果'!AF930</f>
        <v>0</v>
      </c>
      <c r="AG546" s="299">
        <f>+'1次効果'!AG930</f>
        <v>1.4534627786516559E-3</v>
      </c>
      <c r="AH546" s="299">
        <f>+'1次効果'!AH930</f>
        <v>1.1321601501819265E-3</v>
      </c>
      <c r="AI546" s="299">
        <f>+'1次効果'!AI930</f>
        <v>2.3741347503311084E-3</v>
      </c>
      <c r="AJ546" s="299">
        <f>+'1次効果'!AJ930</f>
        <v>1.0599069411973477E-3</v>
      </c>
      <c r="AK546" s="299">
        <f>+'1次効果'!AK930</f>
        <v>1.5940745549405117E-3</v>
      </c>
      <c r="AL546" s="299">
        <f>+'1次効果'!AL930</f>
        <v>1.120112374936026E-3</v>
      </c>
      <c r="AM546" s="299">
        <f>+'1次効果'!AM930</f>
        <v>1.1046146955047264E-3</v>
      </c>
      <c r="AN546" s="299">
        <f>+'1次効果'!AN930</f>
        <v>1.5784073149356212E-3</v>
      </c>
      <c r="AO546" s="299">
        <f>+'1次効果'!AO930</f>
        <v>1.7286041145061235E-3</v>
      </c>
      <c r="AP546" s="299">
        <f>+'1次効果'!AP930</f>
        <v>1.1451707382199429E-3</v>
      </c>
      <c r="AQ546" s="299">
        <f>+'1次効果'!AQ930</f>
        <v>1.3256558305787779E-3</v>
      </c>
      <c r="AR546" s="299">
        <f>+'1次効果'!AR930</f>
        <v>0</v>
      </c>
      <c r="AS546" s="299">
        <f>+'1次効果'!AS930</f>
        <v>2.8050070643445219E-3</v>
      </c>
      <c r="AT546" s="299">
        <f>+'1次効果'!AT930</f>
        <v>2.4843493018267531E-3</v>
      </c>
      <c r="AU546" s="299">
        <f>+'1次効果'!AU930</f>
        <v>2.4901885505098521E-3</v>
      </c>
      <c r="AV546" s="299">
        <f>+'1次効果'!AV930</f>
        <v>1.952647498451454E-3</v>
      </c>
      <c r="AW546" s="299">
        <f>+'1次効果'!AW930</f>
        <v>1.4433706208177416E-3</v>
      </c>
      <c r="AX546" s="299">
        <f>+'1次効果'!AX930</f>
        <v>3.4998814900554808E-3</v>
      </c>
      <c r="AY546" s="299">
        <f>+'1次効果'!AY930</f>
        <v>5.813999187493946E-3</v>
      </c>
      <c r="AZ546" s="299">
        <f>+'1次効果'!AZ930</f>
        <v>2.2698798733009674E-3</v>
      </c>
      <c r="BA546" s="299">
        <f>+'1次効果'!BA930</f>
        <v>2.4379021536487166E-3</v>
      </c>
      <c r="BB546" s="299">
        <f>+'1次効果'!BB930</f>
        <v>1.3537603032983414E-3</v>
      </c>
      <c r="BC546" s="299">
        <f>+'1次効果'!BC930</f>
        <v>1.4361031621306661E-3</v>
      </c>
      <c r="BD546" s="299">
        <f>+'1次効果'!BD930</f>
        <v>1.6591772898868111E-3</v>
      </c>
      <c r="BE546" s="299">
        <f>+'1次効果'!BE930</f>
        <v>1.8813034381597153E-3</v>
      </c>
      <c r="BF546" s="299">
        <f>+'1次効果'!BF930</f>
        <v>1.797545382923992E-3</v>
      </c>
      <c r="BG546" s="299">
        <f>+'1次効果'!BG930</f>
        <v>7.2867927706765157E-4</v>
      </c>
      <c r="BH546" s="299">
        <f>+'1次効果'!BH930</f>
        <v>1.2281124243117129E-3</v>
      </c>
      <c r="BI546" s="299">
        <f>+'1次効果'!BI930</f>
        <v>1.8348520217281669E-3</v>
      </c>
      <c r="BJ546" s="299">
        <f>+'1次効果'!BJ930</f>
        <v>2.4462722741544181E-3</v>
      </c>
      <c r="BK546" s="299">
        <f>+'1次効果'!BK930</f>
        <v>1.2210025896782007E-3</v>
      </c>
      <c r="BL546" s="299">
        <f>+'1次効果'!BL930</f>
        <v>1.3957561481624833E-3</v>
      </c>
      <c r="BM546" s="299">
        <f>+'1次効果'!BM930</f>
        <v>4.1911427977914337E-3</v>
      </c>
      <c r="BN546" s="299">
        <f>+'1次効果'!BN930</f>
        <v>3.713660571605886E-3</v>
      </c>
      <c r="BO546" s="299">
        <f>+'1次効果'!BO930</f>
        <v>1.4323926143963747E-3</v>
      </c>
      <c r="BP546" s="299">
        <f>+'1次効果'!BP930</f>
        <v>1.22447502452402E-3</v>
      </c>
      <c r="BQ546" s="299">
        <f>+'1次効果'!BQ930</f>
        <v>9.7857668778983603E-4</v>
      </c>
      <c r="BR546" s="299">
        <f>+'1次効果'!BR930</f>
        <v>0</v>
      </c>
      <c r="BS546" s="299">
        <f>+'1次効果'!BS930</f>
        <v>1.3466288916263907E-4</v>
      </c>
      <c r="BT546" s="299">
        <f>+'1次効果'!BT930</f>
        <v>1.9877173924327972E-3</v>
      </c>
      <c r="BU546" s="299">
        <f>+'1次効果'!BU930</f>
        <v>2.5570909482098901E-3</v>
      </c>
      <c r="BV546" s="299">
        <f>+'1次効果'!BV930</f>
        <v>2.6331337201990581E-3</v>
      </c>
      <c r="BW546" s="299">
        <f>+'1次効果'!BW930</f>
        <v>1.668891795885736E-3</v>
      </c>
      <c r="BX546" s="299">
        <f>+'1次効果'!BX930</f>
        <v>2.8409233940414357E-3</v>
      </c>
      <c r="BY546" s="299">
        <f>+'1次効果'!BY930</f>
        <v>0</v>
      </c>
      <c r="BZ546" s="299">
        <f>+'1次効果'!BZ930</f>
        <v>0</v>
      </c>
      <c r="CA546" s="299">
        <f>+'1次効果'!CA930</f>
        <v>1.7033198116462911E-4</v>
      </c>
      <c r="CB546" s="299">
        <f>+'1次効果'!CB930</f>
        <v>5.964866029545561E-4</v>
      </c>
      <c r="CC546" s="299">
        <f>+'1次効果'!CC930</f>
        <v>9.240314344769354E-4</v>
      </c>
      <c r="CD546" s="299">
        <f>+'1次効果'!CD930</f>
        <v>2.9435776077773881E-3</v>
      </c>
      <c r="CE546" s="299">
        <f>+'1次効果'!CE930</f>
        <v>1.5130469570330117E-3</v>
      </c>
      <c r="CF546" s="299">
        <f>+'1次効果'!CF930</f>
        <v>2.061470216809567E-3</v>
      </c>
      <c r="CG546" s="299">
        <f>+'1次効果'!CG930</f>
        <v>0</v>
      </c>
      <c r="CH546" s="299">
        <f>+'1次効果'!CH930</f>
        <v>2.8504544476592609E-3</v>
      </c>
      <c r="CI546" s="299">
        <f>+'1次効果'!CI930</f>
        <v>2.7615081533695794E-3</v>
      </c>
      <c r="CJ546" s="299">
        <f>+'1次効果'!CJ930</f>
        <v>1.2689155430034525E-3</v>
      </c>
      <c r="CK546" s="299">
        <f>+'1次効果'!CK930</f>
        <v>1.4337339049501476E-3</v>
      </c>
      <c r="CL546" s="299">
        <f>+'1次効果'!CL930</f>
        <v>1.2048489597863293E-3</v>
      </c>
      <c r="CM546" s="299">
        <f>+'1次効果'!CM930</f>
        <v>1.403780783564899E-3</v>
      </c>
      <c r="CN546" s="299">
        <f>+'1次効果'!CN930</f>
        <v>1.6891615230073883E-4</v>
      </c>
      <c r="CO546" s="299">
        <f>+'1次効果'!CO930</f>
        <v>9.1493393711169308E-4</v>
      </c>
      <c r="CP546" s="299">
        <f>+'1次効果'!CP930</f>
        <v>8.3716995765226784E-4</v>
      </c>
      <c r="CQ546" s="299">
        <f>+'1次効果'!CQ930</f>
        <v>9.1056519189159247E-4</v>
      </c>
      <c r="CR546" s="299">
        <f>+'1次効果'!CR930</f>
        <v>1.1282823538693084E-3</v>
      </c>
      <c r="CS546" s="299">
        <f>+'1次効果'!CS930</f>
        <v>7.2365027867626419E-4</v>
      </c>
      <c r="CT546" s="299">
        <f>+'1次効果'!CT930</f>
        <v>7.0613701601632511E-4</v>
      </c>
      <c r="CU546" s="299">
        <f>+'1次効果'!CU930</f>
        <v>9.3515026940637269E-4</v>
      </c>
      <c r="CV546" s="299">
        <f>+'1次効果'!CV930</f>
        <v>7.9504527381627995E-4</v>
      </c>
      <c r="CW546" s="299">
        <f>+'1次効果'!CW930</f>
        <v>7.1773940461993414E-4</v>
      </c>
      <c r="CX546" s="299">
        <f>+'1次効果'!CX930</f>
        <v>7.9966425602107159E-4</v>
      </c>
      <c r="CY546" s="299">
        <f>+'1次効果'!CY930</f>
        <v>7.0876549624998455E-4</v>
      </c>
      <c r="CZ546" s="299">
        <f>+'1次効果'!CZ930</f>
        <v>8.7413751452735983E-4</v>
      </c>
      <c r="DA546" s="299">
        <f>+'1次効果'!DA930</f>
        <v>1.0303349740354206E-3</v>
      </c>
      <c r="DB546" s="299">
        <f>+'1次効果'!DB930</f>
        <v>8.1227191682988126E-4</v>
      </c>
      <c r="DC546" s="299">
        <f>+'1次効果'!DC930</f>
        <v>1.0416706951112454E-3</v>
      </c>
      <c r="DD546" s="299">
        <f>+'1次効果'!DD930</f>
        <v>1.4582172774792179E-3</v>
      </c>
      <c r="DE546" s="299">
        <f>+'1次効果'!DE930</f>
        <v>1.773462736069204E-4</v>
      </c>
      <c r="DF546" s="299">
        <f>+'1次効果'!DF930</f>
        <v>0</v>
      </c>
      <c r="DG546" s="299">
        <f>+'1次効果'!DG930</f>
        <v>1.033375780180084E-3</v>
      </c>
      <c r="DH546" s="299">
        <f>+'1次効果'!DH930</f>
        <v>9.6555421598306637E-4</v>
      </c>
      <c r="DI546" s="299">
        <f>+'1次効果'!DI930</f>
        <v>1.1233530412158115E-3</v>
      </c>
      <c r="DJ546" s="299">
        <f>+'1次効果'!DJ930</f>
        <v>1.1469996949925512E-3</v>
      </c>
      <c r="DK546" s="299">
        <f>+'1次効果'!DK930</f>
        <v>6.2713269925800249E-4</v>
      </c>
      <c r="DL546" s="299">
        <f>+'1次効果'!DL930</f>
        <v>7.2871317211531579E-4</v>
      </c>
      <c r="DM546" s="299">
        <f>+'1次効果'!DM930</f>
        <v>1.8748754554347386E-3</v>
      </c>
      <c r="DN546" s="299">
        <f>+'1次効果'!DN930</f>
        <v>4.7770952665516169E-4</v>
      </c>
      <c r="DO546" s="299">
        <f>+'1次効果'!DO930</f>
        <v>6.9398584446734245E-4</v>
      </c>
      <c r="DP546" s="299">
        <f>+'1次効果'!DP930</f>
        <v>8.5984461150011532E-4</v>
      </c>
      <c r="DQ546" s="299">
        <f>+'1次効果'!DQ930</f>
        <v>9.4934016729646457E-4</v>
      </c>
      <c r="DR546" s="299">
        <f>+'1次効果'!DR930</f>
        <v>1.0864106845855591E-3</v>
      </c>
      <c r="DS546" s="299">
        <f>+'1次効果'!DS930</f>
        <v>2.1297426050552099E-4</v>
      </c>
      <c r="DT546" s="299">
        <f>+'1次効果'!DT930</f>
        <v>8.1524834753447502E-4</v>
      </c>
      <c r="DU546" s="299">
        <f>+'1次効果'!DU930</f>
        <v>1.0059812580907144E-3</v>
      </c>
      <c r="DV546" s="299">
        <f>+'1次効果'!DV930</f>
        <v>1.4846102790851432E-3</v>
      </c>
      <c r="DW546" s="299">
        <f>+'1次効果'!DW930</f>
        <v>5.9144388337897379E-4</v>
      </c>
      <c r="DX546" s="299">
        <f>+'1次効果'!DX930</f>
        <v>8.7754591111147552E-4</v>
      </c>
      <c r="DY546" s="299">
        <f>+'1次効果'!DY930</f>
        <v>1.2581026401756582E-3</v>
      </c>
      <c r="DZ546" s="299">
        <f>+'1次効果'!DZ930</f>
        <v>1.5051640249939529E-3</v>
      </c>
      <c r="EA546" s="299">
        <f>+'1次効果'!EA930</f>
        <v>-1.7664723046025347E-4</v>
      </c>
      <c r="EB546" s="299">
        <f>+'1次効果'!EB930</f>
        <v>8.4162847006332146E-4</v>
      </c>
      <c r="EC546" s="299">
        <f>+'1次効果'!EC930</f>
        <v>6.5779289900088115E-4</v>
      </c>
      <c r="ED546" s="299">
        <f>+'1次効果'!ED930</f>
        <v>8.3996613504784404E-4</v>
      </c>
      <c r="EE546" s="299">
        <f>+'1次効果'!EE930</f>
        <v>8.8079453985107493E-4</v>
      </c>
      <c r="EF546" s="299">
        <f>+'1次効果'!EF930</f>
        <v>1.1558590451894804E-3</v>
      </c>
      <c r="EG546" s="299">
        <f>+'1次効果'!EG930</f>
        <v>7.5923779511309283E-3</v>
      </c>
      <c r="EH546" s="299">
        <f>+'1次効果'!EH930</f>
        <v>9.1960796620114745E-3</v>
      </c>
      <c r="EI546" s="299">
        <f>+'1次効果'!EI930</f>
        <v>1.7720180234669192E-3</v>
      </c>
      <c r="EJ546" s="299">
        <f>+'1次効果'!EJ930</f>
        <v>4.8555160277169061E-4</v>
      </c>
      <c r="EK546" s="299">
        <f>+'1次効果'!EK930</f>
        <v>2.6811152802798328E-4</v>
      </c>
      <c r="EL546" s="299">
        <f>+'1次効果'!EL930</f>
        <v>1.0404406074208531E-4</v>
      </c>
      <c r="EM546" s="299">
        <f>+'1次効果'!EM930</f>
        <v>5.2617475052700049E-4</v>
      </c>
      <c r="EN546" s="299">
        <f>+'1次効果'!EN930</f>
        <v>1.4470060988472242E-4</v>
      </c>
      <c r="EO546" s="299">
        <f>+'1次効果'!EO930</f>
        <v>2.6519099233617867E-4</v>
      </c>
      <c r="EP546" s="299">
        <f>+'1次効果'!EP930</f>
        <v>7.7497018471345147E-5</v>
      </c>
      <c r="EQ546" s="299">
        <f>+'1次効果'!EQ930</f>
        <v>4.4186510137927208E-5</v>
      </c>
      <c r="ER546" s="299">
        <f>+'1次効果'!ER930</f>
        <v>3.6241986671971042E-5</v>
      </c>
      <c r="ES546" s="299">
        <f>+'1次効果'!ES930</f>
        <v>4.1776996612274817E-4</v>
      </c>
      <c r="ET546" s="299">
        <f>+'1次効果'!ET930</f>
        <v>6.1610294656752693E-4</v>
      </c>
      <c r="EU546" s="299">
        <f>+'1次効果'!EU930</f>
        <v>3.9094333474237102E-4</v>
      </c>
      <c r="EV546" s="299">
        <f>+'1次効果'!EV930</f>
        <v>2.5826375689681454E-4</v>
      </c>
      <c r="EW546" s="299">
        <f>+'1次効果'!EW930</f>
        <v>4.2573663097913636E-4</v>
      </c>
      <c r="EX546" s="299">
        <f>+'1次効果'!EX930</f>
        <v>5.3375565026766286E-4</v>
      </c>
      <c r="EY546" s="299">
        <f>+'1次効果'!EY930</f>
        <v>1.891232340163645E-4</v>
      </c>
      <c r="EZ546" s="299">
        <f>+'1次効果'!EZ930</f>
        <v>5.5790211618030083E-4</v>
      </c>
      <c r="FA546" s="299">
        <f>+'1次効果'!FA930</f>
        <v>1.3782377224985445E-4</v>
      </c>
      <c r="FB546" s="299">
        <f>+'1次効果'!FB930</f>
        <v>1.0004946914200237</v>
      </c>
      <c r="FC546" s="299">
        <f>+'1次効果'!FC930</f>
        <v>9.1940717831920208E-4</v>
      </c>
      <c r="FD546" s="299">
        <f>+'1次効果'!FD930</f>
        <v>6.7765081990097504E-5</v>
      </c>
      <c r="FE546" s="299">
        <f>+'1次効果'!FE930</f>
        <v>1.8897463825017578E-4</v>
      </c>
      <c r="FF546" s="299">
        <f>+'1次効果'!FF930</f>
        <v>2.7321581855381348E-4</v>
      </c>
      <c r="FG546" s="299">
        <f>+'1次効果'!FG930</f>
        <v>1.2558872495542863E-4</v>
      </c>
      <c r="FH546" s="299">
        <f>+'1次効果'!FH930</f>
        <v>5.2154397240778794E-4</v>
      </c>
      <c r="FI546" s="299">
        <f>+'1次効果'!FI930</f>
        <v>3.1464307741315182E-4</v>
      </c>
      <c r="FJ546" s="299">
        <f>+'1次効果'!FJ930</f>
        <v>4.1248324145538726E-4</v>
      </c>
      <c r="FK546" s="299">
        <f>+'1次効果'!FK930</f>
        <v>1.1330442396893768E-3</v>
      </c>
      <c r="FL546" s="299">
        <f>+'1次効果'!FL930</f>
        <v>8.5419449185673256E-3</v>
      </c>
      <c r="FM546" s="299">
        <f>+'1次効果'!FM930</f>
        <v>2.5206641509713885E-4</v>
      </c>
      <c r="FN546" s="299">
        <f>+'1次効果'!FN930</f>
        <v>3.3349920691393066E-4</v>
      </c>
      <c r="FO546" s="299">
        <f>+'1次効果'!FO930</f>
        <v>5.984907649555166E-4</v>
      </c>
      <c r="FP546" s="299">
        <f>+'1次効果'!FP930</f>
        <v>7.7957366243391099E-4</v>
      </c>
      <c r="FQ546" s="299">
        <f>+'1次効果'!FQ930</f>
        <v>5.438853759077005E-4</v>
      </c>
      <c r="FR546" s="299">
        <f>+'1次効果'!FR930</f>
        <v>3.9187062180515164E-4</v>
      </c>
      <c r="FS546" s="299">
        <f>+'1次効果'!FS930</f>
        <v>4.1156912239499142E-4</v>
      </c>
      <c r="FT546" s="299">
        <f>+'1次効果'!FT930</f>
        <v>4.811191366232152E-4</v>
      </c>
      <c r="FU546" s="299">
        <f>+'1次効果'!FU930</f>
        <v>3.6556732739672157E-4</v>
      </c>
      <c r="FV546" s="299">
        <f>+'1次効果'!FV930</f>
        <v>3.0376367149775239E-4</v>
      </c>
      <c r="FW546" s="299">
        <f>+'1次効果'!FW930</f>
        <v>1.8940589864586166E-4</v>
      </c>
      <c r="FX546" s="299">
        <f>+'1次効果'!FX930</f>
        <v>3.9682503249960073E-4</v>
      </c>
      <c r="FY546" s="299">
        <f>+'1次効果'!FY930</f>
        <v>4.8256724546097635E-4</v>
      </c>
      <c r="FZ546" s="299">
        <f>+'1次効果'!FZ930</f>
        <v>7.2501993782097401E-4</v>
      </c>
      <c r="GA546" s="299">
        <f>+'1次効果'!GA930</f>
        <v>5.6432526219079421E-4</v>
      </c>
      <c r="GB546" s="299">
        <f>+'1次効果'!GB930</f>
        <v>1.4445644780895181E-4</v>
      </c>
      <c r="GC546" s="299">
        <f>+'1次効果'!GC930</f>
        <v>8.9388191977053547E-4</v>
      </c>
      <c r="GD546" s="299">
        <f>+'1次効果'!GD930</f>
        <v>1.2343339705148566E-3</v>
      </c>
      <c r="GE546" s="299">
        <f>+'1次効果'!GE930</f>
        <v>3.0503809802029277E-4</v>
      </c>
      <c r="GF546" s="299">
        <f>+'1次効果'!GF930</f>
        <v>3.3982002960529728E-4</v>
      </c>
      <c r="GG546" s="299">
        <f>+'1次効果'!GG930</f>
        <v>3.6577806625874522E-4</v>
      </c>
      <c r="GH546" s="298">
        <f>+'1次効果'!GH930</f>
        <v>2.3458966387585349E-3</v>
      </c>
      <c r="GI546" s="297">
        <f>+'1次効果'!GI930</f>
        <v>1.4247593702305435E-3</v>
      </c>
    </row>
    <row r="547" spans="2:191" s="148" customFormat="1">
      <c r="B547" s="277" t="str">
        <f>+'1次効果'!B544</f>
        <v>5781</v>
      </c>
      <c r="C547" s="340" t="str">
        <f>+'1次効果'!C544</f>
        <v>こん包</v>
      </c>
      <c r="D547" s="354">
        <f>+'1次効果'!D931</f>
        <v>1.0625315400614437E-4</v>
      </c>
      <c r="E547" s="299">
        <f>+'1次効果'!E931</f>
        <v>2.1007448831657726E-4</v>
      </c>
      <c r="F547" s="299">
        <f>+'1次効果'!F931</f>
        <v>1.0933841073681265E-4</v>
      </c>
      <c r="G547" s="299">
        <f>+'1次効果'!G931</f>
        <v>1.794277713434846E-4</v>
      </c>
      <c r="H547" s="299">
        <f>+'1次効果'!H931</f>
        <v>2.146247532483356E-4</v>
      </c>
      <c r="I547" s="299">
        <f>+'1次効果'!I931</f>
        <v>3.8170565276641647E-4</v>
      </c>
      <c r="J547" s="299">
        <f>+'1次効果'!J931</f>
        <v>1.5532764803623898E-4</v>
      </c>
      <c r="K547" s="299">
        <f>+'1次効果'!K931</f>
        <v>9.4639047782754736E-5</v>
      </c>
      <c r="L547" s="299">
        <f>+'1次効果'!L931</f>
        <v>1.3773568288486141E-5</v>
      </c>
      <c r="M547" s="299">
        <f>+'1次効果'!M931</f>
        <v>9.6262139336600967E-5</v>
      </c>
      <c r="N547" s="299">
        <f>+'1次効果'!N931</f>
        <v>9.2950568814620821E-5</v>
      </c>
      <c r="O547" s="299">
        <f>+'1次効果'!O931</f>
        <v>8.7388869535645592E-5</v>
      </c>
      <c r="P547" s="299">
        <f>+'1次効果'!P931</f>
        <v>1.3990125686438304E-4</v>
      </c>
      <c r="Q547" s="299">
        <f>+'1次効果'!Q931</f>
        <v>0</v>
      </c>
      <c r="R547" s="299">
        <f>+'1次効果'!R931</f>
        <v>0</v>
      </c>
      <c r="S547" s="299">
        <f>+'1次効果'!S931</f>
        <v>9.2792400860397897E-5</v>
      </c>
      <c r="T547" s="299">
        <f>+'1次効果'!T931</f>
        <v>2.5388894894408749E-3</v>
      </c>
      <c r="U547" s="299">
        <f>+'1次効果'!U931</f>
        <v>1.0270910285729519E-3</v>
      </c>
      <c r="V547" s="299">
        <f>+'1次効果'!V931</f>
        <v>1.3656608457172281E-3</v>
      </c>
      <c r="W547" s="299">
        <f>+'1次効果'!W931</f>
        <v>2.9382735727524918E-4</v>
      </c>
      <c r="X547" s="299">
        <f>+'1次効果'!X931</f>
        <v>4.6058966569466364E-4</v>
      </c>
      <c r="Y547" s="299">
        <f>+'1次効果'!Y931</f>
        <v>8.0472319217815308E-4</v>
      </c>
      <c r="Z547" s="299">
        <f>+'1次効果'!Z931</f>
        <v>3.3839325286582906E-4</v>
      </c>
      <c r="AA547" s="299">
        <f>+'1次効果'!AA931</f>
        <v>2.4202695192376361E-4</v>
      </c>
      <c r="AB547" s="299">
        <f>+'1次効果'!AB931</f>
        <v>2.5652694167095587E-4</v>
      </c>
      <c r="AC547" s="299">
        <f>+'1次効果'!AC931</f>
        <v>8.231062498561516E-4</v>
      </c>
      <c r="AD547" s="299">
        <f>+'1次効果'!AD931</f>
        <v>4.1672874000339238E-4</v>
      </c>
      <c r="AE547" s="299">
        <f>+'1次効果'!AE931</f>
        <v>8.2694402772758773E-4</v>
      </c>
      <c r="AF547" s="299">
        <f>+'1次効果'!AF931</f>
        <v>0</v>
      </c>
      <c r="AG547" s="299">
        <f>+'1次効果'!AG931</f>
        <v>1.1356927712660551E-4</v>
      </c>
      <c r="AH547" s="299">
        <f>+'1次効果'!AH931</f>
        <v>8.0937369751807873E-4</v>
      </c>
      <c r="AI547" s="299">
        <f>+'1次効果'!AI931</f>
        <v>8.6523084031027414E-5</v>
      </c>
      <c r="AJ547" s="299">
        <f>+'1次効果'!AJ931</f>
        <v>1.6046842717012911E-4</v>
      </c>
      <c r="AK547" s="299">
        <f>+'1次効果'!AK931</f>
        <v>4.8746462331412032E-4</v>
      </c>
      <c r="AL547" s="299">
        <f>+'1次効果'!AL931</f>
        <v>4.7387294859510586E-4</v>
      </c>
      <c r="AM547" s="299">
        <f>+'1次効果'!AM931</f>
        <v>9.1484546771537117E-4</v>
      </c>
      <c r="AN547" s="299">
        <f>+'1次効果'!AN931</f>
        <v>1.0289041257275789E-3</v>
      </c>
      <c r="AO547" s="299">
        <f>+'1次効果'!AO931</f>
        <v>2.3785991111211307E-4</v>
      </c>
      <c r="AP547" s="299">
        <f>+'1次効果'!AP931</f>
        <v>1.44750287296065E-3</v>
      </c>
      <c r="AQ547" s="299">
        <f>+'1次効果'!AQ931</f>
        <v>2.2632613028542945E-3</v>
      </c>
      <c r="AR547" s="299">
        <f>+'1次効果'!AR931</f>
        <v>0</v>
      </c>
      <c r="AS547" s="299">
        <f>+'1次効果'!AS931</f>
        <v>3.1876633294583056E-3</v>
      </c>
      <c r="AT547" s="299">
        <f>+'1次効果'!AT931</f>
        <v>3.2219772081386014E-3</v>
      </c>
      <c r="AU547" s="299">
        <f>+'1次効果'!AU931</f>
        <v>2.7618871493249121E-4</v>
      </c>
      <c r="AV547" s="299">
        <f>+'1次効果'!AV931</f>
        <v>3.501542722301709E-4</v>
      </c>
      <c r="AW547" s="299">
        <f>+'1次効果'!AW931</f>
        <v>1.5785868517849669E-3</v>
      </c>
      <c r="AX547" s="299">
        <f>+'1次効果'!AX931</f>
        <v>3.4144751065100041E-3</v>
      </c>
      <c r="AY547" s="299">
        <f>+'1次効果'!AY931</f>
        <v>1.5102897532201273E-3</v>
      </c>
      <c r="AZ547" s="299">
        <f>+'1次効果'!AZ931</f>
        <v>8.8389807822854488E-4</v>
      </c>
      <c r="BA547" s="299">
        <f>+'1次効果'!BA931</f>
        <v>9.8453037394080089E-5</v>
      </c>
      <c r="BB547" s="299">
        <f>+'1次効果'!BB931</f>
        <v>2.7771110974093497E-4</v>
      </c>
      <c r="BC547" s="299">
        <f>+'1次効果'!BC931</f>
        <v>4.4764060386261097E-4</v>
      </c>
      <c r="BD547" s="299">
        <f>+'1次効果'!BD931</f>
        <v>5.068986040062378E-4</v>
      </c>
      <c r="BE547" s="299">
        <f>+'1次効果'!BE931</f>
        <v>5.3810108614063318E-4</v>
      </c>
      <c r="BF547" s="299">
        <f>+'1次効果'!BF931</f>
        <v>1.3043244309114811E-3</v>
      </c>
      <c r="BG547" s="299">
        <f>+'1次効果'!BG931</f>
        <v>8.3930543218467448E-4</v>
      </c>
      <c r="BH547" s="299">
        <f>+'1次効果'!BH931</f>
        <v>2.7121375626577276E-3</v>
      </c>
      <c r="BI547" s="299">
        <f>+'1次効果'!BI931</f>
        <v>5.3103621756712472E-4</v>
      </c>
      <c r="BJ547" s="299">
        <f>+'1次効果'!BJ931</f>
        <v>4.3427601979857347E-4</v>
      </c>
      <c r="BK547" s="299">
        <f>+'1次効果'!BK931</f>
        <v>4.5696929158228023E-3</v>
      </c>
      <c r="BL547" s="299">
        <f>+'1次効果'!BL931</f>
        <v>5.0137395877578299E-4</v>
      </c>
      <c r="BM547" s="299">
        <f>+'1次効果'!BM931</f>
        <v>4.8070839778062463E-5</v>
      </c>
      <c r="BN547" s="299">
        <f>+'1次効果'!BN931</f>
        <v>2.0905286835244945E-4</v>
      </c>
      <c r="BO547" s="299">
        <f>+'1次効果'!BO931</f>
        <v>1.9859047714192351E-3</v>
      </c>
      <c r="BP547" s="299">
        <f>+'1次効果'!BP931</f>
        <v>2.7589078155902354E-4</v>
      </c>
      <c r="BQ547" s="299">
        <f>+'1次効果'!BQ931</f>
        <v>1.6486133870217809E-3</v>
      </c>
      <c r="BR547" s="299">
        <f>+'1次効果'!BR931</f>
        <v>0</v>
      </c>
      <c r="BS547" s="299">
        <f>+'1次効果'!BS931</f>
        <v>1.5054510253370305E-4</v>
      </c>
      <c r="BT547" s="299">
        <f>+'1次効果'!BT931</f>
        <v>8.0019643639642341E-3</v>
      </c>
      <c r="BU547" s="299">
        <f>+'1次効果'!BU931</f>
        <v>4.8354906136097251E-4</v>
      </c>
      <c r="BV547" s="299">
        <f>+'1次効果'!BV931</f>
        <v>3.3713144748761881E-3</v>
      </c>
      <c r="BW547" s="299">
        <f>+'1次効果'!BW931</f>
        <v>9.3174867459937987E-4</v>
      </c>
      <c r="BX547" s="299">
        <f>+'1次効果'!BX931</f>
        <v>4.3884274259242266E-4</v>
      </c>
      <c r="BY547" s="299">
        <f>+'1次効果'!BY931</f>
        <v>0</v>
      </c>
      <c r="BZ547" s="299">
        <f>+'1次効果'!BZ931</f>
        <v>0</v>
      </c>
      <c r="CA547" s="299">
        <f>+'1次効果'!CA931</f>
        <v>8.2142960062838322E-4</v>
      </c>
      <c r="CB547" s="299">
        <f>+'1次効果'!CB931</f>
        <v>6.463391261996269E-5</v>
      </c>
      <c r="CC547" s="299">
        <f>+'1次効果'!CC931</f>
        <v>7.3165474730268239E-3</v>
      </c>
      <c r="CD547" s="299">
        <f>+'1次効果'!CD931</f>
        <v>4.1607348983727088E-4</v>
      </c>
      <c r="CE547" s="299">
        <f>+'1次効果'!CE931</f>
        <v>4.8813804709516782E-4</v>
      </c>
      <c r="CF547" s="299">
        <f>+'1次効果'!CF931</f>
        <v>6.0292819663548575E-4</v>
      </c>
      <c r="CG547" s="299">
        <f>+'1次効果'!CG931</f>
        <v>0</v>
      </c>
      <c r="CH547" s="299">
        <f>+'1次効果'!CH931</f>
        <v>6.434415469557625E-4</v>
      </c>
      <c r="CI547" s="299">
        <f>+'1次効果'!CI931</f>
        <v>5.7626188312864574E-4</v>
      </c>
      <c r="CJ547" s="299">
        <f>+'1次効果'!CJ931</f>
        <v>2.0246939174088972E-4</v>
      </c>
      <c r="CK547" s="299">
        <f>+'1次効果'!CK931</f>
        <v>2.3103445766020747E-4</v>
      </c>
      <c r="CL547" s="299">
        <f>+'1次効果'!CL931</f>
        <v>1.3358310114195698E-4</v>
      </c>
      <c r="CM547" s="299">
        <f>+'1次効果'!CM931</f>
        <v>9.8461998248843279E-4</v>
      </c>
      <c r="CN547" s="299">
        <f>+'1次効果'!CN931</f>
        <v>8.414496620464552E-5</v>
      </c>
      <c r="CO547" s="299">
        <f>+'1次効果'!CO931</f>
        <v>6.0518211994097534E-4</v>
      </c>
      <c r="CP547" s="299">
        <f>+'1次効果'!CP931</f>
        <v>5.4506936602030469E-4</v>
      </c>
      <c r="CQ547" s="299">
        <f>+'1次効果'!CQ931</f>
        <v>1.7406955849151972E-3</v>
      </c>
      <c r="CR547" s="299">
        <f>+'1次効果'!CR931</f>
        <v>3.36223389475108E-4</v>
      </c>
      <c r="CS547" s="299">
        <f>+'1次効果'!CS931</f>
        <v>5.4754635122400538E-4</v>
      </c>
      <c r="CT547" s="299">
        <f>+'1次効果'!CT931</f>
        <v>9.2303252305128708E-5</v>
      </c>
      <c r="CU547" s="299">
        <f>+'1次効果'!CU931</f>
        <v>1.8456103105646622E-3</v>
      </c>
      <c r="CV547" s="299">
        <f>+'1次効果'!CV931</f>
        <v>4.6220319133718785E-4</v>
      </c>
      <c r="CW547" s="299">
        <f>+'1次効果'!CW931</f>
        <v>6.2662706748779968E-4</v>
      </c>
      <c r="CX547" s="299">
        <f>+'1次効果'!CX931</f>
        <v>5.2814540538522554E-4</v>
      </c>
      <c r="CY547" s="299">
        <f>+'1次効果'!CY931</f>
        <v>3.4945609458326223E-4</v>
      </c>
      <c r="CZ547" s="299">
        <f>+'1次効果'!CZ931</f>
        <v>6.9504349866755376E-4</v>
      </c>
      <c r="DA547" s="299">
        <f>+'1次効果'!DA931</f>
        <v>1.6425889653496975E-3</v>
      </c>
      <c r="DB547" s="299">
        <f>+'1次効果'!DB931</f>
        <v>4.1279644646816864E-4</v>
      </c>
      <c r="DC547" s="299">
        <f>+'1次効果'!DC931</f>
        <v>1.0479070614023564E-4</v>
      </c>
      <c r="DD547" s="299">
        <f>+'1次効果'!DD931</f>
        <v>1.5729572061683568E-4</v>
      </c>
      <c r="DE547" s="299">
        <f>+'1次効果'!DE931</f>
        <v>1.5134953516731398E-4</v>
      </c>
      <c r="DF547" s="299">
        <f>+'1次効果'!DF931</f>
        <v>0</v>
      </c>
      <c r="DG547" s="299">
        <f>+'1次効果'!DG931</f>
        <v>5.9053185393307685E-4</v>
      </c>
      <c r="DH547" s="299">
        <f>+'1次効果'!DH931</f>
        <v>8.699403032287902E-4</v>
      </c>
      <c r="DI547" s="299">
        <f>+'1次効果'!DI931</f>
        <v>6.7167853995098144E-3</v>
      </c>
      <c r="DJ547" s="299">
        <f>+'1次効果'!DJ931</f>
        <v>3.5240308218656549E-4</v>
      </c>
      <c r="DK547" s="299">
        <f>+'1次効果'!DK931</f>
        <v>2.4075333708320321E-3</v>
      </c>
      <c r="DL547" s="299">
        <f>+'1次効果'!DL931</f>
        <v>7.7071097530008134E-4</v>
      </c>
      <c r="DM547" s="299">
        <f>+'1次効果'!DM931</f>
        <v>1.9362169849668188E-3</v>
      </c>
      <c r="DN547" s="299">
        <f>+'1次効果'!DN931</f>
        <v>1.8040464230447982E-4</v>
      </c>
      <c r="DO547" s="299">
        <f>+'1次効果'!DO931</f>
        <v>3.6708964114661184E-4</v>
      </c>
      <c r="DP547" s="299">
        <f>+'1次効果'!DP931</f>
        <v>1.579941355077677E-3</v>
      </c>
      <c r="DQ547" s="299">
        <f>+'1次効果'!DQ931</f>
        <v>5.2824438680073801E-4</v>
      </c>
      <c r="DR547" s="299">
        <f>+'1次効果'!DR931</f>
        <v>5.0854354000953966E-4</v>
      </c>
      <c r="DS547" s="299">
        <f>+'1次効果'!DS931</f>
        <v>4.2191391741934291E-4</v>
      </c>
      <c r="DT547" s="299">
        <f>+'1次効果'!DT931</f>
        <v>1.760851341953887E-3</v>
      </c>
      <c r="DU547" s="299">
        <f>+'1次効果'!DU931</f>
        <v>1.6660042156936808E-4</v>
      </c>
      <c r="DV547" s="299">
        <f>+'1次効果'!DV931</f>
        <v>1.0613986577539393E-4</v>
      </c>
      <c r="DW547" s="299">
        <f>+'1次効果'!DW931</f>
        <v>3.3354872324693714E-4</v>
      </c>
      <c r="DX547" s="299">
        <f>+'1次効果'!DX931</f>
        <v>8.4535869082295889E-4</v>
      </c>
      <c r="DY547" s="299">
        <f>+'1次効果'!DY931</f>
        <v>4.4787290540856413E-4</v>
      </c>
      <c r="DZ547" s="299">
        <f>+'1次効果'!DZ931</f>
        <v>1.544210716566299E-3</v>
      </c>
      <c r="EA547" s="299">
        <f>+'1次効果'!EA931</f>
        <v>8.5750030875457001E-6</v>
      </c>
      <c r="EB547" s="299">
        <f>+'1次効果'!EB931</f>
        <v>1.3941574610061292E-4</v>
      </c>
      <c r="EC547" s="299">
        <f>+'1次効果'!EC931</f>
        <v>1.1507651884091059E-4</v>
      </c>
      <c r="ED547" s="299">
        <f>+'1次効果'!ED931</f>
        <v>1.5906108874785881E-4</v>
      </c>
      <c r="EE547" s="299">
        <f>+'1次効果'!EE931</f>
        <v>1.3051583959021166E-4</v>
      </c>
      <c r="EF547" s="299">
        <f>+'1次効果'!EF931</f>
        <v>1.3365751794519102E-4</v>
      </c>
      <c r="EG547" s="299">
        <f>+'1次効果'!EG931</f>
        <v>1.2184904131077097E-4</v>
      </c>
      <c r="EH547" s="299">
        <f>+'1次効果'!EH931</f>
        <v>1.2891587307807206E-4</v>
      </c>
      <c r="EI547" s="299">
        <f>+'1次効果'!EI931</f>
        <v>4.6537794746344857E-5</v>
      </c>
      <c r="EJ547" s="299">
        <f>+'1次効果'!EJ931</f>
        <v>5.8614974200241431E-5</v>
      </c>
      <c r="EK547" s="299">
        <f>+'1次効果'!EK931</f>
        <v>3.5669953178161882E-5</v>
      </c>
      <c r="EL547" s="299">
        <f>+'1次効果'!EL931</f>
        <v>2.8101453965532633E-3</v>
      </c>
      <c r="EM547" s="299">
        <f>+'1次効果'!EM931</f>
        <v>5.2845498550142225E-4</v>
      </c>
      <c r="EN547" s="299">
        <f>+'1次効果'!EN931</f>
        <v>2.2224384228756938E-5</v>
      </c>
      <c r="EO547" s="299">
        <f>+'1次効果'!EO931</f>
        <v>3.9398853138836016E-5</v>
      </c>
      <c r="EP547" s="299">
        <f>+'1次効果'!EP931</f>
        <v>7.2074637770126685E-6</v>
      </c>
      <c r="EQ547" s="299">
        <f>+'1次効果'!EQ931</f>
        <v>6.0770565925169949E-6</v>
      </c>
      <c r="ER547" s="299">
        <f>+'1次効果'!ER931</f>
        <v>6.6871081571909345E-6</v>
      </c>
      <c r="ES547" s="299">
        <f>+'1次効果'!ES931</f>
        <v>3.8477551820716228E-5</v>
      </c>
      <c r="ET547" s="299">
        <f>+'1次効果'!ET931</f>
        <v>2.8312555252137231E-4</v>
      </c>
      <c r="EU547" s="299">
        <f>+'1次効果'!EU931</f>
        <v>4.3438992815082207E-5</v>
      </c>
      <c r="EV547" s="299">
        <f>+'1次効果'!EV931</f>
        <v>1.6233208425494273E-3</v>
      </c>
      <c r="EW547" s="299">
        <f>+'1次効果'!EW931</f>
        <v>5.5372270560169543E-4</v>
      </c>
      <c r="EX547" s="299">
        <f>+'1次効果'!EX931</f>
        <v>3.1620241635682165E-3</v>
      </c>
      <c r="EY547" s="299">
        <f>+'1次効果'!EY931</f>
        <v>2.615572634854531E-3</v>
      </c>
      <c r="EZ547" s="299">
        <f>+'1次効果'!EZ931</f>
        <v>5.0081871358751345E-5</v>
      </c>
      <c r="FA547" s="299">
        <f>+'1次効果'!FA931</f>
        <v>1.1290708069068732E-2</v>
      </c>
      <c r="FB547" s="299">
        <f>+'1次効果'!FB931</f>
        <v>7.4430661444185283E-3</v>
      </c>
      <c r="FC547" s="299">
        <f>+'1次効果'!FC931</f>
        <v>1.0000936570716263</v>
      </c>
      <c r="FD547" s="299">
        <f>+'1次効果'!FD931</f>
        <v>3.423930075255703E-5</v>
      </c>
      <c r="FE547" s="299">
        <f>+'1次効果'!FE931</f>
        <v>1.3576677119744583E-4</v>
      </c>
      <c r="FF547" s="299">
        <f>+'1次効果'!FF931</f>
        <v>5.3341636649706318E-5</v>
      </c>
      <c r="FG547" s="299">
        <f>+'1次効果'!FG931</f>
        <v>5.4327463318074041E-5</v>
      </c>
      <c r="FH547" s="299">
        <f>+'1次効果'!FH931</f>
        <v>1.2953252777724535E-4</v>
      </c>
      <c r="FI547" s="299">
        <f>+'1次効果'!FI931</f>
        <v>4.269918498093534E-5</v>
      </c>
      <c r="FJ547" s="299">
        <f>+'1次効果'!FJ931</f>
        <v>4.1499305226025454E-5</v>
      </c>
      <c r="FK547" s="299">
        <f>+'1次効果'!FK931</f>
        <v>2.6140907048143101E-3</v>
      </c>
      <c r="FL547" s="299">
        <f>+'1次効果'!FL931</f>
        <v>3.6171573933469853E-4</v>
      </c>
      <c r="FM547" s="299">
        <f>+'1次効果'!FM931</f>
        <v>4.2039374920191933E-5</v>
      </c>
      <c r="FN547" s="299">
        <f>+'1次効果'!FN931</f>
        <v>3.7244866338142614E-5</v>
      </c>
      <c r="FO547" s="299">
        <f>+'1次効果'!FO931</f>
        <v>6.9595720038915997E-5</v>
      </c>
      <c r="FP547" s="299">
        <f>+'1次効果'!FP931</f>
        <v>8.0320593940670087E-5</v>
      </c>
      <c r="FQ547" s="299">
        <f>+'1次効果'!FQ931</f>
        <v>1.0658308972333107E-4</v>
      </c>
      <c r="FR547" s="299">
        <f>+'1次効果'!FR931</f>
        <v>9.0899860331584374E-5</v>
      </c>
      <c r="FS547" s="299">
        <f>+'1次効果'!FS931</f>
        <v>5.5679914618211002E-5</v>
      </c>
      <c r="FT547" s="299">
        <f>+'1次効果'!FT931</f>
        <v>6.0588819364286201E-5</v>
      </c>
      <c r="FU547" s="299">
        <f>+'1次効果'!FU931</f>
        <v>4.1876285058853763E-5</v>
      </c>
      <c r="FV547" s="299">
        <f>+'1次効果'!FV931</f>
        <v>6.5829017229750242E-5</v>
      </c>
      <c r="FW547" s="299">
        <f>+'1次効果'!FW931</f>
        <v>4.3678474638032312E-5</v>
      </c>
      <c r="FX547" s="299">
        <f>+'1次効果'!FX931</f>
        <v>4.8207872285019072E-5</v>
      </c>
      <c r="FY547" s="299">
        <f>+'1次効果'!FY931</f>
        <v>3.6003175632568212E-4</v>
      </c>
      <c r="FZ547" s="299">
        <f>+'1次効果'!FZ931</f>
        <v>2.8498810473773543E-4</v>
      </c>
      <c r="GA547" s="299">
        <f>+'1次効果'!GA931</f>
        <v>1.2684399538029624E-4</v>
      </c>
      <c r="GB547" s="299">
        <f>+'1次効果'!GB931</f>
        <v>3.2918137553836681E-5</v>
      </c>
      <c r="GC547" s="299">
        <f>+'1次効果'!GC931</f>
        <v>8.3683532688096478E-5</v>
      </c>
      <c r="GD547" s="299">
        <f>+'1次効果'!GD931</f>
        <v>1.142115181523194E-4</v>
      </c>
      <c r="GE547" s="299">
        <f>+'1次効果'!GE931</f>
        <v>4.7332839609217682E-5</v>
      </c>
      <c r="GF547" s="299">
        <f>+'1次効果'!GF931</f>
        <v>8.4315549054044534E-5</v>
      </c>
      <c r="GG547" s="299">
        <f>+'1次効果'!GG931</f>
        <v>6.9803862795108425E-5</v>
      </c>
      <c r="GH547" s="298">
        <f>+'1次効果'!GH931</f>
        <v>4.0011819916922748E-4</v>
      </c>
      <c r="GI547" s="297">
        <f>+'1次効果'!GI931</f>
        <v>1.0141949862405109E-3</v>
      </c>
    </row>
    <row r="548" spans="2:191" s="148" customFormat="1">
      <c r="B548" s="277" t="str">
        <f>+'1次効果'!B545</f>
        <v>5789</v>
      </c>
      <c r="C548" s="340" t="str">
        <f>+'1次効果'!C545</f>
        <v>その他の運輸附帯サービス</v>
      </c>
      <c r="D548" s="354">
        <f>+'1次効果'!D932</f>
        <v>6.0386985803289348E-4</v>
      </c>
      <c r="E548" s="299">
        <f>+'1次効果'!E932</f>
        <v>1.4959441877213544E-3</v>
      </c>
      <c r="F548" s="299">
        <f>+'1次効果'!F932</f>
        <v>8.1171841944343388E-4</v>
      </c>
      <c r="G548" s="299">
        <f>+'1次効果'!G932</f>
        <v>1.2459793398100843E-3</v>
      </c>
      <c r="H548" s="299">
        <f>+'1次効果'!H932</f>
        <v>1.1317730107008677E-3</v>
      </c>
      <c r="I548" s="299">
        <f>+'1次効果'!I932</f>
        <v>6.7580085096737973E-4</v>
      </c>
      <c r="J548" s="299">
        <f>+'1次効果'!J932</f>
        <v>1.1000395268050643E-3</v>
      </c>
      <c r="K548" s="299">
        <f>+'1次効果'!K932</f>
        <v>1.04471422854796E-3</v>
      </c>
      <c r="L548" s="299">
        <f>+'1次効果'!L932</f>
        <v>7.2984030730645857E-5</v>
      </c>
      <c r="M548" s="299">
        <f>+'1次効果'!M932</f>
        <v>1.6263847378817622E-3</v>
      </c>
      <c r="N548" s="299">
        <f>+'1次効果'!N932</f>
        <v>1.0152682317151427E-3</v>
      </c>
      <c r="O548" s="299">
        <f>+'1次効果'!O932</f>
        <v>4.1440970228220943E-3</v>
      </c>
      <c r="P548" s="299">
        <f>+'1次効果'!P932</f>
        <v>1.0491121906122706E-3</v>
      </c>
      <c r="Q548" s="299">
        <f>+'1次効果'!Q932</f>
        <v>0</v>
      </c>
      <c r="R548" s="299">
        <f>+'1次効果'!R932</f>
        <v>0</v>
      </c>
      <c r="S548" s="299">
        <f>+'1次効果'!S932</f>
        <v>1.0654349506521702E-2</v>
      </c>
      <c r="T548" s="299">
        <f>+'1次効果'!T932</f>
        <v>7.5355869889520075E-3</v>
      </c>
      <c r="U548" s="299">
        <f>+'1次効果'!U932</f>
        <v>1.7434571107421534E-3</v>
      </c>
      <c r="V548" s="299">
        <f>+'1次効果'!V932</f>
        <v>9.288174307424702E-4</v>
      </c>
      <c r="W548" s="299">
        <f>+'1次効果'!W932</f>
        <v>1.3866657060546299E-3</v>
      </c>
      <c r="X548" s="299">
        <f>+'1次効果'!X932</f>
        <v>1.029528208770703E-3</v>
      </c>
      <c r="Y548" s="299">
        <f>+'1次効果'!Y932</f>
        <v>1.1270566340483435E-3</v>
      </c>
      <c r="Z548" s="299">
        <f>+'1次効果'!Z932</f>
        <v>8.1603698320473087E-4</v>
      </c>
      <c r="AA548" s="299">
        <f>+'1次効果'!AA932</f>
        <v>5.5594128786285173E-4</v>
      </c>
      <c r="AB548" s="299">
        <f>+'1次効果'!AB932</f>
        <v>8.5503433459646107E-4</v>
      </c>
      <c r="AC548" s="299">
        <f>+'1次効果'!AC932</f>
        <v>5.6442051951806197E-4</v>
      </c>
      <c r="AD548" s="299">
        <f>+'1次効果'!AD932</f>
        <v>6.6224735905505221E-4</v>
      </c>
      <c r="AE548" s="299">
        <f>+'1次効果'!AE932</f>
        <v>6.8754327264934601E-4</v>
      </c>
      <c r="AF548" s="299">
        <f>+'1次効果'!AF932</f>
        <v>0</v>
      </c>
      <c r="AG548" s="299">
        <f>+'1次効果'!AG932</f>
        <v>1.2753273668169396E-3</v>
      </c>
      <c r="AH548" s="299">
        <f>+'1次効果'!AH932</f>
        <v>1.8032535183530973E-4</v>
      </c>
      <c r="AI548" s="299">
        <f>+'1次効果'!AI932</f>
        <v>1.9659212067328594E-4</v>
      </c>
      <c r="AJ548" s="299">
        <f>+'1次効果'!AJ932</f>
        <v>1.7030466215256821E-4</v>
      </c>
      <c r="AK548" s="299">
        <f>+'1次効果'!AK932</f>
        <v>1.5561245189863447E-3</v>
      </c>
      <c r="AL548" s="299">
        <f>+'1次効果'!AL932</f>
        <v>8.3548837739407292E-4</v>
      </c>
      <c r="AM548" s="299">
        <f>+'1次効果'!AM932</f>
        <v>1.0381698047242818E-3</v>
      </c>
      <c r="AN548" s="299">
        <f>+'1次効果'!AN932</f>
        <v>7.4034063276140624E-4</v>
      </c>
      <c r="AO548" s="299">
        <f>+'1次効果'!AO932</f>
        <v>1.5752478523374019E-3</v>
      </c>
      <c r="AP548" s="299">
        <f>+'1次効果'!AP932</f>
        <v>2.1833391838876033E-3</v>
      </c>
      <c r="AQ548" s="299">
        <f>+'1次効果'!AQ932</f>
        <v>8.5783369871912944E-4</v>
      </c>
      <c r="AR548" s="299">
        <f>+'1次効果'!AR932</f>
        <v>0</v>
      </c>
      <c r="AS548" s="299">
        <f>+'1次効果'!AS932</f>
        <v>6.6822419317445834E-4</v>
      </c>
      <c r="AT548" s="299">
        <f>+'1次効果'!AT932</f>
        <v>8.2786815351211279E-4</v>
      </c>
      <c r="AU548" s="299">
        <f>+'1次効果'!AU932</f>
        <v>7.3500491283904072E-4</v>
      </c>
      <c r="AV548" s="299">
        <f>+'1次効果'!AV932</f>
        <v>7.4925168781054901E-4</v>
      </c>
      <c r="AW548" s="299">
        <f>+'1次効果'!AW932</f>
        <v>9.8023736480863199E-4</v>
      </c>
      <c r="AX548" s="299">
        <f>+'1次効果'!AX932</f>
        <v>8.4775928966469448E-4</v>
      </c>
      <c r="AY548" s="299">
        <f>+'1次効果'!AY932</f>
        <v>8.7788989204451114E-4</v>
      </c>
      <c r="AZ548" s="299">
        <f>+'1次効果'!AZ932</f>
        <v>7.9007346358711907E-4</v>
      </c>
      <c r="BA548" s="299">
        <f>+'1次効果'!BA932</f>
        <v>3.3087078945007176E-4</v>
      </c>
      <c r="BB548" s="299">
        <f>+'1次効果'!BB932</f>
        <v>6.6059148426730104E-4</v>
      </c>
      <c r="BC548" s="299">
        <f>+'1次効果'!BC932</f>
        <v>7.4005030346965231E-4</v>
      </c>
      <c r="BD548" s="299">
        <f>+'1次効果'!BD932</f>
        <v>7.6051896036317425E-4</v>
      </c>
      <c r="BE548" s="299">
        <f>+'1次効果'!BE932</f>
        <v>3.7134072611824095E-4</v>
      </c>
      <c r="BF548" s="299">
        <f>+'1次効果'!BF932</f>
        <v>7.1288223615087031E-4</v>
      </c>
      <c r="BG548" s="299">
        <f>+'1次効果'!BG932</f>
        <v>4.4640805730705979E-4</v>
      </c>
      <c r="BH548" s="299">
        <f>+'1次効果'!BH932</f>
        <v>6.5004525458618387E-4</v>
      </c>
      <c r="BI548" s="299">
        <f>+'1次効果'!BI932</f>
        <v>4.9367634031731759E-4</v>
      </c>
      <c r="BJ548" s="299">
        <f>+'1次効果'!BJ932</f>
        <v>9.0486882751645225E-4</v>
      </c>
      <c r="BK548" s="299">
        <f>+'1次効果'!BK932</f>
        <v>5.0793840144982281E-4</v>
      </c>
      <c r="BL548" s="299">
        <f>+'1次効果'!BL932</f>
        <v>3.7998070243429127E-4</v>
      </c>
      <c r="BM548" s="299">
        <f>+'1次効果'!BM932</f>
        <v>9.2657578939690124E-5</v>
      </c>
      <c r="BN548" s="299">
        <f>+'1次効果'!BN932</f>
        <v>1.4430797997622862E-3</v>
      </c>
      <c r="BO548" s="299">
        <f>+'1次効果'!BO932</f>
        <v>3.9539802915632832E-4</v>
      </c>
      <c r="BP548" s="299">
        <f>+'1次効果'!BP932</f>
        <v>3.9909919849911188E-4</v>
      </c>
      <c r="BQ548" s="299">
        <f>+'1次効果'!BQ932</f>
        <v>4.3986059481216239E-4</v>
      </c>
      <c r="BR548" s="299">
        <f>+'1次効果'!BR932</f>
        <v>0</v>
      </c>
      <c r="BS548" s="299">
        <f>+'1次効果'!BS932</f>
        <v>2.6886518440238488E-4</v>
      </c>
      <c r="BT548" s="299">
        <f>+'1次効果'!BT932</f>
        <v>7.372148592935116E-4</v>
      </c>
      <c r="BU548" s="299">
        <f>+'1次効果'!BU932</f>
        <v>1.9345195659618867E-3</v>
      </c>
      <c r="BV548" s="299">
        <f>+'1次効果'!BV932</f>
        <v>6.6396187368724876E-4</v>
      </c>
      <c r="BW548" s="299">
        <f>+'1次効果'!BW932</f>
        <v>1.1298272590613845E-3</v>
      </c>
      <c r="BX548" s="299">
        <f>+'1次効果'!BX932</f>
        <v>9.7160963421758623E-4</v>
      </c>
      <c r="BY548" s="299">
        <f>+'1次効果'!BY932</f>
        <v>0</v>
      </c>
      <c r="BZ548" s="299">
        <f>+'1次効果'!BZ932</f>
        <v>0</v>
      </c>
      <c r="CA548" s="299">
        <f>+'1次効果'!CA932</f>
        <v>4.9907270364537285E-5</v>
      </c>
      <c r="CB548" s="299">
        <f>+'1次効果'!CB932</f>
        <v>1.7247004569449415E-4</v>
      </c>
      <c r="CC548" s="299">
        <f>+'1次効果'!CC932</f>
        <v>4.1893300914992628E-4</v>
      </c>
      <c r="CD548" s="299">
        <f>+'1次効果'!CD932</f>
        <v>9.0971752370282697E-4</v>
      </c>
      <c r="CE548" s="299">
        <f>+'1次効果'!CE932</f>
        <v>6.4118517186239666E-4</v>
      </c>
      <c r="CF548" s="299">
        <f>+'1次効果'!CF932</f>
        <v>3.6251434232013131E-4</v>
      </c>
      <c r="CG548" s="299">
        <f>+'1次効果'!CG932</f>
        <v>0</v>
      </c>
      <c r="CH548" s="299">
        <f>+'1次効果'!CH932</f>
        <v>5.2181217949441409E-4</v>
      </c>
      <c r="CI548" s="299">
        <f>+'1次効果'!CI932</f>
        <v>5.9315827546679444E-4</v>
      </c>
      <c r="CJ548" s="299">
        <f>+'1次効果'!CJ932</f>
        <v>1.4447567935203028E-3</v>
      </c>
      <c r="CK548" s="299">
        <f>+'1次効果'!CK932</f>
        <v>1.1119783785206157E-3</v>
      </c>
      <c r="CL548" s="299">
        <f>+'1次効果'!CL932</f>
        <v>8.6452917887063104E-4</v>
      </c>
      <c r="CM548" s="299">
        <f>+'1次効果'!CM932</f>
        <v>9.9659281421206791E-4</v>
      </c>
      <c r="CN548" s="299">
        <f>+'1次効果'!CN932</f>
        <v>9.8215505106143822E-5</v>
      </c>
      <c r="CO548" s="299">
        <f>+'1次効果'!CO932</f>
        <v>6.884569003925093E-4</v>
      </c>
      <c r="CP548" s="299">
        <f>+'1次効果'!CP932</f>
        <v>8.9987177277238743E-4</v>
      </c>
      <c r="CQ548" s="299">
        <f>+'1次効果'!CQ932</f>
        <v>7.3997666451191418E-4</v>
      </c>
      <c r="CR548" s="299">
        <f>+'1次効果'!CR932</f>
        <v>7.0101146777917876E-4</v>
      </c>
      <c r="CS548" s="299">
        <f>+'1次効果'!CS932</f>
        <v>7.4618083632070511E-4</v>
      </c>
      <c r="CT548" s="299">
        <f>+'1次効果'!CT932</f>
        <v>5.2876549881029022E-4</v>
      </c>
      <c r="CU548" s="299">
        <f>+'1次効果'!CU932</f>
        <v>7.4631165689783565E-4</v>
      </c>
      <c r="CV548" s="299">
        <f>+'1次効果'!CV932</f>
        <v>6.7641883736636161E-4</v>
      </c>
      <c r="CW548" s="299">
        <f>+'1次効果'!CW932</f>
        <v>6.6441465120056352E-4</v>
      </c>
      <c r="CX548" s="299">
        <f>+'1次効果'!CX932</f>
        <v>6.8872221554962243E-4</v>
      </c>
      <c r="CY548" s="299">
        <f>+'1次効果'!CY932</f>
        <v>5.1656224863939123E-4</v>
      </c>
      <c r="CZ548" s="299">
        <f>+'1次効果'!CZ932</f>
        <v>7.0602912945032768E-4</v>
      </c>
      <c r="DA548" s="299">
        <f>+'1次効果'!DA932</f>
        <v>8.2097694680543685E-4</v>
      </c>
      <c r="DB548" s="299">
        <f>+'1次効果'!DB932</f>
        <v>8.2969834923389107E-4</v>
      </c>
      <c r="DC548" s="299">
        <f>+'1次効果'!DC932</f>
        <v>6.7725826858142644E-4</v>
      </c>
      <c r="DD548" s="299">
        <f>+'1次効果'!DD932</f>
        <v>7.5490580579667932E-4</v>
      </c>
      <c r="DE548" s="299">
        <f>+'1次効果'!DE932</f>
        <v>2.6903590234862419E-4</v>
      </c>
      <c r="DF548" s="299">
        <f>+'1次効果'!DF932</f>
        <v>0</v>
      </c>
      <c r="DG548" s="299">
        <f>+'1次効果'!DG932</f>
        <v>5.7647234792158083E-4</v>
      </c>
      <c r="DH548" s="299">
        <f>+'1次効果'!DH932</f>
        <v>3.2026665399412073E-4</v>
      </c>
      <c r="DI548" s="299">
        <f>+'1次効果'!DI932</f>
        <v>4.9338194680298517E-4</v>
      </c>
      <c r="DJ548" s="299">
        <f>+'1次効果'!DJ932</f>
        <v>5.6146325516840886E-4</v>
      </c>
      <c r="DK548" s="299">
        <f>+'1次効果'!DK932</f>
        <v>2.1692130742154316E-4</v>
      </c>
      <c r="DL548" s="299">
        <f>+'1次効果'!DL932</f>
        <v>4.1691387483206295E-4</v>
      </c>
      <c r="DM548" s="299">
        <f>+'1次効果'!DM932</f>
        <v>5.7443597284988234E-4</v>
      </c>
      <c r="DN548" s="299">
        <f>+'1次効果'!DN932</f>
        <v>1.4043258864731287E-4</v>
      </c>
      <c r="DO548" s="299">
        <f>+'1次効果'!DO932</f>
        <v>2.668221457303154E-4</v>
      </c>
      <c r="DP548" s="299">
        <f>+'1次効果'!DP932</f>
        <v>5.3902905449270419E-4</v>
      </c>
      <c r="DQ548" s="299">
        <f>+'1次効果'!DQ932</f>
        <v>3.2080611947741611E-4</v>
      </c>
      <c r="DR548" s="299">
        <f>+'1次効果'!DR932</f>
        <v>3.5873386696413316E-4</v>
      </c>
      <c r="DS548" s="299">
        <f>+'1次効果'!DS932</f>
        <v>8.1538544871535617E-5</v>
      </c>
      <c r="DT548" s="299">
        <f>+'1次効果'!DT932</f>
        <v>2.849830457825101E-4</v>
      </c>
      <c r="DU548" s="299">
        <f>+'1次効果'!DU932</f>
        <v>3.6721565212963995E-4</v>
      </c>
      <c r="DV548" s="299">
        <f>+'1次効果'!DV932</f>
        <v>3.0165398607198013E-4</v>
      </c>
      <c r="DW548" s="299">
        <f>+'1次効果'!DW932</f>
        <v>2.5840792150304097E-4</v>
      </c>
      <c r="DX548" s="299">
        <f>+'1次効果'!DX932</f>
        <v>2.8100434306675757E-4</v>
      </c>
      <c r="DY548" s="299">
        <f>+'1次効果'!DY932</f>
        <v>3.1337662698801131E-3</v>
      </c>
      <c r="DZ548" s="299">
        <f>+'1次効果'!DZ932</f>
        <v>2.9895394119594698E-3</v>
      </c>
      <c r="EA548" s="299">
        <f>+'1次効果'!EA932</f>
        <v>1.0692417141231747E-4</v>
      </c>
      <c r="EB548" s="299">
        <f>+'1次効果'!EB932</f>
        <v>1.7311244815229607E-3</v>
      </c>
      <c r="EC548" s="299">
        <f>+'1次効果'!EC932</f>
        <v>2.2105476724647044E-3</v>
      </c>
      <c r="ED548" s="299">
        <f>+'1次効果'!ED932</f>
        <v>1.668677536961205E-3</v>
      </c>
      <c r="EE548" s="299">
        <f>+'1次効果'!EE932</f>
        <v>2.0986971272404613E-3</v>
      </c>
      <c r="EF548" s="299">
        <f>+'1次効果'!EF932</f>
        <v>1.4208982007014668E-3</v>
      </c>
      <c r="EG548" s="299">
        <f>+'1次効果'!EG932</f>
        <v>8.1248700005281417E-4</v>
      </c>
      <c r="EH548" s="299">
        <f>+'1次効果'!EH932</f>
        <v>7.3035822576137787E-4</v>
      </c>
      <c r="EI548" s="299">
        <f>+'1次効果'!EI932</f>
        <v>2.6342528960444499E-4</v>
      </c>
      <c r="EJ548" s="299">
        <f>+'1次効果'!EJ932</f>
        <v>5.5551063917704175E-4</v>
      </c>
      <c r="EK548" s="299">
        <f>+'1次効果'!EK932</f>
        <v>8.8321695967691317E-4</v>
      </c>
      <c r="EL548" s="299">
        <f>+'1次効果'!EL932</f>
        <v>1.3305239036731458E-3</v>
      </c>
      <c r="EM548" s="299">
        <f>+'1次効果'!EM932</f>
        <v>1.7726589408414233E-3</v>
      </c>
      <c r="EN548" s="299">
        <f>+'1次効果'!EN932</f>
        <v>8.0576765516036008E-4</v>
      </c>
      <c r="EO548" s="299">
        <f>+'1次効果'!EO932</f>
        <v>8.2633769603705548E-4</v>
      </c>
      <c r="EP548" s="299">
        <f>+'1次効果'!EP932</f>
        <v>1.5156613138934456E-4</v>
      </c>
      <c r="EQ548" s="299">
        <f>+'1次効果'!EQ932</f>
        <v>1.0241367109704596E-4</v>
      </c>
      <c r="ER548" s="299">
        <f>+'1次効果'!ER932</f>
        <v>1.7662505902652265E-4</v>
      </c>
      <c r="ES548" s="299">
        <f>+'1次効果'!ES932</f>
        <v>1.6674789691383522E-2</v>
      </c>
      <c r="ET548" s="299">
        <f>+'1次効果'!ET932</f>
        <v>4.5569997003398017E-4</v>
      </c>
      <c r="EU548" s="299">
        <f>+'1次効果'!EU932</f>
        <v>2.2009891016767754E-2</v>
      </c>
      <c r="EV548" s="299">
        <f>+'1次効果'!EV932</f>
        <v>1.1500369922656125E-2</v>
      </c>
      <c r="EW548" s="299">
        <f>+'1次効果'!EW932</f>
        <v>2.5508859605819587E-2</v>
      </c>
      <c r="EX548" s="299">
        <f>+'1次効果'!EX932</f>
        <v>6.2440743709290335E-2</v>
      </c>
      <c r="EY548" s="299">
        <f>+'1次効果'!EY932</f>
        <v>1.8735298276867627E-3</v>
      </c>
      <c r="EZ548" s="299">
        <f>+'1次効果'!EZ932</f>
        <v>0.16748715626097166</v>
      </c>
      <c r="FA548" s="299">
        <f>+'1次効果'!FA932</f>
        <v>8.6772982859599137E-3</v>
      </c>
      <c r="FB548" s="299">
        <f>+'1次効果'!FB932</f>
        <v>3.9602841177763801E-4</v>
      </c>
      <c r="FC548" s="299">
        <f>+'1次効果'!FC932</f>
        <v>6.548685040265917E-4</v>
      </c>
      <c r="FD548" s="299">
        <f>+'1次効果'!FD932</f>
        <v>1.0028214802403947</v>
      </c>
      <c r="FE548" s="299">
        <f>+'1次効果'!FE932</f>
        <v>1.2192597383761544E-3</v>
      </c>
      <c r="FF548" s="299">
        <f>+'1次効果'!FF932</f>
        <v>7.326235814956064E-4</v>
      </c>
      <c r="FG548" s="299">
        <f>+'1次効果'!FG932</f>
        <v>5.7890956046024458E-4</v>
      </c>
      <c r="FH548" s="299">
        <f>+'1次効果'!FH932</f>
        <v>8.2928128864557821E-4</v>
      </c>
      <c r="FI548" s="299">
        <f>+'1次効果'!FI932</f>
        <v>9.4379016645026049E-4</v>
      </c>
      <c r="FJ548" s="299">
        <f>+'1次効果'!FJ932</f>
        <v>7.1872940522336266E-4</v>
      </c>
      <c r="FK548" s="299">
        <f>+'1次効果'!FK932</f>
        <v>1.1311191081226175E-3</v>
      </c>
      <c r="FL548" s="299">
        <f>+'1次効果'!FL932</f>
        <v>1.0788183750045437E-3</v>
      </c>
      <c r="FM548" s="299">
        <f>+'1次効果'!FM932</f>
        <v>1.0915972143502315E-3</v>
      </c>
      <c r="FN548" s="299">
        <f>+'1次効果'!FN932</f>
        <v>8.0165411026480895E-4</v>
      </c>
      <c r="FO548" s="299">
        <f>+'1次効果'!FO932</f>
        <v>1.4297256766899588E-3</v>
      </c>
      <c r="FP548" s="299">
        <f>+'1次効果'!FP932</f>
        <v>2.1601623009227925E-3</v>
      </c>
      <c r="FQ548" s="299">
        <f>+'1次効果'!FQ932</f>
        <v>5.7274925195406688E-4</v>
      </c>
      <c r="FR548" s="299">
        <f>+'1次効果'!FR932</f>
        <v>5.6429951127871423E-4</v>
      </c>
      <c r="FS548" s="299">
        <f>+'1次効果'!FS932</f>
        <v>5.9808470856745235E-4</v>
      </c>
      <c r="FT548" s="299">
        <f>+'1次効果'!FT932</f>
        <v>6.3383401840203478E-4</v>
      </c>
      <c r="FU548" s="299">
        <f>+'1次効果'!FU932</f>
        <v>7.7713502584702838E-4</v>
      </c>
      <c r="FV548" s="299">
        <f>+'1次効果'!FV932</f>
        <v>7.364416878889485E-4</v>
      </c>
      <c r="FW548" s="299">
        <f>+'1次効果'!FW932</f>
        <v>1.0243898215632505E-3</v>
      </c>
      <c r="FX548" s="299">
        <f>+'1次効果'!FX932</f>
        <v>1.2720687895283567E-2</v>
      </c>
      <c r="FY548" s="299">
        <f>+'1次効果'!FY932</f>
        <v>1.143028771555122E-3</v>
      </c>
      <c r="FZ548" s="299">
        <f>+'1次効果'!FZ932</f>
        <v>6.4104465535761747E-4</v>
      </c>
      <c r="GA548" s="299">
        <f>+'1次効果'!GA932</f>
        <v>4.2630968901842813E-4</v>
      </c>
      <c r="GB548" s="299">
        <f>+'1次効果'!GB932</f>
        <v>5.7468570893732954E-4</v>
      </c>
      <c r="GC548" s="299">
        <f>+'1次効果'!GC932</f>
        <v>3.0032780871624896E-2</v>
      </c>
      <c r="GD548" s="299">
        <f>+'1次効果'!GD932</f>
        <v>2.6410663748830513E-3</v>
      </c>
      <c r="GE548" s="299">
        <f>+'1次効果'!GE932</f>
        <v>4.6440691308885962E-4</v>
      </c>
      <c r="GF548" s="299">
        <f>+'1次効果'!GF932</f>
        <v>3.9956007020662421E-3</v>
      </c>
      <c r="GG548" s="299">
        <f>+'1次効果'!GG932</f>
        <v>1.6468593259364259E-3</v>
      </c>
      <c r="GH548" s="298">
        <f>+'1次効果'!GH932</f>
        <v>7.8981532491927315E-4</v>
      </c>
      <c r="GI548" s="297">
        <f>+'1次効果'!GI932</f>
        <v>6.3165499480555111E-3</v>
      </c>
    </row>
    <row r="549" spans="2:191" s="148" customFormat="1">
      <c r="B549" s="277" t="str">
        <f>+'1次効果'!B546</f>
        <v>5791</v>
      </c>
      <c r="C549" s="340" t="str">
        <f>+'1次効果'!C546</f>
        <v>郵便・信書便</v>
      </c>
      <c r="D549" s="354">
        <f>+'1次効果'!D933</f>
        <v>1.2942003221722099E-4</v>
      </c>
      <c r="E549" s="299">
        <f>+'1次効果'!E933</f>
        <v>1.6352978776240266E-4</v>
      </c>
      <c r="F549" s="299">
        <f>+'1次効果'!F933</f>
        <v>1.9329973713963738E-4</v>
      </c>
      <c r="G549" s="299">
        <f>+'1次効果'!G933</f>
        <v>2.2960114885836353E-4</v>
      </c>
      <c r="H549" s="299">
        <f>+'1次効果'!H933</f>
        <v>2.7120578467226624E-4</v>
      </c>
      <c r="I549" s="299">
        <f>+'1次効果'!I933</f>
        <v>5.8653684236246496E-4</v>
      </c>
      <c r="J549" s="299">
        <f>+'1次効果'!J933</f>
        <v>2.8815829582925687E-4</v>
      </c>
      <c r="K549" s="299">
        <f>+'1次効果'!K933</f>
        <v>4.0531980146687292E-4</v>
      </c>
      <c r="L549" s="299">
        <f>+'1次効果'!L933</f>
        <v>3.2882932700997024E-5</v>
      </c>
      <c r="M549" s="299">
        <f>+'1次効果'!M933</f>
        <v>1.2056382383050997E-4</v>
      </c>
      <c r="N549" s="299">
        <f>+'1次効果'!N933</f>
        <v>1.3851842006752429E-4</v>
      </c>
      <c r="O549" s="299">
        <f>+'1次効果'!O933</f>
        <v>6.0027047522139302E-4</v>
      </c>
      <c r="P549" s="299">
        <f>+'1次効果'!P933</f>
        <v>1.7665886660938118E-4</v>
      </c>
      <c r="Q549" s="299">
        <f>+'1次効果'!Q933</f>
        <v>0</v>
      </c>
      <c r="R549" s="299">
        <f>+'1次効果'!R933</f>
        <v>0</v>
      </c>
      <c r="S549" s="299">
        <f>+'1次効果'!S933</f>
        <v>9.2493454442514557E-4</v>
      </c>
      <c r="T549" s="299">
        <f>+'1次効果'!T933</f>
        <v>1.3626156480627137E-3</v>
      </c>
      <c r="U549" s="299">
        <f>+'1次効果'!U933</f>
        <v>2.7976324263287157E-4</v>
      </c>
      <c r="V549" s="299">
        <f>+'1次効果'!V933</f>
        <v>3.7702112727605049E-4</v>
      </c>
      <c r="W549" s="299">
        <f>+'1次効果'!W933</f>
        <v>2.9947501908860814E-4</v>
      </c>
      <c r="X549" s="299">
        <f>+'1次効果'!X933</f>
        <v>1.5217779623779253E-4</v>
      </c>
      <c r="Y549" s="299">
        <f>+'1次効果'!Y933</f>
        <v>4.633519779525362E-4</v>
      </c>
      <c r="Z549" s="299">
        <f>+'1次効果'!Z933</f>
        <v>2.4187272246577857E-4</v>
      </c>
      <c r="AA549" s="299">
        <f>+'1次効果'!AA933</f>
        <v>2.2677649408255496E-4</v>
      </c>
      <c r="AB549" s="299">
        <f>+'1次効果'!AB933</f>
        <v>1.9067569892572907E-4</v>
      </c>
      <c r="AC549" s="299">
        <f>+'1次効果'!AC933</f>
        <v>3.852514694064668E-4</v>
      </c>
      <c r="AD549" s="299">
        <f>+'1次効果'!AD933</f>
        <v>1.7577750079942388E-4</v>
      </c>
      <c r="AE549" s="299">
        <f>+'1次効果'!AE933</f>
        <v>1.0359318595457584E-4</v>
      </c>
      <c r="AF549" s="299">
        <f>+'1次効果'!AF933</f>
        <v>0</v>
      </c>
      <c r="AG549" s="299">
        <f>+'1次効果'!AG933</f>
        <v>1.8880985977522819E-4</v>
      </c>
      <c r="AH549" s="299">
        <f>+'1次効果'!AH933</f>
        <v>1.5540394531254756E-4</v>
      </c>
      <c r="AI549" s="299">
        <f>+'1次効果'!AI933</f>
        <v>1.357844797030377E-4</v>
      </c>
      <c r="AJ549" s="299">
        <f>+'1次効果'!AJ933</f>
        <v>3.8339999498193596E-4</v>
      </c>
      <c r="AK549" s="299">
        <f>+'1次効果'!AK933</f>
        <v>5.5190101032400753E-4</v>
      </c>
      <c r="AL549" s="299">
        <f>+'1次効果'!AL933</f>
        <v>1.7677995064284172E-3</v>
      </c>
      <c r="AM549" s="299">
        <f>+'1次効果'!AM933</f>
        <v>8.7191287687644089E-4</v>
      </c>
      <c r="AN549" s="299">
        <f>+'1次効果'!AN933</f>
        <v>7.0066606010108575E-4</v>
      </c>
      <c r="AO549" s="299">
        <f>+'1次効果'!AO933</f>
        <v>2.145382421837831E-4</v>
      </c>
      <c r="AP549" s="299">
        <f>+'1次効果'!AP933</f>
        <v>3.6156599229530522E-4</v>
      </c>
      <c r="AQ549" s="299">
        <f>+'1次効果'!AQ933</f>
        <v>7.3354983504916177E-4</v>
      </c>
      <c r="AR549" s="299">
        <f>+'1次効果'!AR933</f>
        <v>0</v>
      </c>
      <c r="AS549" s="299">
        <f>+'1次効果'!AS933</f>
        <v>4.5737376587945346E-4</v>
      </c>
      <c r="AT549" s="299">
        <f>+'1次効果'!AT933</f>
        <v>1.7832809933125086E-4</v>
      </c>
      <c r="AU549" s="299">
        <f>+'1次効果'!AU933</f>
        <v>3.3967632106607945E-4</v>
      </c>
      <c r="AV549" s="299">
        <f>+'1次効果'!AV933</f>
        <v>4.9190083957075241E-4</v>
      </c>
      <c r="AW549" s="299">
        <f>+'1次効果'!AW933</f>
        <v>3.9353449157512367E-4</v>
      </c>
      <c r="AX549" s="299">
        <f>+'1次効果'!AX933</f>
        <v>4.5131939487551352E-4</v>
      </c>
      <c r="AY549" s="299">
        <f>+'1次効果'!AY933</f>
        <v>6.2078009720303601E-4</v>
      </c>
      <c r="AZ549" s="299">
        <f>+'1次効果'!AZ933</f>
        <v>4.3010184297708761E-4</v>
      </c>
      <c r="BA549" s="299">
        <f>+'1次効果'!BA933</f>
        <v>1.0699157073966113E-4</v>
      </c>
      <c r="BB549" s="299">
        <f>+'1次効果'!BB933</f>
        <v>2.468683061024648E-4</v>
      </c>
      <c r="BC549" s="299">
        <f>+'1次効果'!BC933</f>
        <v>4.5879266928069225E-4</v>
      </c>
      <c r="BD549" s="299">
        <f>+'1次効果'!BD933</f>
        <v>3.9601623208198835E-4</v>
      </c>
      <c r="BE549" s="299">
        <f>+'1次効果'!BE933</f>
        <v>3.3995922270166139E-4</v>
      </c>
      <c r="BF549" s="299">
        <f>+'1次効果'!BF933</f>
        <v>5.3077662736863919E-4</v>
      </c>
      <c r="BG549" s="299">
        <f>+'1次効果'!BG933</f>
        <v>1.2023646551610934E-3</v>
      </c>
      <c r="BH549" s="299">
        <f>+'1次効果'!BH933</f>
        <v>4.9556216594264641E-4</v>
      </c>
      <c r="BI549" s="299">
        <f>+'1次効果'!BI933</f>
        <v>3.0693510225800679E-4</v>
      </c>
      <c r="BJ549" s="299">
        <f>+'1次効果'!BJ933</f>
        <v>3.0040602088289976E-4</v>
      </c>
      <c r="BK549" s="299">
        <f>+'1次効果'!BK933</f>
        <v>5.1861903003822072E-4</v>
      </c>
      <c r="BL549" s="299">
        <f>+'1次効果'!BL933</f>
        <v>2.9625349744785993E-4</v>
      </c>
      <c r="BM549" s="299">
        <f>+'1次効果'!BM933</f>
        <v>5.1757125651997039E-5</v>
      </c>
      <c r="BN549" s="299">
        <f>+'1次効果'!BN933</f>
        <v>3.6867655273942733E-4</v>
      </c>
      <c r="BO549" s="299">
        <f>+'1次効果'!BO933</f>
        <v>5.685070417453215E-4</v>
      </c>
      <c r="BP549" s="299">
        <f>+'1次効果'!BP933</f>
        <v>3.5646614126309654E-4</v>
      </c>
      <c r="BQ549" s="299">
        <f>+'1次効果'!BQ933</f>
        <v>3.0186963251779418E-4</v>
      </c>
      <c r="BR549" s="299">
        <f>+'1次効果'!BR933</f>
        <v>0</v>
      </c>
      <c r="BS549" s="299">
        <f>+'1次効果'!BS933</f>
        <v>9.3014079338116861E-5</v>
      </c>
      <c r="BT549" s="299">
        <f>+'1次効果'!BT933</f>
        <v>3.0285049821688812E-4</v>
      </c>
      <c r="BU549" s="299">
        <f>+'1次効果'!BU933</f>
        <v>4.9917354219795157E-4</v>
      </c>
      <c r="BV549" s="299">
        <f>+'1次効果'!BV933</f>
        <v>4.7404432169544065E-4</v>
      </c>
      <c r="BW549" s="299">
        <f>+'1次効果'!BW933</f>
        <v>4.47955103932118E-4</v>
      </c>
      <c r="BX549" s="299">
        <f>+'1次効果'!BX933</f>
        <v>4.0266690975084257E-4</v>
      </c>
      <c r="BY549" s="299">
        <f>+'1次効果'!BY933</f>
        <v>0</v>
      </c>
      <c r="BZ549" s="299">
        <f>+'1次効果'!BZ933</f>
        <v>0</v>
      </c>
      <c r="CA549" s="299">
        <f>+'1次効果'!CA933</f>
        <v>5.6390910795976982E-5</v>
      </c>
      <c r="CB549" s="299">
        <f>+'1次効果'!CB933</f>
        <v>7.9412862278569488E-5</v>
      </c>
      <c r="CC549" s="299">
        <f>+'1次効果'!CC933</f>
        <v>1.1287271065912885E-4</v>
      </c>
      <c r="CD549" s="299">
        <f>+'1次効果'!CD933</f>
        <v>3.4587334580673444E-4</v>
      </c>
      <c r="CE549" s="299">
        <f>+'1次効果'!CE933</f>
        <v>1.7460710339207544E-4</v>
      </c>
      <c r="CF549" s="299">
        <f>+'1次効果'!CF933</f>
        <v>2.0917111830703829E-4</v>
      </c>
      <c r="CG549" s="299">
        <f>+'1次効果'!CG933</f>
        <v>0</v>
      </c>
      <c r="CH549" s="299">
        <f>+'1次効果'!CH933</f>
        <v>2.4476863648855395E-4</v>
      </c>
      <c r="CI549" s="299">
        <f>+'1次効果'!CI933</f>
        <v>2.3117795428558675E-4</v>
      </c>
      <c r="CJ549" s="299">
        <f>+'1次効果'!CJ933</f>
        <v>9.4466385945996434E-4</v>
      </c>
      <c r="CK549" s="299">
        <f>+'1次効果'!CK933</f>
        <v>3.4393603651383529E-4</v>
      </c>
      <c r="CL549" s="299">
        <f>+'1次効果'!CL933</f>
        <v>5.5150578850183033E-4</v>
      </c>
      <c r="CM549" s="299">
        <f>+'1次効果'!CM933</f>
        <v>5.6098251020927459E-4</v>
      </c>
      <c r="CN549" s="299">
        <f>+'1次効果'!CN933</f>
        <v>1.7755528126017214E-4</v>
      </c>
      <c r="CO549" s="299">
        <f>+'1次効果'!CO933</f>
        <v>3.3052174451679496E-4</v>
      </c>
      <c r="CP549" s="299">
        <f>+'1次効果'!CP933</f>
        <v>4.6770436730976945E-4</v>
      </c>
      <c r="CQ549" s="299">
        <f>+'1次効果'!CQ933</f>
        <v>4.3947349961353166E-4</v>
      </c>
      <c r="CR549" s="299">
        <f>+'1次効果'!CR933</f>
        <v>2.6088477045875861E-4</v>
      </c>
      <c r="CS549" s="299">
        <f>+'1次効果'!CS933</f>
        <v>3.5011408288383082E-4</v>
      </c>
      <c r="CT549" s="299">
        <f>+'1次効果'!CT933</f>
        <v>2.527486694204021E-4</v>
      </c>
      <c r="CU549" s="299">
        <f>+'1次効果'!CU933</f>
        <v>1.8884872319529931E-4</v>
      </c>
      <c r="CV549" s="299">
        <f>+'1次効果'!CV933</f>
        <v>6.6629263653595087E-4</v>
      </c>
      <c r="CW549" s="299">
        <f>+'1次効果'!CW933</f>
        <v>4.9837813956799318E-4</v>
      </c>
      <c r="CX549" s="299">
        <f>+'1次効果'!CX933</f>
        <v>3.2290002423776402E-4</v>
      </c>
      <c r="CY549" s="299">
        <f>+'1次効果'!CY933</f>
        <v>3.1853562781947571E-4</v>
      </c>
      <c r="CZ549" s="299">
        <f>+'1次効果'!CZ933</f>
        <v>4.4368167222159905E-4</v>
      </c>
      <c r="DA549" s="299">
        <f>+'1次効果'!DA933</f>
        <v>3.3258918781443241E-4</v>
      </c>
      <c r="DB549" s="299">
        <f>+'1次効果'!DB933</f>
        <v>3.2500657976676782E-4</v>
      </c>
      <c r="DC549" s="299">
        <f>+'1次効果'!DC933</f>
        <v>4.9791949359121737E-4</v>
      </c>
      <c r="DD549" s="299">
        <f>+'1次効果'!DD933</f>
        <v>2.2829356189677449E-4</v>
      </c>
      <c r="DE549" s="299">
        <f>+'1次効果'!DE933</f>
        <v>1.7702637185113256E-4</v>
      </c>
      <c r="DF549" s="299">
        <f>+'1次効果'!DF933</f>
        <v>0</v>
      </c>
      <c r="DG549" s="299">
        <f>+'1次効果'!DG933</f>
        <v>2.6418983213473559E-4</v>
      </c>
      <c r="DH549" s="299">
        <f>+'1次効果'!DH933</f>
        <v>2.9381065771406771E-4</v>
      </c>
      <c r="DI549" s="299">
        <f>+'1次効果'!DI933</f>
        <v>2.994944314746084E-4</v>
      </c>
      <c r="DJ549" s="299">
        <f>+'1次効果'!DJ933</f>
        <v>2.8031837382313791E-4</v>
      </c>
      <c r="DK549" s="299">
        <f>+'1次効果'!DK933</f>
        <v>9.3522114896121768E-4</v>
      </c>
      <c r="DL549" s="299">
        <f>+'1次効果'!DL933</f>
        <v>3.8543571771545906E-4</v>
      </c>
      <c r="DM549" s="299">
        <f>+'1次効果'!DM933</f>
        <v>3.2162990609175797E-4</v>
      </c>
      <c r="DN549" s="299">
        <f>+'1次効果'!DN933</f>
        <v>1.0687210915559037E-4</v>
      </c>
      <c r="DO549" s="299">
        <f>+'1次効果'!DO933</f>
        <v>4.8819229811068726E-4</v>
      </c>
      <c r="DP549" s="299">
        <f>+'1次効果'!DP933</f>
        <v>3.6936799796119128E-4</v>
      </c>
      <c r="DQ549" s="299">
        <f>+'1次効果'!DQ933</f>
        <v>1.7134204537571038E-4</v>
      </c>
      <c r="DR549" s="299">
        <f>+'1次効果'!DR933</f>
        <v>2.2771220849775569E-4</v>
      </c>
      <c r="DS549" s="299">
        <f>+'1次効果'!DS933</f>
        <v>9.9411975788745962E-5</v>
      </c>
      <c r="DT549" s="299">
        <f>+'1次効果'!DT933</f>
        <v>2.1324547808424955E-4</v>
      </c>
      <c r="DU549" s="299">
        <f>+'1次効果'!DU933</f>
        <v>2.385276664414548E-4</v>
      </c>
      <c r="DV549" s="299">
        <f>+'1次効果'!DV933</f>
        <v>8.2079807399340144E-4</v>
      </c>
      <c r="DW549" s="299">
        <f>+'1次効果'!DW933</f>
        <v>2.6905737886922864E-4</v>
      </c>
      <c r="DX549" s="299">
        <f>+'1次効果'!DX933</f>
        <v>3.1723004922771115E-4</v>
      </c>
      <c r="DY549" s="299">
        <f>+'1次効果'!DY933</f>
        <v>5.6310386981314449E-4</v>
      </c>
      <c r="DZ549" s="299">
        <f>+'1次効果'!DZ933</f>
        <v>5.0834691052159206E-4</v>
      </c>
      <c r="EA549" s="299">
        <f>+'1次効果'!EA933</f>
        <v>1.0015003116006317E-5</v>
      </c>
      <c r="EB549" s="299">
        <f>+'1次効果'!EB933</f>
        <v>4.7760292145523344E-4</v>
      </c>
      <c r="EC549" s="299">
        <f>+'1次効果'!EC933</f>
        <v>3.9501737289574526E-4</v>
      </c>
      <c r="ED549" s="299">
        <f>+'1次効果'!ED933</f>
        <v>9.1956667017555201E-4</v>
      </c>
      <c r="EE549" s="299">
        <f>+'1次効果'!EE933</f>
        <v>6.889528838523387E-4</v>
      </c>
      <c r="EF549" s="299">
        <f>+'1次効果'!EF933</f>
        <v>6.8524572988743209E-4</v>
      </c>
      <c r="EG549" s="299">
        <f>+'1次効果'!EG933</f>
        <v>1.2758638331615993E-3</v>
      </c>
      <c r="EH549" s="299">
        <f>+'1次効果'!EH933</f>
        <v>2.1109852131727174E-3</v>
      </c>
      <c r="EI549" s="299">
        <f>+'1次効果'!EI933</f>
        <v>4.7842695912400868E-4</v>
      </c>
      <c r="EJ549" s="299">
        <f>+'1次効果'!EJ933</f>
        <v>1.4157952483745352E-3</v>
      </c>
      <c r="EK549" s="299">
        <f>+'1次効果'!EK933</f>
        <v>5.6539644974948236E-4</v>
      </c>
      <c r="EL549" s="299">
        <f>+'1次効果'!EL933</f>
        <v>6.4368092387998271E-4</v>
      </c>
      <c r="EM549" s="299">
        <f>+'1次効果'!EM933</f>
        <v>1.592245855931612E-3</v>
      </c>
      <c r="EN549" s="299">
        <f>+'1次効果'!EN933</f>
        <v>6.0746274518168053E-3</v>
      </c>
      <c r="EO549" s="299">
        <f>+'1次効果'!EO933</f>
        <v>4.9429645251912535E-3</v>
      </c>
      <c r="EP549" s="299">
        <f>+'1次効果'!EP933</f>
        <v>2.6158632135576395E-4</v>
      </c>
      <c r="EQ549" s="299">
        <f>+'1次効果'!EQ933</f>
        <v>2.1056619158114968E-4</v>
      </c>
      <c r="ER549" s="299">
        <f>+'1次効果'!ER933</f>
        <v>4.8925910508283005E-4</v>
      </c>
      <c r="ES549" s="299">
        <f>+'1次効果'!ES933</f>
        <v>9.9605487840636166E-4</v>
      </c>
      <c r="ET549" s="299">
        <f>+'1次効果'!ET933</f>
        <v>2.9003673786815406E-3</v>
      </c>
      <c r="EU549" s="299">
        <f>+'1次効果'!EU933</f>
        <v>4.6752879076632003E-4</v>
      </c>
      <c r="EV549" s="299">
        <f>+'1次効果'!EV933</f>
        <v>3.7515821590249602E-4</v>
      </c>
      <c r="EW549" s="299">
        <f>+'1次効果'!EW933</f>
        <v>2.906970452033122E-4</v>
      </c>
      <c r="EX549" s="299">
        <f>+'1次効果'!EX933</f>
        <v>1.0412633951424938E-3</v>
      </c>
      <c r="EY549" s="299">
        <f>+'1次効果'!EY933</f>
        <v>1.2258541032975246E-3</v>
      </c>
      <c r="EZ549" s="299">
        <f>+'1次効果'!EZ933</f>
        <v>2.4929744523452508E-4</v>
      </c>
      <c r="FA549" s="299">
        <f>+'1次効果'!FA933</f>
        <v>1.5227811411801608E-3</v>
      </c>
      <c r="FB549" s="299">
        <f>+'1次効果'!FB933</f>
        <v>8.8004743982323926E-4</v>
      </c>
      <c r="FC549" s="299">
        <f>+'1次効果'!FC933</f>
        <v>2.5627112133749878E-4</v>
      </c>
      <c r="FD549" s="299">
        <f>+'1次効果'!FD933</f>
        <v>4.8150456622903756E-4</v>
      </c>
      <c r="FE549" s="299">
        <f>+'1次効果'!FE933</f>
        <v>1.0001111294381597</v>
      </c>
      <c r="FF549" s="299">
        <f>+'1次効果'!FF933</f>
        <v>5.9309833160709731E-3</v>
      </c>
      <c r="FG549" s="299">
        <f>+'1次効果'!FG933</f>
        <v>1.4132778851345641E-3</v>
      </c>
      <c r="FH549" s="299">
        <f>+'1次効果'!FH933</f>
        <v>4.0244220901224387E-3</v>
      </c>
      <c r="FI549" s="299">
        <f>+'1次効果'!FI933</f>
        <v>2.5516982025130402E-4</v>
      </c>
      <c r="FJ549" s="299">
        <f>+'1次効果'!FJ933</f>
        <v>4.2904796663932121E-3</v>
      </c>
      <c r="FK549" s="299">
        <f>+'1次効果'!FK933</f>
        <v>6.1392811987371395E-3</v>
      </c>
      <c r="FL549" s="299">
        <f>+'1次効果'!FL933</f>
        <v>5.1757040555589764E-3</v>
      </c>
      <c r="FM549" s="299">
        <f>+'1次効果'!FM933</f>
        <v>3.1741052904396398E-3</v>
      </c>
      <c r="FN549" s="299">
        <f>+'1次効果'!FN933</f>
        <v>6.5261894050616697E-4</v>
      </c>
      <c r="FO549" s="299">
        <f>+'1次効果'!FO933</f>
        <v>3.9223357144473137E-3</v>
      </c>
      <c r="FP549" s="299">
        <f>+'1次効果'!FP933</f>
        <v>2.3859904146735725E-3</v>
      </c>
      <c r="FQ549" s="299">
        <f>+'1次効果'!FQ933</f>
        <v>5.2952874747813228E-3</v>
      </c>
      <c r="FR549" s="299">
        <f>+'1次効果'!FR933</f>
        <v>5.7204062203928565E-4</v>
      </c>
      <c r="FS549" s="299">
        <f>+'1次効果'!FS933</f>
        <v>3.2367196667260237E-3</v>
      </c>
      <c r="FT549" s="299">
        <f>+'1次効果'!FT933</f>
        <v>3.5606076110726668E-3</v>
      </c>
      <c r="FU549" s="299">
        <f>+'1次効果'!FU933</f>
        <v>5.5904682121073288E-4</v>
      </c>
      <c r="FV549" s="299">
        <f>+'1次効果'!FV933</f>
        <v>3.4493786551349982E-3</v>
      </c>
      <c r="FW549" s="299">
        <f>+'1次効果'!FW933</f>
        <v>1.0933087727249486E-3</v>
      </c>
      <c r="FX549" s="299">
        <f>+'1次効果'!FX933</f>
        <v>9.7247437238886462E-4</v>
      </c>
      <c r="FY549" s="299">
        <f>+'1次効果'!FY933</f>
        <v>1.9544344218775404E-3</v>
      </c>
      <c r="FZ549" s="299">
        <f>+'1次効果'!FZ933</f>
        <v>8.5546795442264189E-4</v>
      </c>
      <c r="GA549" s="299">
        <f>+'1次効果'!GA933</f>
        <v>5.8378909709385924E-4</v>
      </c>
      <c r="GB549" s="299">
        <f>+'1次効果'!GB933</f>
        <v>5.0231001231634505E-4</v>
      </c>
      <c r="GC549" s="299">
        <f>+'1次効果'!GC933</f>
        <v>1.1272822558528054E-3</v>
      </c>
      <c r="GD549" s="299">
        <f>+'1次効果'!GD933</f>
        <v>1.1892879685384829E-3</v>
      </c>
      <c r="GE549" s="299">
        <f>+'1次効果'!GE933</f>
        <v>5.8780570317479156E-4</v>
      </c>
      <c r="GF549" s="299">
        <f>+'1次効果'!GF933</f>
        <v>1.1132526598959379E-3</v>
      </c>
      <c r="GG549" s="299">
        <f>+'1次効果'!GG933</f>
        <v>1.6614817759884411E-3</v>
      </c>
      <c r="GH549" s="298">
        <f>+'1次効果'!GH933</f>
        <v>1.6786270010225626E-4</v>
      </c>
      <c r="GI549" s="297">
        <f>+'1次効果'!GI933</f>
        <v>1.5703287347988142E-3</v>
      </c>
    </row>
    <row r="550" spans="2:191" s="148" customFormat="1">
      <c r="B550" s="277" t="str">
        <f>+'1次効果'!B547</f>
        <v>5911</v>
      </c>
      <c r="C550" s="340" t="str">
        <f>+'1次効果'!C547</f>
        <v>電気通信</v>
      </c>
      <c r="D550" s="354">
        <f>+'1次効果'!D934</f>
        <v>8.9626063509999296E-4</v>
      </c>
      <c r="E550" s="299">
        <f>+'1次効果'!E934</f>
        <v>1.0052725305842991E-3</v>
      </c>
      <c r="F550" s="299">
        <f>+'1次効果'!F934</f>
        <v>8.5966921078879351E-4</v>
      </c>
      <c r="G550" s="299">
        <f>+'1次効果'!G934</f>
        <v>1.2635493125660714E-3</v>
      </c>
      <c r="H550" s="299">
        <f>+'1次効果'!H934</f>
        <v>1.2371259239945121E-3</v>
      </c>
      <c r="I550" s="299">
        <f>+'1次効果'!I934</f>
        <v>3.027154909005951E-3</v>
      </c>
      <c r="J550" s="299">
        <f>+'1次効果'!J934</f>
        <v>1.2998939282336404E-3</v>
      </c>
      <c r="K550" s="299">
        <f>+'1次効果'!K934</f>
        <v>3.6529660935647251E-3</v>
      </c>
      <c r="L550" s="299">
        <f>+'1次効果'!L934</f>
        <v>3.006657811607095E-4</v>
      </c>
      <c r="M550" s="299">
        <f>+'1次効果'!M934</f>
        <v>2.1426016732306661E-3</v>
      </c>
      <c r="N550" s="299">
        <f>+'1次効果'!N934</f>
        <v>6.028149829555554E-4</v>
      </c>
      <c r="O550" s="299">
        <f>+'1次効果'!O934</f>
        <v>4.4628768216256878E-3</v>
      </c>
      <c r="P550" s="299">
        <f>+'1次効果'!P934</f>
        <v>2.4008025933873879E-3</v>
      </c>
      <c r="Q550" s="299">
        <f>+'1次効果'!Q934</f>
        <v>0</v>
      </c>
      <c r="R550" s="299">
        <f>+'1次効果'!R934</f>
        <v>0</v>
      </c>
      <c r="S550" s="299">
        <f>+'1次効果'!S934</f>
        <v>3.6842973508853559E-3</v>
      </c>
      <c r="T550" s="299">
        <f>+'1次効果'!T934</f>
        <v>6.5405265309055024E-3</v>
      </c>
      <c r="U550" s="299">
        <f>+'1次効果'!U934</f>
        <v>1.7502873912173692E-3</v>
      </c>
      <c r="V550" s="299">
        <f>+'1次効果'!V934</f>
        <v>2.0652774128594063E-3</v>
      </c>
      <c r="W550" s="299">
        <f>+'1次効果'!W934</f>
        <v>2.3409790673340749E-3</v>
      </c>
      <c r="X550" s="299">
        <f>+'1次効果'!X934</f>
        <v>9.6340017503828931E-4</v>
      </c>
      <c r="Y550" s="299">
        <f>+'1次効果'!Y934</f>
        <v>1.7675530478281909E-3</v>
      </c>
      <c r="Z550" s="299">
        <f>+'1次効果'!Z934</f>
        <v>3.1275809412249452E-3</v>
      </c>
      <c r="AA550" s="299">
        <f>+'1次効果'!AA934</f>
        <v>1.9583596513138698E-3</v>
      </c>
      <c r="AB550" s="299">
        <f>+'1次効果'!AB934</f>
        <v>1.701565482717659E-3</v>
      </c>
      <c r="AC550" s="299">
        <f>+'1次効果'!AC934</f>
        <v>1.2453635904331737E-3</v>
      </c>
      <c r="AD550" s="299">
        <f>+'1次効果'!AD934</f>
        <v>7.51607793335115E-4</v>
      </c>
      <c r="AE550" s="299">
        <f>+'1次効果'!AE934</f>
        <v>8.3919410356575431E-4</v>
      </c>
      <c r="AF550" s="299">
        <f>+'1次効果'!AF934</f>
        <v>0</v>
      </c>
      <c r="AG550" s="299">
        <f>+'1次効果'!AG934</f>
        <v>1.6263081378983003E-3</v>
      </c>
      <c r="AH550" s="299">
        <f>+'1次効果'!AH934</f>
        <v>1.9751505896654586E-3</v>
      </c>
      <c r="AI550" s="299">
        <f>+'1次効果'!AI934</f>
        <v>4.1059846768951865E-4</v>
      </c>
      <c r="AJ550" s="299">
        <f>+'1次効果'!AJ934</f>
        <v>8.3230911048619229E-4</v>
      </c>
      <c r="AK550" s="299">
        <f>+'1次効果'!AK934</f>
        <v>2.3184564151357899E-3</v>
      </c>
      <c r="AL550" s="299">
        <f>+'1次効果'!AL934</f>
        <v>2.988476196561288E-3</v>
      </c>
      <c r="AM550" s="299">
        <f>+'1次効果'!AM934</f>
        <v>2.5924983164507059E-3</v>
      </c>
      <c r="AN550" s="299">
        <f>+'1次効果'!AN934</f>
        <v>2.4974810340990944E-3</v>
      </c>
      <c r="AO550" s="299">
        <f>+'1次効果'!AO934</f>
        <v>1.6972927772213626E-3</v>
      </c>
      <c r="AP550" s="299">
        <f>+'1次効果'!AP934</f>
        <v>2.5973712080825028E-3</v>
      </c>
      <c r="AQ550" s="299">
        <f>+'1次効果'!AQ934</f>
        <v>2.6410910897940155E-3</v>
      </c>
      <c r="AR550" s="299">
        <f>+'1次効果'!AR934</f>
        <v>0</v>
      </c>
      <c r="AS550" s="299">
        <f>+'1次効果'!AS934</f>
        <v>1.4630862700324024E-3</v>
      </c>
      <c r="AT550" s="299">
        <f>+'1次効果'!AT934</f>
        <v>1.7229255882949884E-3</v>
      </c>
      <c r="AU550" s="299">
        <f>+'1次効果'!AU934</f>
        <v>1.6702727026315484E-3</v>
      </c>
      <c r="AV550" s="299">
        <f>+'1次効果'!AV934</f>
        <v>2.0811549419194478E-3</v>
      </c>
      <c r="AW550" s="299">
        <f>+'1次効果'!AW934</f>
        <v>2.255060564976789E-3</v>
      </c>
      <c r="AX550" s="299">
        <f>+'1次効果'!AX934</f>
        <v>3.0327367779253342E-3</v>
      </c>
      <c r="AY550" s="299">
        <f>+'1次効果'!AY934</f>
        <v>1.9966093467906135E-3</v>
      </c>
      <c r="AZ550" s="299">
        <f>+'1次効果'!AZ934</f>
        <v>1.6949716305134273E-3</v>
      </c>
      <c r="BA550" s="299">
        <f>+'1次効果'!BA934</f>
        <v>3.7013734887833598E-4</v>
      </c>
      <c r="BB550" s="299">
        <f>+'1次効果'!BB934</f>
        <v>8.3451920636509551E-4</v>
      </c>
      <c r="BC550" s="299">
        <f>+'1次効果'!BC934</f>
        <v>1.5860582986001791E-3</v>
      </c>
      <c r="BD550" s="299">
        <f>+'1次効果'!BD934</f>
        <v>1.5423354586897591E-3</v>
      </c>
      <c r="BE550" s="299">
        <f>+'1次効果'!BE934</f>
        <v>1.1117990727985251E-3</v>
      </c>
      <c r="BF550" s="299">
        <f>+'1次効果'!BF934</f>
        <v>2.1121274213710289E-3</v>
      </c>
      <c r="BG550" s="299">
        <f>+'1次効果'!BG934</f>
        <v>1.5205930696447477E-2</v>
      </c>
      <c r="BH550" s="299">
        <f>+'1次効果'!BH934</f>
        <v>2.499226802377184E-3</v>
      </c>
      <c r="BI550" s="299">
        <f>+'1次効果'!BI934</f>
        <v>1.6514048148657413E-3</v>
      </c>
      <c r="BJ550" s="299">
        <f>+'1次効果'!BJ934</f>
        <v>1.3934264370747639E-3</v>
      </c>
      <c r="BK550" s="299">
        <f>+'1次効果'!BK934</f>
        <v>3.1928054209490486E-3</v>
      </c>
      <c r="BL550" s="299">
        <f>+'1次効果'!BL934</f>
        <v>1.4601142675973726E-3</v>
      </c>
      <c r="BM550" s="299">
        <f>+'1次効果'!BM934</f>
        <v>2.2497425290223921E-4</v>
      </c>
      <c r="BN550" s="299">
        <f>+'1次効果'!BN934</f>
        <v>3.1975869446975442E-3</v>
      </c>
      <c r="BO550" s="299">
        <f>+'1次効果'!BO934</f>
        <v>1.9593322480177863E-3</v>
      </c>
      <c r="BP550" s="299">
        <f>+'1次効果'!BP934</f>
        <v>3.2738520844200741E-3</v>
      </c>
      <c r="BQ550" s="299">
        <f>+'1次効果'!BQ934</f>
        <v>1.8048975968136059E-3</v>
      </c>
      <c r="BR550" s="299">
        <f>+'1次効果'!BR934</f>
        <v>0</v>
      </c>
      <c r="BS550" s="299">
        <f>+'1次効果'!BS934</f>
        <v>8.7533764112196261E-4</v>
      </c>
      <c r="BT550" s="299">
        <f>+'1次効果'!BT934</f>
        <v>1.603820410021369E-3</v>
      </c>
      <c r="BU550" s="299">
        <f>+'1次効果'!BU934</f>
        <v>2.1878523603676295E-3</v>
      </c>
      <c r="BV550" s="299">
        <f>+'1次効果'!BV934</f>
        <v>2.4543524461596118E-3</v>
      </c>
      <c r="BW550" s="299">
        <f>+'1次効果'!BW934</f>
        <v>2.2933736926798501E-3</v>
      </c>
      <c r="BX550" s="299">
        <f>+'1次効果'!BX934</f>
        <v>2.379826522460448E-3</v>
      </c>
      <c r="BY550" s="299">
        <f>+'1次効果'!BY934</f>
        <v>0</v>
      </c>
      <c r="BZ550" s="299">
        <f>+'1次効果'!BZ934</f>
        <v>0</v>
      </c>
      <c r="CA550" s="299">
        <f>+'1次効果'!CA934</f>
        <v>2.0621752430516528E-4</v>
      </c>
      <c r="CB550" s="299">
        <f>+'1次効果'!CB934</f>
        <v>3.4991495515440484E-4</v>
      </c>
      <c r="CC550" s="299">
        <f>+'1次効果'!CC934</f>
        <v>8.9902072705126408E-4</v>
      </c>
      <c r="CD550" s="299">
        <f>+'1次効果'!CD934</f>
        <v>1.5955559638227506E-3</v>
      </c>
      <c r="CE550" s="299">
        <f>+'1次効果'!CE934</f>
        <v>1.0079838138302042E-3</v>
      </c>
      <c r="CF550" s="299">
        <f>+'1次効果'!CF934</f>
        <v>8.7152644769992191E-4</v>
      </c>
      <c r="CG550" s="299">
        <f>+'1次効果'!CG934</f>
        <v>0</v>
      </c>
      <c r="CH550" s="299">
        <f>+'1次効果'!CH934</f>
        <v>1.4936886246026398E-3</v>
      </c>
      <c r="CI550" s="299">
        <f>+'1次効果'!CI934</f>
        <v>1.1126806443934598E-3</v>
      </c>
      <c r="CJ550" s="299">
        <f>+'1次効果'!CJ934</f>
        <v>5.3293993349746343E-3</v>
      </c>
      <c r="CK550" s="299">
        <f>+'1次効果'!CK934</f>
        <v>1.6043017445714809E-3</v>
      </c>
      <c r="CL550" s="299">
        <f>+'1次効果'!CL934</f>
        <v>1.403312121756557E-3</v>
      </c>
      <c r="CM550" s="299">
        <f>+'1次効果'!CM934</f>
        <v>1.8999346427881264E-3</v>
      </c>
      <c r="CN550" s="299">
        <f>+'1次効果'!CN934</f>
        <v>6.2149720671816162E-4</v>
      </c>
      <c r="CO550" s="299">
        <f>+'1次効果'!CO934</f>
        <v>2.3224363790729946E-3</v>
      </c>
      <c r="CP550" s="299">
        <f>+'1次効果'!CP934</f>
        <v>3.9861140206762201E-3</v>
      </c>
      <c r="CQ550" s="299">
        <f>+'1次効果'!CQ934</f>
        <v>2.2765054135424163E-3</v>
      </c>
      <c r="CR550" s="299">
        <f>+'1次効果'!CR934</f>
        <v>1.6647206489517636E-3</v>
      </c>
      <c r="CS550" s="299">
        <f>+'1次効果'!CS934</f>
        <v>1.6508820335012972E-3</v>
      </c>
      <c r="CT550" s="299">
        <f>+'1次効果'!CT934</f>
        <v>1.5773566129456719E-3</v>
      </c>
      <c r="CU550" s="299">
        <f>+'1次効果'!CU934</f>
        <v>2.1475342407281973E-3</v>
      </c>
      <c r="CV550" s="299">
        <f>+'1次効果'!CV934</f>
        <v>4.8803591370030356E-3</v>
      </c>
      <c r="CW550" s="299">
        <f>+'1次効果'!CW934</f>
        <v>3.1179035740389739E-3</v>
      </c>
      <c r="CX550" s="299">
        <f>+'1次効果'!CX934</f>
        <v>2.2639144882492727E-3</v>
      </c>
      <c r="CY550" s="299">
        <f>+'1次効果'!CY934</f>
        <v>1.6625467260052715E-3</v>
      </c>
      <c r="CZ550" s="299">
        <f>+'1次効果'!CZ934</f>
        <v>3.0026488869371319E-3</v>
      </c>
      <c r="DA550" s="299">
        <f>+'1次効果'!DA934</f>
        <v>1.7729463789907252E-3</v>
      </c>
      <c r="DB550" s="299">
        <f>+'1次効果'!DB934</f>
        <v>1.7088523849580605E-3</v>
      </c>
      <c r="DC550" s="299">
        <f>+'1次効果'!DC934</f>
        <v>2.8298234129880088E-3</v>
      </c>
      <c r="DD550" s="299">
        <f>+'1次効果'!DD934</f>
        <v>2.2097757936819914E-3</v>
      </c>
      <c r="DE550" s="299">
        <f>+'1次効果'!DE934</f>
        <v>5.2861100290967512E-4</v>
      </c>
      <c r="DF550" s="299">
        <f>+'1次効果'!DF934</f>
        <v>0</v>
      </c>
      <c r="DG550" s="299">
        <f>+'1次効果'!DG934</f>
        <v>1.1964755590054459E-3</v>
      </c>
      <c r="DH550" s="299">
        <f>+'1次効果'!DH934</f>
        <v>1.5415853408168056E-3</v>
      </c>
      <c r="DI550" s="299">
        <f>+'1次効果'!DI934</f>
        <v>1.8669733177435943E-3</v>
      </c>
      <c r="DJ550" s="299">
        <f>+'1次効果'!DJ934</f>
        <v>1.7829201746362116E-3</v>
      </c>
      <c r="DK550" s="299">
        <f>+'1次効果'!DK934</f>
        <v>6.2386131971938945E-3</v>
      </c>
      <c r="DL550" s="299">
        <f>+'1次効果'!DL934</f>
        <v>2.315394804333396E-3</v>
      </c>
      <c r="DM550" s="299">
        <f>+'1次効果'!DM934</f>
        <v>2.0382060178666325E-3</v>
      </c>
      <c r="DN550" s="299">
        <f>+'1次効果'!DN934</f>
        <v>5.5978791847962847E-4</v>
      </c>
      <c r="DO550" s="299">
        <f>+'1次効果'!DO934</f>
        <v>3.2895648798946121E-3</v>
      </c>
      <c r="DP550" s="299">
        <f>+'1次効果'!DP934</f>
        <v>1.6915563490042874E-3</v>
      </c>
      <c r="DQ550" s="299">
        <f>+'1次効果'!DQ934</f>
        <v>8.3051302009014977E-4</v>
      </c>
      <c r="DR550" s="299">
        <f>+'1次効果'!DR934</f>
        <v>1.0699127708739765E-3</v>
      </c>
      <c r="DS550" s="299">
        <f>+'1次効果'!DS934</f>
        <v>4.5590516534754853E-4</v>
      </c>
      <c r="DT550" s="299">
        <f>+'1次効果'!DT934</f>
        <v>1.1305254728453441E-3</v>
      </c>
      <c r="DU550" s="299">
        <f>+'1次効果'!DU934</f>
        <v>1.4643268211116073E-3</v>
      </c>
      <c r="DV550" s="299">
        <f>+'1次効果'!DV934</f>
        <v>9.2710684160972605E-4</v>
      </c>
      <c r="DW550" s="299">
        <f>+'1次効果'!DW934</f>
        <v>1.5516448593203562E-3</v>
      </c>
      <c r="DX550" s="299">
        <f>+'1次効果'!DX934</f>
        <v>1.5039891776344283E-3</v>
      </c>
      <c r="DY550" s="299">
        <f>+'1次効果'!DY934</f>
        <v>3.4706656997996071E-3</v>
      </c>
      <c r="DZ550" s="299">
        <f>+'1次効果'!DZ934</f>
        <v>2.4941151480440105E-3</v>
      </c>
      <c r="EA550" s="299">
        <f>+'1次効果'!EA934</f>
        <v>4.2155470288012864E-5</v>
      </c>
      <c r="EB550" s="299">
        <f>+'1次効果'!EB934</f>
        <v>1.8924298167972992E-3</v>
      </c>
      <c r="EC550" s="299">
        <f>+'1次効果'!EC934</f>
        <v>1.7486345347407473E-3</v>
      </c>
      <c r="ED550" s="299">
        <f>+'1次効果'!ED934</f>
        <v>1.4813334873426422E-2</v>
      </c>
      <c r="EE550" s="299">
        <f>+'1次効果'!EE934</f>
        <v>5.8027938790105862E-3</v>
      </c>
      <c r="EF550" s="299">
        <f>+'1次効果'!EF934</f>
        <v>5.7617553073969312E-3</v>
      </c>
      <c r="EG550" s="299">
        <f>+'1次効果'!EG934</f>
        <v>1.562615053663859E-3</v>
      </c>
      <c r="EH550" s="299">
        <f>+'1次効果'!EH934</f>
        <v>1.4537010066450013E-3</v>
      </c>
      <c r="EI550" s="299">
        <f>+'1次効果'!EI934</f>
        <v>1.1995008122938674E-3</v>
      </c>
      <c r="EJ550" s="299">
        <f>+'1次効果'!EJ934</f>
        <v>5.637840749805295E-3</v>
      </c>
      <c r="EK550" s="299">
        <f>+'1次効果'!EK934</f>
        <v>2.6764992521851796E-3</v>
      </c>
      <c r="EL550" s="299">
        <f>+'1次効果'!EL934</f>
        <v>7.6855849460518147E-3</v>
      </c>
      <c r="EM550" s="299">
        <f>+'1次効果'!EM934</f>
        <v>1.2942415736217284E-2</v>
      </c>
      <c r="EN550" s="299">
        <f>+'1次効果'!EN934</f>
        <v>1.2356945393848042E-2</v>
      </c>
      <c r="EO550" s="299">
        <f>+'1次効果'!EO934</f>
        <v>1.0621166714081618E-2</v>
      </c>
      <c r="EP550" s="299">
        <f>+'1次効果'!EP934</f>
        <v>1.6635476785560543E-3</v>
      </c>
      <c r="EQ550" s="299">
        <f>+'1次効果'!EQ934</f>
        <v>1.1103134478715987E-3</v>
      </c>
      <c r="ER550" s="299">
        <f>+'1次効果'!ER934</f>
        <v>1.3159862013867325E-3</v>
      </c>
      <c r="ES550" s="299">
        <f>+'1次効果'!ES934</f>
        <v>4.9448327140097191E-3</v>
      </c>
      <c r="ET550" s="299">
        <f>+'1次効果'!ET934</f>
        <v>9.515895263647673E-3</v>
      </c>
      <c r="EU550" s="299">
        <f>+'1次効果'!EU934</f>
        <v>3.5431356876254169E-3</v>
      </c>
      <c r="EV550" s="299">
        <f>+'1次効果'!EV934</f>
        <v>1.7182434466283805E-3</v>
      </c>
      <c r="EW550" s="299">
        <f>+'1次効果'!EW934</f>
        <v>3.2220496766703311E-3</v>
      </c>
      <c r="EX550" s="299">
        <f>+'1次効果'!EX934</f>
        <v>5.3766230334275642E-3</v>
      </c>
      <c r="EY550" s="299">
        <f>+'1次効果'!EY934</f>
        <v>1.2331292885233812E-2</v>
      </c>
      <c r="EZ550" s="299">
        <f>+'1次効果'!EZ934</f>
        <v>1.6517286990141156E-3</v>
      </c>
      <c r="FA550" s="299">
        <f>+'1次効果'!FA934</f>
        <v>3.6308060980847156E-3</v>
      </c>
      <c r="FB550" s="299">
        <f>+'1次効果'!FB934</f>
        <v>3.7685998630957651E-3</v>
      </c>
      <c r="FC550" s="299">
        <f>+'1次効果'!FC934</f>
        <v>1.4579149014595605E-3</v>
      </c>
      <c r="FD550" s="299">
        <f>+'1次効果'!FD934</f>
        <v>2.645648848425974E-3</v>
      </c>
      <c r="FE550" s="299">
        <f>+'1次効果'!FE934</f>
        <v>2.6413133407319806E-3</v>
      </c>
      <c r="FF550" s="299">
        <f>+'1次効果'!FF934</f>
        <v>1.1314325598246417</v>
      </c>
      <c r="FG550" s="299">
        <f>+'1次効果'!FG934</f>
        <v>8.8707090916494036E-2</v>
      </c>
      <c r="FH550" s="299">
        <f>+'1次効果'!FH934</f>
        <v>4.6751612813521491E-2</v>
      </c>
      <c r="FI550" s="299">
        <f>+'1次効果'!FI934</f>
        <v>6.2382238854692103E-3</v>
      </c>
      <c r="FJ550" s="299">
        <f>+'1次効果'!FJ934</f>
        <v>0.10467601940967301</v>
      </c>
      <c r="FK550" s="299">
        <f>+'1次効果'!FK934</f>
        <v>7.4572746672202485E-3</v>
      </c>
      <c r="FL550" s="299">
        <f>+'1次効果'!FL934</f>
        <v>1.0796994517520682E-2</v>
      </c>
      <c r="FM550" s="299">
        <f>+'1次効果'!FM934</f>
        <v>5.3582536243988784E-3</v>
      </c>
      <c r="FN550" s="299">
        <f>+'1次効果'!FN934</f>
        <v>1.2512052764775642E-3</v>
      </c>
      <c r="FO550" s="299">
        <f>+'1次効果'!FO934</f>
        <v>3.8114920072436593E-3</v>
      </c>
      <c r="FP550" s="299">
        <f>+'1次効果'!FP934</f>
        <v>5.528213516197306E-3</v>
      </c>
      <c r="FQ550" s="299">
        <f>+'1次効果'!FQ934</f>
        <v>1.7280096200773629E-2</v>
      </c>
      <c r="FR550" s="299">
        <f>+'1次効果'!FR934</f>
        <v>3.5182563894978784E-3</v>
      </c>
      <c r="FS550" s="299">
        <f>+'1次効果'!FS934</f>
        <v>4.6460999412521855E-3</v>
      </c>
      <c r="FT550" s="299">
        <f>+'1次効果'!FT934</f>
        <v>8.9356157755690734E-3</v>
      </c>
      <c r="FU550" s="299">
        <f>+'1次効果'!FU934</f>
        <v>1.564463820867647E-3</v>
      </c>
      <c r="FV550" s="299">
        <f>+'1次効果'!FV934</f>
        <v>1.0560513428662851E-2</v>
      </c>
      <c r="FW550" s="299">
        <f>+'1次効果'!FW934</f>
        <v>3.4488687108444613E-3</v>
      </c>
      <c r="FX550" s="299">
        <f>+'1次効果'!FX934</f>
        <v>5.1252275567420244E-3</v>
      </c>
      <c r="FY550" s="299">
        <f>+'1次効果'!FY934</f>
        <v>1.5645922869060566E-2</v>
      </c>
      <c r="FZ550" s="299">
        <f>+'1次効果'!FZ934</f>
        <v>3.46202727878199E-3</v>
      </c>
      <c r="GA550" s="299">
        <f>+'1次効果'!GA934</f>
        <v>4.0358918568307294E-3</v>
      </c>
      <c r="GB550" s="299">
        <f>+'1次効果'!GB934</f>
        <v>3.8089085954232829E-3</v>
      </c>
      <c r="GC550" s="299">
        <f>+'1次効果'!GC934</f>
        <v>5.6071122876057084E-3</v>
      </c>
      <c r="GD550" s="299">
        <f>+'1次効果'!GD934</f>
        <v>7.624966350734238E-3</v>
      </c>
      <c r="GE550" s="299">
        <f>+'1次効果'!GE934</f>
        <v>3.5349965857117997E-3</v>
      </c>
      <c r="GF550" s="299">
        <f>+'1次効果'!GF934</f>
        <v>3.0978848019594177E-3</v>
      </c>
      <c r="GG550" s="299">
        <f>+'1次効果'!GG934</f>
        <v>3.0320578183627642E-3</v>
      </c>
      <c r="GH550" s="298">
        <f>+'1次効果'!GH934</f>
        <v>1.0477137635175999E-3</v>
      </c>
      <c r="GI550" s="297">
        <f>+'1次効果'!GI934</f>
        <v>3.3666620311635781E-2</v>
      </c>
    </row>
    <row r="551" spans="2:191" s="148" customFormat="1">
      <c r="B551" s="277" t="str">
        <f>+'1次効果'!B548</f>
        <v>5919</v>
      </c>
      <c r="C551" s="340" t="str">
        <f>+'1次効果'!C548</f>
        <v>その他の通信サービス</v>
      </c>
      <c r="D551" s="354">
        <f>+'1次効果'!D935</f>
        <v>1.8790363993416642E-6</v>
      </c>
      <c r="E551" s="299">
        <f>+'1次効果'!E935</f>
        <v>2.3640918122769284E-6</v>
      </c>
      <c r="F551" s="299">
        <f>+'1次効果'!F935</f>
        <v>2.2956625694862718E-6</v>
      </c>
      <c r="G551" s="299">
        <f>+'1次効果'!G935</f>
        <v>3.1198080012073684E-6</v>
      </c>
      <c r="H551" s="299">
        <f>+'1次効果'!H935</f>
        <v>3.1343069780087667E-6</v>
      </c>
      <c r="I551" s="299">
        <f>+'1次効果'!I935</f>
        <v>3.5783841579002473E-6</v>
      </c>
      <c r="J551" s="299">
        <f>+'1次効果'!J935</f>
        <v>7.1800735177630459E-6</v>
      </c>
      <c r="K551" s="299">
        <f>+'1次効果'!K935</f>
        <v>4.48180697184649E-6</v>
      </c>
      <c r="L551" s="299">
        <f>+'1次効果'!L935</f>
        <v>7.8121503305615631E-7</v>
      </c>
      <c r="M551" s="299">
        <f>+'1次効果'!M935</f>
        <v>6.2377164177320145E-6</v>
      </c>
      <c r="N551" s="299">
        <f>+'1次効果'!N935</f>
        <v>1.9059010688988916E-6</v>
      </c>
      <c r="O551" s="299">
        <f>+'1次効果'!O935</f>
        <v>1.9076034491003568E-5</v>
      </c>
      <c r="P551" s="299">
        <f>+'1次効果'!P935</f>
        <v>5.1539355836977043E-6</v>
      </c>
      <c r="Q551" s="299">
        <f>+'1次効果'!Q935</f>
        <v>0</v>
      </c>
      <c r="R551" s="299">
        <f>+'1次効果'!R935</f>
        <v>0</v>
      </c>
      <c r="S551" s="299">
        <f>+'1次効果'!S935</f>
        <v>4.3886811586823931E-6</v>
      </c>
      <c r="T551" s="299">
        <f>+'1次効果'!T935</f>
        <v>6.6911546964783944E-6</v>
      </c>
      <c r="U551" s="299">
        <f>+'1次効果'!U935</f>
        <v>6.7933843065873577E-6</v>
      </c>
      <c r="V551" s="299">
        <f>+'1次効果'!V935</f>
        <v>4.1350302265068183E-6</v>
      </c>
      <c r="W551" s="299">
        <f>+'1次効果'!W935</f>
        <v>5.7575245193778996E-6</v>
      </c>
      <c r="X551" s="299">
        <f>+'1次効果'!X935</f>
        <v>4.8895024327759998E-6</v>
      </c>
      <c r="Y551" s="299">
        <f>+'1次効果'!Y935</f>
        <v>3.5747421228809515E-6</v>
      </c>
      <c r="Z551" s="299">
        <f>+'1次効果'!Z935</f>
        <v>4.7395213855157864E-6</v>
      </c>
      <c r="AA551" s="299">
        <f>+'1次効果'!AA935</f>
        <v>3.3728226707154404E-6</v>
      </c>
      <c r="AB551" s="299">
        <f>+'1次効果'!AB935</f>
        <v>3.4415944225035057E-6</v>
      </c>
      <c r="AC551" s="299">
        <f>+'1次効果'!AC935</f>
        <v>2.4894411653160577E-5</v>
      </c>
      <c r="AD551" s="299">
        <f>+'1次効果'!AD935</f>
        <v>2.3107752869112591E-6</v>
      </c>
      <c r="AE551" s="299">
        <f>+'1次効果'!AE935</f>
        <v>3.5603343423482299E-6</v>
      </c>
      <c r="AF551" s="299">
        <f>+'1次効果'!AF935</f>
        <v>0</v>
      </c>
      <c r="AG551" s="299">
        <f>+'1次効果'!AG935</f>
        <v>2.3299707568703229E-6</v>
      </c>
      <c r="AH551" s="299">
        <f>+'1次効果'!AH935</f>
        <v>2.1066133617480296E-6</v>
      </c>
      <c r="AI551" s="299">
        <f>+'1次効果'!AI935</f>
        <v>1.645788845740014E-6</v>
      </c>
      <c r="AJ551" s="299">
        <f>+'1次効果'!AJ935</f>
        <v>1.2239922991715902E-6</v>
      </c>
      <c r="AK551" s="299">
        <f>+'1次効果'!AK935</f>
        <v>3.6747229320611616E-6</v>
      </c>
      <c r="AL551" s="299">
        <f>+'1次効果'!AL935</f>
        <v>4.1844727661832827E-6</v>
      </c>
      <c r="AM551" s="299">
        <f>+'1次効果'!AM935</f>
        <v>3.6319458609340243E-6</v>
      </c>
      <c r="AN551" s="299">
        <f>+'1次効果'!AN935</f>
        <v>3.2157352038488141E-6</v>
      </c>
      <c r="AO551" s="299">
        <f>+'1次効果'!AO935</f>
        <v>4.5618087799395898E-6</v>
      </c>
      <c r="AP551" s="299">
        <f>+'1次効果'!AP935</f>
        <v>4.9277291612630432E-6</v>
      </c>
      <c r="AQ551" s="299">
        <f>+'1次効果'!AQ935</f>
        <v>4.2430032385268934E-6</v>
      </c>
      <c r="AR551" s="299">
        <f>+'1次効果'!AR935</f>
        <v>0</v>
      </c>
      <c r="AS551" s="299">
        <f>+'1次効果'!AS935</f>
        <v>3.0330562445121207E-6</v>
      </c>
      <c r="AT551" s="299">
        <f>+'1次効果'!AT935</f>
        <v>4.6469442097943256E-6</v>
      </c>
      <c r="AU551" s="299">
        <f>+'1次効果'!AU935</f>
        <v>4.7717997507041621E-6</v>
      </c>
      <c r="AV551" s="299">
        <f>+'1次効果'!AV935</f>
        <v>4.2710825461070011E-6</v>
      </c>
      <c r="AW551" s="299">
        <f>+'1次効果'!AW935</f>
        <v>3.3476885427742824E-6</v>
      </c>
      <c r="AX551" s="299">
        <f>+'1次効果'!AX935</f>
        <v>3.9927850259841103E-6</v>
      </c>
      <c r="AY551" s="299">
        <f>+'1次効果'!AY935</f>
        <v>4.0338636369971876E-6</v>
      </c>
      <c r="AZ551" s="299">
        <f>+'1次効果'!AZ935</f>
        <v>3.9551518532629398E-6</v>
      </c>
      <c r="BA551" s="299">
        <f>+'1次効果'!BA935</f>
        <v>1.5930328890965277E-6</v>
      </c>
      <c r="BB551" s="299">
        <f>+'1次効果'!BB935</f>
        <v>2.2640899864241847E-6</v>
      </c>
      <c r="BC551" s="299">
        <f>+'1次効果'!BC935</f>
        <v>3.5281093541455584E-6</v>
      </c>
      <c r="BD551" s="299">
        <f>+'1次効果'!BD935</f>
        <v>3.9105215107614186E-6</v>
      </c>
      <c r="BE551" s="299">
        <f>+'1次効果'!BE935</f>
        <v>1.5530672435666514E-5</v>
      </c>
      <c r="BF551" s="299">
        <f>+'1次効果'!BF935</f>
        <v>4.5163777545050875E-6</v>
      </c>
      <c r="BG551" s="299">
        <f>+'1次効果'!BG935</f>
        <v>1.0042227121005664E-5</v>
      </c>
      <c r="BH551" s="299">
        <f>+'1次効果'!BH935</f>
        <v>3.5332333372485991E-6</v>
      </c>
      <c r="BI551" s="299">
        <f>+'1次効果'!BI935</f>
        <v>4.4616293821167354E-6</v>
      </c>
      <c r="BJ551" s="299">
        <f>+'1次効果'!BJ935</f>
        <v>3.2156232267957205E-6</v>
      </c>
      <c r="BK551" s="299">
        <f>+'1次効果'!BK935</f>
        <v>4.6022919533220461E-6</v>
      </c>
      <c r="BL551" s="299">
        <f>+'1次効果'!BL935</f>
        <v>3.5615342431859855E-6</v>
      </c>
      <c r="BM551" s="299">
        <f>+'1次効果'!BM935</f>
        <v>1.519393713747619E-6</v>
      </c>
      <c r="BN551" s="299">
        <f>+'1次効果'!BN935</f>
        <v>9.6872858694147275E-6</v>
      </c>
      <c r="BO551" s="299">
        <f>+'1次効果'!BO935</f>
        <v>3.720281945682713E-6</v>
      </c>
      <c r="BP551" s="299">
        <f>+'1次効果'!BP935</f>
        <v>3.5170452344163954E-6</v>
      </c>
      <c r="BQ551" s="299">
        <f>+'1次効果'!BQ935</f>
        <v>2.911660521816313E-6</v>
      </c>
      <c r="BR551" s="299">
        <f>+'1次効果'!BR935</f>
        <v>0</v>
      </c>
      <c r="BS551" s="299">
        <f>+'1次効果'!BS935</f>
        <v>2.637947285473303E-6</v>
      </c>
      <c r="BT551" s="299">
        <f>+'1次効果'!BT935</f>
        <v>3.6443269659189201E-6</v>
      </c>
      <c r="BU551" s="299">
        <f>+'1次効果'!BU935</f>
        <v>5.9951553887739664E-6</v>
      </c>
      <c r="BV551" s="299">
        <f>+'1次効果'!BV935</f>
        <v>4.6559335857581131E-6</v>
      </c>
      <c r="BW551" s="299">
        <f>+'1次効果'!BW935</f>
        <v>4.3592861759789984E-6</v>
      </c>
      <c r="BX551" s="299">
        <f>+'1次効果'!BX935</f>
        <v>5.6364113401543582E-6</v>
      </c>
      <c r="BY551" s="299">
        <f>+'1次効果'!BY935</f>
        <v>0</v>
      </c>
      <c r="BZ551" s="299">
        <f>+'1次効果'!BZ935</f>
        <v>0</v>
      </c>
      <c r="CA551" s="299">
        <f>+'1次効果'!CA935</f>
        <v>4.0598942678590854E-7</v>
      </c>
      <c r="CB551" s="299">
        <f>+'1次効果'!CB935</f>
        <v>1.5977177518607941E-6</v>
      </c>
      <c r="CC551" s="299">
        <f>+'1次効果'!CC935</f>
        <v>2.2084778727128971E-6</v>
      </c>
      <c r="CD551" s="299">
        <f>+'1次効果'!CD935</f>
        <v>5.8583760908654923E-6</v>
      </c>
      <c r="CE551" s="299">
        <f>+'1次効果'!CE935</f>
        <v>3.5489749066418833E-6</v>
      </c>
      <c r="CF551" s="299">
        <f>+'1次効果'!CF935</f>
        <v>1.6641777710221463E-6</v>
      </c>
      <c r="CG551" s="299">
        <f>+'1次効果'!CG935</f>
        <v>0</v>
      </c>
      <c r="CH551" s="299">
        <f>+'1次効果'!CH935</f>
        <v>3.5542485565345461E-6</v>
      </c>
      <c r="CI551" s="299">
        <f>+'1次効果'!CI935</f>
        <v>2.3837136187991E-6</v>
      </c>
      <c r="CJ551" s="299">
        <f>+'1次効果'!CJ935</f>
        <v>5.7413836988347583E-6</v>
      </c>
      <c r="CK551" s="299">
        <f>+'1次効果'!CK935</f>
        <v>2.9800440574511118E-6</v>
      </c>
      <c r="CL551" s="299">
        <f>+'1次効果'!CL935</f>
        <v>2.6332887793185444E-6</v>
      </c>
      <c r="CM551" s="299">
        <f>+'1次効果'!CM935</f>
        <v>3.2642229685866803E-6</v>
      </c>
      <c r="CN551" s="299">
        <f>+'1次効果'!CN935</f>
        <v>7.7040006546434483E-7</v>
      </c>
      <c r="CO551" s="299">
        <f>+'1次効果'!CO935</f>
        <v>3.4025723374660868E-6</v>
      </c>
      <c r="CP551" s="299">
        <f>+'1次効果'!CP935</f>
        <v>4.6124863796542187E-6</v>
      </c>
      <c r="CQ551" s="299">
        <f>+'1次効果'!CQ935</f>
        <v>3.6780043992530919E-6</v>
      </c>
      <c r="CR551" s="299">
        <f>+'1次効果'!CR935</f>
        <v>3.1406231639593126E-6</v>
      </c>
      <c r="CS551" s="299">
        <f>+'1次効果'!CS935</f>
        <v>2.5872139797702545E-6</v>
      </c>
      <c r="CT551" s="299">
        <f>+'1次効果'!CT935</f>
        <v>2.7006612746848276E-6</v>
      </c>
      <c r="CU551" s="299">
        <f>+'1次効果'!CU935</f>
        <v>3.0920957590207252E-6</v>
      </c>
      <c r="CV551" s="299">
        <f>+'1次効果'!CV935</f>
        <v>4.8155021728616177E-6</v>
      </c>
      <c r="CW551" s="299">
        <f>+'1次効果'!CW935</f>
        <v>3.4176148235965435E-6</v>
      </c>
      <c r="CX551" s="299">
        <f>+'1次効果'!CX935</f>
        <v>3.1129435688809998E-6</v>
      </c>
      <c r="CY551" s="299">
        <f>+'1次効果'!CY935</f>
        <v>2.2898025917044958E-6</v>
      </c>
      <c r="CZ551" s="299">
        <f>+'1次効果'!CZ935</f>
        <v>3.4879399075434539E-6</v>
      </c>
      <c r="DA551" s="299">
        <f>+'1次効果'!DA935</f>
        <v>3.0026997332986891E-6</v>
      </c>
      <c r="DB551" s="299">
        <f>+'1次効果'!DB935</f>
        <v>2.8317840995500045E-6</v>
      </c>
      <c r="DC551" s="299">
        <f>+'1次効果'!DC935</f>
        <v>2.991644887359868E-6</v>
      </c>
      <c r="DD551" s="299">
        <f>+'1次効果'!DD935</f>
        <v>2.9064562261378075E-6</v>
      </c>
      <c r="DE551" s="299">
        <f>+'1次効果'!DE935</f>
        <v>2.2803348766681869E-6</v>
      </c>
      <c r="DF551" s="299">
        <f>+'1次効果'!DF935</f>
        <v>0</v>
      </c>
      <c r="DG551" s="299">
        <f>+'1次効果'!DG935</f>
        <v>2.5545715023692676E-6</v>
      </c>
      <c r="DH551" s="299">
        <f>+'1次効果'!DH935</f>
        <v>2.3302113988829211E-6</v>
      </c>
      <c r="DI551" s="299">
        <f>+'1次効果'!DI935</f>
        <v>2.9588197215796664E-6</v>
      </c>
      <c r="DJ551" s="299">
        <f>+'1次効果'!DJ935</f>
        <v>2.7151191933785163E-6</v>
      </c>
      <c r="DK551" s="299">
        <f>+'1次効果'!DK935</f>
        <v>4.7547750929944307E-6</v>
      </c>
      <c r="DL551" s="299">
        <f>+'1次効果'!DL935</f>
        <v>2.7126383148793349E-6</v>
      </c>
      <c r="DM551" s="299">
        <f>+'1次効果'!DM935</f>
        <v>3.4195238967527272E-6</v>
      </c>
      <c r="DN551" s="299">
        <f>+'1次効果'!DN935</f>
        <v>1.0719451946583838E-6</v>
      </c>
      <c r="DO551" s="299">
        <f>+'1次効果'!DO935</f>
        <v>3.3442624987578484E-6</v>
      </c>
      <c r="DP551" s="299">
        <f>+'1次効果'!DP935</f>
        <v>2.6081233027059123E-6</v>
      </c>
      <c r="DQ551" s="299">
        <f>+'1次効果'!DQ935</f>
        <v>2.208133027453159E-6</v>
      </c>
      <c r="DR551" s="299">
        <f>+'1次効果'!DR935</f>
        <v>2.7803688964970825E-6</v>
      </c>
      <c r="DS551" s="299">
        <f>+'1次効果'!DS935</f>
        <v>6.4569451751792331E-7</v>
      </c>
      <c r="DT551" s="299">
        <f>+'1次効果'!DT935</f>
        <v>1.9824940725728189E-6</v>
      </c>
      <c r="DU551" s="299">
        <f>+'1次効果'!DU935</f>
        <v>3.118885761246093E-6</v>
      </c>
      <c r="DV551" s="299">
        <f>+'1次効果'!DV935</f>
        <v>2.9983216041166404E-6</v>
      </c>
      <c r="DW551" s="299">
        <f>+'1次効果'!DW935</f>
        <v>2.1378315063700783E-6</v>
      </c>
      <c r="DX551" s="299">
        <f>+'1次効果'!DX935</f>
        <v>2.8415853942788523E-6</v>
      </c>
      <c r="DY551" s="299">
        <f>+'1次効果'!DY935</f>
        <v>4.4905407415352883E-6</v>
      </c>
      <c r="DZ551" s="299">
        <f>+'1次効果'!DZ935</f>
        <v>4.2381358786463853E-6</v>
      </c>
      <c r="EA551" s="299">
        <f>+'1次効果'!EA935</f>
        <v>-5.8053631158750332E-9</v>
      </c>
      <c r="EB551" s="299">
        <f>+'1次効果'!EB935</f>
        <v>4.3072513317332823E-6</v>
      </c>
      <c r="EC551" s="299">
        <f>+'1次効果'!EC935</f>
        <v>3.9848780571817683E-6</v>
      </c>
      <c r="ED551" s="299">
        <f>+'1次効果'!ED935</f>
        <v>1.1617261962671804E-5</v>
      </c>
      <c r="EE551" s="299">
        <f>+'1次効果'!EE935</f>
        <v>6.4443012404699675E-6</v>
      </c>
      <c r="EF551" s="299">
        <f>+'1次効果'!EF935</f>
        <v>7.3658942511646823E-6</v>
      </c>
      <c r="EG551" s="299">
        <f>+'1次効果'!EG935</f>
        <v>4.757094326644081E-6</v>
      </c>
      <c r="EH551" s="299">
        <f>+'1次効果'!EH935</f>
        <v>5.224272468729434E-6</v>
      </c>
      <c r="EI551" s="299">
        <f>+'1次効果'!EI935</f>
        <v>2.2629326904804771E-6</v>
      </c>
      <c r="EJ551" s="299">
        <f>+'1次効果'!EJ935</f>
        <v>4.952661386660742E-6</v>
      </c>
      <c r="EK551" s="299">
        <f>+'1次効果'!EK935</f>
        <v>3.0155444689915962E-6</v>
      </c>
      <c r="EL551" s="299">
        <f>+'1次効果'!EL935</f>
        <v>9.3781200687376137E-6</v>
      </c>
      <c r="EM551" s="299">
        <f>+'1次効果'!EM935</f>
        <v>2.1240626785212961E-5</v>
      </c>
      <c r="EN551" s="299">
        <f>+'1次効果'!EN935</f>
        <v>1.0210250858378684E-5</v>
      </c>
      <c r="EO551" s="299">
        <f>+'1次効果'!EO935</f>
        <v>9.3950856477396438E-6</v>
      </c>
      <c r="EP551" s="299">
        <f>+'1次効果'!EP935</f>
        <v>1.2587168914181864E-6</v>
      </c>
      <c r="EQ551" s="299">
        <f>+'1次効果'!EQ935</f>
        <v>9.9086744654709496E-7</v>
      </c>
      <c r="ER551" s="299">
        <f>+'1次効果'!ER935</f>
        <v>1.0907401198061949E-6</v>
      </c>
      <c r="ES551" s="299">
        <f>+'1次効果'!ES935</f>
        <v>4.6968379640603034E-6</v>
      </c>
      <c r="ET551" s="299">
        <f>+'1次効果'!ET935</f>
        <v>8.0056002511686419E-6</v>
      </c>
      <c r="EU551" s="299">
        <f>+'1次効果'!EU935</f>
        <v>2.6001654960397644E-5</v>
      </c>
      <c r="EV551" s="299">
        <f>+'1次効果'!EV935</f>
        <v>9.8820851261607556E-5</v>
      </c>
      <c r="EW551" s="299">
        <f>+'1次効果'!EW935</f>
        <v>5.9520562336522527E-5</v>
      </c>
      <c r="EX551" s="299">
        <f>+'1次効果'!EX935</f>
        <v>3.1005888347760326E-3</v>
      </c>
      <c r="EY551" s="299">
        <f>+'1次効果'!EY935</f>
        <v>8.0321058593872896E-6</v>
      </c>
      <c r="EZ551" s="299">
        <f>+'1次効果'!EZ935</f>
        <v>2.7458645555259275E-6</v>
      </c>
      <c r="FA551" s="299">
        <f>+'1次効果'!FA935</f>
        <v>3.4008426176261107E-6</v>
      </c>
      <c r="FB551" s="299">
        <f>+'1次効果'!FB935</f>
        <v>3.7437089399279921E-6</v>
      </c>
      <c r="FC551" s="299">
        <f>+'1次効果'!FC935</f>
        <v>2.5513891535234458E-6</v>
      </c>
      <c r="FD551" s="299">
        <f>+'1次効果'!FD935</f>
        <v>1.9753362465177221E-6</v>
      </c>
      <c r="FE551" s="299">
        <f>+'1次効果'!FE935</f>
        <v>5.246843036977348E-4</v>
      </c>
      <c r="FF551" s="299">
        <f>+'1次効果'!FF935</f>
        <v>6.01880986936152E-4</v>
      </c>
      <c r="FG551" s="299">
        <f>+'1次効果'!FG935</f>
        <v>1.0012098375176812</v>
      </c>
      <c r="FH551" s="299">
        <f>+'1次効果'!FH935</f>
        <v>2.7556920534288764E-5</v>
      </c>
      <c r="FI551" s="299">
        <f>+'1次効果'!FI935</f>
        <v>4.1729366908615208E-6</v>
      </c>
      <c r="FJ551" s="299">
        <f>+'1次効果'!FJ935</f>
        <v>2.3684497866553573E-4</v>
      </c>
      <c r="FK551" s="299">
        <f>+'1次効果'!FK935</f>
        <v>9.0468780038418157E-6</v>
      </c>
      <c r="FL551" s="299">
        <f>+'1次効果'!FL935</f>
        <v>5.2272672296230185E-5</v>
      </c>
      <c r="FM551" s="299">
        <f>+'1次効果'!FM935</f>
        <v>6.5315218055138935E-5</v>
      </c>
      <c r="FN551" s="299">
        <f>+'1次効果'!FN935</f>
        <v>2.2723859220030459E-6</v>
      </c>
      <c r="FO551" s="299">
        <f>+'1次効果'!FO935</f>
        <v>5.4682981688230805E-6</v>
      </c>
      <c r="FP551" s="299">
        <f>+'1次効果'!FP935</f>
        <v>6.3130336037617973E-6</v>
      </c>
      <c r="FQ551" s="299">
        <f>+'1次効果'!FQ935</f>
        <v>1.3026718465670047E-5</v>
      </c>
      <c r="FR551" s="299">
        <f>+'1次効果'!FR935</f>
        <v>3.1949257448426876E-6</v>
      </c>
      <c r="FS551" s="299">
        <f>+'1次効果'!FS935</f>
        <v>5.5347800471196892E-6</v>
      </c>
      <c r="FT551" s="299">
        <f>+'1次効果'!FT935</f>
        <v>7.8360932135473163E-6</v>
      </c>
      <c r="FU551" s="299">
        <f>+'1次効果'!FU935</f>
        <v>1.9693907816616658E-6</v>
      </c>
      <c r="FV551" s="299">
        <f>+'1次効果'!FV935</f>
        <v>8.2772493788468427E-6</v>
      </c>
      <c r="FW551" s="299">
        <f>+'1次効果'!FW935</f>
        <v>3.1107527201961109E-6</v>
      </c>
      <c r="FX551" s="299">
        <f>+'1次効果'!FX935</f>
        <v>4.6696714971721779E-6</v>
      </c>
      <c r="FY551" s="299">
        <f>+'1次効果'!FY935</f>
        <v>1.0766522240774297E-5</v>
      </c>
      <c r="FZ551" s="299">
        <f>+'1次効果'!FZ935</f>
        <v>4.2750031194908562E-6</v>
      </c>
      <c r="GA551" s="299">
        <f>+'1次効果'!GA935</f>
        <v>3.7422207226427442E-6</v>
      </c>
      <c r="GB551" s="299">
        <f>+'1次効果'!GB935</f>
        <v>3.0116507202358337E-6</v>
      </c>
      <c r="GC551" s="299">
        <f>+'1次効果'!GC935</f>
        <v>4.9351429003183435E-6</v>
      </c>
      <c r="GD551" s="299">
        <f>+'1次効果'!GD935</f>
        <v>6.6408867494290894E-6</v>
      </c>
      <c r="GE551" s="299">
        <f>+'1次効果'!GE935</f>
        <v>2.7888674471568704E-6</v>
      </c>
      <c r="GF551" s="299">
        <f>+'1次効果'!GF935</f>
        <v>2.7915153237607797E-6</v>
      </c>
      <c r="GG551" s="299">
        <f>+'1次効果'!GG935</f>
        <v>4.5427195200256738E-6</v>
      </c>
      <c r="GH551" s="298">
        <f>+'1次効果'!GH935</f>
        <v>5.5889025090978802E-6</v>
      </c>
      <c r="GI551" s="297">
        <f>+'1次効果'!GI935</f>
        <v>8.2447356499804387E-5</v>
      </c>
    </row>
    <row r="552" spans="2:191" s="148" customFormat="1">
      <c r="B552" s="277" t="str">
        <f>+'1次効果'!B549</f>
        <v>5921</v>
      </c>
      <c r="C552" s="340" t="str">
        <f>+'1次効果'!C549</f>
        <v>放送</v>
      </c>
      <c r="D552" s="354">
        <f>+'1次効果'!D936</f>
        <v>3.9424252359488247E-5</v>
      </c>
      <c r="E552" s="299">
        <f>+'1次効果'!E936</f>
        <v>3.0786024372062419E-5</v>
      </c>
      <c r="F552" s="299">
        <f>+'1次効果'!F936</f>
        <v>1.0550114995812131E-4</v>
      </c>
      <c r="G552" s="299">
        <f>+'1次効果'!G936</f>
        <v>3.8724585504199623E-4</v>
      </c>
      <c r="H552" s="299">
        <f>+'1次効果'!H936</f>
        <v>2.2184159946851944E-4</v>
      </c>
      <c r="I552" s="299">
        <f>+'1次効果'!I936</f>
        <v>1.973567186162666E-4</v>
      </c>
      <c r="J552" s="299">
        <f>+'1次効果'!J936</f>
        <v>2.4907912117126417E-5</v>
      </c>
      <c r="K552" s="299">
        <f>+'1次効果'!K936</f>
        <v>6.346309854228105E-5</v>
      </c>
      <c r="L552" s="299">
        <f>+'1次効果'!L936</f>
        <v>4.6235627314030908E-6</v>
      </c>
      <c r="M552" s="299">
        <f>+'1次効果'!M936</f>
        <v>2.0348170898561286E-5</v>
      </c>
      <c r="N552" s="299">
        <f>+'1次効果'!N936</f>
        <v>6.8878959847730527E-5</v>
      </c>
      <c r="O552" s="299">
        <f>+'1次効果'!O936</f>
        <v>4.2866944943184382E-5</v>
      </c>
      <c r="P552" s="299">
        <f>+'1次効果'!P936</f>
        <v>2.5136452102275923E-5</v>
      </c>
      <c r="Q552" s="299">
        <f>+'1次効果'!Q936</f>
        <v>0</v>
      </c>
      <c r="R552" s="299">
        <f>+'1次効果'!R936</f>
        <v>0</v>
      </c>
      <c r="S552" s="299">
        <f>+'1次効果'!S936</f>
        <v>1.2701359342657322E-4</v>
      </c>
      <c r="T552" s="299">
        <f>+'1次効果'!T936</f>
        <v>1.1531080653354895E-4</v>
      </c>
      <c r="U552" s="299">
        <f>+'1次効果'!U936</f>
        <v>2.5229874180128969E-5</v>
      </c>
      <c r="V552" s="299">
        <f>+'1次効果'!V936</f>
        <v>2.7183944539066566E-4</v>
      </c>
      <c r="W552" s="299">
        <f>+'1次効果'!W936</f>
        <v>4.8276209853957057E-5</v>
      </c>
      <c r="X552" s="299">
        <f>+'1次効果'!X936</f>
        <v>6.3732428155712143E-5</v>
      </c>
      <c r="Y552" s="299">
        <f>+'1次効果'!Y936</f>
        <v>3.9668846857356528E-4</v>
      </c>
      <c r="Z552" s="299">
        <f>+'1次効果'!Z936</f>
        <v>1.5465334513330235E-4</v>
      </c>
      <c r="AA552" s="299">
        <f>+'1次効果'!AA936</f>
        <v>4.8282062534541034E-4</v>
      </c>
      <c r="AB552" s="299">
        <f>+'1次効果'!AB936</f>
        <v>2.0654778734962052E-4</v>
      </c>
      <c r="AC552" s="299">
        <f>+'1次効果'!AC936</f>
        <v>8.6243144616426188E-4</v>
      </c>
      <c r="AD552" s="299">
        <f>+'1次効果'!AD936</f>
        <v>1.7708406792917998E-4</v>
      </c>
      <c r="AE552" s="299">
        <f>+'1次効果'!AE936</f>
        <v>3.8463205398276025E-5</v>
      </c>
      <c r="AF552" s="299">
        <f>+'1次効果'!AF936</f>
        <v>0</v>
      </c>
      <c r="AG552" s="299">
        <f>+'1次効果'!AG936</f>
        <v>4.4424186951415483E-5</v>
      </c>
      <c r="AH552" s="299">
        <f>+'1次効果'!AH936</f>
        <v>3.2618847052690961E-5</v>
      </c>
      <c r="AI552" s="299">
        <f>+'1次効果'!AI936</f>
        <v>1.3946592065580507E-5</v>
      </c>
      <c r="AJ552" s="299">
        <f>+'1次効果'!AJ936</f>
        <v>6.8813073376605512E-5</v>
      </c>
      <c r="AK552" s="299">
        <f>+'1次効果'!AK936</f>
        <v>5.609589142555468E-5</v>
      </c>
      <c r="AL552" s="299">
        <f>+'1次効果'!AL936</f>
        <v>1.177593145059956E-4</v>
      </c>
      <c r="AM552" s="299">
        <f>+'1次効果'!AM936</f>
        <v>6.6832613868496169E-5</v>
      </c>
      <c r="AN552" s="299">
        <f>+'1次効果'!AN936</f>
        <v>1.0643789888815649E-4</v>
      </c>
      <c r="AO552" s="299">
        <f>+'1次効果'!AO936</f>
        <v>2.6471227407122716E-5</v>
      </c>
      <c r="AP552" s="299">
        <f>+'1次効果'!AP936</f>
        <v>6.6379017203129352E-5</v>
      </c>
      <c r="AQ552" s="299">
        <f>+'1次効果'!AQ936</f>
        <v>1.8651496894358811E-4</v>
      </c>
      <c r="AR552" s="299">
        <f>+'1次効果'!AR936</f>
        <v>0</v>
      </c>
      <c r="AS552" s="299">
        <f>+'1次効果'!AS936</f>
        <v>1.2690706217716741E-4</v>
      </c>
      <c r="AT552" s="299">
        <f>+'1次効果'!AT936</f>
        <v>2.4135587199097745E-4</v>
      </c>
      <c r="AU552" s="299">
        <f>+'1次効果'!AU936</f>
        <v>5.3649623003065499E-5</v>
      </c>
      <c r="AV552" s="299">
        <f>+'1次効果'!AV936</f>
        <v>1.6218596842032022E-4</v>
      </c>
      <c r="AW552" s="299">
        <f>+'1次効果'!AW936</f>
        <v>6.0553649601763265E-5</v>
      </c>
      <c r="AX552" s="299">
        <f>+'1次効果'!AX936</f>
        <v>7.7008412844989686E-5</v>
      </c>
      <c r="AY552" s="299">
        <f>+'1次効果'!AY936</f>
        <v>1.0836750976734975E-4</v>
      </c>
      <c r="AZ552" s="299">
        <f>+'1次効果'!AZ936</f>
        <v>7.8310550193534139E-5</v>
      </c>
      <c r="BA552" s="299">
        <f>+'1次効果'!BA936</f>
        <v>2.8490694556769012E-5</v>
      </c>
      <c r="BB552" s="299">
        <f>+'1次効果'!BB936</f>
        <v>4.2970435296466146E-5</v>
      </c>
      <c r="BC552" s="299">
        <f>+'1次効果'!BC936</f>
        <v>5.8146210144013155E-5</v>
      </c>
      <c r="BD552" s="299">
        <f>+'1次効果'!BD936</f>
        <v>4.4378705257290801E-5</v>
      </c>
      <c r="BE552" s="299">
        <f>+'1次効果'!BE936</f>
        <v>3.5661745669712144E-5</v>
      </c>
      <c r="BF552" s="299">
        <f>+'1次効果'!BF936</f>
        <v>1.1852374381958926E-4</v>
      </c>
      <c r="BG552" s="299">
        <f>+'1次効果'!BG936</f>
        <v>7.4573309954758724E-4</v>
      </c>
      <c r="BH552" s="299">
        <f>+'1次効果'!BH936</f>
        <v>1.4774848964574073E-3</v>
      </c>
      <c r="BI552" s="299">
        <f>+'1次効果'!BI936</f>
        <v>1.2030100940817712E-4</v>
      </c>
      <c r="BJ552" s="299">
        <f>+'1次効果'!BJ936</f>
        <v>9.2857324193137394E-4</v>
      </c>
      <c r="BK552" s="299">
        <f>+'1次効果'!BK936</f>
        <v>1.2032957620512016E-4</v>
      </c>
      <c r="BL552" s="299">
        <f>+'1次効果'!BL936</f>
        <v>6.181201821515101E-5</v>
      </c>
      <c r="BM552" s="299">
        <f>+'1次効果'!BM936</f>
        <v>2.0007369669253213E-5</v>
      </c>
      <c r="BN552" s="299">
        <f>+'1次効果'!BN936</f>
        <v>4.6980830850499099E-5</v>
      </c>
      <c r="BO552" s="299">
        <f>+'1次効果'!BO936</f>
        <v>9.7969495969394159E-5</v>
      </c>
      <c r="BP552" s="299">
        <f>+'1次効果'!BP936</f>
        <v>1.368608778769491E-4</v>
      </c>
      <c r="BQ552" s="299">
        <f>+'1次効果'!BQ936</f>
        <v>1.0207486123827929E-4</v>
      </c>
      <c r="BR552" s="299">
        <f>+'1次効果'!BR936</f>
        <v>0</v>
      </c>
      <c r="BS552" s="299">
        <f>+'1次効果'!BS936</f>
        <v>1.7256739561352942E-4</v>
      </c>
      <c r="BT552" s="299">
        <f>+'1次効果'!BT936</f>
        <v>8.4427619366976458E-5</v>
      </c>
      <c r="BU552" s="299">
        <f>+'1次効果'!BU936</f>
        <v>7.666078771682661E-5</v>
      </c>
      <c r="BV552" s="299">
        <f>+'1次効果'!BV936</f>
        <v>1.4251851186617088E-4</v>
      </c>
      <c r="BW552" s="299">
        <f>+'1次効果'!BW936</f>
        <v>3.8071489303374635E-5</v>
      </c>
      <c r="BX552" s="299">
        <f>+'1次効果'!BX936</f>
        <v>8.458281556335685E-5</v>
      </c>
      <c r="BY552" s="299">
        <f>+'1次効果'!BY936</f>
        <v>0</v>
      </c>
      <c r="BZ552" s="299">
        <f>+'1次効果'!BZ936</f>
        <v>0</v>
      </c>
      <c r="CA552" s="299">
        <f>+'1次効果'!CA936</f>
        <v>5.9038587887749042E-6</v>
      </c>
      <c r="CB552" s="299">
        <f>+'1次効果'!CB936</f>
        <v>9.2603421912116519E-6</v>
      </c>
      <c r="CC552" s="299">
        <f>+'1次効果'!CC936</f>
        <v>2.7043242854440505E-5</v>
      </c>
      <c r="CD552" s="299">
        <f>+'1次効果'!CD936</f>
        <v>3.5927591868732705E-5</v>
      </c>
      <c r="CE552" s="299">
        <f>+'1次効果'!CE936</f>
        <v>2.4859451655555682E-5</v>
      </c>
      <c r="CF552" s="299">
        <f>+'1次効果'!CF936</f>
        <v>3.9161146759685357E-5</v>
      </c>
      <c r="CG552" s="299">
        <f>+'1次効果'!CG936</f>
        <v>0</v>
      </c>
      <c r="CH552" s="299">
        <f>+'1次効果'!CH936</f>
        <v>6.0254034316994101E-5</v>
      </c>
      <c r="CI552" s="299">
        <f>+'1次効果'!CI936</f>
        <v>4.5529617397241327E-5</v>
      </c>
      <c r="CJ552" s="299">
        <f>+'1次効果'!CJ936</f>
        <v>8.4355248586199803E-5</v>
      </c>
      <c r="CK552" s="299">
        <f>+'1次効果'!CK936</f>
        <v>5.5407745030061468E-5</v>
      </c>
      <c r="CL552" s="299">
        <f>+'1次効果'!CL936</f>
        <v>5.2194020004501448E-5</v>
      </c>
      <c r="CM552" s="299">
        <f>+'1次効果'!CM936</f>
        <v>4.4461018336649324E-5</v>
      </c>
      <c r="CN552" s="299">
        <f>+'1次効果'!CN936</f>
        <v>1.815905146474487E-5</v>
      </c>
      <c r="CO552" s="299">
        <f>+'1次効果'!CO936</f>
        <v>9.3332547469826031E-5</v>
      </c>
      <c r="CP552" s="299">
        <f>+'1次効果'!CP936</f>
        <v>8.5302875376440094E-5</v>
      </c>
      <c r="CQ552" s="299">
        <f>+'1次効果'!CQ936</f>
        <v>1.1292046746631489E-4</v>
      </c>
      <c r="CR552" s="299">
        <f>+'1次効果'!CR936</f>
        <v>1.3742723621731518E-4</v>
      </c>
      <c r="CS552" s="299">
        <f>+'1次効果'!CS936</f>
        <v>8.7925110846322256E-5</v>
      </c>
      <c r="CT552" s="299">
        <f>+'1次効果'!CT936</f>
        <v>6.0092280463422269E-5</v>
      </c>
      <c r="CU552" s="299">
        <f>+'1次効果'!CU936</f>
        <v>7.3652587620553716E-5</v>
      </c>
      <c r="CV552" s="299">
        <f>+'1次効果'!CV936</f>
        <v>8.7329298651290767E-5</v>
      </c>
      <c r="CW552" s="299">
        <f>+'1次効果'!CW936</f>
        <v>6.7011198880561812E-5</v>
      </c>
      <c r="CX552" s="299">
        <f>+'1次効果'!CX936</f>
        <v>8.1662040409270756E-5</v>
      </c>
      <c r="CY552" s="299">
        <f>+'1次効果'!CY936</f>
        <v>1.097436686649034E-4</v>
      </c>
      <c r="CZ552" s="299">
        <f>+'1次効果'!CZ936</f>
        <v>6.1022948277108048E-5</v>
      </c>
      <c r="DA552" s="299">
        <f>+'1次効果'!DA936</f>
        <v>9.4252590726908665E-5</v>
      </c>
      <c r="DB552" s="299">
        <f>+'1次効果'!DB936</f>
        <v>1.2043959339477687E-4</v>
      </c>
      <c r="DC552" s="299">
        <f>+'1次効果'!DC936</f>
        <v>1.7455202930203564E-4</v>
      </c>
      <c r="DD552" s="299">
        <f>+'1次効果'!DD936</f>
        <v>1.0492861037626157E-4</v>
      </c>
      <c r="DE552" s="299">
        <f>+'1次効果'!DE936</f>
        <v>2.044155605453847E-5</v>
      </c>
      <c r="DF552" s="299">
        <f>+'1次効果'!DF936</f>
        <v>0</v>
      </c>
      <c r="DG552" s="299">
        <f>+'1次効果'!DG936</f>
        <v>1.7042680311110019E-4</v>
      </c>
      <c r="DH552" s="299">
        <f>+'1次効果'!DH936</f>
        <v>6.6312926316750896E-5</v>
      </c>
      <c r="DI552" s="299">
        <f>+'1次効果'!DI936</f>
        <v>1.0709430514237663E-4</v>
      </c>
      <c r="DJ552" s="299">
        <f>+'1次効果'!DJ936</f>
        <v>2.3417413985842454E-4</v>
      </c>
      <c r="DK552" s="299">
        <f>+'1次効果'!DK936</f>
        <v>8.491765348393797E-5</v>
      </c>
      <c r="DL552" s="299">
        <f>+'1次効果'!DL936</f>
        <v>1.2233123796486663E-4</v>
      </c>
      <c r="DM552" s="299">
        <f>+'1次効果'!DM936</f>
        <v>1.3944380477890129E-4</v>
      </c>
      <c r="DN552" s="299">
        <f>+'1次効果'!DN936</f>
        <v>1.8231323683957302E-4</v>
      </c>
      <c r="DO552" s="299">
        <f>+'1次効果'!DO936</f>
        <v>8.5827716948068096E-5</v>
      </c>
      <c r="DP552" s="299">
        <f>+'1次効果'!DP936</f>
        <v>1.2657736208518644E-4</v>
      </c>
      <c r="DQ552" s="299">
        <f>+'1次効果'!DQ936</f>
        <v>1.6503502092794442E-4</v>
      </c>
      <c r="DR552" s="299">
        <f>+'1次効果'!DR936</f>
        <v>1.5558378063630955E-4</v>
      </c>
      <c r="DS552" s="299">
        <f>+'1次効果'!DS936</f>
        <v>1.7642573179950153E-5</v>
      </c>
      <c r="DT552" s="299">
        <f>+'1次効果'!DT936</f>
        <v>6.6857788755732834E-5</v>
      </c>
      <c r="DU552" s="299">
        <f>+'1次効果'!DU936</f>
        <v>6.2154812167596171E-5</v>
      </c>
      <c r="DV552" s="299">
        <f>+'1次効果'!DV936</f>
        <v>1.8434789927656055E-5</v>
      </c>
      <c r="DW552" s="299">
        <f>+'1次効果'!DW936</f>
        <v>3.3768685066641726E-5</v>
      </c>
      <c r="DX552" s="299">
        <f>+'1次効果'!DX936</f>
        <v>1.6904251758505709E-4</v>
      </c>
      <c r="DY552" s="299">
        <f>+'1次効果'!DY936</f>
        <v>4.3387471902702813E-4</v>
      </c>
      <c r="DZ552" s="299">
        <f>+'1次効果'!DZ936</f>
        <v>2.0351745485818119E-4</v>
      </c>
      <c r="EA552" s="299">
        <f>+'1次効果'!EA936</f>
        <v>6.1511745627423396E-7</v>
      </c>
      <c r="EB552" s="299">
        <f>+'1次効果'!EB936</f>
        <v>1.1737316740094277E-4</v>
      </c>
      <c r="EC552" s="299">
        <f>+'1次効果'!EC936</f>
        <v>1.0590488834093186E-4</v>
      </c>
      <c r="ED552" s="299">
        <f>+'1次効果'!ED936</f>
        <v>9.1961928102182763E-5</v>
      </c>
      <c r="EE552" s="299">
        <f>+'1次効果'!EE936</f>
        <v>1.0598041974615272E-4</v>
      </c>
      <c r="EF552" s="299">
        <f>+'1次効果'!EF936</f>
        <v>1.1116183885484113E-4</v>
      </c>
      <c r="EG552" s="299">
        <f>+'1次効果'!EG936</f>
        <v>1.0951786315409028E-4</v>
      </c>
      <c r="EH552" s="299">
        <f>+'1次効果'!EH936</f>
        <v>1.6133512761563781E-4</v>
      </c>
      <c r="EI552" s="299">
        <f>+'1次効果'!EI936</f>
        <v>4.9220857524656637E-5</v>
      </c>
      <c r="EJ552" s="299">
        <f>+'1次効果'!EJ936</f>
        <v>9.7038466395786725E-5</v>
      </c>
      <c r="EK552" s="299">
        <f>+'1次効果'!EK936</f>
        <v>1.1201140650460761E-4</v>
      </c>
      <c r="EL552" s="299">
        <f>+'1次効果'!EL936</f>
        <v>9.0145527897701557E-5</v>
      </c>
      <c r="EM552" s="299">
        <f>+'1次効果'!EM936</f>
        <v>5.8832629345481591E-4</v>
      </c>
      <c r="EN552" s="299">
        <f>+'1次効果'!EN936</f>
        <v>7.0003327815095309E-4</v>
      </c>
      <c r="EO552" s="299">
        <f>+'1次効果'!EO936</f>
        <v>4.6315053029101217E-4</v>
      </c>
      <c r="EP552" s="299">
        <f>+'1次効果'!EP936</f>
        <v>1.0044132977489307E-4</v>
      </c>
      <c r="EQ552" s="299">
        <f>+'1次効果'!EQ936</f>
        <v>5.9901896950239025E-5</v>
      </c>
      <c r="ER552" s="299">
        <f>+'1次効果'!ER936</f>
        <v>5.6207012389386221E-5</v>
      </c>
      <c r="ES552" s="299">
        <f>+'1次効果'!ES936</f>
        <v>2.1344350290266237E-4</v>
      </c>
      <c r="ET552" s="299">
        <f>+'1次効果'!ET936</f>
        <v>1.5476239280315989E-4</v>
      </c>
      <c r="EU552" s="299">
        <f>+'1次効果'!EU936</f>
        <v>1.12634315676649E-4</v>
      </c>
      <c r="EV552" s="299">
        <f>+'1次効果'!EV936</f>
        <v>7.6581060598316801E-5</v>
      </c>
      <c r="EW552" s="299">
        <f>+'1次効果'!EW936</f>
        <v>6.1853520253383877E-5</v>
      </c>
      <c r="EX552" s="299">
        <f>+'1次効果'!EX936</f>
        <v>2.5449645262854841E-4</v>
      </c>
      <c r="EY552" s="299">
        <f>+'1次効果'!EY936</f>
        <v>8.361614965985575E-5</v>
      </c>
      <c r="EZ552" s="299">
        <f>+'1次効果'!EZ936</f>
        <v>4.4976486597956894E-4</v>
      </c>
      <c r="FA552" s="299">
        <f>+'1次効果'!FA936</f>
        <v>8.2868677777242093E-5</v>
      </c>
      <c r="FB552" s="299">
        <f>+'1次効果'!FB936</f>
        <v>7.1394174865286491E-5</v>
      </c>
      <c r="FC552" s="299">
        <f>+'1次効果'!FC936</f>
        <v>8.8437678534208632E-5</v>
      </c>
      <c r="FD552" s="299">
        <f>+'1次効果'!FD936</f>
        <v>1.5041301888002833E-4</v>
      </c>
      <c r="FE552" s="299">
        <f>+'1次効果'!FE936</f>
        <v>8.1511490385077854E-5</v>
      </c>
      <c r="FF552" s="299">
        <f>+'1次効果'!FF936</f>
        <v>3.6264933469904955E-4</v>
      </c>
      <c r="FG552" s="299">
        <f>+'1次効果'!FG936</f>
        <v>1.6409314005621562E-4</v>
      </c>
      <c r="FH552" s="299">
        <f>+'1次効果'!FH936</f>
        <v>1.0054800349159669</v>
      </c>
      <c r="FI552" s="299">
        <f>+'1次効果'!FI936</f>
        <v>2.4966499644723291E-4</v>
      </c>
      <c r="FJ552" s="299">
        <f>+'1次効果'!FJ936</f>
        <v>4.7704109023927665E-4</v>
      </c>
      <c r="FK552" s="299">
        <f>+'1次効果'!FK936</f>
        <v>8.3750896368506962E-4</v>
      </c>
      <c r="FL552" s="299">
        <f>+'1次効果'!FL936</f>
        <v>6.0969557265713689E-5</v>
      </c>
      <c r="FM552" s="299">
        <f>+'1次効果'!FM936</f>
        <v>8.6868831378488103E-5</v>
      </c>
      <c r="FN552" s="299">
        <f>+'1次効果'!FN936</f>
        <v>9.9823506232078524E-5</v>
      </c>
      <c r="FO552" s="299">
        <f>+'1次効果'!FO936</f>
        <v>3.1316912226275387E-4</v>
      </c>
      <c r="FP552" s="299">
        <f>+'1次効果'!FP936</f>
        <v>1.6735003587744652E-4</v>
      </c>
      <c r="FQ552" s="299">
        <f>+'1次効果'!FQ936</f>
        <v>6.6949066226272525E-5</v>
      </c>
      <c r="FR552" s="299">
        <f>+'1次効果'!FR936</f>
        <v>1.9965102850610724E-4</v>
      </c>
      <c r="FS552" s="299">
        <f>+'1次効果'!FS936</f>
        <v>1.8478191966897061E-4</v>
      </c>
      <c r="FT552" s="299">
        <f>+'1次効果'!FT936</f>
        <v>2.1689759264703122E-4</v>
      </c>
      <c r="FU552" s="299">
        <f>+'1次効果'!FU936</f>
        <v>3.0101665586272484E-4</v>
      </c>
      <c r="FV552" s="299">
        <f>+'1次効果'!FV936</f>
        <v>2.6247329071843359E-4</v>
      </c>
      <c r="FW552" s="299">
        <f>+'1次効果'!FW936</f>
        <v>3.1679356630773893E-4</v>
      </c>
      <c r="FX552" s="299">
        <f>+'1次効果'!FX936</f>
        <v>2.1917242946879826E-4</v>
      </c>
      <c r="FY552" s="299">
        <f>+'1次効果'!FY936</f>
        <v>0.20403305583054918</v>
      </c>
      <c r="FZ552" s="299">
        <f>+'1次効果'!FZ936</f>
        <v>1.8893335259161448E-4</v>
      </c>
      <c r="GA552" s="299">
        <f>+'1次効果'!GA936</f>
        <v>1.6911366908552915E-4</v>
      </c>
      <c r="GB552" s="299">
        <f>+'1次効果'!GB936</f>
        <v>1.8386462164462217E-4</v>
      </c>
      <c r="GC552" s="299">
        <f>+'1次効果'!GC936</f>
        <v>8.3829096228237065E-4</v>
      </c>
      <c r="GD552" s="299">
        <f>+'1次効果'!GD936</f>
        <v>4.1373968749482334E-3</v>
      </c>
      <c r="GE552" s="299">
        <f>+'1次効果'!GE936</f>
        <v>2.9000634029700519E-3</v>
      </c>
      <c r="GF552" s="299">
        <f>+'1次効果'!GF936</f>
        <v>8.918505894114988E-4</v>
      </c>
      <c r="GG552" s="299">
        <f>+'1次効果'!GG936</f>
        <v>1.9032592041723104E-4</v>
      </c>
      <c r="GH552" s="298">
        <f>+'1次効果'!GH936</f>
        <v>4.9743811060533799E-5</v>
      </c>
      <c r="GI552" s="297">
        <f>+'1次効果'!GI936</f>
        <v>1.6686217827284304E-4</v>
      </c>
    </row>
    <row r="553" spans="2:191" s="148" customFormat="1">
      <c r="B553" s="277" t="str">
        <f>+'1次効果'!B550</f>
        <v>5931</v>
      </c>
      <c r="C553" s="340" t="str">
        <f>+'1次効果'!C550</f>
        <v>情報サービス</v>
      </c>
      <c r="D553" s="354">
        <f>+'1次効果'!D937</f>
        <v>2.3072454371020888E-4</v>
      </c>
      <c r="E553" s="299">
        <f>+'1次効果'!E937</f>
        <v>4.6497650732452237E-4</v>
      </c>
      <c r="F553" s="299">
        <f>+'1次効果'!F937</f>
        <v>3.3743299761563618E-4</v>
      </c>
      <c r="G553" s="299">
        <f>+'1次効果'!G937</f>
        <v>6.4502158075770003E-4</v>
      </c>
      <c r="H553" s="299">
        <f>+'1次効果'!H937</f>
        <v>5.2599081925361205E-4</v>
      </c>
      <c r="I553" s="299">
        <f>+'1次効果'!I937</f>
        <v>5.5992792772956298E-4</v>
      </c>
      <c r="J553" s="299">
        <f>+'1次効果'!J937</f>
        <v>6.5073000119191091E-4</v>
      </c>
      <c r="K553" s="299">
        <f>+'1次効果'!K937</f>
        <v>7.698130537470173E-4</v>
      </c>
      <c r="L553" s="299">
        <f>+'1次効果'!L937</f>
        <v>3.7333239015479592E-5</v>
      </c>
      <c r="M553" s="299">
        <f>+'1次効果'!M937</f>
        <v>2.0967869194631931E-4</v>
      </c>
      <c r="N553" s="299">
        <f>+'1次効果'!N937</f>
        <v>2.2024140541369055E-4</v>
      </c>
      <c r="O553" s="299">
        <f>+'1次効果'!O937</f>
        <v>4.4687694017691166E-4</v>
      </c>
      <c r="P553" s="299">
        <f>+'1次効果'!P937</f>
        <v>4.3287704102841658E-4</v>
      </c>
      <c r="Q553" s="299">
        <f>+'1次効果'!Q937</f>
        <v>0</v>
      </c>
      <c r="R553" s="299">
        <f>+'1次効果'!R937</f>
        <v>0</v>
      </c>
      <c r="S553" s="299">
        <f>+'1次効果'!S937</f>
        <v>7.3917701742052513E-4</v>
      </c>
      <c r="T553" s="299">
        <f>+'1次効果'!T937</f>
        <v>1.9658138576141315E-3</v>
      </c>
      <c r="U553" s="299">
        <f>+'1次効果'!U937</f>
        <v>7.5852419768768491E-4</v>
      </c>
      <c r="V553" s="299">
        <f>+'1次効果'!V937</f>
        <v>9.0977496320993729E-4</v>
      </c>
      <c r="W553" s="299">
        <f>+'1次効果'!W937</f>
        <v>3.6532778417470649E-4</v>
      </c>
      <c r="X553" s="299">
        <f>+'1次効果'!X937</f>
        <v>3.617725263422345E-4</v>
      </c>
      <c r="Y553" s="299">
        <f>+'1次効果'!Y937</f>
        <v>8.3092137132279346E-4</v>
      </c>
      <c r="Z553" s="299">
        <f>+'1次効果'!Z937</f>
        <v>8.3926538473930081E-4</v>
      </c>
      <c r="AA553" s="299">
        <f>+'1次効果'!AA937</f>
        <v>3.9213668063389225E-4</v>
      </c>
      <c r="AB553" s="299">
        <f>+'1次効果'!AB937</f>
        <v>7.3085068791803526E-4</v>
      </c>
      <c r="AC553" s="299">
        <f>+'1次効果'!AC937</f>
        <v>1.2634871304257474E-3</v>
      </c>
      <c r="AD553" s="299">
        <f>+'1次効果'!AD937</f>
        <v>5.4346324255758935E-4</v>
      </c>
      <c r="AE553" s="299">
        <f>+'1次効果'!AE937</f>
        <v>5.7701139752059142E-4</v>
      </c>
      <c r="AF553" s="299">
        <f>+'1次効果'!AF937</f>
        <v>0</v>
      </c>
      <c r="AG553" s="299">
        <f>+'1次効果'!AG937</f>
        <v>3.3889604885182627E-4</v>
      </c>
      <c r="AH553" s="299">
        <f>+'1次効果'!AH937</f>
        <v>3.5731345807140362E-4</v>
      </c>
      <c r="AI553" s="299">
        <f>+'1次効果'!AI937</f>
        <v>1.8691494821743206E-4</v>
      </c>
      <c r="AJ553" s="299">
        <f>+'1次効果'!AJ937</f>
        <v>5.2227307613798228E-4</v>
      </c>
      <c r="AK553" s="299">
        <f>+'1次効果'!AK937</f>
        <v>1.0164929552576227E-3</v>
      </c>
      <c r="AL553" s="299">
        <f>+'1次効果'!AL937</f>
        <v>6.2621548974698001E-4</v>
      </c>
      <c r="AM553" s="299">
        <f>+'1次効果'!AM937</f>
        <v>1.0976263512366825E-3</v>
      </c>
      <c r="AN553" s="299">
        <f>+'1次効果'!AN937</f>
        <v>1.1131217471892839E-3</v>
      </c>
      <c r="AO553" s="299">
        <f>+'1次効果'!AO937</f>
        <v>4.0704871154177388E-4</v>
      </c>
      <c r="AP553" s="299">
        <f>+'1次効果'!AP937</f>
        <v>9.8080928009062931E-4</v>
      </c>
      <c r="AQ553" s="299">
        <f>+'1次効果'!AQ937</f>
        <v>1.5572781069422351E-3</v>
      </c>
      <c r="AR553" s="299">
        <f>+'1次効果'!AR937</f>
        <v>0</v>
      </c>
      <c r="AS553" s="299">
        <f>+'1次効果'!AS937</f>
        <v>1.4531933910939333E-3</v>
      </c>
      <c r="AT553" s="299">
        <f>+'1次効果'!AT937</f>
        <v>8.1572088870825459E-4</v>
      </c>
      <c r="AU553" s="299">
        <f>+'1次効果'!AU937</f>
        <v>6.8821597824400495E-4</v>
      </c>
      <c r="AV553" s="299">
        <f>+'1次効果'!AV937</f>
        <v>7.3282222929396939E-4</v>
      </c>
      <c r="AW553" s="299">
        <f>+'1次効果'!AW937</f>
        <v>9.4891229669921912E-4</v>
      </c>
      <c r="AX553" s="299">
        <f>+'1次効果'!AX937</f>
        <v>1.5708828123471058E-3</v>
      </c>
      <c r="AY553" s="299">
        <f>+'1次効果'!AY937</f>
        <v>2.0346053099351432E-3</v>
      </c>
      <c r="AZ553" s="299">
        <f>+'1次効果'!AZ937</f>
        <v>1.0911136367795613E-3</v>
      </c>
      <c r="BA553" s="299">
        <f>+'1次効果'!BA937</f>
        <v>2.3543630688799511E-4</v>
      </c>
      <c r="BB553" s="299">
        <f>+'1次効果'!BB937</f>
        <v>8.2184576244234697E-4</v>
      </c>
      <c r="BC553" s="299">
        <f>+'1次効果'!BC937</f>
        <v>6.132727988001855E-4</v>
      </c>
      <c r="BD553" s="299">
        <f>+'1次効果'!BD937</f>
        <v>1.5406601514197469E-3</v>
      </c>
      <c r="BE553" s="299">
        <f>+'1次効果'!BE937</f>
        <v>9.2300266212356195E-4</v>
      </c>
      <c r="BF553" s="299">
        <f>+'1次効果'!BF937</f>
        <v>1.1699598568319018E-3</v>
      </c>
      <c r="BG553" s="299">
        <f>+'1次効果'!BG937</f>
        <v>2.9404282356905852E-3</v>
      </c>
      <c r="BH553" s="299">
        <f>+'1次効果'!BH937</f>
        <v>1.2536689883286963E-3</v>
      </c>
      <c r="BI553" s="299">
        <f>+'1次効果'!BI937</f>
        <v>8.4591606625542698E-4</v>
      </c>
      <c r="BJ553" s="299">
        <f>+'1次効果'!BJ937</f>
        <v>6.3165114899085026E-4</v>
      </c>
      <c r="BK553" s="299">
        <f>+'1次効果'!BK937</f>
        <v>1.3759648620005206E-3</v>
      </c>
      <c r="BL553" s="299">
        <f>+'1次効果'!BL937</f>
        <v>1.3116675891437473E-3</v>
      </c>
      <c r="BM553" s="299">
        <f>+'1次効果'!BM937</f>
        <v>9.4745548414856958E-5</v>
      </c>
      <c r="BN553" s="299">
        <f>+'1次効果'!BN937</f>
        <v>5.6039733403674848E-4</v>
      </c>
      <c r="BO553" s="299">
        <f>+'1次効果'!BO937</f>
        <v>9.3189947872373982E-4</v>
      </c>
      <c r="BP553" s="299">
        <f>+'1次効果'!BP937</f>
        <v>1.4250930677149288E-3</v>
      </c>
      <c r="BQ553" s="299">
        <f>+'1次効果'!BQ937</f>
        <v>1.0260295077382962E-3</v>
      </c>
      <c r="BR553" s="299">
        <f>+'1次効果'!BR937</f>
        <v>0</v>
      </c>
      <c r="BS553" s="299">
        <f>+'1次効果'!BS937</f>
        <v>1.6425844242154327E-4</v>
      </c>
      <c r="BT553" s="299">
        <f>+'1次効果'!BT937</f>
        <v>1.0847116107513533E-3</v>
      </c>
      <c r="BU553" s="299">
        <f>+'1次効果'!BU937</f>
        <v>1.1379312565714288E-3</v>
      </c>
      <c r="BV553" s="299">
        <f>+'1次効果'!BV937</f>
        <v>1.9392473271900568E-3</v>
      </c>
      <c r="BW553" s="299">
        <f>+'1次効果'!BW937</f>
        <v>9.7063879153675217E-4</v>
      </c>
      <c r="BX553" s="299">
        <f>+'1次効果'!BX937</f>
        <v>1.3468528298133211E-3</v>
      </c>
      <c r="BY553" s="299">
        <f>+'1次効果'!BY937</f>
        <v>0</v>
      </c>
      <c r="BZ553" s="299">
        <f>+'1次効果'!BZ937</f>
        <v>0</v>
      </c>
      <c r="CA553" s="299">
        <f>+'1次効果'!CA937</f>
        <v>2.5856755922682399E-4</v>
      </c>
      <c r="CB553" s="299">
        <f>+'1次効果'!CB937</f>
        <v>4.190494672527074E-4</v>
      </c>
      <c r="CC553" s="299">
        <f>+'1次効果'!CC937</f>
        <v>4.9118454087352173E-4</v>
      </c>
      <c r="CD553" s="299">
        <f>+'1次効果'!CD937</f>
        <v>1.1983115684335332E-3</v>
      </c>
      <c r="CE553" s="299">
        <f>+'1次効果'!CE937</f>
        <v>7.5653966052214097E-4</v>
      </c>
      <c r="CF553" s="299">
        <f>+'1次効果'!CF937</f>
        <v>4.7773301921749542E-4</v>
      </c>
      <c r="CG553" s="299">
        <f>+'1次効果'!CG937</f>
        <v>0</v>
      </c>
      <c r="CH553" s="299">
        <f>+'1次効果'!CH937</f>
        <v>7.3590323625782384E-4</v>
      </c>
      <c r="CI553" s="299">
        <f>+'1次効果'!CI937</f>
        <v>8.9111367325072472E-4</v>
      </c>
      <c r="CJ553" s="299">
        <f>+'1次効果'!CJ937</f>
        <v>1.0932115927496204E-3</v>
      </c>
      <c r="CK553" s="299">
        <f>+'1次効果'!CK937</f>
        <v>9.1133739272887732E-4</v>
      </c>
      <c r="CL553" s="299">
        <f>+'1次効果'!CL937</f>
        <v>3.1371587526910546E-4</v>
      </c>
      <c r="CM553" s="299">
        <f>+'1次効果'!CM937</f>
        <v>1.0063096544618796E-3</v>
      </c>
      <c r="CN553" s="299">
        <f>+'1次効果'!CN937</f>
        <v>2.3456431026176711E-4</v>
      </c>
      <c r="CO553" s="299">
        <f>+'1次効果'!CO937</f>
        <v>1.3998469390792473E-3</v>
      </c>
      <c r="CP553" s="299">
        <f>+'1次効果'!CP937</f>
        <v>1.6734750314312916E-3</v>
      </c>
      <c r="CQ553" s="299">
        <f>+'1次効果'!CQ937</f>
        <v>1.4100697129096834E-3</v>
      </c>
      <c r="CR553" s="299">
        <f>+'1次効果'!CR937</f>
        <v>9.8795002745538977E-4</v>
      </c>
      <c r="CS553" s="299">
        <f>+'1次効果'!CS937</f>
        <v>1.0575824130307227E-3</v>
      </c>
      <c r="CT553" s="299">
        <f>+'1次効果'!CT937</f>
        <v>1.8300743919739443E-3</v>
      </c>
      <c r="CU553" s="299">
        <f>+'1次効果'!CU937</f>
        <v>5.4401703902134772E-4</v>
      </c>
      <c r="CV553" s="299">
        <f>+'1次効果'!CV937</f>
        <v>1.7326917747452905E-3</v>
      </c>
      <c r="CW553" s="299">
        <f>+'1次効果'!CW937</f>
        <v>1.9658858506868535E-3</v>
      </c>
      <c r="CX553" s="299">
        <f>+'1次効果'!CX937</f>
        <v>1.4939465528502473E-3</v>
      </c>
      <c r="CY553" s="299">
        <f>+'1次効果'!CY937</f>
        <v>2.1511670887246867E-3</v>
      </c>
      <c r="CZ553" s="299">
        <f>+'1次効果'!CZ937</f>
        <v>1.277028829376074E-3</v>
      </c>
      <c r="DA553" s="299">
        <f>+'1次効果'!DA937</f>
        <v>6.4999924782361402E-4</v>
      </c>
      <c r="DB553" s="299">
        <f>+'1次効果'!DB937</f>
        <v>1.4523633386192851E-3</v>
      </c>
      <c r="DC553" s="299">
        <f>+'1次効果'!DC937</f>
        <v>1.1346576439466697E-3</v>
      </c>
      <c r="DD553" s="299">
        <f>+'1次効果'!DD937</f>
        <v>1.0340963402940165E-3</v>
      </c>
      <c r="DE553" s="299">
        <f>+'1次効果'!DE937</f>
        <v>2.4947801568584582E-4</v>
      </c>
      <c r="DF553" s="299">
        <f>+'1次効果'!DF937</f>
        <v>0</v>
      </c>
      <c r="DG553" s="299">
        <f>+'1次効果'!DG937</f>
        <v>1.4974321155141206E-3</v>
      </c>
      <c r="DH553" s="299">
        <f>+'1次効果'!DH937</f>
        <v>1.730519485359412E-3</v>
      </c>
      <c r="DI553" s="299">
        <f>+'1次効果'!DI937</f>
        <v>2.4991932055930337E-3</v>
      </c>
      <c r="DJ553" s="299">
        <f>+'1次効果'!DJ937</f>
        <v>3.3855990994315218E-4</v>
      </c>
      <c r="DK553" s="299">
        <f>+'1次効果'!DK937</f>
        <v>1.459526758794743E-3</v>
      </c>
      <c r="DL553" s="299">
        <f>+'1次効果'!DL937</f>
        <v>4.7909880989890404E-3</v>
      </c>
      <c r="DM553" s="299">
        <f>+'1次効果'!DM937</f>
        <v>1.6805614991339431E-3</v>
      </c>
      <c r="DN553" s="299">
        <f>+'1次効果'!DN937</f>
        <v>2.5928099542952177E-3</v>
      </c>
      <c r="DO553" s="299">
        <f>+'1次効果'!DO937</f>
        <v>3.8865641728402884E-3</v>
      </c>
      <c r="DP553" s="299">
        <f>+'1次効果'!DP937</f>
        <v>5.5447770300048006E-3</v>
      </c>
      <c r="DQ553" s="299">
        <f>+'1次効果'!DQ937</f>
        <v>5.5717007165355902E-4</v>
      </c>
      <c r="DR553" s="299">
        <f>+'1次効果'!DR937</f>
        <v>5.5838772704830885E-4</v>
      </c>
      <c r="DS553" s="299">
        <f>+'1次効果'!DS937</f>
        <v>1.9283738305541257E-4</v>
      </c>
      <c r="DT553" s="299">
        <f>+'1次効果'!DT937</f>
        <v>5.9045084205153729E-4</v>
      </c>
      <c r="DU553" s="299">
        <f>+'1次効果'!DU937</f>
        <v>6.0354602596986607E-4</v>
      </c>
      <c r="DV553" s="299">
        <f>+'1次効果'!DV937</f>
        <v>3.5198563781363348E-4</v>
      </c>
      <c r="DW553" s="299">
        <f>+'1次効果'!DW937</f>
        <v>7.3869137041343807E-4</v>
      </c>
      <c r="DX553" s="299">
        <f>+'1次効果'!DX937</f>
        <v>9.2640016338676914E-4</v>
      </c>
      <c r="DY553" s="299">
        <f>+'1次効果'!DY937</f>
        <v>1.382947529356535E-3</v>
      </c>
      <c r="DZ553" s="299">
        <f>+'1次効果'!DZ937</f>
        <v>9.8579876441095139E-4</v>
      </c>
      <c r="EA553" s="299">
        <f>+'1次効果'!EA937</f>
        <v>8.7005513840438543E-6</v>
      </c>
      <c r="EB553" s="299">
        <f>+'1次効果'!EB937</f>
        <v>4.3649772165112952E-4</v>
      </c>
      <c r="EC553" s="299">
        <f>+'1次効果'!EC937</f>
        <v>7.1223907642181867E-4</v>
      </c>
      <c r="ED553" s="299">
        <f>+'1次効果'!ED937</f>
        <v>5.3314894461796024E-4</v>
      </c>
      <c r="EE553" s="299">
        <f>+'1次効果'!EE937</f>
        <v>7.7459835398149899E-4</v>
      </c>
      <c r="EF553" s="299">
        <f>+'1次効果'!EF937</f>
        <v>1.0391505564092992E-3</v>
      </c>
      <c r="EG553" s="299">
        <f>+'1次効果'!EG937</f>
        <v>3.0770377135218162E-3</v>
      </c>
      <c r="EH553" s="299">
        <f>+'1次効果'!EH937</f>
        <v>1.2260445076027477E-3</v>
      </c>
      <c r="EI553" s="299">
        <f>+'1次効果'!EI937</f>
        <v>1.5582425149972782E-3</v>
      </c>
      <c r="EJ553" s="299">
        <f>+'1次効果'!EJ937</f>
        <v>5.0768980268499119E-3</v>
      </c>
      <c r="EK553" s="299">
        <f>+'1次効果'!EK937</f>
        <v>4.9242549647861582E-4</v>
      </c>
      <c r="EL553" s="299">
        <f>+'1次効果'!EL937</f>
        <v>1.3873378638158244E-3</v>
      </c>
      <c r="EM553" s="299">
        <f>+'1次効果'!EM937</f>
        <v>3.9599349208438604E-3</v>
      </c>
      <c r="EN553" s="299">
        <f>+'1次効果'!EN937</f>
        <v>5.5258388521712866E-3</v>
      </c>
      <c r="EO553" s="299">
        <f>+'1次効果'!EO937</f>
        <v>8.7025623223804353E-3</v>
      </c>
      <c r="EP553" s="299">
        <f>+'1次効果'!EP937</f>
        <v>7.8601089378015976E-4</v>
      </c>
      <c r="EQ553" s="299">
        <f>+'1次効果'!EQ937</f>
        <v>2.1454351235891409E-4</v>
      </c>
      <c r="ER553" s="299">
        <f>+'1次効果'!ER937</f>
        <v>4.4771420944477889E-4</v>
      </c>
      <c r="ES553" s="299">
        <f>+'1次効果'!ES937</f>
        <v>6.0819179050850252E-4</v>
      </c>
      <c r="ET553" s="299">
        <f>+'1次効果'!ET937</f>
        <v>1.0694200460893183E-3</v>
      </c>
      <c r="EU553" s="299">
        <f>+'1次効果'!EU937</f>
        <v>6.6406462061470428E-4</v>
      </c>
      <c r="EV553" s="299">
        <f>+'1次効果'!EV937</f>
        <v>7.2965552331598544E-4</v>
      </c>
      <c r="EW553" s="299">
        <f>+'1次効果'!EW937</f>
        <v>4.8991619346079878E-4</v>
      </c>
      <c r="EX553" s="299">
        <f>+'1次効果'!EX937</f>
        <v>6.1163533272820417E-4</v>
      </c>
      <c r="EY553" s="299">
        <f>+'1次効果'!EY937</f>
        <v>1.4707730404496723E-3</v>
      </c>
      <c r="EZ553" s="299">
        <f>+'1次効果'!EZ937</f>
        <v>2.5933452070055832E-3</v>
      </c>
      <c r="FA553" s="299">
        <f>+'1次効果'!FA937</f>
        <v>8.572242205264869E-4</v>
      </c>
      <c r="FB553" s="299">
        <f>+'1次効果'!FB937</f>
        <v>2.0762109982074917E-3</v>
      </c>
      <c r="FC553" s="299">
        <f>+'1次効果'!FC937</f>
        <v>1.9206250449165183E-4</v>
      </c>
      <c r="FD553" s="299">
        <f>+'1次効果'!FD937</f>
        <v>1.301560163182355E-3</v>
      </c>
      <c r="FE553" s="299">
        <f>+'1次効果'!FE937</f>
        <v>7.7268988982693567E-4</v>
      </c>
      <c r="FF553" s="299">
        <f>+'1次効果'!FF937</f>
        <v>5.1714268782145816E-3</v>
      </c>
      <c r="FG553" s="299">
        <f>+'1次効果'!FG937</f>
        <v>2.5118790146352859E-3</v>
      </c>
      <c r="FH553" s="299">
        <f>+'1次効果'!FH937</f>
        <v>1.0551301547960105E-3</v>
      </c>
      <c r="FI553" s="299">
        <f>+'1次効果'!FI937</f>
        <v>1.0035491017435065</v>
      </c>
      <c r="FJ553" s="299">
        <f>+'1次効果'!FJ937</f>
        <v>1.1312676448172307E-2</v>
      </c>
      <c r="FK553" s="299">
        <f>+'1次効果'!FK937</f>
        <v>3.1846698530646231E-3</v>
      </c>
      <c r="FL553" s="299">
        <f>+'1次効果'!FL937</f>
        <v>2.6593191854195923E-3</v>
      </c>
      <c r="FM553" s="299">
        <f>+'1次効果'!FM937</f>
        <v>2.4755069102957617E-3</v>
      </c>
      <c r="FN553" s="299">
        <f>+'1次効果'!FN937</f>
        <v>4.8346559182590705E-4</v>
      </c>
      <c r="FO553" s="299">
        <f>+'1次効果'!FO937</f>
        <v>4.9156023825785381E-4</v>
      </c>
      <c r="FP553" s="299">
        <f>+'1次効果'!FP937</f>
        <v>3.9246679286756517E-3</v>
      </c>
      <c r="FQ553" s="299">
        <f>+'1次効果'!FQ937</f>
        <v>4.2263785395217114E-3</v>
      </c>
      <c r="FR553" s="299">
        <f>+'1次効果'!FR937</f>
        <v>1.5805633721756853E-3</v>
      </c>
      <c r="FS553" s="299">
        <f>+'1次効果'!FS937</f>
        <v>2.1622659085524577E-3</v>
      </c>
      <c r="FT553" s="299">
        <f>+'1次効果'!FT937</f>
        <v>1.9651497143725826E-3</v>
      </c>
      <c r="FU553" s="299">
        <f>+'1次効果'!FU937</f>
        <v>3.8098626522628894E-4</v>
      </c>
      <c r="FV553" s="299">
        <f>+'1次効果'!FV937</f>
        <v>3.5181986084383216E-3</v>
      </c>
      <c r="FW553" s="299">
        <f>+'1次効果'!FW937</f>
        <v>2.7328442575089303E-3</v>
      </c>
      <c r="FX553" s="299">
        <f>+'1次効果'!FX937</f>
        <v>1.2253375088879786E-3</v>
      </c>
      <c r="FY553" s="299">
        <f>+'1次効果'!FY937</f>
        <v>2.0933980078583383E-3</v>
      </c>
      <c r="FZ553" s="299">
        <f>+'1次効果'!FZ937</f>
        <v>4.1350538813088463E-4</v>
      </c>
      <c r="GA553" s="299">
        <f>+'1次効果'!GA937</f>
        <v>9.1700614151443433E-4</v>
      </c>
      <c r="GB553" s="299">
        <f>+'1次効果'!GB937</f>
        <v>1.7526735199478868E-3</v>
      </c>
      <c r="GC553" s="299">
        <f>+'1次効果'!GC937</f>
        <v>1.9033340487036379E-3</v>
      </c>
      <c r="GD553" s="299">
        <f>+'1次効果'!GD937</f>
        <v>6.5092842655086673E-4</v>
      </c>
      <c r="GE553" s="299">
        <f>+'1次効果'!GE937</f>
        <v>2.6323318646956248E-4</v>
      </c>
      <c r="GF553" s="299">
        <f>+'1次効果'!GF937</f>
        <v>1.5820501635421971E-3</v>
      </c>
      <c r="GG553" s="299">
        <f>+'1次効果'!GG937</f>
        <v>9.77752635351301E-4</v>
      </c>
      <c r="GH553" s="298">
        <f>+'1次効果'!GH937</f>
        <v>3.4107259026650905E-4</v>
      </c>
      <c r="GI553" s="297">
        <f>+'1次効果'!GI937</f>
        <v>1.6294533374626977E-3</v>
      </c>
    </row>
    <row r="554" spans="2:191" s="148" customFormat="1">
      <c r="B554" s="277" t="str">
        <f>+'1次効果'!B551</f>
        <v>5941</v>
      </c>
      <c r="C554" s="340" t="str">
        <f>+'1次効果'!C551</f>
        <v>インターネット附随サービス</v>
      </c>
      <c r="D554" s="354">
        <f>+'1次効果'!D938</f>
        <v>2.2709665034936339E-5</v>
      </c>
      <c r="E554" s="299">
        <f>+'1次効果'!E938</f>
        <v>3.6041839156656736E-5</v>
      </c>
      <c r="F554" s="299">
        <f>+'1次効果'!F938</f>
        <v>1.8540439514003556E-5</v>
      </c>
      <c r="G554" s="299">
        <f>+'1次効果'!G938</f>
        <v>2.5984971933232885E-5</v>
      </c>
      <c r="H554" s="299">
        <f>+'1次効果'!H938</f>
        <v>3.1943190030151163E-5</v>
      </c>
      <c r="I554" s="299">
        <f>+'1次効果'!I938</f>
        <v>5.7281032354059836E-5</v>
      </c>
      <c r="J554" s="299">
        <f>+'1次効果'!J938</f>
        <v>2.8306287154057114E-5</v>
      </c>
      <c r="K554" s="299">
        <f>+'1次効果'!K938</f>
        <v>5.2823946404245146E-5</v>
      </c>
      <c r="L554" s="299">
        <f>+'1次効果'!L938</f>
        <v>5.7172507551458867E-6</v>
      </c>
      <c r="M554" s="299">
        <f>+'1次効果'!M938</f>
        <v>2.9427433603316898E-5</v>
      </c>
      <c r="N554" s="299">
        <f>+'1次効果'!N938</f>
        <v>2.0669628097039329E-5</v>
      </c>
      <c r="O554" s="299">
        <f>+'1次効果'!O938</f>
        <v>3.422733537014183E-5</v>
      </c>
      <c r="P554" s="299">
        <f>+'1次効果'!P938</f>
        <v>2.2355401293288836E-5</v>
      </c>
      <c r="Q554" s="299">
        <f>+'1次効果'!Q938</f>
        <v>0</v>
      </c>
      <c r="R554" s="299">
        <f>+'1次効果'!R938</f>
        <v>0</v>
      </c>
      <c r="S554" s="299">
        <f>+'1次効果'!S938</f>
        <v>6.1270749438237977E-5</v>
      </c>
      <c r="T554" s="299">
        <f>+'1次効果'!T938</f>
        <v>4.7611117836210952E-5</v>
      </c>
      <c r="U554" s="299">
        <f>+'1次効果'!U938</f>
        <v>2.8792393020555778E-5</v>
      </c>
      <c r="V554" s="299">
        <f>+'1次効果'!V938</f>
        <v>1.2343922925114588E-4</v>
      </c>
      <c r="W554" s="299">
        <f>+'1次効果'!W938</f>
        <v>2.7779231576932387E-5</v>
      </c>
      <c r="X554" s="299">
        <f>+'1次効果'!X938</f>
        <v>3.9028445536276363E-5</v>
      </c>
      <c r="Y554" s="299">
        <f>+'1次効果'!Y938</f>
        <v>1.0997172323218449E-4</v>
      </c>
      <c r="Z554" s="299">
        <f>+'1次効果'!Z938</f>
        <v>6.0206294311897538E-5</v>
      </c>
      <c r="AA554" s="299">
        <f>+'1次効果'!AA938</f>
        <v>4.0396151134139292E-5</v>
      </c>
      <c r="AB554" s="299">
        <f>+'1次効果'!AB938</f>
        <v>5.3423242221673844E-5</v>
      </c>
      <c r="AC554" s="299">
        <f>+'1次効果'!AC938</f>
        <v>5.2591392492913386E-5</v>
      </c>
      <c r="AD554" s="299">
        <f>+'1次効果'!AD938</f>
        <v>3.2913213264324001E-5</v>
      </c>
      <c r="AE554" s="299">
        <f>+'1次効果'!AE938</f>
        <v>1.4894318266040933E-5</v>
      </c>
      <c r="AF554" s="299">
        <f>+'1次効果'!AF938</f>
        <v>0</v>
      </c>
      <c r="AG554" s="299">
        <f>+'1次効果'!AG938</f>
        <v>1.8524728889561424E-5</v>
      </c>
      <c r="AH554" s="299">
        <f>+'1次効果'!AH938</f>
        <v>1.3249896039735472E-5</v>
      </c>
      <c r="AI554" s="299">
        <f>+'1次効果'!AI938</f>
        <v>9.4868924768906712E-6</v>
      </c>
      <c r="AJ554" s="299">
        <f>+'1次効果'!AJ938</f>
        <v>2.1202234627361652E-5</v>
      </c>
      <c r="AK554" s="299">
        <f>+'1次効果'!AK938</f>
        <v>4.9201004685371061E-5</v>
      </c>
      <c r="AL554" s="299">
        <f>+'1次効果'!AL938</f>
        <v>9.3888890127143007E-5</v>
      </c>
      <c r="AM554" s="299">
        <f>+'1次効果'!AM938</f>
        <v>1.2025681503954254E-4</v>
      </c>
      <c r="AN554" s="299">
        <f>+'1次効果'!AN938</f>
        <v>6.1560277950831297E-5</v>
      </c>
      <c r="AO554" s="299">
        <f>+'1次効果'!AO938</f>
        <v>3.7306790160338491E-5</v>
      </c>
      <c r="AP554" s="299">
        <f>+'1次効果'!AP938</f>
        <v>4.5510565037631812E-5</v>
      </c>
      <c r="AQ554" s="299">
        <f>+'1次効果'!AQ938</f>
        <v>7.1783169226933533E-5</v>
      </c>
      <c r="AR554" s="299">
        <f>+'1次効果'!AR938</f>
        <v>0</v>
      </c>
      <c r="AS554" s="299">
        <f>+'1次効果'!AS938</f>
        <v>5.8842432248689854E-5</v>
      </c>
      <c r="AT554" s="299">
        <f>+'1次効果'!AT938</f>
        <v>8.8483490160625182E-5</v>
      </c>
      <c r="AU554" s="299">
        <f>+'1次効果'!AU938</f>
        <v>2.5444635346393069E-5</v>
      </c>
      <c r="AV554" s="299">
        <f>+'1次効果'!AV938</f>
        <v>4.0091733672012899E-5</v>
      </c>
      <c r="AW554" s="299">
        <f>+'1次効果'!AW938</f>
        <v>3.2736344706824452E-5</v>
      </c>
      <c r="AX554" s="299">
        <f>+'1次効果'!AX938</f>
        <v>2.3638501593415911E-5</v>
      </c>
      <c r="AY554" s="299">
        <f>+'1次効果'!AY938</f>
        <v>5.202252014265056E-5</v>
      </c>
      <c r="AZ554" s="299">
        <f>+'1次効果'!AZ938</f>
        <v>5.5668619582453319E-5</v>
      </c>
      <c r="BA554" s="299">
        <f>+'1次効果'!BA938</f>
        <v>4.9847348660064103E-5</v>
      </c>
      <c r="BB554" s="299">
        <f>+'1次効果'!BB938</f>
        <v>3.2820195366439674E-5</v>
      </c>
      <c r="BC554" s="299">
        <f>+'1次効果'!BC938</f>
        <v>7.3660982932823388E-5</v>
      </c>
      <c r="BD554" s="299">
        <f>+'1次効果'!BD938</f>
        <v>6.4432399718789436E-5</v>
      </c>
      <c r="BE554" s="299">
        <f>+'1次効果'!BE938</f>
        <v>4.3206455482143633E-5</v>
      </c>
      <c r="BF554" s="299">
        <f>+'1次効果'!BF938</f>
        <v>5.2405165086444322E-5</v>
      </c>
      <c r="BG554" s="299">
        <f>+'1次効果'!BG938</f>
        <v>2.9105461461715037E-4</v>
      </c>
      <c r="BH554" s="299">
        <f>+'1次効果'!BH938</f>
        <v>1.3933102577429405E-4</v>
      </c>
      <c r="BI554" s="299">
        <f>+'1次効果'!BI938</f>
        <v>5.6057093324433788E-5</v>
      </c>
      <c r="BJ554" s="299">
        <f>+'1次効果'!BJ938</f>
        <v>1.0006976947613574E-4</v>
      </c>
      <c r="BK554" s="299">
        <f>+'1次効果'!BK938</f>
        <v>1.8376757330604545E-4</v>
      </c>
      <c r="BL554" s="299">
        <f>+'1次効果'!BL938</f>
        <v>1.0507201110904608E-4</v>
      </c>
      <c r="BM554" s="299">
        <f>+'1次効果'!BM938</f>
        <v>2.4792960809215388E-5</v>
      </c>
      <c r="BN554" s="299">
        <f>+'1次効果'!BN938</f>
        <v>3.5382707741195972E-5</v>
      </c>
      <c r="BO554" s="299">
        <f>+'1次効果'!BO938</f>
        <v>5.8347038067925028E-5</v>
      </c>
      <c r="BP554" s="299">
        <f>+'1次効果'!BP938</f>
        <v>8.9315853705098145E-5</v>
      </c>
      <c r="BQ554" s="299">
        <f>+'1次効果'!BQ938</f>
        <v>4.5284056528545769E-5</v>
      </c>
      <c r="BR554" s="299">
        <f>+'1次効果'!BR938</f>
        <v>0</v>
      </c>
      <c r="BS554" s="299">
        <f>+'1次効果'!BS938</f>
        <v>2.3345754483928188E-5</v>
      </c>
      <c r="BT554" s="299">
        <f>+'1次効果'!BT938</f>
        <v>2.0911671735395163E-4</v>
      </c>
      <c r="BU554" s="299">
        <f>+'1次効果'!BU938</f>
        <v>9.695623524303211E-5</v>
      </c>
      <c r="BV554" s="299">
        <f>+'1次効果'!BV938</f>
        <v>5.7302393005780962E-5</v>
      </c>
      <c r="BW554" s="299">
        <f>+'1次効果'!BW938</f>
        <v>4.1634658079149139E-5</v>
      </c>
      <c r="BX554" s="299">
        <f>+'1次効果'!BX938</f>
        <v>5.0983687670613849E-5</v>
      </c>
      <c r="BY554" s="299">
        <f>+'1次効果'!BY938</f>
        <v>0</v>
      </c>
      <c r="BZ554" s="299">
        <f>+'1次効果'!BZ938</f>
        <v>0</v>
      </c>
      <c r="CA554" s="299">
        <f>+'1次効果'!CA938</f>
        <v>5.0701634201630022E-6</v>
      </c>
      <c r="CB554" s="299">
        <f>+'1次効果'!CB938</f>
        <v>8.1776723056995267E-6</v>
      </c>
      <c r="CC554" s="299">
        <f>+'1次効果'!CC938</f>
        <v>1.0099631377801688E-5</v>
      </c>
      <c r="CD554" s="299">
        <f>+'1次効果'!CD938</f>
        <v>5.9677131811374456E-5</v>
      </c>
      <c r="CE554" s="299">
        <f>+'1次効果'!CE938</f>
        <v>3.1300529176226806E-5</v>
      </c>
      <c r="CF554" s="299">
        <f>+'1次効果'!CF938</f>
        <v>2.5738582628357936E-5</v>
      </c>
      <c r="CG554" s="299">
        <f>+'1次効果'!CG938</f>
        <v>0</v>
      </c>
      <c r="CH554" s="299">
        <f>+'1次効果'!CH938</f>
        <v>2.8172709028976635E-5</v>
      </c>
      <c r="CI554" s="299">
        <f>+'1次効果'!CI938</f>
        <v>2.4487222966428308E-5</v>
      </c>
      <c r="CJ554" s="299">
        <f>+'1次効果'!CJ938</f>
        <v>1.2028103803047022E-4</v>
      </c>
      <c r="CK554" s="299">
        <f>+'1次効果'!CK938</f>
        <v>5.3214683149894316E-5</v>
      </c>
      <c r="CL554" s="299">
        <f>+'1次効果'!CL938</f>
        <v>1.8386530850053585E-5</v>
      </c>
      <c r="CM554" s="299">
        <f>+'1次効果'!CM938</f>
        <v>4.8789701664950294E-5</v>
      </c>
      <c r="CN554" s="299">
        <f>+'1次効果'!CN938</f>
        <v>1.4545226961236975E-5</v>
      </c>
      <c r="CO554" s="299">
        <f>+'1次効果'!CO938</f>
        <v>1.2985613138234849E-4</v>
      </c>
      <c r="CP554" s="299">
        <f>+'1次効果'!CP938</f>
        <v>1.5893296586632006E-4</v>
      </c>
      <c r="CQ554" s="299">
        <f>+'1次効果'!CQ938</f>
        <v>6.712269028214412E-5</v>
      </c>
      <c r="CR554" s="299">
        <f>+'1次効果'!CR938</f>
        <v>4.9502017259735661E-5</v>
      </c>
      <c r="CS554" s="299">
        <f>+'1次効果'!CS938</f>
        <v>1.8468098174207442E-5</v>
      </c>
      <c r="CT554" s="299">
        <f>+'1次効果'!CT938</f>
        <v>6.4807433346655832E-5</v>
      </c>
      <c r="CU554" s="299">
        <f>+'1次効果'!CU938</f>
        <v>3.0400614585994499E-5</v>
      </c>
      <c r="CV554" s="299">
        <f>+'1次効果'!CV938</f>
        <v>9.6422129431991173E-5</v>
      </c>
      <c r="CW554" s="299">
        <f>+'1次効果'!CW938</f>
        <v>4.9166815821907422E-5</v>
      </c>
      <c r="CX554" s="299">
        <f>+'1次効果'!CX938</f>
        <v>3.7111392229773059E-5</v>
      </c>
      <c r="CY554" s="299">
        <f>+'1次効果'!CY938</f>
        <v>4.1509570790424696E-5</v>
      </c>
      <c r="CZ554" s="299">
        <f>+'1次効果'!CZ938</f>
        <v>5.4115560515763659E-5</v>
      </c>
      <c r="DA554" s="299">
        <f>+'1次効果'!DA938</f>
        <v>6.5537354546948081E-5</v>
      </c>
      <c r="DB554" s="299">
        <f>+'1次効果'!DB938</f>
        <v>1.7791792494799155E-4</v>
      </c>
      <c r="DC554" s="299">
        <f>+'1次効果'!DC938</f>
        <v>1.0839597916969118E-4</v>
      </c>
      <c r="DD554" s="299">
        <f>+'1次効果'!DD938</f>
        <v>2.1562979182147734E-4</v>
      </c>
      <c r="DE554" s="299">
        <f>+'1次効果'!DE938</f>
        <v>1.7703752580589538E-5</v>
      </c>
      <c r="DF554" s="299">
        <f>+'1次効果'!DF938</f>
        <v>0</v>
      </c>
      <c r="DG554" s="299">
        <f>+'1次効果'!DG938</f>
        <v>1.7686805286038285E-4</v>
      </c>
      <c r="DH554" s="299">
        <f>+'1次効果'!DH938</f>
        <v>1.8265246719699563E-4</v>
      </c>
      <c r="DI554" s="299">
        <f>+'1次効果'!DI938</f>
        <v>6.6631105137731345E-5</v>
      </c>
      <c r="DJ554" s="299">
        <f>+'1次効果'!DJ938</f>
        <v>2.7887627796859988E-5</v>
      </c>
      <c r="DK554" s="299">
        <f>+'1次効果'!DK938</f>
        <v>4.6417110633371867E-4</v>
      </c>
      <c r="DL554" s="299">
        <f>+'1次効果'!DL938</f>
        <v>1.851074634396031E-4</v>
      </c>
      <c r="DM554" s="299">
        <f>+'1次効果'!DM938</f>
        <v>7.9767553064678077E-5</v>
      </c>
      <c r="DN554" s="299">
        <f>+'1次効果'!DN938</f>
        <v>1.3695293792189445E-4</v>
      </c>
      <c r="DO554" s="299">
        <f>+'1次効果'!DO938</f>
        <v>5.8021462938497058E-4</v>
      </c>
      <c r="DP554" s="299">
        <f>+'1次効果'!DP938</f>
        <v>6.0925569926928795E-5</v>
      </c>
      <c r="DQ554" s="299">
        <f>+'1次効果'!DQ938</f>
        <v>5.6102003911997129E-5</v>
      </c>
      <c r="DR554" s="299">
        <f>+'1次効果'!DR938</f>
        <v>4.0056283313222936E-5</v>
      </c>
      <c r="DS554" s="299">
        <f>+'1次効果'!DS938</f>
        <v>1.28129223216729E-5</v>
      </c>
      <c r="DT554" s="299">
        <f>+'1次効果'!DT938</f>
        <v>4.4636893707650918E-5</v>
      </c>
      <c r="DU554" s="299">
        <f>+'1次効果'!DU938</f>
        <v>9.3322208675189662E-5</v>
      </c>
      <c r="DV554" s="299">
        <f>+'1次効果'!DV938</f>
        <v>1.6634504778880015E-5</v>
      </c>
      <c r="DW554" s="299">
        <f>+'1次効果'!DW938</f>
        <v>2.1537597092932603E-5</v>
      </c>
      <c r="DX554" s="299">
        <f>+'1次効果'!DX938</f>
        <v>2.5847136839443885E-5</v>
      </c>
      <c r="DY554" s="299">
        <f>+'1次効果'!DY938</f>
        <v>8.1562877685974642E-5</v>
      </c>
      <c r="DZ554" s="299">
        <f>+'1次効果'!DZ938</f>
        <v>1.8050249688244204E-4</v>
      </c>
      <c r="EA554" s="299">
        <f>+'1次効果'!EA938</f>
        <v>-3.7068352310860244E-7</v>
      </c>
      <c r="EB554" s="299">
        <f>+'1次効果'!EB938</f>
        <v>4.224862389351818E-5</v>
      </c>
      <c r="EC554" s="299">
        <f>+'1次効果'!EC938</f>
        <v>4.5256400468250366E-5</v>
      </c>
      <c r="ED554" s="299">
        <f>+'1次効果'!ED938</f>
        <v>8.5210251158884698E-5</v>
      </c>
      <c r="EE554" s="299">
        <f>+'1次効果'!EE938</f>
        <v>4.8547492840972691E-5</v>
      </c>
      <c r="EF554" s="299">
        <f>+'1次効果'!EF938</f>
        <v>3.8717557397512697E-5</v>
      </c>
      <c r="EG554" s="299">
        <f>+'1次効果'!EG938</f>
        <v>4.3655892910922055E-5</v>
      </c>
      <c r="EH554" s="299">
        <f>+'1次効果'!EH938</f>
        <v>2.3034553584016569E-5</v>
      </c>
      <c r="EI554" s="299">
        <f>+'1次効果'!EI938</f>
        <v>3.2758789448117867E-5</v>
      </c>
      <c r="EJ554" s="299">
        <f>+'1次効果'!EJ938</f>
        <v>5.4476619126413072E-5</v>
      </c>
      <c r="EK554" s="299">
        <f>+'1次効果'!EK938</f>
        <v>3.4417679893086247E-5</v>
      </c>
      <c r="EL554" s="299">
        <f>+'1次効果'!EL938</f>
        <v>1.4449913215357129E-4</v>
      </c>
      <c r="EM554" s="299">
        <f>+'1次効果'!EM938</f>
        <v>7.384709119563187E-4</v>
      </c>
      <c r="EN554" s="299">
        <f>+'1次効果'!EN938</f>
        <v>3.0320268770971375E-4</v>
      </c>
      <c r="EO554" s="299">
        <f>+'1次効果'!EO938</f>
        <v>2.9934049872501527E-4</v>
      </c>
      <c r="EP554" s="299">
        <f>+'1次効果'!EP938</f>
        <v>2.6916409911234894E-5</v>
      </c>
      <c r="EQ554" s="299">
        <f>+'1次効果'!EQ938</f>
        <v>1.1799788479255371E-4</v>
      </c>
      <c r="ER554" s="299">
        <f>+'1次効果'!ER938</f>
        <v>2.5887589394107211E-5</v>
      </c>
      <c r="ES554" s="299">
        <f>+'1次効果'!ES938</f>
        <v>9.6117073279733222E-5</v>
      </c>
      <c r="ET554" s="299">
        <f>+'1次効果'!ET938</f>
        <v>4.0672584775750568E-5</v>
      </c>
      <c r="EU554" s="299">
        <f>+'1次効果'!EU938</f>
        <v>1.2370303288250362E-4</v>
      </c>
      <c r="EV554" s="299">
        <f>+'1次効果'!EV938</f>
        <v>9.9666142651438016E-5</v>
      </c>
      <c r="EW554" s="299">
        <f>+'1次効果'!EW938</f>
        <v>4.0252178598580769E-5</v>
      </c>
      <c r="EX554" s="299">
        <f>+'1次効果'!EX938</f>
        <v>7.5808228303850546E-5</v>
      </c>
      <c r="EY554" s="299">
        <f>+'1次効果'!EY938</f>
        <v>1.1203157041830424E-4</v>
      </c>
      <c r="EZ554" s="299">
        <f>+'1次効果'!EZ938</f>
        <v>4.1843147734999363E-5</v>
      </c>
      <c r="FA554" s="299">
        <f>+'1次効果'!FA938</f>
        <v>2.2096665645647491E-4</v>
      </c>
      <c r="FB554" s="299">
        <f>+'1次効果'!FB938</f>
        <v>1.2451297429210464E-4</v>
      </c>
      <c r="FC554" s="299">
        <f>+'1次効果'!FC938</f>
        <v>7.8233350897080606E-5</v>
      </c>
      <c r="FD554" s="299">
        <f>+'1次効果'!FD938</f>
        <v>4.5338858919099099E-5</v>
      </c>
      <c r="FE554" s="299">
        <f>+'1次効果'!FE938</f>
        <v>1.2830930646553799E-4</v>
      </c>
      <c r="FF554" s="299">
        <f>+'1次効果'!FF938</f>
        <v>1.4158021921360777E-3</v>
      </c>
      <c r="FG554" s="299">
        <f>+'1次効果'!FG938</f>
        <v>2.0271705631123491E-4</v>
      </c>
      <c r="FH554" s="299">
        <f>+'1次効果'!FH938</f>
        <v>3.2123868550359801E-4</v>
      </c>
      <c r="FI554" s="299">
        <f>+'1次効果'!FI938</f>
        <v>7.1829088664476673E-4</v>
      </c>
      <c r="FJ554" s="299">
        <f>+'1次効果'!FJ938</f>
        <v>1.0104126977370966</v>
      </c>
      <c r="FK554" s="299">
        <f>+'1次効果'!FK938</f>
        <v>3.3536965610867728E-4</v>
      </c>
      <c r="FL554" s="299">
        <f>+'1次効果'!FL938</f>
        <v>1.7722755304066821E-4</v>
      </c>
      <c r="FM554" s="299">
        <f>+'1次効果'!FM938</f>
        <v>7.4612317018249268E-5</v>
      </c>
      <c r="FN554" s="299">
        <f>+'1次効果'!FN938</f>
        <v>2.0349837560551762E-5</v>
      </c>
      <c r="FO554" s="299">
        <f>+'1次効果'!FO938</f>
        <v>6.4303083928380085E-5</v>
      </c>
      <c r="FP554" s="299">
        <f>+'1次効果'!FP938</f>
        <v>1.1972348784750838E-4</v>
      </c>
      <c r="FQ554" s="299">
        <f>+'1次効果'!FQ938</f>
        <v>1.5765734078455909E-4</v>
      </c>
      <c r="FR554" s="299">
        <f>+'1次効果'!FR938</f>
        <v>3.6680747975975856E-5</v>
      </c>
      <c r="FS554" s="299">
        <f>+'1次効果'!FS938</f>
        <v>7.0566954859387727E-5</v>
      </c>
      <c r="FT554" s="299">
        <f>+'1次効果'!FT938</f>
        <v>9.4667532047426712E-5</v>
      </c>
      <c r="FU554" s="299">
        <f>+'1次効果'!FU938</f>
        <v>2.2577202002788687E-5</v>
      </c>
      <c r="FV554" s="299">
        <f>+'1次効果'!FV938</f>
        <v>8.2435437831096742E-5</v>
      </c>
      <c r="FW554" s="299">
        <f>+'1次効果'!FW938</f>
        <v>9.7567756704875229E-5</v>
      </c>
      <c r="FX554" s="299">
        <f>+'1次効果'!FX938</f>
        <v>5.5932744044092376E-5</v>
      </c>
      <c r="FY554" s="299">
        <f>+'1次効果'!FY938</f>
        <v>4.1570664638050196E-3</v>
      </c>
      <c r="FZ554" s="299">
        <f>+'1次効果'!FZ938</f>
        <v>7.3403214252913996E-5</v>
      </c>
      <c r="GA554" s="299">
        <f>+'1次効果'!GA938</f>
        <v>3.961148065839513E-4</v>
      </c>
      <c r="GB554" s="299">
        <f>+'1次効果'!GB938</f>
        <v>2.7501289235863467E-4</v>
      </c>
      <c r="GC554" s="299">
        <f>+'1次効果'!GC938</f>
        <v>6.1338649325734756E-5</v>
      </c>
      <c r="GD554" s="299">
        <f>+'1次効果'!GD938</f>
        <v>5.5349381776030028E-5</v>
      </c>
      <c r="GE554" s="299">
        <f>+'1次効果'!GE938</f>
        <v>4.2136915817093376E-5</v>
      </c>
      <c r="GF554" s="299">
        <f>+'1次効果'!GF938</f>
        <v>6.702761229116671E-5</v>
      </c>
      <c r="GG554" s="299">
        <f>+'1次効果'!GG938</f>
        <v>3.6330862527892838E-5</v>
      </c>
      <c r="GH554" s="298">
        <f>+'1次効果'!GH938</f>
        <v>4.1311011366716214E-5</v>
      </c>
      <c r="GI554" s="297">
        <f>+'1次効果'!GI938</f>
        <v>3.6856780323020634E-4</v>
      </c>
    </row>
    <row r="555" spans="2:191" s="148" customFormat="1">
      <c r="B555" s="277" t="str">
        <f>+'1次効果'!B552</f>
        <v>5951</v>
      </c>
      <c r="C555" s="340" t="str">
        <f>+'1次効果'!C552</f>
        <v>映像・音声・文字情報制作</v>
      </c>
      <c r="D555" s="354">
        <f>+'1次効果'!D939</f>
        <v>5.3769467991130609E-4</v>
      </c>
      <c r="E555" s="299">
        <f>+'1次効果'!E939</f>
        <v>3.3792857161100103E-4</v>
      </c>
      <c r="F555" s="299">
        <f>+'1次効果'!F939</f>
        <v>3.9758793494731827E-4</v>
      </c>
      <c r="G555" s="299">
        <f>+'1次効果'!G939</f>
        <v>3.0225595602512026E-4</v>
      </c>
      <c r="H555" s="299">
        <f>+'1次効果'!H939</f>
        <v>3.5573931962804212E-4</v>
      </c>
      <c r="I555" s="299">
        <f>+'1次効果'!I939</f>
        <v>1.1768739651844859E-3</v>
      </c>
      <c r="J555" s="299">
        <f>+'1次効果'!J939</f>
        <v>5.7628605887799587E-4</v>
      </c>
      <c r="K555" s="299">
        <f>+'1次効果'!K939</f>
        <v>2.3908053551959072E-3</v>
      </c>
      <c r="L555" s="299">
        <f>+'1次効果'!L939</f>
        <v>2.7892683354311575E-4</v>
      </c>
      <c r="M555" s="299">
        <f>+'1次効果'!M939</f>
        <v>9.540627704305929E-4</v>
      </c>
      <c r="N555" s="299">
        <f>+'1次効果'!N939</f>
        <v>5.9577328016874667E-4</v>
      </c>
      <c r="O555" s="299">
        <f>+'1次効果'!O939</f>
        <v>1.4577631126151019E-3</v>
      </c>
      <c r="P555" s="299">
        <f>+'1次効果'!P939</f>
        <v>7.9931253573081794E-4</v>
      </c>
      <c r="Q555" s="299">
        <f>+'1次効果'!Q939</f>
        <v>0</v>
      </c>
      <c r="R555" s="299">
        <f>+'1次効果'!R939</f>
        <v>0</v>
      </c>
      <c r="S555" s="299">
        <f>+'1次効果'!S939</f>
        <v>2.0012672524080581E-3</v>
      </c>
      <c r="T555" s="299">
        <f>+'1次効果'!T939</f>
        <v>1.712612378651905E-3</v>
      </c>
      <c r="U555" s="299">
        <f>+'1次効果'!U939</f>
        <v>1.326999504410474E-3</v>
      </c>
      <c r="V555" s="299">
        <f>+'1次効果'!V939</f>
        <v>1.3477631687534612E-3</v>
      </c>
      <c r="W555" s="299">
        <f>+'1次効果'!W939</f>
        <v>1.4084634233898527E-3</v>
      </c>
      <c r="X555" s="299">
        <f>+'1次効果'!X939</f>
        <v>5.9289999642499766E-4</v>
      </c>
      <c r="Y555" s="299">
        <f>+'1次効果'!Y939</f>
        <v>2.4757047668143542E-3</v>
      </c>
      <c r="Z555" s="299">
        <f>+'1次効果'!Z939</f>
        <v>2.7867454908868687E-3</v>
      </c>
      <c r="AA555" s="299">
        <f>+'1次効果'!AA939</f>
        <v>1.2156781130607756E-3</v>
      </c>
      <c r="AB555" s="299">
        <f>+'1次効果'!AB939</f>
        <v>1.3561926697784087E-3</v>
      </c>
      <c r="AC555" s="299">
        <f>+'1次効果'!AC939</f>
        <v>1.3110367431978986E-3</v>
      </c>
      <c r="AD555" s="299">
        <f>+'1次効果'!AD939</f>
        <v>1.560032495538386E-3</v>
      </c>
      <c r="AE555" s="299">
        <f>+'1次効果'!AE939</f>
        <v>1.2081866865402164E-3</v>
      </c>
      <c r="AF555" s="299">
        <f>+'1次効果'!AF939</f>
        <v>0</v>
      </c>
      <c r="AG555" s="299">
        <f>+'1次効果'!AG939</f>
        <v>2.6990503529597054E-3</v>
      </c>
      <c r="AH555" s="299">
        <f>+'1次効果'!AH939</f>
        <v>2.5110762341460781E-3</v>
      </c>
      <c r="AI555" s="299">
        <f>+'1次効果'!AI939</f>
        <v>1.3834576493948109E-4</v>
      </c>
      <c r="AJ555" s="299">
        <f>+'1次効果'!AJ939</f>
        <v>3.0938233443729012E-4</v>
      </c>
      <c r="AK555" s="299">
        <f>+'1次効果'!AK939</f>
        <v>9.902751705839403E-4</v>
      </c>
      <c r="AL555" s="299">
        <f>+'1次効果'!AL939</f>
        <v>2.5332560524468925E-3</v>
      </c>
      <c r="AM555" s="299">
        <f>+'1次効果'!AM939</f>
        <v>2.7904822590888389E-3</v>
      </c>
      <c r="AN555" s="299">
        <f>+'1次効果'!AN939</f>
        <v>3.0313863957547585E-3</v>
      </c>
      <c r="AO555" s="299">
        <f>+'1次効果'!AO939</f>
        <v>1.5538724753550053E-3</v>
      </c>
      <c r="AP555" s="299">
        <f>+'1次効果'!AP939</f>
        <v>1.6197228948526649E-3</v>
      </c>
      <c r="AQ555" s="299">
        <f>+'1次効果'!AQ939</f>
        <v>1.934740454221032E-3</v>
      </c>
      <c r="AR555" s="299">
        <f>+'1次効果'!AR939</f>
        <v>0</v>
      </c>
      <c r="AS555" s="299">
        <f>+'1次効果'!AS939</f>
        <v>7.6505187654788125E-4</v>
      </c>
      <c r="AT555" s="299">
        <f>+'1次効果'!AT939</f>
        <v>9.1304938941597601E-4</v>
      </c>
      <c r="AU555" s="299">
        <f>+'1次効果'!AU939</f>
        <v>1.0222079215806768E-3</v>
      </c>
      <c r="AV555" s="299">
        <f>+'1次効果'!AV939</f>
        <v>1.4416666044179166E-3</v>
      </c>
      <c r="AW555" s="299">
        <f>+'1次効果'!AW939</f>
        <v>1.4947890472052209E-3</v>
      </c>
      <c r="AX555" s="299">
        <f>+'1次効果'!AX939</f>
        <v>4.1533701728165553E-3</v>
      </c>
      <c r="AY555" s="299">
        <f>+'1次効果'!AY939</f>
        <v>1.3469853229939881E-3</v>
      </c>
      <c r="AZ555" s="299">
        <f>+'1次効果'!AZ939</f>
        <v>1.5775270823069915E-3</v>
      </c>
      <c r="BA555" s="299">
        <f>+'1次効果'!BA939</f>
        <v>2.9900603085015218E-4</v>
      </c>
      <c r="BB555" s="299">
        <f>+'1次効果'!BB939</f>
        <v>6.5700360945691264E-4</v>
      </c>
      <c r="BC555" s="299">
        <f>+'1次効果'!BC939</f>
        <v>1.1953160023691169E-3</v>
      </c>
      <c r="BD555" s="299">
        <f>+'1次効果'!BD939</f>
        <v>7.983530404228361E-4</v>
      </c>
      <c r="BE555" s="299">
        <f>+'1次効果'!BE939</f>
        <v>4.5286343454192628E-4</v>
      </c>
      <c r="BF555" s="299">
        <f>+'1次効果'!BF939</f>
        <v>1.0325094927629748E-3</v>
      </c>
      <c r="BG555" s="299">
        <f>+'1次効果'!BG939</f>
        <v>3.0063726728634587E-3</v>
      </c>
      <c r="BH555" s="299">
        <f>+'1次効果'!BH939</f>
        <v>1.7722256360950318E-3</v>
      </c>
      <c r="BI555" s="299">
        <f>+'1次効果'!BI939</f>
        <v>1.2246424770990523E-3</v>
      </c>
      <c r="BJ555" s="299">
        <f>+'1次効果'!BJ939</f>
        <v>1.7418452958450948E-3</v>
      </c>
      <c r="BK555" s="299">
        <f>+'1次効果'!BK939</f>
        <v>1.4705155150701867E-3</v>
      </c>
      <c r="BL555" s="299">
        <f>+'1次効果'!BL939</f>
        <v>1.207600911459688E-3</v>
      </c>
      <c r="BM555" s="299">
        <f>+'1次効果'!BM939</f>
        <v>1.0014937418711218E-4</v>
      </c>
      <c r="BN555" s="299">
        <f>+'1次効果'!BN939</f>
        <v>1.2128966686142701E-3</v>
      </c>
      <c r="BO555" s="299">
        <f>+'1次効果'!BO939</f>
        <v>8.7990198723846024E-4</v>
      </c>
      <c r="BP555" s="299">
        <f>+'1次効果'!BP939</f>
        <v>1.2681273026934154E-3</v>
      </c>
      <c r="BQ555" s="299">
        <f>+'1次効果'!BQ939</f>
        <v>2.5563316462499635E-3</v>
      </c>
      <c r="BR555" s="299">
        <f>+'1次効果'!BR939</f>
        <v>0</v>
      </c>
      <c r="BS555" s="299">
        <f>+'1次効果'!BS939</f>
        <v>3.1035232408675311E-4</v>
      </c>
      <c r="BT555" s="299">
        <f>+'1次効果'!BT939</f>
        <v>8.0035294679793503E-4</v>
      </c>
      <c r="BU555" s="299">
        <f>+'1次効果'!BU939</f>
        <v>1.1265846224139881E-3</v>
      </c>
      <c r="BV555" s="299">
        <f>+'1次効果'!BV939</f>
        <v>2.1373707685671491E-3</v>
      </c>
      <c r="BW555" s="299">
        <f>+'1次効果'!BW939</f>
        <v>7.8406055909147694E-4</v>
      </c>
      <c r="BX555" s="299">
        <f>+'1次効果'!BX939</f>
        <v>1.7389971841598722E-3</v>
      </c>
      <c r="BY555" s="299">
        <f>+'1次効果'!BY939</f>
        <v>0</v>
      </c>
      <c r="BZ555" s="299">
        <f>+'1次効果'!BZ939</f>
        <v>0</v>
      </c>
      <c r="CA555" s="299">
        <f>+'1次効果'!CA939</f>
        <v>6.5418419428164918E-5</v>
      </c>
      <c r="CB555" s="299">
        <f>+'1次効果'!CB939</f>
        <v>9.8249032527150922E-5</v>
      </c>
      <c r="CC555" s="299">
        <f>+'1次効果'!CC939</f>
        <v>3.3425086279369746E-4</v>
      </c>
      <c r="CD555" s="299">
        <f>+'1次効果'!CD939</f>
        <v>6.5496592784945761E-4</v>
      </c>
      <c r="CE555" s="299">
        <f>+'1次効果'!CE939</f>
        <v>5.5417172751177587E-4</v>
      </c>
      <c r="CF555" s="299">
        <f>+'1次効果'!CF939</f>
        <v>3.9047898348482747E-4</v>
      </c>
      <c r="CG555" s="299">
        <f>+'1次効果'!CG939</f>
        <v>0</v>
      </c>
      <c r="CH555" s="299">
        <f>+'1次効果'!CH939</f>
        <v>8.7460880022760144E-4</v>
      </c>
      <c r="CI555" s="299">
        <f>+'1次効果'!CI939</f>
        <v>8.2163347585569751E-4</v>
      </c>
      <c r="CJ555" s="299">
        <f>+'1次効果'!CJ939</f>
        <v>1.2610105920139061E-3</v>
      </c>
      <c r="CK555" s="299">
        <f>+'1次効果'!CK939</f>
        <v>1.0424105785535385E-3</v>
      </c>
      <c r="CL555" s="299">
        <f>+'1次効果'!CL939</f>
        <v>5.46533594897874E-4</v>
      </c>
      <c r="CM555" s="299">
        <f>+'1次効果'!CM939</f>
        <v>1.4460878411929564E-3</v>
      </c>
      <c r="CN555" s="299">
        <f>+'1次効果'!CN939</f>
        <v>2.6380600178481064E-4</v>
      </c>
      <c r="CO555" s="299">
        <f>+'1次効果'!CO939</f>
        <v>1.33207741745267E-3</v>
      </c>
      <c r="CP555" s="299">
        <f>+'1次効果'!CP939</f>
        <v>1.3373424553491996E-3</v>
      </c>
      <c r="CQ555" s="299">
        <f>+'1次効果'!CQ939</f>
        <v>1.2697274262837076E-3</v>
      </c>
      <c r="CR555" s="299">
        <f>+'1次効果'!CR939</f>
        <v>1.4339084896230231E-3</v>
      </c>
      <c r="CS555" s="299">
        <f>+'1次効果'!CS939</f>
        <v>1.1865235581297292E-3</v>
      </c>
      <c r="CT555" s="299">
        <f>+'1次効果'!CT939</f>
        <v>9.2176643710980351E-4</v>
      </c>
      <c r="CU555" s="299">
        <f>+'1次効果'!CU939</f>
        <v>2.194176570160689E-3</v>
      </c>
      <c r="CV555" s="299">
        <f>+'1次効果'!CV939</f>
        <v>2.2428874708376044E-3</v>
      </c>
      <c r="CW555" s="299">
        <f>+'1次効果'!CW939</f>
        <v>1.2969774127557438E-3</v>
      </c>
      <c r="CX555" s="299">
        <f>+'1次効果'!CX939</f>
        <v>1.392997699920235E-3</v>
      </c>
      <c r="CY555" s="299">
        <f>+'1次効果'!CY939</f>
        <v>1.1672209263295956E-3</v>
      </c>
      <c r="CZ555" s="299">
        <f>+'1次効果'!CZ939</f>
        <v>1.1702384207186022E-3</v>
      </c>
      <c r="DA555" s="299">
        <f>+'1次効果'!DA939</f>
        <v>1.4600326109938835E-3</v>
      </c>
      <c r="DB555" s="299">
        <f>+'1次効果'!DB939</f>
        <v>1.2826186143813096E-3</v>
      </c>
      <c r="DC555" s="299">
        <f>+'1次効果'!DC939</f>
        <v>2.0403540305988376E-3</v>
      </c>
      <c r="DD555" s="299">
        <f>+'1次効果'!DD939</f>
        <v>1.4745458030526249E-3</v>
      </c>
      <c r="DE555" s="299">
        <f>+'1次効果'!DE939</f>
        <v>2.3814078492774798E-4</v>
      </c>
      <c r="DF555" s="299">
        <f>+'1次効果'!DF939</f>
        <v>0</v>
      </c>
      <c r="DG555" s="299">
        <f>+'1次効果'!DG939</f>
        <v>1.3357184673837032E-3</v>
      </c>
      <c r="DH555" s="299">
        <f>+'1次効果'!DH939</f>
        <v>1.834261477885512E-3</v>
      </c>
      <c r="DI555" s="299">
        <f>+'1次効果'!DI939</f>
        <v>1.6695586279869559E-3</v>
      </c>
      <c r="DJ555" s="299">
        <f>+'1次効果'!DJ939</f>
        <v>1.5902957248718058E-3</v>
      </c>
      <c r="DK555" s="299">
        <f>+'1次効果'!DK939</f>
        <v>2.3065878517689693E-3</v>
      </c>
      <c r="DL555" s="299">
        <f>+'1次効果'!DL939</f>
        <v>2.1652284536188759E-3</v>
      </c>
      <c r="DM555" s="299">
        <f>+'1次効果'!DM939</f>
        <v>1.4693113415535492E-3</v>
      </c>
      <c r="DN555" s="299">
        <f>+'1次効果'!DN939</f>
        <v>8.9132825893783563E-4</v>
      </c>
      <c r="DO555" s="299">
        <f>+'1次効果'!DO939</f>
        <v>2.490857829808494E-3</v>
      </c>
      <c r="DP555" s="299">
        <f>+'1次効果'!DP939</f>
        <v>2.7467664629338322E-3</v>
      </c>
      <c r="DQ555" s="299">
        <f>+'1次効果'!DQ939</f>
        <v>7.5394477602815362E-4</v>
      </c>
      <c r="DR555" s="299">
        <f>+'1次効果'!DR939</f>
        <v>9.138058058928794E-4</v>
      </c>
      <c r="DS555" s="299">
        <f>+'1次効果'!DS939</f>
        <v>2.6496416709781526E-4</v>
      </c>
      <c r="DT555" s="299">
        <f>+'1次効果'!DT939</f>
        <v>7.0266761787931198E-4</v>
      </c>
      <c r="DU555" s="299">
        <f>+'1次効果'!DU939</f>
        <v>7.8716193995855064E-4</v>
      </c>
      <c r="DV555" s="299">
        <f>+'1次効果'!DV939</f>
        <v>7.4909681223820084E-4</v>
      </c>
      <c r="DW555" s="299">
        <f>+'1次効果'!DW939</f>
        <v>8.5930697114011906E-4</v>
      </c>
      <c r="DX555" s="299">
        <f>+'1次効果'!DX939</f>
        <v>9.2294119103461894E-4</v>
      </c>
      <c r="DY555" s="299">
        <f>+'1次効果'!DY939</f>
        <v>2.1927168234447117E-3</v>
      </c>
      <c r="DZ555" s="299">
        <f>+'1次効果'!DZ939</f>
        <v>2.5522777400360671E-3</v>
      </c>
      <c r="EA555" s="299">
        <f>+'1次効果'!EA939</f>
        <v>1.7928075862574688E-5</v>
      </c>
      <c r="EB555" s="299">
        <f>+'1次効果'!EB939</f>
        <v>1.4760697424709081E-3</v>
      </c>
      <c r="EC555" s="299">
        <f>+'1次効果'!EC939</f>
        <v>1.5174403223388398E-3</v>
      </c>
      <c r="ED555" s="299">
        <f>+'1次効果'!ED939</f>
        <v>1.6952831302566751E-3</v>
      </c>
      <c r="EE555" s="299">
        <f>+'1次効果'!EE939</f>
        <v>1.6378672872217189E-3</v>
      </c>
      <c r="EF555" s="299">
        <f>+'1次効果'!EF939</f>
        <v>1.8551679957134193E-3</v>
      </c>
      <c r="EG555" s="299">
        <f>+'1次効果'!EG939</f>
        <v>6.7573814478767062E-4</v>
      </c>
      <c r="EH555" s="299">
        <f>+'1次効果'!EH939</f>
        <v>5.5268779945292351E-4</v>
      </c>
      <c r="EI555" s="299">
        <f>+'1次効果'!EI939</f>
        <v>3.0901258777732605E-4</v>
      </c>
      <c r="EJ555" s="299">
        <f>+'1次効果'!EJ939</f>
        <v>1.4804270633714341E-3</v>
      </c>
      <c r="EK555" s="299">
        <f>+'1次効果'!EK939</f>
        <v>9.647025714031634E-4</v>
      </c>
      <c r="EL555" s="299">
        <f>+'1次効果'!EL939</f>
        <v>8.8659645972379898E-4</v>
      </c>
      <c r="EM555" s="299">
        <f>+'1次効果'!EM939</f>
        <v>2.207432476332572E-3</v>
      </c>
      <c r="EN555" s="299">
        <f>+'1次効果'!EN939</f>
        <v>2.6860208907213633E-3</v>
      </c>
      <c r="EO555" s="299">
        <f>+'1次効果'!EO939</f>
        <v>3.9747469346305088E-3</v>
      </c>
      <c r="EP555" s="299">
        <f>+'1次効果'!EP939</f>
        <v>6.2512983375134638E-4</v>
      </c>
      <c r="EQ555" s="299">
        <f>+'1次効果'!EQ939</f>
        <v>1.9339764224168352E-4</v>
      </c>
      <c r="ER555" s="299">
        <f>+'1次効果'!ER939</f>
        <v>2.5669607990749788E-4</v>
      </c>
      <c r="ES555" s="299">
        <f>+'1次効果'!ES939</f>
        <v>1.8301114088878172E-3</v>
      </c>
      <c r="ET555" s="299">
        <f>+'1次効果'!ET939</f>
        <v>1.9021132773817421E-3</v>
      </c>
      <c r="EU555" s="299">
        <f>+'1次効果'!EU939</f>
        <v>3.0405386513885635E-3</v>
      </c>
      <c r="EV555" s="299">
        <f>+'1次効果'!EV939</f>
        <v>1.5695579310689666E-3</v>
      </c>
      <c r="EW555" s="299">
        <f>+'1次効果'!EW939</f>
        <v>4.0271088592981174E-4</v>
      </c>
      <c r="EX555" s="299">
        <f>+'1次効果'!EX939</f>
        <v>1.4561385735043079E-3</v>
      </c>
      <c r="EY555" s="299">
        <f>+'1次効果'!EY939</f>
        <v>1.2984337594378916E-3</v>
      </c>
      <c r="EZ555" s="299">
        <f>+'1次効果'!EZ939</f>
        <v>6.8124868516756317E-4</v>
      </c>
      <c r="FA555" s="299">
        <f>+'1次効果'!FA939</f>
        <v>2.5131414562385218E-3</v>
      </c>
      <c r="FB555" s="299">
        <f>+'1次効果'!FB939</f>
        <v>2.4687348658942324E-3</v>
      </c>
      <c r="FC555" s="299">
        <f>+'1次効果'!FC939</f>
        <v>1.4866582592323394E-3</v>
      </c>
      <c r="FD555" s="299">
        <f>+'1次効果'!FD939</f>
        <v>9.1388059374043469E-4</v>
      </c>
      <c r="FE555" s="299">
        <f>+'1次効果'!FE939</f>
        <v>6.0410565227551867E-3</v>
      </c>
      <c r="FF555" s="299">
        <f>+'1次効果'!FF939</f>
        <v>1.033542691822161E-2</v>
      </c>
      <c r="FG555" s="299">
        <f>+'1次効果'!FG939</f>
        <v>1.0958997067757699E-2</v>
      </c>
      <c r="FH555" s="299">
        <f>+'1次効果'!FH939</f>
        <v>4.0659518447410899E-2</v>
      </c>
      <c r="FI555" s="299">
        <f>+'1次効果'!FI939</f>
        <v>5.5854821560323521E-3</v>
      </c>
      <c r="FJ555" s="299">
        <f>+'1次効果'!FJ939</f>
        <v>3.7048780926291465E-3</v>
      </c>
      <c r="FK555" s="299">
        <f>+'1次効果'!FK939</f>
        <v>1.0167727099912443</v>
      </c>
      <c r="FL555" s="299">
        <f>+'1次効果'!FL939</f>
        <v>2.2188387921225875E-3</v>
      </c>
      <c r="FM555" s="299">
        <f>+'1次効果'!FM939</f>
        <v>6.3326091799505531E-3</v>
      </c>
      <c r="FN555" s="299">
        <f>+'1次効果'!FN939</f>
        <v>2.9797450043902497E-3</v>
      </c>
      <c r="FO555" s="299">
        <f>+'1次効果'!FO939</f>
        <v>1.142884051647125E-2</v>
      </c>
      <c r="FP555" s="299">
        <f>+'1次効果'!FP939</f>
        <v>6.605996336512876E-3</v>
      </c>
      <c r="FQ555" s="299">
        <f>+'1次効果'!FQ939</f>
        <v>1.0578895727592921E-2</v>
      </c>
      <c r="FR555" s="299">
        <f>+'1次効果'!FR939</f>
        <v>2.3954590050456383E-3</v>
      </c>
      <c r="FS555" s="299">
        <f>+'1次効果'!FS939</f>
        <v>1.7460948027198595E-3</v>
      </c>
      <c r="FT555" s="299">
        <f>+'1次効果'!FT939</f>
        <v>4.3188015999775543E-3</v>
      </c>
      <c r="FU555" s="299">
        <f>+'1次効果'!FU939</f>
        <v>1.6588607807574399E-3</v>
      </c>
      <c r="FV555" s="299">
        <f>+'1次効果'!FV939</f>
        <v>1.0836574976722187E-2</v>
      </c>
      <c r="FW555" s="299">
        <f>+'1次効果'!FW939</f>
        <v>2.42670468246703E-3</v>
      </c>
      <c r="FX555" s="299">
        <f>+'1次効果'!FX939</f>
        <v>1.5902124477961243E-3</v>
      </c>
      <c r="FY555" s="299">
        <f>+'1次効果'!FY939</f>
        <v>0.13129161486395044</v>
      </c>
      <c r="FZ555" s="299">
        <f>+'1次効果'!FZ939</f>
        <v>9.5835688433290069E-4</v>
      </c>
      <c r="GA555" s="299">
        <f>+'1次効果'!GA939</f>
        <v>4.6086288488648552E-4</v>
      </c>
      <c r="GB555" s="299">
        <f>+'1次効果'!GB939</f>
        <v>3.533130431355331E-3</v>
      </c>
      <c r="GC555" s="299">
        <f>+'1次効果'!GC939</f>
        <v>3.2375484934327949E-3</v>
      </c>
      <c r="GD555" s="299">
        <f>+'1次効果'!GD939</f>
        <v>1.941969932968006E-3</v>
      </c>
      <c r="GE555" s="299">
        <f>+'1次効果'!GE939</f>
        <v>2.7031540816282161E-3</v>
      </c>
      <c r="GF555" s="299">
        <f>+'1次効果'!GF939</f>
        <v>2.1641098135994918E-2</v>
      </c>
      <c r="GG555" s="299">
        <f>+'1次効果'!GG939</f>
        <v>3.3199524826528757E-3</v>
      </c>
      <c r="GH555" s="298">
        <f>+'1次効果'!GH939</f>
        <v>4.6792827851686218E-4</v>
      </c>
      <c r="GI555" s="297">
        <f>+'1次効果'!GI939</f>
        <v>3.1653248083585756E-3</v>
      </c>
    </row>
    <row r="556" spans="2:191" s="148" customFormat="1">
      <c r="B556" s="277" t="str">
        <f>+'1次効果'!B553</f>
        <v>6111</v>
      </c>
      <c r="C556" s="340" t="str">
        <f>+'1次効果'!C553</f>
        <v>公務（中央）</v>
      </c>
      <c r="D556" s="354">
        <f>+'1次効果'!D940</f>
        <v>1.255933380135379E-3</v>
      </c>
      <c r="E556" s="299">
        <f>+'1次効果'!E940</f>
        <v>7.9239921235982563E-4</v>
      </c>
      <c r="F556" s="299">
        <f>+'1次効果'!F940</f>
        <v>1.3705261127060701E-3</v>
      </c>
      <c r="G556" s="299">
        <f>+'1次効果'!G940</f>
        <v>2.0347607380867645E-3</v>
      </c>
      <c r="H556" s="299">
        <f>+'1次効果'!H940</f>
        <v>1.8625917447619362E-3</v>
      </c>
      <c r="I556" s="299">
        <f>+'1次効果'!I940</f>
        <v>3.5705088911594914E-4</v>
      </c>
      <c r="J556" s="299">
        <f>+'1次効果'!J940</f>
        <v>1.6506103919721145E-3</v>
      </c>
      <c r="K556" s="299">
        <f>+'1次効果'!K940</f>
        <v>2.285454238185785E-3</v>
      </c>
      <c r="L556" s="299">
        <f>+'1次効果'!L940</f>
        <v>8.2556224751077561E-4</v>
      </c>
      <c r="M556" s="299">
        <f>+'1次効果'!M940</f>
        <v>2.2872603916314605E-3</v>
      </c>
      <c r="N556" s="299">
        <f>+'1次効果'!N940</f>
        <v>2.5014940172865888E-4</v>
      </c>
      <c r="O556" s="299">
        <f>+'1次効果'!O940</f>
        <v>1.664809673199837E-3</v>
      </c>
      <c r="P556" s="299">
        <f>+'1次効果'!P940</f>
        <v>1.1511371811737906E-3</v>
      </c>
      <c r="Q556" s="299">
        <f>+'1次効果'!Q940</f>
        <v>0</v>
      </c>
      <c r="R556" s="299">
        <f>+'1次効果'!R940</f>
        <v>0</v>
      </c>
      <c r="S556" s="299">
        <f>+'1次効果'!S940</f>
        <v>8.6264147819054839E-4</v>
      </c>
      <c r="T556" s="299">
        <f>+'1次効果'!T940</f>
        <v>1.154193345684447E-3</v>
      </c>
      <c r="U556" s="299">
        <f>+'1次効果'!U940</f>
        <v>2.6734251377466675E-3</v>
      </c>
      <c r="V556" s="299">
        <f>+'1次効果'!V940</f>
        <v>6.9160499437958005E-4</v>
      </c>
      <c r="W556" s="299">
        <f>+'1次効果'!W940</f>
        <v>4.4488994631983983E-4</v>
      </c>
      <c r="X556" s="299">
        <f>+'1次効果'!X940</f>
        <v>7.8557978657859198E-4</v>
      </c>
      <c r="Y556" s="299">
        <f>+'1次効果'!Y940</f>
        <v>1.8041376038834515E-4</v>
      </c>
      <c r="Z556" s="299">
        <f>+'1次効果'!Z940</f>
        <v>2.8934933486558903E-4</v>
      </c>
      <c r="AA556" s="299">
        <f>+'1次効果'!AA940</f>
        <v>2.4398637336078076E-4</v>
      </c>
      <c r="AB556" s="299">
        <f>+'1次効果'!AB940</f>
        <v>3.2619200437258449E-4</v>
      </c>
      <c r="AC556" s="299">
        <f>+'1次効果'!AC940</f>
        <v>4.4171583108819162E-4</v>
      </c>
      <c r="AD556" s="299">
        <f>+'1次効果'!AD940</f>
        <v>4.9309757238137414E-4</v>
      </c>
      <c r="AE556" s="299">
        <f>+'1次効果'!AE940</f>
        <v>2.9624560268414981E-4</v>
      </c>
      <c r="AF556" s="299">
        <f>+'1次効果'!AF940</f>
        <v>0</v>
      </c>
      <c r="AG556" s="299">
        <f>+'1次効果'!AG940</f>
        <v>3.1687017739748664E-4</v>
      </c>
      <c r="AH556" s="299">
        <f>+'1次効果'!AH940</f>
        <v>1.4361905034898518E-4</v>
      </c>
      <c r="AI556" s="299">
        <f>+'1次効果'!AI940</f>
        <v>3.6127618696295241E-5</v>
      </c>
      <c r="AJ556" s="299">
        <f>+'1次効果'!AJ940</f>
        <v>7.887254295657186E-5</v>
      </c>
      <c r="AK556" s="299">
        <f>+'1次効果'!AK940</f>
        <v>5.167566265019683E-4</v>
      </c>
      <c r="AL556" s="299">
        <f>+'1次効果'!AL940</f>
        <v>5.0143670651083276E-4</v>
      </c>
      <c r="AM556" s="299">
        <f>+'1次効果'!AM940</f>
        <v>4.2119677069388229E-4</v>
      </c>
      <c r="AN556" s="299">
        <f>+'1次効果'!AN940</f>
        <v>3.8435616814093312E-4</v>
      </c>
      <c r="AO556" s="299">
        <f>+'1次効果'!AO940</f>
        <v>1.359751908276093E-3</v>
      </c>
      <c r="AP556" s="299">
        <f>+'1次効果'!AP940</f>
        <v>5.7642247839693355E-4</v>
      </c>
      <c r="AQ556" s="299">
        <f>+'1次効果'!AQ940</f>
        <v>2.3974685146854578E-4</v>
      </c>
      <c r="AR556" s="299">
        <f>+'1次効果'!AR940</f>
        <v>0</v>
      </c>
      <c r="AS556" s="299">
        <f>+'1次効果'!AS940</f>
        <v>3.3809541957582526E-4</v>
      </c>
      <c r="AT556" s="299">
        <f>+'1次効果'!AT940</f>
        <v>2.9945186261886599E-4</v>
      </c>
      <c r="AU556" s="299">
        <f>+'1次効果'!AU940</f>
        <v>2.7088254629069694E-4</v>
      </c>
      <c r="AV556" s="299">
        <f>+'1次効果'!AV940</f>
        <v>4.730698988313505E-4</v>
      </c>
      <c r="AW556" s="299">
        <f>+'1次効果'!AW940</f>
        <v>2.8727024132354031E-4</v>
      </c>
      <c r="AX556" s="299">
        <f>+'1次効果'!AX940</f>
        <v>1.2913914555236214E-4</v>
      </c>
      <c r="AY556" s="299">
        <f>+'1次効果'!AY940</f>
        <v>3.8192841291473671E-4</v>
      </c>
      <c r="AZ556" s="299">
        <f>+'1次効果'!AZ940</f>
        <v>4.6907663544955931E-4</v>
      </c>
      <c r="BA556" s="299">
        <f>+'1次効果'!BA940</f>
        <v>5.707318784381191E-5</v>
      </c>
      <c r="BB556" s="299">
        <f>+'1次効果'!BB940</f>
        <v>8.6647853853715108E-5</v>
      </c>
      <c r="BC556" s="299">
        <f>+'1次効果'!BC940</f>
        <v>1.7089355889726406E-4</v>
      </c>
      <c r="BD556" s="299">
        <f>+'1次効果'!BD940</f>
        <v>1.7200110526440339E-4</v>
      </c>
      <c r="BE556" s="299">
        <f>+'1次効果'!BE940</f>
        <v>1.8854514957912698E-4</v>
      </c>
      <c r="BF556" s="299">
        <f>+'1次効果'!BF940</f>
        <v>3.5657479491981272E-4</v>
      </c>
      <c r="BG556" s="299">
        <f>+'1次効果'!BG940</f>
        <v>3.4492541458203688E-4</v>
      </c>
      <c r="BH556" s="299">
        <f>+'1次効果'!BH940</f>
        <v>1.9929674104535427E-4</v>
      </c>
      <c r="BI556" s="299">
        <f>+'1次効果'!BI940</f>
        <v>2.0628189915325589E-4</v>
      </c>
      <c r="BJ556" s="299">
        <f>+'1次効果'!BJ940</f>
        <v>1.1958104769564009E-4</v>
      </c>
      <c r="BK556" s="299">
        <f>+'1次効果'!BK940</f>
        <v>2.1181914811787285E-3</v>
      </c>
      <c r="BL556" s="299">
        <f>+'1次効果'!BL940</f>
        <v>2.3234816433276328E-4</v>
      </c>
      <c r="BM556" s="299">
        <f>+'1次効果'!BM940</f>
        <v>4.3015840652214013E-5</v>
      </c>
      <c r="BN556" s="299">
        <f>+'1次効果'!BN940</f>
        <v>2.1825215787062901E-3</v>
      </c>
      <c r="BO556" s="299">
        <f>+'1次効果'!BO940</f>
        <v>2.4889314429404766E-4</v>
      </c>
      <c r="BP556" s="299">
        <f>+'1次効果'!BP940</f>
        <v>4.9026422952625566E-4</v>
      </c>
      <c r="BQ556" s="299">
        <f>+'1次効果'!BQ940</f>
        <v>8.7698381693210499E-4</v>
      </c>
      <c r="BR556" s="299">
        <f>+'1次効果'!BR940</f>
        <v>0</v>
      </c>
      <c r="BS556" s="299">
        <f>+'1次効果'!BS940</f>
        <v>1.6492548856744144E-3</v>
      </c>
      <c r="BT556" s="299">
        <f>+'1次効果'!BT940</f>
        <v>1.483071525929189E-3</v>
      </c>
      <c r="BU556" s="299">
        <f>+'1次効果'!BU940</f>
        <v>9.7888726324952147E-4</v>
      </c>
      <c r="BV556" s="299">
        <f>+'1次効果'!BV940</f>
        <v>1.4852122027747359E-3</v>
      </c>
      <c r="BW556" s="299">
        <f>+'1次効果'!BW940</f>
        <v>1.6137156093730765E-3</v>
      </c>
      <c r="BX556" s="299">
        <f>+'1次効果'!BX940</f>
        <v>1.6117292619839791E-3</v>
      </c>
      <c r="BY556" s="299">
        <f>+'1次効果'!BY940</f>
        <v>0</v>
      </c>
      <c r="BZ556" s="299">
        <f>+'1次効果'!BZ940</f>
        <v>0</v>
      </c>
      <c r="CA556" s="299">
        <f>+'1次効果'!CA940</f>
        <v>1.4007293921987872E-4</v>
      </c>
      <c r="CB556" s="299">
        <f>+'1次効果'!CB940</f>
        <v>3.2787860549373266E-4</v>
      </c>
      <c r="CC556" s="299">
        <f>+'1次効果'!CC940</f>
        <v>1.8699117600758433E-4</v>
      </c>
      <c r="CD556" s="299">
        <f>+'1次効果'!CD940</f>
        <v>9.6767840916649943E-4</v>
      </c>
      <c r="CE556" s="299">
        <f>+'1次効果'!CE940</f>
        <v>5.6440523549332268E-4</v>
      </c>
      <c r="CF556" s="299">
        <f>+'1次効果'!CF940</f>
        <v>3.6349597295540383E-4</v>
      </c>
      <c r="CG556" s="299">
        <f>+'1次効果'!CG940</f>
        <v>0</v>
      </c>
      <c r="CH556" s="299">
        <f>+'1次効果'!CH940</f>
        <v>1.6515615553231765E-3</v>
      </c>
      <c r="CI556" s="299">
        <f>+'1次効果'!CI940</f>
        <v>2.499137306755467E-4</v>
      </c>
      <c r="CJ556" s="299">
        <f>+'1次効果'!CJ940</f>
        <v>1.9074334717588968E-4</v>
      </c>
      <c r="CK556" s="299">
        <f>+'1次効果'!CK940</f>
        <v>3.2542766270446041E-4</v>
      </c>
      <c r="CL556" s="299">
        <f>+'1次効果'!CL940</f>
        <v>2.9122632162242591E-4</v>
      </c>
      <c r="CM556" s="299">
        <f>+'1次効果'!CM940</f>
        <v>5.9424110891863899E-4</v>
      </c>
      <c r="CN556" s="299">
        <f>+'1次効果'!CN940</f>
        <v>9.0366437531897752E-5</v>
      </c>
      <c r="CO556" s="299">
        <f>+'1次効果'!CO940</f>
        <v>1.332011488119234E-3</v>
      </c>
      <c r="CP556" s="299">
        <f>+'1次効果'!CP940</f>
        <v>2.0152737854728085E-3</v>
      </c>
      <c r="CQ556" s="299">
        <f>+'1次効果'!CQ940</f>
        <v>2.0778606362485889E-3</v>
      </c>
      <c r="CR556" s="299">
        <f>+'1次効果'!CR940</f>
        <v>1.0902387925088273E-3</v>
      </c>
      <c r="CS556" s="299">
        <f>+'1次効果'!CS940</f>
        <v>9.5905655063100879E-4</v>
      </c>
      <c r="CT556" s="299">
        <f>+'1次効果'!CT940</f>
        <v>1.228602432074954E-3</v>
      </c>
      <c r="CU556" s="299">
        <f>+'1次効果'!CU940</f>
        <v>1.2610471614501407E-3</v>
      </c>
      <c r="CV556" s="299">
        <f>+'1次効果'!CV940</f>
        <v>1.2393761327553017E-3</v>
      </c>
      <c r="CW556" s="299">
        <f>+'1次効果'!CW940</f>
        <v>8.0125538676792396E-4</v>
      </c>
      <c r="CX556" s="299">
        <f>+'1次効果'!CX940</f>
        <v>1.3108058133183603E-3</v>
      </c>
      <c r="CY556" s="299">
        <f>+'1次効果'!CY940</f>
        <v>7.1505540134049147E-4</v>
      </c>
      <c r="CZ556" s="299">
        <f>+'1次効果'!CZ940</f>
        <v>7.9410904779980175E-4</v>
      </c>
      <c r="DA556" s="299">
        <f>+'1次効果'!DA940</f>
        <v>1.4068769104995918E-3</v>
      </c>
      <c r="DB556" s="299">
        <f>+'1次効果'!DB940</f>
        <v>6.2876401684602216E-4</v>
      </c>
      <c r="DC556" s="299">
        <f>+'1次効果'!DC940</f>
        <v>2.28584910008754E-4</v>
      </c>
      <c r="DD556" s="299">
        <f>+'1次効果'!DD940</f>
        <v>3.471833379267128E-4</v>
      </c>
      <c r="DE556" s="299">
        <f>+'1次効果'!DE940</f>
        <v>6.0656098382291331E-5</v>
      </c>
      <c r="DF556" s="299">
        <f>+'1次効果'!DF940</f>
        <v>0</v>
      </c>
      <c r="DG556" s="299">
        <f>+'1次効果'!DG940</f>
        <v>2.8445331587902307E-4</v>
      </c>
      <c r="DH556" s="299">
        <f>+'1次効果'!DH940</f>
        <v>2.3784128867578261E-4</v>
      </c>
      <c r="DI556" s="299">
        <f>+'1次効果'!DI940</f>
        <v>1.085518855819589E-3</v>
      </c>
      <c r="DJ556" s="299">
        <f>+'1次効果'!DJ940</f>
        <v>4.9845569507751895E-4</v>
      </c>
      <c r="DK556" s="299">
        <f>+'1次効果'!DK940</f>
        <v>2.852095343916875E-4</v>
      </c>
      <c r="DL556" s="299">
        <f>+'1次効果'!DL940</f>
        <v>4.3314720054235344E-4</v>
      </c>
      <c r="DM556" s="299">
        <f>+'1次効果'!DM940</f>
        <v>1.1086987886289024E-3</v>
      </c>
      <c r="DN556" s="299">
        <f>+'1次効果'!DN940</f>
        <v>1.394762668167994E-4</v>
      </c>
      <c r="DO556" s="299">
        <f>+'1次効果'!DO940</f>
        <v>5.9801290685020938E-4</v>
      </c>
      <c r="DP556" s="299">
        <f>+'1次効果'!DP940</f>
        <v>2.5546803180080858E-4</v>
      </c>
      <c r="DQ556" s="299">
        <f>+'1次効果'!DQ940</f>
        <v>1.2976968215987737E-4</v>
      </c>
      <c r="DR556" s="299">
        <f>+'1次効果'!DR940</f>
        <v>2.2070344987564964E-4</v>
      </c>
      <c r="DS556" s="299">
        <f>+'1次効果'!DS940</f>
        <v>4.2980998338029025E-5</v>
      </c>
      <c r="DT556" s="299">
        <f>+'1次効果'!DT940</f>
        <v>1.1212348025966041E-4</v>
      </c>
      <c r="DU556" s="299">
        <f>+'1次効果'!DU940</f>
        <v>1.0100726810946686E-3</v>
      </c>
      <c r="DV556" s="299">
        <f>+'1次効果'!DV940</f>
        <v>1.5681912161560633E-3</v>
      </c>
      <c r="DW556" s="299">
        <f>+'1次効果'!DW940</f>
        <v>1.0795315455276531E-3</v>
      </c>
      <c r="DX556" s="299">
        <f>+'1次効果'!DX940</f>
        <v>1.0294508651997481E-3</v>
      </c>
      <c r="DY556" s="299">
        <f>+'1次効果'!DY940</f>
        <v>7.0115463936041612E-4</v>
      </c>
      <c r="DZ556" s="299">
        <f>+'1次効果'!DZ940</f>
        <v>2.9322223028353366E-4</v>
      </c>
      <c r="EA556" s="299">
        <f>+'1次効果'!EA940</f>
        <v>1.0002637379466635E-5</v>
      </c>
      <c r="EB556" s="299">
        <f>+'1次効果'!EB940</f>
        <v>1.8144258621971845E-3</v>
      </c>
      <c r="EC556" s="299">
        <f>+'1次効果'!EC940</f>
        <v>1.9661920793606546E-3</v>
      </c>
      <c r="ED556" s="299">
        <f>+'1次効果'!ED940</f>
        <v>2.0686423968266955E-3</v>
      </c>
      <c r="EE556" s="299">
        <f>+'1次効果'!EE940</f>
        <v>1.4513190999331086E-3</v>
      </c>
      <c r="EF556" s="299">
        <f>+'1次効果'!EF940</f>
        <v>2.0419996492597355E-3</v>
      </c>
      <c r="EG556" s="299">
        <f>+'1次効果'!EG940</f>
        <v>6.2136435072923418E-4</v>
      </c>
      <c r="EH556" s="299">
        <f>+'1次効果'!EH940</f>
        <v>2.653335851124706E-4</v>
      </c>
      <c r="EI556" s="299">
        <f>+'1次効果'!EI940</f>
        <v>1.268633968666946E-3</v>
      </c>
      <c r="EJ556" s="299">
        <f>+'1次効果'!EJ940</f>
        <v>9.8663696701161937E-4</v>
      </c>
      <c r="EK556" s="299">
        <f>+'1次効果'!EK940</f>
        <v>1.4469661156651188E-4</v>
      </c>
      <c r="EL556" s="299">
        <f>+'1次効果'!EL940</f>
        <v>3.6812673047129465E-4</v>
      </c>
      <c r="EM556" s="299">
        <f>+'1次効果'!EM940</f>
        <v>1.0520637006453427E-3</v>
      </c>
      <c r="EN556" s="299">
        <f>+'1次効果'!EN940</f>
        <v>2.1941775656114204E-4</v>
      </c>
      <c r="EO556" s="299">
        <f>+'1次効果'!EO940</f>
        <v>1.0110815481062633E-3</v>
      </c>
      <c r="EP556" s="299">
        <f>+'1次効果'!EP940</f>
        <v>3.2459800312478678E-4</v>
      </c>
      <c r="EQ556" s="299">
        <f>+'1次効果'!EQ940</f>
        <v>4.4351427311352062E-4</v>
      </c>
      <c r="ER556" s="299">
        <f>+'1次効果'!ER940</f>
        <v>7.902392419384246E-5</v>
      </c>
      <c r="ES556" s="299">
        <f>+'1次効果'!ES940</f>
        <v>2.3346037114253585E-3</v>
      </c>
      <c r="ET556" s="299">
        <f>+'1次効果'!ET940</f>
        <v>1.9533634079506325E-3</v>
      </c>
      <c r="EU556" s="299">
        <f>+'1次効果'!EU940</f>
        <v>3.0919557707834047E-4</v>
      </c>
      <c r="EV556" s="299">
        <f>+'1次効果'!EV940</f>
        <v>6.9183850069155805E-4</v>
      </c>
      <c r="EW556" s="299">
        <f>+'1次効果'!EW940</f>
        <v>2.3938519171096188E-4</v>
      </c>
      <c r="EX556" s="299">
        <f>+'1次効果'!EX940</f>
        <v>4.2864632411100049E-4</v>
      </c>
      <c r="EY556" s="299">
        <f>+'1次効果'!EY940</f>
        <v>1.1374457251990991E-3</v>
      </c>
      <c r="EZ556" s="299">
        <f>+'1次効果'!EZ940</f>
        <v>2.8087886303994683E-3</v>
      </c>
      <c r="FA556" s="299">
        <f>+'1次効果'!FA940</f>
        <v>6.4988383517866437E-4</v>
      </c>
      <c r="FB556" s="299">
        <f>+'1次効果'!FB940</f>
        <v>1.577841252382275E-3</v>
      </c>
      <c r="FC556" s="299">
        <f>+'1次効果'!FC940</f>
        <v>2.1598814770777336E-4</v>
      </c>
      <c r="FD556" s="299">
        <f>+'1次効果'!FD940</f>
        <v>4.0452745973384053E-4</v>
      </c>
      <c r="FE556" s="299">
        <f>+'1次効果'!FE940</f>
        <v>1.1731521562363677E-4</v>
      </c>
      <c r="FF556" s="299">
        <f>+'1次効果'!FF940</f>
        <v>1.1760211619077975E-3</v>
      </c>
      <c r="FG556" s="299">
        <f>+'1次効果'!FG940</f>
        <v>1.165977485961393E-3</v>
      </c>
      <c r="FH556" s="299">
        <f>+'1次効果'!FH940</f>
        <v>3.6172325165434888E-4</v>
      </c>
      <c r="FI556" s="299">
        <f>+'1次効果'!FI940</f>
        <v>4.709901877173708E-4</v>
      </c>
      <c r="FJ556" s="299">
        <f>+'1次効果'!FJ940</f>
        <v>1.1789376038559298E-3</v>
      </c>
      <c r="FK556" s="299">
        <f>+'1次効果'!FK940</f>
        <v>3.791695960592703E-4</v>
      </c>
      <c r="FL556" s="299">
        <f>+'1次効果'!FL940</f>
        <v>1.0003632731968057</v>
      </c>
      <c r="FM556" s="299">
        <f>+'1次効果'!FM940</f>
        <v>1.3396632129707961E-4</v>
      </c>
      <c r="FN556" s="299">
        <f>+'1次効果'!FN940</f>
        <v>1.8161122737776201E-3</v>
      </c>
      <c r="FO556" s="299">
        <f>+'1次効果'!FO940</f>
        <v>1.2431259079285521E-3</v>
      </c>
      <c r="FP556" s="299">
        <f>+'1次効果'!FP940</f>
        <v>1.9464875094927698E-3</v>
      </c>
      <c r="FQ556" s="299">
        <f>+'1次効果'!FQ940</f>
        <v>4.2881391398369597E-4</v>
      </c>
      <c r="FR556" s="299">
        <f>+'1次効果'!FR940</f>
        <v>3.0261366306874577E-4</v>
      </c>
      <c r="FS556" s="299">
        <f>+'1次効果'!FS940</f>
        <v>1.6082093067910947E-3</v>
      </c>
      <c r="FT556" s="299">
        <f>+'1次効果'!FT940</f>
        <v>1.0731261864960655E-3</v>
      </c>
      <c r="FU556" s="299">
        <f>+'1次効果'!FU940</f>
        <v>6.1628781023872364E-4</v>
      </c>
      <c r="FV556" s="299">
        <f>+'1次効果'!FV940</f>
        <v>4.209607296836417E-4</v>
      </c>
      <c r="FW556" s="299">
        <f>+'1次効果'!FW940</f>
        <v>5.7083604068944749E-4</v>
      </c>
      <c r="FX556" s="299">
        <f>+'1次効果'!FX940</f>
        <v>2.1187033403334064E-3</v>
      </c>
      <c r="FY556" s="299">
        <f>+'1次効果'!FY940</f>
        <v>3.0434305202872301E-4</v>
      </c>
      <c r="FZ556" s="299">
        <f>+'1次効果'!FZ940</f>
        <v>1.2582434397957816E-3</v>
      </c>
      <c r="GA556" s="299">
        <f>+'1次効果'!GA940</f>
        <v>6.188047034605289E-4</v>
      </c>
      <c r="GB556" s="299">
        <f>+'1次効果'!GB940</f>
        <v>7.5831412529302558E-4</v>
      </c>
      <c r="GC556" s="299">
        <f>+'1次効果'!GC940</f>
        <v>2.8802795464779988E-4</v>
      </c>
      <c r="GD556" s="299">
        <f>+'1次効果'!GD940</f>
        <v>3.4696635571673909E-4</v>
      </c>
      <c r="GE556" s="299">
        <f>+'1次効果'!GE940</f>
        <v>4.1675027406994758E-4</v>
      </c>
      <c r="GF556" s="299">
        <f>+'1次効果'!GF940</f>
        <v>1.6189178802770499E-4</v>
      </c>
      <c r="GG556" s="299">
        <f>+'1次効果'!GG940</f>
        <v>3.0681935811960949E-4</v>
      </c>
      <c r="GH556" s="298">
        <f>+'1次効果'!GH940</f>
        <v>2.1134092765138371E-4</v>
      </c>
      <c r="GI556" s="297">
        <f>+'1次効果'!GI940</f>
        <v>0.11864567918616079</v>
      </c>
    </row>
    <row r="557" spans="2:191" s="148" customFormat="1">
      <c r="B557" s="277" t="str">
        <f>+'1次効果'!B554</f>
        <v>6112</v>
      </c>
      <c r="C557" s="340" t="str">
        <f>+'1次効果'!C554</f>
        <v>公務（地方）</v>
      </c>
      <c r="D557" s="354">
        <f>+'1次効果'!D941</f>
        <v>1.1942635864495958E-3</v>
      </c>
      <c r="E557" s="299">
        <f>+'1次効果'!E941</f>
        <v>7.5349022505530772E-4</v>
      </c>
      <c r="F557" s="299">
        <f>+'1次効果'!F941</f>
        <v>1.3032294997261272E-3</v>
      </c>
      <c r="G557" s="299">
        <f>+'1次効果'!G941</f>
        <v>1.9348483725883515E-3</v>
      </c>
      <c r="H557" s="299">
        <f>+'1次効果'!H941</f>
        <v>1.7711333517953201E-3</v>
      </c>
      <c r="I557" s="299">
        <f>+'1次効果'!I941</f>
        <v>3.3951870547040206E-4</v>
      </c>
      <c r="J557" s="299">
        <f>+'1次効果'!J941</f>
        <v>1.5695608682166763E-3</v>
      </c>
      <c r="K557" s="299">
        <f>+'1次効果'!K941</f>
        <v>2.1732321302487985E-3</v>
      </c>
      <c r="L557" s="299">
        <f>+'1次効果'!L941</f>
        <v>7.8502486369406933E-4</v>
      </c>
      <c r="M557" s="299">
        <f>+'1次効果'!M941</f>
        <v>2.1749495965776881E-3</v>
      </c>
      <c r="N557" s="299">
        <f>+'1次効果'!N941</f>
        <v>2.3786637602106467E-4</v>
      </c>
      <c r="O557" s="299">
        <f>+'1次効果'!O941</f>
        <v>1.5830629255648122E-3</v>
      </c>
      <c r="P557" s="299">
        <f>+'1次効果'!P941</f>
        <v>1.0946131699564364E-3</v>
      </c>
      <c r="Q557" s="299">
        <f>+'1次効果'!Q941</f>
        <v>0</v>
      </c>
      <c r="R557" s="299">
        <f>+'1次効果'!R941</f>
        <v>0</v>
      </c>
      <c r="S557" s="299">
        <f>+'1次効果'!S941</f>
        <v>8.2028340185764936E-4</v>
      </c>
      <c r="T557" s="299">
        <f>+'1次効果'!T941</f>
        <v>1.0975192683586325E-3</v>
      </c>
      <c r="U557" s="299">
        <f>+'1次効果'!U941</f>
        <v>2.5421525883528038E-3</v>
      </c>
      <c r="V557" s="299">
        <f>+'1次効果'!V941</f>
        <v>6.5764528123711335E-4</v>
      </c>
      <c r="W557" s="299">
        <f>+'1次効果'!W941</f>
        <v>4.2304462264553287E-4</v>
      </c>
      <c r="X557" s="299">
        <f>+'1次効果'!X941</f>
        <v>7.4700565189256165E-4</v>
      </c>
      <c r="Y557" s="299">
        <f>+'1次効果'!Y941</f>
        <v>1.7155494704903707E-4</v>
      </c>
      <c r="Z557" s="299">
        <f>+'1次効果'!Z941</f>
        <v>2.7514148430081144E-4</v>
      </c>
      <c r="AA557" s="299">
        <f>+'1次効果'!AA941</f>
        <v>2.3200596934788641E-4</v>
      </c>
      <c r="AB557" s="299">
        <f>+'1次効果'!AB941</f>
        <v>3.1017507709779456E-4</v>
      </c>
      <c r="AC557" s="299">
        <f>+'1次効果'!AC941</f>
        <v>4.2002636522813397E-4</v>
      </c>
      <c r="AD557" s="299">
        <f>+'1次効果'!AD941</f>
        <v>4.6888512127792297E-4</v>
      </c>
      <c r="AE557" s="299">
        <f>+'1次効果'!AE941</f>
        <v>2.8169912634486914E-4</v>
      </c>
      <c r="AF557" s="299">
        <f>+'1次効果'!AF941</f>
        <v>0</v>
      </c>
      <c r="AG557" s="299">
        <f>+'1次効果'!AG941</f>
        <v>3.0131097754313276E-4</v>
      </c>
      <c r="AH557" s="299">
        <f>+'1次効果'!AH941</f>
        <v>1.3656695877752354E-4</v>
      </c>
      <c r="AI557" s="299">
        <f>+'1次効果'!AI941</f>
        <v>3.4353652953686333E-5</v>
      </c>
      <c r="AJ557" s="299">
        <f>+'1次効果'!AJ941</f>
        <v>7.4999683513119088E-5</v>
      </c>
      <c r="AK557" s="299">
        <f>+'1次効果'!AK941</f>
        <v>4.9138245057338313E-4</v>
      </c>
      <c r="AL557" s="299">
        <f>+'1次効果'!AL941</f>
        <v>4.7681478091660384E-4</v>
      </c>
      <c r="AM557" s="299">
        <f>+'1次効果'!AM941</f>
        <v>4.0051484730475314E-4</v>
      </c>
      <c r="AN557" s="299">
        <f>+'1次効果'!AN941</f>
        <v>3.654832199686705E-4</v>
      </c>
      <c r="AO557" s="299">
        <f>+'1次効果'!AO941</f>
        <v>1.2929843384562687E-3</v>
      </c>
      <c r="AP557" s="299">
        <f>+'1次効果'!AP941</f>
        <v>5.4811854454117842E-4</v>
      </c>
      <c r="AQ557" s="299">
        <f>+'1次効果'!AQ941</f>
        <v>2.27974619676054E-4</v>
      </c>
      <c r="AR557" s="299">
        <f>+'1次効果'!AR941</f>
        <v>0</v>
      </c>
      <c r="AS557" s="299">
        <f>+'1次効果'!AS941</f>
        <v>3.2149400177681586E-4</v>
      </c>
      <c r="AT557" s="299">
        <f>+'1次効果'!AT941</f>
        <v>2.8474795007173837E-4</v>
      </c>
      <c r="AU557" s="299">
        <f>+'1次効果'!AU941</f>
        <v>2.5758146598894854E-4</v>
      </c>
      <c r="AV557" s="299">
        <f>+'1次効果'!AV941</f>
        <v>4.4984086174919329E-4</v>
      </c>
      <c r="AW557" s="299">
        <f>+'1次効果'!AW941</f>
        <v>2.7316447998723572E-4</v>
      </c>
      <c r="AX557" s="299">
        <f>+'1次効果'!AX941</f>
        <v>1.2279805725187118E-4</v>
      </c>
      <c r="AY557" s="299">
        <f>+'1次効果'!AY941</f>
        <v>3.6317467422148562E-4</v>
      </c>
      <c r="AZ557" s="299">
        <f>+'1次効果'!AZ941</f>
        <v>4.4604367861559289E-4</v>
      </c>
      <c r="BA557" s="299">
        <f>+'1次効果'!BA941</f>
        <v>5.4270736873889889E-5</v>
      </c>
      <c r="BB557" s="299">
        <f>+'1次効果'!BB941</f>
        <v>8.2393205195600361E-5</v>
      </c>
      <c r="BC557" s="299">
        <f>+'1次効果'!BC941</f>
        <v>1.6250221371437901E-4</v>
      </c>
      <c r="BD557" s="299">
        <f>+'1次効果'!BD941</f>
        <v>1.6355537649952331E-4</v>
      </c>
      <c r="BE557" s="299">
        <f>+'1次効果'!BE941</f>
        <v>1.7928706259863239E-4</v>
      </c>
      <c r="BF557" s="299">
        <f>+'1次効果'!BF941</f>
        <v>3.3906598881268857E-4</v>
      </c>
      <c r="BG557" s="299">
        <f>+'1次効果'!BG941</f>
        <v>3.2798862518643645E-4</v>
      </c>
      <c r="BH557" s="299">
        <f>+'1次効果'!BH941</f>
        <v>1.8951072126364326E-4</v>
      </c>
      <c r="BI557" s="299">
        <f>+'1次効果'!BI941</f>
        <v>1.9615288883861515E-4</v>
      </c>
      <c r="BJ557" s="299">
        <f>+'1次効果'!BJ941</f>
        <v>1.1370928836766917E-4</v>
      </c>
      <c r="BK557" s="299">
        <f>+'1次効果'!BK941</f>
        <v>2.0141824360355894E-3</v>
      </c>
      <c r="BL557" s="299">
        <f>+'1次効果'!BL941</f>
        <v>2.2093922848926537E-4</v>
      </c>
      <c r="BM557" s="299">
        <f>+'1次効果'!BM941</f>
        <v>4.0903644209153773E-5</v>
      </c>
      <c r="BN557" s="299">
        <f>+'1次効果'!BN941</f>
        <v>2.075353748308249E-3</v>
      </c>
      <c r="BO557" s="299">
        <f>+'1次効果'!BO941</f>
        <v>2.36671804292108E-4</v>
      </c>
      <c r="BP557" s="299">
        <f>+'1次効果'!BP941</f>
        <v>4.6619090337328352E-4</v>
      </c>
      <c r="BQ557" s="299">
        <f>+'1次効果'!BQ941</f>
        <v>8.3392149220104007E-4</v>
      </c>
      <c r="BR557" s="299">
        <f>+'1次効果'!BR941</f>
        <v>0</v>
      </c>
      <c r="BS557" s="299">
        <f>+'1次効果'!BS941</f>
        <v>1.5682719210176044E-3</v>
      </c>
      <c r="BT557" s="299">
        <f>+'1次効果'!BT941</f>
        <v>1.410248622682956E-3</v>
      </c>
      <c r="BU557" s="299">
        <f>+'1次効果'!BU941</f>
        <v>9.308211981850417E-4</v>
      </c>
      <c r="BV557" s="299">
        <f>+'1次効果'!BV941</f>
        <v>1.4122841863899393E-3</v>
      </c>
      <c r="BW557" s="299">
        <f>+'1次効果'!BW941</f>
        <v>1.5344777212242331E-3</v>
      </c>
      <c r="BX557" s="299">
        <f>+'1次効果'!BX941</f>
        <v>1.532588908971642E-3</v>
      </c>
      <c r="BY557" s="299">
        <f>+'1次効果'!BY941</f>
        <v>0</v>
      </c>
      <c r="BZ557" s="299">
        <f>+'1次効果'!BZ941</f>
        <v>0</v>
      </c>
      <c r="CA557" s="299">
        <f>+'1次効果'!CA941</f>
        <v>1.3319497148745005E-4</v>
      </c>
      <c r="CB557" s="299">
        <f>+'1次効果'!CB941</f>
        <v>3.1177886145109782E-4</v>
      </c>
      <c r="CC557" s="299">
        <f>+'1次効果'!CC941</f>
        <v>1.7780939341637179E-4</v>
      </c>
      <c r="CD557" s="299">
        <f>+'1次効果'!CD941</f>
        <v>9.2016272975916291E-4</v>
      </c>
      <c r="CE557" s="299">
        <f>+'1次効果'!CE941</f>
        <v>5.366913814158896E-4</v>
      </c>
      <c r="CF557" s="299">
        <f>+'1次効果'!CF941</f>
        <v>3.456473179134011E-4</v>
      </c>
      <c r="CG557" s="299">
        <f>+'1次効果'!CG941</f>
        <v>0</v>
      </c>
      <c r="CH557" s="299">
        <f>+'1次効果'!CH941</f>
        <v>1.5704653268232437E-3</v>
      </c>
      <c r="CI557" s="299">
        <f>+'1次効果'!CI941</f>
        <v>2.3764227706680186E-4</v>
      </c>
      <c r="CJ557" s="299">
        <f>+'1次効果'!CJ941</f>
        <v>1.8137732262926533E-4</v>
      </c>
      <c r="CK557" s="299">
        <f>+'1次効果'!CK941</f>
        <v>3.0944826671415118E-4</v>
      </c>
      <c r="CL557" s="299">
        <f>+'1次効果'!CL941</f>
        <v>2.7692630582987752E-4</v>
      </c>
      <c r="CM557" s="299">
        <f>+'1次効果'!CM941</f>
        <v>5.650622311483282E-4</v>
      </c>
      <c r="CN557" s="299">
        <f>+'1次効果'!CN941</f>
        <v>8.5929196156793401E-5</v>
      </c>
      <c r="CO557" s="299">
        <f>+'1次効果'!CO941</f>
        <v>1.2666060494561163E-3</v>
      </c>
      <c r="CP557" s="299">
        <f>+'1次効果'!CP941</f>
        <v>1.9163182831060514E-3</v>
      </c>
      <c r="CQ557" s="299">
        <f>+'1次効果'!CQ941</f>
        <v>1.975831946851506E-3</v>
      </c>
      <c r="CR557" s="299">
        <f>+'1次効果'!CR941</f>
        <v>1.0367050601742273E-3</v>
      </c>
      <c r="CS557" s="299">
        <f>+'1次効果'!CS941</f>
        <v>9.1196422826273318E-4</v>
      </c>
      <c r="CT557" s="299">
        <f>+'1次効果'!CT941</f>
        <v>1.1682746633363389E-3</v>
      </c>
      <c r="CU557" s="299">
        <f>+'1次効果'!CU941</f>
        <v>1.1991262669945049E-3</v>
      </c>
      <c r="CV557" s="299">
        <f>+'1次効果'!CV941</f>
        <v>1.1785193455920648E-3</v>
      </c>
      <c r="CW557" s="299">
        <f>+'1次効果'!CW941</f>
        <v>7.619115368685972E-4</v>
      </c>
      <c r="CX557" s="299">
        <f>+'1次効果'!CX941</f>
        <v>1.2464416317876847E-3</v>
      </c>
      <c r="CY557" s="299">
        <f>+'1次効果'!CY941</f>
        <v>6.799442085240223E-4</v>
      </c>
      <c r="CZ557" s="299">
        <f>+'1次効果'!CZ941</f>
        <v>7.5511610285828841E-4</v>
      </c>
      <c r="DA557" s="299">
        <f>+'1次効果'!DA941</f>
        <v>1.337795373067686E-3</v>
      </c>
      <c r="DB557" s="299">
        <f>+'1次効果'!DB941</f>
        <v>5.9788996905874307E-4</v>
      </c>
      <c r="DC557" s="299">
        <f>+'1次効果'!DC941</f>
        <v>2.1736076033418788E-4</v>
      </c>
      <c r="DD557" s="299">
        <f>+'1次効果'!DD941</f>
        <v>3.3013567826599568E-4</v>
      </c>
      <c r="DE557" s="299">
        <f>+'1次効果'!DE941</f>
        <v>5.7677716620818225E-5</v>
      </c>
      <c r="DF557" s="299">
        <f>+'1次効果'!DF941</f>
        <v>0</v>
      </c>
      <c r="DG557" s="299">
        <f>+'1次効果'!DG941</f>
        <v>2.7048587335304656E-4</v>
      </c>
      <c r="DH557" s="299">
        <f>+'1次効果'!DH941</f>
        <v>2.2616262527325778E-4</v>
      </c>
      <c r="DI557" s="299">
        <f>+'1次効果'!DI941</f>
        <v>1.0322168853972361E-3</v>
      </c>
      <c r="DJ557" s="299">
        <f>+'1次効果'!DJ941</f>
        <v>4.7398014536832912E-4</v>
      </c>
      <c r="DK557" s="299">
        <f>+'1次効果'!DK941</f>
        <v>2.7120495945057258E-4</v>
      </c>
      <c r="DL557" s="299">
        <f>+'1次効果'!DL941</f>
        <v>4.1187847808022554E-4</v>
      </c>
      <c r="DM557" s="299">
        <f>+'1次効果'!DM941</f>
        <v>1.0542586195595427E-3</v>
      </c>
      <c r="DN557" s="299">
        <f>+'1次効果'!DN941</f>
        <v>1.3262759734539151E-4</v>
      </c>
      <c r="DO557" s="299">
        <f>+'1次効果'!DO941</f>
        <v>5.6864882339626637E-4</v>
      </c>
      <c r="DP557" s="299">
        <f>+'1次効果'!DP941</f>
        <v>2.4292384668426144E-4</v>
      </c>
      <c r="DQ557" s="299">
        <f>+'1次効果'!DQ941</f>
        <v>1.2339763277250724E-4</v>
      </c>
      <c r="DR557" s="299">
        <f>+'1次効果'!DR941</f>
        <v>2.0986630163606323E-4</v>
      </c>
      <c r="DS557" s="299">
        <f>+'1次効果'!DS941</f>
        <v>4.0870512748714147E-5</v>
      </c>
      <c r="DT557" s="299">
        <f>+'1次効果'!DT941</f>
        <v>1.0661790806585509E-4</v>
      </c>
      <c r="DU557" s="299">
        <f>+'1次効果'!DU941</f>
        <v>9.6047532598333312E-4</v>
      </c>
      <c r="DV557" s="299">
        <f>+'1次効果'!DV941</f>
        <v>1.4911887013015113E-3</v>
      </c>
      <c r="DW557" s="299">
        <f>+'1次効果'!DW941</f>
        <v>1.026523568557721E-3</v>
      </c>
      <c r="DX557" s="299">
        <f>+'1次効果'!DX941</f>
        <v>9.7890198779060052E-4</v>
      </c>
      <c r="DY557" s="299">
        <f>+'1次効果'!DY941</f>
        <v>6.6672601230495423E-4</v>
      </c>
      <c r="DZ557" s="299">
        <f>+'1次効果'!DZ941</f>
        <v>2.788242098696471E-4</v>
      </c>
      <c r="EA557" s="299">
        <f>+'1次効果'!EA941</f>
        <v>9.5114802900365247E-6</v>
      </c>
      <c r="EB557" s="299">
        <f>+'1次効果'!EB941</f>
        <v>1.7253325469388636E-3</v>
      </c>
      <c r="EC557" s="299">
        <f>+'1次効果'!EC941</f>
        <v>1.8696466241648361E-3</v>
      </c>
      <c r="ED557" s="299">
        <f>+'1次効果'!ED941</f>
        <v>1.967066348415421E-3</v>
      </c>
      <c r="EE557" s="299">
        <f>+'1次効果'!EE941</f>
        <v>1.3800553283981375E-3</v>
      </c>
      <c r="EF557" s="299">
        <f>+'1次効果'!EF941</f>
        <v>1.9417318332528737E-3</v>
      </c>
      <c r="EG557" s="299">
        <f>+'1次効果'!EG941</f>
        <v>5.9085364696161711E-4</v>
      </c>
      <c r="EH557" s="299">
        <f>+'1次効果'!EH941</f>
        <v>2.523049741123939E-4</v>
      </c>
      <c r="EI557" s="299">
        <f>+'1次効果'!EI941</f>
        <v>1.2063405410473744E-3</v>
      </c>
      <c r="EJ557" s="299">
        <f>+'1次効果'!EJ941</f>
        <v>9.381903701134504E-4</v>
      </c>
      <c r="EK557" s="299">
        <f>+'1次効果'!EK941</f>
        <v>1.3759160876662067E-4</v>
      </c>
      <c r="EL557" s="299">
        <f>+'1次効果'!EL941</f>
        <v>3.500506924604731E-4</v>
      </c>
      <c r="EM557" s="299">
        <f>+'1次効果'!EM941</f>
        <v>1.0004044706341886E-3</v>
      </c>
      <c r="EN557" s="299">
        <f>+'1次効果'!EN941</f>
        <v>2.0864373941011728E-4</v>
      </c>
      <c r="EO557" s="299">
        <f>+'1次効果'!EO941</f>
        <v>9.6143465484151516E-4</v>
      </c>
      <c r="EP557" s="299">
        <f>+'1次効果'!EP941</f>
        <v>3.0865934570860668E-4</v>
      </c>
      <c r="EQ557" s="299">
        <f>+'1次効果'!EQ941</f>
        <v>4.217364987886892E-4</v>
      </c>
      <c r="ER557" s="299">
        <f>+'1次効果'!ER941</f>
        <v>7.5143631514026953E-5</v>
      </c>
      <c r="ES557" s="299">
        <f>+'1次効果'!ES941</f>
        <v>2.2199682287645291E-3</v>
      </c>
      <c r="ET557" s="299">
        <f>+'1次効果'!ET941</f>
        <v>1.8574478759112744E-3</v>
      </c>
      <c r="EU557" s="299">
        <f>+'1次効果'!EU941</f>
        <v>2.9401322127144044E-4</v>
      </c>
      <c r="EV557" s="299">
        <f>+'1次効果'!EV941</f>
        <v>6.578673217450036E-4</v>
      </c>
      <c r="EW557" s="299">
        <f>+'1次効果'!EW941</f>
        <v>2.2763071841027182E-4</v>
      </c>
      <c r="EX557" s="299">
        <f>+'1次効果'!EX941</f>
        <v>4.0759860709814E-4</v>
      </c>
      <c r="EY557" s="299">
        <f>+'1次効果'!EY941</f>
        <v>1.0815940022404788E-3</v>
      </c>
      <c r="EZ557" s="299">
        <f>+'1次効果'!EZ941</f>
        <v>2.6708693600914859E-3</v>
      </c>
      <c r="FA557" s="299">
        <f>+'1次効果'!FA941</f>
        <v>6.1797274604838436E-4</v>
      </c>
      <c r="FB557" s="299">
        <f>+'1次効果'!FB941</f>
        <v>1.5003648941276325E-3</v>
      </c>
      <c r="FC557" s="299">
        <f>+'1次効果'!FC941</f>
        <v>2.0538253381265011E-4</v>
      </c>
      <c r="FD557" s="299">
        <f>+'1次効果'!FD941</f>
        <v>3.8466404549818188E-4</v>
      </c>
      <c r="FE557" s="299">
        <f>+'1次効果'!FE941</f>
        <v>1.1155471490111197E-4</v>
      </c>
      <c r="FF557" s="299">
        <f>+'1次効果'!FF941</f>
        <v>1.1182752785894071E-3</v>
      </c>
      <c r="FG557" s="299">
        <f>+'1次効果'!FG941</f>
        <v>1.1087247748392819E-3</v>
      </c>
      <c r="FH557" s="299">
        <f>+'1次効果'!FH941</f>
        <v>3.4396164211860281E-4</v>
      </c>
      <c r="FI557" s="299">
        <f>+'1次効果'!FI941</f>
        <v>4.4786327018817213E-4</v>
      </c>
      <c r="FJ557" s="299">
        <f>+'1次効果'!FJ941</f>
        <v>1.1210485151923494E-3</v>
      </c>
      <c r="FK557" s="299">
        <f>+'1次効果'!FK941</f>
        <v>3.6055132288432173E-4</v>
      </c>
      <c r="FL557" s="299">
        <f>+'1次効果'!FL941</f>
        <v>3.4543548068723963E-4</v>
      </c>
      <c r="FM557" s="299">
        <f>+'1次効果'!FM941</f>
        <v>1.000127388205351</v>
      </c>
      <c r="FN557" s="299">
        <f>+'1次効果'!FN941</f>
        <v>1.7269361510584261E-3</v>
      </c>
      <c r="FO557" s="299">
        <f>+'1次効果'!FO941</f>
        <v>1.1820849964598703E-3</v>
      </c>
      <c r="FP557" s="299">
        <f>+'1次効果'!FP941</f>
        <v>1.8509096030361119E-3</v>
      </c>
      <c r="FQ557" s="299">
        <f>+'1次効果'!FQ941</f>
        <v>4.0775796784575891E-4</v>
      </c>
      <c r="FR557" s="299">
        <f>+'1次効果'!FR941</f>
        <v>2.8775449739712624E-4</v>
      </c>
      <c r="FS557" s="299">
        <f>+'1次効果'!FS941</f>
        <v>1.5292417932891661E-3</v>
      </c>
      <c r="FT557" s="299">
        <f>+'1次効果'!FT941</f>
        <v>1.0204327303249348E-3</v>
      </c>
      <c r="FU557" s="299">
        <f>+'1次効果'!FU941</f>
        <v>5.8602637861375278E-4</v>
      </c>
      <c r="FV557" s="299">
        <f>+'1次効果'!FV941</f>
        <v>4.0029039655927753E-4</v>
      </c>
      <c r="FW557" s="299">
        <f>+'1次効果'!FW941</f>
        <v>5.4280641633633645E-4</v>
      </c>
      <c r="FX557" s="299">
        <f>+'1次効果'!FX941</f>
        <v>2.0146691614937157E-3</v>
      </c>
      <c r="FY557" s="299">
        <f>+'1次効果'!FY941</f>
        <v>2.8939896858833395E-4</v>
      </c>
      <c r="FZ557" s="299">
        <f>+'1次効果'!FZ941</f>
        <v>1.1964602158079519E-3</v>
      </c>
      <c r="GA557" s="299">
        <f>+'1次効果'!GA941</f>
        <v>5.8841968543505872E-4</v>
      </c>
      <c r="GB557" s="299">
        <f>+'1次効果'!GB941</f>
        <v>7.2107880979341266E-4</v>
      </c>
      <c r="GC557" s="299">
        <f>+'1次効果'!GC941</f>
        <v>2.7388498749698388E-4</v>
      </c>
      <c r="GD557" s="299">
        <f>+'1次効果'!GD941</f>
        <v>3.299293504811167E-4</v>
      </c>
      <c r="GE557" s="299">
        <f>+'1次効果'!GE941</f>
        <v>3.9628668593152499E-4</v>
      </c>
      <c r="GF557" s="299">
        <f>+'1次効果'!GF941</f>
        <v>1.5394245462754092E-4</v>
      </c>
      <c r="GG557" s="299">
        <f>+'1次効果'!GG941</f>
        <v>2.9175368121881623E-4</v>
      </c>
      <c r="GH557" s="298">
        <f>+'1次効果'!GH941</f>
        <v>2.0096350508123272E-4</v>
      </c>
      <c r="GI557" s="297">
        <f>+'1次効果'!GI941</f>
        <v>0.11281984903238983</v>
      </c>
    </row>
    <row r="558" spans="2:191" s="148" customFormat="1">
      <c r="B558" s="277" t="str">
        <f>+'1次効果'!B555</f>
        <v>6311</v>
      </c>
      <c r="C558" s="340" t="str">
        <f>+'1次効果'!C555</f>
        <v>学校教育</v>
      </c>
      <c r="D558" s="354">
        <f>+'1次効果'!D942</f>
        <v>0</v>
      </c>
      <c r="E558" s="299">
        <f>+'1次効果'!E942</f>
        <v>0</v>
      </c>
      <c r="F558" s="299">
        <f>+'1次効果'!F942</f>
        <v>0</v>
      </c>
      <c r="G558" s="299">
        <f>+'1次効果'!G942</f>
        <v>0</v>
      </c>
      <c r="H558" s="299">
        <f>+'1次効果'!H942</f>
        <v>0</v>
      </c>
      <c r="I558" s="299">
        <f>+'1次効果'!I942</f>
        <v>0</v>
      </c>
      <c r="J558" s="299">
        <f>+'1次効果'!J942</f>
        <v>0</v>
      </c>
      <c r="K558" s="299">
        <f>+'1次効果'!K942</f>
        <v>0</v>
      </c>
      <c r="L558" s="299">
        <f>+'1次効果'!L942</f>
        <v>0</v>
      </c>
      <c r="M558" s="299">
        <f>+'1次効果'!M942</f>
        <v>0</v>
      </c>
      <c r="N558" s="299">
        <f>+'1次効果'!N942</f>
        <v>0</v>
      </c>
      <c r="O558" s="299">
        <f>+'1次効果'!O942</f>
        <v>0</v>
      </c>
      <c r="P558" s="299">
        <f>+'1次効果'!P942</f>
        <v>0</v>
      </c>
      <c r="Q558" s="299">
        <f>+'1次効果'!Q942</f>
        <v>0</v>
      </c>
      <c r="R558" s="299">
        <f>+'1次効果'!R942</f>
        <v>0</v>
      </c>
      <c r="S558" s="299">
        <f>+'1次効果'!S942</f>
        <v>0</v>
      </c>
      <c r="T558" s="299">
        <f>+'1次効果'!T942</f>
        <v>0</v>
      </c>
      <c r="U558" s="299">
        <f>+'1次効果'!U942</f>
        <v>0</v>
      </c>
      <c r="V558" s="299">
        <f>+'1次効果'!V942</f>
        <v>0</v>
      </c>
      <c r="W558" s="299">
        <f>+'1次効果'!W942</f>
        <v>0</v>
      </c>
      <c r="X558" s="299">
        <f>+'1次効果'!X942</f>
        <v>0</v>
      </c>
      <c r="Y558" s="299">
        <f>+'1次効果'!Y942</f>
        <v>0</v>
      </c>
      <c r="Z558" s="299">
        <f>+'1次効果'!Z942</f>
        <v>0</v>
      </c>
      <c r="AA558" s="299">
        <f>+'1次効果'!AA942</f>
        <v>0</v>
      </c>
      <c r="AB558" s="299">
        <f>+'1次効果'!AB942</f>
        <v>0</v>
      </c>
      <c r="AC558" s="299">
        <f>+'1次効果'!AC942</f>
        <v>0</v>
      </c>
      <c r="AD558" s="299">
        <f>+'1次効果'!AD942</f>
        <v>0</v>
      </c>
      <c r="AE558" s="299">
        <f>+'1次効果'!AE942</f>
        <v>0</v>
      </c>
      <c r="AF558" s="299">
        <f>+'1次効果'!AF942</f>
        <v>0</v>
      </c>
      <c r="AG558" s="299">
        <f>+'1次効果'!AG942</f>
        <v>0</v>
      </c>
      <c r="AH558" s="299">
        <f>+'1次効果'!AH942</f>
        <v>0</v>
      </c>
      <c r="AI558" s="299">
        <f>+'1次効果'!AI942</f>
        <v>0</v>
      </c>
      <c r="AJ558" s="299">
        <f>+'1次効果'!AJ942</f>
        <v>0</v>
      </c>
      <c r="AK558" s="299">
        <f>+'1次効果'!AK942</f>
        <v>0</v>
      </c>
      <c r="AL558" s="299">
        <f>+'1次効果'!AL942</f>
        <v>0</v>
      </c>
      <c r="AM558" s="299">
        <f>+'1次効果'!AM942</f>
        <v>0</v>
      </c>
      <c r="AN558" s="299">
        <f>+'1次効果'!AN942</f>
        <v>0</v>
      </c>
      <c r="AO558" s="299">
        <f>+'1次効果'!AO942</f>
        <v>0</v>
      </c>
      <c r="AP558" s="299">
        <f>+'1次効果'!AP942</f>
        <v>0</v>
      </c>
      <c r="AQ558" s="299">
        <f>+'1次効果'!AQ942</f>
        <v>0</v>
      </c>
      <c r="AR558" s="299">
        <f>+'1次効果'!AR942</f>
        <v>0</v>
      </c>
      <c r="AS558" s="299">
        <f>+'1次効果'!AS942</f>
        <v>0</v>
      </c>
      <c r="AT558" s="299">
        <f>+'1次効果'!AT942</f>
        <v>0</v>
      </c>
      <c r="AU558" s="299">
        <f>+'1次効果'!AU942</f>
        <v>0</v>
      </c>
      <c r="AV558" s="299">
        <f>+'1次効果'!AV942</f>
        <v>0</v>
      </c>
      <c r="AW558" s="299">
        <f>+'1次効果'!AW942</f>
        <v>0</v>
      </c>
      <c r="AX558" s="299">
        <f>+'1次効果'!AX942</f>
        <v>0</v>
      </c>
      <c r="AY558" s="299">
        <f>+'1次効果'!AY942</f>
        <v>0</v>
      </c>
      <c r="AZ558" s="299">
        <f>+'1次効果'!AZ942</f>
        <v>0</v>
      </c>
      <c r="BA558" s="299">
        <f>+'1次効果'!BA942</f>
        <v>0</v>
      </c>
      <c r="BB558" s="299">
        <f>+'1次効果'!BB942</f>
        <v>0</v>
      </c>
      <c r="BC558" s="299">
        <f>+'1次効果'!BC942</f>
        <v>0</v>
      </c>
      <c r="BD558" s="299">
        <f>+'1次効果'!BD942</f>
        <v>0</v>
      </c>
      <c r="BE558" s="299">
        <f>+'1次効果'!BE942</f>
        <v>0</v>
      </c>
      <c r="BF558" s="299">
        <f>+'1次効果'!BF942</f>
        <v>0</v>
      </c>
      <c r="BG558" s="299">
        <f>+'1次効果'!BG942</f>
        <v>0</v>
      </c>
      <c r="BH558" s="299">
        <f>+'1次効果'!BH942</f>
        <v>0</v>
      </c>
      <c r="BI558" s="299">
        <f>+'1次効果'!BI942</f>
        <v>0</v>
      </c>
      <c r="BJ558" s="299">
        <f>+'1次効果'!BJ942</f>
        <v>0</v>
      </c>
      <c r="BK558" s="299">
        <f>+'1次効果'!BK942</f>
        <v>0</v>
      </c>
      <c r="BL558" s="299">
        <f>+'1次効果'!BL942</f>
        <v>0</v>
      </c>
      <c r="BM558" s="299">
        <f>+'1次効果'!BM942</f>
        <v>0</v>
      </c>
      <c r="BN558" s="299">
        <f>+'1次効果'!BN942</f>
        <v>0</v>
      </c>
      <c r="BO558" s="299">
        <f>+'1次効果'!BO942</f>
        <v>0</v>
      </c>
      <c r="BP558" s="299">
        <f>+'1次効果'!BP942</f>
        <v>0</v>
      </c>
      <c r="BQ558" s="299">
        <f>+'1次効果'!BQ942</f>
        <v>0</v>
      </c>
      <c r="BR558" s="299">
        <f>+'1次効果'!BR942</f>
        <v>0</v>
      </c>
      <c r="BS558" s="299">
        <f>+'1次効果'!BS942</f>
        <v>0</v>
      </c>
      <c r="BT558" s="299">
        <f>+'1次効果'!BT942</f>
        <v>0</v>
      </c>
      <c r="BU558" s="299">
        <f>+'1次効果'!BU942</f>
        <v>0</v>
      </c>
      <c r="BV558" s="299">
        <f>+'1次効果'!BV942</f>
        <v>0</v>
      </c>
      <c r="BW558" s="299">
        <f>+'1次効果'!BW942</f>
        <v>0</v>
      </c>
      <c r="BX558" s="299">
        <f>+'1次効果'!BX942</f>
        <v>0</v>
      </c>
      <c r="BY558" s="299">
        <f>+'1次効果'!BY942</f>
        <v>0</v>
      </c>
      <c r="BZ558" s="299">
        <f>+'1次効果'!BZ942</f>
        <v>0</v>
      </c>
      <c r="CA558" s="299">
        <f>+'1次効果'!CA942</f>
        <v>0</v>
      </c>
      <c r="CB558" s="299">
        <f>+'1次効果'!CB942</f>
        <v>0</v>
      </c>
      <c r="CC558" s="299">
        <f>+'1次効果'!CC942</f>
        <v>0</v>
      </c>
      <c r="CD558" s="299">
        <f>+'1次効果'!CD942</f>
        <v>0</v>
      </c>
      <c r="CE558" s="299">
        <f>+'1次効果'!CE942</f>
        <v>0</v>
      </c>
      <c r="CF558" s="299">
        <f>+'1次効果'!CF942</f>
        <v>0</v>
      </c>
      <c r="CG558" s="299">
        <f>+'1次効果'!CG942</f>
        <v>0</v>
      </c>
      <c r="CH558" s="299">
        <f>+'1次効果'!CH942</f>
        <v>0</v>
      </c>
      <c r="CI558" s="299">
        <f>+'1次効果'!CI942</f>
        <v>0</v>
      </c>
      <c r="CJ558" s="299">
        <f>+'1次効果'!CJ942</f>
        <v>0</v>
      </c>
      <c r="CK558" s="299">
        <f>+'1次効果'!CK942</f>
        <v>0</v>
      </c>
      <c r="CL558" s="299">
        <f>+'1次効果'!CL942</f>
        <v>0</v>
      </c>
      <c r="CM558" s="299">
        <f>+'1次効果'!CM942</f>
        <v>0</v>
      </c>
      <c r="CN558" s="299">
        <f>+'1次効果'!CN942</f>
        <v>0</v>
      </c>
      <c r="CO558" s="299">
        <f>+'1次効果'!CO942</f>
        <v>0</v>
      </c>
      <c r="CP558" s="299">
        <f>+'1次効果'!CP942</f>
        <v>0</v>
      </c>
      <c r="CQ558" s="299">
        <f>+'1次効果'!CQ942</f>
        <v>0</v>
      </c>
      <c r="CR558" s="299">
        <f>+'1次効果'!CR942</f>
        <v>0</v>
      </c>
      <c r="CS558" s="299">
        <f>+'1次効果'!CS942</f>
        <v>0</v>
      </c>
      <c r="CT558" s="299">
        <f>+'1次効果'!CT942</f>
        <v>0</v>
      </c>
      <c r="CU558" s="299">
        <f>+'1次効果'!CU942</f>
        <v>0</v>
      </c>
      <c r="CV558" s="299">
        <f>+'1次効果'!CV942</f>
        <v>0</v>
      </c>
      <c r="CW558" s="299">
        <f>+'1次効果'!CW942</f>
        <v>0</v>
      </c>
      <c r="CX558" s="299">
        <f>+'1次効果'!CX942</f>
        <v>0</v>
      </c>
      <c r="CY558" s="299">
        <f>+'1次効果'!CY942</f>
        <v>0</v>
      </c>
      <c r="CZ558" s="299">
        <f>+'1次効果'!CZ942</f>
        <v>0</v>
      </c>
      <c r="DA558" s="299">
        <f>+'1次効果'!DA942</f>
        <v>0</v>
      </c>
      <c r="DB558" s="299">
        <f>+'1次効果'!DB942</f>
        <v>0</v>
      </c>
      <c r="DC558" s="299">
        <f>+'1次効果'!DC942</f>
        <v>0</v>
      </c>
      <c r="DD558" s="299">
        <f>+'1次効果'!DD942</f>
        <v>0</v>
      </c>
      <c r="DE558" s="299">
        <f>+'1次効果'!DE942</f>
        <v>0</v>
      </c>
      <c r="DF558" s="299">
        <f>+'1次効果'!DF942</f>
        <v>0</v>
      </c>
      <c r="DG558" s="299">
        <f>+'1次効果'!DG942</f>
        <v>0</v>
      </c>
      <c r="DH558" s="299">
        <f>+'1次効果'!DH942</f>
        <v>0</v>
      </c>
      <c r="DI558" s="299">
        <f>+'1次効果'!DI942</f>
        <v>0</v>
      </c>
      <c r="DJ558" s="299">
        <f>+'1次効果'!DJ942</f>
        <v>0</v>
      </c>
      <c r="DK558" s="299">
        <f>+'1次効果'!DK942</f>
        <v>0</v>
      </c>
      <c r="DL558" s="299">
        <f>+'1次効果'!DL942</f>
        <v>0</v>
      </c>
      <c r="DM558" s="299">
        <f>+'1次効果'!DM942</f>
        <v>0</v>
      </c>
      <c r="DN558" s="299">
        <f>+'1次効果'!DN942</f>
        <v>0</v>
      </c>
      <c r="DO558" s="299">
        <f>+'1次効果'!DO942</f>
        <v>0</v>
      </c>
      <c r="DP558" s="299">
        <f>+'1次効果'!DP942</f>
        <v>0</v>
      </c>
      <c r="DQ558" s="299">
        <f>+'1次効果'!DQ942</f>
        <v>0</v>
      </c>
      <c r="DR558" s="299">
        <f>+'1次効果'!DR942</f>
        <v>0</v>
      </c>
      <c r="DS558" s="299">
        <f>+'1次効果'!DS942</f>
        <v>0</v>
      </c>
      <c r="DT558" s="299">
        <f>+'1次効果'!DT942</f>
        <v>0</v>
      </c>
      <c r="DU558" s="299">
        <f>+'1次効果'!DU942</f>
        <v>0</v>
      </c>
      <c r="DV558" s="299">
        <f>+'1次効果'!DV942</f>
        <v>0</v>
      </c>
      <c r="DW558" s="299">
        <f>+'1次効果'!DW942</f>
        <v>0</v>
      </c>
      <c r="DX558" s="299">
        <f>+'1次効果'!DX942</f>
        <v>0</v>
      </c>
      <c r="DY558" s="299">
        <f>+'1次効果'!DY942</f>
        <v>0</v>
      </c>
      <c r="DZ558" s="299">
        <f>+'1次効果'!DZ942</f>
        <v>0</v>
      </c>
      <c r="EA558" s="299">
        <f>+'1次効果'!EA942</f>
        <v>0</v>
      </c>
      <c r="EB558" s="299">
        <f>+'1次効果'!EB942</f>
        <v>0</v>
      </c>
      <c r="EC558" s="299">
        <f>+'1次効果'!EC942</f>
        <v>0</v>
      </c>
      <c r="ED558" s="299">
        <f>+'1次効果'!ED942</f>
        <v>0</v>
      </c>
      <c r="EE558" s="299">
        <f>+'1次効果'!EE942</f>
        <v>0</v>
      </c>
      <c r="EF558" s="299">
        <f>+'1次効果'!EF942</f>
        <v>0</v>
      </c>
      <c r="EG558" s="299">
        <f>+'1次効果'!EG942</f>
        <v>0</v>
      </c>
      <c r="EH558" s="299">
        <f>+'1次効果'!EH942</f>
        <v>0</v>
      </c>
      <c r="EI558" s="299">
        <f>+'1次効果'!EI942</f>
        <v>0</v>
      </c>
      <c r="EJ558" s="299">
        <f>+'1次効果'!EJ942</f>
        <v>0</v>
      </c>
      <c r="EK558" s="299">
        <f>+'1次効果'!EK942</f>
        <v>0</v>
      </c>
      <c r="EL558" s="299">
        <f>+'1次効果'!EL942</f>
        <v>0</v>
      </c>
      <c r="EM558" s="299">
        <f>+'1次効果'!EM942</f>
        <v>0</v>
      </c>
      <c r="EN558" s="299">
        <f>+'1次効果'!EN942</f>
        <v>0</v>
      </c>
      <c r="EO558" s="299">
        <f>+'1次効果'!EO942</f>
        <v>0</v>
      </c>
      <c r="EP558" s="299">
        <f>+'1次効果'!EP942</f>
        <v>0</v>
      </c>
      <c r="EQ558" s="299">
        <f>+'1次効果'!EQ942</f>
        <v>0</v>
      </c>
      <c r="ER558" s="299">
        <f>+'1次効果'!ER942</f>
        <v>0</v>
      </c>
      <c r="ES558" s="299">
        <f>+'1次効果'!ES942</f>
        <v>0</v>
      </c>
      <c r="ET558" s="299">
        <f>+'1次効果'!ET942</f>
        <v>0</v>
      </c>
      <c r="EU558" s="299">
        <f>+'1次効果'!EU942</f>
        <v>0</v>
      </c>
      <c r="EV558" s="299">
        <f>+'1次効果'!EV942</f>
        <v>0</v>
      </c>
      <c r="EW558" s="299">
        <f>+'1次効果'!EW942</f>
        <v>0</v>
      </c>
      <c r="EX558" s="299">
        <f>+'1次効果'!EX942</f>
        <v>0</v>
      </c>
      <c r="EY558" s="299">
        <f>+'1次効果'!EY942</f>
        <v>0</v>
      </c>
      <c r="EZ558" s="299">
        <f>+'1次効果'!EZ942</f>
        <v>0</v>
      </c>
      <c r="FA558" s="299">
        <f>+'1次効果'!FA942</f>
        <v>0</v>
      </c>
      <c r="FB558" s="299">
        <f>+'1次効果'!FB942</f>
        <v>0</v>
      </c>
      <c r="FC558" s="299">
        <f>+'1次効果'!FC942</f>
        <v>0</v>
      </c>
      <c r="FD558" s="299">
        <f>+'1次効果'!FD942</f>
        <v>0</v>
      </c>
      <c r="FE558" s="299">
        <f>+'1次効果'!FE942</f>
        <v>0</v>
      </c>
      <c r="FF558" s="299">
        <f>+'1次効果'!FF942</f>
        <v>0</v>
      </c>
      <c r="FG558" s="299">
        <f>+'1次効果'!FG942</f>
        <v>0</v>
      </c>
      <c r="FH558" s="299">
        <f>+'1次効果'!FH942</f>
        <v>0</v>
      </c>
      <c r="FI558" s="299">
        <f>+'1次効果'!FI942</f>
        <v>0</v>
      </c>
      <c r="FJ558" s="299">
        <f>+'1次効果'!FJ942</f>
        <v>0</v>
      </c>
      <c r="FK558" s="299">
        <f>+'1次効果'!FK942</f>
        <v>0</v>
      </c>
      <c r="FL558" s="299">
        <f>+'1次効果'!FL942</f>
        <v>0</v>
      </c>
      <c r="FM558" s="299">
        <f>+'1次効果'!FM942</f>
        <v>0</v>
      </c>
      <c r="FN558" s="299">
        <f>+'1次効果'!FN942</f>
        <v>1</v>
      </c>
      <c r="FO558" s="299">
        <f>+'1次効果'!FO942</f>
        <v>0</v>
      </c>
      <c r="FP558" s="299">
        <f>+'1次効果'!FP942</f>
        <v>0</v>
      </c>
      <c r="FQ558" s="299">
        <f>+'1次効果'!FQ942</f>
        <v>0</v>
      </c>
      <c r="FR558" s="299">
        <f>+'1次効果'!FR942</f>
        <v>0</v>
      </c>
      <c r="FS558" s="299">
        <f>+'1次効果'!FS942</f>
        <v>0</v>
      </c>
      <c r="FT558" s="299">
        <f>+'1次効果'!FT942</f>
        <v>0</v>
      </c>
      <c r="FU558" s="299">
        <f>+'1次効果'!FU942</f>
        <v>0</v>
      </c>
      <c r="FV558" s="299">
        <f>+'1次効果'!FV942</f>
        <v>0</v>
      </c>
      <c r="FW558" s="299">
        <f>+'1次効果'!FW942</f>
        <v>0</v>
      </c>
      <c r="FX558" s="299">
        <f>+'1次効果'!FX942</f>
        <v>0</v>
      </c>
      <c r="FY558" s="299">
        <f>+'1次効果'!FY942</f>
        <v>0</v>
      </c>
      <c r="FZ558" s="299">
        <f>+'1次効果'!FZ942</f>
        <v>0</v>
      </c>
      <c r="GA558" s="299">
        <f>+'1次効果'!GA942</f>
        <v>0</v>
      </c>
      <c r="GB558" s="299">
        <f>+'1次効果'!GB942</f>
        <v>0</v>
      </c>
      <c r="GC558" s="299">
        <f>+'1次効果'!GC942</f>
        <v>0</v>
      </c>
      <c r="GD558" s="299">
        <f>+'1次効果'!GD942</f>
        <v>0</v>
      </c>
      <c r="GE558" s="299">
        <f>+'1次効果'!GE942</f>
        <v>0</v>
      </c>
      <c r="GF558" s="299">
        <f>+'1次効果'!GF942</f>
        <v>0</v>
      </c>
      <c r="GG558" s="299">
        <f>+'1次効果'!GG942</f>
        <v>0</v>
      </c>
      <c r="GH558" s="298">
        <f>+'1次効果'!GH942</f>
        <v>0</v>
      </c>
      <c r="GI558" s="297">
        <f>+'1次効果'!GI942</f>
        <v>0</v>
      </c>
    </row>
    <row r="559" spans="2:191" s="148" customFormat="1">
      <c r="B559" s="277" t="str">
        <f>+'1次効果'!B556</f>
        <v>6312</v>
      </c>
      <c r="C559" s="340" t="str">
        <f>+'1次効果'!C556</f>
        <v>社会教育・その他の教育</v>
      </c>
      <c r="D559" s="354">
        <f>+'1次効果'!D943</f>
        <v>8.6626952977716617E-5</v>
      </c>
      <c r="E559" s="299">
        <f>+'1次効果'!E943</f>
        <v>7.8021878323475952E-5</v>
      </c>
      <c r="F559" s="299">
        <f>+'1次効果'!F943</f>
        <v>4.2453785987450026E-5</v>
      </c>
      <c r="G559" s="299">
        <f>+'1次効果'!G943</f>
        <v>1.8843103341181127E-4</v>
      </c>
      <c r="H559" s="299">
        <f>+'1次効果'!H943</f>
        <v>8.7091724594348264E-5</v>
      </c>
      <c r="I559" s="299">
        <f>+'1次効果'!I943</f>
        <v>7.0939105215614778E-5</v>
      </c>
      <c r="J559" s="299">
        <f>+'1次効果'!J943</f>
        <v>6.8742497310504179E-5</v>
      </c>
      <c r="K559" s="299">
        <f>+'1次効果'!K943</f>
        <v>4.6204366304861453E-4</v>
      </c>
      <c r="L559" s="299">
        <f>+'1次効果'!L943</f>
        <v>8.7331440889076595E-6</v>
      </c>
      <c r="M559" s="299">
        <f>+'1次効果'!M943</f>
        <v>4.5094648452491802E-5</v>
      </c>
      <c r="N559" s="299">
        <f>+'1次効果'!N943</f>
        <v>4.5207887434943045E-5</v>
      </c>
      <c r="O559" s="299">
        <f>+'1次効果'!O943</f>
        <v>6.3734233609328845E-5</v>
      </c>
      <c r="P559" s="299">
        <f>+'1次効果'!P943</f>
        <v>7.1451436046998602E-5</v>
      </c>
      <c r="Q559" s="299">
        <f>+'1次効果'!Q943</f>
        <v>0</v>
      </c>
      <c r="R559" s="299">
        <f>+'1次効果'!R943</f>
        <v>0</v>
      </c>
      <c r="S559" s="299">
        <f>+'1次効果'!S943</f>
        <v>4.8721747551484697E-4</v>
      </c>
      <c r="T559" s="299">
        <f>+'1次効果'!T943</f>
        <v>1.6275649306816178E-4</v>
      </c>
      <c r="U559" s="299">
        <f>+'1次効果'!U943</f>
        <v>6.8265751269453519E-5</v>
      </c>
      <c r="V559" s="299">
        <f>+'1次効果'!V943</f>
        <v>5.0868344869926558E-4</v>
      </c>
      <c r="W559" s="299">
        <f>+'1次効果'!W943</f>
        <v>1.4230717425630347E-4</v>
      </c>
      <c r="X559" s="299">
        <f>+'1次効果'!X943</f>
        <v>1.4063048860348416E-4</v>
      </c>
      <c r="Y559" s="299">
        <f>+'1次効果'!Y943</f>
        <v>7.6263535905302039E-4</v>
      </c>
      <c r="Z559" s="299">
        <f>+'1次効果'!Z943</f>
        <v>6.08852776486473E-4</v>
      </c>
      <c r="AA559" s="299">
        <f>+'1次効果'!AA943</f>
        <v>2.850335223886784E-4</v>
      </c>
      <c r="AB559" s="299">
        <f>+'1次効果'!AB943</f>
        <v>3.1048876489307589E-4</v>
      </c>
      <c r="AC559" s="299">
        <f>+'1次効果'!AC943</f>
        <v>6.9587322026558803E-5</v>
      </c>
      <c r="AD559" s="299">
        <f>+'1次効果'!AD943</f>
        <v>1.7949327118872089E-4</v>
      </c>
      <c r="AE559" s="299">
        <f>+'1次効果'!AE943</f>
        <v>4.7337631086556681E-5</v>
      </c>
      <c r="AF559" s="299">
        <f>+'1次効果'!AF943</f>
        <v>0</v>
      </c>
      <c r="AG559" s="299">
        <f>+'1次効果'!AG943</f>
        <v>5.5713266828048162E-5</v>
      </c>
      <c r="AH559" s="299">
        <f>+'1次効果'!AH943</f>
        <v>5.0708512024338886E-5</v>
      </c>
      <c r="AI559" s="299">
        <f>+'1次効果'!AI943</f>
        <v>2.7125745945184113E-5</v>
      </c>
      <c r="AJ559" s="299">
        <f>+'1次効果'!AJ943</f>
        <v>1.4368820773787711E-4</v>
      </c>
      <c r="AK559" s="299">
        <f>+'1次効果'!AK943</f>
        <v>7.5338459955520654E-5</v>
      </c>
      <c r="AL559" s="299">
        <f>+'1次効果'!AL943</f>
        <v>8.2773373526924819E-5</v>
      </c>
      <c r="AM559" s="299">
        <f>+'1次効果'!AM943</f>
        <v>7.6412662338273026E-5</v>
      </c>
      <c r="AN559" s="299">
        <f>+'1次効果'!AN943</f>
        <v>6.1738958045497451E-5</v>
      </c>
      <c r="AO559" s="299">
        <f>+'1次効果'!AO943</f>
        <v>1.9254089836849228E-4</v>
      </c>
      <c r="AP559" s="299">
        <f>+'1次効果'!AP943</f>
        <v>1.5242498586123487E-4</v>
      </c>
      <c r="AQ559" s="299">
        <f>+'1次効果'!AQ943</f>
        <v>8.5446459610933264E-5</v>
      </c>
      <c r="AR559" s="299">
        <f>+'1次効果'!AR943</f>
        <v>0</v>
      </c>
      <c r="AS559" s="299">
        <f>+'1次効果'!AS943</f>
        <v>8.0041173871152717E-4</v>
      </c>
      <c r="AT559" s="299">
        <f>+'1次効果'!AT943</f>
        <v>1.0775940467164031E-4</v>
      </c>
      <c r="AU559" s="299">
        <f>+'1次効果'!AU943</f>
        <v>4.816842498397087E-5</v>
      </c>
      <c r="AV559" s="299">
        <f>+'1次効果'!AV943</f>
        <v>3.8379142660072265E-4</v>
      </c>
      <c r="AW559" s="299">
        <f>+'1次効果'!AW943</f>
        <v>1.0986511559545131E-4</v>
      </c>
      <c r="AX559" s="299">
        <f>+'1次効果'!AX943</f>
        <v>9.8463746418732103E-5</v>
      </c>
      <c r="AY559" s="299">
        <f>+'1次効果'!AY943</f>
        <v>1.0435808393233072E-3</v>
      </c>
      <c r="AZ559" s="299">
        <f>+'1次効果'!AZ943</f>
        <v>4.2825825991160211E-4</v>
      </c>
      <c r="BA559" s="299">
        <f>+'1次効果'!BA943</f>
        <v>2.5813170529599282E-4</v>
      </c>
      <c r="BB559" s="299">
        <f>+'1次効果'!BB943</f>
        <v>5.7820540308118208E-4</v>
      </c>
      <c r="BC559" s="299">
        <f>+'1次効果'!BC943</f>
        <v>5.3181473488130764E-4</v>
      </c>
      <c r="BD559" s="299">
        <f>+'1次効果'!BD943</f>
        <v>3.245061522017954E-4</v>
      </c>
      <c r="BE559" s="299">
        <f>+'1次効果'!BE943</f>
        <v>8.2119966175535147E-4</v>
      </c>
      <c r="BF559" s="299">
        <f>+'1次効果'!BF943</f>
        <v>1.7937523936515455E-4</v>
      </c>
      <c r="BG559" s="299">
        <f>+'1次効果'!BG943</f>
        <v>6.0331272105771663E-4</v>
      </c>
      <c r="BH559" s="299">
        <f>+'1次効果'!BH943</f>
        <v>6.7298729844645104E-4</v>
      </c>
      <c r="BI559" s="299">
        <f>+'1次効果'!BI943</f>
        <v>4.8288720855116309E-4</v>
      </c>
      <c r="BJ559" s="299">
        <f>+'1次効果'!BJ943</f>
        <v>1.4038737924356611E-3</v>
      </c>
      <c r="BK559" s="299">
        <f>+'1次効果'!BK943</f>
        <v>7.7632453291339972E-4</v>
      </c>
      <c r="BL559" s="299">
        <f>+'1次効果'!BL943</f>
        <v>6.3831133888637677E-4</v>
      </c>
      <c r="BM559" s="299">
        <f>+'1次効果'!BM943</f>
        <v>2.2001025509857856E-5</v>
      </c>
      <c r="BN559" s="299">
        <f>+'1次効果'!BN943</f>
        <v>1.1005898303991757E-4</v>
      </c>
      <c r="BO559" s="299">
        <f>+'1次効果'!BO943</f>
        <v>1.4153197940205707E-4</v>
      </c>
      <c r="BP559" s="299">
        <f>+'1次効果'!BP943</f>
        <v>1.2213619839486657E-4</v>
      </c>
      <c r="BQ559" s="299">
        <f>+'1次効果'!BQ943</f>
        <v>1.0646915050662664E-3</v>
      </c>
      <c r="BR559" s="299">
        <f>+'1次効果'!BR943</f>
        <v>0</v>
      </c>
      <c r="BS559" s="299">
        <f>+'1次効果'!BS943</f>
        <v>4.5865678980319562E-5</v>
      </c>
      <c r="BT559" s="299">
        <f>+'1次効果'!BT943</f>
        <v>5.7223893439448288E-4</v>
      </c>
      <c r="BU559" s="299">
        <f>+'1次効果'!BU943</f>
        <v>9.9236720125925543E-4</v>
      </c>
      <c r="BV559" s="299">
        <f>+'1次効果'!BV943</f>
        <v>2.2740210110483777E-3</v>
      </c>
      <c r="BW559" s="299">
        <f>+'1次効果'!BW943</f>
        <v>7.1614145765757763E-4</v>
      </c>
      <c r="BX559" s="299">
        <f>+'1次効果'!BX943</f>
        <v>2.8317654420225661E-4</v>
      </c>
      <c r="BY559" s="299">
        <f>+'1次効果'!BY943</f>
        <v>0</v>
      </c>
      <c r="BZ559" s="299">
        <f>+'1次効果'!BZ943</f>
        <v>0</v>
      </c>
      <c r="CA559" s="299">
        <f>+'1次効果'!CA943</f>
        <v>2.1909441255990446E-5</v>
      </c>
      <c r="CB559" s="299">
        <f>+'1次効果'!CB943</f>
        <v>2.5126754027211461E-5</v>
      </c>
      <c r="CC559" s="299">
        <f>+'1次効果'!CC943</f>
        <v>4.9928682153940533E-5</v>
      </c>
      <c r="CD559" s="299">
        <f>+'1次効果'!CD943</f>
        <v>9.8746266997529588E-4</v>
      </c>
      <c r="CE559" s="299">
        <f>+'1次効果'!CE943</f>
        <v>3.4458149999128991E-5</v>
      </c>
      <c r="CF559" s="299">
        <f>+'1次効果'!CF943</f>
        <v>4.3715334890292754E-5</v>
      </c>
      <c r="CG559" s="299">
        <f>+'1次効果'!CG943</f>
        <v>0</v>
      </c>
      <c r="CH559" s="299">
        <f>+'1次効果'!CH943</f>
        <v>6.5618562355864913E-5</v>
      </c>
      <c r="CI559" s="299">
        <f>+'1次効果'!CI943</f>
        <v>6.283791488176767E-4</v>
      </c>
      <c r="CJ559" s="299">
        <f>+'1次効果'!CJ943</f>
        <v>2.3666692756819981E-3</v>
      </c>
      <c r="CK559" s="299">
        <f>+'1次効果'!CK943</f>
        <v>6.8114546508180458E-5</v>
      </c>
      <c r="CL559" s="299">
        <f>+'1次効果'!CL943</f>
        <v>5.1376926768901556E-4</v>
      </c>
      <c r="CM559" s="299">
        <f>+'1次効果'!CM943</f>
        <v>6.674759224888344E-4</v>
      </c>
      <c r="CN559" s="299">
        <f>+'1次効果'!CN943</f>
        <v>7.623622607140909E-5</v>
      </c>
      <c r="CO559" s="299">
        <f>+'1次効果'!CO943</f>
        <v>1.0868439909199553E-3</v>
      </c>
      <c r="CP559" s="299">
        <f>+'1次効果'!CP943</f>
        <v>2.121663388194995E-3</v>
      </c>
      <c r="CQ559" s="299">
        <f>+'1次効果'!CQ943</f>
        <v>6.9519584550269587E-4</v>
      </c>
      <c r="CR559" s="299">
        <f>+'1次効果'!CR943</f>
        <v>1.5253172822920816E-3</v>
      </c>
      <c r="CS559" s="299">
        <f>+'1次効果'!CS943</f>
        <v>8.129079048761165E-4</v>
      </c>
      <c r="CT559" s="299">
        <f>+'1次効果'!CT943</f>
        <v>1.1451122466726823E-3</v>
      </c>
      <c r="CU559" s="299">
        <f>+'1次効果'!CU943</f>
        <v>7.1842991872471808E-4</v>
      </c>
      <c r="CV559" s="299">
        <f>+'1次効果'!CV943</f>
        <v>1.929636374995128E-3</v>
      </c>
      <c r="CW559" s="299">
        <f>+'1次効果'!CW943</f>
        <v>1.2472114850076055E-3</v>
      </c>
      <c r="CX559" s="299">
        <f>+'1次効果'!CX943</f>
        <v>8.9080230988152073E-4</v>
      </c>
      <c r="CY559" s="299">
        <f>+'1次効果'!CY943</f>
        <v>8.3141375005334845E-4</v>
      </c>
      <c r="CZ559" s="299">
        <f>+'1次効果'!CZ943</f>
        <v>8.3964032584590723E-4</v>
      </c>
      <c r="DA559" s="299">
        <f>+'1次効果'!DA943</f>
        <v>7.3858735432278766E-4</v>
      </c>
      <c r="DB559" s="299">
        <f>+'1次効果'!DB943</f>
        <v>6.1554730912130346E-4</v>
      </c>
      <c r="DC559" s="299">
        <f>+'1次効果'!DC943</f>
        <v>7.3960065885146794E-4</v>
      </c>
      <c r="DD559" s="299">
        <f>+'1次効果'!DD943</f>
        <v>8.7543150789586445E-4</v>
      </c>
      <c r="DE559" s="299">
        <f>+'1次効果'!DE943</f>
        <v>7.33734174652602E-5</v>
      </c>
      <c r="DF559" s="299">
        <f>+'1次効果'!DF943</f>
        <v>0</v>
      </c>
      <c r="DG559" s="299">
        <f>+'1次効果'!DG943</f>
        <v>1.2200342292607775E-3</v>
      </c>
      <c r="DH559" s="299">
        <f>+'1次効果'!DH943</f>
        <v>2.7711309161255206E-3</v>
      </c>
      <c r="DI559" s="299">
        <f>+'1次効果'!DI943</f>
        <v>1.5526443145055312E-3</v>
      </c>
      <c r="DJ559" s="299">
        <f>+'1次効果'!DJ943</f>
        <v>3.2655275497416574E-3</v>
      </c>
      <c r="DK559" s="299">
        <f>+'1次効果'!DK943</f>
        <v>1.9073825025917289E-3</v>
      </c>
      <c r="DL559" s="299">
        <f>+'1次効果'!DL943</f>
        <v>1.8132327961359132E-3</v>
      </c>
      <c r="DM559" s="299">
        <f>+'1次効果'!DM943</f>
        <v>1.4397445286701796E-3</v>
      </c>
      <c r="DN559" s="299">
        <f>+'1次効果'!DN943</f>
        <v>4.5106340090948039E-4</v>
      </c>
      <c r="DO559" s="299">
        <f>+'1次効果'!DO943</f>
        <v>2.2371016673128899E-3</v>
      </c>
      <c r="DP559" s="299">
        <f>+'1次効果'!DP943</f>
        <v>7.6632813885313812E-4</v>
      </c>
      <c r="DQ559" s="299">
        <f>+'1次効果'!DQ943</f>
        <v>3.131037334754502E-4</v>
      </c>
      <c r="DR559" s="299">
        <f>+'1次効果'!DR943</f>
        <v>2.909846304202499E-4</v>
      </c>
      <c r="DS559" s="299">
        <f>+'1次効果'!DS943</f>
        <v>9.4052926666615648E-5</v>
      </c>
      <c r="DT559" s="299">
        <f>+'1次効果'!DT943</f>
        <v>3.4763325182900434E-4</v>
      </c>
      <c r="DU559" s="299">
        <f>+'1次効果'!DU943</f>
        <v>6.0989850232067702E-4</v>
      </c>
      <c r="DV559" s="299">
        <f>+'1次効果'!DV943</f>
        <v>5.3564263360625196E-5</v>
      </c>
      <c r="DW559" s="299">
        <f>+'1次効果'!DW943</f>
        <v>1.5604533727251585E-4</v>
      </c>
      <c r="DX559" s="299">
        <f>+'1次効果'!DX943</f>
        <v>2.7523305452668883E-4</v>
      </c>
      <c r="DY559" s="299">
        <f>+'1次効果'!DY943</f>
        <v>1.1193539614058386E-4</v>
      </c>
      <c r="DZ559" s="299">
        <f>+'1次効果'!DZ943</f>
        <v>4.9115306636508035E-4</v>
      </c>
      <c r="EA559" s="299">
        <f>+'1次効果'!EA943</f>
        <v>3.7937600473975155E-6</v>
      </c>
      <c r="EB559" s="299">
        <f>+'1次効果'!EB943</f>
        <v>3.8673362300056216E-4</v>
      </c>
      <c r="EC559" s="299">
        <f>+'1次効果'!EC943</f>
        <v>4.178997832135698E-4</v>
      </c>
      <c r="ED559" s="299">
        <f>+'1次効果'!ED943</f>
        <v>1.9686914246841162E-4</v>
      </c>
      <c r="EE559" s="299">
        <f>+'1次効果'!EE943</f>
        <v>3.2635411318653317E-4</v>
      </c>
      <c r="EF559" s="299">
        <f>+'1次効果'!EF943</f>
        <v>3.643814786702427E-4</v>
      </c>
      <c r="EG559" s="299">
        <f>+'1次効果'!EG943</f>
        <v>9.5210097996342692E-4</v>
      </c>
      <c r="EH559" s="299">
        <f>+'1次効果'!EH943</f>
        <v>6.7989168538450573E-4</v>
      </c>
      <c r="EI559" s="299">
        <f>+'1次効果'!EI943</f>
        <v>1.8108533638450978E-4</v>
      </c>
      <c r="EJ559" s="299">
        <f>+'1次効果'!EJ943</f>
        <v>2.7700388498705386E-4</v>
      </c>
      <c r="EK559" s="299">
        <f>+'1次効果'!EK943</f>
        <v>2.1764441922800481E-4</v>
      </c>
      <c r="EL559" s="299">
        <f>+'1次効果'!EL943</f>
        <v>2.1023241580653284E-4</v>
      </c>
      <c r="EM559" s="299">
        <f>+'1次効果'!EM943</f>
        <v>5.4479393275148197E-4</v>
      </c>
      <c r="EN559" s="299">
        <f>+'1次効果'!EN943</f>
        <v>3.3076446915742422E-4</v>
      </c>
      <c r="EO559" s="299">
        <f>+'1次効果'!EO943</f>
        <v>6.8869550168018309E-4</v>
      </c>
      <c r="EP559" s="299">
        <f>+'1次効果'!EP943</f>
        <v>4.1151255995737378E-5</v>
      </c>
      <c r="EQ559" s="299">
        <f>+'1次効果'!EQ943</f>
        <v>1.8183342724992289E-5</v>
      </c>
      <c r="ER559" s="299">
        <f>+'1次効果'!ER943</f>
        <v>3.1761191753007322E-5</v>
      </c>
      <c r="ES559" s="299">
        <f>+'1次効果'!ES943</f>
        <v>5.6712928449902927E-3</v>
      </c>
      <c r="ET559" s="299">
        <f>+'1次効果'!ET943</f>
        <v>8.8429173588562924E-3</v>
      </c>
      <c r="EU559" s="299">
        <f>+'1次効果'!EU943</f>
        <v>4.0360380879523667E-4</v>
      </c>
      <c r="EV559" s="299">
        <f>+'1次効果'!EV943</f>
        <v>1.8484951864018701E-4</v>
      </c>
      <c r="EW559" s="299">
        <f>+'1次効果'!EW943</f>
        <v>6.5985434095800592E-5</v>
      </c>
      <c r="EX559" s="299">
        <f>+'1次効果'!EX943</f>
        <v>8.8538941286959983E-5</v>
      </c>
      <c r="EY559" s="299">
        <f>+'1次効果'!EY943</f>
        <v>3.5070719378186459E-4</v>
      </c>
      <c r="EZ559" s="299">
        <f>+'1次効果'!EZ943</f>
        <v>1.0083148838615138E-4</v>
      </c>
      <c r="FA559" s="299">
        <f>+'1次効果'!FA943</f>
        <v>7.5337626381820165E-5</v>
      </c>
      <c r="FB559" s="299">
        <f>+'1次効果'!FB943</f>
        <v>4.0732489011740164E-4</v>
      </c>
      <c r="FC559" s="299">
        <f>+'1次効果'!FC943</f>
        <v>2.024383415029412E-4</v>
      </c>
      <c r="FD559" s="299">
        <f>+'1次効果'!FD943</f>
        <v>2.2087034904562009E-4</v>
      </c>
      <c r="FE559" s="299">
        <f>+'1次効果'!FE943</f>
        <v>3.8426969642025427E-4</v>
      </c>
      <c r="FF559" s="299">
        <f>+'1次効果'!FF943</f>
        <v>7.7878036055190163E-3</v>
      </c>
      <c r="FG559" s="299">
        <f>+'1次効果'!FG943</f>
        <v>1.54011194663176E-3</v>
      </c>
      <c r="FH559" s="299">
        <f>+'1次効果'!FH943</f>
        <v>1.7059953777431704E-3</v>
      </c>
      <c r="FI559" s="299">
        <f>+'1次効果'!FI943</f>
        <v>3.0414525904841169E-3</v>
      </c>
      <c r="FJ559" s="299">
        <f>+'1次効果'!FJ943</f>
        <v>1.0303111972286057E-2</v>
      </c>
      <c r="FK559" s="299">
        <f>+'1次効果'!FK943</f>
        <v>1.0131091697617672E-3</v>
      </c>
      <c r="FL559" s="299">
        <f>+'1次効果'!FL943</f>
        <v>3.702397524464352E-4</v>
      </c>
      <c r="FM559" s="299">
        <f>+'1次効果'!FM943</f>
        <v>1.0918267696398944E-4</v>
      </c>
      <c r="FN559" s="299">
        <f>+'1次効果'!FN943</f>
        <v>5.2190573516449263E-5</v>
      </c>
      <c r="FO559" s="299">
        <f>+'1次効果'!FO943</f>
        <v>1.0001333400487449</v>
      </c>
      <c r="FP559" s="299">
        <f>+'1次効果'!FP943</f>
        <v>1.9400304466271633E-4</v>
      </c>
      <c r="FQ559" s="299">
        <f>+'1次効果'!FQ943</f>
        <v>1.8768155961383209E-4</v>
      </c>
      <c r="FR559" s="299">
        <f>+'1次効果'!FR943</f>
        <v>2.8468512921391985E-4</v>
      </c>
      <c r="FS559" s="299">
        <f>+'1次効果'!FS943</f>
        <v>8.926051695693552E-5</v>
      </c>
      <c r="FT559" s="299">
        <f>+'1次効果'!FT943</f>
        <v>2.72825185607934E-4</v>
      </c>
      <c r="FU559" s="299">
        <f>+'1次効果'!FU943</f>
        <v>9.3892959856945962E-5</v>
      </c>
      <c r="FV559" s="299">
        <f>+'1次効果'!FV943</f>
        <v>1.3093681201877805E-4</v>
      </c>
      <c r="FW559" s="299">
        <f>+'1次効果'!FW943</f>
        <v>4.0746369154261153E-4</v>
      </c>
      <c r="FX559" s="299">
        <f>+'1次効果'!FX943</f>
        <v>5.8135964665573107E-4</v>
      </c>
      <c r="FY559" s="299">
        <f>+'1次効果'!FY943</f>
        <v>4.797615424418881E-3</v>
      </c>
      <c r="FZ559" s="299">
        <f>+'1次効果'!FZ943</f>
        <v>9.4085688309562793E-5</v>
      </c>
      <c r="GA559" s="299">
        <f>+'1次効果'!GA943</f>
        <v>1.713682020674328E-4</v>
      </c>
      <c r="GB559" s="299">
        <f>+'1次効果'!GB943</f>
        <v>3.6562322306767678E-4</v>
      </c>
      <c r="GC559" s="299">
        <f>+'1次効果'!GC943</f>
        <v>4.6046904814397559E-4</v>
      </c>
      <c r="GD559" s="299">
        <f>+'1次効果'!GD943</f>
        <v>4.4555295555888012E-4</v>
      </c>
      <c r="GE559" s="299">
        <f>+'1次効果'!GE943</f>
        <v>1.0440338586511408E-3</v>
      </c>
      <c r="GF559" s="299">
        <f>+'1次効果'!GF943</f>
        <v>5.0971546271984356E-4</v>
      </c>
      <c r="GG559" s="299">
        <f>+'1次効果'!GG943</f>
        <v>4.9630150232327108E-4</v>
      </c>
      <c r="GH559" s="298">
        <f>+'1次効果'!GH943</f>
        <v>1.3102581504083165E-4</v>
      </c>
      <c r="GI559" s="297">
        <f>+'1次効果'!GI943</f>
        <v>7.6593434201946116E-4</v>
      </c>
    </row>
    <row r="560" spans="2:191" s="148" customFormat="1">
      <c r="B560" s="277" t="str">
        <f>+'1次効果'!B557</f>
        <v>6321</v>
      </c>
      <c r="C560" s="340" t="str">
        <f>+'1次効果'!C557</f>
        <v>学術研究機関</v>
      </c>
      <c r="D560" s="354">
        <f>+'1次効果'!D944</f>
        <v>1.9942511381254386E-5</v>
      </c>
      <c r="E560" s="299">
        <f>+'1次効果'!E944</f>
        <v>2.7909443280527414E-5</v>
      </c>
      <c r="F560" s="299">
        <f>+'1次効果'!F944</f>
        <v>1.7436780508528154E-5</v>
      </c>
      <c r="G560" s="299">
        <f>+'1次効果'!G944</f>
        <v>1.8161310255271731E-5</v>
      </c>
      <c r="H560" s="299">
        <f>+'1次効果'!H944</f>
        <v>5.9078732631254396E-5</v>
      </c>
      <c r="I560" s="299">
        <f>+'1次効果'!I944</f>
        <v>8.1127025418162074E-4</v>
      </c>
      <c r="J560" s="299">
        <f>+'1次効果'!J944</f>
        <v>3.8064106000993485E-5</v>
      </c>
      <c r="K560" s="299">
        <f>+'1次効果'!K944</f>
        <v>8.0261765499982992E-5</v>
      </c>
      <c r="L560" s="299">
        <f>+'1次効果'!L944</f>
        <v>2.5299843967209708E-6</v>
      </c>
      <c r="M560" s="299">
        <f>+'1次効果'!M944</f>
        <v>1.7069162195402246E-5</v>
      </c>
      <c r="N560" s="299">
        <f>+'1次効果'!N944</f>
        <v>3.1853153353815345E-5</v>
      </c>
      <c r="O560" s="299">
        <f>+'1次効果'!O944</f>
        <v>3.0833222939155792E-5</v>
      </c>
      <c r="P560" s="299">
        <f>+'1次効果'!P944</f>
        <v>5.6759296820401614E-5</v>
      </c>
      <c r="Q560" s="299">
        <f>+'1次効果'!Q944</f>
        <v>0</v>
      </c>
      <c r="R560" s="299">
        <f>+'1次効果'!R944</f>
        <v>0</v>
      </c>
      <c r="S560" s="299">
        <f>+'1次効果'!S944</f>
        <v>4.7384730239537369E-5</v>
      </c>
      <c r="T560" s="299">
        <f>+'1次効果'!T944</f>
        <v>7.4903470138272481E-5</v>
      </c>
      <c r="U560" s="299">
        <f>+'1次効果'!U944</f>
        <v>8.4033620947876871E-5</v>
      </c>
      <c r="V560" s="299">
        <f>+'1次効果'!V944</f>
        <v>1.2641720067051721E-4</v>
      </c>
      <c r="W560" s="299">
        <f>+'1次効果'!W944</f>
        <v>2.9219105540718928E-5</v>
      </c>
      <c r="X560" s="299">
        <f>+'1次効果'!X944</f>
        <v>2.9336252922151191E-5</v>
      </c>
      <c r="Y560" s="299">
        <f>+'1次効果'!Y944</f>
        <v>2.5410785491682825E-4</v>
      </c>
      <c r="Z560" s="299">
        <f>+'1次効果'!Z944</f>
        <v>3.3127678253815236E-4</v>
      </c>
      <c r="AA560" s="299">
        <f>+'1次効果'!AA944</f>
        <v>7.9283684923910455E-5</v>
      </c>
      <c r="AB560" s="299">
        <f>+'1次効果'!AB944</f>
        <v>8.5005575010739046E-5</v>
      </c>
      <c r="AC560" s="299">
        <f>+'1次効果'!AC944</f>
        <v>1.7448743611535018E-5</v>
      </c>
      <c r="AD560" s="299">
        <f>+'1次効果'!AD944</f>
        <v>3.7239512820593438E-5</v>
      </c>
      <c r="AE560" s="299">
        <f>+'1次効果'!AE944</f>
        <v>2.127270300841786E-5</v>
      </c>
      <c r="AF560" s="299">
        <f>+'1次効果'!AF944</f>
        <v>0</v>
      </c>
      <c r="AG560" s="299">
        <f>+'1次効果'!AG944</f>
        <v>4.9228395752878565E-5</v>
      </c>
      <c r="AH560" s="299">
        <f>+'1次効果'!AH944</f>
        <v>3.0701166193319819E-4</v>
      </c>
      <c r="AI560" s="299">
        <f>+'1次効果'!AI944</f>
        <v>1.8603182897813425E-5</v>
      </c>
      <c r="AJ560" s="299">
        <f>+'1次効果'!AJ944</f>
        <v>1.2271950428141274E-4</v>
      </c>
      <c r="AK560" s="299">
        <f>+'1次効果'!AK944</f>
        <v>5.0205342781718004E-4</v>
      </c>
      <c r="AL560" s="299">
        <f>+'1次効果'!AL944</f>
        <v>1.961612603605475E-4</v>
      </c>
      <c r="AM560" s="299">
        <f>+'1次効果'!AM944</f>
        <v>3.2730134260766907E-4</v>
      </c>
      <c r="AN560" s="299">
        <f>+'1次効果'!AN944</f>
        <v>2.1611269769009837E-4</v>
      </c>
      <c r="AO560" s="299">
        <f>+'1次効果'!AO944</f>
        <v>2.5593563429516276E-5</v>
      </c>
      <c r="AP560" s="299">
        <f>+'1次効果'!AP944</f>
        <v>3.8901662654355507E-5</v>
      </c>
      <c r="AQ560" s="299">
        <f>+'1次効果'!AQ944</f>
        <v>1.7613894177376393E-4</v>
      </c>
      <c r="AR560" s="299">
        <f>+'1次効果'!AR944</f>
        <v>0</v>
      </c>
      <c r="AS560" s="299">
        <f>+'1次効果'!AS944</f>
        <v>7.5133501913290869E-4</v>
      </c>
      <c r="AT560" s="299">
        <f>+'1次効果'!AT944</f>
        <v>1.4652338708587257E-4</v>
      </c>
      <c r="AU560" s="299">
        <f>+'1次効果'!AU944</f>
        <v>4.0624861405869753E-5</v>
      </c>
      <c r="AV560" s="299">
        <f>+'1次効果'!AV944</f>
        <v>5.5826181739658869E-5</v>
      </c>
      <c r="AW560" s="299">
        <f>+'1次効果'!AW944</f>
        <v>4.5587114664071155E-5</v>
      </c>
      <c r="AX560" s="299">
        <f>+'1次効果'!AX944</f>
        <v>9.3837784883272818E-4</v>
      </c>
      <c r="AY560" s="299">
        <f>+'1次効果'!AY944</f>
        <v>6.0948891667479991E-4</v>
      </c>
      <c r="AZ560" s="299">
        <f>+'1次効果'!AZ944</f>
        <v>1.0573298696524727E-3</v>
      </c>
      <c r="BA560" s="299">
        <f>+'1次効果'!BA944</f>
        <v>1.8732340346031074E-4</v>
      </c>
      <c r="BB560" s="299">
        <f>+'1次効果'!BB944</f>
        <v>1.8790378015383569E-4</v>
      </c>
      <c r="BC560" s="299">
        <f>+'1次効果'!BC944</f>
        <v>6.9978444602066686E-4</v>
      </c>
      <c r="BD560" s="299">
        <f>+'1次効果'!BD944</f>
        <v>2.5753335310356522E-4</v>
      </c>
      <c r="BE560" s="299">
        <f>+'1次効果'!BE944</f>
        <v>3.8002490226760922E-4</v>
      </c>
      <c r="BF560" s="299">
        <f>+'1次効果'!BF944</f>
        <v>5.0561339803996375E-4</v>
      </c>
      <c r="BG560" s="299">
        <f>+'1次効果'!BG944</f>
        <v>4.4414585160311637E-3</v>
      </c>
      <c r="BH560" s="299">
        <f>+'1次効果'!BH944</f>
        <v>6.1044831534980441E-4</v>
      </c>
      <c r="BI560" s="299">
        <f>+'1次効果'!BI944</f>
        <v>4.2611703394340662E-4</v>
      </c>
      <c r="BJ560" s="299">
        <f>+'1次効果'!BJ944</f>
        <v>1.1598384000001442E-3</v>
      </c>
      <c r="BK560" s="299">
        <f>+'1次効果'!BK944</f>
        <v>1.7212966823678967E-4</v>
      </c>
      <c r="BL560" s="299">
        <f>+'1次効果'!BL944</f>
        <v>4.2048429141306658E-4</v>
      </c>
      <c r="BM560" s="299">
        <f>+'1次効果'!BM944</f>
        <v>8.6409611734886521E-6</v>
      </c>
      <c r="BN560" s="299">
        <f>+'1次効果'!BN944</f>
        <v>4.3919465122387123E-5</v>
      </c>
      <c r="BO560" s="299">
        <f>+'1次効果'!BO944</f>
        <v>1.8558576349328879E-4</v>
      </c>
      <c r="BP560" s="299">
        <f>+'1次効果'!BP944</f>
        <v>2.6537826308588487E-4</v>
      </c>
      <c r="BQ560" s="299">
        <f>+'1次効果'!BQ944</f>
        <v>1.1635698644533585E-4</v>
      </c>
      <c r="BR560" s="299">
        <f>+'1次効果'!BR944</f>
        <v>0</v>
      </c>
      <c r="BS560" s="299">
        <f>+'1次効果'!BS944</f>
        <v>1.8186757539207268E-5</v>
      </c>
      <c r="BT560" s="299">
        <f>+'1次効果'!BT944</f>
        <v>1.6349467760357623E-4</v>
      </c>
      <c r="BU560" s="299">
        <f>+'1次効果'!BU944</f>
        <v>9.7887303967816608E-5</v>
      </c>
      <c r="BV560" s="299">
        <f>+'1次効果'!BV944</f>
        <v>6.7770196566265353E-4</v>
      </c>
      <c r="BW560" s="299">
        <f>+'1次効果'!BW944</f>
        <v>6.6709763872174405E-5</v>
      </c>
      <c r="BX560" s="299">
        <f>+'1次効果'!BX944</f>
        <v>8.6190605499104482E-5</v>
      </c>
      <c r="BY560" s="299">
        <f>+'1次効果'!BY944</f>
        <v>0</v>
      </c>
      <c r="BZ560" s="299">
        <f>+'1次効果'!BZ944</f>
        <v>0</v>
      </c>
      <c r="CA560" s="299">
        <f>+'1次効果'!CA944</f>
        <v>2.1346297350930532E-5</v>
      </c>
      <c r="CB560" s="299">
        <f>+'1次効果'!CB944</f>
        <v>1.4812835999412208E-5</v>
      </c>
      <c r="CC560" s="299">
        <f>+'1次効果'!CC944</f>
        <v>3.916459495172121E-5</v>
      </c>
      <c r="CD560" s="299">
        <f>+'1次効果'!CD944</f>
        <v>4.1045562757927289E-4</v>
      </c>
      <c r="CE560" s="299">
        <f>+'1次効果'!CE944</f>
        <v>1.4382899490724619E-5</v>
      </c>
      <c r="CF560" s="299">
        <f>+'1次効果'!CF944</f>
        <v>5.3501573771130768E-5</v>
      </c>
      <c r="CG560" s="299">
        <f>+'1次効果'!CG944</f>
        <v>0</v>
      </c>
      <c r="CH560" s="299">
        <f>+'1次効果'!CH944</f>
        <v>9.0492597105897984E-5</v>
      </c>
      <c r="CI560" s="299">
        <f>+'1次効果'!CI944</f>
        <v>6.8721778946500634E-4</v>
      </c>
      <c r="CJ560" s="299">
        <f>+'1次効果'!CJ944</f>
        <v>1.0284826733429397E-4</v>
      </c>
      <c r="CK560" s="299">
        <f>+'1次効果'!CK944</f>
        <v>1.0129094827070413E-4</v>
      </c>
      <c r="CL560" s="299">
        <f>+'1次効果'!CL944</f>
        <v>3.1488607826542984E-5</v>
      </c>
      <c r="CM560" s="299">
        <f>+'1次効果'!CM944</f>
        <v>2.0388332598248542E-4</v>
      </c>
      <c r="CN560" s="299">
        <f>+'1次効果'!CN944</f>
        <v>1.9903874176424877E-5</v>
      </c>
      <c r="CO560" s="299">
        <f>+'1次効果'!CO944</f>
        <v>6.1172036622494875E-5</v>
      </c>
      <c r="CP560" s="299">
        <f>+'1次効果'!CP944</f>
        <v>2.4607207659298565E-4</v>
      </c>
      <c r="CQ560" s="299">
        <f>+'1次効果'!CQ944</f>
        <v>1.3635094516647515E-4</v>
      </c>
      <c r="CR560" s="299">
        <f>+'1次効果'!CR944</f>
        <v>5.7620047413151673E-5</v>
      </c>
      <c r="CS560" s="299">
        <f>+'1次効果'!CS944</f>
        <v>1.9031029971976958E-4</v>
      </c>
      <c r="CT560" s="299">
        <f>+'1次効果'!CT944</f>
        <v>2.3076854822187933E-4</v>
      </c>
      <c r="CU560" s="299">
        <f>+'1次効果'!CU944</f>
        <v>6.711163354330131E-4</v>
      </c>
      <c r="CV560" s="299">
        <f>+'1次効果'!CV944</f>
        <v>3.399130741782033E-4</v>
      </c>
      <c r="CW560" s="299">
        <f>+'1次効果'!CW944</f>
        <v>5.5324459462573509E-4</v>
      </c>
      <c r="CX560" s="299">
        <f>+'1次効果'!CX944</f>
        <v>4.9101567129501429E-4</v>
      </c>
      <c r="CY560" s="299">
        <f>+'1次効果'!CY944</f>
        <v>3.2835876503158355E-4</v>
      </c>
      <c r="CZ560" s="299">
        <f>+'1次効果'!CZ944</f>
        <v>6.2839757424548801E-4</v>
      </c>
      <c r="DA560" s="299">
        <f>+'1次効果'!DA944</f>
        <v>1.2120658302760495E-3</v>
      </c>
      <c r="DB560" s="299">
        <f>+'1次効果'!DB944</f>
        <v>8.6756129253558244E-4</v>
      </c>
      <c r="DC560" s="299">
        <f>+'1次効果'!DC944</f>
        <v>6.7950127421071316E-4</v>
      </c>
      <c r="DD560" s="299">
        <f>+'1次効果'!DD944</f>
        <v>1.0376131460347053E-3</v>
      </c>
      <c r="DE560" s="299">
        <f>+'1次効果'!DE944</f>
        <v>3.4481290562981469E-5</v>
      </c>
      <c r="DF560" s="299">
        <f>+'1次効果'!DF944</f>
        <v>0</v>
      </c>
      <c r="DG560" s="299">
        <f>+'1次効果'!DG944</f>
        <v>1.3223367512763559E-3</v>
      </c>
      <c r="DH560" s="299">
        <f>+'1次効果'!DH944</f>
        <v>6.2640088685469845E-4</v>
      </c>
      <c r="DI560" s="299">
        <f>+'1次効果'!DI944</f>
        <v>2.8053707092239109E-4</v>
      </c>
      <c r="DJ560" s="299">
        <f>+'1次効果'!DJ944</f>
        <v>8.3311201843598321E-4</v>
      </c>
      <c r="DK560" s="299">
        <f>+'1次効果'!DK944</f>
        <v>9.4944034628643699E-4</v>
      </c>
      <c r="DL560" s="299">
        <f>+'1次効果'!DL944</f>
        <v>2.6200694085637627E-3</v>
      </c>
      <c r="DM560" s="299">
        <f>+'1次効果'!DM944</f>
        <v>6.4303905894280255E-4</v>
      </c>
      <c r="DN560" s="299">
        <f>+'1次効果'!DN944</f>
        <v>2.8880877923939885E-4</v>
      </c>
      <c r="DO560" s="299">
        <f>+'1次効果'!DO944</f>
        <v>4.6407705764344462E-4</v>
      </c>
      <c r="DP560" s="299">
        <f>+'1次効果'!DP944</f>
        <v>2.1713408375037259E-4</v>
      </c>
      <c r="DQ560" s="299">
        <f>+'1次効果'!DQ944</f>
        <v>2.3645847446932558E-4</v>
      </c>
      <c r="DR560" s="299">
        <f>+'1次効果'!DR944</f>
        <v>6.8090902760131755E-4</v>
      </c>
      <c r="DS560" s="299">
        <f>+'1次効果'!DS944</f>
        <v>7.118041750079028E-5</v>
      </c>
      <c r="DT560" s="299">
        <f>+'1次効果'!DT944</f>
        <v>2.8837688483064036E-4</v>
      </c>
      <c r="DU560" s="299">
        <f>+'1次効果'!DU944</f>
        <v>1.3689407123965784E-4</v>
      </c>
      <c r="DV560" s="299">
        <f>+'1次効果'!DV944</f>
        <v>2.3925139966226128E-5</v>
      </c>
      <c r="DW560" s="299">
        <f>+'1次効果'!DW944</f>
        <v>8.0775463097390696E-4</v>
      </c>
      <c r="DX560" s="299">
        <f>+'1次効果'!DX944</f>
        <v>1.1610353282339165E-3</v>
      </c>
      <c r="DY560" s="299">
        <f>+'1次効果'!DY944</f>
        <v>5.5706696478117286E-4</v>
      </c>
      <c r="DZ560" s="299">
        <f>+'1次効果'!DZ944</f>
        <v>2.693671641871474E-4</v>
      </c>
      <c r="EA560" s="299">
        <f>+'1次効果'!EA944</f>
        <v>3.8337858998668772E-7</v>
      </c>
      <c r="EB560" s="299">
        <f>+'1次効果'!EB944</f>
        <v>2.0326426973395142E-5</v>
      </c>
      <c r="EC560" s="299">
        <f>+'1次効果'!EC944</f>
        <v>1.5806315566163682E-5</v>
      </c>
      <c r="ED560" s="299">
        <f>+'1次効果'!ED944</f>
        <v>2.3639678386973219E-4</v>
      </c>
      <c r="EE560" s="299">
        <f>+'1次効果'!EE944</f>
        <v>3.9956202630776739E-4</v>
      </c>
      <c r="EF560" s="299">
        <f>+'1次効果'!EF944</f>
        <v>4.9891295655071159E-4</v>
      </c>
      <c r="EG560" s="299">
        <f>+'1次効果'!EG944</f>
        <v>1.1367907473890414E-3</v>
      </c>
      <c r="EH560" s="299">
        <f>+'1次効果'!EH944</f>
        <v>3.703859112742004E-4</v>
      </c>
      <c r="EI560" s="299">
        <f>+'1次効果'!EI944</f>
        <v>1.4538036703178129E-4</v>
      </c>
      <c r="EJ560" s="299">
        <f>+'1次効果'!EJ944</f>
        <v>6.0872884076478246E-5</v>
      </c>
      <c r="EK560" s="299">
        <f>+'1次効果'!EK944</f>
        <v>3.8460528152436032E-5</v>
      </c>
      <c r="EL560" s="299">
        <f>+'1次効果'!EL944</f>
        <v>4.3572236515768127E-5</v>
      </c>
      <c r="EM560" s="299">
        <f>+'1次効果'!EM944</f>
        <v>8.4831675796664263E-5</v>
      </c>
      <c r="EN560" s="299">
        <f>+'1次効果'!EN944</f>
        <v>6.9483266961697552E-5</v>
      </c>
      <c r="EO560" s="299">
        <f>+'1次効果'!EO944</f>
        <v>6.1249471462567956E-5</v>
      </c>
      <c r="EP560" s="299">
        <f>+'1次効果'!EP944</f>
        <v>1.0112117993149692E-5</v>
      </c>
      <c r="EQ560" s="299">
        <f>+'1次効果'!EQ944</f>
        <v>5.4452877927604551E-6</v>
      </c>
      <c r="ER560" s="299">
        <f>+'1次効果'!ER944</f>
        <v>1.1144769361391644E-5</v>
      </c>
      <c r="ES560" s="299">
        <f>+'1次効果'!ES944</f>
        <v>6.7924381090737928E-4</v>
      </c>
      <c r="ET560" s="299">
        <f>+'1次効果'!ET944</f>
        <v>1.2273645566302852E-4</v>
      </c>
      <c r="EU560" s="299">
        <f>+'1次効果'!EU944</f>
        <v>1.8074386037293789E-5</v>
      </c>
      <c r="EV560" s="299">
        <f>+'1次効果'!EV944</f>
        <v>1.1316089735767702E-5</v>
      </c>
      <c r="EW560" s="299">
        <f>+'1次効果'!EW944</f>
        <v>1.0307347461569145E-5</v>
      </c>
      <c r="EX560" s="299">
        <f>+'1次効果'!EX944</f>
        <v>2.0765490807999201E-5</v>
      </c>
      <c r="EY560" s="299">
        <f>+'1次効果'!EY944</f>
        <v>3.5933831121387359E-5</v>
      </c>
      <c r="EZ560" s="299">
        <f>+'1次効果'!EZ944</f>
        <v>2.5286614611806234E-5</v>
      </c>
      <c r="FA560" s="299">
        <f>+'1次効果'!FA944</f>
        <v>1.7469119224827929E-5</v>
      </c>
      <c r="FB560" s="299">
        <f>+'1次効果'!FB944</f>
        <v>6.2018155757036326E-5</v>
      </c>
      <c r="FC560" s="299">
        <f>+'1次効果'!FC944</f>
        <v>1.1866583257721524E-5</v>
      </c>
      <c r="FD560" s="299">
        <f>+'1次効果'!FD944</f>
        <v>1.1144941301857051E-5</v>
      </c>
      <c r="FE560" s="299">
        <f>+'1次効果'!FE944</f>
        <v>1.6197610539091513E-5</v>
      </c>
      <c r="FF560" s="299">
        <f>+'1次効果'!FF944</f>
        <v>2.7503457069269245E-3</v>
      </c>
      <c r="FG560" s="299">
        <f>+'1次効果'!FG944</f>
        <v>2.2830313753504185E-4</v>
      </c>
      <c r="FH560" s="299">
        <f>+'1次効果'!FH944</f>
        <v>1.3277133911477674E-4</v>
      </c>
      <c r="FI560" s="299">
        <f>+'1次効果'!FI944</f>
        <v>6.8378132971896503E-5</v>
      </c>
      <c r="FJ560" s="299">
        <f>+'1次効果'!FJ944</f>
        <v>5.0102461520396893E-3</v>
      </c>
      <c r="FK560" s="299">
        <f>+'1次効果'!FK944</f>
        <v>4.5545103912926981E-5</v>
      </c>
      <c r="FL560" s="299">
        <f>+'1次効果'!FL944</f>
        <v>1.9457998932228198E-4</v>
      </c>
      <c r="FM560" s="299">
        <f>+'1次効果'!FM944</f>
        <v>3.0292647145593136E-5</v>
      </c>
      <c r="FN560" s="299">
        <f>+'1次効果'!FN944</f>
        <v>2.4116756719190145E-5</v>
      </c>
      <c r="FO560" s="299">
        <f>+'1次効果'!FO944</f>
        <v>5.3835132182350659E-5</v>
      </c>
      <c r="FP560" s="299">
        <f>+'1次効果'!FP944</f>
        <v>1.0038076928503974</v>
      </c>
      <c r="FQ560" s="299">
        <f>+'1次効果'!FQ944</f>
        <v>5.9009857776968457E-5</v>
      </c>
      <c r="FR560" s="299">
        <f>+'1次効果'!FR944</f>
        <v>4.2841784589871387E-4</v>
      </c>
      <c r="FS560" s="299">
        <f>+'1次効果'!FS944</f>
        <v>3.8738427060319632E-4</v>
      </c>
      <c r="FT560" s="299">
        <f>+'1次効果'!FT944</f>
        <v>7.2408568895044613E-5</v>
      </c>
      <c r="FU560" s="299">
        <f>+'1次効果'!FU944</f>
        <v>4.3930169054960231E-5</v>
      </c>
      <c r="FV560" s="299">
        <f>+'1次効果'!FV944</f>
        <v>3.428094728254781E-5</v>
      </c>
      <c r="FW560" s="299">
        <f>+'1次効果'!FW944</f>
        <v>4.2795754666027606E-5</v>
      </c>
      <c r="FX560" s="299">
        <f>+'1次効果'!FX944</f>
        <v>3.0226450173460285E-5</v>
      </c>
      <c r="FY560" s="299">
        <f>+'1次効果'!FY944</f>
        <v>1.0552908520253257E-4</v>
      </c>
      <c r="FZ560" s="299">
        <f>+'1次効果'!FZ944</f>
        <v>5.7932764292744666E-5</v>
      </c>
      <c r="GA560" s="299">
        <f>+'1次効果'!GA944</f>
        <v>2.526399080772302E-4</v>
      </c>
      <c r="GB560" s="299">
        <f>+'1次効果'!GB944</f>
        <v>1.8807953924436202E-5</v>
      </c>
      <c r="GC560" s="299">
        <f>+'1次効果'!GC944</f>
        <v>4.9864242497158105E-5</v>
      </c>
      <c r="GD560" s="299">
        <f>+'1次効果'!GD944</f>
        <v>4.3249400318737786E-5</v>
      </c>
      <c r="GE560" s="299">
        <f>+'1次効果'!GE944</f>
        <v>3.1914059396412579E-5</v>
      </c>
      <c r="GF560" s="299">
        <f>+'1次効果'!GF944</f>
        <v>3.4861490992874508E-5</v>
      </c>
      <c r="GG560" s="299">
        <f>+'1次効果'!GG944</f>
        <v>5.7264711538586798E-5</v>
      </c>
      <c r="GH560" s="298">
        <f>+'1次効果'!GH944</f>
        <v>5.1830254835400093E-5</v>
      </c>
      <c r="GI560" s="297">
        <f>+'1次効果'!GI944</f>
        <v>1.6209161821397516E-4</v>
      </c>
    </row>
    <row r="561" spans="2:191" s="148" customFormat="1">
      <c r="B561" s="277" t="str">
        <f>+'1次効果'!B558</f>
        <v>6322</v>
      </c>
      <c r="C561" s="340" t="str">
        <f>+'1次効果'!C558</f>
        <v>企業内研究開発</v>
      </c>
      <c r="D561" s="354">
        <f>+'1次効果'!D945</f>
        <v>2.5818654820144034E-4</v>
      </c>
      <c r="E561" s="299">
        <f>+'1次効果'!E945</f>
        <v>4.6061264124951134E-4</v>
      </c>
      <c r="F561" s="299">
        <f>+'1次効果'!F945</f>
        <v>2.2076319254506105E-4</v>
      </c>
      <c r="G561" s="299">
        <f>+'1次効果'!G945</f>
        <v>4.1672181941280432E-4</v>
      </c>
      <c r="H561" s="299">
        <f>+'1次効果'!H945</f>
        <v>4.6979962362298265E-4</v>
      </c>
      <c r="I561" s="299">
        <f>+'1次効果'!I945</f>
        <v>1.5287853704672686E-3</v>
      </c>
      <c r="J561" s="299">
        <f>+'1次効果'!J945</f>
        <v>2.2404702742412984E-4</v>
      </c>
      <c r="K561" s="299">
        <f>+'1次効果'!K945</f>
        <v>4.0667805152309357E-4</v>
      </c>
      <c r="L561" s="299">
        <f>+'1次効果'!L945</f>
        <v>4.1288057450435016E-5</v>
      </c>
      <c r="M561" s="299">
        <f>+'1次効果'!M945</f>
        <v>1.574247932721357E-4</v>
      </c>
      <c r="N561" s="299">
        <f>+'1次効果'!N945</f>
        <v>2.4703044187337699E-3</v>
      </c>
      <c r="O561" s="299">
        <f>+'1次効果'!O945</f>
        <v>5.5448682082144595E-4</v>
      </c>
      <c r="P561" s="299">
        <f>+'1次効果'!P945</f>
        <v>3.5381511434768133E-4</v>
      </c>
      <c r="Q561" s="299">
        <f>+'1次効果'!Q945</f>
        <v>0</v>
      </c>
      <c r="R561" s="299">
        <f>+'1次効果'!R945</f>
        <v>0</v>
      </c>
      <c r="S561" s="299">
        <f>+'1次効果'!S945</f>
        <v>4.3696505646386542E-4</v>
      </c>
      <c r="T561" s="299">
        <f>+'1次効果'!T945</f>
        <v>1.1733542358069902E-3</v>
      </c>
      <c r="U561" s="299">
        <f>+'1次効果'!U945</f>
        <v>1.0060363674468569E-3</v>
      </c>
      <c r="V561" s="299">
        <f>+'1次効果'!V945</f>
        <v>2.4201066651932334E-3</v>
      </c>
      <c r="W561" s="299">
        <f>+'1次効果'!W945</f>
        <v>6.8627731857844054E-4</v>
      </c>
      <c r="X561" s="299">
        <f>+'1次効果'!X945</f>
        <v>3.525585050088313E-4</v>
      </c>
      <c r="Y561" s="299">
        <f>+'1次効果'!Y945</f>
        <v>9.6518541038073419E-4</v>
      </c>
      <c r="Z561" s="299">
        <f>+'1次効果'!Z945</f>
        <v>1.1923748238763549E-3</v>
      </c>
      <c r="AA561" s="299">
        <f>+'1次効果'!AA945</f>
        <v>1.3352308307920707E-3</v>
      </c>
      <c r="AB561" s="299">
        <f>+'1次効果'!AB945</f>
        <v>1.1220585859812707E-3</v>
      </c>
      <c r="AC561" s="299">
        <f>+'1次効果'!AC945</f>
        <v>5.3565181193011738E-4</v>
      </c>
      <c r="AD561" s="299">
        <f>+'1次効果'!AD945</f>
        <v>1.307290134225154E-3</v>
      </c>
      <c r="AE561" s="299">
        <f>+'1次効果'!AE945</f>
        <v>3.1879890274454716E-4</v>
      </c>
      <c r="AF561" s="299">
        <f>+'1次効果'!AF945</f>
        <v>0</v>
      </c>
      <c r="AG561" s="299">
        <f>+'1次効果'!AG945</f>
        <v>1.6805986314965074E-3</v>
      </c>
      <c r="AH561" s="299">
        <f>+'1次効果'!AH945</f>
        <v>3.5956951138363378E-3</v>
      </c>
      <c r="AI561" s="299">
        <f>+'1次効果'!AI945</f>
        <v>2.7864231079775367E-3</v>
      </c>
      <c r="AJ561" s="299">
        <f>+'1次効果'!AJ945</f>
        <v>6.4270287720916662E-3</v>
      </c>
      <c r="AK561" s="299">
        <f>+'1次効果'!AK945</f>
        <v>3.8290028012117655E-3</v>
      </c>
      <c r="AL561" s="299">
        <f>+'1次効果'!AL945</f>
        <v>3.148787396230516E-3</v>
      </c>
      <c r="AM561" s="299">
        <f>+'1次効果'!AM945</f>
        <v>2.2500403417017351E-3</v>
      </c>
      <c r="AN561" s="299">
        <f>+'1次効果'!AN945</f>
        <v>1.2240293742826454E-3</v>
      </c>
      <c r="AO561" s="299">
        <f>+'1次効果'!AO945</f>
        <v>3.0686754417549297E-4</v>
      </c>
      <c r="AP561" s="299">
        <f>+'1次効果'!AP945</f>
        <v>8.4473139923356877E-4</v>
      </c>
      <c r="AQ561" s="299">
        <f>+'1次効果'!AQ945</f>
        <v>1.9566825336682484E-3</v>
      </c>
      <c r="AR561" s="299">
        <f>+'1次効果'!AR945</f>
        <v>0</v>
      </c>
      <c r="AS561" s="299">
        <f>+'1次効果'!AS945</f>
        <v>2.2497075085953751E-3</v>
      </c>
      <c r="AT561" s="299">
        <f>+'1次効果'!AT945</f>
        <v>2.0728028045400924E-3</v>
      </c>
      <c r="AU561" s="299">
        <f>+'1次効果'!AU945</f>
        <v>7.0118658878249012E-4</v>
      </c>
      <c r="AV561" s="299">
        <f>+'1次効果'!AV945</f>
        <v>2.9866706304765263E-3</v>
      </c>
      <c r="AW561" s="299">
        <f>+'1次効果'!AW945</f>
        <v>1.3075973592548322E-3</v>
      </c>
      <c r="AX561" s="299">
        <f>+'1次効果'!AX945</f>
        <v>3.3396815245198917E-3</v>
      </c>
      <c r="AY561" s="299">
        <f>+'1次効果'!AY945</f>
        <v>1.0884394036414965E-2</v>
      </c>
      <c r="AZ561" s="299">
        <f>+'1次効果'!AZ945</f>
        <v>7.2068589340535723E-3</v>
      </c>
      <c r="BA561" s="299">
        <f>+'1次効果'!BA945</f>
        <v>1.2204756898539365E-3</v>
      </c>
      <c r="BB561" s="299">
        <f>+'1次効果'!BB945</f>
        <v>6.2710774170571058E-3</v>
      </c>
      <c r="BC561" s="299">
        <f>+'1次効果'!BC945</f>
        <v>1.5365032402772405E-2</v>
      </c>
      <c r="BD561" s="299">
        <f>+'1次効果'!BD945</f>
        <v>9.496711468141409E-3</v>
      </c>
      <c r="BE561" s="299">
        <f>+'1次効果'!BE945</f>
        <v>8.728775924005918E-3</v>
      </c>
      <c r="BF561" s="299">
        <f>+'1次効果'!BF945</f>
        <v>7.8905444940732747E-3</v>
      </c>
      <c r="BG561" s="299">
        <f>+'1次効果'!BG945</f>
        <v>3.1193846839565005E-2</v>
      </c>
      <c r="BH561" s="299">
        <f>+'1次効果'!BH945</f>
        <v>1.3103354543044824E-2</v>
      </c>
      <c r="BI561" s="299">
        <f>+'1次効果'!BI945</f>
        <v>8.1562133454534565E-3</v>
      </c>
      <c r="BJ561" s="299">
        <f>+'1次効果'!BJ945</f>
        <v>7.36282134176202E-3</v>
      </c>
      <c r="BK561" s="299">
        <f>+'1次効果'!BK945</f>
        <v>1.2232500679715774E-2</v>
      </c>
      <c r="BL561" s="299">
        <f>+'1次効果'!BL945</f>
        <v>4.6714332159325618E-3</v>
      </c>
      <c r="BM561" s="299">
        <f>+'1次効果'!BM945</f>
        <v>3.6544841193421541E-4</v>
      </c>
      <c r="BN561" s="299">
        <f>+'1次効果'!BN945</f>
        <v>6.1184882474708856E-4</v>
      </c>
      <c r="BO561" s="299">
        <f>+'1次効果'!BO945</f>
        <v>4.9571453368122461E-3</v>
      </c>
      <c r="BP561" s="299">
        <f>+'1次効果'!BP945</f>
        <v>7.2809206654155653E-3</v>
      </c>
      <c r="BQ561" s="299">
        <f>+'1次効果'!BQ945</f>
        <v>5.2421745285026354E-3</v>
      </c>
      <c r="BR561" s="299">
        <f>+'1次効果'!BR945</f>
        <v>0</v>
      </c>
      <c r="BS561" s="299">
        <f>+'1次効果'!BS945</f>
        <v>1.8125885945276209E-3</v>
      </c>
      <c r="BT561" s="299">
        <f>+'1次効果'!BT945</f>
        <v>6.2554761648610105E-3</v>
      </c>
      <c r="BU561" s="299">
        <f>+'1次効果'!BU945</f>
        <v>3.3361397724739916E-3</v>
      </c>
      <c r="BV561" s="299">
        <f>+'1次効果'!BV945</f>
        <v>4.1815781016446545E-3</v>
      </c>
      <c r="BW561" s="299">
        <f>+'1次効果'!BW945</f>
        <v>2.0261316914203065E-3</v>
      </c>
      <c r="BX561" s="299">
        <f>+'1次効果'!BX945</f>
        <v>2.9803476251780117E-3</v>
      </c>
      <c r="BY561" s="299">
        <f>+'1次効果'!BY945</f>
        <v>0</v>
      </c>
      <c r="BZ561" s="299">
        <f>+'1次効果'!BZ945</f>
        <v>0</v>
      </c>
      <c r="CA561" s="299">
        <f>+'1次効果'!CA945</f>
        <v>1.2564268533684089E-3</v>
      </c>
      <c r="CB561" s="299">
        <f>+'1次効果'!CB945</f>
        <v>1.1610995060509102E-3</v>
      </c>
      <c r="CC561" s="299">
        <f>+'1次効果'!CC945</f>
        <v>1.4914894959793716E-3</v>
      </c>
      <c r="CD561" s="299">
        <f>+'1次効果'!CD945</f>
        <v>1.7569023543636559E-3</v>
      </c>
      <c r="CE561" s="299">
        <f>+'1次効果'!CE945</f>
        <v>5.925605875885618E-4</v>
      </c>
      <c r="CF561" s="299">
        <f>+'1次効果'!CF945</f>
        <v>2.0780099278869878E-3</v>
      </c>
      <c r="CG561" s="299">
        <f>+'1次効果'!CG945</f>
        <v>0</v>
      </c>
      <c r="CH561" s="299">
        <f>+'1次効果'!CH945</f>
        <v>4.4933198099855508E-3</v>
      </c>
      <c r="CI561" s="299">
        <f>+'1次効果'!CI945</f>
        <v>2.1531668681914794E-3</v>
      </c>
      <c r="CJ561" s="299">
        <f>+'1次効果'!CJ945</f>
        <v>1.9655249456079207E-3</v>
      </c>
      <c r="CK561" s="299">
        <f>+'1次効果'!CK945</f>
        <v>2.2480993819862546E-3</v>
      </c>
      <c r="CL561" s="299">
        <f>+'1次効果'!CL945</f>
        <v>1.4024099081067242E-3</v>
      </c>
      <c r="CM561" s="299">
        <f>+'1次効果'!CM945</f>
        <v>1.4787617587548514E-3</v>
      </c>
      <c r="CN561" s="299">
        <f>+'1次効果'!CN945</f>
        <v>1.0793473485157823E-2</v>
      </c>
      <c r="CO561" s="299">
        <f>+'1次効果'!CO945</f>
        <v>4.0181385756038485E-3</v>
      </c>
      <c r="CP561" s="299">
        <f>+'1次効果'!CP945</f>
        <v>4.8290398162584994E-3</v>
      </c>
      <c r="CQ561" s="299">
        <f>+'1次効果'!CQ945</f>
        <v>5.8635965723261036E-3</v>
      </c>
      <c r="CR561" s="299">
        <f>+'1次効果'!CR945</f>
        <v>2.3710676833273918E-3</v>
      </c>
      <c r="CS561" s="299">
        <f>+'1次効果'!CS945</f>
        <v>5.9915256814836943E-3</v>
      </c>
      <c r="CT561" s="299">
        <f>+'1次効果'!CT945</f>
        <v>3.9075038931293861E-3</v>
      </c>
      <c r="CU561" s="299">
        <f>+'1次効果'!CU945</f>
        <v>2.2794168562128851E-3</v>
      </c>
      <c r="CV561" s="299">
        <f>+'1次効果'!CV945</f>
        <v>5.972117978195724E-3</v>
      </c>
      <c r="CW561" s="299">
        <f>+'1次効果'!CW945</f>
        <v>4.238705997161871E-3</v>
      </c>
      <c r="CX561" s="299">
        <f>+'1次効果'!CX945</f>
        <v>2.8288516258140055E-3</v>
      </c>
      <c r="CY561" s="299">
        <f>+'1次効果'!CY945</f>
        <v>1.5194581749863413E-2</v>
      </c>
      <c r="CZ561" s="299">
        <f>+'1次効果'!CZ945</f>
        <v>4.3496443582033721E-3</v>
      </c>
      <c r="DA561" s="299">
        <f>+'1次効果'!DA945</f>
        <v>1.7482036131967232E-2</v>
      </c>
      <c r="DB561" s="299">
        <f>+'1次効果'!DB945</f>
        <v>1.3173415812357722E-2</v>
      </c>
      <c r="DC561" s="299">
        <f>+'1次効果'!DC945</f>
        <v>1.4688276623564955E-2</v>
      </c>
      <c r="DD561" s="299">
        <f>+'1次効果'!DD945</f>
        <v>1.1022014479977258E-2</v>
      </c>
      <c r="DE561" s="299">
        <f>+'1次効果'!DE945</f>
        <v>6.1704993471568791E-3</v>
      </c>
      <c r="DF561" s="299">
        <f>+'1次効果'!DF945</f>
        <v>0</v>
      </c>
      <c r="DG561" s="299">
        <f>+'1次効果'!DG945</f>
        <v>9.9388324176814206E-3</v>
      </c>
      <c r="DH561" s="299">
        <f>+'1次効果'!DH945</f>
        <v>1.2435442546234863E-2</v>
      </c>
      <c r="DI561" s="299">
        <f>+'1次効果'!DI945</f>
        <v>1.2810737741880152E-2</v>
      </c>
      <c r="DJ561" s="299">
        <f>+'1次効果'!DJ945</f>
        <v>1.1563349089811437E-2</v>
      </c>
      <c r="DK561" s="299">
        <f>+'1次効果'!DK945</f>
        <v>1.4040460620968104E-2</v>
      </c>
      <c r="DL561" s="299">
        <f>+'1次効果'!DL945</f>
        <v>1.1140453087815404E-2</v>
      </c>
      <c r="DM561" s="299">
        <f>+'1次効果'!DM945</f>
        <v>4.6411060533457747E-3</v>
      </c>
      <c r="DN561" s="299">
        <f>+'1次効果'!DN945</f>
        <v>4.7268420906876234E-3</v>
      </c>
      <c r="DO561" s="299">
        <f>+'1次効果'!DO945</f>
        <v>1.2306279027450065E-2</v>
      </c>
      <c r="DP561" s="299">
        <f>+'1次効果'!DP945</f>
        <v>1.2443349261657757E-2</v>
      </c>
      <c r="DQ561" s="299">
        <f>+'1次効果'!DQ945</f>
        <v>8.4106099688491861E-3</v>
      </c>
      <c r="DR561" s="299">
        <f>+'1次効果'!DR945</f>
        <v>1.2101502642232732E-2</v>
      </c>
      <c r="DS561" s="299">
        <f>+'1次効果'!DS945</f>
        <v>1.020866853921793E-2</v>
      </c>
      <c r="DT561" s="299">
        <f>+'1次効果'!DT945</f>
        <v>9.0826763763104008E-3</v>
      </c>
      <c r="DU561" s="299">
        <f>+'1次効果'!DU945</f>
        <v>1.6870389370450185E-3</v>
      </c>
      <c r="DV561" s="299">
        <f>+'1次効果'!DV945</f>
        <v>2.1584276843334411E-3</v>
      </c>
      <c r="DW561" s="299">
        <f>+'1次効果'!DW945</f>
        <v>6.2741781351758853E-3</v>
      </c>
      <c r="DX561" s="299">
        <f>+'1次効果'!DX945</f>
        <v>4.7403365043275679E-3</v>
      </c>
      <c r="DY561" s="299">
        <f>+'1次効果'!DY945</f>
        <v>1.0690664269432581E-2</v>
      </c>
      <c r="DZ561" s="299">
        <f>+'1次効果'!DZ945</f>
        <v>5.747289809693577E-3</v>
      </c>
      <c r="EA561" s="299">
        <f>+'1次効果'!EA945</f>
        <v>-4.1010020332478531E-6</v>
      </c>
      <c r="EB561" s="299">
        <f>+'1次効果'!EB945</f>
        <v>3.7665898371115007E-4</v>
      </c>
      <c r="EC561" s="299">
        <f>+'1次効果'!EC945</f>
        <v>4.3754855877212959E-4</v>
      </c>
      <c r="ED561" s="299">
        <f>+'1次効果'!ED945</f>
        <v>2.9232888353999156E-4</v>
      </c>
      <c r="EE561" s="299">
        <f>+'1次効果'!EE945</f>
        <v>4.3563303171053903E-4</v>
      </c>
      <c r="EF561" s="299">
        <f>+'1次効果'!EF945</f>
        <v>5.1731311680165498E-4</v>
      </c>
      <c r="EG561" s="299">
        <f>+'1次効果'!EG945</f>
        <v>4.3739488699010432E-4</v>
      </c>
      <c r="EH561" s="299">
        <f>+'1次効果'!EH945</f>
        <v>1.607765952049612E-3</v>
      </c>
      <c r="EI561" s="299">
        <f>+'1次効果'!EI945</f>
        <v>2.8929440864386327E-4</v>
      </c>
      <c r="EJ561" s="299">
        <f>+'1次効果'!EJ945</f>
        <v>1.7506733532766434E-4</v>
      </c>
      <c r="EK561" s="299">
        <f>+'1次効果'!EK945</f>
        <v>8.542433225929923E-5</v>
      </c>
      <c r="EL561" s="299">
        <f>+'1次効果'!EL945</f>
        <v>2.713904950888339E-4</v>
      </c>
      <c r="EM561" s="299">
        <f>+'1次効果'!EM945</f>
        <v>5.2297208603177081E-4</v>
      </c>
      <c r="EN561" s="299">
        <f>+'1次効果'!EN945</f>
        <v>1.194090273321218E-4</v>
      </c>
      <c r="EO561" s="299">
        <f>+'1次効果'!EO945</f>
        <v>1.0971451440274315E-4</v>
      </c>
      <c r="EP561" s="299">
        <f>+'1次効果'!EP945</f>
        <v>2.4091683376294582E-5</v>
      </c>
      <c r="EQ561" s="299">
        <f>+'1次効果'!EQ945</f>
        <v>2.1782813140135787E-5</v>
      </c>
      <c r="ER561" s="299">
        <f>+'1次効果'!ER945</f>
        <v>1.8311835439860176E-5</v>
      </c>
      <c r="ES561" s="299">
        <f>+'1次効果'!ES945</f>
        <v>4.3748776359687195E-4</v>
      </c>
      <c r="ET561" s="299">
        <f>+'1次効果'!ET945</f>
        <v>2.7929935457054252E-4</v>
      </c>
      <c r="EU561" s="299">
        <f>+'1次効果'!EU945</f>
        <v>3.8176355120988733E-4</v>
      </c>
      <c r="EV561" s="299">
        <f>+'1次効果'!EV945</f>
        <v>2.5451690056483379E-4</v>
      </c>
      <c r="EW561" s="299">
        <f>+'1次効果'!EW945</f>
        <v>2.4393700559922069E-4</v>
      </c>
      <c r="EX561" s="299">
        <f>+'1次効果'!EX945</f>
        <v>4.4863538444611938E-4</v>
      </c>
      <c r="EY561" s="299">
        <f>+'1次効果'!EY945</f>
        <v>2.7665517107406767E-4</v>
      </c>
      <c r="EZ561" s="299">
        <f>+'1次効果'!EZ945</f>
        <v>3.4010893565183833E-4</v>
      </c>
      <c r="FA561" s="299">
        <f>+'1次効果'!FA945</f>
        <v>3.3983249271410485E-4</v>
      </c>
      <c r="FB561" s="299">
        <f>+'1次効果'!FB945</f>
        <v>6.5753475490708041E-4</v>
      </c>
      <c r="FC561" s="299">
        <f>+'1次効果'!FC945</f>
        <v>1.3282486883733419E-4</v>
      </c>
      <c r="FD561" s="299">
        <f>+'1次効果'!FD945</f>
        <v>7.7306471756094009E-5</v>
      </c>
      <c r="FE561" s="299">
        <f>+'1次効果'!FE945</f>
        <v>5.5855066596468032E-5</v>
      </c>
      <c r="FF561" s="299">
        <f>+'1次効果'!FF945</f>
        <v>8.1546218687605899E-4</v>
      </c>
      <c r="FG561" s="299">
        <f>+'1次効果'!FG945</f>
        <v>1.3119079233631851E-3</v>
      </c>
      <c r="FH561" s="299">
        <f>+'1次効果'!FH945</f>
        <v>1.4663887814240981E-3</v>
      </c>
      <c r="FI561" s="299">
        <f>+'1次効果'!FI945</f>
        <v>1.9482754362472271E-3</v>
      </c>
      <c r="FJ561" s="299">
        <f>+'1次効果'!FJ945</f>
        <v>1.4560175374358515E-3</v>
      </c>
      <c r="FK561" s="299">
        <f>+'1次効果'!FK945</f>
        <v>1.6136288351995191E-3</v>
      </c>
      <c r="FL561" s="299">
        <f>+'1次効果'!FL945</f>
        <v>1.2924042696935777E-4</v>
      </c>
      <c r="FM561" s="299">
        <f>+'1次効果'!FM945</f>
        <v>9.33756106179359E-5</v>
      </c>
      <c r="FN561" s="299">
        <f>+'1次効果'!FN945</f>
        <v>1.0181890314558187E-4</v>
      </c>
      <c r="FO561" s="299">
        <f>+'1次効果'!FO945</f>
        <v>1.3050415650270588E-4</v>
      </c>
      <c r="FP561" s="299">
        <f>+'1次効果'!FP945</f>
        <v>5.8572793608107614E-3</v>
      </c>
      <c r="FQ561" s="299">
        <f>+'1次効果'!FQ945</f>
        <v>1.000158952061676</v>
      </c>
      <c r="FR561" s="299">
        <f>+'1次効果'!FR945</f>
        <v>1.8657271962102214E-3</v>
      </c>
      <c r="FS561" s="299">
        <f>+'1次効果'!FS945</f>
        <v>3.8101288796584611E-4</v>
      </c>
      <c r="FT561" s="299">
        <f>+'1次効果'!FT945</f>
        <v>1.626795758342186E-4</v>
      </c>
      <c r="FU561" s="299">
        <f>+'1次効果'!FU945</f>
        <v>1.1200059303154313E-4</v>
      </c>
      <c r="FV561" s="299">
        <f>+'1次効果'!FV945</f>
        <v>9.2124114165697323E-5</v>
      </c>
      <c r="FW561" s="299">
        <f>+'1次効果'!FW945</f>
        <v>1.5067549872614869E-3</v>
      </c>
      <c r="FX561" s="299">
        <f>+'1次効果'!FX945</f>
        <v>2.4415756696950075E-4</v>
      </c>
      <c r="FY561" s="299">
        <f>+'1次効果'!FY945</f>
        <v>8.312623327262601E-4</v>
      </c>
      <c r="FZ561" s="299">
        <f>+'1次効果'!FZ945</f>
        <v>1.5113814260211446E-3</v>
      </c>
      <c r="GA561" s="299">
        <f>+'1次効果'!GA945</f>
        <v>8.6964572035472395E-4</v>
      </c>
      <c r="GB561" s="299">
        <f>+'1次効果'!GB945</f>
        <v>1.4361582882259477E-4</v>
      </c>
      <c r="GC561" s="299">
        <f>+'1次効果'!GC945</f>
        <v>1.312367800006414E-4</v>
      </c>
      <c r="GD561" s="299">
        <f>+'1次効果'!GD945</f>
        <v>1.3056223817452546E-4</v>
      </c>
      <c r="GE561" s="299">
        <f>+'1次効果'!GE945</f>
        <v>1.3660245949475078E-4</v>
      </c>
      <c r="GF561" s="299">
        <f>+'1次効果'!GF945</f>
        <v>1.4011542152964575E-4</v>
      </c>
      <c r="GG561" s="299">
        <f>+'1次効果'!GG945</f>
        <v>1.0186337322056007E-4</v>
      </c>
      <c r="GH561" s="298">
        <f>+'1次効果'!GH945</f>
        <v>9.2418509101121452E-4</v>
      </c>
      <c r="GI561" s="297">
        <f>+'1次効果'!GI945</f>
        <v>4.3677942738484183E-3</v>
      </c>
    </row>
    <row r="562" spans="2:191" s="148" customFormat="1">
      <c r="B562" s="277" t="str">
        <f>+'1次効果'!B559</f>
        <v>6411</v>
      </c>
      <c r="C562" s="340" t="str">
        <f>+'1次効果'!C559</f>
        <v>医療</v>
      </c>
      <c r="D562" s="354">
        <f>+'1次効果'!D946</f>
        <v>0</v>
      </c>
      <c r="E562" s="299">
        <f>+'1次効果'!E946</f>
        <v>0</v>
      </c>
      <c r="F562" s="299">
        <f>+'1次効果'!F946</f>
        <v>0</v>
      </c>
      <c r="G562" s="299">
        <f>+'1次効果'!G946</f>
        <v>0</v>
      </c>
      <c r="H562" s="299">
        <f>+'1次効果'!H946</f>
        <v>0</v>
      </c>
      <c r="I562" s="299">
        <f>+'1次効果'!I946</f>
        <v>0</v>
      </c>
      <c r="J562" s="299">
        <f>+'1次効果'!J946</f>
        <v>0</v>
      </c>
      <c r="K562" s="299">
        <f>+'1次効果'!K946</f>
        <v>0</v>
      </c>
      <c r="L562" s="299">
        <f>+'1次効果'!L946</f>
        <v>0</v>
      </c>
      <c r="M562" s="299">
        <f>+'1次効果'!M946</f>
        <v>0</v>
      </c>
      <c r="N562" s="299">
        <f>+'1次効果'!N946</f>
        <v>0</v>
      </c>
      <c r="O562" s="299">
        <f>+'1次効果'!O946</f>
        <v>0</v>
      </c>
      <c r="P562" s="299">
        <f>+'1次効果'!P946</f>
        <v>0</v>
      </c>
      <c r="Q562" s="299">
        <f>+'1次効果'!Q946</f>
        <v>0</v>
      </c>
      <c r="R562" s="299">
        <f>+'1次効果'!R946</f>
        <v>0</v>
      </c>
      <c r="S562" s="299">
        <f>+'1次効果'!S946</f>
        <v>0</v>
      </c>
      <c r="T562" s="299">
        <f>+'1次効果'!T946</f>
        <v>0</v>
      </c>
      <c r="U562" s="299">
        <f>+'1次効果'!U946</f>
        <v>0</v>
      </c>
      <c r="V562" s="299">
        <f>+'1次効果'!V946</f>
        <v>0</v>
      </c>
      <c r="W562" s="299">
        <f>+'1次効果'!W946</f>
        <v>0</v>
      </c>
      <c r="X562" s="299">
        <f>+'1次効果'!X946</f>
        <v>0</v>
      </c>
      <c r="Y562" s="299">
        <f>+'1次効果'!Y946</f>
        <v>0</v>
      </c>
      <c r="Z562" s="299">
        <f>+'1次効果'!Z946</f>
        <v>0</v>
      </c>
      <c r="AA562" s="299">
        <f>+'1次効果'!AA946</f>
        <v>0</v>
      </c>
      <c r="AB562" s="299">
        <f>+'1次効果'!AB946</f>
        <v>0</v>
      </c>
      <c r="AC562" s="299">
        <f>+'1次効果'!AC946</f>
        <v>0</v>
      </c>
      <c r="AD562" s="299">
        <f>+'1次効果'!AD946</f>
        <v>0</v>
      </c>
      <c r="AE562" s="299">
        <f>+'1次効果'!AE946</f>
        <v>0</v>
      </c>
      <c r="AF562" s="299">
        <f>+'1次効果'!AF946</f>
        <v>0</v>
      </c>
      <c r="AG562" s="299">
        <f>+'1次効果'!AG946</f>
        <v>0</v>
      </c>
      <c r="AH562" s="299">
        <f>+'1次効果'!AH946</f>
        <v>0</v>
      </c>
      <c r="AI562" s="299">
        <f>+'1次効果'!AI946</f>
        <v>0</v>
      </c>
      <c r="AJ562" s="299">
        <f>+'1次効果'!AJ946</f>
        <v>0</v>
      </c>
      <c r="AK562" s="299">
        <f>+'1次効果'!AK946</f>
        <v>0</v>
      </c>
      <c r="AL562" s="299">
        <f>+'1次効果'!AL946</f>
        <v>0</v>
      </c>
      <c r="AM562" s="299">
        <f>+'1次効果'!AM946</f>
        <v>0</v>
      </c>
      <c r="AN562" s="299">
        <f>+'1次効果'!AN946</f>
        <v>0</v>
      </c>
      <c r="AO562" s="299">
        <f>+'1次効果'!AO946</f>
        <v>0</v>
      </c>
      <c r="AP562" s="299">
        <f>+'1次効果'!AP946</f>
        <v>0</v>
      </c>
      <c r="AQ562" s="299">
        <f>+'1次効果'!AQ946</f>
        <v>0</v>
      </c>
      <c r="AR562" s="299">
        <f>+'1次効果'!AR946</f>
        <v>0</v>
      </c>
      <c r="AS562" s="299">
        <f>+'1次効果'!AS946</f>
        <v>0</v>
      </c>
      <c r="AT562" s="299">
        <f>+'1次効果'!AT946</f>
        <v>0</v>
      </c>
      <c r="AU562" s="299">
        <f>+'1次効果'!AU946</f>
        <v>0</v>
      </c>
      <c r="AV562" s="299">
        <f>+'1次効果'!AV946</f>
        <v>0</v>
      </c>
      <c r="AW562" s="299">
        <f>+'1次効果'!AW946</f>
        <v>0</v>
      </c>
      <c r="AX562" s="299">
        <f>+'1次効果'!AX946</f>
        <v>0</v>
      </c>
      <c r="AY562" s="299">
        <f>+'1次効果'!AY946</f>
        <v>0</v>
      </c>
      <c r="AZ562" s="299">
        <f>+'1次効果'!AZ946</f>
        <v>0</v>
      </c>
      <c r="BA562" s="299">
        <f>+'1次効果'!BA946</f>
        <v>0</v>
      </c>
      <c r="BB562" s="299">
        <f>+'1次効果'!BB946</f>
        <v>0</v>
      </c>
      <c r="BC562" s="299">
        <f>+'1次効果'!BC946</f>
        <v>0</v>
      </c>
      <c r="BD562" s="299">
        <f>+'1次効果'!BD946</f>
        <v>0</v>
      </c>
      <c r="BE562" s="299">
        <f>+'1次効果'!BE946</f>
        <v>0</v>
      </c>
      <c r="BF562" s="299">
        <f>+'1次効果'!BF946</f>
        <v>0</v>
      </c>
      <c r="BG562" s="299">
        <f>+'1次効果'!BG946</f>
        <v>0</v>
      </c>
      <c r="BH562" s="299">
        <f>+'1次効果'!BH946</f>
        <v>0</v>
      </c>
      <c r="BI562" s="299">
        <f>+'1次効果'!BI946</f>
        <v>0</v>
      </c>
      <c r="BJ562" s="299">
        <f>+'1次効果'!BJ946</f>
        <v>0</v>
      </c>
      <c r="BK562" s="299">
        <f>+'1次効果'!BK946</f>
        <v>0</v>
      </c>
      <c r="BL562" s="299">
        <f>+'1次効果'!BL946</f>
        <v>0</v>
      </c>
      <c r="BM562" s="299">
        <f>+'1次効果'!BM946</f>
        <v>0</v>
      </c>
      <c r="BN562" s="299">
        <f>+'1次効果'!BN946</f>
        <v>0</v>
      </c>
      <c r="BO562" s="299">
        <f>+'1次効果'!BO946</f>
        <v>0</v>
      </c>
      <c r="BP562" s="299">
        <f>+'1次効果'!BP946</f>
        <v>0</v>
      </c>
      <c r="BQ562" s="299">
        <f>+'1次効果'!BQ946</f>
        <v>0</v>
      </c>
      <c r="BR562" s="299">
        <f>+'1次効果'!BR946</f>
        <v>0</v>
      </c>
      <c r="BS562" s="299">
        <f>+'1次効果'!BS946</f>
        <v>0</v>
      </c>
      <c r="BT562" s="299">
        <f>+'1次効果'!BT946</f>
        <v>0</v>
      </c>
      <c r="BU562" s="299">
        <f>+'1次効果'!BU946</f>
        <v>0</v>
      </c>
      <c r="BV562" s="299">
        <f>+'1次効果'!BV946</f>
        <v>0</v>
      </c>
      <c r="BW562" s="299">
        <f>+'1次効果'!BW946</f>
        <v>0</v>
      </c>
      <c r="BX562" s="299">
        <f>+'1次効果'!BX946</f>
        <v>0</v>
      </c>
      <c r="BY562" s="299">
        <f>+'1次効果'!BY946</f>
        <v>0</v>
      </c>
      <c r="BZ562" s="299">
        <f>+'1次効果'!BZ946</f>
        <v>0</v>
      </c>
      <c r="CA562" s="299">
        <f>+'1次効果'!CA946</f>
        <v>0</v>
      </c>
      <c r="CB562" s="299">
        <f>+'1次効果'!CB946</f>
        <v>0</v>
      </c>
      <c r="CC562" s="299">
        <f>+'1次効果'!CC946</f>
        <v>0</v>
      </c>
      <c r="CD562" s="299">
        <f>+'1次効果'!CD946</f>
        <v>0</v>
      </c>
      <c r="CE562" s="299">
        <f>+'1次効果'!CE946</f>
        <v>0</v>
      </c>
      <c r="CF562" s="299">
        <f>+'1次効果'!CF946</f>
        <v>0</v>
      </c>
      <c r="CG562" s="299">
        <f>+'1次効果'!CG946</f>
        <v>0</v>
      </c>
      <c r="CH562" s="299">
        <f>+'1次効果'!CH946</f>
        <v>0</v>
      </c>
      <c r="CI562" s="299">
        <f>+'1次効果'!CI946</f>
        <v>0</v>
      </c>
      <c r="CJ562" s="299">
        <f>+'1次効果'!CJ946</f>
        <v>0</v>
      </c>
      <c r="CK562" s="299">
        <f>+'1次効果'!CK946</f>
        <v>0</v>
      </c>
      <c r="CL562" s="299">
        <f>+'1次効果'!CL946</f>
        <v>0</v>
      </c>
      <c r="CM562" s="299">
        <f>+'1次効果'!CM946</f>
        <v>0</v>
      </c>
      <c r="CN562" s="299">
        <f>+'1次効果'!CN946</f>
        <v>0</v>
      </c>
      <c r="CO562" s="299">
        <f>+'1次効果'!CO946</f>
        <v>0</v>
      </c>
      <c r="CP562" s="299">
        <f>+'1次効果'!CP946</f>
        <v>0</v>
      </c>
      <c r="CQ562" s="299">
        <f>+'1次効果'!CQ946</f>
        <v>0</v>
      </c>
      <c r="CR562" s="299">
        <f>+'1次効果'!CR946</f>
        <v>0</v>
      </c>
      <c r="CS562" s="299">
        <f>+'1次効果'!CS946</f>
        <v>0</v>
      </c>
      <c r="CT562" s="299">
        <f>+'1次効果'!CT946</f>
        <v>0</v>
      </c>
      <c r="CU562" s="299">
        <f>+'1次効果'!CU946</f>
        <v>0</v>
      </c>
      <c r="CV562" s="299">
        <f>+'1次効果'!CV946</f>
        <v>0</v>
      </c>
      <c r="CW562" s="299">
        <f>+'1次効果'!CW946</f>
        <v>0</v>
      </c>
      <c r="CX562" s="299">
        <f>+'1次効果'!CX946</f>
        <v>0</v>
      </c>
      <c r="CY562" s="299">
        <f>+'1次効果'!CY946</f>
        <v>0</v>
      </c>
      <c r="CZ562" s="299">
        <f>+'1次効果'!CZ946</f>
        <v>0</v>
      </c>
      <c r="DA562" s="299">
        <f>+'1次効果'!DA946</f>
        <v>0</v>
      </c>
      <c r="DB562" s="299">
        <f>+'1次効果'!DB946</f>
        <v>0</v>
      </c>
      <c r="DC562" s="299">
        <f>+'1次効果'!DC946</f>
        <v>0</v>
      </c>
      <c r="DD562" s="299">
        <f>+'1次効果'!DD946</f>
        <v>0</v>
      </c>
      <c r="DE562" s="299">
        <f>+'1次効果'!DE946</f>
        <v>0</v>
      </c>
      <c r="DF562" s="299">
        <f>+'1次効果'!DF946</f>
        <v>0</v>
      </c>
      <c r="DG562" s="299">
        <f>+'1次効果'!DG946</f>
        <v>0</v>
      </c>
      <c r="DH562" s="299">
        <f>+'1次効果'!DH946</f>
        <v>0</v>
      </c>
      <c r="DI562" s="299">
        <f>+'1次効果'!DI946</f>
        <v>0</v>
      </c>
      <c r="DJ562" s="299">
        <f>+'1次効果'!DJ946</f>
        <v>0</v>
      </c>
      <c r="DK562" s="299">
        <f>+'1次効果'!DK946</f>
        <v>0</v>
      </c>
      <c r="DL562" s="299">
        <f>+'1次効果'!DL946</f>
        <v>0</v>
      </c>
      <c r="DM562" s="299">
        <f>+'1次効果'!DM946</f>
        <v>0</v>
      </c>
      <c r="DN562" s="299">
        <f>+'1次効果'!DN946</f>
        <v>0</v>
      </c>
      <c r="DO562" s="299">
        <f>+'1次効果'!DO946</f>
        <v>0</v>
      </c>
      <c r="DP562" s="299">
        <f>+'1次効果'!DP946</f>
        <v>0</v>
      </c>
      <c r="DQ562" s="299">
        <f>+'1次効果'!DQ946</f>
        <v>0</v>
      </c>
      <c r="DR562" s="299">
        <f>+'1次効果'!DR946</f>
        <v>0</v>
      </c>
      <c r="DS562" s="299">
        <f>+'1次効果'!DS946</f>
        <v>0</v>
      </c>
      <c r="DT562" s="299">
        <f>+'1次効果'!DT946</f>
        <v>0</v>
      </c>
      <c r="DU562" s="299">
        <f>+'1次効果'!DU946</f>
        <v>0</v>
      </c>
      <c r="DV562" s="299">
        <f>+'1次効果'!DV946</f>
        <v>0</v>
      </c>
      <c r="DW562" s="299">
        <f>+'1次効果'!DW946</f>
        <v>0</v>
      </c>
      <c r="DX562" s="299">
        <f>+'1次効果'!DX946</f>
        <v>0</v>
      </c>
      <c r="DY562" s="299">
        <f>+'1次効果'!DY946</f>
        <v>0</v>
      </c>
      <c r="DZ562" s="299">
        <f>+'1次効果'!DZ946</f>
        <v>0</v>
      </c>
      <c r="EA562" s="299">
        <f>+'1次効果'!EA946</f>
        <v>0</v>
      </c>
      <c r="EB562" s="299">
        <f>+'1次効果'!EB946</f>
        <v>0</v>
      </c>
      <c r="EC562" s="299">
        <f>+'1次効果'!EC946</f>
        <v>0</v>
      </c>
      <c r="ED562" s="299">
        <f>+'1次効果'!ED946</f>
        <v>0</v>
      </c>
      <c r="EE562" s="299">
        <f>+'1次効果'!EE946</f>
        <v>0</v>
      </c>
      <c r="EF562" s="299">
        <f>+'1次効果'!EF946</f>
        <v>0</v>
      </c>
      <c r="EG562" s="299">
        <f>+'1次効果'!EG946</f>
        <v>0</v>
      </c>
      <c r="EH562" s="299">
        <f>+'1次効果'!EH946</f>
        <v>0</v>
      </c>
      <c r="EI562" s="299">
        <f>+'1次効果'!EI946</f>
        <v>0</v>
      </c>
      <c r="EJ562" s="299">
        <f>+'1次効果'!EJ946</f>
        <v>0</v>
      </c>
      <c r="EK562" s="299">
        <f>+'1次効果'!EK946</f>
        <v>0</v>
      </c>
      <c r="EL562" s="299">
        <f>+'1次効果'!EL946</f>
        <v>0</v>
      </c>
      <c r="EM562" s="299">
        <f>+'1次効果'!EM946</f>
        <v>0</v>
      </c>
      <c r="EN562" s="299">
        <f>+'1次効果'!EN946</f>
        <v>0</v>
      </c>
      <c r="EO562" s="299">
        <f>+'1次効果'!EO946</f>
        <v>0</v>
      </c>
      <c r="EP562" s="299">
        <f>+'1次効果'!EP946</f>
        <v>0</v>
      </c>
      <c r="EQ562" s="299">
        <f>+'1次効果'!EQ946</f>
        <v>0</v>
      </c>
      <c r="ER562" s="299">
        <f>+'1次効果'!ER946</f>
        <v>0</v>
      </c>
      <c r="ES562" s="299">
        <f>+'1次効果'!ES946</f>
        <v>0</v>
      </c>
      <c r="ET562" s="299">
        <f>+'1次効果'!ET946</f>
        <v>0</v>
      </c>
      <c r="EU562" s="299">
        <f>+'1次効果'!EU946</f>
        <v>0</v>
      </c>
      <c r="EV562" s="299">
        <f>+'1次効果'!EV946</f>
        <v>0</v>
      </c>
      <c r="EW562" s="299">
        <f>+'1次効果'!EW946</f>
        <v>0</v>
      </c>
      <c r="EX562" s="299">
        <f>+'1次効果'!EX946</f>
        <v>0</v>
      </c>
      <c r="EY562" s="299">
        <f>+'1次効果'!EY946</f>
        <v>0</v>
      </c>
      <c r="EZ562" s="299">
        <f>+'1次効果'!EZ946</f>
        <v>0</v>
      </c>
      <c r="FA562" s="299">
        <f>+'1次効果'!FA946</f>
        <v>0</v>
      </c>
      <c r="FB562" s="299">
        <f>+'1次効果'!FB946</f>
        <v>0</v>
      </c>
      <c r="FC562" s="299">
        <f>+'1次効果'!FC946</f>
        <v>0</v>
      </c>
      <c r="FD562" s="299">
        <f>+'1次効果'!FD946</f>
        <v>0</v>
      </c>
      <c r="FE562" s="299">
        <f>+'1次効果'!FE946</f>
        <v>0</v>
      </c>
      <c r="FF562" s="299">
        <f>+'1次効果'!FF946</f>
        <v>0</v>
      </c>
      <c r="FG562" s="299">
        <f>+'1次効果'!FG946</f>
        <v>0</v>
      </c>
      <c r="FH562" s="299">
        <f>+'1次効果'!FH946</f>
        <v>0</v>
      </c>
      <c r="FI562" s="299">
        <f>+'1次効果'!FI946</f>
        <v>0</v>
      </c>
      <c r="FJ562" s="299">
        <f>+'1次効果'!FJ946</f>
        <v>0</v>
      </c>
      <c r="FK562" s="299">
        <f>+'1次効果'!FK946</f>
        <v>0</v>
      </c>
      <c r="FL562" s="299">
        <f>+'1次効果'!FL946</f>
        <v>0</v>
      </c>
      <c r="FM562" s="299">
        <f>+'1次効果'!FM946</f>
        <v>0</v>
      </c>
      <c r="FN562" s="299">
        <f>+'1次効果'!FN946</f>
        <v>0</v>
      </c>
      <c r="FO562" s="299">
        <f>+'1次効果'!FO946</f>
        <v>0</v>
      </c>
      <c r="FP562" s="299">
        <f>+'1次効果'!FP946</f>
        <v>0</v>
      </c>
      <c r="FQ562" s="299">
        <f>+'1次効果'!FQ946</f>
        <v>0</v>
      </c>
      <c r="FR562" s="299">
        <f>+'1次効果'!FR946</f>
        <v>1.0313326688658107</v>
      </c>
      <c r="FS562" s="299">
        <f>+'1次効果'!FS946</f>
        <v>0</v>
      </c>
      <c r="FT562" s="299">
        <f>+'1次効果'!FT946</f>
        <v>0</v>
      </c>
      <c r="FU562" s="299">
        <f>+'1次効果'!FU946</f>
        <v>7.1557740536791427E-4</v>
      </c>
      <c r="FV562" s="299">
        <f>+'1次効果'!FV946</f>
        <v>0</v>
      </c>
      <c r="FW562" s="299">
        <f>+'1次効果'!FW946</f>
        <v>0</v>
      </c>
      <c r="FX562" s="299">
        <f>+'1次効果'!FX946</f>
        <v>0</v>
      </c>
      <c r="FY562" s="299">
        <f>+'1次効果'!FY946</f>
        <v>0</v>
      </c>
      <c r="FZ562" s="299">
        <f>+'1次効果'!FZ946</f>
        <v>0</v>
      </c>
      <c r="GA562" s="299">
        <f>+'1次効果'!GA946</f>
        <v>0</v>
      </c>
      <c r="GB562" s="299">
        <f>+'1次効果'!GB946</f>
        <v>0</v>
      </c>
      <c r="GC562" s="299">
        <f>+'1次効果'!GC946</f>
        <v>0</v>
      </c>
      <c r="GD562" s="299">
        <f>+'1次効果'!GD946</f>
        <v>0</v>
      </c>
      <c r="GE562" s="299">
        <f>+'1次効果'!GE946</f>
        <v>0</v>
      </c>
      <c r="GF562" s="299">
        <f>+'1次効果'!GF946</f>
        <v>0</v>
      </c>
      <c r="GG562" s="299">
        <f>+'1次効果'!GG946</f>
        <v>0</v>
      </c>
      <c r="GH562" s="298">
        <f>+'1次効果'!GH946</f>
        <v>0</v>
      </c>
      <c r="GI562" s="297">
        <f>+'1次効果'!GI946</f>
        <v>0</v>
      </c>
    </row>
    <row r="563" spans="2:191" s="148" customFormat="1">
      <c r="B563" s="277" t="str">
        <f>+'1次効果'!B560</f>
        <v>6421</v>
      </c>
      <c r="C563" s="340" t="str">
        <f>+'1次効果'!C560</f>
        <v>保健衛生</v>
      </c>
      <c r="D563" s="354">
        <f>+'1次効果'!D947</f>
        <v>6.5521718463873029E-5</v>
      </c>
      <c r="E563" s="299">
        <f>+'1次効果'!E947</f>
        <v>6.2803437021702438E-5</v>
      </c>
      <c r="F563" s="299">
        <f>+'1次効果'!F947</f>
        <v>3.5125663361276811E-5</v>
      </c>
      <c r="G563" s="299">
        <f>+'1次効果'!G947</f>
        <v>5.9264590736602085E-5</v>
      </c>
      <c r="H563" s="299">
        <f>+'1次効果'!H947</f>
        <v>2.494664547048715E-5</v>
      </c>
      <c r="I563" s="299">
        <f>+'1次効果'!I947</f>
        <v>1.408169830016184E-5</v>
      </c>
      <c r="J563" s="299">
        <f>+'1次効果'!J947</f>
        <v>7.4087668284574161E-5</v>
      </c>
      <c r="K563" s="299">
        <f>+'1次効果'!K947</f>
        <v>9.5964756340934207E-4</v>
      </c>
      <c r="L563" s="299">
        <f>+'1次効果'!L947</f>
        <v>6.1215148008784613E-6</v>
      </c>
      <c r="M563" s="299">
        <f>+'1次効果'!M947</f>
        <v>1.875170168704358E-5</v>
      </c>
      <c r="N563" s="299">
        <f>+'1次効果'!N947</f>
        <v>7.4125562922865803E-6</v>
      </c>
      <c r="O563" s="299">
        <f>+'1次効果'!O947</f>
        <v>2.1001614311553769E-5</v>
      </c>
      <c r="P563" s="299">
        <f>+'1次効果'!P947</f>
        <v>1.7654863265146657E-5</v>
      </c>
      <c r="Q563" s="299">
        <f>+'1次効果'!Q947</f>
        <v>0</v>
      </c>
      <c r="R563" s="299">
        <f>+'1次効果'!R947</f>
        <v>0</v>
      </c>
      <c r="S563" s="299">
        <f>+'1次効果'!S947</f>
        <v>1.6335603075365425E-5</v>
      </c>
      <c r="T563" s="299">
        <f>+'1次効果'!T947</f>
        <v>1.9552934054446411E-5</v>
      </c>
      <c r="U563" s="299">
        <f>+'1次効果'!U947</f>
        <v>5.3202500687977396E-5</v>
      </c>
      <c r="V563" s="299">
        <f>+'1次効果'!V947</f>
        <v>2.3280492828760292E-5</v>
      </c>
      <c r="W563" s="299">
        <f>+'1次効果'!W947</f>
        <v>1.7531275113795086E-5</v>
      </c>
      <c r="X563" s="299">
        <f>+'1次効果'!X947</f>
        <v>7.7572866069001761E-5</v>
      </c>
      <c r="Y563" s="299">
        <f>+'1次効果'!Y947</f>
        <v>9.7345423327951483E-6</v>
      </c>
      <c r="Z563" s="299">
        <f>+'1次効果'!Z947</f>
        <v>1.4115524507385825E-5</v>
      </c>
      <c r="AA563" s="299">
        <f>+'1次効果'!AA947</f>
        <v>1.2909395791759834E-5</v>
      </c>
      <c r="AB563" s="299">
        <f>+'1次効果'!AB947</f>
        <v>1.5389859438703467E-5</v>
      </c>
      <c r="AC563" s="299">
        <f>+'1次効果'!AC947</f>
        <v>1.0405844637647353E-5</v>
      </c>
      <c r="AD563" s="299">
        <f>+'1次効果'!AD947</f>
        <v>1.0570376978619938E-5</v>
      </c>
      <c r="AE563" s="299">
        <f>+'1次効果'!AE947</f>
        <v>4.93041680486268E-5</v>
      </c>
      <c r="AF563" s="299">
        <f>+'1次効果'!AF947</f>
        <v>0</v>
      </c>
      <c r="AG563" s="299">
        <f>+'1次効果'!AG947</f>
        <v>1.0621443663994602E-5</v>
      </c>
      <c r="AH563" s="299">
        <f>+'1次効果'!AH947</f>
        <v>7.1862753589908336E-6</v>
      </c>
      <c r="AI563" s="299">
        <f>+'1次効果'!AI947</f>
        <v>1.19663736312901E-5</v>
      </c>
      <c r="AJ563" s="299">
        <f>+'1次効果'!AJ947</f>
        <v>6.4621365207826066E-6</v>
      </c>
      <c r="AK563" s="299">
        <f>+'1次効果'!AK947</f>
        <v>1.284193979322071E-5</v>
      </c>
      <c r="AL563" s="299">
        <f>+'1次効果'!AL947</f>
        <v>1.0535928458064227E-5</v>
      </c>
      <c r="AM563" s="299">
        <f>+'1次効果'!AM947</f>
        <v>9.8720538918624757E-6</v>
      </c>
      <c r="AN563" s="299">
        <f>+'1次効果'!AN947</f>
        <v>1.1802995564389911E-5</v>
      </c>
      <c r="AO563" s="299">
        <f>+'1次効果'!AO947</f>
        <v>1.8952617878156253E-5</v>
      </c>
      <c r="AP563" s="299">
        <f>+'1次効果'!AP947</f>
        <v>1.1156114833135007E-5</v>
      </c>
      <c r="AQ563" s="299">
        <f>+'1次効果'!AQ947</f>
        <v>9.3219241880777726E-6</v>
      </c>
      <c r="AR563" s="299">
        <f>+'1次効果'!AR947</f>
        <v>0</v>
      </c>
      <c r="AS563" s="299">
        <f>+'1次効果'!AS947</f>
        <v>1.6794319691907894E-5</v>
      </c>
      <c r="AT563" s="299">
        <f>+'1次効果'!AT947</f>
        <v>1.48702871082914E-5</v>
      </c>
      <c r="AU563" s="299">
        <f>+'1次効果'!AU947</f>
        <v>1.4587003692723595E-5</v>
      </c>
      <c r="AV563" s="299">
        <f>+'1次効果'!AV947</f>
        <v>1.3666560238735485E-5</v>
      </c>
      <c r="AW563" s="299">
        <f>+'1次効果'!AW947</f>
        <v>1.0065048323384507E-5</v>
      </c>
      <c r="AX563" s="299">
        <f>+'1次効果'!AX947</f>
        <v>1.9126059947852539E-5</v>
      </c>
      <c r="AY563" s="299">
        <f>+'1次効果'!AY947</f>
        <v>3.1658486000607841E-5</v>
      </c>
      <c r="AZ563" s="299">
        <f>+'1次効果'!AZ947</f>
        <v>1.5354077498786999E-5</v>
      </c>
      <c r="BA563" s="299">
        <f>+'1次効果'!BA947</f>
        <v>1.2356127008442917E-5</v>
      </c>
      <c r="BB563" s="299">
        <f>+'1次効果'!BB947</f>
        <v>7.9731805807675546E-6</v>
      </c>
      <c r="BC563" s="299">
        <f>+'1次効果'!BC947</f>
        <v>9.2620934997369653E-6</v>
      </c>
      <c r="BD563" s="299">
        <f>+'1次効果'!BD947</f>
        <v>1.0239359400727591E-5</v>
      </c>
      <c r="BE563" s="299">
        <f>+'1次効果'!BE947</f>
        <v>1.1059036338467444E-5</v>
      </c>
      <c r="BF563" s="299">
        <f>+'1次効果'!BF947</f>
        <v>1.2454732546502456E-5</v>
      </c>
      <c r="BG563" s="299">
        <f>+'1次効果'!BG947</f>
        <v>2.1008800209885387E-5</v>
      </c>
      <c r="BH563" s="299">
        <f>+'1次効果'!BH947</f>
        <v>8.7279028537694345E-6</v>
      </c>
      <c r="BI563" s="299">
        <f>+'1次効果'!BI947</f>
        <v>1.1047500801233107E-5</v>
      </c>
      <c r="BJ563" s="299">
        <f>+'1次効果'!BJ947</f>
        <v>1.361596115858986E-5</v>
      </c>
      <c r="BK563" s="299">
        <f>+'1次効果'!BK947</f>
        <v>2.266052504946322E-5</v>
      </c>
      <c r="BL563" s="299">
        <f>+'1次効果'!BL947</f>
        <v>9.2041221873836346E-6</v>
      </c>
      <c r="BM563" s="299">
        <f>+'1次効果'!BM947</f>
        <v>2.0302300469471671E-5</v>
      </c>
      <c r="BN563" s="299">
        <f>+'1次効果'!BN947</f>
        <v>3.4450913137257686E-5</v>
      </c>
      <c r="BO563" s="299">
        <f>+'1次効果'!BO947</f>
        <v>9.4510651213802797E-6</v>
      </c>
      <c r="BP563" s="299">
        <f>+'1次効果'!BP947</f>
        <v>1.0575992285221607E-5</v>
      </c>
      <c r="BQ563" s="299">
        <f>+'1次効果'!BQ947</f>
        <v>1.1824491005586057E-5</v>
      </c>
      <c r="BR563" s="299">
        <f>+'1次効果'!BR947</f>
        <v>0</v>
      </c>
      <c r="BS563" s="299">
        <f>+'1次効果'!BS947</f>
        <v>1.2741709432231126E-5</v>
      </c>
      <c r="BT563" s="299">
        <f>+'1次効果'!BT947</f>
        <v>2.0975228854330016E-5</v>
      </c>
      <c r="BU563" s="299">
        <f>+'1次効果'!BU947</f>
        <v>2.0873135731993328E-5</v>
      </c>
      <c r="BV563" s="299">
        <f>+'1次効果'!BV947</f>
        <v>2.43169553734512E-5</v>
      </c>
      <c r="BW563" s="299">
        <f>+'1次効果'!BW947</f>
        <v>2.0640732399072348E-5</v>
      </c>
      <c r="BX563" s="299">
        <f>+'1次効果'!BX947</f>
        <v>2.627315081298651E-5</v>
      </c>
      <c r="BY563" s="299">
        <f>+'1次効果'!BY947</f>
        <v>0</v>
      </c>
      <c r="BZ563" s="299">
        <f>+'1次効果'!BZ947</f>
        <v>0</v>
      </c>
      <c r="CA563" s="299">
        <f>+'1次効果'!CA947</f>
        <v>1.9697491423973285E-6</v>
      </c>
      <c r="CB563" s="299">
        <f>+'1次効果'!CB947</f>
        <v>5.4652186340995944E-6</v>
      </c>
      <c r="CC563" s="299">
        <f>+'1次効果'!CC947</f>
        <v>6.2230012660842202E-6</v>
      </c>
      <c r="CD563" s="299">
        <f>+'1次効果'!CD947</f>
        <v>2.1765101930503161E-5</v>
      </c>
      <c r="CE563" s="299">
        <f>+'1次効果'!CE947</f>
        <v>1.1764721046210931E-5</v>
      </c>
      <c r="CF563" s="299">
        <f>+'1次効果'!CF947</f>
        <v>1.2899667022996261E-5</v>
      </c>
      <c r="CG563" s="299">
        <f>+'1次効果'!CG947</f>
        <v>0</v>
      </c>
      <c r="CH563" s="299">
        <f>+'1次効果'!CH947</f>
        <v>2.5817845800214511E-5</v>
      </c>
      <c r="CI563" s="299">
        <f>+'1次効果'!CI947</f>
        <v>1.5575581731271826E-5</v>
      </c>
      <c r="CJ563" s="299">
        <f>+'1次効果'!CJ947</f>
        <v>9.5931135042035111E-6</v>
      </c>
      <c r="CK563" s="299">
        <f>+'1次効果'!CK947</f>
        <v>1.0218600889806291E-5</v>
      </c>
      <c r="CL563" s="299">
        <f>+'1次効果'!CL947</f>
        <v>8.7008486173541625E-6</v>
      </c>
      <c r="CM563" s="299">
        <f>+'1次効果'!CM947</f>
        <v>1.1997459102215987E-5</v>
      </c>
      <c r="CN563" s="299">
        <f>+'1次効果'!CN947</f>
        <v>1.9838303281942736E-6</v>
      </c>
      <c r="CO563" s="299">
        <f>+'1次効果'!CO947</f>
        <v>1.4889276233587769E-5</v>
      </c>
      <c r="CP563" s="299">
        <f>+'1次効果'!CP947</f>
        <v>1.9896081342481193E-5</v>
      </c>
      <c r="CQ563" s="299">
        <f>+'1次効果'!CQ947</f>
        <v>2.0063563233771103E-5</v>
      </c>
      <c r="CR563" s="299">
        <f>+'1次効果'!CR947</f>
        <v>1.405749180657777E-5</v>
      </c>
      <c r="CS563" s="299">
        <f>+'1次効果'!CS947</f>
        <v>1.1062350191697499E-5</v>
      </c>
      <c r="CT563" s="299">
        <f>+'1次効果'!CT947</f>
        <v>1.2857535599693663E-5</v>
      </c>
      <c r="CU563" s="299">
        <f>+'1次効果'!CU947</f>
        <v>1.4752857435001606E-5</v>
      </c>
      <c r="CV563" s="299">
        <f>+'1次効果'!CV947</f>
        <v>1.4278551927679386E-5</v>
      </c>
      <c r="CW563" s="299">
        <f>+'1次効果'!CW947</f>
        <v>1.0398846790965457E-5</v>
      </c>
      <c r="CX563" s="299">
        <f>+'1次効果'!CX947</f>
        <v>1.413423160619666E-5</v>
      </c>
      <c r="CY563" s="299">
        <f>+'1次効果'!CY947</f>
        <v>9.3296598103932591E-6</v>
      </c>
      <c r="CZ563" s="299">
        <f>+'1次効果'!CZ947</f>
        <v>1.106294028449392E-5</v>
      </c>
      <c r="DA563" s="299">
        <f>+'1次効果'!DA947</f>
        <v>1.6014452951441731E-5</v>
      </c>
      <c r="DB563" s="299">
        <f>+'1次効果'!DB947</f>
        <v>9.2096465165417704E-6</v>
      </c>
      <c r="DC563" s="299">
        <f>+'1次効果'!DC947</f>
        <v>7.8861334202069474E-6</v>
      </c>
      <c r="DD563" s="299">
        <f>+'1次効果'!DD947</f>
        <v>1.0596413826573779E-5</v>
      </c>
      <c r="DE563" s="299">
        <f>+'1次効果'!DE947</f>
        <v>1.8730397551744458E-6</v>
      </c>
      <c r="DF563" s="299">
        <f>+'1次効果'!DF947</f>
        <v>0</v>
      </c>
      <c r="DG563" s="299">
        <f>+'1次効果'!DG947</f>
        <v>8.0993550510547272E-6</v>
      </c>
      <c r="DH563" s="299">
        <f>+'1次効果'!DH947</f>
        <v>7.2864600746655725E-6</v>
      </c>
      <c r="DI563" s="299">
        <f>+'1次効果'!DI947</f>
        <v>1.3927970127419928E-5</v>
      </c>
      <c r="DJ563" s="299">
        <f>+'1次効果'!DJ947</f>
        <v>1.0092769400625706E-5</v>
      </c>
      <c r="DK563" s="299">
        <f>+'1次効果'!DK947</f>
        <v>6.9703945577293282E-6</v>
      </c>
      <c r="DL563" s="299">
        <f>+'1次効果'!DL947</f>
        <v>7.5834985741052113E-6</v>
      </c>
      <c r="DM563" s="299">
        <f>+'1次効果'!DM947</f>
        <v>1.7861286009377522E-5</v>
      </c>
      <c r="DN563" s="299">
        <f>+'1次効果'!DN947</f>
        <v>3.662607486110438E-6</v>
      </c>
      <c r="DO563" s="299">
        <f>+'1次効果'!DO947</f>
        <v>8.942151894383478E-6</v>
      </c>
      <c r="DP563" s="299">
        <f>+'1次効果'!DP947</f>
        <v>6.9360839670158348E-6</v>
      </c>
      <c r="DQ563" s="299">
        <f>+'1次効果'!DQ947</f>
        <v>5.9860347846590458E-6</v>
      </c>
      <c r="DR563" s="299">
        <f>+'1次効果'!DR947</f>
        <v>7.3284347676313839E-6</v>
      </c>
      <c r="DS563" s="299">
        <f>+'1次効果'!DS947</f>
        <v>1.5110818187043381E-6</v>
      </c>
      <c r="DT563" s="299">
        <f>+'1次効果'!DT947</f>
        <v>5.2352636559328421E-6</v>
      </c>
      <c r="DU563" s="299">
        <f>+'1次効果'!DU947</f>
        <v>1.2718080800993528E-5</v>
      </c>
      <c r="DV563" s="299">
        <f>+'1次効果'!DV947</f>
        <v>1.870182255572733E-5</v>
      </c>
      <c r="DW563" s="299">
        <f>+'1次効果'!DW947</f>
        <v>1.1379510910601136E-5</v>
      </c>
      <c r="DX563" s="299">
        <f>+'1次効果'!DX947</f>
        <v>1.2231535386478922E-5</v>
      </c>
      <c r="DY563" s="299">
        <f>+'1次効果'!DY947</f>
        <v>1.3270783221575083E-5</v>
      </c>
      <c r="DZ563" s="299">
        <f>+'1次効果'!DZ947</f>
        <v>1.1492859576596075E-5</v>
      </c>
      <c r="EA563" s="299">
        <f>+'1次効果'!EA947</f>
        <v>-6.906892402024081E-7</v>
      </c>
      <c r="EB563" s="299">
        <f>+'1次効果'!EB947</f>
        <v>1.8287623645467553E-5</v>
      </c>
      <c r="EC563" s="299">
        <f>+'1次効果'!EC947</f>
        <v>1.8698254284224393E-5</v>
      </c>
      <c r="ED563" s="299">
        <f>+'1次効果'!ED947</f>
        <v>2.2849449753156759E-5</v>
      </c>
      <c r="EE563" s="299">
        <f>+'1次効果'!EE947</f>
        <v>1.7255145837146148E-5</v>
      </c>
      <c r="EF563" s="299">
        <f>+'1次効果'!EF947</f>
        <v>2.2296367354661743E-5</v>
      </c>
      <c r="EG563" s="299">
        <f>+'1次効果'!EG947</f>
        <v>4.1521210809295514E-5</v>
      </c>
      <c r="EH563" s="299">
        <f>+'1次効果'!EH947</f>
        <v>4.6130043422997688E-5</v>
      </c>
      <c r="EI563" s="299">
        <f>+'1次効果'!EI947</f>
        <v>1.9798663679318875E-5</v>
      </c>
      <c r="EJ563" s="299">
        <f>+'1次効果'!EJ947</f>
        <v>7.2766445350431637E-5</v>
      </c>
      <c r="EK563" s="299">
        <f>+'1次効果'!EK947</f>
        <v>3.807071247780443E-6</v>
      </c>
      <c r="EL563" s="299">
        <f>+'1次効果'!EL947</f>
        <v>5.6065981000024929E-6</v>
      </c>
      <c r="EM563" s="299">
        <f>+'1次効果'!EM947</f>
        <v>2.0330523832181591E-5</v>
      </c>
      <c r="EN563" s="299">
        <f>+'1次効果'!EN947</f>
        <v>2.3810364427098904E-5</v>
      </c>
      <c r="EO563" s="299">
        <f>+'1次効果'!EO947</f>
        <v>5.4297751240752405E-5</v>
      </c>
      <c r="EP563" s="299">
        <f>+'1次効果'!EP947</f>
        <v>3.6404117184087877E-6</v>
      </c>
      <c r="EQ563" s="299">
        <f>+'1次効果'!EQ947</f>
        <v>3.8870730074678117E-6</v>
      </c>
      <c r="ER563" s="299">
        <f>+'1次効果'!ER947</f>
        <v>2.5684160874954514E-6</v>
      </c>
      <c r="ES563" s="299">
        <f>+'1次効果'!ES947</f>
        <v>4.012196933462484E-5</v>
      </c>
      <c r="ET563" s="299">
        <f>+'1次効果'!ET947</f>
        <v>2.0752388031721596E-5</v>
      </c>
      <c r="EU563" s="299">
        <f>+'1次効果'!EU947</f>
        <v>1.0800411280663829E-5</v>
      </c>
      <c r="EV563" s="299">
        <f>+'1次効果'!EV947</f>
        <v>9.8437266570247629E-6</v>
      </c>
      <c r="EW563" s="299">
        <f>+'1次効果'!EW947</f>
        <v>1.1057785693608204E-5</v>
      </c>
      <c r="EX563" s="299">
        <f>+'1次効果'!EX947</f>
        <v>3.5221090212571955E-4</v>
      </c>
      <c r="EY563" s="299">
        <f>+'1次効果'!EY947</f>
        <v>1.2816354783493742E-5</v>
      </c>
      <c r="EZ563" s="299">
        <f>+'1次効果'!EZ947</f>
        <v>6.409818852425481E-5</v>
      </c>
      <c r="FA563" s="299">
        <f>+'1次効果'!FA947</f>
        <v>9.0172244564419585E-6</v>
      </c>
      <c r="FB563" s="299">
        <f>+'1次効果'!FB947</f>
        <v>4.718250399854274E-3</v>
      </c>
      <c r="FC563" s="299">
        <f>+'1次効果'!FC947</f>
        <v>6.8445600871902642E-6</v>
      </c>
      <c r="FD563" s="299">
        <f>+'1次効果'!FD947</f>
        <v>2.4855359189507288E-4</v>
      </c>
      <c r="FE563" s="299">
        <f>+'1次効果'!FE947</f>
        <v>3.0041610354631798E-6</v>
      </c>
      <c r="FF563" s="299">
        <f>+'1次効果'!FF947</f>
        <v>2.7343719245817512E-4</v>
      </c>
      <c r="FG563" s="299">
        <f>+'1次効果'!FG947</f>
        <v>3.0522293952247807E-5</v>
      </c>
      <c r="FH563" s="299">
        <f>+'1次効果'!FH947</f>
        <v>1.5864171615611271E-4</v>
      </c>
      <c r="FI563" s="299">
        <f>+'1次効果'!FI947</f>
        <v>7.453928671701889E-6</v>
      </c>
      <c r="FJ563" s="299">
        <f>+'1次効果'!FJ947</f>
        <v>3.6362811044908732E-5</v>
      </c>
      <c r="FK563" s="299">
        <f>+'1次効果'!FK947</f>
        <v>3.1969486602372604E-5</v>
      </c>
      <c r="FL563" s="299">
        <f>+'1次効果'!FL947</f>
        <v>5.6241112287109907E-5</v>
      </c>
      <c r="FM563" s="299">
        <f>+'1次効果'!FM947</f>
        <v>1.0548405198763256E-5</v>
      </c>
      <c r="FN563" s="299">
        <f>+'1次効果'!FN947</f>
        <v>1.5601982158913242E-5</v>
      </c>
      <c r="FO563" s="299">
        <f>+'1次効果'!FO947</f>
        <v>7.4816856162251118E-5</v>
      </c>
      <c r="FP563" s="299">
        <f>+'1次効果'!FP947</f>
        <v>2.1541001655926294E-5</v>
      </c>
      <c r="FQ563" s="299">
        <f>+'1次効果'!FQ947</f>
        <v>1.0847275956425183E-5</v>
      </c>
      <c r="FR563" s="299">
        <f>+'1次効果'!FR947</f>
        <v>2.7463530633528143E-3</v>
      </c>
      <c r="FS563" s="299">
        <f>+'1次効果'!FS947</f>
        <v>1.0092152477017198</v>
      </c>
      <c r="FT563" s="299">
        <f>+'1次効果'!FT947</f>
        <v>4.2497305533750334E-4</v>
      </c>
      <c r="FU563" s="299">
        <f>+'1次効果'!FU947</f>
        <v>3.3922107522201428E-4</v>
      </c>
      <c r="FV563" s="299">
        <f>+'1次効果'!FV947</f>
        <v>8.3245774181740914E-6</v>
      </c>
      <c r="FW563" s="299">
        <f>+'1次効果'!FW947</f>
        <v>7.4323491493422838E-6</v>
      </c>
      <c r="FX563" s="299">
        <f>+'1次効果'!FX947</f>
        <v>2.3634298063697988E-5</v>
      </c>
      <c r="FY563" s="299">
        <f>+'1次効果'!FY947</f>
        <v>4.058832471486765E-5</v>
      </c>
      <c r="FZ563" s="299">
        <f>+'1次効果'!FZ947</f>
        <v>1.3653669059500198E-5</v>
      </c>
      <c r="GA563" s="299">
        <f>+'1次効果'!GA947</f>
        <v>8.5459243407954219E-6</v>
      </c>
      <c r="GB563" s="299">
        <f>+'1次効果'!GB947</f>
        <v>1.3897604951934627E-5</v>
      </c>
      <c r="GC563" s="299">
        <f>+'1次効果'!GC947</f>
        <v>1.6939109009649989E-5</v>
      </c>
      <c r="GD563" s="299">
        <f>+'1次効果'!GD947</f>
        <v>3.0687595569604131E-5</v>
      </c>
      <c r="GE563" s="299">
        <f>+'1次効果'!GE947</f>
        <v>6.7950980169569524E-6</v>
      </c>
      <c r="GF563" s="299">
        <f>+'1次効果'!GF947</f>
        <v>1.5628138488249697E-5</v>
      </c>
      <c r="GG563" s="299">
        <f>+'1次効果'!GG947</f>
        <v>1.9182503267942067E-5</v>
      </c>
      <c r="GH563" s="298">
        <f>+'1次効果'!GH947</f>
        <v>1.3289685496831568E-5</v>
      </c>
      <c r="GI563" s="297">
        <f>+'1次効果'!GI947</f>
        <v>8.5260994675070186E-4</v>
      </c>
    </row>
    <row r="564" spans="2:191" s="148" customFormat="1">
      <c r="B564" s="277" t="str">
        <f>+'1次効果'!B561</f>
        <v>6431</v>
      </c>
      <c r="C564" s="340" t="str">
        <f>+'1次効果'!C561</f>
        <v>社会保険・社会福祉</v>
      </c>
      <c r="D564" s="354">
        <f>+'1次効果'!D948</f>
        <v>0</v>
      </c>
      <c r="E564" s="299">
        <f>+'1次効果'!E948</f>
        <v>0</v>
      </c>
      <c r="F564" s="299">
        <f>+'1次効果'!F948</f>
        <v>0</v>
      </c>
      <c r="G564" s="299">
        <f>+'1次効果'!G948</f>
        <v>0</v>
      </c>
      <c r="H564" s="299">
        <f>+'1次効果'!H948</f>
        <v>0</v>
      </c>
      <c r="I564" s="299">
        <f>+'1次効果'!I948</f>
        <v>0</v>
      </c>
      <c r="J564" s="299">
        <f>+'1次効果'!J948</f>
        <v>0</v>
      </c>
      <c r="K564" s="299">
        <f>+'1次効果'!K948</f>
        <v>0</v>
      </c>
      <c r="L564" s="299">
        <f>+'1次効果'!L948</f>
        <v>0</v>
      </c>
      <c r="M564" s="299">
        <f>+'1次効果'!M948</f>
        <v>0</v>
      </c>
      <c r="N564" s="299">
        <f>+'1次効果'!N948</f>
        <v>0</v>
      </c>
      <c r="O564" s="299">
        <f>+'1次効果'!O948</f>
        <v>0</v>
      </c>
      <c r="P564" s="299">
        <f>+'1次効果'!P948</f>
        <v>0</v>
      </c>
      <c r="Q564" s="299">
        <f>+'1次効果'!Q948</f>
        <v>0</v>
      </c>
      <c r="R564" s="299">
        <f>+'1次効果'!R948</f>
        <v>0</v>
      </c>
      <c r="S564" s="299">
        <f>+'1次効果'!S948</f>
        <v>0</v>
      </c>
      <c r="T564" s="299">
        <f>+'1次効果'!T948</f>
        <v>0</v>
      </c>
      <c r="U564" s="299">
        <f>+'1次効果'!U948</f>
        <v>0</v>
      </c>
      <c r="V564" s="299">
        <f>+'1次効果'!V948</f>
        <v>0</v>
      </c>
      <c r="W564" s="299">
        <f>+'1次効果'!W948</f>
        <v>0</v>
      </c>
      <c r="X564" s="299">
        <f>+'1次効果'!X948</f>
        <v>0</v>
      </c>
      <c r="Y564" s="299">
        <f>+'1次効果'!Y948</f>
        <v>0</v>
      </c>
      <c r="Z564" s="299">
        <f>+'1次効果'!Z948</f>
        <v>0</v>
      </c>
      <c r="AA564" s="299">
        <f>+'1次効果'!AA948</f>
        <v>0</v>
      </c>
      <c r="AB564" s="299">
        <f>+'1次効果'!AB948</f>
        <v>0</v>
      </c>
      <c r="AC564" s="299">
        <f>+'1次効果'!AC948</f>
        <v>0</v>
      </c>
      <c r="AD564" s="299">
        <f>+'1次効果'!AD948</f>
        <v>0</v>
      </c>
      <c r="AE564" s="299">
        <f>+'1次効果'!AE948</f>
        <v>0</v>
      </c>
      <c r="AF564" s="299">
        <f>+'1次効果'!AF948</f>
        <v>0</v>
      </c>
      <c r="AG564" s="299">
        <f>+'1次効果'!AG948</f>
        <v>0</v>
      </c>
      <c r="AH564" s="299">
        <f>+'1次効果'!AH948</f>
        <v>0</v>
      </c>
      <c r="AI564" s="299">
        <f>+'1次効果'!AI948</f>
        <v>0</v>
      </c>
      <c r="AJ564" s="299">
        <f>+'1次効果'!AJ948</f>
        <v>0</v>
      </c>
      <c r="AK564" s="299">
        <f>+'1次効果'!AK948</f>
        <v>0</v>
      </c>
      <c r="AL564" s="299">
        <f>+'1次効果'!AL948</f>
        <v>0</v>
      </c>
      <c r="AM564" s="299">
        <f>+'1次効果'!AM948</f>
        <v>0</v>
      </c>
      <c r="AN564" s="299">
        <f>+'1次効果'!AN948</f>
        <v>0</v>
      </c>
      <c r="AO564" s="299">
        <f>+'1次効果'!AO948</f>
        <v>0</v>
      </c>
      <c r="AP564" s="299">
        <f>+'1次効果'!AP948</f>
        <v>0</v>
      </c>
      <c r="AQ564" s="299">
        <f>+'1次効果'!AQ948</f>
        <v>0</v>
      </c>
      <c r="AR564" s="299">
        <f>+'1次効果'!AR948</f>
        <v>0</v>
      </c>
      <c r="AS564" s="299">
        <f>+'1次効果'!AS948</f>
        <v>0</v>
      </c>
      <c r="AT564" s="299">
        <f>+'1次効果'!AT948</f>
        <v>0</v>
      </c>
      <c r="AU564" s="299">
        <f>+'1次効果'!AU948</f>
        <v>0</v>
      </c>
      <c r="AV564" s="299">
        <f>+'1次効果'!AV948</f>
        <v>0</v>
      </c>
      <c r="AW564" s="299">
        <f>+'1次効果'!AW948</f>
        <v>0</v>
      </c>
      <c r="AX564" s="299">
        <f>+'1次効果'!AX948</f>
        <v>0</v>
      </c>
      <c r="AY564" s="299">
        <f>+'1次効果'!AY948</f>
        <v>0</v>
      </c>
      <c r="AZ564" s="299">
        <f>+'1次効果'!AZ948</f>
        <v>0</v>
      </c>
      <c r="BA564" s="299">
        <f>+'1次効果'!BA948</f>
        <v>0</v>
      </c>
      <c r="BB564" s="299">
        <f>+'1次効果'!BB948</f>
        <v>0</v>
      </c>
      <c r="BC564" s="299">
        <f>+'1次効果'!BC948</f>
        <v>0</v>
      </c>
      <c r="BD564" s="299">
        <f>+'1次効果'!BD948</f>
        <v>0</v>
      </c>
      <c r="BE564" s="299">
        <f>+'1次効果'!BE948</f>
        <v>0</v>
      </c>
      <c r="BF564" s="299">
        <f>+'1次効果'!BF948</f>
        <v>0</v>
      </c>
      <c r="BG564" s="299">
        <f>+'1次効果'!BG948</f>
        <v>0</v>
      </c>
      <c r="BH564" s="299">
        <f>+'1次効果'!BH948</f>
        <v>0</v>
      </c>
      <c r="BI564" s="299">
        <f>+'1次効果'!BI948</f>
        <v>0</v>
      </c>
      <c r="BJ564" s="299">
        <f>+'1次効果'!BJ948</f>
        <v>0</v>
      </c>
      <c r="BK564" s="299">
        <f>+'1次効果'!BK948</f>
        <v>0</v>
      </c>
      <c r="BL564" s="299">
        <f>+'1次効果'!BL948</f>
        <v>0</v>
      </c>
      <c r="BM564" s="299">
        <f>+'1次効果'!BM948</f>
        <v>0</v>
      </c>
      <c r="BN564" s="299">
        <f>+'1次効果'!BN948</f>
        <v>0</v>
      </c>
      <c r="BO564" s="299">
        <f>+'1次効果'!BO948</f>
        <v>0</v>
      </c>
      <c r="BP564" s="299">
        <f>+'1次効果'!BP948</f>
        <v>0</v>
      </c>
      <c r="BQ564" s="299">
        <f>+'1次効果'!BQ948</f>
        <v>0</v>
      </c>
      <c r="BR564" s="299">
        <f>+'1次効果'!BR948</f>
        <v>0</v>
      </c>
      <c r="BS564" s="299">
        <f>+'1次効果'!BS948</f>
        <v>0</v>
      </c>
      <c r="BT564" s="299">
        <f>+'1次効果'!BT948</f>
        <v>0</v>
      </c>
      <c r="BU564" s="299">
        <f>+'1次効果'!BU948</f>
        <v>0</v>
      </c>
      <c r="BV564" s="299">
        <f>+'1次効果'!BV948</f>
        <v>0</v>
      </c>
      <c r="BW564" s="299">
        <f>+'1次効果'!BW948</f>
        <v>0</v>
      </c>
      <c r="BX564" s="299">
        <f>+'1次効果'!BX948</f>
        <v>0</v>
      </c>
      <c r="BY564" s="299">
        <f>+'1次効果'!BY948</f>
        <v>0</v>
      </c>
      <c r="BZ564" s="299">
        <f>+'1次効果'!BZ948</f>
        <v>0</v>
      </c>
      <c r="CA564" s="299">
        <f>+'1次効果'!CA948</f>
        <v>0</v>
      </c>
      <c r="CB564" s="299">
        <f>+'1次効果'!CB948</f>
        <v>0</v>
      </c>
      <c r="CC564" s="299">
        <f>+'1次効果'!CC948</f>
        <v>0</v>
      </c>
      <c r="CD564" s="299">
        <f>+'1次効果'!CD948</f>
        <v>0</v>
      </c>
      <c r="CE564" s="299">
        <f>+'1次効果'!CE948</f>
        <v>0</v>
      </c>
      <c r="CF564" s="299">
        <f>+'1次効果'!CF948</f>
        <v>0</v>
      </c>
      <c r="CG564" s="299">
        <f>+'1次効果'!CG948</f>
        <v>0</v>
      </c>
      <c r="CH564" s="299">
        <f>+'1次効果'!CH948</f>
        <v>0</v>
      </c>
      <c r="CI564" s="299">
        <f>+'1次効果'!CI948</f>
        <v>0</v>
      </c>
      <c r="CJ564" s="299">
        <f>+'1次効果'!CJ948</f>
        <v>0</v>
      </c>
      <c r="CK564" s="299">
        <f>+'1次効果'!CK948</f>
        <v>0</v>
      </c>
      <c r="CL564" s="299">
        <f>+'1次効果'!CL948</f>
        <v>0</v>
      </c>
      <c r="CM564" s="299">
        <f>+'1次効果'!CM948</f>
        <v>0</v>
      </c>
      <c r="CN564" s="299">
        <f>+'1次効果'!CN948</f>
        <v>0</v>
      </c>
      <c r="CO564" s="299">
        <f>+'1次効果'!CO948</f>
        <v>0</v>
      </c>
      <c r="CP564" s="299">
        <f>+'1次効果'!CP948</f>
        <v>0</v>
      </c>
      <c r="CQ564" s="299">
        <f>+'1次効果'!CQ948</f>
        <v>0</v>
      </c>
      <c r="CR564" s="299">
        <f>+'1次効果'!CR948</f>
        <v>0</v>
      </c>
      <c r="CS564" s="299">
        <f>+'1次効果'!CS948</f>
        <v>0</v>
      </c>
      <c r="CT564" s="299">
        <f>+'1次効果'!CT948</f>
        <v>0</v>
      </c>
      <c r="CU564" s="299">
        <f>+'1次効果'!CU948</f>
        <v>0</v>
      </c>
      <c r="CV564" s="299">
        <f>+'1次効果'!CV948</f>
        <v>0</v>
      </c>
      <c r="CW564" s="299">
        <f>+'1次効果'!CW948</f>
        <v>0</v>
      </c>
      <c r="CX564" s="299">
        <f>+'1次効果'!CX948</f>
        <v>0</v>
      </c>
      <c r="CY564" s="299">
        <f>+'1次効果'!CY948</f>
        <v>0</v>
      </c>
      <c r="CZ564" s="299">
        <f>+'1次効果'!CZ948</f>
        <v>0</v>
      </c>
      <c r="DA564" s="299">
        <f>+'1次効果'!DA948</f>
        <v>0</v>
      </c>
      <c r="DB564" s="299">
        <f>+'1次効果'!DB948</f>
        <v>0</v>
      </c>
      <c r="DC564" s="299">
        <f>+'1次効果'!DC948</f>
        <v>0</v>
      </c>
      <c r="DD564" s="299">
        <f>+'1次効果'!DD948</f>
        <v>0</v>
      </c>
      <c r="DE564" s="299">
        <f>+'1次効果'!DE948</f>
        <v>0</v>
      </c>
      <c r="DF564" s="299">
        <f>+'1次効果'!DF948</f>
        <v>0</v>
      </c>
      <c r="DG564" s="299">
        <f>+'1次効果'!DG948</f>
        <v>0</v>
      </c>
      <c r="DH564" s="299">
        <f>+'1次効果'!DH948</f>
        <v>0</v>
      </c>
      <c r="DI564" s="299">
        <f>+'1次効果'!DI948</f>
        <v>0</v>
      </c>
      <c r="DJ564" s="299">
        <f>+'1次効果'!DJ948</f>
        <v>0</v>
      </c>
      <c r="DK564" s="299">
        <f>+'1次効果'!DK948</f>
        <v>0</v>
      </c>
      <c r="DL564" s="299">
        <f>+'1次効果'!DL948</f>
        <v>0</v>
      </c>
      <c r="DM564" s="299">
        <f>+'1次効果'!DM948</f>
        <v>0</v>
      </c>
      <c r="DN564" s="299">
        <f>+'1次効果'!DN948</f>
        <v>0</v>
      </c>
      <c r="DO564" s="299">
        <f>+'1次効果'!DO948</f>
        <v>0</v>
      </c>
      <c r="DP564" s="299">
        <f>+'1次効果'!DP948</f>
        <v>0</v>
      </c>
      <c r="DQ564" s="299">
        <f>+'1次効果'!DQ948</f>
        <v>0</v>
      </c>
      <c r="DR564" s="299">
        <f>+'1次効果'!DR948</f>
        <v>0</v>
      </c>
      <c r="DS564" s="299">
        <f>+'1次効果'!DS948</f>
        <v>0</v>
      </c>
      <c r="DT564" s="299">
        <f>+'1次効果'!DT948</f>
        <v>0</v>
      </c>
      <c r="DU564" s="299">
        <f>+'1次効果'!DU948</f>
        <v>0</v>
      </c>
      <c r="DV564" s="299">
        <f>+'1次効果'!DV948</f>
        <v>0</v>
      </c>
      <c r="DW564" s="299">
        <f>+'1次効果'!DW948</f>
        <v>0</v>
      </c>
      <c r="DX564" s="299">
        <f>+'1次効果'!DX948</f>
        <v>0</v>
      </c>
      <c r="DY564" s="299">
        <f>+'1次効果'!DY948</f>
        <v>0</v>
      </c>
      <c r="DZ564" s="299">
        <f>+'1次効果'!DZ948</f>
        <v>0</v>
      </c>
      <c r="EA564" s="299">
        <f>+'1次効果'!EA948</f>
        <v>0</v>
      </c>
      <c r="EB564" s="299">
        <f>+'1次効果'!EB948</f>
        <v>0</v>
      </c>
      <c r="EC564" s="299">
        <f>+'1次効果'!EC948</f>
        <v>0</v>
      </c>
      <c r="ED564" s="299">
        <f>+'1次効果'!ED948</f>
        <v>0</v>
      </c>
      <c r="EE564" s="299">
        <f>+'1次効果'!EE948</f>
        <v>0</v>
      </c>
      <c r="EF564" s="299">
        <f>+'1次効果'!EF948</f>
        <v>0</v>
      </c>
      <c r="EG564" s="299">
        <f>+'1次効果'!EG948</f>
        <v>0</v>
      </c>
      <c r="EH564" s="299">
        <f>+'1次効果'!EH948</f>
        <v>0</v>
      </c>
      <c r="EI564" s="299">
        <f>+'1次効果'!EI948</f>
        <v>0</v>
      </c>
      <c r="EJ564" s="299">
        <f>+'1次効果'!EJ948</f>
        <v>0</v>
      </c>
      <c r="EK564" s="299">
        <f>+'1次効果'!EK948</f>
        <v>0</v>
      </c>
      <c r="EL564" s="299">
        <f>+'1次効果'!EL948</f>
        <v>0</v>
      </c>
      <c r="EM564" s="299">
        <f>+'1次効果'!EM948</f>
        <v>0</v>
      </c>
      <c r="EN564" s="299">
        <f>+'1次効果'!EN948</f>
        <v>0</v>
      </c>
      <c r="EO564" s="299">
        <f>+'1次効果'!EO948</f>
        <v>0</v>
      </c>
      <c r="EP564" s="299">
        <f>+'1次効果'!EP948</f>
        <v>0</v>
      </c>
      <c r="EQ564" s="299">
        <f>+'1次効果'!EQ948</f>
        <v>0</v>
      </c>
      <c r="ER564" s="299">
        <f>+'1次効果'!ER948</f>
        <v>0</v>
      </c>
      <c r="ES564" s="299">
        <f>+'1次効果'!ES948</f>
        <v>0</v>
      </c>
      <c r="ET564" s="299">
        <f>+'1次効果'!ET948</f>
        <v>0</v>
      </c>
      <c r="EU564" s="299">
        <f>+'1次効果'!EU948</f>
        <v>0</v>
      </c>
      <c r="EV564" s="299">
        <f>+'1次効果'!EV948</f>
        <v>0</v>
      </c>
      <c r="EW564" s="299">
        <f>+'1次効果'!EW948</f>
        <v>0</v>
      </c>
      <c r="EX564" s="299">
        <f>+'1次効果'!EX948</f>
        <v>0</v>
      </c>
      <c r="EY564" s="299">
        <f>+'1次効果'!EY948</f>
        <v>0</v>
      </c>
      <c r="EZ564" s="299">
        <f>+'1次効果'!EZ948</f>
        <v>0</v>
      </c>
      <c r="FA564" s="299">
        <f>+'1次効果'!FA948</f>
        <v>0</v>
      </c>
      <c r="FB564" s="299">
        <f>+'1次効果'!FB948</f>
        <v>0</v>
      </c>
      <c r="FC564" s="299">
        <f>+'1次効果'!FC948</f>
        <v>0</v>
      </c>
      <c r="FD564" s="299">
        <f>+'1次効果'!FD948</f>
        <v>0</v>
      </c>
      <c r="FE564" s="299">
        <f>+'1次効果'!FE948</f>
        <v>0</v>
      </c>
      <c r="FF564" s="299">
        <f>+'1次効果'!FF948</f>
        <v>0</v>
      </c>
      <c r="FG564" s="299">
        <f>+'1次効果'!FG948</f>
        <v>0</v>
      </c>
      <c r="FH564" s="299">
        <f>+'1次効果'!FH948</f>
        <v>0</v>
      </c>
      <c r="FI564" s="299">
        <f>+'1次効果'!FI948</f>
        <v>0</v>
      </c>
      <c r="FJ564" s="299">
        <f>+'1次効果'!FJ948</f>
        <v>0</v>
      </c>
      <c r="FK564" s="299">
        <f>+'1次効果'!FK948</f>
        <v>0</v>
      </c>
      <c r="FL564" s="299">
        <f>+'1次効果'!FL948</f>
        <v>0</v>
      </c>
      <c r="FM564" s="299">
        <f>+'1次効果'!FM948</f>
        <v>0</v>
      </c>
      <c r="FN564" s="299">
        <f>+'1次効果'!FN948</f>
        <v>0</v>
      </c>
      <c r="FO564" s="299">
        <f>+'1次効果'!FO948</f>
        <v>0</v>
      </c>
      <c r="FP564" s="299">
        <f>+'1次効果'!FP948</f>
        <v>0</v>
      </c>
      <c r="FQ564" s="299">
        <f>+'1次効果'!FQ948</f>
        <v>0</v>
      </c>
      <c r="FR564" s="299">
        <f>+'1次効果'!FR948</f>
        <v>0</v>
      </c>
      <c r="FS564" s="299">
        <f>+'1次効果'!FS948</f>
        <v>0</v>
      </c>
      <c r="FT564" s="299">
        <f>+'1次効果'!FT948</f>
        <v>1</v>
      </c>
      <c r="FU564" s="299">
        <f>+'1次効果'!FU948</f>
        <v>0</v>
      </c>
      <c r="FV564" s="299">
        <f>+'1次効果'!FV948</f>
        <v>0</v>
      </c>
      <c r="FW564" s="299">
        <f>+'1次効果'!FW948</f>
        <v>0</v>
      </c>
      <c r="FX564" s="299">
        <f>+'1次効果'!FX948</f>
        <v>0</v>
      </c>
      <c r="FY564" s="299">
        <f>+'1次効果'!FY948</f>
        <v>0</v>
      </c>
      <c r="FZ564" s="299">
        <f>+'1次効果'!FZ948</f>
        <v>0</v>
      </c>
      <c r="GA564" s="299">
        <f>+'1次効果'!GA948</f>
        <v>0</v>
      </c>
      <c r="GB564" s="299">
        <f>+'1次効果'!GB948</f>
        <v>0</v>
      </c>
      <c r="GC564" s="299">
        <f>+'1次効果'!GC948</f>
        <v>0</v>
      </c>
      <c r="GD564" s="299">
        <f>+'1次効果'!GD948</f>
        <v>0</v>
      </c>
      <c r="GE564" s="299">
        <f>+'1次効果'!GE948</f>
        <v>0</v>
      </c>
      <c r="GF564" s="299">
        <f>+'1次効果'!GF948</f>
        <v>0</v>
      </c>
      <c r="GG564" s="299">
        <f>+'1次効果'!GG948</f>
        <v>0</v>
      </c>
      <c r="GH564" s="298">
        <f>+'1次効果'!GH948</f>
        <v>0</v>
      </c>
      <c r="GI564" s="297">
        <f>+'1次効果'!GI948</f>
        <v>0</v>
      </c>
    </row>
    <row r="565" spans="2:191" s="148" customFormat="1">
      <c r="B565" s="277" t="str">
        <f>+'1次効果'!B562</f>
        <v>6441</v>
      </c>
      <c r="C565" s="340" t="str">
        <f>+'1次効果'!C562</f>
        <v>介護</v>
      </c>
      <c r="D565" s="354">
        <f>+'1次効果'!D949</f>
        <v>0</v>
      </c>
      <c r="E565" s="299">
        <f>+'1次効果'!E949</f>
        <v>0</v>
      </c>
      <c r="F565" s="299">
        <f>+'1次効果'!F949</f>
        <v>0</v>
      </c>
      <c r="G565" s="299">
        <f>+'1次効果'!G949</f>
        <v>0</v>
      </c>
      <c r="H565" s="299">
        <f>+'1次効果'!H949</f>
        <v>0</v>
      </c>
      <c r="I565" s="299">
        <f>+'1次効果'!I949</f>
        <v>0</v>
      </c>
      <c r="J565" s="299">
        <f>+'1次効果'!J949</f>
        <v>0</v>
      </c>
      <c r="K565" s="299">
        <f>+'1次効果'!K949</f>
        <v>0</v>
      </c>
      <c r="L565" s="299">
        <f>+'1次効果'!L949</f>
        <v>0</v>
      </c>
      <c r="M565" s="299">
        <f>+'1次効果'!M949</f>
        <v>0</v>
      </c>
      <c r="N565" s="299">
        <f>+'1次効果'!N949</f>
        <v>0</v>
      </c>
      <c r="O565" s="299">
        <f>+'1次効果'!O949</f>
        <v>0</v>
      </c>
      <c r="P565" s="299">
        <f>+'1次効果'!P949</f>
        <v>0</v>
      </c>
      <c r="Q565" s="299">
        <f>+'1次効果'!Q949</f>
        <v>0</v>
      </c>
      <c r="R565" s="299">
        <f>+'1次効果'!R949</f>
        <v>0</v>
      </c>
      <c r="S565" s="299">
        <f>+'1次効果'!S949</f>
        <v>0</v>
      </c>
      <c r="T565" s="299">
        <f>+'1次効果'!T949</f>
        <v>0</v>
      </c>
      <c r="U565" s="299">
        <f>+'1次効果'!U949</f>
        <v>0</v>
      </c>
      <c r="V565" s="299">
        <f>+'1次効果'!V949</f>
        <v>0</v>
      </c>
      <c r="W565" s="299">
        <f>+'1次効果'!W949</f>
        <v>0</v>
      </c>
      <c r="X565" s="299">
        <f>+'1次効果'!X949</f>
        <v>0</v>
      </c>
      <c r="Y565" s="299">
        <f>+'1次効果'!Y949</f>
        <v>0</v>
      </c>
      <c r="Z565" s="299">
        <f>+'1次効果'!Z949</f>
        <v>0</v>
      </c>
      <c r="AA565" s="299">
        <f>+'1次効果'!AA949</f>
        <v>0</v>
      </c>
      <c r="AB565" s="299">
        <f>+'1次効果'!AB949</f>
        <v>0</v>
      </c>
      <c r="AC565" s="299">
        <f>+'1次効果'!AC949</f>
        <v>0</v>
      </c>
      <c r="AD565" s="299">
        <f>+'1次効果'!AD949</f>
        <v>0</v>
      </c>
      <c r="AE565" s="299">
        <f>+'1次効果'!AE949</f>
        <v>0</v>
      </c>
      <c r="AF565" s="299">
        <f>+'1次効果'!AF949</f>
        <v>0</v>
      </c>
      <c r="AG565" s="299">
        <f>+'1次効果'!AG949</f>
        <v>0</v>
      </c>
      <c r="AH565" s="299">
        <f>+'1次効果'!AH949</f>
        <v>0</v>
      </c>
      <c r="AI565" s="299">
        <f>+'1次効果'!AI949</f>
        <v>0</v>
      </c>
      <c r="AJ565" s="299">
        <f>+'1次効果'!AJ949</f>
        <v>0</v>
      </c>
      <c r="AK565" s="299">
        <f>+'1次効果'!AK949</f>
        <v>0</v>
      </c>
      <c r="AL565" s="299">
        <f>+'1次効果'!AL949</f>
        <v>0</v>
      </c>
      <c r="AM565" s="299">
        <f>+'1次効果'!AM949</f>
        <v>0</v>
      </c>
      <c r="AN565" s="299">
        <f>+'1次効果'!AN949</f>
        <v>0</v>
      </c>
      <c r="AO565" s="299">
        <f>+'1次効果'!AO949</f>
        <v>0</v>
      </c>
      <c r="AP565" s="299">
        <f>+'1次効果'!AP949</f>
        <v>0</v>
      </c>
      <c r="AQ565" s="299">
        <f>+'1次効果'!AQ949</f>
        <v>0</v>
      </c>
      <c r="AR565" s="299">
        <f>+'1次効果'!AR949</f>
        <v>0</v>
      </c>
      <c r="AS565" s="299">
        <f>+'1次効果'!AS949</f>
        <v>0</v>
      </c>
      <c r="AT565" s="299">
        <f>+'1次効果'!AT949</f>
        <v>0</v>
      </c>
      <c r="AU565" s="299">
        <f>+'1次効果'!AU949</f>
        <v>0</v>
      </c>
      <c r="AV565" s="299">
        <f>+'1次効果'!AV949</f>
        <v>0</v>
      </c>
      <c r="AW565" s="299">
        <f>+'1次効果'!AW949</f>
        <v>0</v>
      </c>
      <c r="AX565" s="299">
        <f>+'1次効果'!AX949</f>
        <v>0</v>
      </c>
      <c r="AY565" s="299">
        <f>+'1次効果'!AY949</f>
        <v>0</v>
      </c>
      <c r="AZ565" s="299">
        <f>+'1次効果'!AZ949</f>
        <v>0</v>
      </c>
      <c r="BA565" s="299">
        <f>+'1次効果'!BA949</f>
        <v>0</v>
      </c>
      <c r="BB565" s="299">
        <f>+'1次効果'!BB949</f>
        <v>0</v>
      </c>
      <c r="BC565" s="299">
        <f>+'1次効果'!BC949</f>
        <v>0</v>
      </c>
      <c r="BD565" s="299">
        <f>+'1次効果'!BD949</f>
        <v>0</v>
      </c>
      <c r="BE565" s="299">
        <f>+'1次効果'!BE949</f>
        <v>0</v>
      </c>
      <c r="BF565" s="299">
        <f>+'1次効果'!BF949</f>
        <v>0</v>
      </c>
      <c r="BG565" s="299">
        <f>+'1次効果'!BG949</f>
        <v>0</v>
      </c>
      <c r="BH565" s="299">
        <f>+'1次効果'!BH949</f>
        <v>0</v>
      </c>
      <c r="BI565" s="299">
        <f>+'1次効果'!BI949</f>
        <v>0</v>
      </c>
      <c r="BJ565" s="299">
        <f>+'1次効果'!BJ949</f>
        <v>0</v>
      </c>
      <c r="BK565" s="299">
        <f>+'1次効果'!BK949</f>
        <v>0</v>
      </c>
      <c r="BL565" s="299">
        <f>+'1次効果'!BL949</f>
        <v>0</v>
      </c>
      <c r="BM565" s="299">
        <f>+'1次効果'!BM949</f>
        <v>0</v>
      </c>
      <c r="BN565" s="299">
        <f>+'1次効果'!BN949</f>
        <v>0</v>
      </c>
      <c r="BO565" s="299">
        <f>+'1次効果'!BO949</f>
        <v>0</v>
      </c>
      <c r="BP565" s="299">
        <f>+'1次効果'!BP949</f>
        <v>0</v>
      </c>
      <c r="BQ565" s="299">
        <f>+'1次効果'!BQ949</f>
        <v>0</v>
      </c>
      <c r="BR565" s="299">
        <f>+'1次効果'!BR949</f>
        <v>0</v>
      </c>
      <c r="BS565" s="299">
        <f>+'1次効果'!BS949</f>
        <v>0</v>
      </c>
      <c r="BT565" s="299">
        <f>+'1次効果'!BT949</f>
        <v>0</v>
      </c>
      <c r="BU565" s="299">
        <f>+'1次効果'!BU949</f>
        <v>0</v>
      </c>
      <c r="BV565" s="299">
        <f>+'1次効果'!BV949</f>
        <v>0</v>
      </c>
      <c r="BW565" s="299">
        <f>+'1次効果'!BW949</f>
        <v>0</v>
      </c>
      <c r="BX565" s="299">
        <f>+'1次効果'!BX949</f>
        <v>0</v>
      </c>
      <c r="BY565" s="299">
        <f>+'1次効果'!BY949</f>
        <v>0</v>
      </c>
      <c r="BZ565" s="299">
        <f>+'1次効果'!BZ949</f>
        <v>0</v>
      </c>
      <c r="CA565" s="299">
        <f>+'1次効果'!CA949</f>
        <v>0</v>
      </c>
      <c r="CB565" s="299">
        <f>+'1次効果'!CB949</f>
        <v>0</v>
      </c>
      <c r="CC565" s="299">
        <f>+'1次効果'!CC949</f>
        <v>0</v>
      </c>
      <c r="CD565" s="299">
        <f>+'1次効果'!CD949</f>
        <v>0</v>
      </c>
      <c r="CE565" s="299">
        <f>+'1次効果'!CE949</f>
        <v>0</v>
      </c>
      <c r="CF565" s="299">
        <f>+'1次効果'!CF949</f>
        <v>0</v>
      </c>
      <c r="CG565" s="299">
        <f>+'1次効果'!CG949</f>
        <v>0</v>
      </c>
      <c r="CH565" s="299">
        <f>+'1次効果'!CH949</f>
        <v>0</v>
      </c>
      <c r="CI565" s="299">
        <f>+'1次効果'!CI949</f>
        <v>0</v>
      </c>
      <c r="CJ565" s="299">
        <f>+'1次効果'!CJ949</f>
        <v>0</v>
      </c>
      <c r="CK565" s="299">
        <f>+'1次効果'!CK949</f>
        <v>0</v>
      </c>
      <c r="CL565" s="299">
        <f>+'1次効果'!CL949</f>
        <v>0</v>
      </c>
      <c r="CM565" s="299">
        <f>+'1次効果'!CM949</f>
        <v>0</v>
      </c>
      <c r="CN565" s="299">
        <f>+'1次効果'!CN949</f>
        <v>0</v>
      </c>
      <c r="CO565" s="299">
        <f>+'1次効果'!CO949</f>
        <v>0</v>
      </c>
      <c r="CP565" s="299">
        <f>+'1次効果'!CP949</f>
        <v>0</v>
      </c>
      <c r="CQ565" s="299">
        <f>+'1次効果'!CQ949</f>
        <v>0</v>
      </c>
      <c r="CR565" s="299">
        <f>+'1次効果'!CR949</f>
        <v>0</v>
      </c>
      <c r="CS565" s="299">
        <f>+'1次効果'!CS949</f>
        <v>0</v>
      </c>
      <c r="CT565" s="299">
        <f>+'1次効果'!CT949</f>
        <v>0</v>
      </c>
      <c r="CU565" s="299">
        <f>+'1次効果'!CU949</f>
        <v>0</v>
      </c>
      <c r="CV565" s="299">
        <f>+'1次効果'!CV949</f>
        <v>0</v>
      </c>
      <c r="CW565" s="299">
        <f>+'1次効果'!CW949</f>
        <v>0</v>
      </c>
      <c r="CX565" s="299">
        <f>+'1次効果'!CX949</f>
        <v>0</v>
      </c>
      <c r="CY565" s="299">
        <f>+'1次効果'!CY949</f>
        <v>0</v>
      </c>
      <c r="CZ565" s="299">
        <f>+'1次効果'!CZ949</f>
        <v>0</v>
      </c>
      <c r="DA565" s="299">
        <f>+'1次効果'!DA949</f>
        <v>0</v>
      </c>
      <c r="DB565" s="299">
        <f>+'1次効果'!DB949</f>
        <v>0</v>
      </c>
      <c r="DC565" s="299">
        <f>+'1次効果'!DC949</f>
        <v>0</v>
      </c>
      <c r="DD565" s="299">
        <f>+'1次効果'!DD949</f>
        <v>0</v>
      </c>
      <c r="DE565" s="299">
        <f>+'1次効果'!DE949</f>
        <v>0</v>
      </c>
      <c r="DF565" s="299">
        <f>+'1次効果'!DF949</f>
        <v>0</v>
      </c>
      <c r="DG565" s="299">
        <f>+'1次効果'!DG949</f>
        <v>0</v>
      </c>
      <c r="DH565" s="299">
        <f>+'1次効果'!DH949</f>
        <v>0</v>
      </c>
      <c r="DI565" s="299">
        <f>+'1次効果'!DI949</f>
        <v>0</v>
      </c>
      <c r="DJ565" s="299">
        <f>+'1次効果'!DJ949</f>
        <v>0</v>
      </c>
      <c r="DK565" s="299">
        <f>+'1次効果'!DK949</f>
        <v>0</v>
      </c>
      <c r="DL565" s="299">
        <f>+'1次効果'!DL949</f>
        <v>0</v>
      </c>
      <c r="DM565" s="299">
        <f>+'1次効果'!DM949</f>
        <v>0</v>
      </c>
      <c r="DN565" s="299">
        <f>+'1次効果'!DN949</f>
        <v>0</v>
      </c>
      <c r="DO565" s="299">
        <f>+'1次効果'!DO949</f>
        <v>0</v>
      </c>
      <c r="DP565" s="299">
        <f>+'1次効果'!DP949</f>
        <v>0</v>
      </c>
      <c r="DQ565" s="299">
        <f>+'1次効果'!DQ949</f>
        <v>0</v>
      </c>
      <c r="DR565" s="299">
        <f>+'1次効果'!DR949</f>
        <v>0</v>
      </c>
      <c r="DS565" s="299">
        <f>+'1次効果'!DS949</f>
        <v>0</v>
      </c>
      <c r="DT565" s="299">
        <f>+'1次効果'!DT949</f>
        <v>0</v>
      </c>
      <c r="DU565" s="299">
        <f>+'1次効果'!DU949</f>
        <v>0</v>
      </c>
      <c r="DV565" s="299">
        <f>+'1次効果'!DV949</f>
        <v>0</v>
      </c>
      <c r="DW565" s="299">
        <f>+'1次効果'!DW949</f>
        <v>0</v>
      </c>
      <c r="DX565" s="299">
        <f>+'1次効果'!DX949</f>
        <v>0</v>
      </c>
      <c r="DY565" s="299">
        <f>+'1次効果'!DY949</f>
        <v>0</v>
      </c>
      <c r="DZ565" s="299">
        <f>+'1次効果'!DZ949</f>
        <v>0</v>
      </c>
      <c r="EA565" s="299">
        <f>+'1次効果'!EA949</f>
        <v>0</v>
      </c>
      <c r="EB565" s="299">
        <f>+'1次効果'!EB949</f>
        <v>0</v>
      </c>
      <c r="EC565" s="299">
        <f>+'1次効果'!EC949</f>
        <v>0</v>
      </c>
      <c r="ED565" s="299">
        <f>+'1次効果'!ED949</f>
        <v>0</v>
      </c>
      <c r="EE565" s="299">
        <f>+'1次効果'!EE949</f>
        <v>0</v>
      </c>
      <c r="EF565" s="299">
        <f>+'1次効果'!EF949</f>
        <v>0</v>
      </c>
      <c r="EG565" s="299">
        <f>+'1次効果'!EG949</f>
        <v>0</v>
      </c>
      <c r="EH565" s="299">
        <f>+'1次効果'!EH949</f>
        <v>0</v>
      </c>
      <c r="EI565" s="299">
        <f>+'1次効果'!EI949</f>
        <v>0</v>
      </c>
      <c r="EJ565" s="299">
        <f>+'1次効果'!EJ949</f>
        <v>0</v>
      </c>
      <c r="EK565" s="299">
        <f>+'1次効果'!EK949</f>
        <v>0</v>
      </c>
      <c r="EL565" s="299">
        <f>+'1次効果'!EL949</f>
        <v>0</v>
      </c>
      <c r="EM565" s="299">
        <f>+'1次効果'!EM949</f>
        <v>0</v>
      </c>
      <c r="EN565" s="299">
        <f>+'1次効果'!EN949</f>
        <v>0</v>
      </c>
      <c r="EO565" s="299">
        <f>+'1次効果'!EO949</f>
        <v>0</v>
      </c>
      <c r="EP565" s="299">
        <f>+'1次効果'!EP949</f>
        <v>0</v>
      </c>
      <c r="EQ565" s="299">
        <f>+'1次効果'!EQ949</f>
        <v>0</v>
      </c>
      <c r="ER565" s="299">
        <f>+'1次効果'!ER949</f>
        <v>0</v>
      </c>
      <c r="ES565" s="299">
        <f>+'1次効果'!ES949</f>
        <v>0</v>
      </c>
      <c r="ET565" s="299">
        <f>+'1次効果'!ET949</f>
        <v>0</v>
      </c>
      <c r="EU565" s="299">
        <f>+'1次効果'!EU949</f>
        <v>0</v>
      </c>
      <c r="EV565" s="299">
        <f>+'1次効果'!EV949</f>
        <v>0</v>
      </c>
      <c r="EW565" s="299">
        <f>+'1次効果'!EW949</f>
        <v>0</v>
      </c>
      <c r="EX565" s="299">
        <f>+'1次効果'!EX949</f>
        <v>0</v>
      </c>
      <c r="EY565" s="299">
        <f>+'1次効果'!EY949</f>
        <v>0</v>
      </c>
      <c r="EZ565" s="299">
        <f>+'1次効果'!EZ949</f>
        <v>0</v>
      </c>
      <c r="FA565" s="299">
        <f>+'1次効果'!FA949</f>
        <v>0</v>
      </c>
      <c r="FB565" s="299">
        <f>+'1次効果'!FB949</f>
        <v>0</v>
      </c>
      <c r="FC565" s="299">
        <f>+'1次効果'!FC949</f>
        <v>0</v>
      </c>
      <c r="FD565" s="299">
        <f>+'1次効果'!FD949</f>
        <v>0</v>
      </c>
      <c r="FE565" s="299">
        <f>+'1次効果'!FE949</f>
        <v>0</v>
      </c>
      <c r="FF565" s="299">
        <f>+'1次効果'!FF949</f>
        <v>0</v>
      </c>
      <c r="FG565" s="299">
        <f>+'1次効果'!FG949</f>
        <v>0</v>
      </c>
      <c r="FH565" s="299">
        <f>+'1次効果'!FH949</f>
        <v>0</v>
      </c>
      <c r="FI565" s="299">
        <f>+'1次効果'!FI949</f>
        <v>0</v>
      </c>
      <c r="FJ565" s="299">
        <f>+'1次効果'!FJ949</f>
        <v>0</v>
      </c>
      <c r="FK565" s="299">
        <f>+'1次効果'!FK949</f>
        <v>0</v>
      </c>
      <c r="FL565" s="299">
        <f>+'1次効果'!FL949</f>
        <v>0</v>
      </c>
      <c r="FM565" s="299">
        <f>+'1次効果'!FM949</f>
        <v>0</v>
      </c>
      <c r="FN565" s="299">
        <f>+'1次効果'!FN949</f>
        <v>0</v>
      </c>
      <c r="FO565" s="299">
        <f>+'1次効果'!FO949</f>
        <v>0</v>
      </c>
      <c r="FP565" s="299">
        <f>+'1次効果'!FP949</f>
        <v>0</v>
      </c>
      <c r="FQ565" s="299">
        <f>+'1次効果'!FQ949</f>
        <v>0</v>
      </c>
      <c r="FR565" s="299">
        <f>+'1次効果'!FR949</f>
        <v>0</v>
      </c>
      <c r="FS565" s="299">
        <f>+'1次効果'!FS949</f>
        <v>0</v>
      </c>
      <c r="FT565" s="299">
        <f>+'1次効果'!FT949</f>
        <v>0</v>
      </c>
      <c r="FU565" s="299">
        <f>+'1次効果'!FU949</f>
        <v>1</v>
      </c>
      <c r="FV565" s="299">
        <f>+'1次効果'!FV949</f>
        <v>0</v>
      </c>
      <c r="FW565" s="299">
        <f>+'1次効果'!FW949</f>
        <v>0</v>
      </c>
      <c r="FX565" s="299">
        <f>+'1次効果'!FX949</f>
        <v>0</v>
      </c>
      <c r="FY565" s="299">
        <f>+'1次効果'!FY949</f>
        <v>0</v>
      </c>
      <c r="FZ565" s="299">
        <f>+'1次効果'!FZ949</f>
        <v>0</v>
      </c>
      <c r="GA565" s="299">
        <f>+'1次効果'!GA949</f>
        <v>0</v>
      </c>
      <c r="GB565" s="299">
        <f>+'1次効果'!GB949</f>
        <v>0</v>
      </c>
      <c r="GC565" s="299">
        <f>+'1次効果'!GC949</f>
        <v>0</v>
      </c>
      <c r="GD565" s="299">
        <f>+'1次効果'!GD949</f>
        <v>0</v>
      </c>
      <c r="GE565" s="299">
        <f>+'1次効果'!GE949</f>
        <v>0</v>
      </c>
      <c r="GF565" s="299">
        <f>+'1次効果'!GF949</f>
        <v>0</v>
      </c>
      <c r="GG565" s="299">
        <f>+'1次効果'!GG949</f>
        <v>0</v>
      </c>
      <c r="GH565" s="298">
        <f>+'1次効果'!GH949</f>
        <v>0</v>
      </c>
      <c r="GI565" s="297">
        <f>+'1次効果'!GI949</f>
        <v>0</v>
      </c>
    </row>
    <row r="566" spans="2:191" s="148" customFormat="1">
      <c r="B566" s="277" t="str">
        <f>+'1次効果'!B563</f>
        <v>6599</v>
      </c>
      <c r="C566" s="340" t="str">
        <f>+'1次効果'!C563</f>
        <v>その他の非営利団体サービス</v>
      </c>
      <c r="D566" s="354">
        <f>+'1次効果'!D950</f>
        <v>2.0063507575109084E-4</v>
      </c>
      <c r="E566" s="299">
        <f>+'1次効果'!E950</f>
        <v>2.8127586849124267E-4</v>
      </c>
      <c r="F566" s="299">
        <f>+'1次効果'!F950</f>
        <v>1.5330563453489754E-4</v>
      </c>
      <c r="G566" s="299">
        <f>+'1次効果'!G950</f>
        <v>2.2451490084501567E-4</v>
      </c>
      <c r="H566" s="299">
        <f>+'1次効果'!H950</f>
        <v>2.4423642401688513E-4</v>
      </c>
      <c r="I566" s="299">
        <f>+'1次効果'!I950</f>
        <v>5.4065513546089935E-4</v>
      </c>
      <c r="J566" s="299">
        <f>+'1次効果'!J950</f>
        <v>2.6949260998795232E-4</v>
      </c>
      <c r="K566" s="299">
        <f>+'1次効果'!K950</f>
        <v>1.3107211775311913E-3</v>
      </c>
      <c r="L566" s="299">
        <f>+'1次効果'!L950</f>
        <v>3.5812211306775749E-5</v>
      </c>
      <c r="M566" s="299">
        <f>+'1次効果'!M950</f>
        <v>2.0800461236252223E-4</v>
      </c>
      <c r="N566" s="299">
        <f>+'1次効果'!N950</f>
        <v>7.0831536062102853E-4</v>
      </c>
      <c r="O566" s="299">
        <f>+'1次効果'!O950</f>
        <v>5.6745693092449352E-3</v>
      </c>
      <c r="P566" s="299">
        <f>+'1次効果'!P950</f>
        <v>1.7940221418400893E-3</v>
      </c>
      <c r="Q566" s="299">
        <f>+'1次効果'!Q950</f>
        <v>0</v>
      </c>
      <c r="R566" s="299">
        <f>+'1次効果'!R950</f>
        <v>0</v>
      </c>
      <c r="S566" s="299">
        <f>+'1次効果'!S950</f>
        <v>2.8912942355386047E-3</v>
      </c>
      <c r="T566" s="299">
        <f>+'1次効果'!T950</f>
        <v>4.344489741442332E-3</v>
      </c>
      <c r="U566" s="299">
        <f>+'1次効果'!U950</f>
        <v>1.6847885914700847E-3</v>
      </c>
      <c r="V566" s="299">
        <f>+'1次効果'!V950</f>
        <v>1.5749570811312813E-3</v>
      </c>
      <c r="W566" s="299">
        <f>+'1次効果'!W950</f>
        <v>1.5601929288021853E-3</v>
      </c>
      <c r="X566" s="299">
        <f>+'1次効果'!X950</f>
        <v>6.7075459626587616E-4</v>
      </c>
      <c r="Y566" s="299">
        <f>+'1次効果'!Y950</f>
        <v>1.3750038312615096E-3</v>
      </c>
      <c r="Z566" s="299">
        <f>+'1次効果'!Z950</f>
        <v>1.0883542947137839E-3</v>
      </c>
      <c r="AA566" s="299">
        <f>+'1次効果'!AA950</f>
        <v>1.2147411801000933E-3</v>
      </c>
      <c r="AB566" s="299">
        <f>+'1次効果'!AB950</f>
        <v>5.1128491452361491E-4</v>
      </c>
      <c r="AC566" s="299">
        <f>+'1次効果'!AC950</f>
        <v>2.148737829030536E-3</v>
      </c>
      <c r="AD566" s="299">
        <f>+'1次効果'!AD950</f>
        <v>5.9154388652755767E-4</v>
      </c>
      <c r="AE566" s="299">
        <f>+'1次効果'!AE950</f>
        <v>5.4561450658092026E-4</v>
      </c>
      <c r="AF566" s="299">
        <f>+'1次効果'!AF950</f>
        <v>0</v>
      </c>
      <c r="AG566" s="299">
        <f>+'1次効果'!AG950</f>
        <v>6.8802404322737488E-4</v>
      </c>
      <c r="AH566" s="299">
        <f>+'1次効果'!AH950</f>
        <v>9.251459192484014E-4</v>
      </c>
      <c r="AI566" s="299">
        <f>+'1次効果'!AI950</f>
        <v>1.0443507905010756E-4</v>
      </c>
      <c r="AJ566" s="299">
        <f>+'1次効果'!AJ950</f>
        <v>4.4459605428051022E-4</v>
      </c>
      <c r="AK566" s="299">
        <f>+'1次効果'!AK950</f>
        <v>1.3839245746086145E-3</v>
      </c>
      <c r="AL566" s="299">
        <f>+'1次効果'!AL950</f>
        <v>1.8668590285497659E-3</v>
      </c>
      <c r="AM566" s="299">
        <f>+'1次効果'!AM950</f>
        <v>1.0730542718955115E-3</v>
      </c>
      <c r="AN566" s="299">
        <f>+'1次効果'!AN950</f>
        <v>1.698293443953878E-3</v>
      </c>
      <c r="AO566" s="299">
        <f>+'1次効果'!AO950</f>
        <v>9.5177350549965152E-4</v>
      </c>
      <c r="AP566" s="299">
        <f>+'1次効果'!AP950</f>
        <v>6.7747088337198255E-4</v>
      </c>
      <c r="AQ566" s="299">
        <f>+'1次効果'!AQ950</f>
        <v>8.0179690057680564E-4</v>
      </c>
      <c r="AR566" s="299">
        <f>+'1次効果'!AR950</f>
        <v>0</v>
      </c>
      <c r="AS566" s="299">
        <f>+'1次効果'!AS950</f>
        <v>1.4440187426632341E-3</v>
      </c>
      <c r="AT566" s="299">
        <f>+'1次効果'!AT950</f>
        <v>1.4348995555820748E-3</v>
      </c>
      <c r="AU566" s="299">
        <f>+'1次効果'!AU950</f>
        <v>1.5569360721879413E-3</v>
      </c>
      <c r="AV566" s="299">
        <f>+'1次効果'!AV950</f>
        <v>8.6933563328894759E-4</v>
      </c>
      <c r="AW566" s="299">
        <f>+'1次効果'!AW950</f>
        <v>9.4111904203740863E-4</v>
      </c>
      <c r="AX566" s="299">
        <f>+'1次効果'!AX950</f>
        <v>1.1493728811940002E-3</v>
      </c>
      <c r="AY566" s="299">
        <f>+'1次効果'!AY950</f>
        <v>2.1417226251834072E-3</v>
      </c>
      <c r="AZ566" s="299">
        <f>+'1次効果'!AZ950</f>
        <v>5.3017388766346566E-3</v>
      </c>
      <c r="BA566" s="299">
        <f>+'1次効果'!BA950</f>
        <v>8.2192406106255706E-4</v>
      </c>
      <c r="BB566" s="299">
        <f>+'1次効果'!BB950</f>
        <v>7.6973601703292068E-4</v>
      </c>
      <c r="BC566" s="299">
        <f>+'1次効果'!BC950</f>
        <v>1.3556539708126467E-3</v>
      </c>
      <c r="BD566" s="299">
        <f>+'1次効果'!BD950</f>
        <v>1.352640772918863E-3</v>
      </c>
      <c r="BE566" s="299">
        <f>+'1次効果'!BE950</f>
        <v>1.0290279570885936E-3</v>
      </c>
      <c r="BF566" s="299">
        <f>+'1次効果'!BF950</f>
        <v>1.7803548607683399E-3</v>
      </c>
      <c r="BG566" s="299">
        <f>+'1次効果'!BG950</f>
        <v>3.5810074433803791E-3</v>
      </c>
      <c r="BH566" s="299">
        <f>+'1次効果'!BH950</f>
        <v>1.8177348691453348E-3</v>
      </c>
      <c r="BI566" s="299">
        <f>+'1次効果'!BI950</f>
        <v>7.5615749776309748E-4</v>
      </c>
      <c r="BJ566" s="299">
        <f>+'1次効果'!BJ950</f>
        <v>6.8580914227414841E-4</v>
      </c>
      <c r="BK566" s="299">
        <f>+'1次効果'!BK950</f>
        <v>1.4412677206780673E-3</v>
      </c>
      <c r="BL566" s="299">
        <f>+'1次効果'!BL950</f>
        <v>8.4847250620307237E-4</v>
      </c>
      <c r="BM566" s="299">
        <f>+'1次効果'!BM950</f>
        <v>1.5992432610163225E-4</v>
      </c>
      <c r="BN566" s="299">
        <f>+'1次効果'!BN950</f>
        <v>1.6986656846099183E-3</v>
      </c>
      <c r="BO566" s="299">
        <f>+'1次効果'!BO950</f>
        <v>7.5052267502246077E-4</v>
      </c>
      <c r="BP566" s="299">
        <f>+'1次効果'!BP950</f>
        <v>2.2247207832015929E-3</v>
      </c>
      <c r="BQ566" s="299">
        <f>+'1次効果'!BQ950</f>
        <v>7.1250303015972668E-4</v>
      </c>
      <c r="BR566" s="299">
        <f>+'1次効果'!BR950</f>
        <v>0</v>
      </c>
      <c r="BS566" s="299">
        <f>+'1次効果'!BS950</f>
        <v>1.4350793691572089E-4</v>
      </c>
      <c r="BT566" s="299">
        <f>+'1次効果'!BT950</f>
        <v>1.8675030222437231E-3</v>
      </c>
      <c r="BU566" s="299">
        <f>+'1次効果'!BU950</f>
        <v>2.2041563686333084E-3</v>
      </c>
      <c r="BV566" s="299">
        <f>+'1次効果'!BV950</f>
        <v>1.4745366817180707E-3</v>
      </c>
      <c r="BW566" s="299">
        <f>+'1次効果'!BW950</f>
        <v>8.6693399090060535E-4</v>
      </c>
      <c r="BX566" s="299">
        <f>+'1次効果'!BX950</f>
        <v>7.644386990035047E-4</v>
      </c>
      <c r="BY566" s="299">
        <f>+'1次効果'!BY950</f>
        <v>0</v>
      </c>
      <c r="BZ566" s="299">
        <f>+'1次効果'!BZ950</f>
        <v>0</v>
      </c>
      <c r="CA566" s="299">
        <f>+'1次効果'!CA950</f>
        <v>9.5103903501282813E-4</v>
      </c>
      <c r="CB566" s="299">
        <f>+'1次効果'!CB950</f>
        <v>8.9081311077900778E-4</v>
      </c>
      <c r="CC566" s="299">
        <f>+'1次効果'!CC950</f>
        <v>6.9152127070274186E-4</v>
      </c>
      <c r="CD566" s="299">
        <f>+'1次効果'!CD950</f>
        <v>9.8255407869331213E-4</v>
      </c>
      <c r="CE566" s="299">
        <f>+'1次効果'!CE950</f>
        <v>8.4883793383350083E-4</v>
      </c>
      <c r="CF566" s="299">
        <f>+'1次効果'!CF950</f>
        <v>4.2459012483854236E-4</v>
      </c>
      <c r="CG566" s="299">
        <f>+'1次効果'!CG950</f>
        <v>0</v>
      </c>
      <c r="CH566" s="299">
        <f>+'1次効果'!CH950</f>
        <v>5.8029942643131544E-4</v>
      </c>
      <c r="CI566" s="299">
        <f>+'1次効果'!CI950</f>
        <v>5.6638746346527051E-4</v>
      </c>
      <c r="CJ566" s="299">
        <f>+'1次効果'!CJ950</f>
        <v>1.7063198719002145E-3</v>
      </c>
      <c r="CK566" s="299">
        <f>+'1次効果'!CK950</f>
        <v>4.4829704410165132E-4</v>
      </c>
      <c r="CL566" s="299">
        <f>+'1次効果'!CL950</f>
        <v>6.0960421781663205E-4</v>
      </c>
      <c r="CM566" s="299">
        <f>+'1次効果'!CM950</f>
        <v>1.4057845478552954E-3</v>
      </c>
      <c r="CN566" s="299">
        <f>+'1次効果'!CN950</f>
        <v>1.8982833906450064E-4</v>
      </c>
      <c r="CO566" s="299">
        <f>+'1次効果'!CO950</f>
        <v>3.1662390913265864E-3</v>
      </c>
      <c r="CP566" s="299">
        <f>+'1次効果'!CP950</f>
        <v>1.0798749248778759E-3</v>
      </c>
      <c r="CQ566" s="299">
        <f>+'1次効果'!CQ950</f>
        <v>4.3260844833935119E-3</v>
      </c>
      <c r="CR566" s="299">
        <f>+'1次効果'!CR950</f>
        <v>3.1833820695814667E-3</v>
      </c>
      <c r="CS566" s="299">
        <f>+'1次効果'!CS950</f>
        <v>4.3371042765099412E-4</v>
      </c>
      <c r="CT566" s="299">
        <f>+'1次効果'!CT950</f>
        <v>7.3929511916633907E-4</v>
      </c>
      <c r="CU566" s="299">
        <f>+'1次効果'!CU950</f>
        <v>8.8430660927591386E-4</v>
      </c>
      <c r="CV566" s="299">
        <f>+'1次効果'!CV950</f>
        <v>4.224615744912506E-3</v>
      </c>
      <c r="CW566" s="299">
        <f>+'1次効果'!CW950</f>
        <v>1.3565210099803636E-3</v>
      </c>
      <c r="CX566" s="299">
        <f>+'1次効果'!CX950</f>
        <v>1.8193696401009327E-3</v>
      </c>
      <c r="CY566" s="299">
        <f>+'1次効果'!CY950</f>
        <v>2.1434025790055657E-3</v>
      </c>
      <c r="CZ566" s="299">
        <f>+'1次効果'!CZ950</f>
        <v>3.1723443400052055E-3</v>
      </c>
      <c r="DA566" s="299">
        <f>+'1次効果'!DA950</f>
        <v>1.9192621042808397E-3</v>
      </c>
      <c r="DB566" s="299">
        <f>+'1次効果'!DB950</f>
        <v>3.7147599699580637E-3</v>
      </c>
      <c r="DC566" s="299">
        <f>+'1次効果'!DC950</f>
        <v>8.4374370480761536E-4</v>
      </c>
      <c r="DD566" s="299">
        <f>+'1次効果'!DD950</f>
        <v>9.610393128957589E-4</v>
      </c>
      <c r="DE566" s="299">
        <f>+'1次効果'!DE950</f>
        <v>1.5875256784546186E-4</v>
      </c>
      <c r="DF566" s="299">
        <f>+'1次効果'!DF950</f>
        <v>0</v>
      </c>
      <c r="DG566" s="299">
        <f>+'1次効果'!DG950</f>
        <v>1.2711549757033092E-3</v>
      </c>
      <c r="DH566" s="299">
        <f>+'1次効果'!DH950</f>
        <v>9.1042469402032652E-4</v>
      </c>
      <c r="DI566" s="299">
        <f>+'1次効果'!DI950</f>
        <v>8.7843759831861832E-4</v>
      </c>
      <c r="DJ566" s="299">
        <f>+'1次効果'!DJ950</f>
        <v>3.4559418336126732E-4</v>
      </c>
      <c r="DK566" s="299">
        <f>+'1次効果'!DK950</f>
        <v>1.0615246795057484E-3</v>
      </c>
      <c r="DL566" s="299">
        <f>+'1次効果'!DL950</f>
        <v>9.3541225140339631E-4</v>
      </c>
      <c r="DM566" s="299">
        <f>+'1次効果'!DM950</f>
        <v>1.0644908884669718E-3</v>
      </c>
      <c r="DN566" s="299">
        <f>+'1次効果'!DN950</f>
        <v>2.1360318372625175E-4</v>
      </c>
      <c r="DO566" s="299">
        <f>+'1次効果'!DO950</f>
        <v>6.9421036801904168E-4</v>
      </c>
      <c r="DP566" s="299">
        <f>+'1次効果'!DP950</f>
        <v>6.4649178326586863E-4</v>
      </c>
      <c r="DQ566" s="299">
        <f>+'1次効果'!DQ950</f>
        <v>4.4128380316870385E-4</v>
      </c>
      <c r="DR566" s="299">
        <f>+'1次効果'!DR950</f>
        <v>6.2512888041837598E-4</v>
      </c>
      <c r="DS566" s="299">
        <f>+'1次効果'!DS950</f>
        <v>1.1757218222879761E-4</v>
      </c>
      <c r="DT566" s="299">
        <f>+'1次効果'!DT950</f>
        <v>3.1535449890157246E-4</v>
      </c>
      <c r="DU566" s="299">
        <f>+'1次効果'!DU950</f>
        <v>9.7593084701774041E-4</v>
      </c>
      <c r="DV566" s="299">
        <f>+'1次効果'!DV950</f>
        <v>1.8230085330280888E-4</v>
      </c>
      <c r="DW566" s="299">
        <f>+'1次効果'!DW950</f>
        <v>4.9766541490961589E-4</v>
      </c>
      <c r="DX566" s="299">
        <f>+'1次効果'!DX950</f>
        <v>1.6161937754961522E-3</v>
      </c>
      <c r="DY566" s="299">
        <f>+'1次効果'!DY950</f>
        <v>1.484555567708361E-3</v>
      </c>
      <c r="DZ566" s="299">
        <f>+'1次効果'!DZ950</f>
        <v>1.351325031676369E-3</v>
      </c>
      <c r="EA566" s="299">
        <f>+'1次効果'!EA950</f>
        <v>3.042494699478273E-5</v>
      </c>
      <c r="EB566" s="299">
        <f>+'1次効果'!EB950</f>
        <v>4.2986712609118779E-4</v>
      </c>
      <c r="EC566" s="299">
        <f>+'1次効果'!EC950</f>
        <v>1.3735550932484093E-3</v>
      </c>
      <c r="ED566" s="299">
        <f>+'1次効果'!ED950</f>
        <v>2.3489734950325265E-3</v>
      </c>
      <c r="EE566" s="299">
        <f>+'1次効果'!EE950</f>
        <v>1.1820664545289441E-3</v>
      </c>
      <c r="EF566" s="299">
        <f>+'1次効果'!EF950</f>
        <v>1.5422100656490951E-3</v>
      </c>
      <c r="EG566" s="299">
        <f>+'1次効果'!EG950</f>
        <v>1.6342661831787941E-3</v>
      </c>
      <c r="EH566" s="299">
        <f>+'1次効果'!EH950</f>
        <v>3.7834235538557561E-3</v>
      </c>
      <c r="EI566" s="299">
        <f>+'1次効果'!EI950</f>
        <v>8.7817675305006126E-4</v>
      </c>
      <c r="EJ566" s="299">
        <f>+'1次効果'!EJ950</f>
        <v>8.6626718006376502E-3</v>
      </c>
      <c r="EK566" s="299">
        <f>+'1次効果'!EK950</f>
        <v>1.3334149651721794E-3</v>
      </c>
      <c r="EL566" s="299">
        <f>+'1次効果'!EL950</f>
        <v>2.7073103133210333E-4</v>
      </c>
      <c r="EM566" s="299">
        <f>+'1次効果'!EM950</f>
        <v>1.0243570041431711E-3</v>
      </c>
      <c r="EN566" s="299">
        <f>+'1次効果'!EN950</f>
        <v>1.6807127116147452E-3</v>
      </c>
      <c r="EO566" s="299">
        <f>+'1次効果'!EO950</f>
        <v>4.7307859055692346E-3</v>
      </c>
      <c r="EP566" s="299">
        <f>+'1次効果'!EP950</f>
        <v>2.9846218322315972E-4</v>
      </c>
      <c r="EQ566" s="299">
        <f>+'1次効果'!EQ950</f>
        <v>2.5379231410313535E-4</v>
      </c>
      <c r="ER566" s="299">
        <f>+'1次効果'!ER950</f>
        <v>1.95107301658361E-4</v>
      </c>
      <c r="ES566" s="299">
        <f>+'1次効果'!ES950</f>
        <v>7.0770495755520654E-4</v>
      </c>
      <c r="ET566" s="299">
        <f>+'1次効果'!ET950</f>
        <v>6.9154255768269989E-4</v>
      </c>
      <c r="EU566" s="299">
        <f>+'1次効果'!EU950</f>
        <v>3.2226325938034739E-3</v>
      </c>
      <c r="EV566" s="299">
        <f>+'1次効果'!EV950</f>
        <v>1.1923162138568854E-3</v>
      </c>
      <c r="EW566" s="299">
        <f>+'1次効果'!EW950</f>
        <v>1.0698720681642025E-3</v>
      </c>
      <c r="EX566" s="299">
        <f>+'1次効果'!EX950</f>
        <v>1.363548509064412E-3</v>
      </c>
      <c r="EY566" s="299">
        <f>+'1次効果'!EY950</f>
        <v>1.3950869056091903E-3</v>
      </c>
      <c r="EZ566" s="299">
        <f>+'1次効果'!EZ950</f>
        <v>4.0012484768267364E-4</v>
      </c>
      <c r="FA566" s="299">
        <f>+'1次効果'!FA950</f>
        <v>1.7264702429561499E-3</v>
      </c>
      <c r="FB566" s="299">
        <f>+'1次効果'!FB950</f>
        <v>4.9759511333621331E-3</v>
      </c>
      <c r="FC566" s="299">
        <f>+'1次効果'!FC950</f>
        <v>3.8889354446277051E-4</v>
      </c>
      <c r="FD566" s="299">
        <f>+'1次効果'!FD950</f>
        <v>1.1311945434598783E-3</v>
      </c>
      <c r="FE566" s="299">
        <f>+'1次効果'!FE950</f>
        <v>1.5478015318775589E-4</v>
      </c>
      <c r="FF566" s="299">
        <f>+'1次効果'!FF950</f>
        <v>1.1952355829414009E-3</v>
      </c>
      <c r="FG566" s="299">
        <f>+'1次効果'!FG950</f>
        <v>2.9460908714667882E-3</v>
      </c>
      <c r="FH566" s="299">
        <f>+'1次効果'!FH950</f>
        <v>4.6710204815771719E-3</v>
      </c>
      <c r="FI566" s="299">
        <f>+'1次効果'!FI950</f>
        <v>9.6349681719644592E-4</v>
      </c>
      <c r="FJ566" s="299">
        <f>+'1次効果'!FJ950</f>
        <v>1.4369666075981103E-3</v>
      </c>
      <c r="FK566" s="299">
        <f>+'1次効果'!FK950</f>
        <v>2.1282245739956637E-3</v>
      </c>
      <c r="FL566" s="299">
        <f>+'1次効果'!FL950</f>
        <v>2.8941165224097737E-4</v>
      </c>
      <c r="FM566" s="299">
        <f>+'1次効果'!FM950</f>
        <v>3.2423499978598475E-4</v>
      </c>
      <c r="FN566" s="299">
        <f>+'1次効果'!FN950</f>
        <v>4.4548511256630612E-4</v>
      </c>
      <c r="FO566" s="299">
        <f>+'1次効果'!FO950</f>
        <v>6.4286047804131257E-4</v>
      </c>
      <c r="FP566" s="299">
        <f>+'1次効果'!FP950</f>
        <v>1.6657201924846817E-3</v>
      </c>
      <c r="FQ566" s="299">
        <f>+'1次効果'!FQ950</f>
        <v>3.7735310658775219E-3</v>
      </c>
      <c r="FR566" s="299">
        <f>+'1次効果'!FR950</f>
        <v>1.9133395399501989E-3</v>
      </c>
      <c r="FS566" s="299">
        <f>+'1次効果'!FS950</f>
        <v>9.89615998590272E-4</v>
      </c>
      <c r="FT566" s="299">
        <f>+'1次効果'!FT950</f>
        <v>2.6320545077972157E-4</v>
      </c>
      <c r="FU566" s="299">
        <f>+'1次効果'!FU950</f>
        <v>5.7335295022944489E-4</v>
      </c>
      <c r="FV566" s="299">
        <f>+'1次効果'!FV950</f>
        <v>1.0002181037375704</v>
      </c>
      <c r="FW566" s="299">
        <f>+'1次効果'!FW950</f>
        <v>1.7918582656222988E-3</v>
      </c>
      <c r="FX566" s="299">
        <f>+'1次効果'!FX950</f>
        <v>5.9172465443948089E-3</v>
      </c>
      <c r="FY566" s="299">
        <f>+'1次効果'!FY950</f>
        <v>3.4994647243268527E-3</v>
      </c>
      <c r="FZ566" s="299">
        <f>+'1次効果'!FZ950</f>
        <v>1.955878581277477E-3</v>
      </c>
      <c r="GA566" s="299">
        <f>+'1次効果'!GA950</f>
        <v>1.5532177865156143E-3</v>
      </c>
      <c r="GB566" s="299">
        <f>+'1次効果'!GB950</f>
        <v>1.7887866418275617E-3</v>
      </c>
      <c r="GC566" s="299">
        <f>+'1次効果'!GC950</f>
        <v>1.7288433875941949E-3</v>
      </c>
      <c r="GD566" s="299">
        <f>+'1次効果'!GD950</f>
        <v>1.4727529885138117E-3</v>
      </c>
      <c r="GE566" s="299">
        <f>+'1次効果'!GE950</f>
        <v>1.0506470389705976E-3</v>
      </c>
      <c r="GF566" s="299">
        <f>+'1次効果'!GF950</f>
        <v>5.8735697892559231E-3</v>
      </c>
      <c r="GG566" s="299">
        <f>+'1次効果'!GG950</f>
        <v>1.5470278017407776E-3</v>
      </c>
      <c r="GH566" s="298">
        <f>+'1次効果'!GH950</f>
        <v>2.9913217442650364E-4</v>
      </c>
      <c r="GI566" s="297">
        <f>+'1次効果'!GI950</f>
        <v>2.3369125316463359E-3</v>
      </c>
    </row>
    <row r="567" spans="2:191" s="148" customFormat="1">
      <c r="B567" s="277" t="str">
        <f>+'1次効果'!B564</f>
        <v>6611</v>
      </c>
      <c r="C567" s="340" t="str">
        <f>+'1次効果'!C564</f>
        <v>物品賃貸業（貸自動車業を除く。）</v>
      </c>
      <c r="D567" s="354">
        <f>+'1次効果'!D951</f>
        <v>1.7553463121768259E-3</v>
      </c>
      <c r="E567" s="299">
        <f>+'1次効果'!E951</f>
        <v>6.5872185811712974E-3</v>
      </c>
      <c r="F567" s="299">
        <f>+'1次効果'!F951</f>
        <v>4.370075095265858E-4</v>
      </c>
      <c r="G567" s="299">
        <f>+'1次効果'!G951</f>
        <v>4.9669953226644866E-4</v>
      </c>
      <c r="H567" s="299">
        <f>+'1次効果'!H951</f>
        <v>1.7167059934933319E-3</v>
      </c>
      <c r="I567" s="299">
        <f>+'1次効果'!I951</f>
        <v>1.3305298532014045E-3</v>
      </c>
      <c r="J567" s="299">
        <f>+'1次効果'!J951</f>
        <v>3.3096644005840502E-3</v>
      </c>
      <c r="K567" s="299">
        <f>+'1次効果'!K951</f>
        <v>4.9973212603797714E-3</v>
      </c>
      <c r="L567" s="299">
        <f>+'1次効果'!L951</f>
        <v>7.2286773434055329E-4</v>
      </c>
      <c r="M567" s="299">
        <f>+'1次効果'!M951</f>
        <v>2.9653531099654595E-3</v>
      </c>
      <c r="N567" s="299">
        <f>+'1次効果'!N951</f>
        <v>3.8956961909477077E-4</v>
      </c>
      <c r="O567" s="299">
        <f>+'1次効果'!O951</f>
        <v>7.1637906036947771E-4</v>
      </c>
      <c r="P567" s="299">
        <f>+'1次効果'!P951</f>
        <v>6.0426735538823167E-4</v>
      </c>
      <c r="Q567" s="299">
        <f>+'1次効果'!Q951</f>
        <v>0</v>
      </c>
      <c r="R567" s="299">
        <f>+'1次効果'!R951</f>
        <v>0</v>
      </c>
      <c r="S567" s="299">
        <f>+'1次効果'!S951</f>
        <v>3.7418422611626917E-3</v>
      </c>
      <c r="T567" s="299">
        <f>+'1次効果'!T951</f>
        <v>2.8834786486682763E-3</v>
      </c>
      <c r="U567" s="299">
        <f>+'1次効果'!U951</f>
        <v>2.3466810952391393E-3</v>
      </c>
      <c r="V567" s="299">
        <f>+'1次効果'!V951</f>
        <v>2.1110796556566757E-3</v>
      </c>
      <c r="W567" s="299">
        <f>+'1次効果'!W951</f>
        <v>1.4485927360750428E-3</v>
      </c>
      <c r="X567" s="299">
        <f>+'1次効果'!X951</f>
        <v>1.4721534977252938E-3</v>
      </c>
      <c r="Y567" s="299">
        <f>+'1次効果'!Y951</f>
        <v>1.0723884119128416E-3</v>
      </c>
      <c r="Z567" s="299">
        <f>+'1次効果'!Z951</f>
        <v>1.4752842487448965E-3</v>
      </c>
      <c r="AA567" s="299">
        <f>+'1次効果'!AA951</f>
        <v>1.1685607352461013E-3</v>
      </c>
      <c r="AB567" s="299">
        <f>+'1次効果'!AB951</f>
        <v>2.8458425623753107E-3</v>
      </c>
      <c r="AC567" s="299">
        <f>+'1次効果'!AC951</f>
        <v>3.173524127633191E-3</v>
      </c>
      <c r="AD567" s="299">
        <f>+'1次効果'!AD951</f>
        <v>1.2535465456528425E-3</v>
      </c>
      <c r="AE567" s="299">
        <f>+'1次効果'!AE951</f>
        <v>1.2225463075995324E-3</v>
      </c>
      <c r="AF567" s="299">
        <f>+'1次効果'!AF951</f>
        <v>0</v>
      </c>
      <c r="AG567" s="299">
        <f>+'1次効果'!AG951</f>
        <v>6.9260215691808373E-4</v>
      </c>
      <c r="AH567" s="299">
        <f>+'1次効果'!AH951</f>
        <v>8.3629323817902218E-4</v>
      </c>
      <c r="AI567" s="299">
        <f>+'1次効果'!AI951</f>
        <v>1.4474637005259901E-4</v>
      </c>
      <c r="AJ567" s="299">
        <f>+'1次効果'!AJ951</f>
        <v>4.9903916835014454E-4</v>
      </c>
      <c r="AK567" s="299">
        <f>+'1次効果'!AK951</f>
        <v>2.1510855756346225E-3</v>
      </c>
      <c r="AL567" s="299">
        <f>+'1次効果'!AL951</f>
        <v>2.1132287145199389E-3</v>
      </c>
      <c r="AM567" s="299">
        <f>+'1次効果'!AM951</f>
        <v>4.2126775238084052E-3</v>
      </c>
      <c r="AN567" s="299">
        <f>+'1次効果'!AN951</f>
        <v>2.4750104796729001E-3</v>
      </c>
      <c r="AO567" s="299">
        <f>+'1次効果'!AO951</f>
        <v>3.020905790190655E-3</v>
      </c>
      <c r="AP567" s="299">
        <f>+'1次効果'!AP951</f>
        <v>4.9575800692669156E-3</v>
      </c>
      <c r="AQ567" s="299">
        <f>+'1次効果'!AQ951</f>
        <v>3.5897560367043925E-3</v>
      </c>
      <c r="AR567" s="299">
        <f>+'1次効果'!AR951</f>
        <v>0</v>
      </c>
      <c r="AS567" s="299">
        <f>+'1次効果'!AS951</f>
        <v>1.8595336573559093E-3</v>
      </c>
      <c r="AT567" s="299">
        <f>+'1次効果'!AT951</f>
        <v>1.9195091901476429E-3</v>
      </c>
      <c r="AU567" s="299">
        <f>+'1次効果'!AU951</f>
        <v>1.5648584753635139E-3</v>
      </c>
      <c r="AV567" s="299">
        <f>+'1次効果'!AV951</f>
        <v>2.5277000283354363E-3</v>
      </c>
      <c r="AW567" s="299">
        <f>+'1次効果'!AW951</f>
        <v>5.1520695798048435E-3</v>
      </c>
      <c r="AX567" s="299">
        <f>+'1次効果'!AX951</f>
        <v>1.2959220864462446E-3</v>
      </c>
      <c r="AY567" s="299">
        <f>+'1次効果'!AY951</f>
        <v>2.6790382142754463E-3</v>
      </c>
      <c r="AZ567" s="299">
        <f>+'1次効果'!AZ951</f>
        <v>3.6129282567217238E-3</v>
      </c>
      <c r="BA567" s="299">
        <f>+'1次効果'!BA951</f>
        <v>5.2837341789681747E-4</v>
      </c>
      <c r="BB567" s="299">
        <f>+'1次効果'!BB951</f>
        <v>8.7207431070358474E-4</v>
      </c>
      <c r="BC567" s="299">
        <f>+'1次効果'!BC951</f>
        <v>1.1738134059657917E-3</v>
      </c>
      <c r="BD567" s="299">
        <f>+'1次効果'!BD951</f>
        <v>1.313073925865852E-3</v>
      </c>
      <c r="BE567" s="299">
        <f>+'1次効果'!BE951</f>
        <v>8.7094288427436704E-4</v>
      </c>
      <c r="BF567" s="299">
        <f>+'1次効果'!BF951</f>
        <v>1.7347082464611871E-3</v>
      </c>
      <c r="BG567" s="299">
        <f>+'1次効果'!BG951</f>
        <v>9.0972324122492879E-4</v>
      </c>
      <c r="BH567" s="299">
        <f>+'1次効果'!BH951</f>
        <v>1.7506776735738768E-3</v>
      </c>
      <c r="BI567" s="299">
        <f>+'1次効果'!BI951</f>
        <v>1.1200811585910593E-3</v>
      </c>
      <c r="BJ567" s="299">
        <f>+'1次効果'!BJ951</f>
        <v>1.012820804092948E-3</v>
      </c>
      <c r="BK567" s="299">
        <f>+'1次効果'!BK951</f>
        <v>1.3096619066759441E-3</v>
      </c>
      <c r="BL567" s="299">
        <f>+'1次効果'!BL951</f>
        <v>1.7111043235270062E-3</v>
      </c>
      <c r="BM567" s="299">
        <f>+'1次効果'!BM951</f>
        <v>9.2984412875978567E-5</v>
      </c>
      <c r="BN567" s="299">
        <f>+'1次効果'!BN951</f>
        <v>1.2302001452692538E-2</v>
      </c>
      <c r="BO567" s="299">
        <f>+'1次効果'!BO951</f>
        <v>2.2518921351977234E-3</v>
      </c>
      <c r="BP567" s="299">
        <f>+'1次効果'!BP951</f>
        <v>1.6454281050715881E-3</v>
      </c>
      <c r="BQ567" s="299">
        <f>+'1次効果'!BQ951</f>
        <v>3.6768357092602268E-3</v>
      </c>
      <c r="BR567" s="299">
        <f>+'1次効果'!BR951</f>
        <v>0</v>
      </c>
      <c r="BS567" s="299">
        <f>+'1次効果'!BS951</f>
        <v>2.8164624607083654E-4</v>
      </c>
      <c r="BT567" s="299">
        <f>+'1次効果'!BT951</f>
        <v>1.2881821342434171E-3</v>
      </c>
      <c r="BU567" s="299">
        <f>+'1次効果'!BU951</f>
        <v>3.1976429598823668E-3</v>
      </c>
      <c r="BV567" s="299">
        <f>+'1次効果'!BV951</f>
        <v>1.3369172304497116E-3</v>
      </c>
      <c r="BW567" s="299">
        <f>+'1次効果'!BW951</f>
        <v>3.0302282993970144E-3</v>
      </c>
      <c r="BX567" s="299">
        <f>+'1次効果'!BX951</f>
        <v>5.2803056424783074E-3</v>
      </c>
      <c r="BY567" s="299">
        <f>+'1次効果'!BY951</f>
        <v>0</v>
      </c>
      <c r="BZ567" s="299">
        <f>+'1次効果'!BZ951</f>
        <v>0</v>
      </c>
      <c r="CA567" s="299">
        <f>+'1次効果'!CA951</f>
        <v>1.6085255356591594E-4</v>
      </c>
      <c r="CB567" s="299">
        <f>+'1次効果'!CB951</f>
        <v>7.8879669661673329E-4</v>
      </c>
      <c r="CC567" s="299">
        <f>+'1次効果'!CC951</f>
        <v>9.9014972747221513E-4</v>
      </c>
      <c r="CD567" s="299">
        <f>+'1次効果'!CD951</f>
        <v>2.1380362503377924E-3</v>
      </c>
      <c r="CE567" s="299">
        <f>+'1次効果'!CE951</f>
        <v>1.7551277851523275E-3</v>
      </c>
      <c r="CF567" s="299">
        <f>+'1次効果'!CF951</f>
        <v>6.6174789433689942E-4</v>
      </c>
      <c r="CG567" s="299">
        <f>+'1次効果'!CG951</f>
        <v>0</v>
      </c>
      <c r="CH567" s="299">
        <f>+'1次効果'!CH951</f>
        <v>1.4424285225446895E-3</v>
      </c>
      <c r="CI567" s="299">
        <f>+'1次効果'!CI951</f>
        <v>1.7683123202733744E-3</v>
      </c>
      <c r="CJ567" s="299">
        <f>+'1次効果'!CJ951</f>
        <v>1.2467676546029705E-3</v>
      </c>
      <c r="CK567" s="299">
        <f>+'1次効果'!CK951</f>
        <v>1.5412744615572386E-3</v>
      </c>
      <c r="CL567" s="299">
        <f>+'1次効果'!CL951</f>
        <v>8.3983642207225426E-4</v>
      </c>
      <c r="CM567" s="299">
        <f>+'1次効果'!CM951</f>
        <v>2.4425689966759544E-3</v>
      </c>
      <c r="CN567" s="299">
        <f>+'1次効果'!CN951</f>
        <v>2.7702356001571207E-4</v>
      </c>
      <c r="CO567" s="299">
        <f>+'1次効果'!CO951</f>
        <v>4.5715310321645941E-3</v>
      </c>
      <c r="CP567" s="299">
        <f>+'1次効果'!CP951</f>
        <v>3.6157893646406444E-3</v>
      </c>
      <c r="CQ567" s="299">
        <f>+'1次効果'!CQ951</f>
        <v>5.126215437925275E-3</v>
      </c>
      <c r="CR567" s="299">
        <f>+'1次効果'!CR951</f>
        <v>3.0931206098624305E-3</v>
      </c>
      <c r="CS567" s="299">
        <f>+'1次効果'!CS951</f>
        <v>3.3805565674869024E-3</v>
      </c>
      <c r="CT567" s="299">
        <f>+'1次効果'!CT951</f>
        <v>5.3132351058548183E-3</v>
      </c>
      <c r="CU567" s="299">
        <f>+'1次効果'!CU951</f>
        <v>3.7448030219084153E-3</v>
      </c>
      <c r="CV567" s="299">
        <f>+'1次効果'!CV951</f>
        <v>4.2425807980419608E-3</v>
      </c>
      <c r="CW567" s="299">
        <f>+'1次効果'!CW951</f>
        <v>8.3371659440701421E-3</v>
      </c>
      <c r="CX567" s="299">
        <f>+'1次効果'!CX951</f>
        <v>4.6502122868042105E-3</v>
      </c>
      <c r="CY567" s="299">
        <f>+'1次効果'!CY951</f>
        <v>3.9275907239787735E-3</v>
      </c>
      <c r="CZ567" s="299">
        <f>+'1次効果'!CZ951</f>
        <v>3.7886953310750085E-3</v>
      </c>
      <c r="DA567" s="299">
        <f>+'1次効果'!DA951</f>
        <v>1.9859129497061421E-3</v>
      </c>
      <c r="DB567" s="299">
        <f>+'1次効果'!DB951</f>
        <v>1.8982316512009697E-3</v>
      </c>
      <c r="DC567" s="299">
        <f>+'1次効果'!DC951</f>
        <v>1.4200953056872061E-3</v>
      </c>
      <c r="DD567" s="299">
        <f>+'1次効果'!DD951</f>
        <v>1.6344046945957786E-3</v>
      </c>
      <c r="DE567" s="299">
        <f>+'1次効果'!DE951</f>
        <v>2.6976068275980466E-4</v>
      </c>
      <c r="DF567" s="299">
        <f>+'1次効果'!DF951</f>
        <v>0</v>
      </c>
      <c r="DG567" s="299">
        <f>+'1次効果'!DG951</f>
        <v>5.7311369727230709E-3</v>
      </c>
      <c r="DH567" s="299">
        <f>+'1次効果'!DH951</f>
        <v>2.9457402267403297E-3</v>
      </c>
      <c r="DI567" s="299">
        <f>+'1次効果'!DI951</f>
        <v>6.6033877443153295E-3</v>
      </c>
      <c r="DJ567" s="299">
        <f>+'1次効果'!DJ951</f>
        <v>2.0519410348080478E-3</v>
      </c>
      <c r="DK567" s="299">
        <f>+'1次効果'!DK951</f>
        <v>1.6179592089975168E-3</v>
      </c>
      <c r="DL567" s="299">
        <f>+'1次効果'!DL951</f>
        <v>3.3003085622796938E-3</v>
      </c>
      <c r="DM567" s="299">
        <f>+'1次効果'!DM951</f>
        <v>6.66989114478511E-3</v>
      </c>
      <c r="DN567" s="299">
        <f>+'1次効果'!DN951</f>
        <v>3.8916693176627528E-3</v>
      </c>
      <c r="DO567" s="299">
        <f>+'1次効果'!DO951</f>
        <v>1.9232137846057493E-3</v>
      </c>
      <c r="DP567" s="299">
        <f>+'1次効果'!DP951</f>
        <v>1.0088231543950292E-3</v>
      </c>
      <c r="DQ567" s="299">
        <f>+'1次効果'!DQ951</f>
        <v>2.1427738807184384E-3</v>
      </c>
      <c r="DR567" s="299">
        <f>+'1次効果'!DR951</f>
        <v>1.8336861417003164E-3</v>
      </c>
      <c r="DS567" s="299">
        <f>+'1次効果'!DS951</f>
        <v>4.8981035917329335E-4</v>
      </c>
      <c r="DT567" s="299">
        <f>+'1次効果'!DT951</f>
        <v>1.767816021485663E-3</v>
      </c>
      <c r="DU567" s="299">
        <f>+'1次効果'!DU951</f>
        <v>4.1729798243835851E-3</v>
      </c>
      <c r="DV567" s="299">
        <f>+'1次効果'!DV951</f>
        <v>2.1048431687837794E-3</v>
      </c>
      <c r="DW567" s="299">
        <f>+'1次効果'!DW951</f>
        <v>1.3740316742323715E-2</v>
      </c>
      <c r="DX567" s="299">
        <f>+'1次効果'!DX951</f>
        <v>1.1001891132209955E-2</v>
      </c>
      <c r="DY567" s="299">
        <f>+'1次効果'!DY951</f>
        <v>2.3007348130865807E-3</v>
      </c>
      <c r="DZ567" s="299">
        <f>+'1次効果'!DZ951</f>
        <v>3.710767708492972E-3</v>
      </c>
      <c r="EA567" s="299">
        <f>+'1次効果'!EA951</f>
        <v>3.9071672801330069E-5</v>
      </c>
      <c r="EB567" s="299">
        <f>+'1次効果'!EB951</f>
        <v>5.4620671220269625E-3</v>
      </c>
      <c r="EC567" s="299">
        <f>+'1次効果'!EC951</f>
        <v>8.9117364163107862E-3</v>
      </c>
      <c r="ED567" s="299">
        <f>+'1次効果'!ED951</f>
        <v>4.827015947122414E-3</v>
      </c>
      <c r="EE567" s="299">
        <f>+'1次効果'!EE951</f>
        <v>1.4853209158295482E-2</v>
      </c>
      <c r="EF567" s="299">
        <f>+'1次効果'!EF951</f>
        <v>2.5046878900194941E-2</v>
      </c>
      <c r="EG567" s="299">
        <f>+'1次効果'!EG951</f>
        <v>2.9702148555296819E-3</v>
      </c>
      <c r="EH567" s="299">
        <f>+'1次効果'!EH951</f>
        <v>2.9407804666020864E-3</v>
      </c>
      <c r="EI567" s="299">
        <f>+'1次効果'!EI951</f>
        <v>2.7015001495630494E-3</v>
      </c>
      <c r="EJ567" s="299">
        <f>+'1次効果'!EJ951</f>
        <v>1.0343490456323425E-3</v>
      </c>
      <c r="EK567" s="299">
        <f>+'1次効果'!EK951</f>
        <v>1.5814011635514741E-3</v>
      </c>
      <c r="EL567" s="299">
        <f>+'1次効果'!EL951</f>
        <v>1.6238332529941266E-3</v>
      </c>
      <c r="EM567" s="299">
        <f>+'1次効果'!EM951</f>
        <v>4.3993697359674885E-3</v>
      </c>
      <c r="EN567" s="299">
        <f>+'1次効果'!EN951</f>
        <v>1.6103821934125822E-3</v>
      </c>
      <c r="EO567" s="299">
        <f>+'1次効果'!EO951</f>
        <v>6.1399293850262293E-3</v>
      </c>
      <c r="EP567" s="299">
        <f>+'1次効果'!EP951</f>
        <v>3.2287495189717877E-4</v>
      </c>
      <c r="EQ567" s="299">
        <f>+'1次効果'!EQ951</f>
        <v>2.0186209224923345E-4</v>
      </c>
      <c r="ER567" s="299">
        <f>+'1次効果'!ER951</f>
        <v>2.5524224380799325E-4</v>
      </c>
      <c r="ES567" s="299">
        <f>+'1次効果'!ES951</f>
        <v>1.3427234141309976E-3</v>
      </c>
      <c r="ET567" s="299">
        <f>+'1次効果'!ET951</f>
        <v>8.1288938479809043E-4</v>
      </c>
      <c r="EU567" s="299">
        <f>+'1次効果'!EU951</f>
        <v>1.0516608628957328E-3</v>
      </c>
      <c r="EV567" s="299">
        <f>+'1次効果'!EV951</f>
        <v>1.4174764433286236E-3</v>
      </c>
      <c r="EW567" s="299">
        <f>+'1次効果'!EW951</f>
        <v>1.6281255748151397E-3</v>
      </c>
      <c r="EX567" s="299">
        <f>+'1次効果'!EX951</f>
        <v>7.6669912607774994E-4</v>
      </c>
      <c r="EY567" s="299">
        <f>+'1次効果'!EY951</f>
        <v>1.845354079529281E-3</v>
      </c>
      <c r="EZ567" s="299">
        <f>+'1次効果'!EZ951</f>
        <v>4.4314652943581646E-2</v>
      </c>
      <c r="FA567" s="299">
        <f>+'1次効果'!FA951</f>
        <v>2.7720475937681901E-3</v>
      </c>
      <c r="FB567" s="299">
        <f>+'1次効果'!FB951</f>
        <v>2.9473040937320555E-3</v>
      </c>
      <c r="FC567" s="299">
        <f>+'1次効果'!FC951</f>
        <v>2.6621499603189254E-3</v>
      </c>
      <c r="FD567" s="299">
        <f>+'1次効果'!FD951</f>
        <v>1.1019455932984384E-3</v>
      </c>
      <c r="FE567" s="299">
        <f>+'1次効果'!FE951</f>
        <v>2.7234089804769858E-4</v>
      </c>
      <c r="FF567" s="299">
        <f>+'1次効果'!FF951</f>
        <v>5.202833768579565E-3</v>
      </c>
      <c r="FG567" s="299">
        <f>+'1次効果'!FG951</f>
        <v>4.7721465754707124E-3</v>
      </c>
      <c r="FH567" s="299">
        <f>+'1次効果'!FH951</f>
        <v>8.4115490451568756E-3</v>
      </c>
      <c r="FI567" s="299">
        <f>+'1次効果'!FI951</f>
        <v>3.7510868652876287E-3</v>
      </c>
      <c r="FJ567" s="299">
        <f>+'1次効果'!FJ951</f>
        <v>2.6142654685853403E-2</v>
      </c>
      <c r="FK567" s="299">
        <f>+'1次効果'!FK951</f>
        <v>2.7805920478602471E-3</v>
      </c>
      <c r="FL567" s="299">
        <f>+'1次効果'!FL951</f>
        <v>5.9706989277951645E-3</v>
      </c>
      <c r="FM567" s="299">
        <f>+'1次効果'!FM951</f>
        <v>5.2888117706457738E-3</v>
      </c>
      <c r="FN567" s="299">
        <f>+'1次効果'!FN951</f>
        <v>4.466889558878141E-4</v>
      </c>
      <c r="FO567" s="299">
        <f>+'1次効果'!FO951</f>
        <v>3.9873022961933883E-3</v>
      </c>
      <c r="FP567" s="299">
        <f>+'1次効果'!FP951</f>
        <v>2.7978548934034704E-3</v>
      </c>
      <c r="FQ567" s="299">
        <f>+'1次効果'!FQ951</f>
        <v>2.4485182796405536E-3</v>
      </c>
      <c r="FR567" s="299">
        <f>+'1次効果'!FR951</f>
        <v>3.4832976651570386E-3</v>
      </c>
      <c r="FS567" s="299">
        <f>+'1次効果'!FS951</f>
        <v>6.2401722692270421E-3</v>
      </c>
      <c r="FT567" s="299">
        <f>+'1次効果'!FT951</f>
        <v>3.4906797676515292E-3</v>
      </c>
      <c r="FU567" s="299">
        <f>+'1次効果'!FU951</f>
        <v>7.8158498314623414E-3</v>
      </c>
      <c r="FV567" s="299">
        <f>+'1次効果'!FV951</f>
        <v>1.7136512594553284E-3</v>
      </c>
      <c r="FW567" s="299">
        <f>+'1次効果'!FW951</f>
        <v>1.0022700593865428</v>
      </c>
      <c r="FX567" s="299">
        <f>+'1次効果'!FX951</f>
        <v>1.2826704709093489E-3</v>
      </c>
      <c r="FY567" s="299">
        <f>+'1次効果'!FY951</f>
        <v>2.9908659998740127E-3</v>
      </c>
      <c r="FZ567" s="299">
        <f>+'1次効果'!FZ951</f>
        <v>2.2022810537097827E-3</v>
      </c>
      <c r="GA567" s="299">
        <f>+'1次効果'!GA951</f>
        <v>6.4141039368637185E-3</v>
      </c>
      <c r="GB567" s="299">
        <f>+'1次効果'!GB951</f>
        <v>4.3394534262975919E-3</v>
      </c>
      <c r="GC567" s="299">
        <f>+'1次効果'!GC951</f>
        <v>2.7337831731880152E-3</v>
      </c>
      <c r="GD567" s="299">
        <f>+'1次効果'!GD951</f>
        <v>1.1412922873794955E-3</v>
      </c>
      <c r="GE567" s="299">
        <f>+'1次効果'!GE951</f>
        <v>1.0599323912488679E-3</v>
      </c>
      <c r="GF567" s="299">
        <f>+'1次効果'!GF951</f>
        <v>2.7849753247441585E-3</v>
      </c>
      <c r="GG567" s="299">
        <f>+'1次効果'!GG951</f>
        <v>1.266314469922931E-3</v>
      </c>
      <c r="GH567" s="298">
        <f>+'1次効果'!GH951</f>
        <v>7.4881824625328192E-4</v>
      </c>
      <c r="GI567" s="297">
        <f>+'1次効果'!GI951</f>
        <v>2.1860276123060697E-3</v>
      </c>
    </row>
    <row r="568" spans="2:191" s="148" customFormat="1">
      <c r="B568" s="277" t="str">
        <f>+'1次効果'!B565</f>
        <v>6612</v>
      </c>
      <c r="C568" s="340" t="str">
        <f>+'1次効果'!C565</f>
        <v>貸自動車業</v>
      </c>
      <c r="D568" s="354">
        <f>+'1次効果'!D952</f>
        <v>7.0713965778340334E-4</v>
      </c>
      <c r="E568" s="299">
        <f>+'1次効果'!E952</f>
        <v>1.6444720326294717E-3</v>
      </c>
      <c r="F568" s="299">
        <f>+'1次効果'!F952</f>
        <v>1.1348029191364519E-3</v>
      </c>
      <c r="G568" s="299">
        <f>+'1次効果'!G952</f>
        <v>1.8223843357952968E-3</v>
      </c>
      <c r="H568" s="299">
        <f>+'1次効果'!H952</f>
        <v>1.6288468395100916E-3</v>
      </c>
      <c r="I568" s="299">
        <f>+'1次効果'!I952</f>
        <v>9.0152139699343505E-4</v>
      </c>
      <c r="J568" s="299">
        <f>+'1次効果'!J952</f>
        <v>7.7590999424605254E-4</v>
      </c>
      <c r="K568" s="299">
        <f>+'1次効果'!K952</f>
        <v>1.0365800860624764E-3</v>
      </c>
      <c r="L568" s="299">
        <f>+'1次効果'!L952</f>
        <v>2.3037681415887236E-4</v>
      </c>
      <c r="M568" s="299">
        <f>+'1次効果'!M952</f>
        <v>2.6621217190813513E-3</v>
      </c>
      <c r="N568" s="299">
        <f>+'1次効果'!N952</f>
        <v>1.3429932481215188E-3</v>
      </c>
      <c r="O568" s="299">
        <f>+'1次効果'!O952</f>
        <v>1.4625843773498311E-3</v>
      </c>
      <c r="P568" s="299">
        <f>+'1次効果'!P952</f>
        <v>1.9439379708397063E-3</v>
      </c>
      <c r="Q568" s="299">
        <f>+'1次効果'!Q952</f>
        <v>0</v>
      </c>
      <c r="R568" s="299">
        <f>+'1次効果'!R952</f>
        <v>0</v>
      </c>
      <c r="S568" s="299">
        <f>+'1次効果'!S952</f>
        <v>2.8026311868726429E-2</v>
      </c>
      <c r="T568" s="299">
        <f>+'1次効果'!T952</f>
        <v>1.9897029848798896E-2</v>
      </c>
      <c r="U568" s="299">
        <f>+'1次効果'!U952</f>
        <v>8.6801005604119795E-4</v>
      </c>
      <c r="V568" s="299">
        <f>+'1次効果'!V952</f>
        <v>4.7692843363717884E-4</v>
      </c>
      <c r="W568" s="299">
        <f>+'1次効果'!W952</f>
        <v>5.4407405741703279E-4</v>
      </c>
      <c r="X568" s="299">
        <f>+'1次効果'!X952</f>
        <v>5.9439577291407102E-4</v>
      </c>
      <c r="Y568" s="299">
        <f>+'1次効果'!Y952</f>
        <v>4.8475991435720125E-4</v>
      </c>
      <c r="Z568" s="299">
        <f>+'1次効果'!Z952</f>
        <v>3.530167200898159E-4</v>
      </c>
      <c r="AA568" s="299">
        <f>+'1次効果'!AA952</f>
        <v>2.0194273152686113E-4</v>
      </c>
      <c r="AB568" s="299">
        <f>+'1次効果'!AB952</f>
        <v>4.2768522348493268E-4</v>
      </c>
      <c r="AC568" s="299">
        <f>+'1次効果'!AC952</f>
        <v>3.4774304424747273E-4</v>
      </c>
      <c r="AD568" s="299">
        <f>+'1次効果'!AD952</f>
        <v>3.2823532116993696E-4</v>
      </c>
      <c r="AE568" s="299">
        <f>+'1次効果'!AE952</f>
        <v>2.0357242162143656E-4</v>
      </c>
      <c r="AF568" s="299">
        <f>+'1次効果'!AF952</f>
        <v>0</v>
      </c>
      <c r="AG568" s="299">
        <f>+'1次効果'!AG952</f>
        <v>6.7476648214568984E-4</v>
      </c>
      <c r="AH568" s="299">
        <f>+'1次効果'!AH952</f>
        <v>5.1476210263357253E-4</v>
      </c>
      <c r="AI568" s="299">
        <f>+'1次効果'!AI952</f>
        <v>5.879854931425454E-5</v>
      </c>
      <c r="AJ568" s="299">
        <f>+'1次効果'!AJ952</f>
        <v>8.2798246055737487E-5</v>
      </c>
      <c r="AK568" s="299">
        <f>+'1次効果'!AK952</f>
        <v>1.1076581985430549E-3</v>
      </c>
      <c r="AL568" s="299">
        <f>+'1次効果'!AL952</f>
        <v>5.6973890394366436E-4</v>
      </c>
      <c r="AM568" s="299">
        <f>+'1次効果'!AM952</f>
        <v>9.1971599441612484E-4</v>
      </c>
      <c r="AN568" s="299">
        <f>+'1次効果'!AN952</f>
        <v>3.4873385606510503E-4</v>
      </c>
      <c r="AO568" s="299">
        <f>+'1次効果'!AO952</f>
        <v>1.1677597566733366E-3</v>
      </c>
      <c r="AP568" s="299">
        <f>+'1次効果'!AP952</f>
        <v>1.5295135206351085E-3</v>
      </c>
      <c r="AQ568" s="299">
        <f>+'1次効果'!AQ952</f>
        <v>4.1390566760912521E-4</v>
      </c>
      <c r="AR568" s="299">
        <f>+'1次効果'!AR952</f>
        <v>0</v>
      </c>
      <c r="AS568" s="299">
        <f>+'1次効果'!AS952</f>
        <v>2.8574368977396069E-4</v>
      </c>
      <c r="AT568" s="299">
        <f>+'1次効果'!AT952</f>
        <v>4.2339398295132243E-4</v>
      </c>
      <c r="AU568" s="299">
        <f>+'1次効果'!AU952</f>
        <v>2.4459136449193311E-4</v>
      </c>
      <c r="AV568" s="299">
        <f>+'1次効果'!AV952</f>
        <v>3.6131256397948965E-4</v>
      </c>
      <c r="AW568" s="299">
        <f>+'1次効果'!AW952</f>
        <v>3.841841652962239E-4</v>
      </c>
      <c r="AX568" s="299">
        <f>+'1次効果'!AX952</f>
        <v>2.8272879685115997E-4</v>
      </c>
      <c r="AY568" s="299">
        <f>+'1次効果'!AY952</f>
        <v>4.1355639894970545E-4</v>
      </c>
      <c r="AZ568" s="299">
        <f>+'1次効果'!AZ952</f>
        <v>3.1154493095117631E-4</v>
      </c>
      <c r="BA568" s="299">
        <f>+'1次効果'!BA952</f>
        <v>1.3246292770692741E-4</v>
      </c>
      <c r="BB568" s="299">
        <f>+'1次効果'!BB952</f>
        <v>2.592505549543592E-4</v>
      </c>
      <c r="BC568" s="299">
        <f>+'1次効果'!BC952</f>
        <v>2.818717169197401E-4</v>
      </c>
      <c r="BD568" s="299">
        <f>+'1次効果'!BD952</f>
        <v>2.8786966312374066E-4</v>
      </c>
      <c r="BE568" s="299">
        <f>+'1次効果'!BE952</f>
        <v>1.1763040591411204E-4</v>
      </c>
      <c r="BF568" s="299">
        <f>+'1次効果'!BF952</f>
        <v>3.1050551788609093E-4</v>
      </c>
      <c r="BG568" s="299">
        <f>+'1次効果'!BG952</f>
        <v>1.9753128440944272E-4</v>
      </c>
      <c r="BH568" s="299">
        <f>+'1次効果'!BH952</f>
        <v>2.5106141479337615E-4</v>
      </c>
      <c r="BI568" s="299">
        <f>+'1次効果'!BI952</f>
        <v>2.1274619579975812E-4</v>
      </c>
      <c r="BJ568" s="299">
        <f>+'1次効果'!BJ952</f>
        <v>3.6104181034623531E-4</v>
      </c>
      <c r="BK568" s="299">
        <f>+'1次効果'!BK952</f>
        <v>2.596910271498518E-4</v>
      </c>
      <c r="BL568" s="299">
        <f>+'1次効果'!BL952</f>
        <v>1.2623116635699676E-4</v>
      </c>
      <c r="BM568" s="299">
        <f>+'1次効果'!BM952</f>
        <v>1.9498071407397301E-5</v>
      </c>
      <c r="BN568" s="299">
        <f>+'1次効果'!BN952</f>
        <v>1.6851619925455628E-3</v>
      </c>
      <c r="BO568" s="299">
        <f>+'1次効果'!BO952</f>
        <v>1.5667636070755794E-4</v>
      </c>
      <c r="BP568" s="299">
        <f>+'1次効果'!BP952</f>
        <v>1.9284722928649155E-4</v>
      </c>
      <c r="BQ568" s="299">
        <f>+'1次効果'!BQ952</f>
        <v>1.7626123255172092E-4</v>
      </c>
      <c r="BR568" s="299">
        <f>+'1次効果'!BR952</f>
        <v>0</v>
      </c>
      <c r="BS568" s="299">
        <f>+'1次効果'!BS952</f>
        <v>1.3383078163677474E-4</v>
      </c>
      <c r="BT568" s="299">
        <f>+'1次効果'!BT952</f>
        <v>5.1505041803027714E-4</v>
      </c>
      <c r="BU568" s="299">
        <f>+'1次効果'!BU952</f>
        <v>3.0229678659443155E-3</v>
      </c>
      <c r="BV568" s="299">
        <f>+'1次効果'!BV952</f>
        <v>4.668732689464237E-4</v>
      </c>
      <c r="BW568" s="299">
        <f>+'1次効果'!BW952</f>
        <v>1.2897173303891938E-3</v>
      </c>
      <c r="BX568" s="299">
        <f>+'1次効果'!BX952</f>
        <v>6.6500500734597158E-4</v>
      </c>
      <c r="BY568" s="299">
        <f>+'1次効果'!BY952</f>
        <v>0</v>
      </c>
      <c r="BZ568" s="299">
        <f>+'1次効果'!BZ952</f>
        <v>0</v>
      </c>
      <c r="CA568" s="299">
        <f>+'1次効果'!CA952</f>
        <v>2.6630155976344861E-5</v>
      </c>
      <c r="CB568" s="299">
        <f>+'1次効果'!CB952</f>
        <v>5.2486875838005255E-5</v>
      </c>
      <c r="CC568" s="299">
        <f>+'1次効果'!CC952</f>
        <v>2.3402456820989281E-4</v>
      </c>
      <c r="CD568" s="299">
        <f>+'1次効果'!CD952</f>
        <v>3.5645433228710633E-4</v>
      </c>
      <c r="CE568" s="299">
        <f>+'1次効果'!CE952</f>
        <v>2.8398258007813316E-4</v>
      </c>
      <c r="CF568" s="299">
        <f>+'1次効果'!CF952</f>
        <v>1.684672403830742E-4</v>
      </c>
      <c r="CG568" s="299">
        <f>+'1次効果'!CG952</f>
        <v>0</v>
      </c>
      <c r="CH568" s="299">
        <f>+'1次効果'!CH952</f>
        <v>2.5382827224672164E-4</v>
      </c>
      <c r="CI568" s="299">
        <f>+'1次効果'!CI952</f>
        <v>3.0423589538419987E-4</v>
      </c>
      <c r="CJ568" s="299">
        <f>+'1次効果'!CJ952</f>
        <v>7.3729121459024352E-4</v>
      </c>
      <c r="CK568" s="299">
        <f>+'1次効果'!CK952</f>
        <v>6.2576759780486296E-4</v>
      </c>
      <c r="CL568" s="299">
        <f>+'1次効果'!CL952</f>
        <v>5.7531941140261252E-4</v>
      </c>
      <c r="CM568" s="299">
        <f>+'1次効果'!CM952</f>
        <v>5.1550187085587181E-4</v>
      </c>
      <c r="CN568" s="299">
        <f>+'1次効果'!CN952</f>
        <v>6.1675351007545968E-5</v>
      </c>
      <c r="CO568" s="299">
        <f>+'1次効果'!CO952</f>
        <v>3.1515587963321052E-4</v>
      </c>
      <c r="CP568" s="299">
        <f>+'1次効果'!CP952</f>
        <v>4.041499294893341E-4</v>
      </c>
      <c r="CQ568" s="299">
        <f>+'1次効果'!CQ952</f>
        <v>4.7324093079416005E-4</v>
      </c>
      <c r="CR568" s="299">
        <f>+'1次効果'!CR952</f>
        <v>3.4187771875882793E-4</v>
      </c>
      <c r="CS568" s="299">
        <f>+'1次効果'!CS952</f>
        <v>5.1261374699911543E-4</v>
      </c>
      <c r="CT568" s="299">
        <f>+'1次効果'!CT952</f>
        <v>2.9022412947155387E-4</v>
      </c>
      <c r="CU568" s="299">
        <f>+'1次効果'!CU952</f>
        <v>4.7092473087125832E-4</v>
      </c>
      <c r="CV568" s="299">
        <f>+'1次効果'!CV952</f>
        <v>4.2053385557213561E-4</v>
      </c>
      <c r="CW568" s="299">
        <f>+'1次効果'!CW952</f>
        <v>4.2670994116740773E-4</v>
      </c>
      <c r="CX568" s="299">
        <f>+'1次効果'!CX952</f>
        <v>3.5492229828398418E-4</v>
      </c>
      <c r="CY568" s="299">
        <f>+'1次効果'!CY952</f>
        <v>2.7929154222853549E-4</v>
      </c>
      <c r="CZ568" s="299">
        <f>+'1次効果'!CZ952</f>
        <v>3.4172032801534617E-4</v>
      </c>
      <c r="DA568" s="299">
        <f>+'1次効果'!DA952</f>
        <v>4.0308278931564694E-4</v>
      </c>
      <c r="DB568" s="299">
        <f>+'1次効果'!DB952</f>
        <v>4.0587302711626188E-4</v>
      </c>
      <c r="DC568" s="299">
        <f>+'1次効果'!DC952</f>
        <v>4.2423132427764191E-4</v>
      </c>
      <c r="DD568" s="299">
        <f>+'1次効果'!DD952</f>
        <v>4.9563536705618321E-4</v>
      </c>
      <c r="DE568" s="299">
        <f>+'1次効果'!DE952</f>
        <v>6.3263299156012917E-5</v>
      </c>
      <c r="DF568" s="299">
        <f>+'1次効果'!DF952</f>
        <v>0</v>
      </c>
      <c r="DG568" s="299">
        <f>+'1次効果'!DG952</f>
        <v>2.2318293825724161E-4</v>
      </c>
      <c r="DH568" s="299">
        <f>+'1次効果'!DH952</f>
        <v>1.2146866394219217E-4</v>
      </c>
      <c r="DI568" s="299">
        <f>+'1次効果'!DI952</f>
        <v>2.3501939634363412E-4</v>
      </c>
      <c r="DJ568" s="299">
        <f>+'1次効果'!DJ952</f>
        <v>2.1318053433505425E-4</v>
      </c>
      <c r="DK568" s="299">
        <f>+'1次効果'!DK952</f>
        <v>6.9968131174988587E-5</v>
      </c>
      <c r="DL568" s="299">
        <f>+'1次効果'!DL952</f>
        <v>2.203637650099171E-4</v>
      </c>
      <c r="DM568" s="299">
        <f>+'1次効果'!DM952</f>
        <v>2.5810480032764313E-4</v>
      </c>
      <c r="DN568" s="299">
        <f>+'1次効果'!DN952</f>
        <v>5.1820274993068866E-5</v>
      </c>
      <c r="DO568" s="299">
        <f>+'1次効果'!DO952</f>
        <v>8.8781925856716505E-5</v>
      </c>
      <c r="DP568" s="299">
        <f>+'1次効果'!DP952</f>
        <v>1.9177903280857467E-4</v>
      </c>
      <c r="DQ568" s="299">
        <f>+'1次効果'!DQ952</f>
        <v>1.2868452300382957E-4</v>
      </c>
      <c r="DR568" s="299">
        <f>+'1次効果'!DR952</f>
        <v>1.1480536595148808E-4</v>
      </c>
      <c r="DS568" s="299">
        <f>+'1次効果'!DS952</f>
        <v>4.1134763907095495E-5</v>
      </c>
      <c r="DT568" s="299">
        <f>+'1次効果'!DT952</f>
        <v>1.225302282914047E-4</v>
      </c>
      <c r="DU568" s="299">
        <f>+'1次効果'!DU952</f>
        <v>1.4893887882117614E-4</v>
      </c>
      <c r="DV568" s="299">
        <f>+'1次効果'!DV952</f>
        <v>1.2428181480893754E-4</v>
      </c>
      <c r="DW568" s="299">
        <f>+'1次効果'!DW952</f>
        <v>1.3670568056643086E-4</v>
      </c>
      <c r="DX568" s="299">
        <f>+'1次効果'!DX952</f>
        <v>1.0681434267771187E-4</v>
      </c>
      <c r="DY568" s="299">
        <f>+'1次効果'!DY952</f>
        <v>2.0352059789577404E-3</v>
      </c>
      <c r="DZ568" s="299">
        <f>+'1次効果'!DZ952</f>
        <v>2.2439145226424381E-3</v>
      </c>
      <c r="EA568" s="299">
        <f>+'1次効果'!EA952</f>
        <v>2.8914718707280865E-4</v>
      </c>
      <c r="EB568" s="299">
        <f>+'1次効果'!EB952</f>
        <v>9.8791009461502593E-4</v>
      </c>
      <c r="EC568" s="299">
        <f>+'1次効果'!EC952</f>
        <v>1.0785778507674145E-3</v>
      </c>
      <c r="ED568" s="299">
        <f>+'1次効果'!ED952</f>
        <v>1.2851481039324569E-3</v>
      </c>
      <c r="EE568" s="299">
        <f>+'1次効果'!EE952</f>
        <v>1.473437360207453E-3</v>
      </c>
      <c r="EF568" s="299">
        <f>+'1次効果'!EF952</f>
        <v>1.2780867154558201E-3</v>
      </c>
      <c r="EG568" s="299">
        <f>+'1次効果'!EG952</f>
        <v>3.0630579892963121E-4</v>
      </c>
      <c r="EH568" s="299">
        <f>+'1次効果'!EH952</f>
        <v>2.5515442500855423E-4</v>
      </c>
      <c r="EI568" s="299">
        <f>+'1次効果'!EI952</f>
        <v>1.220323371619082E-4</v>
      </c>
      <c r="EJ568" s="299">
        <f>+'1次効果'!EJ952</f>
        <v>3.2571600842985001E-4</v>
      </c>
      <c r="EK568" s="299">
        <f>+'1次効果'!EK952</f>
        <v>1.0122936780765234E-3</v>
      </c>
      <c r="EL568" s="299">
        <f>+'1次効果'!EL952</f>
        <v>1.8482280791123854E-3</v>
      </c>
      <c r="EM568" s="299">
        <f>+'1次効果'!EM952</f>
        <v>2.889295705150318E-3</v>
      </c>
      <c r="EN568" s="299">
        <f>+'1次効果'!EN952</f>
        <v>2.963131498672862E-4</v>
      </c>
      <c r="EO568" s="299">
        <f>+'1次効果'!EO952</f>
        <v>2.6963490272593365E-4</v>
      </c>
      <c r="EP568" s="299">
        <f>+'1次効果'!EP952</f>
        <v>6.3106714333763231E-5</v>
      </c>
      <c r="EQ568" s="299">
        <f>+'1次効果'!EQ952</f>
        <v>4.9835881268484307E-5</v>
      </c>
      <c r="ER568" s="299">
        <f>+'1次効果'!ER952</f>
        <v>8.3885250180085592E-5</v>
      </c>
      <c r="ES568" s="299">
        <f>+'1次効果'!ES952</f>
        <v>2.7386584974828523E-4</v>
      </c>
      <c r="ET568" s="299">
        <f>+'1次効果'!ET952</f>
        <v>2.2358930179306249E-4</v>
      </c>
      <c r="EU568" s="299">
        <f>+'1次効果'!EU952</f>
        <v>6.5222221374673477E-4</v>
      </c>
      <c r="EV568" s="299">
        <f>+'1次効果'!EV952</f>
        <v>1.1861838120750406E-3</v>
      </c>
      <c r="EW568" s="299">
        <f>+'1次効果'!EW952</f>
        <v>1.1752149604841473E-4</v>
      </c>
      <c r="EX568" s="299">
        <f>+'1次効果'!EX952</f>
        <v>4.4970404783427348E-4</v>
      </c>
      <c r="EY568" s="299">
        <f>+'1次効果'!EY952</f>
        <v>1.7809777496754868E-4</v>
      </c>
      <c r="EZ568" s="299">
        <f>+'1次効果'!EZ952</f>
        <v>1.4469558321836086E-4</v>
      </c>
      <c r="FA568" s="299">
        <f>+'1次効果'!FA952</f>
        <v>2.6824864240729972E-3</v>
      </c>
      <c r="FB568" s="299">
        <f>+'1次効果'!FB952</f>
        <v>2.3315313257709421E-4</v>
      </c>
      <c r="FC568" s="299">
        <f>+'1次効果'!FC952</f>
        <v>1.6488397857781323E-3</v>
      </c>
      <c r="FD568" s="299">
        <f>+'1次効果'!FD952</f>
        <v>9.314071545003703E-5</v>
      </c>
      <c r="FE568" s="299">
        <f>+'1次効果'!FE952</f>
        <v>7.0500747833141593E-4</v>
      </c>
      <c r="FF568" s="299">
        <f>+'1次効果'!FF952</f>
        <v>5.7079972659107331E-4</v>
      </c>
      <c r="FG568" s="299">
        <f>+'1次効果'!FG952</f>
        <v>3.947647250605991E-4</v>
      </c>
      <c r="FH568" s="299">
        <f>+'1次効果'!FH952</f>
        <v>4.2373705860856726E-4</v>
      </c>
      <c r="FI568" s="299">
        <f>+'1次効果'!FI952</f>
        <v>4.5209992000308047E-4</v>
      </c>
      <c r="FJ568" s="299">
        <f>+'1次効果'!FJ952</f>
        <v>4.5444474862865915E-4</v>
      </c>
      <c r="FK568" s="299">
        <f>+'1次効果'!FK952</f>
        <v>4.7777175153241252E-4</v>
      </c>
      <c r="FL568" s="299">
        <f>+'1次効果'!FL952</f>
        <v>5.320312726681092E-4</v>
      </c>
      <c r="FM568" s="299">
        <f>+'1次効果'!FM952</f>
        <v>6.3720497650720652E-4</v>
      </c>
      <c r="FN568" s="299">
        <f>+'1次効果'!FN952</f>
        <v>4.0178087661806602E-4</v>
      </c>
      <c r="FO568" s="299">
        <f>+'1次効果'!FO952</f>
        <v>6.7494157743913674E-4</v>
      </c>
      <c r="FP568" s="299">
        <f>+'1次効果'!FP952</f>
        <v>8.4746466911908168E-4</v>
      </c>
      <c r="FQ568" s="299">
        <f>+'1次効果'!FQ952</f>
        <v>2.5919744410218809E-4</v>
      </c>
      <c r="FR568" s="299">
        <f>+'1次効果'!FR952</f>
        <v>2.7148355453254097E-4</v>
      </c>
      <c r="FS568" s="299">
        <f>+'1次効果'!FS952</f>
        <v>3.2468217200909178E-4</v>
      </c>
      <c r="FT568" s="299">
        <f>+'1次効果'!FT952</f>
        <v>3.318514874125195E-4</v>
      </c>
      <c r="FU568" s="299">
        <f>+'1次効果'!FU952</f>
        <v>3.8567989839425351E-4</v>
      </c>
      <c r="FV568" s="299">
        <f>+'1次効果'!FV952</f>
        <v>3.1992166346194763E-4</v>
      </c>
      <c r="FW568" s="299">
        <f>+'1次効果'!FW952</f>
        <v>5.7969848300485412E-4</v>
      </c>
      <c r="FX568" s="299">
        <f>+'1次効果'!FX952</f>
        <v>1.000664171971555</v>
      </c>
      <c r="FY568" s="299">
        <f>+'1次効果'!FY952</f>
        <v>6.5542965462254683E-4</v>
      </c>
      <c r="FZ568" s="299">
        <f>+'1次効果'!FZ952</f>
        <v>3.068590321540356E-4</v>
      </c>
      <c r="GA568" s="299">
        <f>+'1次効果'!GA952</f>
        <v>2.2162969914792471E-4</v>
      </c>
      <c r="GB568" s="299">
        <f>+'1次効果'!GB952</f>
        <v>3.0132258105583276E-4</v>
      </c>
      <c r="GC568" s="299">
        <f>+'1次効果'!GC952</f>
        <v>2.687235705608425E-3</v>
      </c>
      <c r="GD568" s="299">
        <f>+'1次効果'!GD952</f>
        <v>2.1795545257948993E-4</v>
      </c>
      <c r="GE568" s="299">
        <f>+'1次効果'!GE952</f>
        <v>6.7582098130980169E-4</v>
      </c>
      <c r="GF568" s="299">
        <f>+'1次効果'!GF952</f>
        <v>7.0465545153171273E-4</v>
      </c>
      <c r="GG568" s="299">
        <f>+'1次効果'!GG952</f>
        <v>1.3180022248643699E-3</v>
      </c>
      <c r="GH568" s="298">
        <f>+'1次効果'!GH952</f>
        <v>3.3609082965562181E-4</v>
      </c>
      <c r="GI568" s="297">
        <f>+'1次効果'!GI952</f>
        <v>3.8048059242767182E-3</v>
      </c>
    </row>
    <row r="569" spans="2:191" s="148" customFormat="1">
      <c r="B569" s="277" t="str">
        <f>+'1次効果'!B566</f>
        <v>6621</v>
      </c>
      <c r="C569" s="340" t="str">
        <f>+'1次効果'!C566</f>
        <v>広告</v>
      </c>
      <c r="D569" s="354">
        <f>+'1次効果'!D953</f>
        <v>5.1793601553785412E-5</v>
      </c>
      <c r="E569" s="299">
        <f>+'1次効果'!E953</f>
        <v>8.3409709719269587E-5</v>
      </c>
      <c r="F569" s="299">
        <f>+'1次効果'!F953</f>
        <v>4.3876480912266327E-5</v>
      </c>
      <c r="G569" s="299">
        <f>+'1次効果'!G953</f>
        <v>6.6838923755372338E-5</v>
      </c>
      <c r="H569" s="299">
        <f>+'1次効果'!H953</f>
        <v>7.6793680230297933E-5</v>
      </c>
      <c r="I569" s="299">
        <f>+'1次効果'!I953</f>
        <v>4.5688964860336208E-4</v>
      </c>
      <c r="J569" s="299">
        <f>+'1次効果'!J953</f>
        <v>7.789736294189319E-5</v>
      </c>
      <c r="K569" s="299">
        <f>+'1次効果'!K953</f>
        <v>2.526581846671131E-4</v>
      </c>
      <c r="L569" s="299">
        <f>+'1次効果'!L953</f>
        <v>1.3451627979075276E-5</v>
      </c>
      <c r="M569" s="299">
        <f>+'1次効果'!M953</f>
        <v>4.9782239855224582E-5</v>
      </c>
      <c r="N569" s="299">
        <f>+'1次効果'!N953</f>
        <v>2.9370479106915733E-4</v>
      </c>
      <c r="O569" s="299">
        <f>+'1次効果'!O953</f>
        <v>1.6843084365369645E-4</v>
      </c>
      <c r="P569" s="299">
        <f>+'1次効果'!P953</f>
        <v>8.254465794583486E-5</v>
      </c>
      <c r="Q569" s="299">
        <f>+'1次効果'!Q953</f>
        <v>0</v>
      </c>
      <c r="R569" s="299">
        <f>+'1次効果'!R953</f>
        <v>0</v>
      </c>
      <c r="S569" s="299">
        <f>+'1次効果'!S953</f>
        <v>4.6920544810472758E-4</v>
      </c>
      <c r="T569" s="299">
        <f>+'1次効果'!T953</f>
        <v>4.4591927143254633E-4</v>
      </c>
      <c r="U569" s="299">
        <f>+'1次効果'!U953</f>
        <v>7.34386424488886E-5</v>
      </c>
      <c r="V569" s="299">
        <f>+'1次効果'!V953</f>
        <v>1.2973409104937643E-3</v>
      </c>
      <c r="W569" s="299">
        <f>+'1次効果'!W953</f>
        <v>2.0591342688107092E-4</v>
      </c>
      <c r="X569" s="299">
        <f>+'1次効果'!X953</f>
        <v>2.2091171975647535E-4</v>
      </c>
      <c r="Y569" s="299">
        <f>+'1次効果'!Y953</f>
        <v>1.8019568042859412E-3</v>
      </c>
      <c r="Z569" s="299">
        <f>+'1次効果'!Z953</f>
        <v>6.7682087067673857E-4</v>
      </c>
      <c r="AA569" s="299">
        <f>+'1次効果'!AA953</f>
        <v>2.2651014097186868E-3</v>
      </c>
      <c r="AB569" s="299">
        <f>+'1次効果'!AB953</f>
        <v>6.2183145282968975E-4</v>
      </c>
      <c r="AC569" s="299">
        <f>+'1次効果'!AC953</f>
        <v>4.1888089516350117E-3</v>
      </c>
      <c r="AD569" s="299">
        <f>+'1次効果'!AD953</f>
        <v>7.6620943366458342E-4</v>
      </c>
      <c r="AE569" s="299">
        <f>+'1次効果'!AE953</f>
        <v>1.116326275304128E-4</v>
      </c>
      <c r="AF569" s="299">
        <f>+'1次効果'!AF953</f>
        <v>0</v>
      </c>
      <c r="AG569" s="299">
        <f>+'1次効果'!AG953</f>
        <v>1.7300265777964117E-4</v>
      </c>
      <c r="AH569" s="299">
        <f>+'1次効果'!AH953</f>
        <v>1.3584142765197098E-4</v>
      </c>
      <c r="AI569" s="299">
        <f>+'1次効果'!AI953</f>
        <v>4.841196603493087E-5</v>
      </c>
      <c r="AJ569" s="299">
        <f>+'1次効果'!AJ953</f>
        <v>2.8922460331807359E-4</v>
      </c>
      <c r="AK569" s="299">
        <f>+'1次効果'!AK953</f>
        <v>2.2854040546806576E-4</v>
      </c>
      <c r="AL569" s="299">
        <f>+'1次効果'!AL953</f>
        <v>5.174236504152691E-4</v>
      </c>
      <c r="AM569" s="299">
        <f>+'1次効果'!AM953</f>
        <v>2.6421079713117364E-4</v>
      </c>
      <c r="AN569" s="299">
        <f>+'1次効果'!AN953</f>
        <v>4.7874712837917791E-4</v>
      </c>
      <c r="AO569" s="299">
        <f>+'1次効果'!AO953</f>
        <v>8.7066155015878873E-5</v>
      </c>
      <c r="AP569" s="299">
        <f>+'1次効果'!AP953</f>
        <v>2.7718145971930986E-4</v>
      </c>
      <c r="AQ569" s="299">
        <f>+'1次効果'!AQ953</f>
        <v>7.7058115630290476E-4</v>
      </c>
      <c r="AR569" s="299">
        <f>+'1次効果'!AR953</f>
        <v>0</v>
      </c>
      <c r="AS569" s="299">
        <f>+'1次効果'!AS953</f>
        <v>5.828926382503058E-4</v>
      </c>
      <c r="AT569" s="299">
        <f>+'1次効果'!AT953</f>
        <v>1.1477507152246732E-3</v>
      </c>
      <c r="AU569" s="299">
        <f>+'1次効果'!AU953</f>
        <v>2.3608796945875313E-4</v>
      </c>
      <c r="AV569" s="299">
        <f>+'1次効果'!AV953</f>
        <v>7.6044218177490899E-4</v>
      </c>
      <c r="AW569" s="299">
        <f>+'1次効果'!AW953</f>
        <v>1.6410015819386445E-4</v>
      </c>
      <c r="AX569" s="299">
        <f>+'1次効果'!AX953</f>
        <v>3.3730744465544497E-4</v>
      </c>
      <c r="AY569" s="299">
        <f>+'1次効果'!AY953</f>
        <v>2.2358722744742656E-4</v>
      </c>
      <c r="AZ569" s="299">
        <f>+'1次効果'!AZ953</f>
        <v>3.2638114147482431E-4</v>
      </c>
      <c r="BA569" s="299">
        <f>+'1次効果'!BA953</f>
        <v>4.3103424895434846E-5</v>
      </c>
      <c r="BB569" s="299">
        <f>+'1次効果'!BB953</f>
        <v>1.646626562802645E-4</v>
      </c>
      <c r="BC569" s="299">
        <f>+'1次効果'!BC953</f>
        <v>2.2670985204665184E-4</v>
      </c>
      <c r="BD569" s="299">
        <f>+'1次効果'!BD953</f>
        <v>1.7342496800298318E-4</v>
      </c>
      <c r="BE569" s="299">
        <f>+'1次効果'!BE953</f>
        <v>1.2181593976203269E-4</v>
      </c>
      <c r="BF569" s="299">
        <f>+'1次効果'!BF953</f>
        <v>5.4059289015531762E-4</v>
      </c>
      <c r="BG569" s="299">
        <f>+'1次効果'!BG953</f>
        <v>3.600789467836978E-3</v>
      </c>
      <c r="BH569" s="299">
        <f>+'1次効果'!BH953</f>
        <v>7.1697164240500811E-3</v>
      </c>
      <c r="BI569" s="299">
        <f>+'1次効果'!BI953</f>
        <v>5.5976323856647627E-4</v>
      </c>
      <c r="BJ569" s="299">
        <f>+'1次効果'!BJ953</f>
        <v>4.5162250238838346E-3</v>
      </c>
      <c r="BK569" s="299">
        <f>+'1次効果'!BK953</f>
        <v>5.3508161380301077E-4</v>
      </c>
      <c r="BL569" s="299">
        <f>+'1次効果'!BL953</f>
        <v>2.7186655306210962E-4</v>
      </c>
      <c r="BM569" s="299">
        <f>+'1次効果'!BM953</f>
        <v>2.3270857009220997E-5</v>
      </c>
      <c r="BN569" s="299">
        <f>+'1次効果'!BN953</f>
        <v>1.6664574232864101E-4</v>
      </c>
      <c r="BO569" s="299">
        <f>+'1次効果'!BO953</f>
        <v>4.5059766702618852E-4</v>
      </c>
      <c r="BP569" s="299">
        <f>+'1次効果'!BP953</f>
        <v>6.2439140082449509E-4</v>
      </c>
      <c r="BQ569" s="299">
        <f>+'1次効果'!BQ953</f>
        <v>3.668209437827952E-4</v>
      </c>
      <c r="BR569" s="299">
        <f>+'1次効果'!BR953</f>
        <v>0</v>
      </c>
      <c r="BS569" s="299">
        <f>+'1次効果'!BS953</f>
        <v>8.2099451353599554E-4</v>
      </c>
      <c r="BT569" s="299">
        <f>+'1次効果'!BT953</f>
        <v>2.711654753533381E-4</v>
      </c>
      <c r="BU569" s="299">
        <f>+'1次効果'!BU953</f>
        <v>2.1702912310065888E-4</v>
      </c>
      <c r="BV569" s="299">
        <f>+'1次効果'!BV953</f>
        <v>6.5150067862097024E-4</v>
      </c>
      <c r="BW569" s="299">
        <f>+'1次効果'!BW953</f>
        <v>1.3783163816546531E-4</v>
      </c>
      <c r="BX569" s="299">
        <f>+'1次効果'!BX953</f>
        <v>3.608214628477786E-4</v>
      </c>
      <c r="BY569" s="299">
        <f>+'1次効果'!BY953</f>
        <v>0</v>
      </c>
      <c r="BZ569" s="299">
        <f>+'1次効果'!BZ953</f>
        <v>0</v>
      </c>
      <c r="CA569" s="299">
        <f>+'1次効果'!CA953</f>
        <v>1.8657069884444793E-5</v>
      </c>
      <c r="CB569" s="299">
        <f>+'1次効果'!CB953</f>
        <v>3.0483088541132714E-5</v>
      </c>
      <c r="CC569" s="299">
        <f>+'1次効果'!CC953</f>
        <v>1.1350901055141041E-4</v>
      </c>
      <c r="CD569" s="299">
        <f>+'1次効果'!CD953</f>
        <v>1.3852644654700441E-4</v>
      </c>
      <c r="CE569" s="299">
        <f>+'1次効果'!CE953</f>
        <v>1.0028890908535169E-4</v>
      </c>
      <c r="CF569" s="299">
        <f>+'1次効果'!CF953</f>
        <v>1.0197130029418263E-4</v>
      </c>
      <c r="CG569" s="299">
        <f>+'1次効果'!CG953</f>
        <v>0</v>
      </c>
      <c r="CH569" s="299">
        <f>+'1次効果'!CH953</f>
        <v>1.8280021783880607E-4</v>
      </c>
      <c r="CI569" s="299">
        <f>+'1次効果'!CI953</f>
        <v>1.277211380659681E-4</v>
      </c>
      <c r="CJ569" s="299">
        <f>+'1次効果'!CJ953</f>
        <v>2.8609087077198871E-4</v>
      </c>
      <c r="CK569" s="299">
        <f>+'1次効果'!CK953</f>
        <v>1.4740293111803368E-4</v>
      </c>
      <c r="CL569" s="299">
        <f>+'1次効果'!CL953</f>
        <v>2.2549169489087412E-4</v>
      </c>
      <c r="CM569" s="299">
        <f>+'1次効果'!CM953</f>
        <v>1.8285120374756579E-4</v>
      </c>
      <c r="CN569" s="299">
        <f>+'1次効果'!CN953</f>
        <v>6.7018671749039817E-5</v>
      </c>
      <c r="CO569" s="299">
        <f>+'1次効果'!CO953</f>
        <v>3.2217976312793418E-4</v>
      </c>
      <c r="CP569" s="299">
        <f>+'1次効果'!CP953</f>
        <v>3.6736243248769695E-4</v>
      </c>
      <c r="CQ569" s="299">
        <f>+'1次効果'!CQ953</f>
        <v>5.1373715271720477E-4</v>
      </c>
      <c r="CR569" s="299">
        <f>+'1次効果'!CR953</f>
        <v>5.8350026215742189E-4</v>
      </c>
      <c r="CS569" s="299">
        <f>+'1次効果'!CS953</f>
        <v>4.0749660063102081E-4</v>
      </c>
      <c r="CT569" s="299">
        <f>+'1次効果'!CT953</f>
        <v>2.6715868681832496E-4</v>
      </c>
      <c r="CU569" s="299">
        <f>+'1次効果'!CU953</f>
        <v>3.2164396686814515E-4</v>
      </c>
      <c r="CV569" s="299">
        <f>+'1次効果'!CV953</f>
        <v>3.9455164471539672E-4</v>
      </c>
      <c r="CW569" s="299">
        <f>+'1次効果'!CW953</f>
        <v>2.9100243200828207E-4</v>
      </c>
      <c r="CX569" s="299">
        <f>+'1次効果'!CX953</f>
        <v>3.3082508800890456E-4</v>
      </c>
      <c r="CY569" s="299">
        <f>+'1次効果'!CY953</f>
        <v>2.5123704361707639E-4</v>
      </c>
      <c r="CZ569" s="299">
        <f>+'1次効果'!CZ953</f>
        <v>2.6506619301850802E-4</v>
      </c>
      <c r="DA569" s="299">
        <f>+'1次効果'!DA953</f>
        <v>3.7957643146181014E-4</v>
      </c>
      <c r="DB569" s="299">
        <f>+'1次効果'!DB953</f>
        <v>5.0642171595736822E-4</v>
      </c>
      <c r="DC569" s="299">
        <f>+'1次効果'!DC953</f>
        <v>8.2207869603955896E-4</v>
      </c>
      <c r="DD569" s="299">
        <f>+'1次効果'!DD953</f>
        <v>4.7901915707458166E-4</v>
      </c>
      <c r="DE569" s="299">
        <f>+'1次効果'!DE953</f>
        <v>7.6214454474413167E-5</v>
      </c>
      <c r="DF569" s="299">
        <f>+'1次効果'!DF953</f>
        <v>0</v>
      </c>
      <c r="DG569" s="299">
        <f>+'1次効果'!DG953</f>
        <v>6.8005322311885067E-4</v>
      </c>
      <c r="DH569" s="299">
        <f>+'1次効果'!DH953</f>
        <v>2.7207115088305771E-4</v>
      </c>
      <c r="DI569" s="299">
        <f>+'1次効果'!DI953</f>
        <v>4.0507820111823493E-4</v>
      </c>
      <c r="DJ569" s="299">
        <f>+'1次効果'!DJ953</f>
        <v>9.2448422396978287E-4</v>
      </c>
      <c r="DK569" s="299">
        <f>+'1次効果'!DK953</f>
        <v>3.8547459131268975E-4</v>
      </c>
      <c r="DL569" s="299">
        <f>+'1次効果'!DL953</f>
        <v>5.6419660083321878E-4</v>
      </c>
      <c r="DM569" s="299">
        <f>+'1次効果'!DM953</f>
        <v>5.8689382565346531E-4</v>
      </c>
      <c r="DN569" s="299">
        <f>+'1次効果'!DN953</f>
        <v>8.7186353119144766E-4</v>
      </c>
      <c r="DO569" s="299">
        <f>+'1次効果'!DO953</f>
        <v>3.8895265653730198E-4</v>
      </c>
      <c r="DP569" s="299">
        <f>+'1次効果'!DP953</f>
        <v>5.8604844704905699E-4</v>
      </c>
      <c r="DQ569" s="299">
        <f>+'1次効果'!DQ953</f>
        <v>7.3928663633846914E-4</v>
      </c>
      <c r="DR569" s="299">
        <f>+'1次効果'!DR953</f>
        <v>6.9416775421123837E-4</v>
      </c>
      <c r="DS569" s="299">
        <f>+'1次効果'!DS953</f>
        <v>7.832857508745258E-5</v>
      </c>
      <c r="DT569" s="299">
        <f>+'1次効果'!DT953</f>
        <v>3.030225669065367E-4</v>
      </c>
      <c r="DU569" s="299">
        <f>+'1次効果'!DU953</f>
        <v>1.8456854841559747E-4</v>
      </c>
      <c r="DV569" s="299">
        <f>+'1次効果'!DV953</f>
        <v>5.9367165483249671E-5</v>
      </c>
      <c r="DW569" s="299">
        <f>+'1次効果'!DW953</f>
        <v>1.2902087943844571E-4</v>
      </c>
      <c r="DX569" s="299">
        <f>+'1次効果'!DX953</f>
        <v>7.9558724742091812E-4</v>
      </c>
      <c r="DY569" s="299">
        <f>+'1次効果'!DY953</f>
        <v>2.0659314349638527E-3</v>
      </c>
      <c r="DZ569" s="299">
        <f>+'1次効果'!DZ953</f>
        <v>9.2970853813101404E-4</v>
      </c>
      <c r="EA569" s="299">
        <f>+'1次効果'!EA953</f>
        <v>4.6526692371853203E-6</v>
      </c>
      <c r="EB569" s="299">
        <f>+'1次効果'!EB953</f>
        <v>3.02149088131841E-4</v>
      </c>
      <c r="EC569" s="299">
        <f>+'1次効果'!EC953</f>
        <v>2.1591870322751138E-4</v>
      </c>
      <c r="ED569" s="299">
        <f>+'1次効果'!ED953</f>
        <v>1.3057010601561886E-4</v>
      </c>
      <c r="EE569" s="299">
        <f>+'1次効果'!EE953</f>
        <v>2.0510071277414664E-4</v>
      </c>
      <c r="EF569" s="299">
        <f>+'1次効果'!EF953</f>
        <v>1.9912556636025844E-4</v>
      </c>
      <c r="EG569" s="299">
        <f>+'1次効果'!EG953</f>
        <v>4.3943940170758827E-4</v>
      </c>
      <c r="EH569" s="299">
        <f>+'1次効果'!EH953</f>
        <v>7.5962355579277483E-4</v>
      </c>
      <c r="EI569" s="299">
        <f>+'1次効果'!EI953</f>
        <v>1.821997905466992E-4</v>
      </c>
      <c r="EJ569" s="299">
        <f>+'1次効果'!EJ953</f>
        <v>3.7047865830289254E-4</v>
      </c>
      <c r="EK569" s="299">
        <f>+'1次効果'!EK953</f>
        <v>9.3023689182048053E-5</v>
      </c>
      <c r="EL569" s="299">
        <f>+'1次効果'!EL953</f>
        <v>2.0049389131746845E-4</v>
      </c>
      <c r="EM569" s="299">
        <f>+'1次効果'!EM953</f>
        <v>1.2200825233033463E-3</v>
      </c>
      <c r="EN569" s="299">
        <f>+'1次効果'!EN953</f>
        <v>2.5833125217135967E-3</v>
      </c>
      <c r="EO569" s="299">
        <f>+'1次効果'!EO953</f>
        <v>1.4215520741050357E-3</v>
      </c>
      <c r="EP569" s="299">
        <f>+'1次効果'!EP953</f>
        <v>3.6913820116435799E-4</v>
      </c>
      <c r="EQ569" s="299">
        <f>+'1次効果'!EQ953</f>
        <v>2.2364807912893112E-4</v>
      </c>
      <c r="ER569" s="299">
        <f>+'1次効果'!ER953</f>
        <v>2.0167522665550579E-4</v>
      </c>
      <c r="ES569" s="299">
        <f>+'1次効果'!ES953</f>
        <v>5.1859065848608844E-4</v>
      </c>
      <c r="ET569" s="299">
        <f>+'1次効果'!ET953</f>
        <v>6.8266889518331039E-4</v>
      </c>
      <c r="EU569" s="299">
        <f>+'1次効果'!EU953</f>
        <v>2.4768908332529615E-4</v>
      </c>
      <c r="EV569" s="299">
        <f>+'1次効果'!EV953</f>
        <v>2.6991203579219134E-4</v>
      </c>
      <c r="EW569" s="299">
        <f>+'1次効果'!EW953</f>
        <v>8.1288108554614189E-5</v>
      </c>
      <c r="EX569" s="299">
        <f>+'1次効果'!EX953</f>
        <v>5.9130946802368268E-4</v>
      </c>
      <c r="EY569" s="299">
        <f>+'1次効果'!EY953</f>
        <v>1.9529351698423177E-4</v>
      </c>
      <c r="EZ569" s="299">
        <f>+'1次効果'!EZ953</f>
        <v>2.0736811006636202E-3</v>
      </c>
      <c r="FA569" s="299">
        <f>+'1次効果'!FA953</f>
        <v>3.5683073625208999E-4</v>
      </c>
      <c r="FB569" s="299">
        <f>+'1次効果'!FB953</f>
        <v>1.6032839117680612E-4</v>
      </c>
      <c r="FC569" s="299">
        <f>+'1次効果'!FC953</f>
        <v>1.035472338578204E-4</v>
      </c>
      <c r="FD569" s="299">
        <f>+'1次効果'!FD953</f>
        <v>3.3830380445469283E-4</v>
      </c>
      <c r="FE569" s="299">
        <f>+'1次効果'!FE953</f>
        <v>1.2610380425312739E-4</v>
      </c>
      <c r="FF569" s="299">
        <f>+'1次効果'!FF953</f>
        <v>1.5620632977798837E-3</v>
      </c>
      <c r="FG569" s="299">
        <f>+'1次効果'!FG953</f>
        <v>7.2900803840014131E-4</v>
      </c>
      <c r="FH569" s="299">
        <f>+'1次効果'!FH953</f>
        <v>7.2109695384810701E-4</v>
      </c>
      <c r="FI569" s="299">
        <f>+'1次効果'!FI953</f>
        <v>1.0655485166022644E-3</v>
      </c>
      <c r="FJ569" s="299">
        <f>+'1次効果'!FJ953</f>
        <v>2.2396587765155834E-3</v>
      </c>
      <c r="FK569" s="299">
        <f>+'1次効果'!FK953</f>
        <v>3.0763545073614297E-3</v>
      </c>
      <c r="FL569" s="299">
        <f>+'1次効果'!FL953</f>
        <v>2.0008661275816702E-4</v>
      </c>
      <c r="FM569" s="299">
        <f>+'1次効果'!FM953</f>
        <v>3.1373663873027186E-4</v>
      </c>
      <c r="FN569" s="299">
        <f>+'1次効果'!FN953</f>
        <v>1.2961505401376991E-4</v>
      </c>
      <c r="FO569" s="299">
        <f>+'1次効果'!FO953</f>
        <v>1.0778834674907004E-3</v>
      </c>
      <c r="FP569" s="299">
        <f>+'1次効果'!FP953</f>
        <v>2.860493799790534E-4</v>
      </c>
      <c r="FQ569" s="299">
        <f>+'1次効果'!FQ953</f>
        <v>2.6929554909119565E-4</v>
      </c>
      <c r="FR569" s="299">
        <f>+'1次効果'!FR953</f>
        <v>3.3117255012592395E-4</v>
      </c>
      <c r="FS569" s="299">
        <f>+'1次効果'!FS953</f>
        <v>5.2635326238418298E-4</v>
      </c>
      <c r="FT569" s="299">
        <f>+'1次効果'!FT953</f>
        <v>1.9924316543673223E-4</v>
      </c>
      <c r="FU569" s="299">
        <f>+'1次効果'!FU953</f>
        <v>1.8096505040422886E-4</v>
      </c>
      <c r="FV569" s="299">
        <f>+'1次効果'!FV953</f>
        <v>3.8760202288552829E-4</v>
      </c>
      <c r="FW569" s="299">
        <f>+'1次効果'!FW953</f>
        <v>7.9952688146454106E-4</v>
      </c>
      <c r="FX569" s="299">
        <f>+'1次効果'!FX953</f>
        <v>5.298697715798048E-4</v>
      </c>
      <c r="FY569" s="299">
        <f>+'1次効果'!FY953</f>
        <v>1.000629178880357</v>
      </c>
      <c r="FZ569" s="299">
        <f>+'1次効果'!FZ953</f>
        <v>4.1156801448925757E-4</v>
      </c>
      <c r="GA569" s="299">
        <f>+'1次効果'!GA953</f>
        <v>1.2729699524778257E-4</v>
      </c>
      <c r="GB569" s="299">
        <f>+'1次効果'!GB953</f>
        <v>7.2927526653505763E-4</v>
      </c>
      <c r="GC569" s="299">
        <f>+'1次効果'!GC953</f>
        <v>3.635784516336545E-4</v>
      </c>
      <c r="GD569" s="299">
        <f>+'1次効果'!GD953</f>
        <v>8.5187245339970303E-4</v>
      </c>
      <c r="GE569" s="299">
        <f>+'1次効果'!GE953</f>
        <v>6.6680999492183988E-4</v>
      </c>
      <c r="GF569" s="299">
        <f>+'1次効果'!GF953</f>
        <v>9.857940897622815E-4</v>
      </c>
      <c r="GG569" s="299">
        <f>+'1次効果'!GG953</f>
        <v>5.045243215880096E-4</v>
      </c>
      <c r="GH569" s="298">
        <f>+'1次効果'!GH953</f>
        <v>1.8743160975048345E-4</v>
      </c>
      <c r="GI569" s="297">
        <f>+'1次効果'!GI953</f>
        <v>5.3079176861432732E-4</v>
      </c>
    </row>
    <row r="570" spans="2:191" s="148" customFormat="1">
      <c r="B570" s="277" t="str">
        <f>+'1次効果'!B567</f>
        <v>6631</v>
      </c>
      <c r="C570" s="340" t="str">
        <f>+'1次効果'!C567</f>
        <v>自動車整備</v>
      </c>
      <c r="D570" s="354">
        <f>+'1次効果'!D954</f>
        <v>6.3365906918573609E-3</v>
      </c>
      <c r="E570" s="299">
        <f>+'1次効果'!E954</f>
        <v>7.2966767444223668E-3</v>
      </c>
      <c r="F570" s="299">
        <f>+'1次効果'!F954</f>
        <v>7.1760797072095974E-3</v>
      </c>
      <c r="G570" s="299">
        <f>+'1次効果'!G954</f>
        <v>9.819918035511464E-3</v>
      </c>
      <c r="H570" s="299">
        <f>+'1次効果'!H954</f>
        <v>9.9732745629008846E-3</v>
      </c>
      <c r="I570" s="299">
        <f>+'1次効果'!I954</f>
        <v>3.3161139490207863E-3</v>
      </c>
      <c r="J570" s="299">
        <f>+'1次効果'!J954</f>
        <v>4.9572415989403594E-3</v>
      </c>
      <c r="K570" s="299">
        <f>+'1次効果'!K954</f>
        <v>4.3907421036122928E-3</v>
      </c>
      <c r="L570" s="299">
        <f>+'1次効果'!L954</f>
        <v>9.6086642019861733E-4</v>
      </c>
      <c r="M570" s="299">
        <f>+'1次効果'!M954</f>
        <v>9.6586201260982583E-3</v>
      </c>
      <c r="N570" s="299">
        <f>+'1次効果'!N954</f>
        <v>7.55782793259411E-3</v>
      </c>
      <c r="O570" s="299">
        <f>+'1次効果'!O954</f>
        <v>5.5400722034588219E-3</v>
      </c>
      <c r="P570" s="299">
        <f>+'1次効果'!P954</f>
        <v>7.045321129003114E-3</v>
      </c>
      <c r="Q570" s="299">
        <f>+'1次効果'!Q954</f>
        <v>0</v>
      </c>
      <c r="R570" s="299">
        <f>+'1次効果'!R954</f>
        <v>0</v>
      </c>
      <c r="S570" s="299">
        <f>+'1次効果'!S954</f>
        <v>8.6772388420579424E-2</v>
      </c>
      <c r="T570" s="299">
        <f>+'1次効果'!T954</f>
        <v>6.0938338191954461E-2</v>
      </c>
      <c r="U570" s="299">
        <f>+'1次効果'!U954</f>
        <v>6.0990961095288487E-3</v>
      </c>
      <c r="V570" s="299">
        <f>+'1次効果'!V954</f>
        <v>2.8575068659308705E-3</v>
      </c>
      <c r="W570" s="299">
        <f>+'1次効果'!W954</f>
        <v>3.0837672927948416E-3</v>
      </c>
      <c r="X570" s="299">
        <f>+'1次効果'!X954</f>
        <v>5.1961745397844268E-3</v>
      </c>
      <c r="Y570" s="299">
        <f>+'1次効果'!Y954</f>
        <v>3.3778245223831569E-3</v>
      </c>
      <c r="Z570" s="299">
        <f>+'1次効果'!Z954</f>
        <v>2.4340839099616048E-3</v>
      </c>
      <c r="AA570" s="299">
        <f>+'1次効果'!AA954</f>
        <v>1.5899022198017118E-3</v>
      </c>
      <c r="AB570" s="299">
        <f>+'1次効果'!AB954</f>
        <v>2.5755264095208221E-3</v>
      </c>
      <c r="AC570" s="299">
        <f>+'1次効果'!AC954</f>
        <v>1.8865113128394065E-3</v>
      </c>
      <c r="AD570" s="299">
        <f>+'1次効果'!AD954</f>
        <v>2.1554241739714279E-3</v>
      </c>
      <c r="AE570" s="299">
        <f>+'1次効果'!AE954</f>
        <v>2.6412521668050799E-3</v>
      </c>
      <c r="AF570" s="299">
        <f>+'1次効果'!AF954</f>
        <v>0</v>
      </c>
      <c r="AG570" s="299">
        <f>+'1次効果'!AG954</f>
        <v>4.8005998405769822E-3</v>
      </c>
      <c r="AH570" s="299">
        <f>+'1次効果'!AH954</f>
        <v>1.2769970000208076E-3</v>
      </c>
      <c r="AI570" s="299">
        <f>+'1次効果'!AI954</f>
        <v>4.3934829521856682E-4</v>
      </c>
      <c r="AJ570" s="299">
        <f>+'1次効果'!AJ954</f>
        <v>4.591794321845266E-4</v>
      </c>
      <c r="AK570" s="299">
        <f>+'1次効果'!AK954</f>
        <v>5.5058057297869374E-3</v>
      </c>
      <c r="AL570" s="299">
        <f>+'1次効果'!AL954</f>
        <v>2.6731616652396111E-3</v>
      </c>
      <c r="AM570" s="299">
        <f>+'1次効果'!AM954</f>
        <v>4.2609643802951364E-3</v>
      </c>
      <c r="AN570" s="299">
        <f>+'1次効果'!AN954</f>
        <v>1.967405500542477E-3</v>
      </c>
      <c r="AO570" s="299">
        <f>+'1次効果'!AO954</f>
        <v>5.8003113354136125E-3</v>
      </c>
      <c r="AP570" s="299">
        <f>+'1次効果'!AP954</f>
        <v>7.6443833127917121E-3</v>
      </c>
      <c r="AQ570" s="299">
        <f>+'1次効果'!AQ954</f>
        <v>2.4960226601408475E-3</v>
      </c>
      <c r="AR570" s="299">
        <f>+'1次効果'!AR954</f>
        <v>0</v>
      </c>
      <c r="AS570" s="299">
        <f>+'1次効果'!AS954</f>
        <v>1.8707153516216079E-3</v>
      </c>
      <c r="AT570" s="299">
        <f>+'1次効果'!AT954</f>
        <v>2.3842941717526741E-3</v>
      </c>
      <c r="AU570" s="299">
        <f>+'1次効果'!AU954</f>
        <v>1.8165382477456451E-3</v>
      </c>
      <c r="AV570" s="299">
        <f>+'1次効果'!AV954</f>
        <v>2.0711987910150241E-3</v>
      </c>
      <c r="AW570" s="299">
        <f>+'1次効果'!AW954</f>
        <v>2.723852266060102E-3</v>
      </c>
      <c r="AX570" s="299">
        <f>+'1次効果'!AX954</f>
        <v>1.3809657966352721E-3</v>
      </c>
      <c r="AY570" s="299">
        <f>+'1次効果'!AY954</f>
        <v>2.5462859209311635E-3</v>
      </c>
      <c r="AZ570" s="299">
        <f>+'1次効果'!AZ954</f>
        <v>2.1754387640690533E-3</v>
      </c>
      <c r="BA570" s="299">
        <f>+'1次効果'!BA954</f>
        <v>9.237809648366134E-4</v>
      </c>
      <c r="BB570" s="299">
        <f>+'1次効果'!BB954</f>
        <v>1.8443065158531109E-3</v>
      </c>
      <c r="BC570" s="299">
        <f>+'1次効果'!BC954</f>
        <v>2.0020185470207091E-3</v>
      </c>
      <c r="BD570" s="299">
        <f>+'1次効果'!BD954</f>
        <v>2.0068976671287139E-3</v>
      </c>
      <c r="BE570" s="299">
        <f>+'1次効果'!BE954</f>
        <v>9.1769302296572082E-4</v>
      </c>
      <c r="BF570" s="299">
        <f>+'1次効果'!BF954</f>
        <v>2.2481055923375382E-3</v>
      </c>
      <c r="BG570" s="299">
        <f>+'1次効果'!BG954</f>
        <v>1.2035495216854721E-3</v>
      </c>
      <c r="BH570" s="299">
        <f>+'1次効果'!BH954</f>
        <v>1.7697940310653813E-3</v>
      </c>
      <c r="BI570" s="299">
        <f>+'1次効果'!BI954</f>
        <v>1.2570898828575519E-3</v>
      </c>
      <c r="BJ570" s="299">
        <f>+'1次効果'!BJ954</f>
        <v>2.4727477111178993E-3</v>
      </c>
      <c r="BK570" s="299">
        <f>+'1次効果'!BK954</f>
        <v>1.5374908797821431E-3</v>
      </c>
      <c r="BL570" s="299">
        <f>+'1次効果'!BL954</f>
        <v>9.2268880794366245E-4</v>
      </c>
      <c r="BM570" s="299">
        <f>+'1次効果'!BM954</f>
        <v>1.6804997774226695E-4</v>
      </c>
      <c r="BN570" s="299">
        <f>+'1次効果'!BN954</f>
        <v>6.6529597235416458E-3</v>
      </c>
      <c r="BO570" s="299">
        <f>+'1次効果'!BO954</f>
        <v>1.0024761520231863E-3</v>
      </c>
      <c r="BP570" s="299">
        <f>+'1次効果'!BP954</f>
        <v>1.1268226994129152E-3</v>
      </c>
      <c r="BQ570" s="299">
        <f>+'1次効果'!BQ954</f>
        <v>1.1846198315454204E-3</v>
      </c>
      <c r="BR570" s="299">
        <f>+'1次効果'!BR954</f>
        <v>0</v>
      </c>
      <c r="BS570" s="299">
        <f>+'1次効果'!BS954</f>
        <v>5.3447762127322267E-3</v>
      </c>
      <c r="BT570" s="299">
        <f>+'1次効果'!BT954</f>
        <v>2.4971837507844785E-3</v>
      </c>
      <c r="BU570" s="299">
        <f>+'1次効果'!BU954</f>
        <v>9.3141399679663173E-3</v>
      </c>
      <c r="BV570" s="299">
        <f>+'1次効果'!BV954</f>
        <v>2.2065189831385248E-3</v>
      </c>
      <c r="BW570" s="299">
        <f>+'1次効果'!BW954</f>
        <v>4.2767494323181715E-3</v>
      </c>
      <c r="BX570" s="299">
        <f>+'1次効果'!BX954</f>
        <v>3.2185089883437789E-3</v>
      </c>
      <c r="BY570" s="299">
        <f>+'1次効果'!BY954</f>
        <v>0</v>
      </c>
      <c r="BZ570" s="299">
        <f>+'1次効果'!BZ954</f>
        <v>0</v>
      </c>
      <c r="CA570" s="299">
        <f>+'1次効果'!CA954</f>
        <v>1.0816914414387903E-3</v>
      </c>
      <c r="CB570" s="299">
        <f>+'1次効果'!CB954</f>
        <v>1.2399546222678112E-3</v>
      </c>
      <c r="CC570" s="299">
        <f>+'1次効果'!CC954</f>
        <v>1.4132324475819712E-3</v>
      </c>
      <c r="CD570" s="299">
        <f>+'1次効果'!CD954</f>
        <v>2.4635861644886625E-3</v>
      </c>
      <c r="CE570" s="299">
        <f>+'1次効果'!CE954</f>
        <v>1.7683516398346046E-3</v>
      </c>
      <c r="CF570" s="299">
        <f>+'1次効果'!CF954</f>
        <v>1.0815829740695327E-3</v>
      </c>
      <c r="CG570" s="299">
        <f>+'1次効果'!CG954</f>
        <v>0</v>
      </c>
      <c r="CH570" s="299">
        <f>+'1次効果'!CH954</f>
        <v>1.5551507690143953E-3</v>
      </c>
      <c r="CI570" s="299">
        <f>+'1次効果'!CI954</f>
        <v>1.7636507455253041E-3</v>
      </c>
      <c r="CJ570" s="299">
        <f>+'1次効果'!CJ954</f>
        <v>4.2846346430104867E-3</v>
      </c>
      <c r="CK570" s="299">
        <f>+'1次効果'!CK954</f>
        <v>3.4615037370952255E-3</v>
      </c>
      <c r="CL570" s="299">
        <f>+'1次効果'!CL954</f>
        <v>2.910815539876873E-3</v>
      </c>
      <c r="CM570" s="299">
        <f>+'1次効果'!CM954</f>
        <v>3.0082684099274936E-3</v>
      </c>
      <c r="CN570" s="299">
        <f>+'1次効果'!CN954</f>
        <v>2.7322214413891195E-4</v>
      </c>
      <c r="CO570" s="299">
        <f>+'1次効果'!CO954</f>
        <v>1.9879338012294824E-3</v>
      </c>
      <c r="CP570" s="299">
        <f>+'1次効果'!CP954</f>
        <v>2.6480598989680722E-3</v>
      </c>
      <c r="CQ570" s="299">
        <f>+'1次効果'!CQ954</f>
        <v>2.1886645386799729E-3</v>
      </c>
      <c r="CR570" s="299">
        <f>+'1次効果'!CR954</f>
        <v>2.0625413560123929E-3</v>
      </c>
      <c r="CS570" s="299">
        <f>+'1次効果'!CS954</f>
        <v>1.91970463121472E-3</v>
      </c>
      <c r="CT570" s="299">
        <f>+'1次効果'!CT954</f>
        <v>1.5372556412328296E-3</v>
      </c>
      <c r="CU570" s="299">
        <f>+'1次効果'!CU954</f>
        <v>2.1329047402432666E-3</v>
      </c>
      <c r="CV570" s="299">
        <f>+'1次効果'!CV954</f>
        <v>2.1347633605443917E-3</v>
      </c>
      <c r="CW570" s="299">
        <f>+'1次効果'!CW954</f>
        <v>2.5044110019382172E-3</v>
      </c>
      <c r="CX570" s="299">
        <f>+'1次効果'!CX954</f>
        <v>2.1229671681790895E-3</v>
      </c>
      <c r="CY570" s="299">
        <f>+'1次効果'!CY954</f>
        <v>1.6130780298780889E-3</v>
      </c>
      <c r="CZ570" s="299">
        <f>+'1次効果'!CZ954</f>
        <v>1.9823409746644242E-3</v>
      </c>
      <c r="DA570" s="299">
        <f>+'1次効果'!DA954</f>
        <v>2.3672433411270994E-3</v>
      </c>
      <c r="DB570" s="299">
        <f>+'1次効果'!DB954</f>
        <v>2.4524015417885787E-3</v>
      </c>
      <c r="DC570" s="299">
        <f>+'1次効果'!DC954</f>
        <v>1.8564258944063509E-3</v>
      </c>
      <c r="DD570" s="299">
        <f>+'1次効果'!DD954</f>
        <v>2.1276399108327484E-3</v>
      </c>
      <c r="DE570" s="299">
        <f>+'1次効果'!DE954</f>
        <v>6.0592005187903636E-4</v>
      </c>
      <c r="DF570" s="299">
        <f>+'1次効果'!DF954</f>
        <v>0</v>
      </c>
      <c r="DG570" s="299">
        <f>+'1次効果'!DG954</f>
        <v>1.5103089446539164E-3</v>
      </c>
      <c r="DH570" s="299">
        <f>+'1次効果'!DH954</f>
        <v>8.054122054716419E-4</v>
      </c>
      <c r="DI570" s="299">
        <f>+'1次効果'!DI954</f>
        <v>1.4362515565874636E-3</v>
      </c>
      <c r="DJ570" s="299">
        <f>+'1次効果'!DJ954</f>
        <v>1.37665262103811E-3</v>
      </c>
      <c r="DK570" s="299">
        <f>+'1次効果'!DK954</f>
        <v>1.3444821494550069E-3</v>
      </c>
      <c r="DL570" s="299">
        <f>+'1次効果'!DL954</f>
        <v>1.351593355725253E-3</v>
      </c>
      <c r="DM570" s="299">
        <f>+'1次効果'!DM954</f>
        <v>1.7132326896321872E-3</v>
      </c>
      <c r="DN570" s="299">
        <f>+'1次効果'!DN954</f>
        <v>3.4650952087289749E-4</v>
      </c>
      <c r="DO570" s="299">
        <f>+'1次効果'!DO954</f>
        <v>6.0841650822309877E-4</v>
      </c>
      <c r="DP570" s="299">
        <f>+'1次効果'!DP954</f>
        <v>1.4312586204714838E-3</v>
      </c>
      <c r="DQ570" s="299">
        <f>+'1次効果'!DQ954</f>
        <v>8.4700636517859307E-4</v>
      </c>
      <c r="DR570" s="299">
        <f>+'1次効果'!DR954</f>
        <v>8.9073131827771003E-4</v>
      </c>
      <c r="DS570" s="299">
        <f>+'1次効果'!DS954</f>
        <v>2.1808074324484609E-4</v>
      </c>
      <c r="DT570" s="299">
        <f>+'1次効果'!DT954</f>
        <v>7.6180412552761059E-4</v>
      </c>
      <c r="DU570" s="299">
        <f>+'1次効果'!DU954</f>
        <v>9.8732550376713114E-4</v>
      </c>
      <c r="DV570" s="299">
        <f>+'1次効果'!DV954</f>
        <v>8.2881692951556512E-4</v>
      </c>
      <c r="DW570" s="299">
        <f>+'1次効果'!DW954</f>
        <v>7.5656336479865941E-4</v>
      </c>
      <c r="DX570" s="299">
        <f>+'1次効果'!DX954</f>
        <v>9.2891091318785196E-4</v>
      </c>
      <c r="DY570" s="299">
        <f>+'1次効果'!DY954</f>
        <v>9.9137551881084435E-3</v>
      </c>
      <c r="DZ570" s="299">
        <f>+'1次効果'!DZ954</f>
        <v>1.0035684809099389E-2</v>
      </c>
      <c r="EA570" s="299">
        <f>+'1次効果'!EA954</f>
        <v>8.9066816156633318E-4</v>
      </c>
      <c r="EB570" s="299">
        <f>+'1次効果'!EB954</f>
        <v>5.0847230000366341E-3</v>
      </c>
      <c r="EC570" s="299">
        <f>+'1次効果'!EC954</f>
        <v>6.1188064769160042E-3</v>
      </c>
      <c r="ED570" s="299">
        <f>+'1次効果'!ED954</f>
        <v>6.6292205038245653E-3</v>
      </c>
      <c r="EE570" s="299">
        <f>+'1次効果'!EE954</f>
        <v>6.2440996076249559E-3</v>
      </c>
      <c r="EF570" s="299">
        <f>+'1次効果'!EF954</f>
        <v>6.5154892141439475E-3</v>
      </c>
      <c r="EG570" s="299">
        <f>+'1次効果'!EG954</f>
        <v>2.2244354366236451E-3</v>
      </c>
      <c r="EH570" s="299">
        <f>+'1次効果'!EH954</f>
        <v>1.92644241241565E-3</v>
      </c>
      <c r="EI570" s="299">
        <f>+'1次効果'!EI954</f>
        <v>8.1626165751058784E-4</v>
      </c>
      <c r="EJ570" s="299">
        <f>+'1次効果'!EJ954</f>
        <v>1.9319022993167696E-3</v>
      </c>
      <c r="EK570" s="299">
        <f>+'1次効果'!EK954</f>
        <v>3.5014160097859817E-3</v>
      </c>
      <c r="EL570" s="299">
        <f>+'1次効果'!EL954</f>
        <v>3.0500786640806649E-3</v>
      </c>
      <c r="EM570" s="299">
        <f>+'1次効果'!EM954</f>
        <v>6.1493319098392474E-3</v>
      </c>
      <c r="EN570" s="299">
        <f>+'1次効果'!EN954</f>
        <v>2.2312453667342577E-3</v>
      </c>
      <c r="EO570" s="299">
        <f>+'1次効果'!EO954</f>
        <v>2.0711849748449038E-3</v>
      </c>
      <c r="EP570" s="299">
        <f>+'1次効果'!EP954</f>
        <v>7.991865190312634E-4</v>
      </c>
      <c r="EQ570" s="299">
        <f>+'1次効果'!EQ954</f>
        <v>4.9278087214509535E-4</v>
      </c>
      <c r="ER570" s="299">
        <f>+'1次効果'!ER954</f>
        <v>5.4323375058483035E-4</v>
      </c>
      <c r="ES570" s="299">
        <f>+'1次効果'!ES954</f>
        <v>1.5577784256623909E-3</v>
      </c>
      <c r="ET570" s="299">
        <f>+'1次効果'!ET954</f>
        <v>1.3126114818059712E-3</v>
      </c>
      <c r="EU570" s="299">
        <f>+'1次効果'!EU954</f>
        <v>4.8648867649968071E-2</v>
      </c>
      <c r="EV570" s="299">
        <f>+'1次効果'!EV954</f>
        <v>2.3638612118745992E-2</v>
      </c>
      <c r="EW570" s="299">
        <f>+'1次効果'!EW954</f>
        <v>7.345177023283197E-4</v>
      </c>
      <c r="EX570" s="299">
        <f>+'1次効果'!EX954</f>
        <v>2.3741546511772001E-3</v>
      </c>
      <c r="EY570" s="299">
        <f>+'1次効果'!EY954</f>
        <v>1.1507552269586481E-3</v>
      </c>
      <c r="EZ570" s="299">
        <f>+'1次効果'!EZ954</f>
        <v>9.7631640141880355E-4</v>
      </c>
      <c r="FA570" s="299">
        <f>+'1次効果'!FA954</f>
        <v>1.0212913932576799E-2</v>
      </c>
      <c r="FB570" s="299">
        <f>+'1次効果'!FB954</f>
        <v>1.2741297802340338E-3</v>
      </c>
      <c r="FC570" s="299">
        <f>+'1次効果'!FC954</f>
        <v>3.399069248560478E-3</v>
      </c>
      <c r="FD570" s="299">
        <f>+'1次効果'!FD954</f>
        <v>1.0800228932108375E-3</v>
      </c>
      <c r="FE570" s="299">
        <f>+'1次効果'!FE954</f>
        <v>3.4896882508404169E-3</v>
      </c>
      <c r="FF570" s="299">
        <f>+'1次効果'!FF954</f>
        <v>2.3251665544636244E-3</v>
      </c>
      <c r="FG570" s="299">
        <f>+'1次効果'!FG954</f>
        <v>1.7750337623117099E-3</v>
      </c>
      <c r="FH570" s="299">
        <f>+'1次効果'!FH954</f>
        <v>2.5152388912228116E-3</v>
      </c>
      <c r="FI570" s="299">
        <f>+'1次効果'!FI954</f>
        <v>2.962528165142034E-3</v>
      </c>
      <c r="FJ570" s="299">
        <f>+'1次効果'!FJ954</f>
        <v>2.1796319427551578E-3</v>
      </c>
      <c r="FK570" s="299">
        <f>+'1次効果'!FK954</f>
        <v>3.1841178045377374E-3</v>
      </c>
      <c r="FL570" s="299">
        <f>+'1次効果'!FL954</f>
        <v>3.3255613017113841E-3</v>
      </c>
      <c r="FM570" s="299">
        <f>+'1次効果'!FM954</f>
        <v>1.4499926097835677E-2</v>
      </c>
      <c r="FN570" s="299">
        <f>+'1次効果'!FN954</f>
        <v>2.5008487032606688E-3</v>
      </c>
      <c r="FO570" s="299">
        <f>+'1次効果'!FO954</f>
        <v>6.5822423509371182E-3</v>
      </c>
      <c r="FP570" s="299">
        <f>+'1次効果'!FP954</f>
        <v>6.0938362452472054E-3</v>
      </c>
      <c r="FQ570" s="299">
        <f>+'1次効果'!FQ954</f>
        <v>1.676788903715829E-3</v>
      </c>
      <c r="FR570" s="299">
        <f>+'1次効果'!FR954</f>
        <v>1.6535119116106779E-3</v>
      </c>
      <c r="FS570" s="299">
        <f>+'1次効果'!FS954</f>
        <v>3.0217339543266893E-3</v>
      </c>
      <c r="FT570" s="299">
        <f>+'1次効果'!FT954</f>
        <v>3.4649314525707999E-3</v>
      </c>
      <c r="FU570" s="299">
        <f>+'1次効果'!FU954</f>
        <v>3.170994788271978E-3</v>
      </c>
      <c r="FV570" s="299">
        <f>+'1次効果'!FV954</f>
        <v>2.1223737281858578E-3</v>
      </c>
      <c r="FW570" s="299">
        <f>+'1次効果'!FW954</f>
        <v>3.2565972043000083E-3</v>
      </c>
      <c r="FX570" s="299">
        <f>+'1次効果'!FX954</f>
        <v>5.3114124044635447E-2</v>
      </c>
      <c r="FY570" s="299">
        <f>+'1次効果'!FY954</f>
        <v>3.5990979777133095E-3</v>
      </c>
      <c r="FZ570" s="299">
        <f>+'1次効果'!FZ954</f>
        <v>1.0135342717707825</v>
      </c>
      <c r="GA570" s="299">
        <f>+'1次効果'!GA954</f>
        <v>1.2725676038851642E-3</v>
      </c>
      <c r="GB570" s="299">
        <f>+'1次効果'!GB954</f>
        <v>2.0980715431596492E-3</v>
      </c>
      <c r="GC570" s="299">
        <f>+'1次効果'!GC954</f>
        <v>7.0897028530746281E-3</v>
      </c>
      <c r="GD570" s="299">
        <f>+'1次効果'!GD954</f>
        <v>1.9616179298013125E-3</v>
      </c>
      <c r="GE570" s="299">
        <f>+'1次効果'!GE954</f>
        <v>2.0734699405236564E-3</v>
      </c>
      <c r="GF570" s="299">
        <f>+'1次効果'!GF954</f>
        <v>3.908067835897186E-3</v>
      </c>
      <c r="GG570" s="299">
        <f>+'1次効果'!GG954</f>
        <v>5.0030895681025013E-3</v>
      </c>
      <c r="GH570" s="298">
        <f>+'1次効果'!GH954</f>
        <v>1.9540213496992026E-3</v>
      </c>
      <c r="GI570" s="297">
        <f>+'1次効果'!GI954</f>
        <v>2.4477383328212095E-2</v>
      </c>
    </row>
    <row r="571" spans="2:191" s="148" customFormat="1">
      <c r="B571" s="277" t="str">
        <f>+'1次効果'!B568</f>
        <v>6632</v>
      </c>
      <c r="C571" s="340" t="str">
        <f>+'1次効果'!C568</f>
        <v>機械修理</v>
      </c>
      <c r="D571" s="354">
        <f>+'1次効果'!D955</f>
        <v>1.781366226569029E-2</v>
      </c>
      <c r="E571" s="299">
        <f>+'1次効果'!E955</f>
        <v>2.8344523899632657E-2</v>
      </c>
      <c r="F571" s="299">
        <f>+'1次効果'!F955</f>
        <v>6.0978801050112349E-3</v>
      </c>
      <c r="G571" s="299">
        <f>+'1次効果'!G955</f>
        <v>3.1276510199470605E-3</v>
      </c>
      <c r="H571" s="299">
        <f>+'1次効果'!H955</f>
        <v>1.4920334719186313E-2</v>
      </c>
      <c r="I571" s="299">
        <f>+'1次効果'!I955</f>
        <v>3.8217008954634772E-3</v>
      </c>
      <c r="J571" s="299">
        <f>+'1次効果'!J955</f>
        <v>7.0961041979169387E-3</v>
      </c>
      <c r="K571" s="299">
        <f>+'1次効果'!K955</f>
        <v>1.9501580460815918E-2</v>
      </c>
      <c r="L571" s="299">
        <f>+'1次効果'!L955</f>
        <v>3.8137931248602118E-3</v>
      </c>
      <c r="M571" s="299">
        <f>+'1次効果'!M955</f>
        <v>3.0610474891752098E-2</v>
      </c>
      <c r="N571" s="299">
        <f>+'1次効果'!N955</f>
        <v>1.5770714922512964E-2</v>
      </c>
      <c r="O571" s="299">
        <f>+'1次効果'!O955</f>
        <v>2.3914042537574488E-3</v>
      </c>
      <c r="P571" s="299">
        <f>+'1次効果'!P955</f>
        <v>1.5091445141739697E-3</v>
      </c>
      <c r="Q571" s="299">
        <f>+'1次効果'!Q955</f>
        <v>0</v>
      </c>
      <c r="R571" s="299">
        <f>+'1次効果'!R955</f>
        <v>0</v>
      </c>
      <c r="S571" s="299">
        <f>+'1次効果'!S955</f>
        <v>1.1432481627309813E-2</v>
      </c>
      <c r="T571" s="299">
        <f>+'1次効果'!T955</f>
        <v>1.5678137771483386E-2</v>
      </c>
      <c r="U571" s="299">
        <f>+'1次効果'!U955</f>
        <v>6.9834703781956609E-3</v>
      </c>
      <c r="V571" s="299">
        <f>+'1次効果'!V955</f>
        <v>4.8763212304758063E-3</v>
      </c>
      <c r="W571" s="299">
        <f>+'1次効果'!W955</f>
        <v>4.9640447392416851E-3</v>
      </c>
      <c r="X571" s="299">
        <f>+'1次効果'!X955</f>
        <v>1.1508141954389296E-2</v>
      </c>
      <c r="Y571" s="299">
        <f>+'1次効果'!Y955</f>
        <v>5.9220187001052466E-3</v>
      </c>
      <c r="Z571" s="299">
        <f>+'1次効果'!Z955</f>
        <v>8.1297541175378452E-3</v>
      </c>
      <c r="AA571" s="299">
        <f>+'1次効果'!AA955</f>
        <v>8.7285871724412361E-3</v>
      </c>
      <c r="AB571" s="299">
        <f>+'1次効果'!AB955</f>
        <v>5.7323733755140667E-3</v>
      </c>
      <c r="AC571" s="299">
        <f>+'1次効果'!AC955</f>
        <v>5.7163908508672812E-3</v>
      </c>
      <c r="AD571" s="299">
        <f>+'1次効果'!AD955</f>
        <v>2.6945970775063884E-3</v>
      </c>
      <c r="AE571" s="299">
        <f>+'1次効果'!AE955</f>
        <v>4.2034376603467243E-3</v>
      </c>
      <c r="AF571" s="299">
        <f>+'1次効果'!AF955</f>
        <v>0</v>
      </c>
      <c r="AG571" s="299">
        <f>+'1次効果'!AG955</f>
        <v>5.0374314494925701E-3</v>
      </c>
      <c r="AH571" s="299">
        <f>+'1次効果'!AH955</f>
        <v>3.0693500218228293E-3</v>
      </c>
      <c r="AI571" s="299">
        <f>+'1次効果'!AI955</f>
        <v>7.1481308924425263E-4</v>
      </c>
      <c r="AJ571" s="299">
        <f>+'1次効果'!AJ955</f>
        <v>3.9666357144260249E-3</v>
      </c>
      <c r="AK571" s="299">
        <f>+'1次効果'!AK955</f>
        <v>8.9929527776418695E-3</v>
      </c>
      <c r="AL571" s="299">
        <f>+'1次効果'!AL955</f>
        <v>6.3391876765914465E-3</v>
      </c>
      <c r="AM571" s="299">
        <f>+'1次効果'!AM955</f>
        <v>4.4071505346614699E-3</v>
      </c>
      <c r="AN571" s="299">
        <f>+'1次効果'!AN955</f>
        <v>2.6406402723516405E-3</v>
      </c>
      <c r="AO571" s="299">
        <f>+'1次効果'!AO955</f>
        <v>1.5054361842938031E-2</v>
      </c>
      <c r="AP571" s="299">
        <f>+'1次効果'!AP955</f>
        <v>1.5581456051897469E-2</v>
      </c>
      <c r="AQ571" s="299">
        <f>+'1次効果'!AQ955</f>
        <v>4.5736468294327376E-3</v>
      </c>
      <c r="AR571" s="299">
        <f>+'1次効果'!AR955</f>
        <v>0</v>
      </c>
      <c r="AS571" s="299">
        <f>+'1次効果'!AS955</f>
        <v>1.1848050299897651E-2</v>
      </c>
      <c r="AT571" s="299">
        <f>+'1次効果'!AT955</f>
        <v>6.1237632892230751E-3</v>
      </c>
      <c r="AU571" s="299">
        <f>+'1次効果'!AU955</f>
        <v>2.0899613766102911E-3</v>
      </c>
      <c r="AV571" s="299">
        <f>+'1次効果'!AV955</f>
        <v>5.6508048121760024E-3</v>
      </c>
      <c r="AW571" s="299">
        <f>+'1次効果'!AW955</f>
        <v>4.72986789328576E-3</v>
      </c>
      <c r="AX571" s="299">
        <f>+'1次効果'!AX955</f>
        <v>1.0632228193412257E-2</v>
      </c>
      <c r="AY571" s="299">
        <f>+'1次効果'!AY955</f>
        <v>3.0191008941156137E-2</v>
      </c>
      <c r="AZ571" s="299">
        <f>+'1次効果'!AZ955</f>
        <v>1.9578632214310051E-2</v>
      </c>
      <c r="BA571" s="299">
        <f>+'1次効果'!BA955</f>
        <v>3.9859355676647879E-3</v>
      </c>
      <c r="BB571" s="299">
        <f>+'1次効果'!BB955</f>
        <v>1.4667284467998507E-2</v>
      </c>
      <c r="BC571" s="299">
        <f>+'1次効果'!BC955</f>
        <v>2.9462236685721063E-2</v>
      </c>
      <c r="BD571" s="299">
        <f>+'1次効果'!BD955</f>
        <v>1.0205116669338189E-2</v>
      </c>
      <c r="BE571" s="299">
        <f>+'1次効果'!BE955</f>
        <v>8.0736858470559884E-3</v>
      </c>
      <c r="BF571" s="299">
        <f>+'1次効果'!BF955</f>
        <v>1.1013167364377026E-2</v>
      </c>
      <c r="BG571" s="299">
        <f>+'1次効果'!BG955</f>
        <v>6.9710016713743269E-3</v>
      </c>
      <c r="BH571" s="299">
        <f>+'1次効果'!BH955</f>
        <v>5.3973088212987477E-3</v>
      </c>
      <c r="BI571" s="299">
        <f>+'1次効果'!BI955</f>
        <v>4.6945710892961467E-3</v>
      </c>
      <c r="BJ571" s="299">
        <f>+'1次効果'!BJ955</f>
        <v>1.3400319299851656E-2</v>
      </c>
      <c r="BK571" s="299">
        <f>+'1次効果'!BK955</f>
        <v>4.835282799101435E-3</v>
      </c>
      <c r="BL571" s="299">
        <f>+'1次効果'!BL955</f>
        <v>5.1640881871742534E-3</v>
      </c>
      <c r="BM571" s="299">
        <f>+'1次効果'!BM955</f>
        <v>1.5964866247078153E-3</v>
      </c>
      <c r="BN571" s="299">
        <f>+'1次効果'!BN955</f>
        <v>1.2724683912069115E-2</v>
      </c>
      <c r="BO571" s="299">
        <f>+'1次効果'!BO955</f>
        <v>9.3082905993264915E-3</v>
      </c>
      <c r="BP571" s="299">
        <f>+'1次効果'!BP955</f>
        <v>1.0372269359060823E-2</v>
      </c>
      <c r="BQ571" s="299">
        <f>+'1次効果'!BQ955</f>
        <v>1.4478734935945762E-2</v>
      </c>
      <c r="BR571" s="299">
        <f>+'1次効果'!BR955</f>
        <v>0</v>
      </c>
      <c r="BS571" s="299">
        <f>+'1次効果'!BS955</f>
        <v>6.4627865170368269E-4</v>
      </c>
      <c r="BT571" s="299">
        <f>+'1次効果'!BT955</f>
        <v>8.5770058964978035E-3</v>
      </c>
      <c r="BU571" s="299">
        <f>+'1次効果'!BU955</f>
        <v>1.6755378756470731E-2</v>
      </c>
      <c r="BV571" s="299">
        <f>+'1次効果'!BV955</f>
        <v>1.1125197496601359E-2</v>
      </c>
      <c r="BW571" s="299">
        <f>+'1次効果'!BW955</f>
        <v>1.6714098553786493E-2</v>
      </c>
      <c r="BX571" s="299">
        <f>+'1次効果'!BX955</f>
        <v>1.8465855699417274E-2</v>
      </c>
      <c r="BY571" s="299">
        <f>+'1次効果'!BY955</f>
        <v>0</v>
      </c>
      <c r="BZ571" s="299">
        <f>+'1次効果'!BZ955</f>
        <v>0</v>
      </c>
      <c r="CA571" s="299">
        <f>+'1次効果'!CA955</f>
        <v>4.96039769355619E-3</v>
      </c>
      <c r="CB571" s="299">
        <f>+'1次効果'!CB955</f>
        <v>3.1037503699140514E-3</v>
      </c>
      <c r="CC571" s="299">
        <f>+'1次効果'!CC955</f>
        <v>3.3424441710659344E-3</v>
      </c>
      <c r="CD571" s="299">
        <f>+'1次効果'!CD955</f>
        <v>1.0584756606019666E-2</v>
      </c>
      <c r="CE571" s="299">
        <f>+'1次効果'!CE955</f>
        <v>2.0113393589995493E-3</v>
      </c>
      <c r="CF571" s="299">
        <f>+'1次効果'!CF955</f>
        <v>5.3819985746932459E-3</v>
      </c>
      <c r="CG571" s="299">
        <f>+'1次効果'!CG955</f>
        <v>0</v>
      </c>
      <c r="CH571" s="299">
        <f>+'1次効果'!CH955</f>
        <v>5.147018585487626E-3</v>
      </c>
      <c r="CI571" s="299">
        <f>+'1次効果'!CI955</f>
        <v>9.9258459797114413E-3</v>
      </c>
      <c r="CJ571" s="299">
        <f>+'1次効果'!CJ955</f>
        <v>1.0282301090784885E-2</v>
      </c>
      <c r="CK571" s="299">
        <f>+'1次効果'!CK955</f>
        <v>7.6237850584526699E-3</v>
      </c>
      <c r="CL571" s="299">
        <f>+'1次効果'!CL955</f>
        <v>6.4532678857950124E-3</v>
      </c>
      <c r="CM571" s="299">
        <f>+'1次効果'!CM955</f>
        <v>8.3861113769845286E-3</v>
      </c>
      <c r="CN571" s="299">
        <f>+'1次効果'!CN955</f>
        <v>8.22725739843742E-4</v>
      </c>
      <c r="CO571" s="299">
        <f>+'1次効果'!CO955</f>
        <v>9.0749547584997262E-3</v>
      </c>
      <c r="CP571" s="299">
        <f>+'1次効果'!CP955</f>
        <v>2.3598753869373344E-2</v>
      </c>
      <c r="CQ571" s="299">
        <f>+'1次効果'!CQ955</f>
        <v>9.4944227326963174E-3</v>
      </c>
      <c r="CR571" s="299">
        <f>+'1次効果'!CR955</f>
        <v>7.8832096183748257E-3</v>
      </c>
      <c r="CS571" s="299">
        <f>+'1次効果'!CS955</f>
        <v>3.9702756695275017E-3</v>
      </c>
      <c r="CT571" s="299">
        <f>+'1次効果'!CT955</f>
        <v>5.3531909768421305E-3</v>
      </c>
      <c r="CU571" s="299">
        <f>+'1次効果'!CU955</f>
        <v>6.3725710890844547E-3</v>
      </c>
      <c r="CV571" s="299">
        <f>+'1次効果'!CV955</f>
        <v>5.5966765024580813E-3</v>
      </c>
      <c r="CW571" s="299">
        <f>+'1次効果'!CW955</f>
        <v>6.2594592136573967E-3</v>
      </c>
      <c r="CX571" s="299">
        <f>+'1次効果'!CX955</f>
        <v>6.6927333580650734E-3</v>
      </c>
      <c r="CY571" s="299">
        <f>+'1次効果'!CY955</f>
        <v>8.074964920941459E-3</v>
      </c>
      <c r="CZ571" s="299">
        <f>+'1次効果'!CZ955</f>
        <v>5.3041752678907542E-3</v>
      </c>
      <c r="DA571" s="299">
        <f>+'1次効果'!DA955</f>
        <v>5.0877191414525425E-3</v>
      </c>
      <c r="DB571" s="299">
        <f>+'1次効果'!DB955</f>
        <v>1.6028489341424656E-2</v>
      </c>
      <c r="DC571" s="299">
        <f>+'1次効果'!DC955</f>
        <v>4.9187400249506175E-3</v>
      </c>
      <c r="DD571" s="299">
        <f>+'1次効果'!DD955</f>
        <v>4.9684525799285209E-3</v>
      </c>
      <c r="DE571" s="299">
        <f>+'1次効果'!DE955</f>
        <v>1.1370412982847867E-3</v>
      </c>
      <c r="DF571" s="299">
        <f>+'1次効果'!DF955</f>
        <v>0</v>
      </c>
      <c r="DG571" s="299">
        <f>+'1次効果'!DG955</f>
        <v>1.5001320000771914E-2</v>
      </c>
      <c r="DH571" s="299">
        <f>+'1次効果'!DH955</f>
        <v>1.0180300834060687E-2</v>
      </c>
      <c r="DI571" s="299">
        <f>+'1次効果'!DI955</f>
        <v>6.81888551535508E-3</v>
      </c>
      <c r="DJ571" s="299">
        <f>+'1次効果'!DJ955</f>
        <v>4.0455337344989725E-3</v>
      </c>
      <c r="DK571" s="299">
        <f>+'1次効果'!DK955</f>
        <v>3.688796188936918E-3</v>
      </c>
      <c r="DL571" s="299">
        <f>+'1次効果'!DL955</f>
        <v>1.0535755058806275E-2</v>
      </c>
      <c r="DM571" s="299">
        <f>+'1次効果'!DM955</f>
        <v>6.0244427130909731E-3</v>
      </c>
      <c r="DN571" s="299">
        <f>+'1次効果'!DN955</f>
        <v>1.92874525237038E-3</v>
      </c>
      <c r="DO571" s="299">
        <f>+'1次効果'!DO955</f>
        <v>4.2634145361101104E-3</v>
      </c>
      <c r="DP571" s="299">
        <f>+'1次効果'!DP955</f>
        <v>6.0293662922632756E-3</v>
      </c>
      <c r="DQ571" s="299">
        <f>+'1次効果'!DQ955</f>
        <v>4.433990259665027E-3</v>
      </c>
      <c r="DR571" s="299">
        <f>+'1次効果'!DR955</f>
        <v>5.0918021443829113E-3</v>
      </c>
      <c r="DS571" s="299">
        <f>+'1次効果'!DS955</f>
        <v>1.4867052262572775E-3</v>
      </c>
      <c r="DT571" s="299">
        <f>+'1次効果'!DT955</f>
        <v>5.8305349887186253E-3</v>
      </c>
      <c r="DU571" s="299">
        <f>+'1次効果'!DU955</f>
        <v>2.4025438571715213E-3</v>
      </c>
      <c r="DV571" s="299">
        <f>+'1次効果'!DV955</f>
        <v>2.901578299616851E-3</v>
      </c>
      <c r="DW571" s="299">
        <f>+'1次効果'!DW955</f>
        <v>5.7165099807646638E-3</v>
      </c>
      <c r="DX571" s="299">
        <f>+'1次効果'!DX955</f>
        <v>4.9582978122543996E-3</v>
      </c>
      <c r="DY571" s="299">
        <f>+'1次効果'!DY955</f>
        <v>4.0530647078498945E-3</v>
      </c>
      <c r="DZ571" s="299">
        <f>+'1次効果'!DZ955</f>
        <v>3.1606250096131053E-3</v>
      </c>
      <c r="EA571" s="299">
        <f>+'1次効果'!EA955</f>
        <v>8.337052648287544E-5</v>
      </c>
      <c r="EB571" s="299">
        <f>+'1次効果'!EB955</f>
        <v>2.1703339677605739E-3</v>
      </c>
      <c r="EC571" s="299">
        <f>+'1次効果'!EC955</f>
        <v>3.2859408654798794E-3</v>
      </c>
      <c r="ED571" s="299">
        <f>+'1次効果'!ED955</f>
        <v>8.7941602057256298E-3</v>
      </c>
      <c r="EE571" s="299">
        <f>+'1次効果'!EE955</f>
        <v>8.0357412702808523E-3</v>
      </c>
      <c r="EF571" s="299">
        <f>+'1次効果'!EF955</f>
        <v>9.1928029763528873E-3</v>
      </c>
      <c r="EG571" s="299">
        <f>+'1次効果'!EG955</f>
        <v>4.0123803170141442E-2</v>
      </c>
      <c r="EH571" s="299">
        <f>+'1次効果'!EH955</f>
        <v>2.8486261347480091E-3</v>
      </c>
      <c r="EI571" s="299">
        <f>+'1次効果'!EI955</f>
        <v>3.3430133217508935E-2</v>
      </c>
      <c r="EJ571" s="299">
        <f>+'1次効果'!EJ955</f>
        <v>1.8802055904771638E-2</v>
      </c>
      <c r="EK571" s="299">
        <f>+'1次効果'!EK955</f>
        <v>9.6701646076826093E-3</v>
      </c>
      <c r="EL571" s="299">
        <f>+'1次効果'!EL955</f>
        <v>5.8506904164055853E-4</v>
      </c>
      <c r="EM571" s="299">
        <f>+'1次効果'!EM955</f>
        <v>2.5413658567477572E-3</v>
      </c>
      <c r="EN571" s="299">
        <f>+'1次効果'!EN955</f>
        <v>3.0591884196363339E-3</v>
      </c>
      <c r="EO571" s="299">
        <f>+'1次効果'!EO955</f>
        <v>2.9574011312275923E-3</v>
      </c>
      <c r="EP571" s="299">
        <f>+'1次効果'!EP955</f>
        <v>3.9133259864801965E-4</v>
      </c>
      <c r="EQ571" s="299">
        <f>+'1次効果'!EQ955</f>
        <v>1.8783444530698061E-4</v>
      </c>
      <c r="ER571" s="299">
        <f>+'1次効果'!ER955</f>
        <v>4.5469995609119529E-4</v>
      </c>
      <c r="ES571" s="299">
        <f>+'1次効果'!ES955</f>
        <v>3.8103901445050779E-3</v>
      </c>
      <c r="ET571" s="299">
        <f>+'1次効果'!ET955</f>
        <v>4.5517227842619802E-3</v>
      </c>
      <c r="EU571" s="299">
        <f>+'1次効果'!EU955</f>
        <v>4.4231071546938401E-3</v>
      </c>
      <c r="EV571" s="299">
        <f>+'1次効果'!EV955</f>
        <v>8.1711183410162894E-4</v>
      </c>
      <c r="EW571" s="299">
        <f>+'1次効果'!EW955</f>
        <v>8.9865065384766999E-4</v>
      </c>
      <c r="EX571" s="299">
        <f>+'1次効果'!EX955</f>
        <v>1.5382368562882412E-3</v>
      </c>
      <c r="EY571" s="299">
        <f>+'1次効果'!EY955</f>
        <v>2.2907112301635188E-3</v>
      </c>
      <c r="EZ571" s="299">
        <f>+'1次効果'!EZ955</f>
        <v>1.3831165596585473E-2</v>
      </c>
      <c r="FA571" s="299">
        <f>+'1次効果'!FA955</f>
        <v>3.135212487314003E-3</v>
      </c>
      <c r="FB571" s="299">
        <f>+'1次効果'!FB955</f>
        <v>8.6317895357809864E-3</v>
      </c>
      <c r="FC571" s="299">
        <f>+'1次効果'!FC955</f>
        <v>1.8881699293382672E-3</v>
      </c>
      <c r="FD571" s="299">
        <f>+'1次効果'!FD955</f>
        <v>1.6645460890685547E-3</v>
      </c>
      <c r="FE571" s="299">
        <f>+'1次効果'!FE955</f>
        <v>7.8575058740185479E-4</v>
      </c>
      <c r="FF571" s="299">
        <f>+'1次効果'!FF955</f>
        <v>4.334970998691381E-3</v>
      </c>
      <c r="FG571" s="299">
        <f>+'1次効果'!FG955</f>
        <v>1.2735991803066764E-2</v>
      </c>
      <c r="FH571" s="299">
        <f>+'1次効果'!FH955</f>
        <v>1.4602166154561049E-2</v>
      </c>
      <c r="FI571" s="299">
        <f>+'1次効果'!FI955</f>
        <v>1.3378791434622039E-2</v>
      </c>
      <c r="FJ571" s="299">
        <f>+'1次効果'!FJ955</f>
        <v>7.3852246490999857E-3</v>
      </c>
      <c r="FK571" s="299">
        <f>+'1次効果'!FK955</f>
        <v>2.7593762477767644E-3</v>
      </c>
      <c r="FL571" s="299">
        <f>+'1次効果'!FL955</f>
        <v>3.1522739868896413E-3</v>
      </c>
      <c r="FM571" s="299">
        <f>+'1次効果'!FM955</f>
        <v>5.5261641874653567E-3</v>
      </c>
      <c r="FN571" s="299">
        <f>+'1次効果'!FN955</f>
        <v>2.402961423316613E-3</v>
      </c>
      <c r="FO571" s="299">
        <f>+'1次効果'!FO955</f>
        <v>5.3088122687150532E-3</v>
      </c>
      <c r="FP571" s="299">
        <f>+'1次効果'!FP955</f>
        <v>1.4955461916363053E-2</v>
      </c>
      <c r="FQ571" s="299">
        <f>+'1次効果'!FQ955</f>
        <v>1.3790901621728588E-2</v>
      </c>
      <c r="FR571" s="299">
        <f>+'1次効果'!FR955</f>
        <v>3.0247304050608323E-3</v>
      </c>
      <c r="FS571" s="299">
        <f>+'1次効果'!FS955</f>
        <v>6.8379849818656028E-3</v>
      </c>
      <c r="FT571" s="299">
        <f>+'1次効果'!FT955</f>
        <v>3.6640913562436968E-3</v>
      </c>
      <c r="FU571" s="299">
        <f>+'1次効果'!FU955</f>
        <v>2.0739950197094618E-3</v>
      </c>
      <c r="FV571" s="299">
        <f>+'1次効果'!FV955</f>
        <v>5.3177431627613563E-3</v>
      </c>
      <c r="FW571" s="299">
        <f>+'1次効果'!FW955</f>
        <v>0.10237128777299993</v>
      </c>
      <c r="FX571" s="299">
        <f>+'1次効果'!FX955</f>
        <v>1.0136754495871957E-3</v>
      </c>
      <c r="FY571" s="299">
        <f>+'1次効果'!FY955</f>
        <v>5.1616154946819044E-3</v>
      </c>
      <c r="FZ571" s="299">
        <f>+'1次効果'!FZ955</f>
        <v>1.879679218343889E-3</v>
      </c>
      <c r="GA571" s="299">
        <f>+'1次効果'!GA955</f>
        <v>1.001734430975624</v>
      </c>
      <c r="GB571" s="299">
        <f>+'1次効果'!GB955</f>
        <v>2.9917382901945358E-3</v>
      </c>
      <c r="GC571" s="299">
        <f>+'1次効果'!GC955</f>
        <v>3.121910345939294E-3</v>
      </c>
      <c r="GD571" s="299">
        <f>+'1次効果'!GD955</f>
        <v>4.121619726405912E-3</v>
      </c>
      <c r="GE571" s="299">
        <f>+'1次効果'!GE955</f>
        <v>4.9466274068841482E-3</v>
      </c>
      <c r="GF571" s="299">
        <f>+'1次効果'!GF955</f>
        <v>5.0417986191359379E-3</v>
      </c>
      <c r="GG571" s="299">
        <f>+'1次効果'!GG955</f>
        <v>2.0370432380124362E-3</v>
      </c>
      <c r="GH571" s="298">
        <f>+'1次効果'!GH955</f>
        <v>1.2813224881796676E-3</v>
      </c>
      <c r="GI571" s="297">
        <f>+'1次効果'!GI955</f>
        <v>2.0059171685498788E-3</v>
      </c>
    </row>
    <row r="572" spans="2:191" s="148" customFormat="1">
      <c r="B572" s="277" t="str">
        <f>+'1次効果'!B569</f>
        <v>6699</v>
      </c>
      <c r="C572" s="340" t="str">
        <f>+'1次効果'!C569</f>
        <v>その他の対事業所サービス</v>
      </c>
      <c r="D572" s="354">
        <f>+'1次効果'!D956</f>
        <v>2.8432358577751425E-3</v>
      </c>
      <c r="E572" s="299">
        <f>+'1次効果'!E956</f>
        <v>4.3064385323931227E-3</v>
      </c>
      <c r="F572" s="299">
        <f>+'1次効果'!F956</f>
        <v>2.2262492510758307E-3</v>
      </c>
      <c r="G572" s="299">
        <f>+'1次効果'!G956</f>
        <v>3.3424122599251625E-3</v>
      </c>
      <c r="H572" s="299">
        <f>+'1次効果'!H956</f>
        <v>5.0177079847756071E-3</v>
      </c>
      <c r="I572" s="299">
        <f>+'1次効果'!I956</f>
        <v>4.7545886182143639E-3</v>
      </c>
      <c r="J572" s="299">
        <f>+'1次効果'!J956</f>
        <v>4.099560252474042E-3</v>
      </c>
      <c r="K572" s="299">
        <f>+'1次効果'!K956</f>
        <v>1.3362256888650873E-2</v>
      </c>
      <c r="L572" s="299">
        <f>+'1次効果'!L956</f>
        <v>8.311074930084549E-4</v>
      </c>
      <c r="M572" s="299">
        <f>+'1次効果'!M956</f>
        <v>3.0390557567054164E-3</v>
      </c>
      <c r="N572" s="299">
        <f>+'1次効果'!N956</f>
        <v>2.8498347753227312E-3</v>
      </c>
      <c r="O572" s="299">
        <f>+'1次効果'!O956</f>
        <v>8.2465323207717885E-3</v>
      </c>
      <c r="P572" s="299">
        <f>+'1次効果'!P956</f>
        <v>4.2448315022230931E-3</v>
      </c>
      <c r="Q572" s="299">
        <f>+'1次効果'!Q956</f>
        <v>0</v>
      </c>
      <c r="R572" s="299">
        <f>+'1次効果'!R956</f>
        <v>0</v>
      </c>
      <c r="S572" s="299">
        <f>+'1次効果'!S956</f>
        <v>1.8184919915634302E-2</v>
      </c>
      <c r="T572" s="299">
        <f>+'1次効果'!T956</f>
        <v>1.7675521719042922E-2</v>
      </c>
      <c r="U572" s="299">
        <f>+'1次効果'!U956</f>
        <v>9.4510502648587486E-3</v>
      </c>
      <c r="V572" s="299">
        <f>+'1次効果'!V956</f>
        <v>1.3627807219120956E-2</v>
      </c>
      <c r="W572" s="299">
        <f>+'1次効果'!W956</f>
        <v>9.1336202451164483E-3</v>
      </c>
      <c r="X572" s="299">
        <f>+'1次効果'!X956</f>
        <v>4.3995115079834037E-3</v>
      </c>
      <c r="Y572" s="299">
        <f>+'1次効果'!Y956</f>
        <v>2.108656026476657E-2</v>
      </c>
      <c r="Z572" s="299">
        <f>+'1次効果'!Z956</f>
        <v>1.4582137441920441E-2</v>
      </c>
      <c r="AA572" s="299">
        <f>+'1次効果'!AA956</f>
        <v>1.0850723102987563E-2</v>
      </c>
      <c r="AB572" s="299">
        <f>+'1次効果'!AB956</f>
        <v>1.3325567769397407E-2</v>
      </c>
      <c r="AC572" s="299">
        <f>+'1次効果'!AC956</f>
        <v>1.4049689842374135E-2</v>
      </c>
      <c r="AD572" s="299">
        <f>+'1次効果'!AD956</f>
        <v>6.6635590036977967E-3</v>
      </c>
      <c r="AE572" s="299">
        <f>+'1次効果'!AE956</f>
        <v>5.2513965424796282E-3</v>
      </c>
      <c r="AF572" s="299">
        <f>+'1次効果'!AF956</f>
        <v>0</v>
      </c>
      <c r="AG572" s="299">
        <f>+'1次効果'!AG956</f>
        <v>6.7433134198320362E-3</v>
      </c>
      <c r="AH572" s="299">
        <f>+'1次効果'!AH956</f>
        <v>5.1107482433406541E-3</v>
      </c>
      <c r="AI572" s="299">
        <f>+'1次効果'!AI956</f>
        <v>1.7702040708534297E-3</v>
      </c>
      <c r="AJ572" s="299">
        <f>+'1次効果'!AJ956</f>
        <v>5.0078065418095296E-3</v>
      </c>
      <c r="AK572" s="299">
        <f>+'1次効果'!AK956</f>
        <v>1.1572664284296676E-2</v>
      </c>
      <c r="AL572" s="299">
        <f>+'1次効果'!AL956</f>
        <v>2.3908556598673733E-2</v>
      </c>
      <c r="AM572" s="299">
        <f>+'1次効果'!AM956</f>
        <v>1.5816028097229151E-2</v>
      </c>
      <c r="AN572" s="299">
        <f>+'1次効果'!AN956</f>
        <v>1.9232910038917542E-2</v>
      </c>
      <c r="AO572" s="299">
        <f>+'1次効果'!AO956</f>
        <v>6.9293973881660769E-3</v>
      </c>
      <c r="AP572" s="299">
        <f>+'1次効果'!AP956</f>
        <v>1.2416804939225069E-2</v>
      </c>
      <c r="AQ572" s="299">
        <f>+'1次効果'!AQ956</f>
        <v>1.5555528613057675E-2</v>
      </c>
      <c r="AR572" s="299">
        <f>+'1次効果'!AR956</f>
        <v>0</v>
      </c>
      <c r="AS572" s="299">
        <f>+'1次効果'!AS956</f>
        <v>9.2547329067642903E-3</v>
      </c>
      <c r="AT572" s="299">
        <f>+'1次効果'!AT956</f>
        <v>7.3130362862051804E-3</v>
      </c>
      <c r="AU572" s="299">
        <f>+'1次効果'!AU956</f>
        <v>1.0810563360434372E-2</v>
      </c>
      <c r="AV572" s="299">
        <f>+'1次効果'!AV956</f>
        <v>1.0542294621055529E-2</v>
      </c>
      <c r="AW572" s="299">
        <f>+'1次効果'!AW956</f>
        <v>2.3489163535136609E-2</v>
      </c>
      <c r="AX572" s="299">
        <f>+'1次効果'!AX956</f>
        <v>9.4844250515796879E-3</v>
      </c>
      <c r="AY572" s="299">
        <f>+'1次効果'!AY956</f>
        <v>2.0927656384899795E-2</v>
      </c>
      <c r="AZ572" s="299">
        <f>+'1次効果'!AZ956</f>
        <v>1.6924963038116046E-2</v>
      </c>
      <c r="BA572" s="299">
        <f>+'1次効果'!BA956</f>
        <v>3.011024525035082E-3</v>
      </c>
      <c r="BB572" s="299">
        <f>+'1次効果'!BB956</f>
        <v>8.7752990109175345E-3</v>
      </c>
      <c r="BC572" s="299">
        <f>+'1次効果'!BC956</f>
        <v>2.3272314960627365E-2</v>
      </c>
      <c r="BD572" s="299">
        <f>+'1次効果'!BD956</f>
        <v>1.0312038928533603E-2</v>
      </c>
      <c r="BE572" s="299">
        <f>+'1次効果'!BE956</f>
        <v>9.1945693960043505E-3</v>
      </c>
      <c r="BF572" s="299">
        <f>+'1次効果'!BF956</f>
        <v>1.2486437431521244E-2</v>
      </c>
      <c r="BG572" s="299">
        <f>+'1次効果'!BG956</f>
        <v>1.9220805647061016E-2</v>
      </c>
      <c r="BH572" s="299">
        <f>+'1次効果'!BH956</f>
        <v>2.2739924474699424E-2</v>
      </c>
      <c r="BI572" s="299">
        <f>+'1次効果'!BI956</f>
        <v>1.3474796583704624E-2</v>
      </c>
      <c r="BJ572" s="299">
        <f>+'1次効果'!BJ956</f>
        <v>1.568911135234621E-2</v>
      </c>
      <c r="BK572" s="299">
        <f>+'1次効果'!BK956</f>
        <v>1.5727038348851908E-2</v>
      </c>
      <c r="BL572" s="299">
        <f>+'1次効果'!BL956</f>
        <v>1.1589347029712496E-2</v>
      </c>
      <c r="BM572" s="299">
        <f>+'1次効果'!BM956</f>
        <v>1.4501864340540464E-3</v>
      </c>
      <c r="BN572" s="299">
        <f>+'1次効果'!BN956</f>
        <v>1.0123619005469868E-2</v>
      </c>
      <c r="BO572" s="299">
        <f>+'1次効果'!BO956</f>
        <v>1.9734191068115768E-2</v>
      </c>
      <c r="BP572" s="299">
        <f>+'1次効果'!BP956</f>
        <v>1.0506844815375687E-2</v>
      </c>
      <c r="BQ572" s="299">
        <f>+'1次効果'!BQ956</f>
        <v>1.9181690385625561E-2</v>
      </c>
      <c r="BR572" s="299">
        <f>+'1次効果'!BR956</f>
        <v>0</v>
      </c>
      <c r="BS572" s="299">
        <f>+'1次効果'!BS956</f>
        <v>1.8707131681424717E-2</v>
      </c>
      <c r="BT572" s="299">
        <f>+'1次効果'!BT956</f>
        <v>3.1242314668836816E-2</v>
      </c>
      <c r="BU572" s="299">
        <f>+'1次効果'!BU956</f>
        <v>3.6118203976674694E-2</v>
      </c>
      <c r="BV572" s="299">
        <f>+'1次効果'!BV956</f>
        <v>1.2013404648768647E-2</v>
      </c>
      <c r="BW572" s="299">
        <f>+'1次効果'!BW956</f>
        <v>2.4475137768098686E-2</v>
      </c>
      <c r="BX572" s="299">
        <f>+'1次効果'!BX956</f>
        <v>2.6981156967010488E-2</v>
      </c>
      <c r="BY572" s="299">
        <f>+'1次効果'!BY956</f>
        <v>0</v>
      </c>
      <c r="BZ572" s="299">
        <f>+'1次効果'!BZ956</f>
        <v>0</v>
      </c>
      <c r="CA572" s="299">
        <f>+'1次効果'!CA956</f>
        <v>2.3553703612861285E-3</v>
      </c>
      <c r="CB572" s="299">
        <f>+'1次効果'!CB956</f>
        <v>3.6828962558131764E-3</v>
      </c>
      <c r="CC572" s="299">
        <f>+'1次効果'!CC956</f>
        <v>3.4299202278519829E-3</v>
      </c>
      <c r="CD572" s="299">
        <f>+'1次効果'!CD956</f>
        <v>1.0830070219749863E-2</v>
      </c>
      <c r="CE572" s="299">
        <f>+'1次効果'!CE956</f>
        <v>6.6652281584247018E-3</v>
      </c>
      <c r="CF572" s="299">
        <f>+'1次効果'!CF956</f>
        <v>4.4276275151886807E-3</v>
      </c>
      <c r="CG572" s="299">
        <f>+'1次効果'!CG956</f>
        <v>0</v>
      </c>
      <c r="CH572" s="299">
        <f>+'1次効果'!CH956</f>
        <v>9.7787876093785829E-3</v>
      </c>
      <c r="CI572" s="299">
        <f>+'1次効果'!CI956</f>
        <v>1.1254383910069594E-2</v>
      </c>
      <c r="CJ572" s="299">
        <f>+'1次効果'!CJ956</f>
        <v>1.2129490238817551E-2</v>
      </c>
      <c r="CK572" s="299">
        <f>+'1次効果'!CK956</f>
        <v>1.5856840103710346E-2</v>
      </c>
      <c r="CL572" s="299">
        <f>+'1次効果'!CL956</f>
        <v>7.9821186009303036E-3</v>
      </c>
      <c r="CM572" s="299">
        <f>+'1次効果'!CM956</f>
        <v>1.8756511651530777E-2</v>
      </c>
      <c r="CN572" s="299">
        <f>+'1次効果'!CN956</f>
        <v>1.3769719656512573E-2</v>
      </c>
      <c r="CO572" s="299">
        <f>+'1次効果'!CO956</f>
        <v>2.3746385653663233E-2</v>
      </c>
      <c r="CP572" s="299">
        <f>+'1次効果'!CP956</f>
        <v>3.3492216531362688E-2</v>
      </c>
      <c r="CQ572" s="299">
        <f>+'1次効果'!CQ956</f>
        <v>1.8583341994022222E-2</v>
      </c>
      <c r="CR572" s="299">
        <f>+'1次効果'!CR956</f>
        <v>1.2852989123539122E-2</v>
      </c>
      <c r="CS572" s="299">
        <f>+'1次効果'!CS956</f>
        <v>1.1116681076998595E-2</v>
      </c>
      <c r="CT572" s="299">
        <f>+'1次効果'!CT956</f>
        <v>1.5957205221449201E-2</v>
      </c>
      <c r="CU572" s="299">
        <f>+'1次効果'!CU956</f>
        <v>4.6166024581634678E-2</v>
      </c>
      <c r="CV572" s="299">
        <f>+'1次効果'!CV956</f>
        <v>1.268107431485422E-2</v>
      </c>
      <c r="CW572" s="299">
        <f>+'1次効果'!CW956</f>
        <v>1.4361441350946221E-2</v>
      </c>
      <c r="CX572" s="299">
        <f>+'1次効果'!CX956</f>
        <v>1.4071009114955416E-2</v>
      </c>
      <c r="CY572" s="299">
        <f>+'1次効果'!CY956</f>
        <v>2.2951711403127881E-2</v>
      </c>
      <c r="CZ572" s="299">
        <f>+'1次効果'!CZ956</f>
        <v>1.3265710963619788E-2</v>
      </c>
      <c r="DA572" s="299">
        <f>+'1次効果'!DA956</f>
        <v>2.6615181667151013E-2</v>
      </c>
      <c r="DB572" s="299">
        <f>+'1次効果'!DB956</f>
        <v>1.2019313858493192E-2</v>
      </c>
      <c r="DC572" s="299">
        <f>+'1次効果'!DC956</f>
        <v>1.6016092468150337E-2</v>
      </c>
      <c r="DD572" s="299">
        <f>+'1次効果'!DD956</f>
        <v>1.5539730987229621E-2</v>
      </c>
      <c r="DE572" s="299">
        <f>+'1次効果'!DE956</f>
        <v>1.5308551615179427E-2</v>
      </c>
      <c r="DF572" s="299">
        <f>+'1次効果'!DF956</f>
        <v>0</v>
      </c>
      <c r="DG572" s="299">
        <f>+'1次効果'!DG956</f>
        <v>2.3187549697869701E-2</v>
      </c>
      <c r="DH572" s="299">
        <f>+'1次効果'!DH956</f>
        <v>1.9972381572795957E-2</v>
      </c>
      <c r="DI572" s="299">
        <f>+'1次効果'!DI956</f>
        <v>1.8120576516089715E-2</v>
      </c>
      <c r="DJ572" s="299">
        <f>+'1次効果'!DJ956</f>
        <v>2.0900673563479633E-2</v>
      </c>
      <c r="DK572" s="299">
        <f>+'1次効果'!DK956</f>
        <v>1.814185409386998E-2</v>
      </c>
      <c r="DL572" s="299">
        <f>+'1次効果'!DL956</f>
        <v>1.6185736942871141E-2</v>
      </c>
      <c r="DM572" s="299">
        <f>+'1次効果'!DM956</f>
        <v>2.0648834277643482E-2</v>
      </c>
      <c r="DN572" s="299">
        <f>+'1次効果'!DN956</f>
        <v>1.1559223029539694E-2</v>
      </c>
      <c r="DO572" s="299">
        <f>+'1次効果'!DO956</f>
        <v>2.5237996177509363E-2</v>
      </c>
      <c r="DP572" s="299">
        <f>+'1次効果'!DP956</f>
        <v>2.4519643341290719E-2</v>
      </c>
      <c r="DQ572" s="299">
        <f>+'1次効果'!DQ956</f>
        <v>1.3220569944505085E-2</v>
      </c>
      <c r="DR572" s="299">
        <f>+'1次効果'!DR956</f>
        <v>1.3790382656077118E-2</v>
      </c>
      <c r="DS572" s="299">
        <f>+'1次効果'!DS956</f>
        <v>3.5688786091196559E-3</v>
      </c>
      <c r="DT572" s="299">
        <f>+'1次効果'!DT956</f>
        <v>1.2735784284260603E-2</v>
      </c>
      <c r="DU572" s="299">
        <f>+'1次効果'!DU956</f>
        <v>7.6862503920948275E-3</v>
      </c>
      <c r="DV572" s="299">
        <f>+'1次効果'!DV956</f>
        <v>5.9851701405574309E-3</v>
      </c>
      <c r="DW572" s="299">
        <f>+'1次効果'!DW956</f>
        <v>2.5247438552578064E-2</v>
      </c>
      <c r="DX572" s="299">
        <f>+'1次効果'!DX956</f>
        <v>2.1866811221957407E-2</v>
      </c>
      <c r="DY572" s="299">
        <f>+'1次効果'!DY956</f>
        <v>1.1115467230542698E-2</v>
      </c>
      <c r="DZ572" s="299">
        <f>+'1次効果'!DZ956</f>
        <v>1.6252009607124338E-2</v>
      </c>
      <c r="EA572" s="299">
        <f>+'1次効果'!EA956</f>
        <v>1.6175795323790504E-4</v>
      </c>
      <c r="EB572" s="299">
        <f>+'1次効果'!EB956</f>
        <v>4.112294388963466E-2</v>
      </c>
      <c r="EC572" s="299">
        <f>+'1次効果'!EC956</f>
        <v>6.177134826042871E-2</v>
      </c>
      <c r="ED572" s="299">
        <f>+'1次効果'!ED956</f>
        <v>1.7111269926091587E-2</v>
      </c>
      <c r="EE572" s="299">
        <f>+'1次効果'!EE956</f>
        <v>7.1967133729098659E-2</v>
      </c>
      <c r="EF572" s="299">
        <f>+'1次効果'!EF956</f>
        <v>2.4551982003494704E-2</v>
      </c>
      <c r="EG572" s="299">
        <f>+'1次効果'!EG956</f>
        <v>2.6003293720918204E-2</v>
      </c>
      <c r="EH572" s="299">
        <f>+'1次効果'!EH956</f>
        <v>1.6500924861725188E-2</v>
      </c>
      <c r="EI572" s="299">
        <f>+'1次効果'!EI956</f>
        <v>2.1835737516510172E-2</v>
      </c>
      <c r="EJ572" s="299">
        <f>+'1次効果'!EJ956</f>
        <v>5.905430607271165E-2</v>
      </c>
      <c r="EK572" s="299">
        <f>+'1次効果'!EK956</f>
        <v>1.3568889586885156E-2</v>
      </c>
      <c r="EL572" s="299">
        <f>+'1次効果'!EL956</f>
        <v>1.6861253527465366E-2</v>
      </c>
      <c r="EM572" s="299">
        <f>+'1次効果'!EM956</f>
        <v>4.7655946095402912E-2</v>
      </c>
      <c r="EN572" s="299">
        <f>+'1次効果'!EN956</f>
        <v>3.9477943374877505E-2</v>
      </c>
      <c r="EO572" s="299">
        <f>+'1次効果'!EO956</f>
        <v>6.1503797997587976E-2</v>
      </c>
      <c r="EP572" s="299">
        <f>+'1次効果'!EP956</f>
        <v>1.8284542187294629E-2</v>
      </c>
      <c r="EQ572" s="299">
        <f>+'1次効果'!EQ956</f>
        <v>6.5093220383992288E-3</v>
      </c>
      <c r="ER572" s="299">
        <f>+'1次効果'!ER956</f>
        <v>4.7062888152579405E-3</v>
      </c>
      <c r="ES572" s="299">
        <f>+'1次効果'!ES956</f>
        <v>2.1586395312403618E-2</v>
      </c>
      <c r="ET572" s="299">
        <f>+'1次効果'!ET956</f>
        <v>1.2730739502940692E-2</v>
      </c>
      <c r="EU572" s="299">
        <f>+'1次効果'!EU956</f>
        <v>1.2810974606797344E-2</v>
      </c>
      <c r="EV572" s="299">
        <f>+'1次効果'!EV956</f>
        <v>9.6403195603173876E-3</v>
      </c>
      <c r="EW572" s="299">
        <f>+'1次効果'!EW956</f>
        <v>5.4877962985373195E-3</v>
      </c>
      <c r="EX572" s="299">
        <f>+'1次効果'!EX956</f>
        <v>1.4346978018620215E-2</v>
      </c>
      <c r="EY572" s="299">
        <f>+'1次効果'!EY956</f>
        <v>8.1601802930920796E-3</v>
      </c>
      <c r="EZ572" s="299">
        <f>+'1次効果'!EZ956</f>
        <v>1.7103729285244704E-2</v>
      </c>
      <c r="FA572" s="299">
        <f>+'1次効果'!FA956</f>
        <v>2.3044972195770754E-2</v>
      </c>
      <c r="FB572" s="299">
        <f>+'1次効果'!FB956</f>
        <v>7.3978330384151733E-2</v>
      </c>
      <c r="FC572" s="299">
        <f>+'1次効果'!FC956</f>
        <v>1.6848062270644174E-2</v>
      </c>
      <c r="FD572" s="299">
        <f>+'1次効果'!FD956</f>
        <v>2.4922118498052401E-2</v>
      </c>
      <c r="FE572" s="299">
        <f>+'1次効果'!FE956</f>
        <v>7.2786343225560175E-3</v>
      </c>
      <c r="FF572" s="299">
        <f>+'1次効果'!FF956</f>
        <v>6.2993592976609974E-2</v>
      </c>
      <c r="FG572" s="299">
        <f>+'1次効果'!FG956</f>
        <v>6.7461113790676416E-2</v>
      </c>
      <c r="FH572" s="299">
        <f>+'1次効果'!FH956</f>
        <v>7.9348198046661586E-2</v>
      </c>
      <c r="FI572" s="299">
        <f>+'1次効果'!FI956</f>
        <v>7.7681700008071675E-2</v>
      </c>
      <c r="FJ572" s="299">
        <f>+'1次効果'!FJ956</f>
        <v>9.4814321702122881E-2</v>
      </c>
      <c r="FK572" s="299">
        <f>+'1次効果'!FK956</f>
        <v>2.6000282226510161E-2</v>
      </c>
      <c r="FL572" s="299">
        <f>+'1次効果'!FL956</f>
        <v>3.6342547565795351E-2</v>
      </c>
      <c r="FM572" s="299">
        <f>+'1次効果'!FM956</f>
        <v>3.9343892661598705E-2</v>
      </c>
      <c r="FN572" s="299">
        <f>+'1次効果'!FN956</f>
        <v>1.2794670556709912E-2</v>
      </c>
      <c r="FO572" s="299">
        <f>+'1次効果'!FO956</f>
        <v>5.8754151458067345E-2</v>
      </c>
      <c r="FP572" s="299">
        <f>+'1次効果'!FP956</f>
        <v>0.11359762129381734</v>
      </c>
      <c r="FQ572" s="299">
        <f>+'1次効果'!FQ956</f>
        <v>4.9869120594291994E-2</v>
      </c>
      <c r="FR572" s="299">
        <f>+'1次効果'!FR956</f>
        <v>3.2141734927803159E-2</v>
      </c>
      <c r="FS572" s="299">
        <f>+'1次効果'!FS956</f>
        <v>2.3831541383390303E-2</v>
      </c>
      <c r="FT572" s="299">
        <f>+'1次効果'!FT956</f>
        <v>2.3974537644370263E-2</v>
      </c>
      <c r="FU572" s="299">
        <f>+'1次効果'!FU956</f>
        <v>1.7348140956650219E-2</v>
      </c>
      <c r="FV572" s="299">
        <f>+'1次効果'!FV956</f>
        <v>3.2130006694243166E-2</v>
      </c>
      <c r="FW572" s="299">
        <f>+'1次効果'!FW956</f>
        <v>5.1751211103283484E-2</v>
      </c>
      <c r="FX572" s="299">
        <f>+'1次効果'!FX956</f>
        <v>1.8528164646265527E-2</v>
      </c>
      <c r="FY572" s="299">
        <f>+'1次効果'!FY956</f>
        <v>5.6582183920881136E-2</v>
      </c>
      <c r="FZ572" s="299">
        <f>+'1次効果'!FZ956</f>
        <v>9.3043006146136826E-3</v>
      </c>
      <c r="GA572" s="299">
        <f>+'1次効果'!GA956</f>
        <v>3.7286373771077845E-2</v>
      </c>
      <c r="GB572" s="299">
        <f>+'1次効果'!GB956</f>
        <v>1.0585056147470282</v>
      </c>
      <c r="GC572" s="299">
        <f>+'1次効果'!GC956</f>
        <v>1.221937433349524E-2</v>
      </c>
      <c r="GD572" s="299">
        <f>+'1次効果'!GD956</f>
        <v>1.2664325888252304E-2</v>
      </c>
      <c r="GE572" s="299">
        <f>+'1次効果'!GE956</f>
        <v>1.2978023827829506E-2</v>
      </c>
      <c r="GF572" s="299">
        <f>+'1次効果'!GF956</f>
        <v>1.4186573488580082E-2</v>
      </c>
      <c r="GG572" s="299">
        <f>+'1次効果'!GG956</f>
        <v>1.9086984070928136E-2</v>
      </c>
      <c r="GH572" s="298">
        <f>+'1次効果'!GH956</f>
        <v>4.7224534114716317E-3</v>
      </c>
      <c r="GI572" s="297">
        <f>+'1次効果'!GI956</f>
        <v>3.2307395451166475E-2</v>
      </c>
    </row>
    <row r="573" spans="2:191" s="148" customFormat="1">
      <c r="B573" s="277" t="str">
        <f>+'1次効果'!B570</f>
        <v>6711</v>
      </c>
      <c r="C573" s="340" t="str">
        <f>+'1次効果'!C570</f>
        <v>宿泊業</v>
      </c>
      <c r="D573" s="354">
        <f>+'1次効果'!D957</f>
        <v>0</v>
      </c>
      <c r="E573" s="299">
        <f>+'1次効果'!E957</f>
        <v>0</v>
      </c>
      <c r="F573" s="299">
        <f>+'1次効果'!F957</f>
        <v>0</v>
      </c>
      <c r="G573" s="299">
        <f>+'1次効果'!G957</f>
        <v>0</v>
      </c>
      <c r="H573" s="299">
        <f>+'1次効果'!H957</f>
        <v>0</v>
      </c>
      <c r="I573" s="299">
        <f>+'1次効果'!I957</f>
        <v>0</v>
      </c>
      <c r="J573" s="299">
        <f>+'1次効果'!J957</f>
        <v>0</v>
      </c>
      <c r="K573" s="299">
        <f>+'1次効果'!K957</f>
        <v>0</v>
      </c>
      <c r="L573" s="299">
        <f>+'1次効果'!L957</f>
        <v>0</v>
      </c>
      <c r="M573" s="299">
        <f>+'1次効果'!M957</f>
        <v>0</v>
      </c>
      <c r="N573" s="299">
        <f>+'1次効果'!N957</f>
        <v>0</v>
      </c>
      <c r="O573" s="299">
        <f>+'1次効果'!O957</f>
        <v>0</v>
      </c>
      <c r="P573" s="299">
        <f>+'1次効果'!P957</f>
        <v>0</v>
      </c>
      <c r="Q573" s="299">
        <f>+'1次効果'!Q957</f>
        <v>0</v>
      </c>
      <c r="R573" s="299">
        <f>+'1次効果'!R957</f>
        <v>0</v>
      </c>
      <c r="S573" s="299">
        <f>+'1次効果'!S957</f>
        <v>0</v>
      </c>
      <c r="T573" s="299">
        <f>+'1次効果'!T957</f>
        <v>0</v>
      </c>
      <c r="U573" s="299">
        <f>+'1次効果'!U957</f>
        <v>0</v>
      </c>
      <c r="V573" s="299">
        <f>+'1次効果'!V957</f>
        <v>0</v>
      </c>
      <c r="W573" s="299">
        <f>+'1次効果'!W957</f>
        <v>0</v>
      </c>
      <c r="X573" s="299">
        <f>+'1次効果'!X957</f>
        <v>0</v>
      </c>
      <c r="Y573" s="299">
        <f>+'1次効果'!Y957</f>
        <v>0</v>
      </c>
      <c r="Z573" s="299">
        <f>+'1次効果'!Z957</f>
        <v>0</v>
      </c>
      <c r="AA573" s="299">
        <f>+'1次効果'!AA957</f>
        <v>0</v>
      </c>
      <c r="AB573" s="299">
        <f>+'1次効果'!AB957</f>
        <v>0</v>
      </c>
      <c r="AC573" s="299">
        <f>+'1次効果'!AC957</f>
        <v>0</v>
      </c>
      <c r="AD573" s="299">
        <f>+'1次効果'!AD957</f>
        <v>0</v>
      </c>
      <c r="AE573" s="299">
        <f>+'1次効果'!AE957</f>
        <v>0</v>
      </c>
      <c r="AF573" s="299">
        <f>+'1次効果'!AF957</f>
        <v>0</v>
      </c>
      <c r="AG573" s="299">
        <f>+'1次効果'!AG957</f>
        <v>0</v>
      </c>
      <c r="AH573" s="299">
        <f>+'1次効果'!AH957</f>
        <v>0</v>
      </c>
      <c r="AI573" s="299">
        <f>+'1次効果'!AI957</f>
        <v>0</v>
      </c>
      <c r="AJ573" s="299">
        <f>+'1次効果'!AJ957</f>
        <v>0</v>
      </c>
      <c r="AK573" s="299">
        <f>+'1次効果'!AK957</f>
        <v>0</v>
      </c>
      <c r="AL573" s="299">
        <f>+'1次効果'!AL957</f>
        <v>0</v>
      </c>
      <c r="AM573" s="299">
        <f>+'1次効果'!AM957</f>
        <v>0</v>
      </c>
      <c r="AN573" s="299">
        <f>+'1次効果'!AN957</f>
        <v>0</v>
      </c>
      <c r="AO573" s="299">
        <f>+'1次効果'!AO957</f>
        <v>0</v>
      </c>
      <c r="AP573" s="299">
        <f>+'1次効果'!AP957</f>
        <v>0</v>
      </c>
      <c r="AQ573" s="299">
        <f>+'1次効果'!AQ957</f>
        <v>0</v>
      </c>
      <c r="AR573" s="299">
        <f>+'1次効果'!AR957</f>
        <v>0</v>
      </c>
      <c r="AS573" s="299">
        <f>+'1次効果'!AS957</f>
        <v>0</v>
      </c>
      <c r="AT573" s="299">
        <f>+'1次効果'!AT957</f>
        <v>0</v>
      </c>
      <c r="AU573" s="299">
        <f>+'1次効果'!AU957</f>
        <v>0</v>
      </c>
      <c r="AV573" s="299">
        <f>+'1次効果'!AV957</f>
        <v>0</v>
      </c>
      <c r="AW573" s="299">
        <f>+'1次効果'!AW957</f>
        <v>0</v>
      </c>
      <c r="AX573" s="299">
        <f>+'1次効果'!AX957</f>
        <v>0</v>
      </c>
      <c r="AY573" s="299">
        <f>+'1次効果'!AY957</f>
        <v>0</v>
      </c>
      <c r="AZ573" s="299">
        <f>+'1次効果'!AZ957</f>
        <v>0</v>
      </c>
      <c r="BA573" s="299">
        <f>+'1次効果'!BA957</f>
        <v>0</v>
      </c>
      <c r="BB573" s="299">
        <f>+'1次効果'!BB957</f>
        <v>0</v>
      </c>
      <c r="BC573" s="299">
        <f>+'1次効果'!BC957</f>
        <v>0</v>
      </c>
      <c r="BD573" s="299">
        <f>+'1次効果'!BD957</f>
        <v>0</v>
      </c>
      <c r="BE573" s="299">
        <f>+'1次効果'!BE957</f>
        <v>0</v>
      </c>
      <c r="BF573" s="299">
        <f>+'1次効果'!BF957</f>
        <v>0</v>
      </c>
      <c r="BG573" s="299">
        <f>+'1次効果'!BG957</f>
        <v>0</v>
      </c>
      <c r="BH573" s="299">
        <f>+'1次効果'!BH957</f>
        <v>0</v>
      </c>
      <c r="BI573" s="299">
        <f>+'1次効果'!BI957</f>
        <v>0</v>
      </c>
      <c r="BJ573" s="299">
        <f>+'1次効果'!BJ957</f>
        <v>0</v>
      </c>
      <c r="BK573" s="299">
        <f>+'1次効果'!BK957</f>
        <v>0</v>
      </c>
      <c r="BL573" s="299">
        <f>+'1次効果'!BL957</f>
        <v>0</v>
      </c>
      <c r="BM573" s="299">
        <f>+'1次効果'!BM957</f>
        <v>0</v>
      </c>
      <c r="BN573" s="299">
        <f>+'1次効果'!BN957</f>
        <v>0</v>
      </c>
      <c r="BO573" s="299">
        <f>+'1次効果'!BO957</f>
        <v>0</v>
      </c>
      <c r="BP573" s="299">
        <f>+'1次効果'!BP957</f>
        <v>0</v>
      </c>
      <c r="BQ573" s="299">
        <f>+'1次効果'!BQ957</f>
        <v>0</v>
      </c>
      <c r="BR573" s="299">
        <f>+'1次効果'!BR957</f>
        <v>0</v>
      </c>
      <c r="BS573" s="299">
        <f>+'1次効果'!BS957</f>
        <v>0</v>
      </c>
      <c r="BT573" s="299">
        <f>+'1次効果'!BT957</f>
        <v>0</v>
      </c>
      <c r="BU573" s="299">
        <f>+'1次効果'!BU957</f>
        <v>0</v>
      </c>
      <c r="BV573" s="299">
        <f>+'1次効果'!BV957</f>
        <v>0</v>
      </c>
      <c r="BW573" s="299">
        <f>+'1次効果'!BW957</f>
        <v>0</v>
      </c>
      <c r="BX573" s="299">
        <f>+'1次効果'!BX957</f>
        <v>0</v>
      </c>
      <c r="BY573" s="299">
        <f>+'1次効果'!BY957</f>
        <v>0</v>
      </c>
      <c r="BZ573" s="299">
        <f>+'1次効果'!BZ957</f>
        <v>0</v>
      </c>
      <c r="CA573" s="299">
        <f>+'1次効果'!CA957</f>
        <v>0</v>
      </c>
      <c r="CB573" s="299">
        <f>+'1次効果'!CB957</f>
        <v>0</v>
      </c>
      <c r="CC573" s="299">
        <f>+'1次効果'!CC957</f>
        <v>0</v>
      </c>
      <c r="CD573" s="299">
        <f>+'1次効果'!CD957</f>
        <v>0</v>
      </c>
      <c r="CE573" s="299">
        <f>+'1次効果'!CE957</f>
        <v>0</v>
      </c>
      <c r="CF573" s="299">
        <f>+'1次効果'!CF957</f>
        <v>0</v>
      </c>
      <c r="CG573" s="299">
        <f>+'1次効果'!CG957</f>
        <v>0</v>
      </c>
      <c r="CH573" s="299">
        <f>+'1次効果'!CH957</f>
        <v>0</v>
      </c>
      <c r="CI573" s="299">
        <f>+'1次効果'!CI957</f>
        <v>0</v>
      </c>
      <c r="CJ573" s="299">
        <f>+'1次効果'!CJ957</f>
        <v>0</v>
      </c>
      <c r="CK573" s="299">
        <f>+'1次効果'!CK957</f>
        <v>0</v>
      </c>
      <c r="CL573" s="299">
        <f>+'1次効果'!CL957</f>
        <v>0</v>
      </c>
      <c r="CM573" s="299">
        <f>+'1次効果'!CM957</f>
        <v>0</v>
      </c>
      <c r="CN573" s="299">
        <f>+'1次効果'!CN957</f>
        <v>0</v>
      </c>
      <c r="CO573" s="299">
        <f>+'1次効果'!CO957</f>
        <v>0</v>
      </c>
      <c r="CP573" s="299">
        <f>+'1次効果'!CP957</f>
        <v>0</v>
      </c>
      <c r="CQ573" s="299">
        <f>+'1次効果'!CQ957</f>
        <v>0</v>
      </c>
      <c r="CR573" s="299">
        <f>+'1次効果'!CR957</f>
        <v>0</v>
      </c>
      <c r="CS573" s="299">
        <f>+'1次効果'!CS957</f>
        <v>0</v>
      </c>
      <c r="CT573" s="299">
        <f>+'1次効果'!CT957</f>
        <v>0</v>
      </c>
      <c r="CU573" s="299">
        <f>+'1次効果'!CU957</f>
        <v>0</v>
      </c>
      <c r="CV573" s="299">
        <f>+'1次効果'!CV957</f>
        <v>0</v>
      </c>
      <c r="CW573" s="299">
        <f>+'1次効果'!CW957</f>
        <v>0</v>
      </c>
      <c r="CX573" s="299">
        <f>+'1次効果'!CX957</f>
        <v>0</v>
      </c>
      <c r="CY573" s="299">
        <f>+'1次効果'!CY957</f>
        <v>0</v>
      </c>
      <c r="CZ573" s="299">
        <f>+'1次効果'!CZ957</f>
        <v>0</v>
      </c>
      <c r="DA573" s="299">
        <f>+'1次効果'!DA957</f>
        <v>0</v>
      </c>
      <c r="DB573" s="299">
        <f>+'1次効果'!DB957</f>
        <v>0</v>
      </c>
      <c r="DC573" s="299">
        <f>+'1次効果'!DC957</f>
        <v>0</v>
      </c>
      <c r="DD573" s="299">
        <f>+'1次効果'!DD957</f>
        <v>0</v>
      </c>
      <c r="DE573" s="299">
        <f>+'1次効果'!DE957</f>
        <v>0</v>
      </c>
      <c r="DF573" s="299">
        <f>+'1次効果'!DF957</f>
        <v>0</v>
      </c>
      <c r="DG573" s="299">
        <f>+'1次効果'!DG957</f>
        <v>0</v>
      </c>
      <c r="DH573" s="299">
        <f>+'1次効果'!DH957</f>
        <v>0</v>
      </c>
      <c r="DI573" s="299">
        <f>+'1次効果'!DI957</f>
        <v>0</v>
      </c>
      <c r="DJ573" s="299">
        <f>+'1次効果'!DJ957</f>
        <v>0</v>
      </c>
      <c r="DK573" s="299">
        <f>+'1次効果'!DK957</f>
        <v>0</v>
      </c>
      <c r="DL573" s="299">
        <f>+'1次効果'!DL957</f>
        <v>0</v>
      </c>
      <c r="DM573" s="299">
        <f>+'1次効果'!DM957</f>
        <v>0</v>
      </c>
      <c r="DN573" s="299">
        <f>+'1次効果'!DN957</f>
        <v>0</v>
      </c>
      <c r="DO573" s="299">
        <f>+'1次効果'!DO957</f>
        <v>0</v>
      </c>
      <c r="DP573" s="299">
        <f>+'1次効果'!DP957</f>
        <v>0</v>
      </c>
      <c r="DQ573" s="299">
        <f>+'1次効果'!DQ957</f>
        <v>0</v>
      </c>
      <c r="DR573" s="299">
        <f>+'1次効果'!DR957</f>
        <v>0</v>
      </c>
      <c r="DS573" s="299">
        <f>+'1次効果'!DS957</f>
        <v>0</v>
      </c>
      <c r="DT573" s="299">
        <f>+'1次効果'!DT957</f>
        <v>0</v>
      </c>
      <c r="DU573" s="299">
        <f>+'1次効果'!DU957</f>
        <v>0</v>
      </c>
      <c r="DV573" s="299">
        <f>+'1次効果'!DV957</f>
        <v>0</v>
      </c>
      <c r="DW573" s="299">
        <f>+'1次効果'!DW957</f>
        <v>0</v>
      </c>
      <c r="DX573" s="299">
        <f>+'1次効果'!DX957</f>
        <v>0</v>
      </c>
      <c r="DY573" s="299">
        <f>+'1次効果'!DY957</f>
        <v>0</v>
      </c>
      <c r="DZ573" s="299">
        <f>+'1次効果'!DZ957</f>
        <v>0</v>
      </c>
      <c r="EA573" s="299">
        <f>+'1次効果'!EA957</f>
        <v>0</v>
      </c>
      <c r="EB573" s="299">
        <f>+'1次効果'!EB957</f>
        <v>0</v>
      </c>
      <c r="EC573" s="299">
        <f>+'1次効果'!EC957</f>
        <v>0</v>
      </c>
      <c r="ED573" s="299">
        <f>+'1次効果'!ED957</f>
        <v>0</v>
      </c>
      <c r="EE573" s="299">
        <f>+'1次効果'!EE957</f>
        <v>0</v>
      </c>
      <c r="EF573" s="299">
        <f>+'1次効果'!EF957</f>
        <v>0</v>
      </c>
      <c r="EG573" s="299">
        <f>+'1次効果'!EG957</f>
        <v>0</v>
      </c>
      <c r="EH573" s="299">
        <f>+'1次効果'!EH957</f>
        <v>0</v>
      </c>
      <c r="EI573" s="299">
        <f>+'1次効果'!EI957</f>
        <v>0</v>
      </c>
      <c r="EJ573" s="299">
        <f>+'1次効果'!EJ957</f>
        <v>0</v>
      </c>
      <c r="EK573" s="299">
        <f>+'1次効果'!EK957</f>
        <v>0</v>
      </c>
      <c r="EL573" s="299">
        <f>+'1次効果'!EL957</f>
        <v>0</v>
      </c>
      <c r="EM573" s="299">
        <f>+'1次効果'!EM957</f>
        <v>0</v>
      </c>
      <c r="EN573" s="299">
        <f>+'1次効果'!EN957</f>
        <v>0</v>
      </c>
      <c r="EO573" s="299">
        <f>+'1次効果'!EO957</f>
        <v>0</v>
      </c>
      <c r="EP573" s="299">
        <f>+'1次効果'!EP957</f>
        <v>0</v>
      </c>
      <c r="EQ573" s="299">
        <f>+'1次効果'!EQ957</f>
        <v>0</v>
      </c>
      <c r="ER573" s="299">
        <f>+'1次効果'!ER957</f>
        <v>0</v>
      </c>
      <c r="ES573" s="299">
        <f>+'1次効果'!ES957</f>
        <v>0</v>
      </c>
      <c r="ET573" s="299">
        <f>+'1次効果'!ET957</f>
        <v>0</v>
      </c>
      <c r="EU573" s="299">
        <f>+'1次効果'!EU957</f>
        <v>0</v>
      </c>
      <c r="EV573" s="299">
        <f>+'1次効果'!EV957</f>
        <v>0</v>
      </c>
      <c r="EW573" s="299">
        <f>+'1次効果'!EW957</f>
        <v>0</v>
      </c>
      <c r="EX573" s="299">
        <f>+'1次効果'!EX957</f>
        <v>0</v>
      </c>
      <c r="EY573" s="299">
        <f>+'1次効果'!EY957</f>
        <v>0</v>
      </c>
      <c r="EZ573" s="299">
        <f>+'1次効果'!EZ957</f>
        <v>0</v>
      </c>
      <c r="FA573" s="299">
        <f>+'1次効果'!FA957</f>
        <v>0</v>
      </c>
      <c r="FB573" s="299">
        <f>+'1次効果'!FB957</f>
        <v>0</v>
      </c>
      <c r="FC573" s="299">
        <f>+'1次効果'!FC957</f>
        <v>0</v>
      </c>
      <c r="FD573" s="299">
        <f>+'1次効果'!FD957</f>
        <v>0</v>
      </c>
      <c r="FE573" s="299">
        <f>+'1次効果'!FE957</f>
        <v>0</v>
      </c>
      <c r="FF573" s="299">
        <f>+'1次効果'!FF957</f>
        <v>0</v>
      </c>
      <c r="FG573" s="299">
        <f>+'1次効果'!FG957</f>
        <v>0</v>
      </c>
      <c r="FH573" s="299">
        <f>+'1次効果'!FH957</f>
        <v>0</v>
      </c>
      <c r="FI573" s="299">
        <f>+'1次効果'!FI957</f>
        <v>0</v>
      </c>
      <c r="FJ573" s="299">
        <f>+'1次効果'!FJ957</f>
        <v>0</v>
      </c>
      <c r="FK573" s="299">
        <f>+'1次効果'!FK957</f>
        <v>0</v>
      </c>
      <c r="FL573" s="299">
        <f>+'1次効果'!FL957</f>
        <v>0</v>
      </c>
      <c r="FM573" s="299">
        <f>+'1次効果'!FM957</f>
        <v>0</v>
      </c>
      <c r="FN573" s="299">
        <f>+'1次効果'!FN957</f>
        <v>0</v>
      </c>
      <c r="FO573" s="299">
        <f>+'1次効果'!FO957</f>
        <v>0</v>
      </c>
      <c r="FP573" s="299">
        <f>+'1次効果'!FP957</f>
        <v>0</v>
      </c>
      <c r="FQ573" s="299">
        <f>+'1次効果'!FQ957</f>
        <v>0</v>
      </c>
      <c r="FR573" s="299">
        <f>+'1次効果'!FR957</f>
        <v>0</v>
      </c>
      <c r="FS573" s="299">
        <f>+'1次効果'!FS957</f>
        <v>0</v>
      </c>
      <c r="FT573" s="299">
        <f>+'1次効果'!FT957</f>
        <v>0</v>
      </c>
      <c r="FU573" s="299">
        <f>+'1次効果'!FU957</f>
        <v>0</v>
      </c>
      <c r="FV573" s="299">
        <f>+'1次効果'!FV957</f>
        <v>0</v>
      </c>
      <c r="FW573" s="299">
        <f>+'1次効果'!FW957</f>
        <v>0</v>
      </c>
      <c r="FX573" s="299">
        <f>+'1次効果'!FX957</f>
        <v>0</v>
      </c>
      <c r="FY573" s="299">
        <f>+'1次効果'!FY957</f>
        <v>0</v>
      </c>
      <c r="FZ573" s="299">
        <f>+'1次効果'!FZ957</f>
        <v>0</v>
      </c>
      <c r="GA573" s="299">
        <f>+'1次効果'!GA957</f>
        <v>0</v>
      </c>
      <c r="GB573" s="299">
        <f>+'1次効果'!GB957</f>
        <v>0</v>
      </c>
      <c r="GC573" s="299">
        <f>+'1次効果'!GC957</f>
        <v>1</v>
      </c>
      <c r="GD573" s="299">
        <f>+'1次効果'!GD957</f>
        <v>0</v>
      </c>
      <c r="GE573" s="299">
        <f>+'1次効果'!GE957</f>
        <v>0</v>
      </c>
      <c r="GF573" s="299">
        <f>+'1次効果'!GF957</f>
        <v>0</v>
      </c>
      <c r="GG573" s="299">
        <f>+'1次効果'!GG957</f>
        <v>0</v>
      </c>
      <c r="GH573" s="298">
        <f>+'1次効果'!GH957</f>
        <v>0</v>
      </c>
      <c r="GI573" s="297">
        <f>+'1次効果'!GI957</f>
        <v>0</v>
      </c>
    </row>
    <row r="574" spans="2:191" s="148" customFormat="1">
      <c r="B574" s="277" t="str">
        <f>+'1次効果'!B571</f>
        <v>6721</v>
      </c>
      <c r="C574" s="340" t="str">
        <f>+'1次効果'!C571</f>
        <v>飲食サービス</v>
      </c>
      <c r="D574" s="354">
        <f>+'1次効果'!D958</f>
        <v>3.184178342727572E-6</v>
      </c>
      <c r="E574" s="299">
        <f>+'1次効果'!E958</f>
        <v>2.0674290648922656E-6</v>
      </c>
      <c r="F574" s="299">
        <f>+'1次効果'!F958</f>
        <v>3.4589473532868407E-6</v>
      </c>
      <c r="G574" s="299">
        <f>+'1次効果'!G958</f>
        <v>5.1052948241925813E-6</v>
      </c>
      <c r="H574" s="299">
        <f>+'1次効果'!H958</f>
        <v>4.8203209598685456E-6</v>
      </c>
      <c r="I574" s="299">
        <f>+'1次効果'!I958</f>
        <v>9.0630884840908422E-7</v>
      </c>
      <c r="J574" s="299">
        <f>+'1次効果'!J958</f>
        <v>1.8856774893435893E-5</v>
      </c>
      <c r="K574" s="299">
        <f>+'1次効果'!K958</f>
        <v>5.8826180647517948E-6</v>
      </c>
      <c r="L574" s="299">
        <f>+'1次効果'!L958</f>
        <v>2.0583749293387184E-6</v>
      </c>
      <c r="M574" s="299">
        <f>+'1次効果'!M958</f>
        <v>5.7056829037586186E-6</v>
      </c>
      <c r="N574" s="299">
        <f>+'1次効果'!N958</f>
        <v>7.093042407012869E-5</v>
      </c>
      <c r="O574" s="299">
        <f>+'1次効果'!O958</f>
        <v>1.0783895511859149E-5</v>
      </c>
      <c r="P574" s="299">
        <f>+'1次効果'!P958</f>
        <v>2.9124791844343665E-6</v>
      </c>
      <c r="Q574" s="299">
        <f>+'1次効果'!Q958</f>
        <v>0</v>
      </c>
      <c r="R574" s="299">
        <f>+'1次効果'!R958</f>
        <v>0</v>
      </c>
      <c r="S574" s="299">
        <f>+'1次効果'!S958</f>
        <v>2.1519381602165995E-6</v>
      </c>
      <c r="T574" s="299">
        <f>+'1次効果'!T958</f>
        <v>2.8785387413114835E-6</v>
      </c>
      <c r="U574" s="299">
        <f>+'1次効果'!U958</f>
        <v>1.427603653741726E-5</v>
      </c>
      <c r="V574" s="299">
        <f>+'1次効果'!V958</f>
        <v>2.640451000225086E-5</v>
      </c>
      <c r="W574" s="299">
        <f>+'1次効果'!W958</f>
        <v>8.2653988067556345E-6</v>
      </c>
      <c r="X574" s="299">
        <f>+'1次効果'!X958</f>
        <v>1.9901863485097762E-6</v>
      </c>
      <c r="Y574" s="299">
        <f>+'1次効果'!Y958</f>
        <v>2.292576879278409E-4</v>
      </c>
      <c r="Z574" s="299">
        <f>+'1次効果'!Z958</f>
        <v>2.0707126423535158E-6</v>
      </c>
      <c r="AA574" s="299">
        <f>+'1次効果'!AA958</f>
        <v>3.0518961020786829E-5</v>
      </c>
      <c r="AB574" s="299">
        <f>+'1次効果'!AB958</f>
        <v>1.525210675072541E-2</v>
      </c>
      <c r="AC574" s="299">
        <f>+'1次効果'!AC958</f>
        <v>1.6266551075404496E-5</v>
      </c>
      <c r="AD574" s="299">
        <f>+'1次効果'!AD958</f>
        <v>2.1944182209673728E-6</v>
      </c>
      <c r="AE574" s="299">
        <f>+'1次効果'!AE958</f>
        <v>3.7963499670662287E-6</v>
      </c>
      <c r="AF574" s="299">
        <f>+'1次効果'!AF958</f>
        <v>0</v>
      </c>
      <c r="AG574" s="299">
        <f>+'1次効果'!AG958</f>
        <v>8.5299136471009412E-7</v>
      </c>
      <c r="AH574" s="299">
        <f>+'1次効果'!AH958</f>
        <v>3.7319701709465478E-7</v>
      </c>
      <c r="AI574" s="299">
        <f>+'1次効果'!AI958</f>
        <v>9.0539027381131626E-8</v>
      </c>
      <c r="AJ574" s="299">
        <f>+'1次効果'!AJ958</f>
        <v>2.0101428923915048E-7</v>
      </c>
      <c r="AK574" s="299">
        <f>+'1次効果'!AK958</f>
        <v>1.3217407144536648E-6</v>
      </c>
      <c r="AL574" s="299">
        <f>+'1次効果'!AL958</f>
        <v>1.2527864966861365E-6</v>
      </c>
      <c r="AM574" s="299">
        <f>+'1次効果'!AM958</f>
        <v>1.0523200241917728E-6</v>
      </c>
      <c r="AN574" s="299">
        <f>+'1次効果'!AN958</f>
        <v>1.0218674429454791E-6</v>
      </c>
      <c r="AO574" s="299">
        <f>+'1次効果'!AO958</f>
        <v>3.3914799963729011E-6</v>
      </c>
      <c r="AP574" s="299">
        <f>+'1次効果'!AP958</f>
        <v>1.524012196728159E-6</v>
      </c>
      <c r="AQ574" s="299">
        <f>+'1次効果'!AQ958</f>
        <v>5.992599585552258E-7</v>
      </c>
      <c r="AR574" s="299">
        <f>+'1次効果'!AR958</f>
        <v>0</v>
      </c>
      <c r="AS574" s="299">
        <f>+'1次効果'!AS958</f>
        <v>8.7018705933613964E-7</v>
      </c>
      <c r="AT574" s="299">
        <f>+'1次効果'!AT958</f>
        <v>7.5824479076704038E-7</v>
      </c>
      <c r="AU574" s="299">
        <f>+'1次効果'!AU958</f>
        <v>6.7622932409018301E-7</v>
      </c>
      <c r="AV574" s="299">
        <f>+'1次効果'!AV958</f>
        <v>1.1807755888077899E-6</v>
      </c>
      <c r="AW574" s="299">
        <f>+'1次効果'!AW958</f>
        <v>7.1785244967061147E-7</v>
      </c>
      <c r="AX574" s="299">
        <f>+'1次効果'!AX958</f>
        <v>3.3108694310968808E-7</v>
      </c>
      <c r="AY574" s="299">
        <f>+'1次効果'!AY958</f>
        <v>9.5346182636249841E-7</v>
      </c>
      <c r="AZ574" s="299">
        <f>+'1次効果'!AZ958</f>
        <v>1.1806994794432433E-6</v>
      </c>
      <c r="BA574" s="299">
        <f>+'1次効果'!BA958</f>
        <v>1.4250734007635987E-7</v>
      </c>
      <c r="BB574" s="299">
        <f>+'1次効果'!BB958</f>
        <v>2.1700219945280092E-7</v>
      </c>
      <c r="BC574" s="299">
        <f>+'1次効果'!BC958</f>
        <v>4.2809155105312562E-7</v>
      </c>
      <c r="BD574" s="299">
        <f>+'1次効果'!BD958</f>
        <v>4.840417528184712E-7</v>
      </c>
      <c r="BE574" s="299">
        <f>+'1次効果'!BE958</f>
        <v>4.7134792681957096E-7</v>
      </c>
      <c r="BF574" s="299">
        <f>+'1次効果'!BF958</f>
        <v>8.9032179212563069E-7</v>
      </c>
      <c r="BG574" s="299">
        <f>+'1次効果'!BG958</f>
        <v>9.0114354669866044E-7</v>
      </c>
      <c r="BH574" s="299">
        <f>+'1次効果'!BH958</f>
        <v>6.7805221705423002E-7</v>
      </c>
      <c r="BI574" s="299">
        <f>+'1次効果'!BI958</f>
        <v>5.612019177466842E-7</v>
      </c>
      <c r="BJ574" s="299">
        <f>+'1次効果'!BJ958</f>
        <v>3.0014081002698129E-7</v>
      </c>
      <c r="BK574" s="299">
        <f>+'1次効果'!BK958</f>
        <v>5.2831406000284478E-6</v>
      </c>
      <c r="BL574" s="299">
        <f>+'1次効果'!BL958</f>
        <v>6.8542398805172822E-7</v>
      </c>
      <c r="BM574" s="299">
        <f>+'1次効果'!BM958</f>
        <v>1.0733976541283131E-7</v>
      </c>
      <c r="BN574" s="299">
        <f>+'1次効果'!BN958</f>
        <v>5.4434798077777302E-6</v>
      </c>
      <c r="BO574" s="299">
        <f>+'1次効果'!BO958</f>
        <v>6.2161508515155155E-7</v>
      </c>
      <c r="BP574" s="299">
        <f>+'1次効果'!BP958</f>
        <v>1.2242944664644429E-6</v>
      </c>
      <c r="BQ574" s="299">
        <f>+'1次効果'!BQ958</f>
        <v>2.1881020443453189E-6</v>
      </c>
      <c r="BR574" s="299">
        <f>+'1次効果'!BR958</f>
        <v>0</v>
      </c>
      <c r="BS574" s="299">
        <f>+'1次効果'!BS958</f>
        <v>4.1126284585761898E-6</v>
      </c>
      <c r="BT574" s="299">
        <f>+'1次効果'!BT958</f>
        <v>3.6993253387904678E-6</v>
      </c>
      <c r="BU574" s="299">
        <f>+'1次効果'!BU958</f>
        <v>2.4416542248858582E-6</v>
      </c>
      <c r="BV574" s="299">
        <f>+'1次効果'!BV958</f>
        <v>3.7072982100595817E-6</v>
      </c>
      <c r="BW574" s="299">
        <f>+'1次効果'!BW958</f>
        <v>4.0308941111689477E-6</v>
      </c>
      <c r="BX574" s="299">
        <f>+'1次効果'!BX958</f>
        <v>4.0239726698693351E-6</v>
      </c>
      <c r="BY574" s="299">
        <f>+'1次効果'!BY958</f>
        <v>0</v>
      </c>
      <c r="BZ574" s="299">
        <f>+'1次効果'!BZ958</f>
        <v>0</v>
      </c>
      <c r="CA574" s="299">
        <f>+'1次効果'!CA958</f>
        <v>3.4937255672226041E-7</v>
      </c>
      <c r="CB574" s="299">
        <f>+'1次効果'!CB958</f>
        <v>8.1772258595840412E-7</v>
      </c>
      <c r="CC574" s="299">
        <f>+'1次効果'!CC958</f>
        <v>4.6661750640021686E-7</v>
      </c>
      <c r="CD574" s="299">
        <f>+'1次効果'!CD958</f>
        <v>2.4136425813799517E-6</v>
      </c>
      <c r="CE574" s="299">
        <f>+'1次効果'!CE958</f>
        <v>1.4077707157814307E-6</v>
      </c>
      <c r="CF574" s="299">
        <f>+'1次効果'!CF958</f>
        <v>9.0680602482604091E-7</v>
      </c>
      <c r="CG574" s="299">
        <f>+'1次効果'!CG958</f>
        <v>0</v>
      </c>
      <c r="CH574" s="299">
        <f>+'1次効果'!CH958</f>
        <v>4.1185735448632854E-6</v>
      </c>
      <c r="CI574" s="299">
        <f>+'1次効果'!CI958</f>
        <v>6.2411248020142998E-7</v>
      </c>
      <c r="CJ574" s="299">
        <f>+'1次効果'!CJ958</f>
        <v>4.7630540907650706E-7</v>
      </c>
      <c r="CK574" s="299">
        <f>+'1次効果'!CK958</f>
        <v>8.1190993386452464E-7</v>
      </c>
      <c r="CL574" s="299">
        <f>+'1次効果'!CL958</f>
        <v>7.2632215906617969E-7</v>
      </c>
      <c r="CM574" s="299">
        <f>+'1次効果'!CM958</f>
        <v>1.4821869123111369E-6</v>
      </c>
      <c r="CN574" s="299">
        <f>+'1次効果'!CN958</f>
        <v>2.2565039904625626E-7</v>
      </c>
      <c r="CO574" s="299">
        <f>+'1次効果'!CO958</f>
        <v>3.3217866030234195E-6</v>
      </c>
      <c r="CP574" s="299">
        <f>+'1次効果'!CP958</f>
        <v>5.0251024301060766E-6</v>
      </c>
      <c r="CQ574" s="299">
        <f>+'1次効果'!CQ958</f>
        <v>5.1812042666964293E-6</v>
      </c>
      <c r="CR574" s="299">
        <f>+'1次効果'!CR958</f>
        <v>2.7189391384719695E-6</v>
      </c>
      <c r="CS574" s="299">
        <f>+'1次効果'!CS958</f>
        <v>2.3915232163484018E-6</v>
      </c>
      <c r="CT574" s="299">
        <f>+'1次効果'!CT958</f>
        <v>3.0635668995925699E-6</v>
      </c>
      <c r="CU574" s="299">
        <f>+'1次効果'!CU958</f>
        <v>3.1446300017879607E-6</v>
      </c>
      <c r="CV574" s="299">
        <f>+'1次効果'!CV958</f>
        <v>3.0912823500935752E-6</v>
      </c>
      <c r="CW574" s="299">
        <f>+'1次効果'!CW958</f>
        <v>2.0010987262284469E-6</v>
      </c>
      <c r="CX574" s="299">
        <f>+'1次効果'!CX958</f>
        <v>3.2690158536442014E-6</v>
      </c>
      <c r="CY574" s="299">
        <f>+'1次効果'!CY958</f>
        <v>1.7834817143084918E-6</v>
      </c>
      <c r="CZ574" s="299">
        <f>+'1次効果'!CZ958</f>
        <v>1.9806083460027174E-6</v>
      </c>
      <c r="DA574" s="299">
        <f>+'1次効果'!DA958</f>
        <v>3.5092962574439879E-6</v>
      </c>
      <c r="DB574" s="299">
        <f>+'1次効果'!DB958</f>
        <v>1.5689266399126069E-6</v>
      </c>
      <c r="DC574" s="299">
        <f>+'1次効果'!DC958</f>
        <v>5.7053673921849845E-7</v>
      </c>
      <c r="DD574" s="299">
        <f>+'1次効果'!DD958</f>
        <v>8.6628647330620032E-7</v>
      </c>
      <c r="DE574" s="299">
        <f>+'1次効果'!DE958</f>
        <v>1.5148939784011825E-7</v>
      </c>
      <c r="DF574" s="299">
        <f>+'1次効果'!DF958</f>
        <v>0</v>
      </c>
      <c r="DG574" s="299">
        <f>+'1次効果'!DG958</f>
        <v>7.1042350820179475E-7</v>
      </c>
      <c r="DH574" s="299">
        <f>+'1次効果'!DH958</f>
        <v>5.9415187249361244E-7</v>
      </c>
      <c r="DI574" s="299">
        <f>+'1次効果'!DI958</f>
        <v>2.7074410486987873E-6</v>
      </c>
      <c r="DJ574" s="299">
        <f>+'1次効果'!DJ958</f>
        <v>1.2438379682404476E-6</v>
      </c>
      <c r="DK574" s="299">
        <f>+'1次効果'!DK958</f>
        <v>7.1169364134920131E-7</v>
      </c>
      <c r="DL574" s="299">
        <f>+'1次効果'!DL958</f>
        <v>1.0808270833546353E-6</v>
      </c>
      <c r="DM574" s="299">
        <f>+'1次効果'!DM958</f>
        <v>2.7651815780245907E-6</v>
      </c>
      <c r="DN574" s="299">
        <f>+'1次効果'!DN958</f>
        <v>3.4843163303765427E-7</v>
      </c>
      <c r="DO574" s="299">
        <f>+'1次効果'!DO958</f>
        <v>1.4920105266467125E-6</v>
      </c>
      <c r="DP574" s="299">
        <f>+'1次効果'!DP958</f>
        <v>6.3757723687109657E-7</v>
      </c>
      <c r="DQ574" s="299">
        <f>+'1次効果'!DQ958</f>
        <v>3.2425030470101887E-7</v>
      </c>
      <c r="DR574" s="299">
        <f>+'1次効果'!DR958</f>
        <v>5.5129183581685692E-7</v>
      </c>
      <c r="DS574" s="299">
        <f>+'1次効果'!DS958</f>
        <v>1.0767841859607166E-7</v>
      </c>
      <c r="DT574" s="299">
        <f>+'1次効果'!DT958</f>
        <v>2.8022948230001387E-7</v>
      </c>
      <c r="DU574" s="299">
        <f>+'1次効果'!DU958</f>
        <v>2.5188718085885616E-6</v>
      </c>
      <c r="DV574" s="299">
        <f>+'1次効果'!DV958</f>
        <v>3.9101820799668197E-6</v>
      </c>
      <c r="DW574" s="299">
        <f>+'1次効果'!DW958</f>
        <v>2.6923043952230089E-6</v>
      </c>
      <c r="DX574" s="299">
        <f>+'1次効果'!DX958</f>
        <v>2.5678953375595402E-6</v>
      </c>
      <c r="DY574" s="299">
        <f>+'1次効果'!DY958</f>
        <v>1.7651902664379907E-6</v>
      </c>
      <c r="DZ574" s="299">
        <f>+'1次効果'!DZ958</f>
        <v>8.3834130190905999E-7</v>
      </c>
      <c r="EA574" s="299">
        <f>+'1次効果'!EA958</f>
        <v>3.0420699031678726E-8</v>
      </c>
      <c r="EB574" s="299">
        <f>+'1次効果'!EB958</f>
        <v>4.5251292385189301E-6</v>
      </c>
      <c r="EC574" s="299">
        <f>+'1次効果'!EC958</f>
        <v>4.9040851690312056E-6</v>
      </c>
      <c r="ED574" s="299">
        <f>+'1次効果'!ED958</f>
        <v>5.1595852328453248E-6</v>
      </c>
      <c r="EE574" s="299">
        <f>+'1次効果'!EE958</f>
        <v>3.6216351566376454E-6</v>
      </c>
      <c r="EF574" s="299">
        <f>+'1次効果'!EF958</f>
        <v>5.0935100339217826E-6</v>
      </c>
      <c r="EG574" s="299">
        <f>+'1次効果'!EG958</f>
        <v>1.5498031102704172E-6</v>
      </c>
      <c r="EH574" s="299">
        <f>+'1次効果'!EH958</f>
        <v>6.6209164944501721E-7</v>
      </c>
      <c r="EI574" s="299">
        <f>+'1次効果'!EI958</f>
        <v>3.1633831335205833E-6</v>
      </c>
      <c r="EJ574" s="299">
        <f>+'1次効果'!EJ958</f>
        <v>2.4615013111626128E-6</v>
      </c>
      <c r="EK574" s="299">
        <f>+'1次効果'!EK958</f>
        <v>3.6103992144686439E-7</v>
      </c>
      <c r="EL574" s="299">
        <f>+'1次効果'!EL958</f>
        <v>9.196976736945958E-7</v>
      </c>
      <c r="EM574" s="299">
        <f>+'1次効果'!EM958</f>
        <v>2.6257949672589066E-6</v>
      </c>
      <c r="EN574" s="299">
        <f>+'1次効果'!EN958</f>
        <v>5.4790756175131302E-7</v>
      </c>
      <c r="EO574" s="299">
        <f>+'1次効果'!EO958</f>
        <v>2.5221504038348513E-6</v>
      </c>
      <c r="EP574" s="299">
        <f>+'1次効果'!EP958</f>
        <v>8.1133473479814863E-7</v>
      </c>
      <c r="EQ574" s="299">
        <f>+'1次効果'!EQ958</f>
        <v>1.1062644297427373E-6</v>
      </c>
      <c r="ER574" s="299">
        <f>+'1次効果'!ER958</f>
        <v>1.9867116562521001E-7</v>
      </c>
      <c r="ES574" s="299">
        <f>+'1次効果'!ES958</f>
        <v>5.8215499716985339E-6</v>
      </c>
      <c r="ET574" s="299">
        <f>+'1次効果'!ET958</f>
        <v>4.8709616071340055E-6</v>
      </c>
      <c r="EU574" s="299">
        <f>+'1次効果'!EU958</f>
        <v>7.7211104610286625E-7</v>
      </c>
      <c r="EV574" s="299">
        <f>+'1次効果'!EV958</f>
        <v>1.7258522682777649E-6</v>
      </c>
      <c r="EW574" s="299">
        <f>+'1次効果'!EW958</f>
        <v>5.9724601295210687E-7</v>
      </c>
      <c r="EX574" s="299">
        <f>+'1次効果'!EX958</f>
        <v>1.0699963157748958E-6</v>
      </c>
      <c r="EY574" s="299">
        <f>+'1次効果'!EY958</f>
        <v>2.8370009316592371E-6</v>
      </c>
      <c r="EZ574" s="299">
        <f>+'1次効果'!EZ958</f>
        <v>7.0034234337039813E-6</v>
      </c>
      <c r="FA574" s="299">
        <f>+'1次効果'!FA958</f>
        <v>1.6207307857568847E-6</v>
      </c>
      <c r="FB574" s="299">
        <f>+'1次効果'!FB958</f>
        <v>3.9354868596523608E-6</v>
      </c>
      <c r="FC574" s="299">
        <f>+'1次効果'!FC958</f>
        <v>5.4056426459924894E-7</v>
      </c>
      <c r="FD574" s="299">
        <f>+'1次効果'!FD958</f>
        <v>1.0091806821457765E-6</v>
      </c>
      <c r="FE574" s="299">
        <f>+'1次効果'!FE958</f>
        <v>2.9327631163183179E-7</v>
      </c>
      <c r="FF574" s="299">
        <f>+'1次効果'!FF958</f>
        <v>2.9338183816699944E-6</v>
      </c>
      <c r="FG574" s="299">
        <f>+'1次効果'!FG958</f>
        <v>2.9112980871784071E-6</v>
      </c>
      <c r="FH574" s="299">
        <f>+'1次効果'!FH958</f>
        <v>9.2772767793562058E-7</v>
      </c>
      <c r="FI574" s="299">
        <f>+'1次効果'!FI958</f>
        <v>1.1800441504688365E-6</v>
      </c>
      <c r="FJ574" s="299">
        <f>+'1次効果'!FJ958</f>
        <v>2.9424225065545848E-6</v>
      </c>
      <c r="FK574" s="299">
        <f>+'1次効果'!FK958</f>
        <v>9.6112560228961847E-7</v>
      </c>
      <c r="FL574" s="299">
        <f>+'1次効果'!FL958</f>
        <v>1.1456121445730325E-6</v>
      </c>
      <c r="FM574" s="299">
        <f>+'1次効果'!FM958</f>
        <v>5.9475008576791032E-7</v>
      </c>
      <c r="FN574" s="299">
        <f>+'1次効果'!FN958</f>
        <v>4.5292451195467865E-6</v>
      </c>
      <c r="FO574" s="299">
        <f>+'1次効果'!FO958</f>
        <v>3.102952554273638E-6</v>
      </c>
      <c r="FP574" s="299">
        <f>+'1次効果'!FP958</f>
        <v>4.8875151064654909E-6</v>
      </c>
      <c r="FQ574" s="299">
        <f>+'1次効果'!FQ958</f>
        <v>1.0882442315047205E-6</v>
      </c>
      <c r="FR574" s="299">
        <f>+'1次効果'!FR958</f>
        <v>5.5197699184325617E-3</v>
      </c>
      <c r="FS574" s="299">
        <f>+'1次効果'!FS958</f>
        <v>4.0118977395003822E-6</v>
      </c>
      <c r="FT574" s="299">
        <f>+'1次効果'!FT958</f>
        <v>4.8417508637007634E-3</v>
      </c>
      <c r="FU574" s="299">
        <f>+'1次効果'!FU958</f>
        <v>1.9041412994142227E-2</v>
      </c>
      <c r="FV574" s="299">
        <f>+'1次効果'!FV958</f>
        <v>1.0782994369538728E-6</v>
      </c>
      <c r="FW574" s="299">
        <f>+'1次効果'!FW958</f>
        <v>1.4270564666425752E-6</v>
      </c>
      <c r="FX574" s="299">
        <f>+'1次効果'!FX958</f>
        <v>5.2897303822990152E-6</v>
      </c>
      <c r="FY574" s="299">
        <f>+'1次効果'!FY958</f>
        <v>7.7305702564608817E-7</v>
      </c>
      <c r="FZ574" s="299">
        <f>+'1次効果'!FZ958</f>
        <v>3.138208260824292E-6</v>
      </c>
      <c r="GA574" s="299">
        <f>+'1次効果'!GA958</f>
        <v>1.5456307396120439E-6</v>
      </c>
      <c r="GB574" s="299">
        <f>+'1次効果'!GB958</f>
        <v>1.894578597588556E-6</v>
      </c>
      <c r="GC574" s="299">
        <f>+'1次効果'!GC958</f>
        <v>9.90766093902333E-3</v>
      </c>
      <c r="GD574" s="299">
        <f>+'1次効果'!GD958</f>
        <v>1.0050270687123439</v>
      </c>
      <c r="GE574" s="299">
        <f>+'1次効果'!GE958</f>
        <v>1.0443696755738414E-6</v>
      </c>
      <c r="GF574" s="299">
        <f>+'1次効果'!GF958</f>
        <v>4.1324036510726927E-7</v>
      </c>
      <c r="GG574" s="299">
        <f>+'1次効果'!GG958</f>
        <v>4.8426417143783988E-6</v>
      </c>
      <c r="GH574" s="298">
        <f>+'1次効果'!GH958</f>
        <v>5.3337174364768802E-7</v>
      </c>
      <c r="GI574" s="297">
        <f>+'1次効果'!GI958</f>
        <v>2.9581402353716488E-4</v>
      </c>
    </row>
    <row r="575" spans="2:191" s="148" customFormat="1">
      <c r="B575" s="277" t="str">
        <f>+'1次効果'!B572</f>
        <v>6731</v>
      </c>
      <c r="C575" s="340" t="str">
        <f>+'1次効果'!C572</f>
        <v>洗濯・理容・美容・浴場業</v>
      </c>
      <c r="D575" s="354">
        <f>+'1次効果'!D959</f>
        <v>4.3466835754229406E-5</v>
      </c>
      <c r="E575" s="299">
        <f>+'1次効果'!E959</f>
        <v>3.7938549568764122E-5</v>
      </c>
      <c r="F575" s="299">
        <f>+'1次効果'!F959</f>
        <v>3.0002017295410013E-5</v>
      </c>
      <c r="G575" s="299">
        <f>+'1次効果'!G959</f>
        <v>4.8977678300036001E-5</v>
      </c>
      <c r="H575" s="299">
        <f>+'1次効果'!H959</f>
        <v>3.3443288265068803E-5</v>
      </c>
      <c r="I575" s="299">
        <f>+'1次効果'!I959</f>
        <v>1.3324004561357519E-5</v>
      </c>
      <c r="J575" s="299">
        <f>+'1次効果'!J959</f>
        <v>4.7918138440983183E-5</v>
      </c>
      <c r="K575" s="299">
        <f>+'1次効果'!K959</f>
        <v>4.5607679905642078E-4</v>
      </c>
      <c r="L575" s="299">
        <f>+'1次効果'!L959</f>
        <v>1.1576402171847684E-5</v>
      </c>
      <c r="M575" s="299">
        <f>+'1次効果'!M959</f>
        <v>3.4677980016115731E-5</v>
      </c>
      <c r="N575" s="299">
        <f>+'1次効果'!N959</f>
        <v>1.0947763737619976E-5</v>
      </c>
      <c r="O575" s="299">
        <f>+'1次効果'!O959</f>
        <v>6.5729255085839489E-5</v>
      </c>
      <c r="P575" s="299">
        <f>+'1次効果'!P959</f>
        <v>2.3903028623792431E-5</v>
      </c>
      <c r="Q575" s="299">
        <f>+'1次効果'!Q959</f>
        <v>0</v>
      </c>
      <c r="R575" s="299">
        <f>+'1次効果'!R959</f>
        <v>0</v>
      </c>
      <c r="S575" s="299">
        <f>+'1次効果'!S959</f>
        <v>1.1511814351263955E-4</v>
      </c>
      <c r="T575" s="299">
        <f>+'1次効果'!T959</f>
        <v>4.3280145467270383E-5</v>
      </c>
      <c r="U575" s="299">
        <f>+'1次効果'!U959</f>
        <v>4.9138649675645326E-4</v>
      </c>
      <c r="V575" s="299">
        <f>+'1次効果'!V959</f>
        <v>2.0509392772640557E-4</v>
      </c>
      <c r="W575" s="299">
        <f>+'1次効果'!W959</f>
        <v>5.9682227257841671E-5</v>
      </c>
      <c r="X575" s="299">
        <f>+'1次効果'!X959</f>
        <v>9.2134359594490736E-5</v>
      </c>
      <c r="Y575" s="299">
        <f>+'1次効果'!Y959</f>
        <v>1.6771824748598605E-4</v>
      </c>
      <c r="Z575" s="299">
        <f>+'1次効果'!Z959</f>
        <v>9.5678173265371859E-5</v>
      </c>
      <c r="AA575" s="299">
        <f>+'1次効果'!AA959</f>
        <v>2.9371741656429742E-5</v>
      </c>
      <c r="AB575" s="299">
        <f>+'1次効果'!AB959</f>
        <v>1.0655449467700465E-4</v>
      </c>
      <c r="AC575" s="299">
        <f>+'1次効果'!AC959</f>
        <v>1.3354495657328199E-4</v>
      </c>
      <c r="AD575" s="299">
        <f>+'1次効果'!AD959</f>
        <v>7.3588670325920708E-5</v>
      </c>
      <c r="AE575" s="299">
        <f>+'1次効果'!AE959</f>
        <v>1.1028777839540864E-5</v>
      </c>
      <c r="AF575" s="299">
        <f>+'1次効果'!AF959</f>
        <v>0</v>
      </c>
      <c r="AG575" s="299">
        <f>+'1次効果'!AG959</f>
        <v>1.1155843661937065E-5</v>
      </c>
      <c r="AH575" s="299">
        <f>+'1次効果'!AH959</f>
        <v>8.129702336410597E-6</v>
      </c>
      <c r="AI575" s="299">
        <f>+'1次効果'!AI959</f>
        <v>3.7930023167043395E-6</v>
      </c>
      <c r="AJ575" s="299">
        <f>+'1次効果'!AJ959</f>
        <v>1.3608504207955955E-5</v>
      </c>
      <c r="AK575" s="299">
        <f>+'1次効果'!AK959</f>
        <v>1.9783691868674894E-4</v>
      </c>
      <c r="AL575" s="299">
        <f>+'1次効果'!AL959</f>
        <v>1.0276946553510439E-4</v>
      </c>
      <c r="AM575" s="299">
        <f>+'1次効果'!AM959</f>
        <v>1.7382269763041255E-4</v>
      </c>
      <c r="AN575" s="299">
        <f>+'1次効果'!AN959</f>
        <v>1.545074329416932E-5</v>
      </c>
      <c r="AO575" s="299">
        <f>+'1次効果'!AO959</f>
        <v>8.9106103085724727E-5</v>
      </c>
      <c r="AP575" s="299">
        <f>+'1次効果'!AP959</f>
        <v>8.3747398682116735E-5</v>
      </c>
      <c r="AQ575" s="299">
        <f>+'1次効果'!AQ959</f>
        <v>4.0985427242522815E-5</v>
      </c>
      <c r="AR575" s="299">
        <f>+'1次効果'!AR959</f>
        <v>0</v>
      </c>
      <c r="AS575" s="299">
        <f>+'1次効果'!AS959</f>
        <v>6.9755528976288823E-5</v>
      </c>
      <c r="AT575" s="299">
        <f>+'1次効果'!AT959</f>
        <v>1.556166349391537E-5</v>
      </c>
      <c r="AU575" s="299">
        <f>+'1次効果'!AU959</f>
        <v>6.6745633593344537E-5</v>
      </c>
      <c r="AV575" s="299">
        <f>+'1次効果'!AV959</f>
        <v>7.2548048595498242E-5</v>
      </c>
      <c r="AW575" s="299">
        <f>+'1次効果'!AW959</f>
        <v>6.4689141677759873E-5</v>
      </c>
      <c r="AX575" s="299">
        <f>+'1次効果'!AX959</f>
        <v>1.13207393318402E-5</v>
      </c>
      <c r="AY575" s="299">
        <f>+'1次効果'!AY959</f>
        <v>1.4498200419233625E-4</v>
      </c>
      <c r="AZ575" s="299">
        <f>+'1次効果'!AZ959</f>
        <v>7.2666679859924392E-5</v>
      </c>
      <c r="BA575" s="299">
        <f>+'1次効果'!BA959</f>
        <v>5.1130559396028543E-6</v>
      </c>
      <c r="BB575" s="299">
        <f>+'1次効果'!BB959</f>
        <v>5.7024261076123436E-5</v>
      </c>
      <c r="BC575" s="299">
        <f>+'1次効果'!BC959</f>
        <v>2.4432677325388291E-5</v>
      </c>
      <c r="BD575" s="299">
        <f>+'1次効果'!BD959</f>
        <v>4.7203015183554062E-5</v>
      </c>
      <c r="BE575" s="299">
        <f>+'1次効果'!BE959</f>
        <v>1.8410170476679436E-5</v>
      </c>
      <c r="BF575" s="299">
        <f>+'1次効果'!BF959</f>
        <v>1.1917624428911552E-4</v>
      </c>
      <c r="BG575" s="299">
        <f>+'1次効果'!BG959</f>
        <v>9.6831624351879504E-5</v>
      </c>
      <c r="BH575" s="299">
        <f>+'1次効果'!BH959</f>
        <v>5.3996004993725671E-5</v>
      </c>
      <c r="BI575" s="299">
        <f>+'1次効果'!BI959</f>
        <v>1.4073591211151027E-5</v>
      </c>
      <c r="BJ575" s="299">
        <f>+'1次効果'!BJ959</f>
        <v>1.7681650902197679E-5</v>
      </c>
      <c r="BK575" s="299">
        <f>+'1次効果'!BK959</f>
        <v>4.2632519209826501E-5</v>
      </c>
      <c r="BL575" s="299">
        <f>+'1次効果'!BL959</f>
        <v>3.3034788815257812E-5</v>
      </c>
      <c r="BM575" s="299">
        <f>+'1次効果'!BM959</f>
        <v>5.0656495013725913E-6</v>
      </c>
      <c r="BN575" s="299">
        <f>+'1次効果'!BN959</f>
        <v>4.3345400218817559E-5</v>
      </c>
      <c r="BO575" s="299">
        <f>+'1次効果'!BO959</f>
        <v>5.4628810660706091E-5</v>
      </c>
      <c r="BP575" s="299">
        <f>+'1次効果'!BP959</f>
        <v>4.6669821327399602E-5</v>
      </c>
      <c r="BQ575" s="299">
        <f>+'1次効果'!BQ959</f>
        <v>6.8630679171734611E-5</v>
      </c>
      <c r="BR575" s="299">
        <f>+'1次効果'!BR959</f>
        <v>0</v>
      </c>
      <c r="BS575" s="299">
        <f>+'1次効果'!BS959</f>
        <v>2.7556058408582623E-5</v>
      </c>
      <c r="BT575" s="299">
        <f>+'1次効果'!BT959</f>
        <v>3.0179639115866814E-5</v>
      </c>
      <c r="BU575" s="299">
        <f>+'1次効果'!BU959</f>
        <v>2.7895469183195215E-5</v>
      </c>
      <c r="BV575" s="299">
        <f>+'1次効果'!BV959</f>
        <v>3.0745694534240109E-5</v>
      </c>
      <c r="BW575" s="299">
        <f>+'1次効果'!BW959</f>
        <v>3.8023125923036543E-5</v>
      </c>
      <c r="BX575" s="299">
        <f>+'1次効果'!BX959</f>
        <v>3.7142754076263405E-5</v>
      </c>
      <c r="BY575" s="299">
        <f>+'1次効果'!BY959</f>
        <v>0</v>
      </c>
      <c r="BZ575" s="299">
        <f>+'1次効果'!BZ959</f>
        <v>0</v>
      </c>
      <c r="CA575" s="299">
        <f>+'1次効果'!CA959</f>
        <v>3.5041548250965971E-6</v>
      </c>
      <c r="CB575" s="299">
        <f>+'1次効果'!CB959</f>
        <v>7.3849967000690949E-6</v>
      </c>
      <c r="CC575" s="299">
        <f>+'1次効果'!CC959</f>
        <v>7.5349126778779342E-6</v>
      </c>
      <c r="CD575" s="299">
        <f>+'1次効果'!CD959</f>
        <v>6.3056265567940686E-5</v>
      </c>
      <c r="CE575" s="299">
        <f>+'1次効果'!CE959</f>
        <v>1.1835290748957705E-5</v>
      </c>
      <c r="CF575" s="299">
        <f>+'1次効果'!CF959</f>
        <v>2.6439518792028063E-5</v>
      </c>
      <c r="CG575" s="299">
        <f>+'1次効果'!CG959</f>
        <v>0</v>
      </c>
      <c r="CH575" s="299">
        <f>+'1次効果'!CH959</f>
        <v>7.74391958095352E-5</v>
      </c>
      <c r="CI575" s="299">
        <f>+'1次効果'!CI959</f>
        <v>4.1668668036532472E-5</v>
      </c>
      <c r="CJ575" s="299">
        <f>+'1次効果'!CJ959</f>
        <v>6.166901118668768E-5</v>
      </c>
      <c r="CK575" s="299">
        <f>+'1次効果'!CK959</f>
        <v>2.2645947134756465E-5</v>
      </c>
      <c r="CL575" s="299">
        <f>+'1次効果'!CL959</f>
        <v>1.153097316918573E-5</v>
      </c>
      <c r="CM575" s="299">
        <f>+'1次効果'!CM959</f>
        <v>5.2604643271159287E-5</v>
      </c>
      <c r="CN575" s="299">
        <f>+'1次効果'!CN959</f>
        <v>6.6867834010707513E-6</v>
      </c>
      <c r="CO575" s="299">
        <f>+'1次効果'!CO959</f>
        <v>5.3040698264648698E-5</v>
      </c>
      <c r="CP575" s="299">
        <f>+'1次効果'!CP959</f>
        <v>3.8639942039188627E-5</v>
      </c>
      <c r="CQ575" s="299">
        <f>+'1次効果'!CQ959</f>
        <v>3.7547643399577402E-5</v>
      </c>
      <c r="CR575" s="299">
        <f>+'1次効果'!CR959</f>
        <v>5.48368562911664E-5</v>
      </c>
      <c r="CS575" s="299">
        <f>+'1次効果'!CS959</f>
        <v>1.9022616912792272E-5</v>
      </c>
      <c r="CT575" s="299">
        <f>+'1次効果'!CT959</f>
        <v>2.2991773348756185E-5</v>
      </c>
      <c r="CU575" s="299">
        <f>+'1次効果'!CU959</f>
        <v>2.9110216058250956E-5</v>
      </c>
      <c r="CV575" s="299">
        <f>+'1次効果'!CV959</f>
        <v>2.6273861439514005E-5</v>
      </c>
      <c r="CW575" s="299">
        <f>+'1次効果'!CW959</f>
        <v>2.0798891268946043E-5</v>
      </c>
      <c r="CX575" s="299">
        <f>+'1次効果'!CX959</f>
        <v>6.0564648822764976E-5</v>
      </c>
      <c r="CY575" s="299">
        <f>+'1次効果'!CY959</f>
        <v>8.1882782200381384E-5</v>
      </c>
      <c r="CZ575" s="299">
        <f>+'1次効果'!CZ959</f>
        <v>5.1734769231239574E-5</v>
      </c>
      <c r="DA575" s="299">
        <f>+'1次効果'!DA959</f>
        <v>7.7098959479764831E-5</v>
      </c>
      <c r="DB575" s="299">
        <f>+'1次効果'!DB959</f>
        <v>5.8045504456125971E-5</v>
      </c>
      <c r="DC575" s="299">
        <f>+'1次効果'!DC959</f>
        <v>1.6727839260323734E-5</v>
      </c>
      <c r="DD575" s="299">
        <f>+'1次効果'!DD959</f>
        <v>1.6719384099103974E-5</v>
      </c>
      <c r="DE575" s="299">
        <f>+'1次効果'!DE959</f>
        <v>6.559087948665587E-6</v>
      </c>
      <c r="DF575" s="299">
        <f>+'1次効果'!DF959</f>
        <v>0</v>
      </c>
      <c r="DG575" s="299">
        <f>+'1次効果'!DG959</f>
        <v>8.5352843078039054E-5</v>
      </c>
      <c r="DH575" s="299">
        <f>+'1次効果'!DH959</f>
        <v>9.1669709749611885E-5</v>
      </c>
      <c r="DI575" s="299">
        <f>+'1次効果'!DI959</f>
        <v>5.728335560723188E-5</v>
      </c>
      <c r="DJ575" s="299">
        <f>+'1次効果'!DJ959</f>
        <v>6.6876211597689092E-5</v>
      </c>
      <c r="DK575" s="299">
        <f>+'1次効果'!DK959</f>
        <v>2.3883575983210815E-5</v>
      </c>
      <c r="DL575" s="299">
        <f>+'1次効果'!DL959</f>
        <v>2.0735692418062957E-5</v>
      </c>
      <c r="DM575" s="299">
        <f>+'1次効果'!DM959</f>
        <v>6.9788183874697901E-5</v>
      </c>
      <c r="DN575" s="299">
        <f>+'1次効果'!DN959</f>
        <v>1.3290106569232434E-5</v>
      </c>
      <c r="DO575" s="299">
        <f>+'1次効果'!DO959</f>
        <v>2.8412970604856492E-5</v>
      </c>
      <c r="DP575" s="299">
        <f>+'1次効果'!DP959</f>
        <v>1.8876044131982892E-5</v>
      </c>
      <c r="DQ575" s="299">
        <f>+'1次効果'!DQ959</f>
        <v>5.0983951787448365E-5</v>
      </c>
      <c r="DR575" s="299">
        <f>+'1次効果'!DR959</f>
        <v>3.9127670360118252E-5</v>
      </c>
      <c r="DS575" s="299">
        <f>+'1次効果'!DS959</f>
        <v>1.479887610419256E-5</v>
      </c>
      <c r="DT575" s="299">
        <f>+'1次効果'!DT959</f>
        <v>6.2380370943365416E-5</v>
      </c>
      <c r="DU575" s="299">
        <f>+'1次効果'!DU959</f>
        <v>5.4306200190064021E-5</v>
      </c>
      <c r="DV575" s="299">
        <f>+'1次効果'!DV959</f>
        <v>2.7139549052845841E-5</v>
      </c>
      <c r="DW575" s="299">
        <f>+'1次効果'!DW959</f>
        <v>2.1839656422224901E-5</v>
      </c>
      <c r="DX575" s="299">
        <f>+'1次効果'!DX959</f>
        <v>2.562632648629699E-5</v>
      </c>
      <c r="DY575" s="299">
        <f>+'1次効果'!DY959</f>
        <v>2.4502229521375193E-5</v>
      </c>
      <c r="DZ575" s="299">
        <f>+'1次効果'!DZ959</f>
        <v>7.1467952852356613E-5</v>
      </c>
      <c r="EA575" s="299">
        <f>+'1次効果'!EA959</f>
        <v>9.5036673098394974E-7</v>
      </c>
      <c r="EB575" s="299">
        <f>+'1次効果'!EB959</f>
        <v>3.8347877268142323E-5</v>
      </c>
      <c r="EC575" s="299">
        <f>+'1次効果'!EC959</f>
        <v>4.3851697239158842E-5</v>
      </c>
      <c r="ED575" s="299">
        <f>+'1次効果'!ED959</f>
        <v>5.3820011782245538E-5</v>
      </c>
      <c r="EE575" s="299">
        <f>+'1次効果'!EE959</f>
        <v>9.5043330162858754E-5</v>
      </c>
      <c r="EF575" s="299">
        <f>+'1次効果'!EF959</f>
        <v>6.5673731061139068E-5</v>
      </c>
      <c r="EG575" s="299">
        <f>+'1次効果'!EG959</f>
        <v>6.4052879892949872E-5</v>
      </c>
      <c r="EH575" s="299">
        <f>+'1次効果'!EH959</f>
        <v>1.0619622251205716E-5</v>
      </c>
      <c r="EI575" s="299">
        <f>+'1次効果'!EI959</f>
        <v>2.6553861088752048E-5</v>
      </c>
      <c r="EJ575" s="299">
        <f>+'1次効果'!EJ959</f>
        <v>5.1293524386364929E-5</v>
      </c>
      <c r="EK575" s="299">
        <f>+'1次効果'!EK959</f>
        <v>3.5491393670425762E-5</v>
      </c>
      <c r="EL575" s="299">
        <f>+'1次効果'!EL959</f>
        <v>4.5607554910665011E-5</v>
      </c>
      <c r="EM575" s="299">
        <f>+'1次効果'!EM959</f>
        <v>8.1023664011989856E-5</v>
      </c>
      <c r="EN575" s="299">
        <f>+'1次効果'!EN959</f>
        <v>6.8143085986533054E-5</v>
      </c>
      <c r="EO575" s="299">
        <f>+'1次効果'!EO959</f>
        <v>1.257433459157786E-4</v>
      </c>
      <c r="EP575" s="299">
        <f>+'1次効果'!EP959</f>
        <v>2.4907891087481879E-5</v>
      </c>
      <c r="EQ575" s="299">
        <f>+'1次効果'!EQ959</f>
        <v>1.4984818596701969E-5</v>
      </c>
      <c r="ER575" s="299">
        <f>+'1次効果'!ER959</f>
        <v>7.0773885592058433E-6</v>
      </c>
      <c r="ES575" s="299">
        <f>+'1次効果'!ES959</f>
        <v>2.8360739177588118E-3</v>
      </c>
      <c r="ET575" s="299">
        <f>+'1次効果'!ET959</f>
        <v>1.5563466874309712E-4</v>
      </c>
      <c r="EU575" s="299">
        <f>+'1次効果'!EU959</f>
        <v>6.2955298527279317E-4</v>
      </c>
      <c r="EV575" s="299">
        <f>+'1次効果'!EV959</f>
        <v>4.4534205021860794E-5</v>
      </c>
      <c r="EW575" s="299">
        <f>+'1次効果'!EW959</f>
        <v>3.332113115178598E-5</v>
      </c>
      <c r="EX575" s="299">
        <f>+'1次効果'!EX959</f>
        <v>2.3628637485435008E-4</v>
      </c>
      <c r="EY575" s="299">
        <f>+'1次効果'!EY959</f>
        <v>7.1014574480275181E-5</v>
      </c>
      <c r="EZ575" s="299">
        <f>+'1次効果'!EZ959</f>
        <v>4.6267038559129789E-5</v>
      </c>
      <c r="FA575" s="299">
        <f>+'1次効果'!FA959</f>
        <v>1.8051866622571557E-5</v>
      </c>
      <c r="FB575" s="299">
        <f>+'1次効果'!FB959</f>
        <v>8.5940131876786557E-5</v>
      </c>
      <c r="FC575" s="299">
        <f>+'1次効果'!FC959</f>
        <v>8.4852345907498235E-5</v>
      </c>
      <c r="FD575" s="299">
        <f>+'1次効果'!FD959</f>
        <v>1.1163152771928313E-5</v>
      </c>
      <c r="FE575" s="299">
        <f>+'1次効果'!FE959</f>
        <v>2.5358620569654848E-4</v>
      </c>
      <c r="FF575" s="299">
        <f>+'1次効果'!FF959</f>
        <v>3.9224260367060813E-4</v>
      </c>
      <c r="FG575" s="299">
        <f>+'1次効果'!FG959</f>
        <v>4.6006671610711395E-4</v>
      </c>
      <c r="FH575" s="299">
        <f>+'1次効果'!FH959</f>
        <v>1.6577149285825824E-3</v>
      </c>
      <c r="FI575" s="299">
        <f>+'1次効果'!FI959</f>
        <v>7.5089556137655458E-5</v>
      </c>
      <c r="FJ575" s="299">
        <f>+'1次効果'!FJ959</f>
        <v>9.985872377754237E-4</v>
      </c>
      <c r="FK575" s="299">
        <f>+'1次効果'!FK959</f>
        <v>9.7945820590824198E-5</v>
      </c>
      <c r="FL575" s="299">
        <f>+'1次効果'!FL959</f>
        <v>1.7571194678447769E-4</v>
      </c>
      <c r="FM575" s="299">
        <f>+'1次効果'!FM959</f>
        <v>9.9899732313124393E-5</v>
      </c>
      <c r="FN575" s="299">
        <f>+'1次効果'!FN959</f>
        <v>1.2871858087994448E-4</v>
      </c>
      <c r="FO575" s="299">
        <f>+'1次効果'!FO959</f>
        <v>1.4203380163488693E-4</v>
      </c>
      <c r="FP575" s="299">
        <f>+'1次効果'!FP959</f>
        <v>2.5968533431660853E-4</v>
      </c>
      <c r="FQ575" s="299">
        <f>+'1次効果'!FQ959</f>
        <v>3.4904218217987039E-5</v>
      </c>
      <c r="FR575" s="299">
        <f>+'1次効果'!FR959</f>
        <v>9.4344706162628137E-3</v>
      </c>
      <c r="FS575" s="299">
        <f>+'1次効果'!FS959</f>
        <v>3.9524183999323182E-3</v>
      </c>
      <c r="FT575" s="299">
        <f>+'1次効果'!FT959</f>
        <v>8.2851020898947175E-3</v>
      </c>
      <c r="FU575" s="299">
        <f>+'1次効果'!FU959</f>
        <v>1.0400874739119471E-2</v>
      </c>
      <c r="FV575" s="299">
        <f>+'1次効果'!FV959</f>
        <v>5.9508322979449582E-5</v>
      </c>
      <c r="FW575" s="299">
        <f>+'1次効果'!FW959</f>
        <v>9.0361948736571209E-5</v>
      </c>
      <c r="FX575" s="299">
        <f>+'1次効果'!FX959</f>
        <v>4.2092634848644028E-5</v>
      </c>
      <c r="FY575" s="299">
        <f>+'1次効果'!FY959</f>
        <v>1.0341624218505746E-3</v>
      </c>
      <c r="FZ575" s="299">
        <f>+'1次効果'!FZ959</f>
        <v>5.0088632216114007E-5</v>
      </c>
      <c r="GA575" s="299">
        <f>+'1次効果'!GA959</f>
        <v>2.8074019633903884E-5</v>
      </c>
      <c r="GB575" s="299">
        <f>+'1次効果'!GB959</f>
        <v>6.7928084698356189E-5</v>
      </c>
      <c r="GC575" s="299">
        <f>+'1次効果'!GC959</f>
        <v>7.3866324895714439E-3</v>
      </c>
      <c r="GD575" s="299">
        <f>+'1次効果'!GD959</f>
        <v>2.7819303516734761E-3</v>
      </c>
      <c r="GE575" s="299">
        <f>+'1次効果'!GE959</f>
        <v>1.0108448950364584</v>
      </c>
      <c r="GF575" s="299">
        <f>+'1次効果'!GF959</f>
        <v>1.4726084569232321E-4</v>
      </c>
      <c r="GG575" s="299">
        <f>+'1次効果'!GG959</f>
        <v>4.6469999538861946E-4</v>
      </c>
      <c r="GH575" s="298">
        <f>+'1次効果'!GH959</f>
        <v>1.9869456988565149E-5</v>
      </c>
      <c r="GI575" s="297">
        <f>+'1次効果'!GI959</f>
        <v>1.586377763199572E-3</v>
      </c>
    </row>
    <row r="576" spans="2:191" s="148" customFormat="1">
      <c r="B576" s="277" t="str">
        <f>+'1次効果'!B573</f>
        <v>6741</v>
      </c>
      <c r="C576" s="340" t="str">
        <f>+'1次効果'!C573</f>
        <v>娯楽サービス</v>
      </c>
      <c r="D576" s="354">
        <f>+'1次効果'!D960</f>
        <v>9.8848658778035689E-6</v>
      </c>
      <c r="E576" s="299">
        <f>+'1次効果'!E960</f>
        <v>6.9672143335769872E-6</v>
      </c>
      <c r="F576" s="299">
        <f>+'1次効果'!F960</f>
        <v>1.188981944969158E-5</v>
      </c>
      <c r="G576" s="299">
        <f>+'1次効果'!G960</f>
        <v>2.4791967028096827E-5</v>
      </c>
      <c r="H576" s="299">
        <f>+'1次効果'!H960</f>
        <v>1.8158399061192411E-5</v>
      </c>
      <c r="I576" s="299">
        <f>+'1次効果'!I960</f>
        <v>1.9027199811303705E-5</v>
      </c>
      <c r="J576" s="299">
        <f>+'1次効果'!J960</f>
        <v>1.1031616081583069E-5</v>
      </c>
      <c r="K576" s="299">
        <f>+'1次効果'!K960</f>
        <v>2.8404540378673568E-5</v>
      </c>
      <c r="L576" s="299">
        <f>+'1次効果'!L960</f>
        <v>4.919950201778605E-6</v>
      </c>
      <c r="M576" s="299">
        <f>+'1次効果'!M960</f>
        <v>1.5944364437222382E-5</v>
      </c>
      <c r="N576" s="299">
        <f>+'1次効果'!N960</f>
        <v>8.8382914594163677E-6</v>
      </c>
      <c r="O576" s="299">
        <f>+'1次効果'!O960</f>
        <v>1.894032643016927E-5</v>
      </c>
      <c r="P576" s="299">
        <f>+'1次効果'!P960</f>
        <v>1.2201097828486821E-5</v>
      </c>
      <c r="Q576" s="299">
        <f>+'1次効果'!Q960</f>
        <v>0</v>
      </c>
      <c r="R576" s="299">
        <f>+'1次効果'!R960</f>
        <v>0</v>
      </c>
      <c r="S576" s="299">
        <f>+'1次効果'!S960</f>
        <v>2.3701161131617857E-5</v>
      </c>
      <c r="T576" s="299">
        <f>+'1次効果'!T960</f>
        <v>2.2232550741692983E-5</v>
      </c>
      <c r="U576" s="299">
        <f>+'1次効果'!U960</f>
        <v>1.9686531777047423E-5</v>
      </c>
      <c r="V576" s="299">
        <f>+'1次効果'!V960</f>
        <v>2.6954579926914256E-5</v>
      </c>
      <c r="W576" s="299">
        <f>+'1次効果'!W960</f>
        <v>1.3976530587824993E-5</v>
      </c>
      <c r="X576" s="299">
        <f>+'1次効果'!X960</f>
        <v>1.0141016584750122E-5</v>
      </c>
      <c r="Y576" s="299">
        <f>+'1次効果'!Y960</f>
        <v>3.9485530326141507E-5</v>
      </c>
      <c r="Z576" s="299">
        <f>+'1次効果'!Z960</f>
        <v>2.8524779915710661E-5</v>
      </c>
      <c r="AA576" s="299">
        <f>+'1次効果'!AA960</f>
        <v>3.6037104635323193E-5</v>
      </c>
      <c r="AB576" s="299">
        <f>+'1次効果'!AB960</f>
        <v>2.2716836639290877E-5</v>
      </c>
      <c r="AC576" s="299">
        <f>+'1次効果'!AC960</f>
        <v>5.8808390825973299E-5</v>
      </c>
      <c r="AD576" s="299">
        <f>+'1次効果'!AD960</f>
        <v>2.1899530288918E-5</v>
      </c>
      <c r="AE576" s="299">
        <f>+'1次効果'!AE960</f>
        <v>1.1160403258058241E-5</v>
      </c>
      <c r="AF576" s="299">
        <f>+'1次効果'!AF960</f>
        <v>0</v>
      </c>
      <c r="AG576" s="299">
        <f>+'1次効果'!AG960</f>
        <v>2.179183175127272E-5</v>
      </c>
      <c r="AH576" s="299">
        <f>+'1次効果'!AH960</f>
        <v>1.933330708648004E-5</v>
      </c>
      <c r="AI576" s="299">
        <f>+'1次効果'!AI960</f>
        <v>1.8244805000288674E-6</v>
      </c>
      <c r="AJ576" s="299">
        <f>+'1次効果'!AJ960</f>
        <v>6.1669122961948344E-6</v>
      </c>
      <c r="AK576" s="299">
        <f>+'1次効果'!AK960</f>
        <v>1.1678953748793845E-5</v>
      </c>
      <c r="AL576" s="299">
        <f>+'1次効果'!AL960</f>
        <v>2.5897855439464307E-5</v>
      </c>
      <c r="AM576" s="299">
        <f>+'1次効果'!AM960</f>
        <v>2.4305151211552403E-5</v>
      </c>
      <c r="AN576" s="299">
        <f>+'1次効果'!AN960</f>
        <v>2.7865148689217861E-5</v>
      </c>
      <c r="AO576" s="299">
        <f>+'1次効果'!AO960</f>
        <v>1.674962994541607E-5</v>
      </c>
      <c r="AP576" s="299">
        <f>+'1次効果'!AP960</f>
        <v>1.6735521519603461E-5</v>
      </c>
      <c r="AQ576" s="299">
        <f>+'1次効果'!AQ960</f>
        <v>2.4266298941323208E-5</v>
      </c>
      <c r="AR576" s="299">
        <f>+'1次効果'!AR960</f>
        <v>0</v>
      </c>
      <c r="AS576" s="299">
        <f>+'1次効果'!AS960</f>
        <v>1.356711084524728E-5</v>
      </c>
      <c r="AT576" s="299">
        <f>+'1次効果'!AT960</f>
        <v>2.0807198038663165E-5</v>
      </c>
      <c r="AU576" s="299">
        <f>+'1次効果'!AU960</f>
        <v>1.0899242446780541E-5</v>
      </c>
      <c r="AV576" s="299">
        <f>+'1次効果'!AV960</f>
        <v>2.0547244425399607E-5</v>
      </c>
      <c r="AW576" s="299">
        <f>+'1次効果'!AW960</f>
        <v>1.4316579645649274E-5</v>
      </c>
      <c r="AX576" s="299">
        <f>+'1次効果'!AX960</f>
        <v>3.2897080084294495E-5</v>
      </c>
      <c r="AY576" s="299">
        <f>+'1次効果'!AY960</f>
        <v>1.5805666383181727E-5</v>
      </c>
      <c r="AZ576" s="299">
        <f>+'1次効果'!AZ960</f>
        <v>1.670666548309908E-5</v>
      </c>
      <c r="BA576" s="299">
        <f>+'1次効果'!BA960</f>
        <v>3.567861115754923E-6</v>
      </c>
      <c r="BB576" s="299">
        <f>+'1次効果'!BB960</f>
        <v>7.2040184620504724E-6</v>
      </c>
      <c r="BC576" s="299">
        <f>+'1次効果'!BC960</f>
        <v>1.2030254629381834E-5</v>
      </c>
      <c r="BD576" s="299">
        <f>+'1次効果'!BD960</f>
        <v>8.5914257223973808E-6</v>
      </c>
      <c r="BE576" s="299">
        <f>+'1次効果'!BE960</f>
        <v>5.7768160018302103E-6</v>
      </c>
      <c r="BF576" s="299">
        <f>+'1次効果'!BF960</f>
        <v>1.5016596252170084E-5</v>
      </c>
      <c r="BG576" s="299">
        <f>+'1次効果'!BG960</f>
        <v>6.4574578676880227E-5</v>
      </c>
      <c r="BH576" s="299">
        <f>+'1次効果'!BH960</f>
        <v>9.5659201589481978E-5</v>
      </c>
      <c r="BI576" s="299">
        <f>+'1次効果'!BI960</f>
        <v>1.5877630898080188E-5</v>
      </c>
      <c r="BJ576" s="299">
        <f>+'1次効果'!BJ960</f>
        <v>6.4483482576318355E-5</v>
      </c>
      <c r="BK576" s="299">
        <f>+'1次効果'!BK960</f>
        <v>2.4112229268705999E-5</v>
      </c>
      <c r="BL576" s="299">
        <f>+'1次効果'!BL960</f>
        <v>1.2594199186026844E-5</v>
      </c>
      <c r="BM576" s="299">
        <f>+'1次効果'!BM960</f>
        <v>1.7262306023682909E-6</v>
      </c>
      <c r="BN576" s="299">
        <f>+'1次効果'!BN960</f>
        <v>1.8265784927394937E-5</v>
      </c>
      <c r="BO576" s="299">
        <f>+'1次効果'!BO960</f>
        <v>1.2441801734469971E-5</v>
      </c>
      <c r="BP576" s="299">
        <f>+'1次効果'!BP960</f>
        <v>1.8147185736192967E-5</v>
      </c>
      <c r="BQ576" s="299">
        <f>+'1次効果'!BQ960</f>
        <v>2.5797097471113639E-5</v>
      </c>
      <c r="BR576" s="299">
        <f>+'1次効果'!BR960</f>
        <v>0</v>
      </c>
      <c r="BS576" s="299">
        <f>+'1次効果'!BS960</f>
        <v>1.7482275481590623E-5</v>
      </c>
      <c r="BT576" s="299">
        <f>+'1次効果'!BT960</f>
        <v>1.5016514587397922E-5</v>
      </c>
      <c r="BU576" s="299">
        <f>+'1次効果'!BU960</f>
        <v>1.5119961013694249E-5</v>
      </c>
      <c r="BV576" s="299">
        <f>+'1次効果'!BV960</f>
        <v>2.7847558957722816E-5</v>
      </c>
      <c r="BW576" s="299">
        <f>+'1次効果'!BW960</f>
        <v>1.302726700057074E-5</v>
      </c>
      <c r="BX576" s="299">
        <f>+'1次効果'!BX960</f>
        <v>2.2015933443808887E-5</v>
      </c>
      <c r="BY576" s="299">
        <f>+'1次効果'!BY960</f>
        <v>0</v>
      </c>
      <c r="BZ576" s="299">
        <f>+'1次効果'!BZ960</f>
        <v>0</v>
      </c>
      <c r="CA576" s="299">
        <f>+'1次効果'!CA960</f>
        <v>1.2485753093562605E-6</v>
      </c>
      <c r="CB576" s="299">
        <f>+'1次効果'!CB960</f>
        <v>2.2983973760353769E-6</v>
      </c>
      <c r="CC576" s="299">
        <f>+'1次効果'!CC960</f>
        <v>4.4397887613953378E-6</v>
      </c>
      <c r="CD576" s="299">
        <f>+'1次効果'!CD960</f>
        <v>9.8948040835359849E-6</v>
      </c>
      <c r="CE576" s="299">
        <f>+'1次効果'!CE960</f>
        <v>7.1517958821128578E-6</v>
      </c>
      <c r="CF576" s="299">
        <f>+'1次効果'!CF960</f>
        <v>5.9011100591066155E-6</v>
      </c>
      <c r="CG576" s="299">
        <f>+'1次効果'!CG960</f>
        <v>0</v>
      </c>
      <c r="CH576" s="299">
        <f>+'1次効果'!CH960</f>
        <v>1.4680423899647187E-5</v>
      </c>
      <c r="CI576" s="299">
        <f>+'1次効果'!CI960</f>
        <v>8.8958354101366374E-6</v>
      </c>
      <c r="CJ576" s="299">
        <f>+'1次効果'!CJ960</f>
        <v>1.4235211165535273E-5</v>
      </c>
      <c r="CK576" s="299">
        <f>+'1次効果'!CK960</f>
        <v>1.1058632864541574E-5</v>
      </c>
      <c r="CL576" s="299">
        <f>+'1次効果'!CL960</f>
        <v>7.6855441963350034E-6</v>
      </c>
      <c r="CM576" s="299">
        <f>+'1次効果'!CM960</f>
        <v>1.4445326807973874E-5</v>
      </c>
      <c r="CN576" s="299">
        <f>+'1次効果'!CN960</f>
        <v>3.1272218708292798E-6</v>
      </c>
      <c r="CO576" s="299">
        <f>+'1次効果'!CO960</f>
        <v>1.8693156630618732E-5</v>
      </c>
      <c r="CP576" s="299">
        <f>+'1次効果'!CP960</f>
        <v>2.1070933069529698E-5</v>
      </c>
      <c r="CQ576" s="299">
        <f>+'1次効果'!CQ960</f>
        <v>2.2088115796992084E-5</v>
      </c>
      <c r="CR576" s="299">
        <f>+'1次効果'!CR960</f>
        <v>2.1130047723007965E-5</v>
      </c>
      <c r="CS576" s="299">
        <f>+'1次効果'!CS960</f>
        <v>1.6341393075326501E-5</v>
      </c>
      <c r="CT576" s="299">
        <f>+'1次効果'!CT960</f>
        <v>1.3937711805985563E-5</v>
      </c>
      <c r="CU576" s="299">
        <f>+'1次効果'!CU960</f>
        <v>2.3325847424158821E-5</v>
      </c>
      <c r="CV576" s="299">
        <f>+'1次効果'!CV960</f>
        <v>2.4870794780771402E-5</v>
      </c>
      <c r="CW576" s="299">
        <f>+'1次効果'!CW960</f>
        <v>1.6220367085027184E-5</v>
      </c>
      <c r="CX576" s="299">
        <f>+'1次効果'!CX960</f>
        <v>1.8592748601896686E-5</v>
      </c>
      <c r="CY576" s="299">
        <f>+'1次効果'!CY960</f>
        <v>1.5749568554295774E-5</v>
      </c>
      <c r="CZ576" s="299">
        <f>+'1次効果'!CZ960</f>
        <v>1.4291902225290871E-5</v>
      </c>
      <c r="DA576" s="299">
        <f>+'1次効果'!DA960</f>
        <v>2.0040364077318747E-5</v>
      </c>
      <c r="DB576" s="299">
        <f>+'1次効果'!DB960</f>
        <v>1.7675623828730151E-5</v>
      </c>
      <c r="DC576" s="299">
        <f>+'1次効果'!DC960</f>
        <v>2.4632957155354389E-5</v>
      </c>
      <c r="DD576" s="299">
        <f>+'1次効果'!DD960</f>
        <v>1.7291679374543128E-5</v>
      </c>
      <c r="DE576" s="299">
        <f>+'1次効果'!DE960</f>
        <v>2.9635793865904513E-6</v>
      </c>
      <c r="DF576" s="299">
        <f>+'1次効果'!DF960</f>
        <v>0</v>
      </c>
      <c r="DG576" s="299">
        <f>+'1次効果'!DG960</f>
        <v>1.9454476540924868E-5</v>
      </c>
      <c r="DH576" s="299">
        <f>+'1次効果'!DH960</f>
        <v>1.7324167538860181E-5</v>
      </c>
      <c r="DI576" s="299">
        <f>+'1次効果'!DI960</f>
        <v>2.0959339386876445E-5</v>
      </c>
      <c r="DJ576" s="299">
        <f>+'1次効果'!DJ960</f>
        <v>2.5369480438448608E-5</v>
      </c>
      <c r="DK576" s="299">
        <f>+'1次効果'!DK960</f>
        <v>2.207467069876197E-5</v>
      </c>
      <c r="DL576" s="299">
        <f>+'1次効果'!DL960</f>
        <v>2.3309133277867366E-5</v>
      </c>
      <c r="DM576" s="299">
        <f>+'1次効果'!DM960</f>
        <v>2.158596390856127E-5</v>
      </c>
      <c r="DN576" s="299">
        <f>+'1次効果'!DN960</f>
        <v>1.689646413821567E-5</v>
      </c>
      <c r="DO576" s="299">
        <f>+'1次効果'!DO960</f>
        <v>2.4356574551040671E-5</v>
      </c>
      <c r="DP576" s="299">
        <f>+'1次効果'!DP960</f>
        <v>2.6659921127274089E-5</v>
      </c>
      <c r="DQ576" s="299">
        <f>+'1次効果'!DQ960</f>
        <v>1.476441923996959E-5</v>
      </c>
      <c r="DR576" s="299">
        <f>+'1次効果'!DR960</f>
        <v>1.5690321805238351E-5</v>
      </c>
      <c r="DS576" s="299">
        <f>+'1次効果'!DS960</f>
        <v>2.9789501568514475E-6</v>
      </c>
      <c r="DT576" s="299">
        <f>+'1次効果'!DT960</f>
        <v>9.0110765029101645E-6</v>
      </c>
      <c r="DU576" s="299">
        <f>+'1次効果'!DU960</f>
        <v>1.20571017429818E-5</v>
      </c>
      <c r="DV576" s="299">
        <f>+'1次効果'!DV960</f>
        <v>1.1361506626393005E-5</v>
      </c>
      <c r="DW576" s="299">
        <f>+'1次効果'!DW960</f>
        <v>1.1470911311119043E-5</v>
      </c>
      <c r="DX576" s="299">
        <f>+'1次効果'!DX960</f>
        <v>1.9412845206361029E-5</v>
      </c>
      <c r="DY576" s="299">
        <f>+'1次効果'!DY960</f>
        <v>4.186289606698957E-5</v>
      </c>
      <c r="DZ576" s="299">
        <f>+'1次効果'!DZ960</f>
        <v>3.0035878628959512E-5</v>
      </c>
      <c r="EA576" s="299">
        <f>+'1次効果'!EA960</f>
        <v>2.0141265480330894E-7</v>
      </c>
      <c r="EB576" s="299">
        <f>+'1次効果'!EB960</f>
        <v>2.2094059672061697E-5</v>
      </c>
      <c r="EC576" s="299">
        <f>+'1次効果'!EC960</f>
        <v>2.2219281209104554E-5</v>
      </c>
      <c r="ED576" s="299">
        <f>+'1次効果'!ED960</f>
        <v>2.3828500473987813E-5</v>
      </c>
      <c r="EE576" s="299">
        <f>+'1次効果'!EE960</f>
        <v>2.1632321499224607E-5</v>
      </c>
      <c r="EF576" s="299">
        <f>+'1次効果'!EF960</f>
        <v>2.5271529438436023E-5</v>
      </c>
      <c r="EG576" s="299">
        <f>+'1次効果'!EG960</f>
        <v>1.2780182542278195E-5</v>
      </c>
      <c r="EH576" s="299">
        <f>+'1次効果'!EH960</f>
        <v>1.3798540974440041E-5</v>
      </c>
      <c r="EI576" s="299">
        <f>+'1次効果'!EI960</f>
        <v>9.0871867940413498E-6</v>
      </c>
      <c r="EJ576" s="299">
        <f>+'1次効果'!EJ960</f>
        <v>1.9136841099095796E-5</v>
      </c>
      <c r="EK576" s="299">
        <f>+'1次効果'!EK960</f>
        <v>1.2004764044993696E-5</v>
      </c>
      <c r="EL576" s="299">
        <f>+'1次効果'!EL960</f>
        <v>1.2523036191210358E-5</v>
      </c>
      <c r="EM576" s="299">
        <f>+'1次効果'!EM960</f>
        <v>7.5425540432473679E-5</v>
      </c>
      <c r="EN576" s="299">
        <f>+'1次効果'!EN960</f>
        <v>5.6450700441518605E-5</v>
      </c>
      <c r="EO576" s="299">
        <f>+'1次効果'!EO960</f>
        <v>5.4476991202742502E-5</v>
      </c>
      <c r="EP576" s="299">
        <f>+'1次効果'!EP960</f>
        <v>1.1087216599985998E-5</v>
      </c>
      <c r="EQ576" s="299">
        <f>+'1次効果'!EQ960</f>
        <v>6.1507942508009304E-6</v>
      </c>
      <c r="ER576" s="299">
        <f>+'1次効果'!ER960</f>
        <v>5.3600937274867555E-6</v>
      </c>
      <c r="ES576" s="299">
        <f>+'1次効果'!ES960</f>
        <v>3.1440895224568511E-5</v>
      </c>
      <c r="ET576" s="299">
        <f>+'1次効果'!ET960</f>
        <v>2.9523721696806894E-5</v>
      </c>
      <c r="EU576" s="299">
        <f>+'1次効果'!EU960</f>
        <v>2.7425567298803083E-5</v>
      </c>
      <c r="EV576" s="299">
        <f>+'1次効果'!EV960</f>
        <v>1.7240580438004031E-5</v>
      </c>
      <c r="EW576" s="299">
        <f>+'1次効果'!EW960</f>
        <v>6.5760143817005714E-6</v>
      </c>
      <c r="EX576" s="299">
        <f>+'1次効果'!EX960</f>
        <v>2.4000508025106731E-5</v>
      </c>
      <c r="EY576" s="299">
        <f>+'1次効果'!EY960</f>
        <v>1.7779290724882726E-5</v>
      </c>
      <c r="EZ576" s="299">
        <f>+'1次効果'!EZ960</f>
        <v>3.9016128278171648E-5</v>
      </c>
      <c r="FA576" s="299">
        <f>+'1次効果'!FA960</f>
        <v>2.4051333537205722E-5</v>
      </c>
      <c r="FB576" s="299">
        <f>+'1次効果'!FB960</f>
        <v>2.5956731882160687E-5</v>
      </c>
      <c r="FC576" s="299">
        <f>+'1次効果'!FC960</f>
        <v>1.5117612085713965E-5</v>
      </c>
      <c r="FD576" s="299">
        <f>+'1次効果'!FD960</f>
        <v>1.4943824783927591E-5</v>
      </c>
      <c r="FE576" s="299">
        <f>+'1次効果'!FE960</f>
        <v>4.5178228510917254E-5</v>
      </c>
      <c r="FF576" s="299">
        <f>+'1次効果'!FF960</f>
        <v>1.822272076034219E-4</v>
      </c>
      <c r="FG576" s="299">
        <f>+'1次効果'!FG960</f>
        <v>9.4597830866265751E-5</v>
      </c>
      <c r="FH576" s="299">
        <f>+'1次効果'!FH960</f>
        <v>3.9813715924359269E-2</v>
      </c>
      <c r="FI576" s="299">
        <f>+'1次効果'!FI960</f>
        <v>5.4921015153678867E-5</v>
      </c>
      <c r="FJ576" s="299">
        <f>+'1次効果'!FJ960</f>
        <v>5.0021674882325725E-4</v>
      </c>
      <c r="FK576" s="299">
        <f>+'1次効果'!FK960</f>
        <v>6.8873799867918764E-3</v>
      </c>
      <c r="FL576" s="299">
        <f>+'1次効果'!FL960</f>
        <v>2.0811476693280845E-5</v>
      </c>
      <c r="FM576" s="299">
        <f>+'1次効果'!FM960</f>
        <v>4.8374231273063574E-5</v>
      </c>
      <c r="FN576" s="299">
        <f>+'1次効果'!FN960</f>
        <v>1.3481809600814423E-4</v>
      </c>
      <c r="FO576" s="299">
        <f>+'1次効果'!FO960</f>
        <v>1.9204228668525186E-4</v>
      </c>
      <c r="FP576" s="299">
        <f>+'1次効果'!FP960</f>
        <v>6.1228038883780856E-5</v>
      </c>
      <c r="FQ576" s="299">
        <f>+'1次効果'!FQ960</f>
        <v>7.935318720352041E-5</v>
      </c>
      <c r="FR576" s="299">
        <f>+'1次効果'!FR960</f>
        <v>2.7491410205464687E-5</v>
      </c>
      <c r="FS576" s="299">
        <f>+'1次効果'!FS960</f>
        <v>2.7033161238231598E-5</v>
      </c>
      <c r="FT576" s="299">
        <f>+'1次効果'!FT960</f>
        <v>4.3514047363893342E-5</v>
      </c>
      <c r="FU576" s="299">
        <f>+'1次効果'!FU960</f>
        <v>2.8473541303174308E-5</v>
      </c>
      <c r="FV576" s="299">
        <f>+'1次効果'!FV960</f>
        <v>8.8378979101007654E-5</v>
      </c>
      <c r="FW576" s="299">
        <f>+'1次効果'!FW960</f>
        <v>3.4589797865816171E-5</v>
      </c>
      <c r="FX576" s="299">
        <f>+'1次効果'!FX960</f>
        <v>3.0275613571785499E-5</v>
      </c>
      <c r="FY576" s="299">
        <f>+'1次効果'!FY960</f>
        <v>1.2329475360785545E-2</v>
      </c>
      <c r="FZ576" s="299">
        <f>+'1次効果'!FZ960</f>
        <v>2.0027676893734226E-5</v>
      </c>
      <c r="GA576" s="299">
        <f>+'1次効果'!GA960</f>
        <v>1.3363903814174565E-5</v>
      </c>
      <c r="GB576" s="299">
        <f>+'1次効果'!GB960</f>
        <v>3.7288521305349588E-5</v>
      </c>
      <c r="GC576" s="299">
        <f>+'1次効果'!GC960</f>
        <v>1.8745502701951837E-3</v>
      </c>
      <c r="GD576" s="299">
        <f>+'1次効果'!GD960</f>
        <v>3.0449215410973182E-4</v>
      </c>
      <c r="GE576" s="299">
        <f>+'1次効果'!GE960</f>
        <v>1.3727396600424075E-4</v>
      </c>
      <c r="GF576" s="299">
        <f>+'1次効果'!GF960</f>
        <v>1.0019985426430094</v>
      </c>
      <c r="GG576" s="299">
        <f>+'1次効果'!GG960</f>
        <v>9.1118008477569497E-4</v>
      </c>
      <c r="GH576" s="298">
        <f>+'1次効果'!GH960</f>
        <v>7.2048527516964318E-6</v>
      </c>
      <c r="GI576" s="297">
        <f>+'1次効果'!GI960</f>
        <v>4.308665908360993E-4</v>
      </c>
    </row>
    <row r="577" spans="2:191" s="148" customFormat="1">
      <c r="B577" s="277" t="str">
        <f>+'1次効果'!B574</f>
        <v>6799</v>
      </c>
      <c r="C577" s="340" t="str">
        <f>+'1次効果'!C574</f>
        <v>その他の対個人サービス</v>
      </c>
      <c r="D577" s="354">
        <f>+'1次効果'!D961</f>
        <v>8.7642131646770984E-5</v>
      </c>
      <c r="E577" s="299">
        <f>+'1次効果'!E961</f>
        <v>1.0384370355939405E-4</v>
      </c>
      <c r="F577" s="299">
        <f>+'1次効果'!F961</f>
        <v>5.0004948210480211E-5</v>
      </c>
      <c r="G577" s="299">
        <f>+'1次効果'!G961</f>
        <v>7.981262950120484E-5</v>
      </c>
      <c r="H577" s="299">
        <f>+'1次効果'!H961</f>
        <v>5.7750319328539761E-5</v>
      </c>
      <c r="I577" s="299">
        <f>+'1次効果'!I961</f>
        <v>4.8186069806884153E-5</v>
      </c>
      <c r="J577" s="299">
        <f>+'1次効果'!J961</f>
        <v>8.9012399531623735E-5</v>
      </c>
      <c r="K577" s="299">
        <f>+'1次効果'!K961</f>
        <v>9.8111902859360743E-4</v>
      </c>
      <c r="L577" s="299">
        <f>+'1次効果'!L961</f>
        <v>1.0740177604586786E-5</v>
      </c>
      <c r="M577" s="299">
        <f>+'1次効果'!M961</f>
        <v>7.3529233279437899E-4</v>
      </c>
      <c r="N577" s="299">
        <f>+'1次効果'!N961</f>
        <v>5.1655158716764137E-5</v>
      </c>
      <c r="O577" s="299">
        <f>+'1次効果'!O961</f>
        <v>9.5404481619931053E-4</v>
      </c>
      <c r="P577" s="299">
        <f>+'1次効果'!P961</f>
        <v>1.5349289800833813E-3</v>
      </c>
      <c r="Q577" s="299">
        <f>+'1次効果'!Q961</f>
        <v>0</v>
      </c>
      <c r="R577" s="299">
        <f>+'1次効果'!R961</f>
        <v>0</v>
      </c>
      <c r="S577" s="299">
        <f>+'1次効果'!S961</f>
        <v>2.1737355683332769E-4</v>
      </c>
      <c r="T577" s="299">
        <f>+'1次効果'!T961</f>
        <v>1.1726723843907266E-4</v>
      </c>
      <c r="U577" s="299">
        <f>+'1次効果'!U961</f>
        <v>3.3144480662326413E-4</v>
      </c>
      <c r="V577" s="299">
        <f>+'1次効果'!V961</f>
        <v>1.6962270309125619E-4</v>
      </c>
      <c r="W577" s="299">
        <f>+'1次効果'!W961</f>
        <v>1.9842104490296403E-4</v>
      </c>
      <c r="X577" s="299">
        <f>+'1次効果'!X961</f>
        <v>6.7543663450806771E-5</v>
      </c>
      <c r="Y577" s="299">
        <f>+'1次効果'!Y961</f>
        <v>1.9078212662144279E-4</v>
      </c>
      <c r="Z577" s="299">
        <f>+'1次効果'!Z961</f>
        <v>6.1881686500589474E-5</v>
      </c>
      <c r="AA577" s="299">
        <f>+'1次効果'!AA961</f>
        <v>1.1767816455037416E-4</v>
      </c>
      <c r="AB577" s="299">
        <f>+'1次効果'!AB961</f>
        <v>8.6024707612756803E-5</v>
      </c>
      <c r="AC577" s="299">
        <f>+'1次効果'!AC961</f>
        <v>1.7475487873189977E-4</v>
      </c>
      <c r="AD577" s="299">
        <f>+'1次効果'!AD961</f>
        <v>6.2538287679579475E-5</v>
      </c>
      <c r="AE577" s="299">
        <f>+'1次効果'!AE961</f>
        <v>3.9618252196751796E-5</v>
      </c>
      <c r="AF577" s="299">
        <f>+'1次効果'!AF961</f>
        <v>0</v>
      </c>
      <c r="AG577" s="299">
        <f>+'1次効果'!AG961</f>
        <v>4.4804050420448937E-5</v>
      </c>
      <c r="AH577" s="299">
        <f>+'1次効果'!AH961</f>
        <v>3.7001425838649187E-5</v>
      </c>
      <c r="AI577" s="299">
        <f>+'1次効果'!AI961</f>
        <v>2.1011892814545174E-5</v>
      </c>
      <c r="AJ577" s="299">
        <f>+'1次効果'!AJ961</f>
        <v>4.1811989382120993E-5</v>
      </c>
      <c r="AK577" s="299">
        <f>+'1次効果'!AK961</f>
        <v>5.8081138711487204E-5</v>
      </c>
      <c r="AL577" s="299">
        <f>+'1次効果'!AL961</f>
        <v>2.4348917805487694E-4</v>
      </c>
      <c r="AM577" s="299">
        <f>+'1次効果'!AM961</f>
        <v>6.6233825252870286E-5</v>
      </c>
      <c r="AN577" s="299">
        <f>+'1次効果'!AN961</f>
        <v>6.1107622648221661E-5</v>
      </c>
      <c r="AO577" s="299">
        <f>+'1次効果'!AO961</f>
        <v>2.3253860428603239E-4</v>
      </c>
      <c r="AP577" s="299">
        <f>+'1次効果'!AP961</f>
        <v>7.3169661772656399E-5</v>
      </c>
      <c r="AQ577" s="299">
        <f>+'1次効果'!AQ961</f>
        <v>1.7022240026778372E-4</v>
      </c>
      <c r="AR577" s="299">
        <f>+'1次効果'!AR961</f>
        <v>0</v>
      </c>
      <c r="AS577" s="299">
        <f>+'1次効果'!AS961</f>
        <v>8.0634899764560399E-5</v>
      </c>
      <c r="AT577" s="299">
        <f>+'1次効果'!AT961</f>
        <v>5.7073588181126743E-5</v>
      </c>
      <c r="AU577" s="299">
        <f>+'1次効果'!AU961</f>
        <v>4.1711355929892487E-5</v>
      </c>
      <c r="AV577" s="299">
        <f>+'1次効果'!AV961</f>
        <v>5.7204752755052583E-5</v>
      </c>
      <c r="AW577" s="299">
        <f>+'1次効果'!AW961</f>
        <v>1.5785086791056114E-4</v>
      </c>
      <c r="AX577" s="299">
        <f>+'1次効果'!AX961</f>
        <v>6.0636794660106605E-5</v>
      </c>
      <c r="AY577" s="299">
        <f>+'1次効果'!AY961</f>
        <v>1.6062336665017933E-4</v>
      </c>
      <c r="AZ577" s="299">
        <f>+'1次効果'!AZ961</f>
        <v>1.1634729094082222E-4</v>
      </c>
      <c r="BA577" s="299">
        <f>+'1次効果'!BA961</f>
        <v>1.9383374071831735E-5</v>
      </c>
      <c r="BB577" s="299">
        <f>+'1次効果'!BB961</f>
        <v>1.0904971083135766E-4</v>
      </c>
      <c r="BC577" s="299">
        <f>+'1次効果'!BC961</f>
        <v>1.4771719404719678E-4</v>
      </c>
      <c r="BD577" s="299">
        <f>+'1次効果'!BD961</f>
        <v>1.1822425295384453E-4</v>
      </c>
      <c r="BE577" s="299">
        <f>+'1次効果'!BE961</f>
        <v>1.0123838207669435E-4</v>
      </c>
      <c r="BF577" s="299">
        <f>+'1次効果'!BF961</f>
        <v>1.7138231255733272E-4</v>
      </c>
      <c r="BG577" s="299">
        <f>+'1次効果'!BG961</f>
        <v>2.2653653296755575E-4</v>
      </c>
      <c r="BH577" s="299">
        <f>+'1次効果'!BH961</f>
        <v>1.7670170496615449E-4</v>
      </c>
      <c r="BI577" s="299">
        <f>+'1次効果'!BI961</f>
        <v>1.0262659123197172E-4</v>
      </c>
      <c r="BJ577" s="299">
        <f>+'1次効果'!BJ961</f>
        <v>1.4856744784329771E-4</v>
      </c>
      <c r="BK577" s="299">
        <f>+'1次効果'!BK961</f>
        <v>1.6185653705497318E-4</v>
      </c>
      <c r="BL577" s="299">
        <f>+'1次効果'!BL961</f>
        <v>1.0884842662055015E-4</v>
      </c>
      <c r="BM577" s="299">
        <f>+'1次効果'!BM961</f>
        <v>1.2407043197872612E-5</v>
      </c>
      <c r="BN577" s="299">
        <f>+'1次効果'!BN961</f>
        <v>7.7403267791108181E-5</v>
      </c>
      <c r="BO577" s="299">
        <f>+'1次効果'!BO961</f>
        <v>1.0901561823644923E-4</v>
      </c>
      <c r="BP577" s="299">
        <f>+'1次効果'!BP961</f>
        <v>1.4305607989445899E-4</v>
      </c>
      <c r="BQ577" s="299">
        <f>+'1次効果'!BQ961</f>
        <v>1.1949305854231301E-4</v>
      </c>
      <c r="BR577" s="299">
        <f>+'1次効果'!BR961</f>
        <v>0</v>
      </c>
      <c r="BS577" s="299">
        <f>+'1次効果'!BS961</f>
        <v>4.8731554237623134E-5</v>
      </c>
      <c r="BT577" s="299">
        <f>+'1次効果'!BT961</f>
        <v>1.2836570386381217E-4</v>
      </c>
      <c r="BU577" s="299">
        <f>+'1次効果'!BU961</f>
        <v>1.8012387458216005E-4</v>
      </c>
      <c r="BV577" s="299">
        <f>+'1次効果'!BV961</f>
        <v>2.0038411431959552E-4</v>
      </c>
      <c r="BW577" s="299">
        <f>+'1次効果'!BW961</f>
        <v>6.9730341233545568E-5</v>
      </c>
      <c r="BX577" s="299">
        <f>+'1次効果'!BX961</f>
        <v>8.1932226010352497E-5</v>
      </c>
      <c r="BY577" s="299">
        <f>+'1次効果'!BY961</f>
        <v>0</v>
      </c>
      <c r="BZ577" s="299">
        <f>+'1次効果'!BZ961</f>
        <v>0</v>
      </c>
      <c r="CA577" s="299">
        <f>+'1次効果'!CA961</f>
        <v>1.348600221339086E-5</v>
      </c>
      <c r="CB577" s="299">
        <f>+'1次効果'!CB961</f>
        <v>1.9774461685039626E-5</v>
      </c>
      <c r="CC577" s="299">
        <f>+'1次効果'!CC961</f>
        <v>2.6790699087171184E-5</v>
      </c>
      <c r="CD577" s="299">
        <f>+'1次効果'!CD961</f>
        <v>9.5649273069192141E-5</v>
      </c>
      <c r="CE577" s="299">
        <f>+'1次効果'!CE961</f>
        <v>1.2014014207536718E-4</v>
      </c>
      <c r="CF577" s="299">
        <f>+'1次効果'!CF961</f>
        <v>8.6328819037222095E-5</v>
      </c>
      <c r="CG577" s="299">
        <f>+'1次効果'!CG961</f>
        <v>0</v>
      </c>
      <c r="CH577" s="299">
        <f>+'1次効果'!CH961</f>
        <v>1.3193493000485638E-4</v>
      </c>
      <c r="CI577" s="299">
        <f>+'1次効果'!CI961</f>
        <v>1.4086373388731097E-4</v>
      </c>
      <c r="CJ577" s="299">
        <f>+'1次効果'!CJ961</f>
        <v>1.2457596689125096E-4</v>
      </c>
      <c r="CK577" s="299">
        <f>+'1次効果'!CK961</f>
        <v>1.0828291416077506E-4</v>
      </c>
      <c r="CL577" s="299">
        <f>+'1次効果'!CL961</f>
        <v>3.7104270493389598E-5</v>
      </c>
      <c r="CM577" s="299">
        <f>+'1次効果'!CM961</f>
        <v>1.0969349069729064E-4</v>
      </c>
      <c r="CN577" s="299">
        <f>+'1次効果'!CN961</f>
        <v>4.673688314348239E-5</v>
      </c>
      <c r="CO577" s="299">
        <f>+'1次効果'!CO961</f>
        <v>1.4667327582157643E-4</v>
      </c>
      <c r="CP577" s="299">
        <f>+'1次効果'!CP961</f>
        <v>9.2216414204557954E-5</v>
      </c>
      <c r="CQ577" s="299">
        <f>+'1次効果'!CQ961</f>
        <v>7.7279867669418698E-5</v>
      </c>
      <c r="CR577" s="299">
        <f>+'1次効果'!CR961</f>
        <v>1.32386059352768E-4</v>
      </c>
      <c r="CS577" s="299">
        <f>+'1次効果'!CS961</f>
        <v>5.0421301724194753E-5</v>
      </c>
      <c r="CT577" s="299">
        <f>+'1次効果'!CT961</f>
        <v>5.4520745511286154E-5</v>
      </c>
      <c r="CU577" s="299">
        <f>+'1次効果'!CU961</f>
        <v>8.1637210603278419E-5</v>
      </c>
      <c r="CV577" s="299">
        <f>+'1次効果'!CV961</f>
        <v>2.4152108439996883E-4</v>
      </c>
      <c r="CW577" s="299">
        <f>+'1次効果'!CW961</f>
        <v>7.8923493679704639E-4</v>
      </c>
      <c r="CX577" s="299">
        <f>+'1次効果'!CX961</f>
        <v>1.4719531065758966E-4</v>
      </c>
      <c r="CY577" s="299">
        <f>+'1次効果'!CY961</f>
        <v>8.1947850829576586E-5</v>
      </c>
      <c r="CZ577" s="299">
        <f>+'1次効果'!CZ961</f>
        <v>8.759235367160578E-5</v>
      </c>
      <c r="DA577" s="299">
        <f>+'1次効果'!DA961</f>
        <v>2.2465247088337075E-4</v>
      </c>
      <c r="DB577" s="299">
        <f>+'1次効果'!DB961</f>
        <v>1.9752780419372311E-4</v>
      </c>
      <c r="DC577" s="299">
        <f>+'1次効果'!DC961</f>
        <v>7.5343812459142796E-5</v>
      </c>
      <c r="DD577" s="299">
        <f>+'1次効果'!DD961</f>
        <v>7.1557806209688642E-5</v>
      </c>
      <c r="DE577" s="299">
        <f>+'1次効果'!DE961</f>
        <v>3.9856077828558755E-5</v>
      </c>
      <c r="DF577" s="299">
        <f>+'1次効果'!DF961</f>
        <v>0</v>
      </c>
      <c r="DG577" s="299">
        <f>+'1次効果'!DG961</f>
        <v>1.8952108528119007E-4</v>
      </c>
      <c r="DH577" s="299">
        <f>+'1次効果'!DH961</f>
        <v>1.8381306767744797E-4</v>
      </c>
      <c r="DI577" s="299">
        <f>+'1次効果'!DI961</f>
        <v>1.6995646327760627E-4</v>
      </c>
      <c r="DJ577" s="299">
        <f>+'1次効果'!DJ961</f>
        <v>1.7524915830115399E-4</v>
      </c>
      <c r="DK577" s="299">
        <f>+'1次効果'!DK961</f>
        <v>8.1178448910090335E-5</v>
      </c>
      <c r="DL577" s="299">
        <f>+'1次効果'!DL961</f>
        <v>8.5467314434472207E-5</v>
      </c>
      <c r="DM577" s="299">
        <f>+'1次効果'!DM961</f>
        <v>1.6150007281139222E-4</v>
      </c>
      <c r="DN577" s="299">
        <f>+'1次効果'!DN961</f>
        <v>1.2592912939659212E-4</v>
      </c>
      <c r="DO577" s="299">
        <f>+'1次効果'!DO961</f>
        <v>1.5311335207225009E-4</v>
      </c>
      <c r="DP577" s="299">
        <f>+'1次効果'!DP961</f>
        <v>8.7605208689856668E-5</v>
      </c>
      <c r="DQ577" s="299">
        <f>+'1次効果'!DQ961</f>
        <v>1.1198469763028838E-4</v>
      </c>
      <c r="DR577" s="299">
        <f>+'1次効果'!DR961</f>
        <v>1.7364331945883462E-4</v>
      </c>
      <c r="DS577" s="299">
        <f>+'1次効果'!DS961</f>
        <v>4.1956666920974273E-5</v>
      </c>
      <c r="DT577" s="299">
        <f>+'1次効果'!DT961</f>
        <v>1.0217089162308711E-4</v>
      </c>
      <c r="DU577" s="299">
        <f>+'1次効果'!DU961</f>
        <v>6.5763720407494225E-5</v>
      </c>
      <c r="DV577" s="299">
        <f>+'1次効果'!DV961</f>
        <v>3.7841946177538397E-5</v>
      </c>
      <c r="DW577" s="299">
        <f>+'1次効果'!DW961</f>
        <v>1.5592552655250896E-4</v>
      </c>
      <c r="DX577" s="299">
        <f>+'1次効果'!DX961</f>
        <v>2.3449137003894336E-4</v>
      </c>
      <c r="DY577" s="299">
        <f>+'1次効果'!DY961</f>
        <v>8.6114892431649937E-5</v>
      </c>
      <c r="DZ577" s="299">
        <f>+'1次効果'!DZ961</f>
        <v>1.3216058253501318E-4</v>
      </c>
      <c r="EA577" s="299">
        <f>+'1次効果'!EA961</f>
        <v>1.8030445735252495E-6</v>
      </c>
      <c r="EB577" s="299">
        <f>+'1次効果'!EB961</f>
        <v>2.1439979124178432E-4</v>
      </c>
      <c r="EC577" s="299">
        <f>+'1次効果'!EC961</f>
        <v>3.1434361571762708E-4</v>
      </c>
      <c r="ED577" s="299">
        <f>+'1次効果'!ED961</f>
        <v>1.9565434501282188E-4</v>
      </c>
      <c r="EE577" s="299">
        <f>+'1次効果'!EE961</f>
        <v>3.5930663256834449E-4</v>
      </c>
      <c r="EF577" s="299">
        <f>+'1次効果'!EF961</f>
        <v>3.9696111314708901E-4</v>
      </c>
      <c r="EG577" s="299">
        <f>+'1次効果'!EG961</f>
        <v>1.1744166861578745E-4</v>
      </c>
      <c r="EH577" s="299">
        <f>+'1次効果'!EH961</f>
        <v>6.5069027982077413E-5</v>
      </c>
      <c r="EI577" s="299">
        <f>+'1次効果'!EI961</f>
        <v>7.8647662895174768E-5</v>
      </c>
      <c r="EJ577" s="299">
        <f>+'1次効果'!EJ961</f>
        <v>3.2216116199097793E-4</v>
      </c>
      <c r="EK577" s="299">
        <f>+'1次効果'!EK961</f>
        <v>3.6777966206088842E-5</v>
      </c>
      <c r="EL577" s="299">
        <f>+'1次効果'!EL961</f>
        <v>4.488520945421474E-4</v>
      </c>
      <c r="EM577" s="299">
        <f>+'1次効果'!EM961</f>
        <v>6.5256046898147318E-4</v>
      </c>
      <c r="EN577" s="299">
        <f>+'1次効果'!EN961</f>
        <v>1.8457191522649379E-4</v>
      </c>
      <c r="EO577" s="299">
        <f>+'1次効果'!EO961</f>
        <v>2.7388407652887098E-4</v>
      </c>
      <c r="EP577" s="299">
        <f>+'1次効果'!EP961</f>
        <v>4.9756150545279148E-4</v>
      </c>
      <c r="EQ577" s="299">
        <f>+'1次効果'!EQ961</f>
        <v>1.1551071058326177E-4</v>
      </c>
      <c r="ER577" s="299">
        <f>+'1次効果'!ER961</f>
        <v>3.9736789488425094E-4</v>
      </c>
      <c r="ES577" s="299">
        <f>+'1次効果'!ES961</f>
        <v>1.8484408671863339E-4</v>
      </c>
      <c r="ET577" s="299">
        <f>+'1次効果'!ET961</f>
        <v>1.7309059899435115E-4</v>
      </c>
      <c r="EU577" s="299">
        <f>+'1次効果'!EU961</f>
        <v>2.6272515716345158E-4</v>
      </c>
      <c r="EV577" s="299">
        <f>+'1次効果'!EV961</f>
        <v>2.163392351048079E-4</v>
      </c>
      <c r="EW577" s="299">
        <f>+'1次効果'!EW961</f>
        <v>8.6145028794203495E-5</v>
      </c>
      <c r="EX577" s="299">
        <f>+'1次効果'!EX961</f>
        <v>2.7221489348646668E-4</v>
      </c>
      <c r="EY577" s="299">
        <f>+'1次効果'!EY961</f>
        <v>2.4963516721378991E-4</v>
      </c>
      <c r="EZ577" s="299">
        <f>+'1次効果'!EZ961</f>
        <v>1.0349169120640532E-4</v>
      </c>
      <c r="FA577" s="299">
        <f>+'1次効果'!FA961</f>
        <v>7.7881402819551067E-5</v>
      </c>
      <c r="FB577" s="299">
        <f>+'1次効果'!FB961</f>
        <v>3.3616263129653576E-4</v>
      </c>
      <c r="FC577" s="299">
        <f>+'1次効果'!FC961</f>
        <v>4.304378714095355E-4</v>
      </c>
      <c r="FD577" s="299">
        <f>+'1次効果'!FD961</f>
        <v>1.3489393842902784E-4</v>
      </c>
      <c r="FE577" s="299">
        <f>+'1次効果'!FE961</f>
        <v>1.7826027271084755E-4</v>
      </c>
      <c r="FF577" s="299">
        <f>+'1次効果'!FF961</f>
        <v>3.7462479899579379E-4</v>
      </c>
      <c r="FG577" s="299">
        <f>+'1次効果'!FG961</f>
        <v>9.7544177440352521E-4</v>
      </c>
      <c r="FH577" s="299">
        <f>+'1次効果'!FH961</f>
        <v>6.308168423663366E-3</v>
      </c>
      <c r="FI577" s="299">
        <f>+'1次効果'!FI961</f>
        <v>1.3643535835401732E-3</v>
      </c>
      <c r="FJ577" s="299">
        <f>+'1次効果'!FJ961</f>
        <v>6.8733870799281022E-4</v>
      </c>
      <c r="FK577" s="299">
        <f>+'1次効果'!FK961</f>
        <v>3.7214266645834047E-3</v>
      </c>
      <c r="FL577" s="299">
        <f>+'1次効果'!FL961</f>
        <v>6.8321321378119284E-4</v>
      </c>
      <c r="FM577" s="299">
        <f>+'1次効果'!FM961</f>
        <v>3.5909704923843257E-4</v>
      </c>
      <c r="FN577" s="299">
        <f>+'1次効果'!FN961</f>
        <v>2.8696510957452179E-4</v>
      </c>
      <c r="FO577" s="299">
        <f>+'1次効果'!FO961</f>
        <v>6.3427568570567573E-4</v>
      </c>
      <c r="FP577" s="299">
        <f>+'1次効果'!FP961</f>
        <v>2.3533017546351581E-3</v>
      </c>
      <c r="FQ577" s="299">
        <f>+'1次効果'!FQ961</f>
        <v>1.8960385569828286E-3</v>
      </c>
      <c r="FR577" s="299">
        <f>+'1次効果'!FR961</f>
        <v>4.0861477103872127E-4</v>
      </c>
      <c r="FS577" s="299">
        <f>+'1次効果'!FS961</f>
        <v>4.2796201577523468E-4</v>
      </c>
      <c r="FT577" s="299">
        <f>+'1次効果'!FT961</f>
        <v>2.3296601744898576E-4</v>
      </c>
      <c r="FU577" s="299">
        <f>+'1次効果'!FU961</f>
        <v>2.7628301249288552E-4</v>
      </c>
      <c r="FV577" s="299">
        <f>+'1次効果'!FV961</f>
        <v>1.658930127219163E-3</v>
      </c>
      <c r="FW577" s="299">
        <f>+'1次効果'!FW961</f>
        <v>8.4266168540305319E-4</v>
      </c>
      <c r="FX577" s="299">
        <f>+'1次効果'!FX961</f>
        <v>1.7602235424631525E-3</v>
      </c>
      <c r="FY577" s="299">
        <f>+'1次効果'!FY961</f>
        <v>3.4391265045036158E-3</v>
      </c>
      <c r="FZ577" s="299">
        <f>+'1次効果'!FZ961</f>
        <v>1.9464349057023693E-4</v>
      </c>
      <c r="GA577" s="299">
        <f>+'1次効果'!GA961</f>
        <v>6.6095967626969934E-4</v>
      </c>
      <c r="GB577" s="299">
        <f>+'1次効果'!GB961</f>
        <v>8.7133688183312877E-4</v>
      </c>
      <c r="GC577" s="299">
        <f>+'1次効果'!GC961</f>
        <v>1.9949187108982474E-3</v>
      </c>
      <c r="GD577" s="299">
        <f>+'1次効果'!GD961</f>
        <v>4.1174110837351418E-4</v>
      </c>
      <c r="GE577" s="299">
        <f>+'1次効果'!GE961</f>
        <v>1.0637185218211581E-3</v>
      </c>
      <c r="GF577" s="299">
        <f>+'1次効果'!GF961</f>
        <v>2.2248008840938158E-3</v>
      </c>
      <c r="GG577" s="299">
        <f>+'1次効果'!GG961</f>
        <v>1.0071914371999013</v>
      </c>
      <c r="GH577" s="298">
        <f>+'1次効果'!GH961</f>
        <v>5.6686204117266721E-5</v>
      </c>
      <c r="GI577" s="297">
        <f>+'1次効果'!GI961</f>
        <v>6.7751396797050489E-4</v>
      </c>
    </row>
    <row r="578" spans="2:191" s="148" customFormat="1">
      <c r="B578" s="277" t="str">
        <f>+'1次効果'!B575</f>
        <v>6811</v>
      </c>
      <c r="C578" s="340" t="str">
        <f>+'1次効果'!C575</f>
        <v>事務用品</v>
      </c>
      <c r="D578" s="377">
        <f>+'1次効果'!D962</f>
        <v>4.3998030729432944E-4</v>
      </c>
      <c r="E578" s="376">
        <f>+'1次効果'!E962</f>
        <v>3.7802289853341113E-4</v>
      </c>
      <c r="F578" s="376">
        <f>+'1次効果'!F962</f>
        <v>3.147001794882016E-4</v>
      </c>
      <c r="G578" s="376">
        <f>+'1次効果'!G962</f>
        <v>4.252716435430297E-4</v>
      </c>
      <c r="H578" s="376">
        <f>+'1次効果'!H962</f>
        <v>4.0474210618295271E-4</v>
      </c>
      <c r="I578" s="376">
        <f>+'1次効果'!I962</f>
        <v>2.0763771650051956E-3</v>
      </c>
      <c r="J578" s="376">
        <f>+'1次効果'!J962</f>
        <v>1.2566318929449461E-3</v>
      </c>
      <c r="K578" s="376">
        <f>+'1次効果'!K962</f>
        <v>2.2045696551113198E-3</v>
      </c>
      <c r="L578" s="376">
        <f>+'1次効果'!L962</f>
        <v>1.4267089329091541E-3</v>
      </c>
      <c r="M578" s="376">
        <f>+'1次効果'!M962</f>
        <v>2.6118076351304663E-3</v>
      </c>
      <c r="N578" s="376">
        <f>+'1次効果'!N962</f>
        <v>2.4566053657264886E-4</v>
      </c>
      <c r="O578" s="376">
        <f>+'1次効果'!O962</f>
        <v>2.0561743347367206E-3</v>
      </c>
      <c r="P578" s="376">
        <f>+'1次効果'!P962</f>
        <v>2.4276826105619693E-4</v>
      </c>
      <c r="Q578" s="376">
        <f>+'1次効果'!Q962</f>
        <v>0</v>
      </c>
      <c r="R578" s="376">
        <f>+'1次効果'!R962</f>
        <v>0</v>
      </c>
      <c r="S578" s="376">
        <f>+'1次効果'!S962</f>
        <v>1.9563988026041917E-3</v>
      </c>
      <c r="T578" s="376">
        <f>+'1次効果'!T962</f>
        <v>4.5807138887571019E-3</v>
      </c>
      <c r="U578" s="376">
        <f>+'1次効果'!U962</f>
        <v>2.0020355320744506E-3</v>
      </c>
      <c r="V578" s="376">
        <f>+'1次効果'!V962</f>
        <v>1.5201735436370229E-3</v>
      </c>
      <c r="W578" s="376">
        <f>+'1次効果'!W962</f>
        <v>1.7104221373975116E-3</v>
      </c>
      <c r="X578" s="376">
        <f>+'1次効果'!X962</f>
        <v>5.4118720610134535E-4</v>
      </c>
      <c r="Y578" s="376">
        <f>+'1次効果'!Y962</f>
        <v>5.5130312832190698E-4</v>
      </c>
      <c r="Z578" s="376">
        <f>+'1次効果'!Z962</f>
        <v>1.8489244197234468E-3</v>
      </c>
      <c r="AA578" s="376">
        <f>+'1次効果'!AA962</f>
        <v>1.8622938665807498E-3</v>
      </c>
      <c r="AB578" s="376">
        <f>+'1次効果'!AB962</f>
        <v>1.4837364518524032E-3</v>
      </c>
      <c r="AC578" s="376">
        <f>+'1次効果'!AC962</f>
        <v>1.1708362167517086E-3</v>
      </c>
      <c r="AD578" s="376">
        <f>+'1次効果'!AD962</f>
        <v>3.0745022405334241E-4</v>
      </c>
      <c r="AE578" s="376">
        <f>+'1次効果'!AE962</f>
        <v>2.5499280220740207E-4</v>
      </c>
      <c r="AF578" s="376">
        <f>+'1次効果'!AF962</f>
        <v>0</v>
      </c>
      <c r="AG578" s="376">
        <f>+'1次効果'!AG962</f>
        <v>7.6232666950233955E-4</v>
      </c>
      <c r="AH578" s="376">
        <f>+'1次効果'!AH962</f>
        <v>1.8016886509729607E-4</v>
      </c>
      <c r="AI578" s="376">
        <f>+'1次効果'!AI962</f>
        <v>1.6603299953352486E-4</v>
      </c>
      <c r="AJ578" s="376">
        <f>+'1次効果'!AJ962</f>
        <v>4.114374108577106E-4</v>
      </c>
      <c r="AK578" s="376">
        <f>+'1次効果'!AK962</f>
        <v>1.9220079901333387E-3</v>
      </c>
      <c r="AL578" s="376">
        <f>+'1次効果'!AL962</f>
        <v>2.6394872961068264E-3</v>
      </c>
      <c r="AM578" s="376">
        <f>+'1次効果'!AM962</f>
        <v>1.0734130947592769E-3</v>
      </c>
      <c r="AN578" s="376">
        <f>+'1次効果'!AN962</f>
        <v>2.1673293705055667E-3</v>
      </c>
      <c r="AO578" s="376">
        <f>+'1次効果'!AO962</f>
        <v>9.1211412807205437E-4</v>
      </c>
      <c r="AP578" s="376">
        <f>+'1次効果'!AP962</f>
        <v>2.4172711207971188E-3</v>
      </c>
      <c r="AQ578" s="376">
        <f>+'1次効果'!AQ962</f>
        <v>2.1318036354837583E-3</v>
      </c>
      <c r="AR578" s="376">
        <f>+'1次効果'!AR962</f>
        <v>0</v>
      </c>
      <c r="AS578" s="376">
        <f>+'1次効果'!AS962</f>
        <v>1.6546915911158332E-3</v>
      </c>
      <c r="AT578" s="376">
        <f>+'1次効果'!AT962</f>
        <v>5.929012167158555E-4</v>
      </c>
      <c r="AU578" s="376">
        <f>+'1次効果'!AU962</f>
        <v>1.1769700112181955E-3</v>
      </c>
      <c r="AV578" s="376">
        <f>+'1次効果'!AV962</f>
        <v>1.8243999167955492E-3</v>
      </c>
      <c r="AW578" s="376">
        <f>+'1次効果'!AW962</f>
        <v>1.7725614823024059E-3</v>
      </c>
      <c r="AX578" s="376">
        <f>+'1次効果'!AX962</f>
        <v>1.1107037296765247E-3</v>
      </c>
      <c r="AY578" s="376">
        <f>+'1次効果'!AY962</f>
        <v>3.2477948579156049E-3</v>
      </c>
      <c r="AZ578" s="376">
        <f>+'1次効果'!AZ962</f>
        <v>2.6041462984925561E-3</v>
      </c>
      <c r="BA578" s="376">
        <f>+'1次効果'!BA962</f>
        <v>2.3040344779517674E-4</v>
      </c>
      <c r="BB578" s="376">
        <f>+'1次効果'!BB962</f>
        <v>5.3558536656237842E-4</v>
      </c>
      <c r="BC578" s="376">
        <f>+'1次効果'!BC962</f>
        <v>1.02334548503753E-3</v>
      </c>
      <c r="BD578" s="376">
        <f>+'1次効果'!BD962</f>
        <v>9.1888268831563245E-4</v>
      </c>
      <c r="BE578" s="376">
        <f>+'1次効果'!BE962</f>
        <v>8.3131821624032984E-4</v>
      </c>
      <c r="BF578" s="376">
        <f>+'1次効果'!BF962</f>
        <v>1.3449627186649989E-3</v>
      </c>
      <c r="BG578" s="376">
        <f>+'1次効果'!BG962</f>
        <v>1.4437891747336837E-3</v>
      </c>
      <c r="BH578" s="376">
        <f>+'1次効果'!BH962</f>
        <v>1.5599265060594152E-3</v>
      </c>
      <c r="BI578" s="376">
        <f>+'1次効果'!BI962</f>
        <v>1.5390258735489438E-3</v>
      </c>
      <c r="BJ578" s="376">
        <f>+'1次効果'!BJ962</f>
        <v>1.3758483764982352E-3</v>
      </c>
      <c r="BK578" s="376">
        <f>+'1次効果'!BK962</f>
        <v>1.5621148808910067E-3</v>
      </c>
      <c r="BL578" s="376">
        <f>+'1次効果'!BL962</f>
        <v>1.5175446830706537E-3</v>
      </c>
      <c r="BM578" s="376">
        <f>+'1次効果'!BM962</f>
        <v>6.6878740531192742E-5</v>
      </c>
      <c r="BN578" s="376">
        <f>+'1次効果'!BN962</f>
        <v>1.1356413243257802E-3</v>
      </c>
      <c r="BO578" s="376">
        <f>+'1次効果'!BO962</f>
        <v>4.6632550338697438E-4</v>
      </c>
      <c r="BP578" s="376">
        <f>+'1次効果'!BP962</f>
        <v>9.2398333262093055E-4</v>
      </c>
      <c r="BQ578" s="376">
        <f>+'1次効果'!BQ962</f>
        <v>8.5828342237395433E-4</v>
      </c>
      <c r="BR578" s="376">
        <f>+'1次効果'!BR962</f>
        <v>0</v>
      </c>
      <c r="BS578" s="376">
        <f>+'1次効果'!BS962</f>
        <v>4.7147996499245131E-3</v>
      </c>
      <c r="BT578" s="376">
        <f>+'1次効果'!BT962</f>
        <v>1.9296318611001918E-3</v>
      </c>
      <c r="BU578" s="376">
        <f>+'1次効果'!BU962</f>
        <v>1.9047955744941087E-3</v>
      </c>
      <c r="BV578" s="376">
        <f>+'1次効果'!BV962</f>
        <v>2.1949242629184912E-3</v>
      </c>
      <c r="BW578" s="376">
        <f>+'1次効果'!BW962</f>
        <v>2.9638149998190608E-3</v>
      </c>
      <c r="BX578" s="376">
        <f>+'1次効果'!BX962</f>
        <v>2.4336163839164078E-3</v>
      </c>
      <c r="BY578" s="376">
        <f>+'1次効果'!BY962</f>
        <v>0</v>
      </c>
      <c r="BZ578" s="376">
        <f>+'1次効果'!BZ962</f>
        <v>0</v>
      </c>
      <c r="CA578" s="376">
        <f>+'1次効果'!CA962</f>
        <v>5.9528473441745182E-5</v>
      </c>
      <c r="CB578" s="376">
        <f>+'1次効果'!CB962</f>
        <v>1.0232633511068946E-4</v>
      </c>
      <c r="CC578" s="376">
        <f>+'1次効果'!CC962</f>
        <v>1.406950902274525E-4</v>
      </c>
      <c r="CD578" s="376">
        <f>+'1次効果'!CD962</f>
        <v>5.6863084931179329E-4</v>
      </c>
      <c r="CE578" s="376">
        <f>+'1次効果'!CE962</f>
        <v>1.0645227077317083E-3</v>
      </c>
      <c r="CF578" s="376">
        <f>+'1次効果'!CF962</f>
        <v>4.4812416833515614E-4</v>
      </c>
      <c r="CG578" s="376">
        <f>+'1次効果'!CG962</f>
        <v>0</v>
      </c>
      <c r="CH578" s="376">
        <f>+'1次効果'!CH962</f>
        <v>1.1027754089655267E-3</v>
      </c>
      <c r="CI578" s="376">
        <f>+'1次効果'!CI962</f>
        <v>8.4121411621116652E-4</v>
      </c>
      <c r="CJ578" s="376">
        <f>+'1次効果'!CJ962</f>
        <v>1.0262350573127747E-3</v>
      </c>
      <c r="CK578" s="376">
        <f>+'1次効果'!CK962</f>
        <v>8.4494105858027029E-4</v>
      </c>
      <c r="CL578" s="376">
        <f>+'1次効果'!CL962</f>
        <v>6.8996388534102188E-4</v>
      </c>
      <c r="CM578" s="376">
        <f>+'1次効果'!CM962</f>
        <v>9.9162345144355795E-4</v>
      </c>
      <c r="CN578" s="376">
        <f>+'1次効果'!CN962</f>
        <v>3.0241956103889975E-4</v>
      </c>
      <c r="CO578" s="376">
        <f>+'1次効果'!CO962</f>
        <v>1.3810559346016575E-3</v>
      </c>
      <c r="CP578" s="376">
        <f>+'1次効果'!CP962</f>
        <v>3.0983451403496505E-3</v>
      </c>
      <c r="CQ578" s="376">
        <f>+'1次効果'!CQ962</f>
        <v>2.7635877062264004E-3</v>
      </c>
      <c r="CR578" s="376">
        <f>+'1次効果'!CR962</f>
        <v>1.4171055435784679E-3</v>
      </c>
      <c r="CS578" s="376">
        <f>+'1次効果'!CS962</f>
        <v>1.276417240623978E-3</v>
      </c>
      <c r="CT578" s="376">
        <f>+'1次効果'!CT962</f>
        <v>6.5713273785669788E-4</v>
      </c>
      <c r="CU578" s="376">
        <f>+'1次効果'!CU962</f>
        <v>2.2961698236627199E-3</v>
      </c>
      <c r="CV578" s="376">
        <f>+'1次効果'!CV962</f>
        <v>8.7855554961112933E-4</v>
      </c>
      <c r="CW578" s="376">
        <f>+'1次効果'!CW962</f>
        <v>1.8870743344444579E-3</v>
      </c>
      <c r="CX578" s="376">
        <f>+'1次効果'!CX962</f>
        <v>9.9442122013522591E-4</v>
      </c>
      <c r="CY578" s="376">
        <f>+'1次効果'!CY962</f>
        <v>1.5331265101490603E-3</v>
      </c>
      <c r="CZ578" s="376">
        <f>+'1次効果'!CZ962</f>
        <v>2.9072973269389508E-3</v>
      </c>
      <c r="DA578" s="376">
        <f>+'1次効果'!DA962</f>
        <v>1.3231343434879793E-3</v>
      </c>
      <c r="DB578" s="376">
        <f>+'1次効果'!DB962</f>
        <v>1.1517423080329697E-3</v>
      </c>
      <c r="DC578" s="376">
        <f>+'1次効果'!DC962</f>
        <v>1.0637349494667708E-3</v>
      </c>
      <c r="DD578" s="376">
        <f>+'1次効果'!DD962</f>
        <v>2.6605561127060959E-3</v>
      </c>
      <c r="DE578" s="376">
        <f>+'1次効果'!DE962</f>
        <v>2.7079865884126826E-4</v>
      </c>
      <c r="DF578" s="376">
        <f>+'1次効果'!DF962</f>
        <v>0</v>
      </c>
      <c r="DG578" s="376">
        <f>+'1次効果'!DG962</f>
        <v>1.8909722708437427E-3</v>
      </c>
      <c r="DH578" s="376">
        <f>+'1次効果'!DH962</f>
        <v>1.4364688203740688E-3</v>
      </c>
      <c r="DI578" s="376">
        <f>+'1次効果'!DI962</f>
        <v>2.3645348464740295E-3</v>
      </c>
      <c r="DJ578" s="376">
        <f>+'1次効果'!DJ962</f>
        <v>1.8184341636389234E-3</v>
      </c>
      <c r="DK578" s="376">
        <f>+'1次効果'!DK962</f>
        <v>4.7055420051286167E-4</v>
      </c>
      <c r="DL578" s="376">
        <f>+'1次効果'!DL962</f>
        <v>2.3713236453917594E-3</v>
      </c>
      <c r="DM578" s="376">
        <f>+'1次効果'!DM962</f>
        <v>2.5758736959238856E-3</v>
      </c>
      <c r="DN578" s="376">
        <f>+'1次効果'!DN962</f>
        <v>4.0344321470120725E-4</v>
      </c>
      <c r="DO578" s="376">
        <f>+'1次効果'!DO962</f>
        <v>2.7015727288606781E-3</v>
      </c>
      <c r="DP578" s="376">
        <f>+'1次効果'!DP962</f>
        <v>1.6613347445371613E-3</v>
      </c>
      <c r="DQ578" s="376">
        <f>+'1次効果'!DQ962</f>
        <v>5.626060150826954E-4</v>
      </c>
      <c r="DR578" s="376">
        <f>+'1次効果'!DR962</f>
        <v>7.2900322743032575E-4</v>
      </c>
      <c r="DS578" s="376">
        <f>+'1次効果'!DS962</f>
        <v>2.9226714422105299E-4</v>
      </c>
      <c r="DT578" s="376">
        <f>+'1次効果'!DT962</f>
        <v>7.1406047687099807E-4</v>
      </c>
      <c r="DU578" s="376">
        <f>+'1次効果'!DU962</f>
        <v>1.0287296572818439E-3</v>
      </c>
      <c r="DV578" s="376">
        <f>+'1次効果'!DV962</f>
        <v>1.0196715891203944E-3</v>
      </c>
      <c r="DW578" s="376">
        <f>+'1次効果'!DW962</f>
        <v>1.2810897457526903E-3</v>
      </c>
      <c r="DX578" s="376">
        <f>+'1次効果'!DX962</f>
        <v>2.4833892895370722E-3</v>
      </c>
      <c r="DY578" s="376">
        <f>+'1次効果'!DY962</f>
        <v>6.1465687280192454E-3</v>
      </c>
      <c r="DZ578" s="376">
        <f>+'1次効果'!DZ962</f>
        <v>2.8370107016537668E-3</v>
      </c>
      <c r="EA578" s="376">
        <f>+'1次効果'!EA962</f>
        <v>2.8033856458254456E-5</v>
      </c>
      <c r="EB578" s="376">
        <f>+'1次効果'!EB962</f>
        <v>1.5784609776428175E-3</v>
      </c>
      <c r="EC578" s="376">
        <f>+'1次効果'!EC962</f>
        <v>9.2169147391206257E-4</v>
      </c>
      <c r="ED578" s="376">
        <f>+'1次効果'!ED962</f>
        <v>3.8994717760691455E-4</v>
      </c>
      <c r="EE578" s="376">
        <f>+'1次効果'!EE962</f>
        <v>3.7570857141593426E-3</v>
      </c>
      <c r="EF578" s="376">
        <f>+'1次効果'!EF962</f>
        <v>9.54366785045467E-4</v>
      </c>
      <c r="EG578" s="376">
        <f>+'1次効果'!EG962</f>
        <v>4.1860988882832265E-4</v>
      </c>
      <c r="EH578" s="376">
        <f>+'1次効果'!EH962</f>
        <v>3.2222731583054392E-4</v>
      </c>
      <c r="EI578" s="376">
        <f>+'1次効果'!EI962</f>
        <v>2.5731867797653421E-4</v>
      </c>
      <c r="EJ578" s="376">
        <f>+'1次効果'!EJ962</f>
        <v>1.1682644059289485E-3</v>
      </c>
      <c r="EK578" s="376">
        <f>+'1次効果'!EK962</f>
        <v>2.959719799701025E-3</v>
      </c>
      <c r="EL578" s="376">
        <f>+'1次効果'!EL962</f>
        <v>1.4232778730892874E-3</v>
      </c>
      <c r="EM578" s="376">
        <f>+'1次効果'!EM962</f>
        <v>3.9818141784429195E-3</v>
      </c>
      <c r="EN578" s="376">
        <f>+'1次効果'!EN962</f>
        <v>4.5442841539453781E-3</v>
      </c>
      <c r="EO578" s="376">
        <f>+'1次効果'!EO962</f>
        <v>5.8515503112364399E-3</v>
      </c>
      <c r="EP578" s="376">
        <f>+'1次効果'!EP962</f>
        <v>7.5165803574340031E-4</v>
      </c>
      <c r="EQ578" s="376">
        <f>+'1次効果'!EQ962</f>
        <v>2.1805421204615903E-4</v>
      </c>
      <c r="ER578" s="376">
        <f>+'1次効果'!ER962</f>
        <v>3.6784515166632875E-4</v>
      </c>
      <c r="ES578" s="376">
        <f>+'1次効果'!ES962</f>
        <v>2.7480367031162607E-3</v>
      </c>
      <c r="ET578" s="376">
        <f>+'1次効果'!ET962</f>
        <v>3.2121065683585488E-3</v>
      </c>
      <c r="EU578" s="376">
        <f>+'1次効果'!EU962</f>
        <v>3.5224372914177864E-3</v>
      </c>
      <c r="EV578" s="376">
        <f>+'1次効果'!EV962</f>
        <v>1.7006434546374526E-3</v>
      </c>
      <c r="EW578" s="376">
        <f>+'1次効果'!EW962</f>
        <v>9.1817096400130646E-4</v>
      </c>
      <c r="EX578" s="376">
        <f>+'1次効果'!EX962</f>
        <v>1.0197098624047864E-2</v>
      </c>
      <c r="EY578" s="376">
        <f>+'1次効果'!EY962</f>
        <v>2.7699531386405464E-3</v>
      </c>
      <c r="EZ578" s="376">
        <f>+'1次効果'!EZ962</f>
        <v>4.0229223975487497E-4</v>
      </c>
      <c r="FA578" s="376">
        <f>+'1次効果'!FA962</f>
        <v>6.6735217127263866E-3</v>
      </c>
      <c r="FB578" s="376">
        <f>+'1次効果'!FB962</f>
        <v>2.8527199617279638E-3</v>
      </c>
      <c r="FC578" s="376">
        <f>+'1次効果'!FC962</f>
        <v>2.7493304182319902E-3</v>
      </c>
      <c r="FD578" s="376">
        <f>+'1次効果'!FD962</f>
        <v>1.1201593638899858E-3</v>
      </c>
      <c r="FE578" s="376">
        <f>+'1次効果'!FE962</f>
        <v>5.7782259280994355E-3</v>
      </c>
      <c r="FF578" s="376">
        <f>+'1次効果'!FF962</f>
        <v>3.7406414094814707E-3</v>
      </c>
      <c r="FG578" s="376">
        <f>+'1次効果'!FG962</f>
        <v>2.8759116363794072E-3</v>
      </c>
      <c r="FH578" s="376">
        <f>+'1次効果'!FH962</f>
        <v>5.5837595466812799E-3</v>
      </c>
      <c r="FI578" s="376">
        <f>+'1次効果'!FI962</f>
        <v>1.1520638435301683E-3</v>
      </c>
      <c r="FJ578" s="376">
        <f>+'1次効果'!FJ962</f>
        <v>2.9538673710349864E-3</v>
      </c>
      <c r="FK578" s="376">
        <f>+'1次効果'!FK962</f>
        <v>3.0300533146997532E-3</v>
      </c>
      <c r="FL578" s="376">
        <f>+'1次効果'!FL962</f>
        <v>2.4380277938775992E-3</v>
      </c>
      <c r="FM578" s="376">
        <f>+'1次効果'!FM962</f>
        <v>5.5914119224775112E-3</v>
      </c>
      <c r="FN578" s="376">
        <f>+'1次効果'!FN962</f>
        <v>2.0717586860689321E-3</v>
      </c>
      <c r="FO578" s="376">
        <f>+'1次効果'!FO962</f>
        <v>5.0091544933640562E-3</v>
      </c>
      <c r="FP578" s="376">
        <f>+'1次効果'!FP962</f>
        <v>1.1326741992144056E-2</v>
      </c>
      <c r="FQ578" s="376">
        <f>+'1次効果'!FQ962</f>
        <v>1.204968893676059E-2</v>
      </c>
      <c r="FR578" s="376">
        <f>+'1次効果'!FR962</f>
        <v>1.5870666060612926E-3</v>
      </c>
      <c r="FS578" s="376">
        <f>+'1次効果'!FS962</f>
        <v>3.6429756795509265E-3</v>
      </c>
      <c r="FT578" s="376">
        <f>+'1次効果'!FT962</f>
        <v>4.6036421654460386E-3</v>
      </c>
      <c r="FU578" s="376">
        <f>+'1次効果'!FU962</f>
        <v>7.4125602122754085E-3</v>
      </c>
      <c r="FV578" s="376">
        <f>+'1次効果'!FV962</f>
        <v>5.0128415908467054E-3</v>
      </c>
      <c r="FW578" s="376">
        <f>+'1次効果'!FW962</f>
        <v>1.4461661219415064E-3</v>
      </c>
      <c r="FX578" s="376">
        <f>+'1次効果'!FX962</f>
        <v>3.3753199483038368E-3</v>
      </c>
      <c r="FY578" s="376">
        <f>+'1次効果'!FY962</f>
        <v>3.1183160062843119E-3</v>
      </c>
      <c r="FZ578" s="376">
        <f>+'1次効果'!FZ962</f>
        <v>3.078844021642867E-3</v>
      </c>
      <c r="GA578" s="376">
        <f>+'1次効果'!GA962</f>
        <v>9.3629071349985598E-4</v>
      </c>
      <c r="GB578" s="376">
        <f>+'1次効果'!GB962</f>
        <v>2.6092248908429249E-3</v>
      </c>
      <c r="GC578" s="376">
        <f>+'1次効果'!GC962</f>
        <v>3.5611048956224493E-3</v>
      </c>
      <c r="GD578" s="376">
        <f>+'1次効果'!GD962</f>
        <v>1.6253461950080125E-3</v>
      </c>
      <c r="GE578" s="376">
        <f>+'1次効果'!GE962</f>
        <v>3.993208449681613E-3</v>
      </c>
      <c r="GF578" s="376">
        <f>+'1次効果'!GF962</f>
        <v>3.3196636364728254E-3</v>
      </c>
      <c r="GG578" s="376">
        <f>+'1次効果'!GG962</f>
        <v>2.6558087368330607E-3</v>
      </c>
      <c r="GH578" s="298">
        <f>+'1次効果'!GH962</f>
        <v>1.0005917355192273</v>
      </c>
      <c r="GI578" s="297">
        <f>+'1次効果'!GI962</f>
        <v>1.6720720838287598E-3</v>
      </c>
    </row>
    <row r="579" spans="2:191" ht="12.75" thickBot="1">
      <c r="B579" s="277" t="str">
        <f>+'1次効果'!B576</f>
        <v>6911</v>
      </c>
      <c r="C579" s="340" t="str">
        <f>+'1次効果'!C576</f>
        <v>分類不明</v>
      </c>
      <c r="D579" s="375">
        <f>+'1次効果'!D963</f>
        <v>1.060440134151446E-2</v>
      </c>
      <c r="E579" s="374">
        <f>+'1次効果'!E963</f>
        <v>6.6905772260450408E-3</v>
      </c>
      <c r="F579" s="374">
        <f>+'1次効果'!F963</f>
        <v>1.1571958495596515E-2</v>
      </c>
      <c r="G579" s="374">
        <f>+'1次効果'!G963</f>
        <v>1.7180385394567961E-2</v>
      </c>
      <c r="H579" s="374">
        <f>+'1次効果'!H963</f>
        <v>1.5726686390577636E-2</v>
      </c>
      <c r="I579" s="374">
        <f>+'1次効果'!I963</f>
        <v>3.0147386695956509E-3</v>
      </c>
      <c r="J579" s="374">
        <f>+'1次効果'!J963</f>
        <v>1.3936834016673755E-2</v>
      </c>
      <c r="K579" s="374">
        <f>+'1次効果'!K963</f>
        <v>1.9297101560255388E-2</v>
      </c>
      <c r="L579" s="374">
        <f>+'1次効果'!L963</f>
        <v>6.970587408118168E-3</v>
      </c>
      <c r="M579" s="374">
        <f>+'1次効果'!M963</f>
        <v>1.9312351713110024E-2</v>
      </c>
      <c r="N579" s="374">
        <f>+'1次効果'!N963</f>
        <v>2.1121221023558531E-3</v>
      </c>
      <c r="O579" s="374">
        <f>+'1次効果'!O963</f>
        <v>1.405672483196809E-2</v>
      </c>
      <c r="P579" s="374">
        <f>+'1次効果'!P963</f>
        <v>9.7195606561477771E-3</v>
      </c>
      <c r="Q579" s="374">
        <f>+'1次効果'!Q963</f>
        <v>0</v>
      </c>
      <c r="R579" s="374">
        <f>+'1次効果'!R963</f>
        <v>0</v>
      </c>
      <c r="S579" s="374">
        <f>+'1次効果'!S963</f>
        <v>7.283663762152586E-3</v>
      </c>
      <c r="T579" s="374">
        <f>+'1次効果'!T963</f>
        <v>9.7453652056161567E-3</v>
      </c>
      <c r="U579" s="374">
        <f>+'1次効果'!U963</f>
        <v>2.2572911561681196E-2</v>
      </c>
      <c r="V579" s="374">
        <f>+'1次効果'!V963</f>
        <v>5.8395270371796072E-3</v>
      </c>
      <c r="W579" s="374">
        <f>+'1次効果'!W963</f>
        <v>3.7564027027228684E-3</v>
      </c>
      <c r="X579" s="374">
        <f>+'1次効果'!X963</f>
        <v>6.6329977962387588E-3</v>
      </c>
      <c r="Y579" s="374">
        <f>+'1次効果'!Y963</f>
        <v>1.5233132210273853E-3</v>
      </c>
      <c r="Z579" s="374">
        <f>+'1次効果'!Z963</f>
        <v>2.4431044857524402E-3</v>
      </c>
      <c r="AA579" s="374">
        <f>+'1次効果'!AA963</f>
        <v>2.0600849263990571E-3</v>
      </c>
      <c r="AB579" s="374">
        <f>+'1次効果'!AB963</f>
        <v>2.7541834491150055E-3</v>
      </c>
      <c r="AC579" s="374">
        <f>+'1次効果'!AC963</f>
        <v>3.7296022431180893E-3</v>
      </c>
      <c r="AD579" s="374">
        <f>+'1次効果'!AD963</f>
        <v>4.1634410238343411E-3</v>
      </c>
      <c r="AE579" s="374">
        <f>+'1次効果'!AE963</f>
        <v>2.5013327268863018E-3</v>
      </c>
      <c r="AF579" s="374">
        <f>+'1次効果'!AF963</f>
        <v>0</v>
      </c>
      <c r="AG579" s="374">
        <f>+'1次効果'!AG963</f>
        <v>2.6754751385918486E-3</v>
      </c>
      <c r="AH579" s="374">
        <f>+'1次効果'!AH963</f>
        <v>1.2126392006745177E-3</v>
      </c>
      <c r="AI579" s="374">
        <f>+'1次効果'!AI963</f>
        <v>3.0504147292225001E-4</v>
      </c>
      <c r="AJ579" s="374">
        <f>+'1次効果'!AJ963</f>
        <v>6.6595578520826568E-4</v>
      </c>
      <c r="AK579" s="374">
        <f>+'1次効果'!AK963</f>
        <v>4.3632048880835328E-3</v>
      </c>
      <c r="AL579" s="374">
        <f>+'1次効果'!AL963</f>
        <v>4.2338520237712712E-3</v>
      </c>
      <c r="AM579" s="374">
        <f>+'1次効果'!AM963</f>
        <v>3.5563507355034297E-3</v>
      </c>
      <c r="AN579" s="374">
        <f>+'1次効果'!AN963</f>
        <v>3.2452892243486071E-3</v>
      </c>
      <c r="AO579" s="374">
        <f>+'1次効果'!AO963</f>
        <v>1.1480987119472501E-2</v>
      </c>
      <c r="AP579" s="374">
        <f>+'1次効果'!AP963</f>
        <v>4.8669900807418974E-3</v>
      </c>
      <c r="AQ579" s="374">
        <f>+'1次効果'!AQ963</f>
        <v>2.0242887668634689E-3</v>
      </c>
      <c r="AR579" s="374">
        <f>+'1次効果'!AR963</f>
        <v>0</v>
      </c>
      <c r="AS579" s="374">
        <f>+'1次効果'!AS963</f>
        <v>2.8546892515296557E-3</v>
      </c>
      <c r="AT579" s="374">
        <f>+'1次効果'!AT963</f>
        <v>2.5284045984447149E-3</v>
      </c>
      <c r="AU579" s="374">
        <f>+'1次効果'!AU963</f>
        <v>2.2871812173415463E-3</v>
      </c>
      <c r="AV579" s="374">
        <f>+'1次効果'!AV963</f>
        <v>3.9943385128091216E-3</v>
      </c>
      <c r="AW579" s="374">
        <f>+'1次効果'!AW963</f>
        <v>2.425549778874549E-3</v>
      </c>
      <c r="AX579" s="374">
        <f>+'1次効果'!AX963</f>
        <v>1.0903789563980581E-3</v>
      </c>
      <c r="AY579" s="374">
        <f>+'1次効果'!AY963</f>
        <v>3.2247906125713083E-3</v>
      </c>
      <c r="AZ579" s="374">
        <f>+'1次効果'!AZ963</f>
        <v>3.9606216228588583E-3</v>
      </c>
      <c r="BA579" s="374">
        <f>+'1次効果'!BA963</f>
        <v>4.8189418269159104E-4</v>
      </c>
      <c r="BB579" s="374">
        <f>+'1次効果'!BB963</f>
        <v>7.3160617607491353E-4</v>
      </c>
      <c r="BC579" s="374">
        <f>+'1次効果'!BC963</f>
        <v>1.442929946675185E-3</v>
      </c>
      <c r="BD579" s="374">
        <f>+'1次効果'!BD963</f>
        <v>1.4522814507973352E-3</v>
      </c>
      <c r="BE579" s="374">
        <f>+'1次効果'!BE963</f>
        <v>1.5919701385095914E-3</v>
      </c>
      <c r="BF579" s="374">
        <f>+'1次効果'!BF963</f>
        <v>3.0107187956022931E-3</v>
      </c>
      <c r="BG579" s="374">
        <f>+'1次効果'!BG963</f>
        <v>2.9123579219798353E-3</v>
      </c>
      <c r="BH579" s="374">
        <f>+'1次効果'!BH963</f>
        <v>1.6827505833733041E-3</v>
      </c>
      <c r="BI579" s="374">
        <f>+'1次効果'!BI963</f>
        <v>1.7417293645584479E-3</v>
      </c>
      <c r="BJ579" s="374">
        <f>+'1次効果'!BJ963</f>
        <v>1.0096757062597233E-3</v>
      </c>
      <c r="BK579" s="374">
        <f>+'1次効果'!BK963</f>
        <v>1.7884828080749777E-2</v>
      </c>
      <c r="BL579" s="374">
        <f>+'1次効果'!BL963</f>
        <v>1.9618183770887497E-3</v>
      </c>
      <c r="BM579" s="374">
        <f>+'1次効果'!BM963</f>
        <v>3.6320177927713063E-4</v>
      </c>
      <c r="BN579" s="374">
        <f>+'1次効果'!BN963</f>
        <v>1.8427995563444995E-2</v>
      </c>
      <c r="BO579" s="374">
        <f>+'1次効果'!BO963</f>
        <v>2.1015149648789893E-3</v>
      </c>
      <c r="BP579" s="374">
        <f>+'1次効果'!BP963</f>
        <v>4.1395178562133404E-3</v>
      </c>
      <c r="BQ579" s="374">
        <f>+'1次効果'!BQ963</f>
        <v>7.4047624753462932E-3</v>
      </c>
      <c r="BR579" s="374">
        <f>+'1次効果'!BR963</f>
        <v>0</v>
      </c>
      <c r="BS579" s="374">
        <f>+'1次効果'!BS963</f>
        <v>1.3925388877123268E-2</v>
      </c>
      <c r="BT579" s="374">
        <f>+'1次効果'!BT963</f>
        <v>1.2522229226386308E-2</v>
      </c>
      <c r="BU579" s="374">
        <f>+'1次効果'!BU963</f>
        <v>8.2651783699512083E-3</v>
      </c>
      <c r="BV579" s="374">
        <f>+'1次効果'!BV963</f>
        <v>1.2540303908349312E-2</v>
      </c>
      <c r="BW579" s="374">
        <f>+'1次効果'!BW963</f>
        <v>1.3625315039412436E-2</v>
      </c>
      <c r="BX579" s="374">
        <f>+'1次効果'!BX963</f>
        <v>1.3608543429348703E-2</v>
      </c>
      <c r="BY579" s="374">
        <f>+'1次効果'!BY963</f>
        <v>0</v>
      </c>
      <c r="BZ579" s="374">
        <f>+'1次効果'!BZ963</f>
        <v>0</v>
      </c>
      <c r="CA579" s="374">
        <f>+'1次効果'!CA963</f>
        <v>1.182697815080799E-3</v>
      </c>
      <c r="CB579" s="374">
        <f>+'1次効果'!CB963</f>
        <v>2.768424168785802E-3</v>
      </c>
      <c r="CC579" s="374">
        <f>+'1次効果'!CC963</f>
        <v>1.5788492519344065E-3</v>
      </c>
      <c r="CD579" s="374">
        <f>+'1次効果'!CD963</f>
        <v>8.1705370544524307E-3</v>
      </c>
      <c r="CE579" s="374">
        <f>+'1次効果'!CE963</f>
        <v>4.7655231806785995E-3</v>
      </c>
      <c r="CF579" s="374">
        <f>+'1次効果'!CF963</f>
        <v>3.0691573647225528E-3</v>
      </c>
      <c r="CG579" s="374">
        <f>+'1次効果'!CG963</f>
        <v>0</v>
      </c>
      <c r="CH579" s="374">
        <f>+'1次効果'!CH963</f>
        <v>1.3944865109783896E-2</v>
      </c>
      <c r="CI579" s="374">
        <f>+'1次効果'!CI963</f>
        <v>2.1101322273582562E-3</v>
      </c>
      <c r="CJ579" s="374">
        <f>+'1次効果'!CJ963</f>
        <v>1.610530493630905E-3</v>
      </c>
      <c r="CK579" s="374">
        <f>+'1次効果'!CK963</f>
        <v>2.7477297741518025E-3</v>
      </c>
      <c r="CL579" s="374">
        <f>+'1次効果'!CL963</f>
        <v>2.4589527156004759E-3</v>
      </c>
      <c r="CM579" s="374">
        <f>+'1次効果'!CM963</f>
        <v>5.0174406638675371E-3</v>
      </c>
      <c r="CN579" s="374">
        <f>+'1次効果'!CN963</f>
        <v>7.6300382372816982E-4</v>
      </c>
      <c r="CO579" s="374">
        <f>+'1次効果'!CO963</f>
        <v>1.1246762475571515E-2</v>
      </c>
      <c r="CP579" s="374">
        <f>+'1次効果'!CP963</f>
        <v>1.7015848429701889E-2</v>
      </c>
      <c r="CQ579" s="374">
        <f>+'1次効果'!CQ963</f>
        <v>1.7544296908598364E-2</v>
      </c>
      <c r="CR579" s="374">
        <f>+'1次効果'!CR963</f>
        <v>9.2053686100814526E-3</v>
      </c>
      <c r="CS579" s="374">
        <f>+'1次効果'!CS963</f>
        <v>8.097738887235752E-3</v>
      </c>
      <c r="CT579" s="374">
        <f>+'1次効果'!CT963</f>
        <v>1.0373634051735449E-2</v>
      </c>
      <c r="CU579" s="374">
        <f>+'1次効果'!CU963</f>
        <v>1.064757926025775E-2</v>
      </c>
      <c r="CV579" s="374">
        <f>+'1次効果'!CV963</f>
        <v>1.0464601174478408E-2</v>
      </c>
      <c r="CW579" s="374">
        <f>+'1次効果'!CW963</f>
        <v>6.7653538258705837E-3</v>
      </c>
      <c r="CX579" s="374">
        <f>+'1次効果'!CX963</f>
        <v>1.1067713578661185E-2</v>
      </c>
      <c r="CY579" s="374">
        <f>+'1次効果'!CY963</f>
        <v>6.0375292011228439E-3</v>
      </c>
      <c r="CZ579" s="374">
        <f>+'1次効果'!CZ963</f>
        <v>6.7050141233520443E-3</v>
      </c>
      <c r="DA579" s="374">
        <f>+'1次効果'!DA963</f>
        <v>1.1878884368404508E-2</v>
      </c>
      <c r="DB579" s="374">
        <f>+'1次効果'!DB963</f>
        <v>5.3089328536034767E-3</v>
      </c>
      <c r="DC579" s="374">
        <f>+'1次効果'!DC963</f>
        <v>1.930043555403795E-3</v>
      </c>
      <c r="DD579" s="374">
        <f>+'1次効果'!DD963</f>
        <v>2.9314225680223964E-3</v>
      </c>
      <c r="DE579" s="374">
        <f>+'1次効果'!DE963</f>
        <v>5.1214628198421592E-4</v>
      </c>
      <c r="DF579" s="374">
        <f>+'1次効果'!DF963</f>
        <v>0</v>
      </c>
      <c r="DG579" s="374">
        <f>+'1次効果'!DG963</f>
        <v>2.4017652307167757E-3</v>
      </c>
      <c r="DH579" s="374">
        <f>+'1次効果'!DH963</f>
        <v>2.0081992568977895E-3</v>
      </c>
      <c r="DI579" s="374">
        <f>+'1次効果'!DI963</f>
        <v>9.1655160958073051E-3</v>
      </c>
      <c r="DJ579" s="374">
        <f>+'1次効果'!DJ963</f>
        <v>4.2086820249938716E-3</v>
      </c>
      <c r="DK579" s="374">
        <f>+'1次効果'!DK963</f>
        <v>2.4081503182835323E-3</v>
      </c>
      <c r="DL579" s="374">
        <f>+'1次効果'!DL963</f>
        <v>3.6572535033740803E-3</v>
      </c>
      <c r="DM579" s="374">
        <f>+'1次効果'!DM963</f>
        <v>9.3612345267903262E-3</v>
      </c>
      <c r="DN579" s="374">
        <f>+'1次効果'!DN963</f>
        <v>1.1776598459243641E-3</v>
      </c>
      <c r="DO579" s="374">
        <f>+'1次効果'!DO963</f>
        <v>5.0492876230121015E-3</v>
      </c>
      <c r="DP579" s="374">
        <f>+'1次効果'!DP963</f>
        <v>2.1570296498135411E-3</v>
      </c>
      <c r="DQ579" s="374">
        <f>+'1次効果'!DQ963</f>
        <v>1.0957028560191413E-3</v>
      </c>
      <c r="DR579" s="374">
        <f>+'1次効果'!DR963</f>
        <v>1.8634968995616074E-3</v>
      </c>
      <c r="DS579" s="374">
        <f>+'1次効果'!DS963</f>
        <v>3.6290759019900858E-4</v>
      </c>
      <c r="DT579" s="374">
        <f>+'1次効果'!DT963</f>
        <v>9.4670816405297584E-4</v>
      </c>
      <c r="DU579" s="374">
        <f>+'1次効果'!DU963</f>
        <v>8.528490653917354E-3</v>
      </c>
      <c r="DV579" s="374">
        <f>+'1次効果'!DV963</f>
        <v>1.324093244067134E-2</v>
      </c>
      <c r="DW579" s="374">
        <f>+'1次効果'!DW963</f>
        <v>9.1149625853296831E-3</v>
      </c>
      <c r="DX579" s="374">
        <f>+'1次効果'!DX963</f>
        <v>8.6921092381275038E-3</v>
      </c>
      <c r="DY579" s="374">
        <f>+'1次効果'!DY963</f>
        <v>5.9201589159460187E-3</v>
      </c>
      <c r="DZ579" s="374">
        <f>+'1次効果'!DZ963</f>
        <v>2.4758050557151324E-3</v>
      </c>
      <c r="EA579" s="374">
        <f>+'1次効果'!EA963</f>
        <v>8.4456694059731894E-5</v>
      </c>
      <c r="EB579" s="374">
        <f>+'1次効果'!EB963</f>
        <v>1.5320000528283074E-2</v>
      </c>
      <c r="EC579" s="374">
        <f>+'1次効果'!EC963</f>
        <v>1.6601429863899106E-2</v>
      </c>
      <c r="ED579" s="374">
        <f>+'1次効果'!ED963</f>
        <v>1.7466463233629562E-2</v>
      </c>
      <c r="EE579" s="374">
        <f>+'1次効果'!EE963</f>
        <v>1.2254129441672507E-2</v>
      </c>
      <c r="EF579" s="374">
        <f>+'1次効果'!EF963</f>
        <v>1.7241506725179847E-2</v>
      </c>
      <c r="EG579" s="374">
        <f>+'1次効果'!EG963</f>
        <v>5.2464541978588805E-3</v>
      </c>
      <c r="EH579" s="374">
        <f>+'1次効果'!EH963</f>
        <v>2.2403288824222752E-3</v>
      </c>
      <c r="EI579" s="374">
        <f>+'1次効果'!EI963</f>
        <v>1.0711638031129043E-2</v>
      </c>
      <c r="EJ579" s="374">
        <f>+'1次効果'!EJ963</f>
        <v>8.3306125484442373E-3</v>
      </c>
      <c r="EK579" s="374">
        <f>+'1次効果'!EK963</f>
        <v>1.2217375269085672E-3</v>
      </c>
      <c r="EL579" s="374">
        <f>+'1次効果'!EL963</f>
        <v>3.1082568997699038E-3</v>
      </c>
      <c r="EM579" s="374">
        <f>+'1次効果'!EM963</f>
        <v>8.8830394150998387E-3</v>
      </c>
      <c r="EN579" s="374">
        <f>+'1次効果'!EN963</f>
        <v>1.852641221923936E-3</v>
      </c>
      <c r="EO579" s="374">
        <f>+'1次効果'!EO963</f>
        <v>8.5370089645701152E-3</v>
      </c>
      <c r="EP579" s="374">
        <f>+'1次効果'!EP963</f>
        <v>2.74072459115496E-3</v>
      </c>
      <c r="EQ579" s="374">
        <f>+'1次効果'!EQ963</f>
        <v>3.7447872850380512E-3</v>
      </c>
      <c r="ER579" s="374">
        <f>+'1次効果'!ER963</f>
        <v>6.6723396398827336E-4</v>
      </c>
      <c r="ES579" s="374">
        <f>+'1次効果'!ES963</f>
        <v>1.9712092313905302E-2</v>
      </c>
      <c r="ET579" s="374">
        <f>+'1次効果'!ET963</f>
        <v>1.6493111713858678E-2</v>
      </c>
      <c r="EU579" s="374">
        <f>+'1次効果'!EU963</f>
        <v>2.6106750917046736E-3</v>
      </c>
      <c r="EV579" s="374">
        <f>+'1次効果'!EV963</f>
        <v>5.8414986343098031E-3</v>
      </c>
      <c r="EW579" s="374">
        <f>+'1次効果'!EW963</f>
        <v>2.0212351134777447E-3</v>
      </c>
      <c r="EX579" s="374">
        <f>+'1次効果'!EX963</f>
        <v>3.6192506118023276E-3</v>
      </c>
      <c r="EY579" s="374">
        <f>+'1次効果'!EY963</f>
        <v>9.6039576342027318E-3</v>
      </c>
      <c r="EZ579" s="374">
        <f>+'1次効果'!EZ963</f>
        <v>2.3715845435231649E-2</v>
      </c>
      <c r="FA579" s="374">
        <f>+'1次効果'!FA963</f>
        <v>5.4872568263567697E-3</v>
      </c>
      <c r="FB579" s="374">
        <f>+'1次効果'!FB963</f>
        <v>1.3322411967150581E-2</v>
      </c>
      <c r="FC579" s="374">
        <f>+'1次効果'!FC963</f>
        <v>1.8236835166023271E-3</v>
      </c>
      <c r="FD579" s="374">
        <f>+'1次効果'!FD963</f>
        <v>3.4156043660680266E-3</v>
      </c>
      <c r="FE579" s="374">
        <f>+'1次効果'!FE963</f>
        <v>9.9054428333233166E-4</v>
      </c>
      <c r="FF579" s="374">
        <f>+'1次効果'!FF963</f>
        <v>9.9296671178850052E-3</v>
      </c>
      <c r="FG579" s="374">
        <f>+'1次効果'!FG963</f>
        <v>9.8448639170430081E-3</v>
      </c>
      <c r="FH579" s="374">
        <f>+'1次効果'!FH963</f>
        <v>3.0541894942603381E-3</v>
      </c>
      <c r="FI579" s="374">
        <f>+'1次効果'!FI963</f>
        <v>3.9767785914981112E-3</v>
      </c>
      <c r="FJ579" s="374">
        <f>+'1次効果'!FJ963</f>
        <v>9.954291927923806E-3</v>
      </c>
      <c r="FK579" s="374">
        <f>+'1次効果'!FK963</f>
        <v>3.2014967009468339E-3</v>
      </c>
      <c r="FL579" s="374">
        <f>+'1次効果'!FL963</f>
        <v>3.0672763671012759E-3</v>
      </c>
      <c r="FM579" s="374">
        <f>+'1次効果'!FM963</f>
        <v>1.1311369374762347E-3</v>
      </c>
      <c r="FN579" s="374">
        <f>+'1次効果'!FN963</f>
        <v>1.5334239647577753E-2</v>
      </c>
      <c r="FO579" s="374">
        <f>+'1次効果'!FO963</f>
        <v>1.049626218572831E-2</v>
      </c>
      <c r="FP579" s="374">
        <f>+'1次効果'!FP963</f>
        <v>1.6435055460251646E-2</v>
      </c>
      <c r="FQ579" s="374">
        <f>+'1次効果'!FQ963</f>
        <v>3.6206656472643553E-3</v>
      </c>
      <c r="FR579" s="374">
        <f>+'1次効果'!FR963</f>
        <v>2.555101078897119E-3</v>
      </c>
      <c r="FS579" s="374">
        <f>+'1次効果'!FS963</f>
        <v>1.3578822889899811E-2</v>
      </c>
      <c r="FT579" s="374">
        <f>+'1次効果'!FT963</f>
        <v>9.0608793043358091E-3</v>
      </c>
      <c r="FU579" s="374">
        <f>+'1次効果'!FU963</f>
        <v>5.2035907198756618E-3</v>
      </c>
      <c r="FV579" s="374">
        <f>+'1次効果'!FV963</f>
        <v>3.554357736794073E-3</v>
      </c>
      <c r="FW579" s="374">
        <f>+'1次効果'!FW963</f>
        <v>4.8198213149008564E-3</v>
      </c>
      <c r="FX579" s="374">
        <f>+'1次効果'!FX963</f>
        <v>1.7889149934115875E-2</v>
      </c>
      <c r="FY579" s="374">
        <f>+'1次効果'!FY963</f>
        <v>2.5697030752268976E-3</v>
      </c>
      <c r="FZ579" s="374">
        <f>+'1次効果'!FZ963</f>
        <v>1.0623906197543616E-2</v>
      </c>
      <c r="GA579" s="374">
        <f>+'1次効果'!GA963</f>
        <v>5.2248419631978861E-3</v>
      </c>
      <c r="GB579" s="374">
        <f>+'1次効果'!GB963</f>
        <v>6.4027817515925267E-3</v>
      </c>
      <c r="GC579" s="374">
        <f>+'1次効果'!GC963</f>
        <v>2.431947487797132E-3</v>
      </c>
      <c r="GD579" s="374">
        <f>+'1次効果'!GD963</f>
        <v>2.9295904911981609E-3</v>
      </c>
      <c r="GE579" s="374">
        <f>+'1次効果'!GE963</f>
        <v>3.5188069967114805E-3</v>
      </c>
      <c r="GF579" s="374">
        <f>+'1次効果'!GF963</f>
        <v>1.366924011491849E-3</v>
      </c>
      <c r="GG579" s="374">
        <f>+'1次効果'!GG963</f>
        <v>2.5906116234409486E-3</v>
      </c>
      <c r="GH579" s="374">
        <f>+'1次効果'!GH963</f>
        <v>1.7844449810400511E-3</v>
      </c>
      <c r="GI579" s="373">
        <f>+'1次効果'!GI963</f>
        <v>1.0017779759870686</v>
      </c>
    </row>
    <row r="580" spans="2:191">
      <c r="B580" s="372"/>
      <c r="C580" s="372"/>
      <c r="D580" s="99"/>
    </row>
    <row r="582" spans="2:191" ht="12.75" thickBot="1"/>
    <row r="583" spans="2:191" ht="36.4" customHeight="1">
      <c r="B583" s="128" t="s">
        <v>405</v>
      </c>
      <c r="C583" s="284" t="s">
        <v>388</v>
      </c>
      <c r="F583" s="282" t="s">
        <v>404</v>
      </c>
      <c r="H583" s="282" t="s">
        <v>403</v>
      </c>
      <c r="J583" s="282" t="s">
        <v>402</v>
      </c>
      <c r="L583" s="282" t="s">
        <v>384</v>
      </c>
      <c r="N583" s="282" t="s">
        <v>383</v>
      </c>
      <c r="P583" s="282" t="s">
        <v>382</v>
      </c>
    </row>
    <row r="584" spans="2:191">
      <c r="B584" s="277" t="str">
        <f>+'1次効果'!B580</f>
        <v>0111</v>
      </c>
      <c r="C584" s="280" t="str">
        <f>+'1次効果'!C580</f>
        <v>穀類</v>
      </c>
      <c r="D584" s="368"/>
      <c r="E584" s="363"/>
      <c r="F584" s="371">
        <f t="shared" ref="F584:F615" si="18">N195</f>
        <v>0</v>
      </c>
      <c r="G584" s="366"/>
      <c r="H584" s="273">
        <f t="array" ref="H584:H771">MMULT(D392:GI579,F584:F771)</f>
        <v>0</v>
      </c>
      <c r="I584" s="365"/>
      <c r="J584" s="278">
        <v>4.6827663810265735E-2</v>
      </c>
      <c r="K584" s="363"/>
      <c r="L584" s="273">
        <f t="shared" ref="L584:L615" si="19">H584*J584</f>
        <v>0</v>
      </c>
      <c r="M584" s="365"/>
      <c r="N584" s="278">
        <v>0.76433249660982716</v>
      </c>
      <c r="O584" s="363"/>
      <c r="P584" s="273">
        <f t="shared" ref="P584:P615" si="20">H584*N584</f>
        <v>0</v>
      </c>
    </row>
    <row r="585" spans="2:191">
      <c r="B585" s="277" t="str">
        <f>+'1次効果'!B581</f>
        <v>0112</v>
      </c>
      <c r="C585" s="276" t="str">
        <f>+'1次効果'!C581</f>
        <v>いも・豆類</v>
      </c>
      <c r="D585" s="368"/>
      <c r="E585" s="363"/>
      <c r="F585" s="371">
        <f t="shared" si="18"/>
        <v>0</v>
      </c>
      <c r="G585" s="366"/>
      <c r="H585" s="273">
        <v>0</v>
      </c>
      <c r="I585" s="365"/>
      <c r="J585" s="278">
        <v>0.20840787119856888</v>
      </c>
      <c r="K585" s="363"/>
      <c r="L585" s="273">
        <f t="shared" si="19"/>
        <v>0</v>
      </c>
      <c r="M585" s="365"/>
      <c r="N585" s="278">
        <v>0.55903398926654746</v>
      </c>
      <c r="O585" s="363"/>
      <c r="P585" s="273">
        <f t="shared" si="20"/>
        <v>0</v>
      </c>
    </row>
    <row r="586" spans="2:191">
      <c r="B586" s="277" t="str">
        <f>+'1次効果'!B582</f>
        <v>0113</v>
      </c>
      <c r="C586" s="276" t="str">
        <f>+'1次効果'!C582</f>
        <v>野菜</v>
      </c>
      <c r="D586" s="368"/>
      <c r="E586" s="363"/>
      <c r="F586" s="371">
        <f t="shared" si="18"/>
        <v>0</v>
      </c>
      <c r="G586" s="366"/>
      <c r="H586" s="273">
        <v>0</v>
      </c>
      <c r="I586" s="365"/>
      <c r="J586" s="278">
        <v>6.7225854200074014E-2</v>
      </c>
      <c r="K586" s="363"/>
      <c r="L586" s="273">
        <f t="shared" si="19"/>
        <v>0</v>
      </c>
      <c r="M586" s="365"/>
      <c r="N586" s="278">
        <v>0.71715801159491799</v>
      </c>
      <c r="O586" s="363"/>
      <c r="P586" s="273">
        <f t="shared" si="20"/>
        <v>0</v>
      </c>
    </row>
    <row r="587" spans="2:191">
      <c r="B587" s="277" t="str">
        <f>+'1次効果'!B583</f>
        <v>0114</v>
      </c>
      <c r="C587" s="276" t="str">
        <f>+'1次効果'!C583</f>
        <v>果実</v>
      </c>
      <c r="D587" s="368"/>
      <c r="E587" s="363"/>
      <c r="F587" s="371">
        <f t="shared" si="18"/>
        <v>0</v>
      </c>
      <c r="G587" s="366"/>
      <c r="H587" s="273">
        <v>0</v>
      </c>
      <c r="I587" s="365"/>
      <c r="J587" s="278">
        <v>5.1462281912890671E-2</v>
      </c>
      <c r="K587" s="363"/>
      <c r="L587" s="273">
        <f t="shared" si="19"/>
        <v>0</v>
      </c>
      <c r="M587" s="365"/>
      <c r="N587" s="278">
        <v>0.63737918915526548</v>
      </c>
      <c r="O587" s="363"/>
      <c r="P587" s="273">
        <f t="shared" si="20"/>
        <v>0</v>
      </c>
    </row>
    <row r="588" spans="2:191">
      <c r="B588" s="277" t="str">
        <f>+'1次効果'!B584</f>
        <v>0115</v>
      </c>
      <c r="C588" s="276" t="str">
        <f>+'1次効果'!C584</f>
        <v>その他の食用作物</v>
      </c>
      <c r="D588" s="368"/>
      <c r="E588" s="363"/>
      <c r="F588" s="371">
        <f t="shared" si="18"/>
        <v>0</v>
      </c>
      <c r="G588" s="366"/>
      <c r="H588" s="273">
        <v>0</v>
      </c>
      <c r="I588" s="365"/>
      <c r="J588" s="278">
        <v>5.8997050147492625E-2</v>
      </c>
      <c r="K588" s="363"/>
      <c r="L588" s="273">
        <f t="shared" si="19"/>
        <v>0</v>
      </c>
      <c r="M588" s="365"/>
      <c r="N588" s="278">
        <v>0.59345669080182351</v>
      </c>
      <c r="O588" s="363"/>
      <c r="P588" s="273">
        <f t="shared" si="20"/>
        <v>0</v>
      </c>
    </row>
    <row r="589" spans="2:191">
      <c r="B589" s="277" t="str">
        <f>+'1次効果'!B585</f>
        <v>0116</v>
      </c>
      <c r="C589" s="276" t="str">
        <f>+'1次効果'!C585</f>
        <v>非食用作物</v>
      </c>
      <c r="D589" s="368"/>
      <c r="E589" s="363"/>
      <c r="F589" s="371">
        <f t="shared" si="18"/>
        <v>0</v>
      </c>
      <c r="G589" s="366"/>
      <c r="H589" s="273">
        <v>0</v>
      </c>
      <c r="I589" s="365"/>
      <c r="J589" s="278">
        <v>0.12669094693028096</v>
      </c>
      <c r="K589" s="363"/>
      <c r="L589" s="273">
        <f t="shared" si="19"/>
        <v>0</v>
      </c>
      <c r="M589" s="365"/>
      <c r="N589" s="278">
        <v>0.55085848074921961</v>
      </c>
      <c r="O589" s="363"/>
      <c r="P589" s="273">
        <f t="shared" si="20"/>
        <v>0</v>
      </c>
    </row>
    <row r="590" spans="2:191">
      <c r="B590" s="277" t="str">
        <f>+'1次効果'!B586</f>
        <v>0121</v>
      </c>
      <c r="C590" s="276" t="str">
        <f>+'1次効果'!C586</f>
        <v>畜産</v>
      </c>
      <c r="D590" s="368"/>
      <c r="E590" s="363"/>
      <c r="F590" s="371">
        <f t="shared" si="18"/>
        <v>0</v>
      </c>
      <c r="G590" s="366"/>
      <c r="H590" s="273">
        <v>0</v>
      </c>
      <c r="I590" s="365"/>
      <c r="J590" s="278">
        <v>8.0560668271272826E-2</v>
      </c>
      <c r="K590" s="363"/>
      <c r="L590" s="273">
        <f t="shared" si="19"/>
        <v>0</v>
      </c>
      <c r="M590" s="365"/>
      <c r="N590" s="278">
        <v>0.26997026759167492</v>
      </c>
      <c r="O590" s="363"/>
      <c r="P590" s="273">
        <f t="shared" si="20"/>
        <v>0</v>
      </c>
    </row>
    <row r="591" spans="2:191">
      <c r="B591" s="277" t="str">
        <f>+'1次効果'!B587</f>
        <v>0131</v>
      </c>
      <c r="C591" s="276" t="str">
        <f>+'1次効果'!C587</f>
        <v>農業サービス</v>
      </c>
      <c r="D591" s="368"/>
      <c r="E591" s="363"/>
      <c r="F591" s="371">
        <f t="shared" si="18"/>
        <v>0</v>
      </c>
      <c r="G591" s="366"/>
      <c r="H591" s="273">
        <v>0</v>
      </c>
      <c r="I591" s="365"/>
      <c r="J591" s="278">
        <v>0.28643254950495051</v>
      </c>
      <c r="K591" s="363"/>
      <c r="L591" s="273">
        <f t="shared" si="19"/>
        <v>0</v>
      </c>
      <c r="M591" s="365"/>
      <c r="N591" s="278">
        <v>0.63412747524752477</v>
      </c>
      <c r="O591" s="363"/>
      <c r="P591" s="273">
        <f t="shared" si="20"/>
        <v>0</v>
      </c>
    </row>
    <row r="592" spans="2:191">
      <c r="B592" s="277" t="str">
        <f>+'1次効果'!B588</f>
        <v>0151</v>
      </c>
      <c r="C592" s="276" t="str">
        <f>+'1次効果'!C588</f>
        <v>育林</v>
      </c>
      <c r="D592" s="368"/>
      <c r="E592" s="363"/>
      <c r="F592" s="371">
        <f t="shared" si="18"/>
        <v>0</v>
      </c>
      <c r="G592" s="366"/>
      <c r="H592" s="273">
        <v>0</v>
      </c>
      <c r="I592" s="365"/>
      <c r="J592" s="278">
        <v>0.2930856553147575</v>
      </c>
      <c r="K592" s="363"/>
      <c r="L592" s="273">
        <f t="shared" si="19"/>
        <v>0</v>
      </c>
      <c r="M592" s="365"/>
      <c r="N592" s="278">
        <v>0.9594083247334021</v>
      </c>
      <c r="O592" s="363"/>
      <c r="P592" s="273">
        <f t="shared" si="20"/>
        <v>0</v>
      </c>
    </row>
    <row r="593" spans="2:16">
      <c r="B593" s="277" t="str">
        <f>+'1次効果'!B589</f>
        <v>0152</v>
      </c>
      <c r="C593" s="276" t="str">
        <f>+'1次効果'!C589</f>
        <v>素材</v>
      </c>
      <c r="D593" s="368"/>
      <c r="E593" s="363"/>
      <c r="F593" s="371">
        <f t="shared" si="18"/>
        <v>0</v>
      </c>
      <c r="G593" s="366"/>
      <c r="H593" s="273">
        <v>0</v>
      </c>
      <c r="I593" s="365"/>
      <c r="J593" s="278">
        <v>0.24924774322968907</v>
      </c>
      <c r="K593" s="363"/>
      <c r="L593" s="273">
        <f t="shared" si="19"/>
        <v>0</v>
      </c>
      <c r="M593" s="365"/>
      <c r="N593" s="278">
        <v>0.5351053159478435</v>
      </c>
      <c r="O593" s="363"/>
      <c r="P593" s="273">
        <f t="shared" si="20"/>
        <v>0</v>
      </c>
    </row>
    <row r="594" spans="2:16">
      <c r="B594" s="277" t="str">
        <f>+'1次効果'!B590</f>
        <v>0153</v>
      </c>
      <c r="C594" s="276" t="str">
        <f>+'1次効果'!C590</f>
        <v>特用林産物</v>
      </c>
      <c r="D594" s="368"/>
      <c r="E594" s="363"/>
      <c r="F594" s="371">
        <f t="shared" si="18"/>
        <v>0</v>
      </c>
      <c r="G594" s="366"/>
      <c r="H594" s="273">
        <v>0</v>
      </c>
      <c r="I594" s="365"/>
      <c r="J594" s="278">
        <v>0.10072342793544797</v>
      </c>
      <c r="K594" s="363"/>
      <c r="L594" s="273">
        <f t="shared" si="19"/>
        <v>0</v>
      </c>
      <c r="M594" s="365"/>
      <c r="N594" s="278">
        <v>0.6054535336672231</v>
      </c>
      <c r="O594" s="363"/>
      <c r="P594" s="273">
        <f t="shared" si="20"/>
        <v>0</v>
      </c>
    </row>
    <row r="595" spans="2:16">
      <c r="B595" s="277" t="str">
        <f>+'1次効果'!B591</f>
        <v>0171</v>
      </c>
      <c r="C595" s="276" t="str">
        <f>+'1次効果'!C591</f>
        <v>海面漁業</v>
      </c>
      <c r="D595" s="368"/>
      <c r="E595" s="363"/>
      <c r="F595" s="371">
        <f t="shared" si="18"/>
        <v>0</v>
      </c>
      <c r="G595" s="366"/>
      <c r="H595" s="273">
        <v>0</v>
      </c>
      <c r="I595" s="365"/>
      <c r="J595" s="278">
        <v>0.18737394110528438</v>
      </c>
      <c r="K595" s="363"/>
      <c r="L595" s="273">
        <f t="shared" si="19"/>
        <v>0</v>
      </c>
      <c r="M595" s="365"/>
      <c r="N595" s="278">
        <v>0.53640580879386845</v>
      </c>
      <c r="O595" s="363"/>
      <c r="P595" s="273">
        <f t="shared" si="20"/>
        <v>0</v>
      </c>
    </row>
    <row r="596" spans="2:16">
      <c r="B596" s="277" t="str">
        <f>+'1次効果'!B592</f>
        <v>0172</v>
      </c>
      <c r="C596" s="276" t="str">
        <f>+'1次効果'!C592</f>
        <v>内水面漁業</v>
      </c>
      <c r="D596" s="368"/>
      <c r="E596" s="363"/>
      <c r="F596" s="371">
        <f t="shared" si="18"/>
        <v>0</v>
      </c>
      <c r="G596" s="366"/>
      <c r="H596" s="273">
        <v>0</v>
      </c>
      <c r="I596" s="365"/>
      <c r="J596" s="278">
        <v>9.0408805031446535E-2</v>
      </c>
      <c r="K596" s="363"/>
      <c r="L596" s="273">
        <f t="shared" si="19"/>
        <v>0</v>
      </c>
      <c r="M596" s="365"/>
      <c r="N596" s="278">
        <v>0.36792452830188677</v>
      </c>
      <c r="O596" s="363"/>
      <c r="P596" s="273">
        <f t="shared" si="20"/>
        <v>0</v>
      </c>
    </row>
    <row r="597" spans="2:16">
      <c r="B597" s="277" t="str">
        <f>+'1次効果'!B593</f>
        <v>0611</v>
      </c>
      <c r="C597" s="276" t="str">
        <f>+'1次効果'!C593</f>
        <v>金属鉱物</v>
      </c>
      <c r="D597" s="368"/>
      <c r="E597" s="363"/>
      <c r="F597" s="371">
        <f t="shared" si="18"/>
        <v>0</v>
      </c>
      <c r="G597" s="366"/>
      <c r="H597" s="273">
        <v>0</v>
      </c>
      <c r="I597" s="365"/>
      <c r="J597" s="278">
        <v>0</v>
      </c>
      <c r="K597" s="363"/>
      <c r="L597" s="273">
        <f t="shared" si="19"/>
        <v>0</v>
      </c>
      <c r="M597" s="365"/>
      <c r="N597" s="278">
        <v>0</v>
      </c>
      <c r="O597" s="363"/>
      <c r="P597" s="273">
        <f t="shared" si="20"/>
        <v>0</v>
      </c>
    </row>
    <row r="598" spans="2:16">
      <c r="B598" s="277" t="str">
        <f>+'1次効果'!B594</f>
        <v>0621</v>
      </c>
      <c r="C598" s="276" t="str">
        <f>+'1次効果'!C594</f>
        <v>石炭・原油・天然ガス</v>
      </c>
      <c r="D598" s="368"/>
      <c r="E598" s="363"/>
      <c r="F598" s="371">
        <f t="shared" si="18"/>
        <v>0</v>
      </c>
      <c r="G598" s="366"/>
      <c r="H598" s="273">
        <v>0</v>
      </c>
      <c r="I598" s="365"/>
      <c r="J598" s="278">
        <v>0</v>
      </c>
      <c r="K598" s="363"/>
      <c r="L598" s="273">
        <f t="shared" si="19"/>
        <v>0</v>
      </c>
      <c r="M598" s="365"/>
      <c r="N598" s="278">
        <v>0</v>
      </c>
      <c r="O598" s="363"/>
      <c r="P598" s="273">
        <f t="shared" si="20"/>
        <v>0</v>
      </c>
    </row>
    <row r="599" spans="2:16">
      <c r="B599" s="277" t="str">
        <f>+'1次効果'!B595</f>
        <v>0631</v>
      </c>
      <c r="C599" s="276" t="str">
        <f>+'1次効果'!C595</f>
        <v>砂利・砕石</v>
      </c>
      <c r="D599" s="368"/>
      <c r="E599" s="363"/>
      <c r="F599" s="371">
        <f t="shared" si="18"/>
        <v>0</v>
      </c>
      <c r="G599" s="366"/>
      <c r="H599" s="273">
        <v>0</v>
      </c>
      <c r="I599" s="365"/>
      <c r="J599" s="278">
        <v>0.16832716576525286</v>
      </c>
      <c r="K599" s="363"/>
      <c r="L599" s="273">
        <f t="shared" si="19"/>
        <v>0</v>
      </c>
      <c r="M599" s="365"/>
      <c r="N599" s="278">
        <v>0.35031786697030076</v>
      </c>
      <c r="O599" s="363"/>
      <c r="P599" s="273">
        <f t="shared" si="20"/>
        <v>0</v>
      </c>
    </row>
    <row r="600" spans="2:16">
      <c r="B600" s="277" t="str">
        <f>+'1次効果'!B596</f>
        <v>0639</v>
      </c>
      <c r="C600" s="276" t="str">
        <f>+'1次効果'!C596</f>
        <v>その他の鉱物</v>
      </c>
      <c r="D600" s="368"/>
      <c r="E600" s="363"/>
      <c r="F600" s="371">
        <f t="shared" si="18"/>
        <v>0</v>
      </c>
      <c r="G600" s="366"/>
      <c r="H600" s="273">
        <v>0</v>
      </c>
      <c r="I600" s="365"/>
      <c r="J600" s="278">
        <v>0.13333333333333333</v>
      </c>
      <c r="K600" s="363"/>
      <c r="L600" s="273">
        <f t="shared" si="19"/>
        <v>0</v>
      </c>
      <c r="M600" s="365"/>
      <c r="N600" s="278">
        <v>0.46777777777777779</v>
      </c>
      <c r="O600" s="363"/>
      <c r="P600" s="273">
        <f t="shared" si="20"/>
        <v>0</v>
      </c>
    </row>
    <row r="601" spans="2:16">
      <c r="B601" s="277" t="str">
        <f>+'1次効果'!B597</f>
        <v>1111</v>
      </c>
      <c r="C601" s="276" t="str">
        <f>+'1次効果'!C597</f>
        <v>食肉</v>
      </c>
      <c r="D601" s="368"/>
      <c r="E601" s="363"/>
      <c r="F601" s="371">
        <f t="shared" si="18"/>
        <v>0</v>
      </c>
      <c r="G601" s="366"/>
      <c r="H601" s="273">
        <v>0</v>
      </c>
      <c r="I601" s="365"/>
      <c r="J601" s="278">
        <v>0.10025213768910327</v>
      </c>
      <c r="K601" s="363"/>
      <c r="L601" s="273">
        <f t="shared" si="19"/>
        <v>0</v>
      </c>
      <c r="M601" s="365"/>
      <c r="N601" s="278">
        <v>9.8498136373602274E-2</v>
      </c>
      <c r="O601" s="363"/>
      <c r="P601" s="273">
        <f t="shared" si="20"/>
        <v>0</v>
      </c>
    </row>
    <row r="602" spans="2:16">
      <c r="B602" s="277" t="str">
        <f>+'1次効果'!B598</f>
        <v>1112</v>
      </c>
      <c r="C602" s="276" t="str">
        <f>+'1次効果'!C598</f>
        <v>畜産食料品</v>
      </c>
      <c r="D602" s="368"/>
      <c r="E602" s="363"/>
      <c r="F602" s="371">
        <f t="shared" si="18"/>
        <v>0</v>
      </c>
      <c r="G602" s="366"/>
      <c r="H602" s="273">
        <v>0</v>
      </c>
      <c r="I602" s="365"/>
      <c r="J602" s="278">
        <v>0.10881926935250255</v>
      </c>
      <c r="K602" s="363"/>
      <c r="L602" s="273">
        <f t="shared" si="19"/>
        <v>0</v>
      </c>
      <c r="M602" s="365"/>
      <c r="N602" s="278">
        <v>0.25014752427444881</v>
      </c>
      <c r="O602" s="363"/>
      <c r="P602" s="273">
        <f t="shared" si="20"/>
        <v>0</v>
      </c>
    </row>
    <row r="603" spans="2:16">
      <c r="B603" s="277" t="str">
        <f>+'1次効果'!B599</f>
        <v>1113</v>
      </c>
      <c r="C603" s="276" t="str">
        <f>+'1次効果'!C599</f>
        <v>水産食料品</v>
      </c>
      <c r="D603" s="368"/>
      <c r="E603" s="363"/>
      <c r="F603" s="371">
        <f t="shared" si="18"/>
        <v>0</v>
      </c>
      <c r="G603" s="366"/>
      <c r="H603" s="273">
        <v>0</v>
      </c>
      <c r="I603" s="365"/>
      <c r="J603" s="278">
        <v>0.12694452942976159</v>
      </c>
      <c r="K603" s="363"/>
      <c r="L603" s="273">
        <f t="shared" si="19"/>
        <v>0</v>
      </c>
      <c r="M603" s="365"/>
      <c r="N603" s="278">
        <v>0.31376056105998917</v>
      </c>
      <c r="O603" s="363"/>
      <c r="P603" s="273">
        <f t="shared" si="20"/>
        <v>0</v>
      </c>
    </row>
    <row r="604" spans="2:16">
      <c r="B604" s="277" t="str">
        <f>+'1次効果'!B600</f>
        <v>1114</v>
      </c>
      <c r="C604" s="276" t="str">
        <f>+'1次効果'!C600</f>
        <v>精穀・製粉</v>
      </c>
      <c r="D604" s="368"/>
      <c r="E604" s="363"/>
      <c r="F604" s="371">
        <f t="shared" si="18"/>
        <v>0</v>
      </c>
      <c r="G604" s="366"/>
      <c r="H604" s="273">
        <v>0</v>
      </c>
      <c r="I604" s="365"/>
      <c r="J604" s="278">
        <v>3.734918062308662E-2</v>
      </c>
      <c r="K604" s="363"/>
      <c r="L604" s="273">
        <f t="shared" si="19"/>
        <v>0</v>
      </c>
      <c r="M604" s="365"/>
      <c r="N604" s="278">
        <v>0.13931208355843688</v>
      </c>
      <c r="O604" s="363"/>
      <c r="P604" s="273">
        <f t="shared" si="20"/>
        <v>0</v>
      </c>
    </row>
    <row r="605" spans="2:16">
      <c r="B605" s="277" t="str">
        <f>+'1次効果'!B601</f>
        <v>1115</v>
      </c>
      <c r="C605" s="276" t="str">
        <f>+'1次効果'!C601</f>
        <v>めん・パン・菓子類</v>
      </c>
      <c r="D605" s="368"/>
      <c r="E605" s="363"/>
      <c r="F605" s="371">
        <f t="shared" si="18"/>
        <v>0</v>
      </c>
      <c r="G605" s="366"/>
      <c r="H605" s="273">
        <v>0</v>
      </c>
      <c r="I605" s="365"/>
      <c r="J605" s="278">
        <v>0.12362931075263731</v>
      </c>
      <c r="K605" s="363"/>
      <c r="L605" s="273">
        <f t="shared" si="19"/>
        <v>0</v>
      </c>
      <c r="M605" s="365"/>
      <c r="N605" s="278">
        <v>0.4186196130375136</v>
      </c>
      <c r="O605" s="363"/>
      <c r="P605" s="273">
        <f t="shared" si="20"/>
        <v>0</v>
      </c>
    </row>
    <row r="606" spans="2:16">
      <c r="B606" s="277" t="str">
        <f>+'1次効果'!B602</f>
        <v>1116</v>
      </c>
      <c r="C606" s="276" t="str">
        <f>+'1次効果'!C602</f>
        <v>農産保存食料品</v>
      </c>
      <c r="D606" s="368"/>
      <c r="E606" s="363"/>
      <c r="F606" s="371">
        <f t="shared" si="18"/>
        <v>0</v>
      </c>
      <c r="G606" s="366"/>
      <c r="H606" s="273">
        <v>0</v>
      </c>
      <c r="I606" s="365"/>
      <c r="J606" s="278">
        <v>0.15809804101903799</v>
      </c>
      <c r="K606" s="363"/>
      <c r="L606" s="273">
        <f t="shared" si="19"/>
        <v>0</v>
      </c>
      <c r="M606" s="365"/>
      <c r="N606" s="278">
        <v>0.36254943437873632</v>
      </c>
      <c r="O606" s="363"/>
      <c r="P606" s="273">
        <f t="shared" si="20"/>
        <v>0</v>
      </c>
    </row>
    <row r="607" spans="2:16">
      <c r="B607" s="277" t="str">
        <f>+'1次効果'!B603</f>
        <v>1117</v>
      </c>
      <c r="C607" s="276" t="str">
        <f>+'1次効果'!C603</f>
        <v>砂糖・油脂・調味料類</v>
      </c>
      <c r="D607" s="368"/>
      <c r="E607" s="363"/>
      <c r="F607" s="371">
        <f t="shared" si="18"/>
        <v>0</v>
      </c>
      <c r="G607" s="366"/>
      <c r="H607" s="273">
        <v>0</v>
      </c>
      <c r="I607" s="365"/>
      <c r="J607" s="278">
        <v>0.13640279506078301</v>
      </c>
      <c r="K607" s="363"/>
      <c r="L607" s="273">
        <f t="shared" si="19"/>
        <v>0</v>
      </c>
      <c r="M607" s="365"/>
      <c r="N607" s="278">
        <v>0.4832583516799081</v>
      </c>
      <c r="O607" s="363"/>
      <c r="P607" s="273">
        <f t="shared" si="20"/>
        <v>0</v>
      </c>
    </row>
    <row r="608" spans="2:16">
      <c r="B608" s="277" t="str">
        <f>+'1次効果'!B604</f>
        <v>1119</v>
      </c>
      <c r="C608" s="276" t="str">
        <f>+'1次効果'!C604</f>
        <v>その他の食料品</v>
      </c>
      <c r="D608" s="368"/>
      <c r="E608" s="363"/>
      <c r="F608" s="371">
        <f t="shared" si="18"/>
        <v>0</v>
      </c>
      <c r="G608" s="366"/>
      <c r="H608" s="273">
        <v>0</v>
      </c>
      <c r="I608" s="365"/>
      <c r="J608" s="278">
        <v>0.15366334565112361</v>
      </c>
      <c r="K608" s="363"/>
      <c r="L608" s="273">
        <f t="shared" si="19"/>
        <v>0</v>
      </c>
      <c r="M608" s="365"/>
      <c r="N608" s="278">
        <v>0.33453899690531841</v>
      </c>
      <c r="O608" s="363"/>
      <c r="P608" s="273">
        <f t="shared" si="20"/>
        <v>0</v>
      </c>
    </row>
    <row r="609" spans="2:16">
      <c r="B609" s="277" t="str">
        <f>+'1次効果'!B605</f>
        <v>1121</v>
      </c>
      <c r="C609" s="276" t="str">
        <f>+'1次効果'!C605</f>
        <v>酒類</v>
      </c>
      <c r="D609" s="368"/>
      <c r="E609" s="363"/>
      <c r="F609" s="371">
        <f t="shared" si="18"/>
        <v>0</v>
      </c>
      <c r="G609" s="366"/>
      <c r="H609" s="273">
        <v>0</v>
      </c>
      <c r="I609" s="365"/>
      <c r="J609" s="278">
        <v>7.3713067316478836E-2</v>
      </c>
      <c r="K609" s="363"/>
      <c r="L609" s="273">
        <f t="shared" si="19"/>
        <v>0</v>
      </c>
      <c r="M609" s="365"/>
      <c r="N609" s="278">
        <v>0.55989730647056268</v>
      </c>
      <c r="O609" s="363"/>
      <c r="P609" s="273">
        <f t="shared" si="20"/>
        <v>0</v>
      </c>
    </row>
    <row r="610" spans="2:16">
      <c r="B610" s="277" t="str">
        <f>+'1次効果'!B606</f>
        <v>1129</v>
      </c>
      <c r="C610" s="276" t="str">
        <f>+'1次効果'!C606</f>
        <v>その他の飲料</v>
      </c>
      <c r="D610" s="368"/>
      <c r="E610" s="363"/>
      <c r="F610" s="371">
        <f t="shared" si="18"/>
        <v>0</v>
      </c>
      <c r="G610" s="366"/>
      <c r="H610" s="273">
        <v>0</v>
      </c>
      <c r="I610" s="365"/>
      <c r="J610" s="278">
        <v>0.10728682170542636</v>
      </c>
      <c r="K610" s="363"/>
      <c r="L610" s="273">
        <f t="shared" si="19"/>
        <v>0</v>
      </c>
      <c r="M610" s="365"/>
      <c r="N610" s="278">
        <v>0.45782271654870238</v>
      </c>
      <c r="O610" s="363"/>
      <c r="P610" s="273">
        <f t="shared" si="20"/>
        <v>0</v>
      </c>
    </row>
    <row r="611" spans="2:16">
      <c r="B611" s="277" t="str">
        <f>+'1次効果'!B607</f>
        <v>1131</v>
      </c>
      <c r="C611" s="276" t="str">
        <f>+'1次効果'!C607</f>
        <v>飼料・有機質肥料（別掲を除く。）</v>
      </c>
      <c r="D611" s="368"/>
      <c r="E611" s="363"/>
      <c r="F611" s="371">
        <f t="shared" si="18"/>
        <v>0</v>
      </c>
      <c r="G611" s="366"/>
      <c r="H611" s="273">
        <v>0</v>
      </c>
      <c r="I611" s="365"/>
      <c r="J611" s="278">
        <v>0.1033610408384532</v>
      </c>
      <c r="K611" s="363"/>
      <c r="L611" s="273">
        <f t="shared" si="19"/>
        <v>0</v>
      </c>
      <c r="M611" s="365"/>
      <c r="N611" s="278">
        <v>0.23021322732200938</v>
      </c>
      <c r="O611" s="363"/>
      <c r="P611" s="273">
        <f t="shared" si="20"/>
        <v>0</v>
      </c>
    </row>
    <row r="612" spans="2:16">
      <c r="B612" s="277" t="str">
        <f>+'1次効果'!B608</f>
        <v>1141</v>
      </c>
      <c r="C612" s="276" t="str">
        <f>+'1次効果'!C608</f>
        <v>たばこ</v>
      </c>
      <c r="D612" s="368"/>
      <c r="E612" s="363"/>
      <c r="F612" s="371">
        <f t="shared" si="18"/>
        <v>0</v>
      </c>
      <c r="G612" s="366"/>
      <c r="H612" s="273">
        <v>0</v>
      </c>
      <c r="I612" s="365"/>
      <c r="J612" s="278">
        <v>0</v>
      </c>
      <c r="K612" s="363"/>
      <c r="L612" s="273">
        <f t="shared" si="19"/>
        <v>0</v>
      </c>
      <c r="M612" s="365"/>
      <c r="N612" s="278">
        <v>0</v>
      </c>
      <c r="O612" s="363"/>
      <c r="P612" s="273">
        <f t="shared" si="20"/>
        <v>0</v>
      </c>
    </row>
    <row r="613" spans="2:16">
      <c r="B613" s="277" t="str">
        <f>+'1次効果'!B609</f>
        <v>1511</v>
      </c>
      <c r="C613" s="276" t="str">
        <f>+'1次効果'!C609</f>
        <v>紡績</v>
      </c>
      <c r="D613" s="368"/>
      <c r="E613" s="363"/>
      <c r="F613" s="371">
        <f t="shared" si="18"/>
        <v>0</v>
      </c>
      <c r="G613" s="366"/>
      <c r="H613" s="273">
        <v>0</v>
      </c>
      <c r="I613" s="365"/>
      <c r="J613" s="278">
        <v>0.30785123966942146</v>
      </c>
      <c r="K613" s="363"/>
      <c r="L613" s="273">
        <f t="shared" si="19"/>
        <v>0</v>
      </c>
      <c r="M613" s="365"/>
      <c r="N613" s="278">
        <v>0.30113636363636365</v>
      </c>
      <c r="O613" s="363"/>
      <c r="P613" s="273">
        <f t="shared" si="20"/>
        <v>0</v>
      </c>
    </row>
    <row r="614" spans="2:16">
      <c r="B614" s="277" t="str">
        <f>+'1次効果'!B610</f>
        <v>1512</v>
      </c>
      <c r="C614" s="276" t="str">
        <f>+'1次効果'!C610</f>
        <v>織物</v>
      </c>
      <c r="D614" s="368"/>
      <c r="E614" s="363"/>
      <c r="F614" s="371">
        <f t="shared" si="18"/>
        <v>0</v>
      </c>
      <c r="G614" s="366"/>
      <c r="H614" s="273">
        <v>0</v>
      </c>
      <c r="I614" s="365"/>
      <c r="J614" s="278">
        <v>0.2595097210481826</v>
      </c>
      <c r="K614" s="363"/>
      <c r="L614" s="273">
        <f t="shared" si="19"/>
        <v>0</v>
      </c>
      <c r="M614" s="365"/>
      <c r="N614" s="278">
        <v>0.50126796280642438</v>
      </c>
      <c r="O614" s="363"/>
      <c r="P614" s="273">
        <f t="shared" si="20"/>
        <v>0</v>
      </c>
    </row>
    <row r="615" spans="2:16">
      <c r="B615" s="277" t="str">
        <f>+'1次効果'!B611</f>
        <v>1513</v>
      </c>
      <c r="C615" s="276" t="str">
        <f>+'1次効果'!C611</f>
        <v>ニット生地</v>
      </c>
      <c r="D615" s="368"/>
      <c r="E615" s="363"/>
      <c r="F615" s="371">
        <f t="shared" si="18"/>
        <v>0</v>
      </c>
      <c r="G615" s="366"/>
      <c r="H615" s="273">
        <v>0</v>
      </c>
      <c r="I615" s="365"/>
      <c r="J615" s="278">
        <v>0.27983539094650206</v>
      </c>
      <c r="K615" s="363"/>
      <c r="L615" s="273">
        <f t="shared" si="19"/>
        <v>0</v>
      </c>
      <c r="M615" s="365"/>
      <c r="N615" s="278">
        <v>0.51028806584362141</v>
      </c>
      <c r="O615" s="363"/>
      <c r="P615" s="273">
        <f t="shared" si="20"/>
        <v>0</v>
      </c>
    </row>
    <row r="616" spans="2:16">
      <c r="B616" s="277" t="str">
        <f>+'1次効果'!B612</f>
        <v>1514</v>
      </c>
      <c r="C616" s="276" t="str">
        <f>+'1次効果'!C612</f>
        <v>染色整理</v>
      </c>
      <c r="D616" s="368"/>
      <c r="E616" s="363"/>
      <c r="F616" s="371">
        <f t="shared" ref="F616:F647" si="21">N227</f>
        <v>0</v>
      </c>
      <c r="G616" s="366"/>
      <c r="H616" s="273">
        <v>0</v>
      </c>
      <c r="I616" s="365"/>
      <c r="J616" s="278">
        <v>0.53333333333333333</v>
      </c>
      <c r="K616" s="363"/>
      <c r="L616" s="273">
        <f t="shared" ref="L616:L647" si="22">H616*J616</f>
        <v>0</v>
      </c>
      <c r="M616" s="365"/>
      <c r="N616" s="278">
        <v>0.43333333333333335</v>
      </c>
      <c r="O616" s="363"/>
      <c r="P616" s="273">
        <f t="shared" ref="P616:P647" si="23">H616*N616</f>
        <v>0</v>
      </c>
    </row>
    <row r="617" spans="2:16">
      <c r="B617" s="277" t="str">
        <f>+'1次効果'!B613</f>
        <v>1519</v>
      </c>
      <c r="C617" s="276" t="str">
        <f>+'1次効果'!C613</f>
        <v>その他の繊維工業製品</v>
      </c>
      <c r="D617" s="368"/>
      <c r="E617" s="363"/>
      <c r="F617" s="371">
        <f t="shared" si="21"/>
        <v>0</v>
      </c>
      <c r="G617" s="366"/>
      <c r="H617" s="273">
        <v>0</v>
      </c>
      <c r="I617" s="365"/>
      <c r="J617" s="278">
        <v>0.39906957928802589</v>
      </c>
      <c r="K617" s="363"/>
      <c r="L617" s="273">
        <f t="shared" si="22"/>
        <v>0</v>
      </c>
      <c r="M617" s="365"/>
      <c r="N617" s="278">
        <v>0.14704692556634305</v>
      </c>
      <c r="O617" s="363"/>
      <c r="P617" s="273">
        <f t="shared" si="23"/>
        <v>0</v>
      </c>
    </row>
    <row r="618" spans="2:16">
      <c r="B618" s="277" t="str">
        <f>+'1次効果'!B614</f>
        <v>1521</v>
      </c>
      <c r="C618" s="276" t="str">
        <f>+'1次効果'!C614</f>
        <v>衣服</v>
      </c>
      <c r="D618" s="368"/>
      <c r="E618" s="363"/>
      <c r="F618" s="371">
        <f t="shared" si="21"/>
        <v>0</v>
      </c>
      <c r="G618" s="366"/>
      <c r="H618" s="273">
        <v>0</v>
      </c>
      <c r="I618" s="365"/>
      <c r="J618" s="278">
        <v>0.35956222285121237</v>
      </c>
      <c r="K618" s="363"/>
      <c r="L618" s="273">
        <f t="shared" si="22"/>
        <v>0</v>
      </c>
      <c r="M618" s="365"/>
      <c r="N618" s="278">
        <v>0.27757335597697896</v>
      </c>
      <c r="O618" s="363"/>
      <c r="P618" s="273">
        <f t="shared" si="23"/>
        <v>0</v>
      </c>
    </row>
    <row r="619" spans="2:16">
      <c r="B619" s="277" t="str">
        <f>+'1次効果'!B615</f>
        <v>1522</v>
      </c>
      <c r="C619" s="276" t="str">
        <f>+'1次効果'!C615</f>
        <v>その他の衣服・身の回り品</v>
      </c>
      <c r="D619" s="368"/>
      <c r="E619" s="363"/>
      <c r="F619" s="371">
        <f t="shared" si="21"/>
        <v>0</v>
      </c>
      <c r="G619" s="366"/>
      <c r="H619" s="273">
        <v>0</v>
      </c>
      <c r="I619" s="365"/>
      <c r="J619" s="278">
        <v>0.29563210227272729</v>
      </c>
      <c r="K619" s="363"/>
      <c r="L619" s="273">
        <f t="shared" si="22"/>
        <v>0</v>
      </c>
      <c r="M619" s="365"/>
      <c r="N619" s="278">
        <v>0.39541903409090912</v>
      </c>
      <c r="O619" s="363"/>
      <c r="P619" s="273">
        <f t="shared" si="23"/>
        <v>0</v>
      </c>
    </row>
    <row r="620" spans="2:16">
      <c r="B620" s="277" t="str">
        <f>+'1次効果'!B616</f>
        <v>1529</v>
      </c>
      <c r="C620" s="276" t="str">
        <f>+'1次効果'!C616</f>
        <v>その他の繊維既製品</v>
      </c>
      <c r="D620" s="368"/>
      <c r="E620" s="363"/>
      <c r="F620" s="371">
        <f t="shared" si="21"/>
        <v>0</v>
      </c>
      <c r="G620" s="366"/>
      <c r="H620" s="273">
        <v>0</v>
      </c>
      <c r="I620" s="365"/>
      <c r="J620" s="278">
        <v>0.31229283758466636</v>
      </c>
      <c r="K620" s="363"/>
      <c r="L620" s="273">
        <f t="shared" si="22"/>
        <v>0</v>
      </c>
      <c r="M620" s="365"/>
      <c r="N620" s="278">
        <v>0.37988182735264447</v>
      </c>
      <c r="O620" s="363"/>
      <c r="P620" s="273">
        <f t="shared" si="23"/>
        <v>0</v>
      </c>
    </row>
    <row r="621" spans="2:16">
      <c r="B621" s="277" t="str">
        <f>+'1次効果'!B617</f>
        <v>1611</v>
      </c>
      <c r="C621" s="276" t="str">
        <f>+'1次効果'!C617</f>
        <v>木材</v>
      </c>
      <c r="D621" s="368"/>
      <c r="E621" s="363"/>
      <c r="F621" s="371">
        <f t="shared" si="21"/>
        <v>0</v>
      </c>
      <c r="G621" s="366"/>
      <c r="H621" s="273">
        <v>0</v>
      </c>
      <c r="I621" s="365"/>
      <c r="J621" s="278">
        <v>0.12555847103042336</v>
      </c>
      <c r="K621" s="363"/>
      <c r="L621" s="273">
        <f t="shared" si="22"/>
        <v>0</v>
      </c>
      <c r="M621" s="365"/>
      <c r="N621" s="278">
        <v>0.29129139777320756</v>
      </c>
      <c r="O621" s="363"/>
      <c r="P621" s="273">
        <f t="shared" si="23"/>
        <v>0</v>
      </c>
    </row>
    <row r="622" spans="2:16">
      <c r="B622" s="277" t="str">
        <f>+'1次効果'!B618</f>
        <v>1619</v>
      </c>
      <c r="C622" s="276" t="str">
        <f>+'1次効果'!C618</f>
        <v>その他の木製品</v>
      </c>
      <c r="D622" s="368"/>
      <c r="E622" s="363"/>
      <c r="F622" s="371">
        <f t="shared" si="21"/>
        <v>0</v>
      </c>
      <c r="G622" s="366"/>
      <c r="H622" s="273">
        <v>0</v>
      </c>
      <c r="I622" s="365"/>
      <c r="J622" s="278">
        <v>0.20554159687325516</v>
      </c>
      <c r="K622" s="363"/>
      <c r="L622" s="273">
        <f t="shared" si="22"/>
        <v>0</v>
      </c>
      <c r="M622" s="365"/>
      <c r="N622" s="278">
        <v>0.3990787269681742</v>
      </c>
      <c r="O622" s="363"/>
      <c r="P622" s="273">
        <f t="shared" si="23"/>
        <v>0</v>
      </c>
    </row>
    <row r="623" spans="2:16">
      <c r="B623" s="277" t="str">
        <f>+'1次効果'!B619</f>
        <v>1621</v>
      </c>
      <c r="C623" s="276" t="str">
        <f>+'1次効果'!C619</f>
        <v>家具・装備品</v>
      </c>
      <c r="D623" s="368"/>
      <c r="E623" s="363"/>
      <c r="F623" s="371">
        <f t="shared" si="21"/>
        <v>0</v>
      </c>
      <c r="G623" s="366"/>
      <c r="H623" s="273">
        <v>0</v>
      </c>
      <c r="I623" s="365"/>
      <c r="J623" s="278">
        <v>0.16610009163735256</v>
      </c>
      <c r="K623" s="363"/>
      <c r="L623" s="273">
        <f t="shared" si="22"/>
        <v>0</v>
      </c>
      <c r="M623" s="365"/>
      <c r="N623" s="278">
        <v>0.28493304561175326</v>
      </c>
      <c r="O623" s="363"/>
      <c r="P623" s="273">
        <f t="shared" si="23"/>
        <v>0</v>
      </c>
    </row>
    <row r="624" spans="2:16">
      <c r="B624" s="277" t="str">
        <f>+'1次効果'!B620</f>
        <v>1631</v>
      </c>
      <c r="C624" s="276" t="str">
        <f>+'1次効果'!C620</f>
        <v>パルプ</v>
      </c>
      <c r="D624" s="368"/>
      <c r="E624" s="363"/>
      <c r="F624" s="371">
        <f t="shared" si="21"/>
        <v>0</v>
      </c>
      <c r="G624" s="366"/>
      <c r="H624" s="273">
        <v>0</v>
      </c>
      <c r="I624" s="365"/>
      <c r="J624" s="278">
        <v>0</v>
      </c>
      <c r="K624" s="363"/>
      <c r="L624" s="273">
        <f t="shared" si="22"/>
        <v>0</v>
      </c>
      <c r="M624" s="365"/>
      <c r="N624" s="278">
        <v>0</v>
      </c>
      <c r="O624" s="363"/>
      <c r="P624" s="273">
        <f t="shared" si="23"/>
        <v>0</v>
      </c>
    </row>
    <row r="625" spans="2:16">
      <c r="B625" s="277" t="str">
        <f>+'1次効果'!B621</f>
        <v>1632</v>
      </c>
      <c r="C625" s="276" t="str">
        <f>+'1次効果'!C621</f>
        <v>紙・板紙</v>
      </c>
      <c r="D625" s="368"/>
      <c r="E625" s="363"/>
      <c r="F625" s="371">
        <f t="shared" si="21"/>
        <v>0</v>
      </c>
      <c r="G625" s="366"/>
      <c r="H625" s="273">
        <v>0</v>
      </c>
      <c r="I625" s="365"/>
      <c r="J625" s="278">
        <v>5.9543617779890659E-2</v>
      </c>
      <c r="K625" s="363"/>
      <c r="L625" s="273">
        <f t="shared" si="22"/>
        <v>0</v>
      </c>
      <c r="M625" s="365"/>
      <c r="N625" s="278">
        <v>0.20959115759448538</v>
      </c>
      <c r="O625" s="363"/>
      <c r="P625" s="273">
        <f t="shared" si="23"/>
        <v>0</v>
      </c>
    </row>
    <row r="626" spans="2:16">
      <c r="B626" s="277" t="str">
        <f>+'1次効果'!B622</f>
        <v>1633</v>
      </c>
      <c r="C626" s="276" t="str">
        <f>+'1次効果'!C622</f>
        <v>加工紙</v>
      </c>
      <c r="D626" s="368"/>
      <c r="E626" s="363"/>
      <c r="F626" s="371">
        <f t="shared" si="21"/>
        <v>0</v>
      </c>
      <c r="G626" s="366"/>
      <c r="H626" s="273">
        <v>0</v>
      </c>
      <c r="I626" s="365"/>
      <c r="J626" s="278">
        <v>8.7388282025819261E-2</v>
      </c>
      <c r="K626" s="363"/>
      <c r="L626" s="273">
        <f t="shared" si="22"/>
        <v>0</v>
      </c>
      <c r="M626" s="365"/>
      <c r="N626" s="278">
        <v>0.21350546176762661</v>
      </c>
      <c r="O626" s="363"/>
      <c r="P626" s="273">
        <f t="shared" si="23"/>
        <v>0</v>
      </c>
    </row>
    <row r="627" spans="2:16">
      <c r="B627" s="277" t="str">
        <f>+'1次効果'!B623</f>
        <v>1641</v>
      </c>
      <c r="C627" s="276" t="str">
        <f>+'1次効果'!C623</f>
        <v>紙製容器</v>
      </c>
      <c r="D627" s="368"/>
      <c r="E627" s="363"/>
      <c r="F627" s="371">
        <f t="shared" si="21"/>
        <v>0</v>
      </c>
      <c r="G627" s="366"/>
      <c r="H627" s="273">
        <v>0</v>
      </c>
      <c r="I627" s="365"/>
      <c r="J627" s="278">
        <v>0.17516658124038956</v>
      </c>
      <c r="K627" s="363"/>
      <c r="L627" s="273">
        <f t="shared" si="22"/>
        <v>0</v>
      </c>
      <c r="M627" s="365"/>
      <c r="N627" s="278">
        <v>0.31733726294208098</v>
      </c>
      <c r="O627" s="363"/>
      <c r="P627" s="273">
        <f t="shared" si="23"/>
        <v>0</v>
      </c>
    </row>
    <row r="628" spans="2:16">
      <c r="B628" s="277" t="str">
        <f>+'1次効果'!B624</f>
        <v>1649</v>
      </c>
      <c r="C628" s="276" t="str">
        <f>+'1次効果'!C624</f>
        <v>その他の紙加工品</v>
      </c>
      <c r="D628" s="368"/>
      <c r="E628" s="363"/>
      <c r="F628" s="371">
        <f t="shared" si="21"/>
        <v>0</v>
      </c>
      <c r="G628" s="366"/>
      <c r="H628" s="273">
        <v>0</v>
      </c>
      <c r="I628" s="365"/>
      <c r="J628" s="278">
        <v>0.14211196700430642</v>
      </c>
      <c r="K628" s="363"/>
      <c r="L628" s="273">
        <f t="shared" si="22"/>
        <v>0</v>
      </c>
      <c r="M628" s="365"/>
      <c r="N628" s="278">
        <v>0.28937951112998117</v>
      </c>
      <c r="O628" s="363"/>
      <c r="P628" s="273">
        <f t="shared" si="23"/>
        <v>0</v>
      </c>
    </row>
    <row r="629" spans="2:16">
      <c r="B629" s="277" t="str">
        <f>+'1次効果'!B625</f>
        <v>1911</v>
      </c>
      <c r="C629" s="276" t="str">
        <f>+'1次効果'!C625</f>
        <v>印刷・製版・製本</v>
      </c>
      <c r="D629" s="368"/>
      <c r="E629" s="363"/>
      <c r="F629" s="371">
        <f t="shared" si="21"/>
        <v>0</v>
      </c>
      <c r="G629" s="366"/>
      <c r="H629" s="273">
        <v>0</v>
      </c>
      <c r="I629" s="365"/>
      <c r="J629" s="278">
        <v>0.2195859695859696</v>
      </c>
      <c r="K629" s="363"/>
      <c r="L629" s="273">
        <f t="shared" si="22"/>
        <v>0</v>
      </c>
      <c r="M629" s="365"/>
      <c r="N629" s="278">
        <v>0.45684870684870688</v>
      </c>
      <c r="O629" s="363"/>
      <c r="P629" s="273">
        <f t="shared" si="23"/>
        <v>0</v>
      </c>
    </row>
    <row r="630" spans="2:16">
      <c r="B630" s="277" t="str">
        <f>+'1次効果'!B626</f>
        <v>2011</v>
      </c>
      <c r="C630" s="276" t="str">
        <f>+'1次効果'!C626</f>
        <v>化学肥料</v>
      </c>
      <c r="D630" s="368"/>
      <c r="E630" s="363"/>
      <c r="F630" s="371">
        <f t="shared" si="21"/>
        <v>0</v>
      </c>
      <c r="G630" s="366"/>
      <c r="H630" s="273">
        <v>0</v>
      </c>
      <c r="I630" s="365"/>
      <c r="J630" s="278">
        <v>7.8374836173001311E-2</v>
      </c>
      <c r="K630" s="363"/>
      <c r="L630" s="273">
        <f t="shared" si="22"/>
        <v>0</v>
      </c>
      <c r="M630" s="365"/>
      <c r="N630" s="278">
        <v>0.23722149410222804</v>
      </c>
      <c r="O630" s="363"/>
      <c r="P630" s="273">
        <f t="shared" si="23"/>
        <v>0</v>
      </c>
    </row>
    <row r="631" spans="2:16">
      <c r="B631" s="277" t="str">
        <f>+'1次効果'!B627</f>
        <v>2021</v>
      </c>
      <c r="C631" s="276" t="str">
        <f>+'1次効果'!C627</f>
        <v>ソーダ工業製品</v>
      </c>
      <c r="D631" s="368"/>
      <c r="E631" s="363"/>
      <c r="F631" s="371">
        <f t="shared" si="21"/>
        <v>0</v>
      </c>
      <c r="G631" s="366"/>
      <c r="H631" s="273">
        <v>0</v>
      </c>
      <c r="I631" s="365"/>
      <c r="J631" s="278">
        <v>3.9620130655698041E-2</v>
      </c>
      <c r="K631" s="363"/>
      <c r="L631" s="273">
        <f t="shared" si="22"/>
        <v>0</v>
      </c>
      <c r="M631" s="365"/>
      <c r="N631" s="278">
        <v>0.23366803774497943</v>
      </c>
      <c r="O631" s="363"/>
      <c r="P631" s="273">
        <f t="shared" si="23"/>
        <v>0</v>
      </c>
    </row>
    <row r="632" spans="2:16">
      <c r="B632" s="277" t="str">
        <f>+'1次効果'!B628</f>
        <v>2029</v>
      </c>
      <c r="C632" s="276" t="str">
        <f>+'1次効果'!C628</f>
        <v>その他の無機化学工業製品</v>
      </c>
      <c r="D632" s="368"/>
      <c r="E632" s="363"/>
      <c r="F632" s="371">
        <f t="shared" si="21"/>
        <v>0</v>
      </c>
      <c r="G632" s="366"/>
      <c r="H632" s="273">
        <v>0</v>
      </c>
      <c r="I632" s="365"/>
      <c r="J632" s="278">
        <v>0.109870086046904</v>
      </c>
      <c r="K632" s="363"/>
      <c r="L632" s="273">
        <f t="shared" si="22"/>
        <v>0</v>
      </c>
      <c r="M632" s="365"/>
      <c r="N632" s="278">
        <v>0.27065969293065634</v>
      </c>
      <c r="O632" s="363"/>
      <c r="P632" s="273">
        <f t="shared" si="23"/>
        <v>0</v>
      </c>
    </row>
    <row r="633" spans="2:16">
      <c r="B633" s="277" t="str">
        <f>+'1次効果'!B629</f>
        <v>2031</v>
      </c>
      <c r="C633" s="276" t="str">
        <f>+'1次効果'!C629</f>
        <v>石油化学基礎製品</v>
      </c>
      <c r="D633" s="368"/>
      <c r="E633" s="363"/>
      <c r="F633" s="371">
        <f t="shared" si="21"/>
        <v>0</v>
      </c>
      <c r="G633" s="366"/>
      <c r="H633" s="273">
        <v>0</v>
      </c>
      <c r="I633" s="365"/>
      <c r="J633" s="278">
        <v>1.5009838766264471E-2</v>
      </c>
      <c r="K633" s="363"/>
      <c r="L633" s="273">
        <f t="shared" si="22"/>
        <v>0</v>
      </c>
      <c r="M633" s="365"/>
      <c r="N633" s="278">
        <v>6.9054410665527713E-2</v>
      </c>
      <c r="O633" s="363"/>
      <c r="P633" s="273">
        <f t="shared" si="23"/>
        <v>0</v>
      </c>
    </row>
    <row r="634" spans="2:16">
      <c r="B634" s="277" t="str">
        <f>+'1次効果'!B630</f>
        <v>2041</v>
      </c>
      <c r="C634" s="276" t="str">
        <f>+'1次効果'!C630</f>
        <v>脂肪族中間物・環式中間物</v>
      </c>
      <c r="D634" s="368"/>
      <c r="E634" s="363"/>
      <c r="F634" s="371">
        <f t="shared" si="21"/>
        <v>0</v>
      </c>
      <c r="G634" s="366"/>
      <c r="H634" s="273">
        <v>0</v>
      </c>
      <c r="I634" s="365"/>
      <c r="J634" s="278">
        <v>4.1436540373356895E-2</v>
      </c>
      <c r="K634" s="363"/>
      <c r="L634" s="273">
        <f t="shared" si="22"/>
        <v>0</v>
      </c>
      <c r="M634" s="365"/>
      <c r="N634" s="278">
        <v>7.7343145918480058E-2</v>
      </c>
      <c r="O634" s="363"/>
      <c r="P634" s="273">
        <f t="shared" si="23"/>
        <v>0</v>
      </c>
    </row>
    <row r="635" spans="2:16">
      <c r="B635" s="277" t="str">
        <f>+'1次効果'!B631</f>
        <v>2042</v>
      </c>
      <c r="C635" s="276" t="str">
        <f>+'1次効果'!C631</f>
        <v>合成ゴム</v>
      </c>
      <c r="D635" s="368"/>
      <c r="E635" s="363"/>
      <c r="F635" s="371">
        <f t="shared" si="21"/>
        <v>0</v>
      </c>
      <c r="G635" s="366"/>
      <c r="H635" s="273">
        <v>0</v>
      </c>
      <c r="I635" s="365"/>
      <c r="J635" s="278">
        <v>0.10503394389650314</v>
      </c>
      <c r="K635" s="363"/>
      <c r="L635" s="273">
        <f t="shared" si="22"/>
        <v>0</v>
      </c>
      <c r="M635" s="365"/>
      <c r="N635" s="278">
        <v>0.21425545122227588</v>
      </c>
      <c r="O635" s="363"/>
      <c r="P635" s="273">
        <f t="shared" si="23"/>
        <v>0</v>
      </c>
    </row>
    <row r="636" spans="2:16">
      <c r="B636" s="277" t="str">
        <f>+'1次効果'!B632</f>
        <v>2049</v>
      </c>
      <c r="C636" s="276" t="str">
        <f>+'1次効果'!C632</f>
        <v>その他の有機化学工業製品</v>
      </c>
      <c r="D636" s="368"/>
      <c r="E636" s="363"/>
      <c r="F636" s="371">
        <f t="shared" si="21"/>
        <v>0</v>
      </c>
      <c r="G636" s="366"/>
      <c r="H636" s="273">
        <v>0</v>
      </c>
      <c r="I636" s="365"/>
      <c r="J636" s="278">
        <v>7.0746902092506017E-2</v>
      </c>
      <c r="K636" s="363"/>
      <c r="L636" s="273">
        <f t="shared" si="22"/>
        <v>0</v>
      </c>
      <c r="M636" s="365"/>
      <c r="N636" s="278">
        <v>0.21679111252326266</v>
      </c>
      <c r="O636" s="363"/>
      <c r="P636" s="273">
        <f t="shared" si="23"/>
        <v>0</v>
      </c>
    </row>
    <row r="637" spans="2:16">
      <c r="B637" s="277" t="str">
        <f>+'1次効果'!B633</f>
        <v>2051</v>
      </c>
      <c r="C637" s="276" t="str">
        <f>+'1次効果'!C633</f>
        <v>合成樹脂</v>
      </c>
      <c r="D637" s="368"/>
      <c r="E637" s="363"/>
      <c r="F637" s="371">
        <f t="shared" si="21"/>
        <v>0</v>
      </c>
      <c r="G637" s="366"/>
      <c r="H637" s="273">
        <v>0</v>
      </c>
      <c r="I637" s="365"/>
      <c r="J637" s="278">
        <v>5.5866890968352435E-2</v>
      </c>
      <c r="K637" s="363"/>
      <c r="L637" s="273">
        <f t="shared" si="22"/>
        <v>0</v>
      </c>
      <c r="M637" s="365"/>
      <c r="N637" s="278">
        <v>0.12459783408684681</v>
      </c>
      <c r="O637" s="363"/>
      <c r="P637" s="273">
        <f t="shared" si="23"/>
        <v>0</v>
      </c>
    </row>
    <row r="638" spans="2:16">
      <c r="B638" s="277" t="str">
        <f>+'1次効果'!B634</f>
        <v>2061</v>
      </c>
      <c r="C638" s="276" t="str">
        <f>+'1次効果'!C634</f>
        <v>化学繊維</v>
      </c>
      <c r="D638" s="368"/>
      <c r="E638" s="363"/>
      <c r="F638" s="371">
        <f t="shared" si="21"/>
        <v>0</v>
      </c>
      <c r="G638" s="366"/>
      <c r="H638" s="273">
        <v>0</v>
      </c>
      <c r="I638" s="365"/>
      <c r="J638" s="278">
        <v>7.1262587141750586E-2</v>
      </c>
      <c r="K638" s="363"/>
      <c r="L638" s="273">
        <f t="shared" si="22"/>
        <v>0</v>
      </c>
      <c r="M638" s="365"/>
      <c r="N638" s="278">
        <v>0.17970565453137102</v>
      </c>
      <c r="O638" s="363"/>
      <c r="P638" s="273">
        <f t="shared" si="23"/>
        <v>0</v>
      </c>
    </row>
    <row r="639" spans="2:16">
      <c r="B639" s="277" t="str">
        <f>+'1次効果'!B635</f>
        <v>2071</v>
      </c>
      <c r="C639" s="276" t="str">
        <f>+'1次効果'!C635</f>
        <v>医薬品</v>
      </c>
      <c r="D639" s="368"/>
      <c r="E639" s="363"/>
      <c r="F639" s="371">
        <f t="shared" si="21"/>
        <v>0</v>
      </c>
      <c r="G639" s="366"/>
      <c r="H639" s="273">
        <v>0</v>
      </c>
      <c r="I639" s="365"/>
      <c r="J639" s="278">
        <v>6.4958286823714878E-2</v>
      </c>
      <c r="K639" s="363"/>
      <c r="L639" s="273">
        <f t="shared" si="22"/>
        <v>0</v>
      </c>
      <c r="M639" s="365"/>
      <c r="N639" s="278">
        <v>0.36548360304503541</v>
      </c>
      <c r="O639" s="363"/>
      <c r="P639" s="273">
        <f t="shared" si="23"/>
        <v>0</v>
      </c>
    </row>
    <row r="640" spans="2:16">
      <c r="B640" s="277" t="str">
        <f>+'1次効果'!B636</f>
        <v>2081</v>
      </c>
      <c r="C640" s="276" t="str">
        <f>+'1次効果'!C636</f>
        <v>油脂加工製品・石けん・界面活性剤・化粧品</v>
      </c>
      <c r="D640" s="368"/>
      <c r="E640" s="363"/>
      <c r="F640" s="371">
        <f t="shared" si="21"/>
        <v>0</v>
      </c>
      <c r="G640" s="366"/>
      <c r="H640" s="273">
        <v>0</v>
      </c>
      <c r="I640" s="365"/>
      <c r="J640" s="278">
        <v>7.579212965209374E-2</v>
      </c>
      <c r="K640" s="363"/>
      <c r="L640" s="273">
        <f t="shared" si="22"/>
        <v>0</v>
      </c>
      <c r="M640" s="365"/>
      <c r="N640" s="278">
        <v>0.27376388956281239</v>
      </c>
      <c r="O640" s="363"/>
      <c r="P640" s="273">
        <f t="shared" si="23"/>
        <v>0</v>
      </c>
    </row>
    <row r="641" spans="2:16">
      <c r="B641" s="277" t="str">
        <f>+'1次効果'!B637</f>
        <v>2082</v>
      </c>
      <c r="C641" s="276" t="str">
        <f>+'1次効果'!C637</f>
        <v>塗料・印刷インキ</v>
      </c>
      <c r="D641" s="368"/>
      <c r="E641" s="363"/>
      <c r="F641" s="371">
        <f t="shared" si="21"/>
        <v>0</v>
      </c>
      <c r="G641" s="366"/>
      <c r="H641" s="273">
        <v>0</v>
      </c>
      <c r="I641" s="365"/>
      <c r="J641" s="278">
        <v>8.5044874007594057E-2</v>
      </c>
      <c r="K641" s="363"/>
      <c r="L641" s="273">
        <f t="shared" si="22"/>
        <v>0</v>
      </c>
      <c r="M641" s="365"/>
      <c r="N641" s="278">
        <v>0.17984121505005177</v>
      </c>
      <c r="O641" s="363"/>
      <c r="P641" s="273">
        <f t="shared" si="23"/>
        <v>0</v>
      </c>
    </row>
    <row r="642" spans="2:16">
      <c r="B642" s="277" t="str">
        <f>+'1次効果'!B638</f>
        <v>2083</v>
      </c>
      <c r="C642" s="276" t="str">
        <f>+'1次効果'!C638</f>
        <v>写真感光材料</v>
      </c>
      <c r="D642" s="368"/>
      <c r="E642" s="363"/>
      <c r="F642" s="371">
        <f t="shared" si="21"/>
        <v>0</v>
      </c>
      <c r="G642" s="366"/>
      <c r="H642" s="273">
        <v>0</v>
      </c>
      <c r="I642" s="365"/>
      <c r="J642" s="278">
        <v>0.13487751876728565</v>
      </c>
      <c r="K642" s="363"/>
      <c r="L642" s="273">
        <f t="shared" si="22"/>
        <v>0</v>
      </c>
      <c r="M642" s="365"/>
      <c r="N642" s="278">
        <v>0.25130877123666534</v>
      </c>
      <c r="O642" s="363"/>
      <c r="P642" s="273">
        <f t="shared" si="23"/>
        <v>0</v>
      </c>
    </row>
    <row r="643" spans="2:16">
      <c r="B643" s="277" t="str">
        <f>+'1次効果'!B639</f>
        <v>2084</v>
      </c>
      <c r="C643" s="276" t="str">
        <f>+'1次効果'!C639</f>
        <v>農薬</v>
      </c>
      <c r="D643" s="368"/>
      <c r="E643" s="363"/>
      <c r="F643" s="371">
        <f t="shared" si="21"/>
        <v>0</v>
      </c>
      <c r="G643" s="366"/>
      <c r="H643" s="273">
        <v>0</v>
      </c>
      <c r="I643" s="365"/>
      <c r="J643" s="278">
        <v>9.4710743801652897E-2</v>
      </c>
      <c r="K643" s="363"/>
      <c r="L643" s="273">
        <f t="shared" si="22"/>
        <v>0</v>
      </c>
      <c r="M643" s="365"/>
      <c r="N643" s="278">
        <v>0.38752066115702477</v>
      </c>
      <c r="O643" s="363"/>
      <c r="P643" s="273">
        <f t="shared" si="23"/>
        <v>0</v>
      </c>
    </row>
    <row r="644" spans="2:16">
      <c r="B644" s="277" t="str">
        <f>+'1次効果'!B640</f>
        <v>2089</v>
      </c>
      <c r="C644" s="276" t="str">
        <f>+'1次効果'!C640</f>
        <v>その他の化学最終製品</v>
      </c>
      <c r="D644" s="368"/>
      <c r="E644" s="363"/>
      <c r="F644" s="371">
        <f t="shared" si="21"/>
        <v>0</v>
      </c>
      <c r="G644" s="366"/>
      <c r="H644" s="273">
        <v>0</v>
      </c>
      <c r="I644" s="365"/>
      <c r="J644" s="278">
        <v>9.6681154485548898E-2</v>
      </c>
      <c r="K644" s="363"/>
      <c r="L644" s="273">
        <f t="shared" si="22"/>
        <v>0</v>
      </c>
      <c r="M644" s="365"/>
      <c r="N644" s="278">
        <v>0.23185851342960723</v>
      </c>
      <c r="O644" s="363"/>
      <c r="P644" s="273">
        <f t="shared" si="23"/>
        <v>0</v>
      </c>
    </row>
    <row r="645" spans="2:16">
      <c r="B645" s="277" t="str">
        <f>+'1次効果'!B641</f>
        <v>2111</v>
      </c>
      <c r="C645" s="276" t="str">
        <f>+'1次効果'!C641</f>
        <v>石油製品</v>
      </c>
      <c r="D645" s="368"/>
      <c r="E645" s="363"/>
      <c r="F645" s="371">
        <f t="shared" si="21"/>
        <v>0</v>
      </c>
      <c r="G645" s="366"/>
      <c r="H645" s="273">
        <v>0</v>
      </c>
      <c r="I645" s="365"/>
      <c r="J645" s="278">
        <v>6.3083816697363715E-3</v>
      </c>
      <c r="K645" s="363"/>
      <c r="L645" s="273">
        <f t="shared" si="22"/>
        <v>0</v>
      </c>
      <c r="M645" s="365"/>
      <c r="N645" s="278">
        <v>0.21063859031805812</v>
      </c>
      <c r="O645" s="363"/>
      <c r="P645" s="273">
        <f t="shared" si="23"/>
        <v>0</v>
      </c>
    </row>
    <row r="646" spans="2:16">
      <c r="B646" s="277" t="str">
        <f>+'1次効果'!B642</f>
        <v>2121</v>
      </c>
      <c r="C646" s="276" t="str">
        <f>+'1次効果'!C642</f>
        <v>石炭製品</v>
      </c>
      <c r="D646" s="368"/>
      <c r="E646" s="363"/>
      <c r="F646" s="371">
        <f t="shared" si="21"/>
        <v>0</v>
      </c>
      <c r="G646" s="366"/>
      <c r="H646" s="273">
        <v>0</v>
      </c>
      <c r="I646" s="365"/>
      <c r="J646" s="278">
        <v>4.8808172531214528E-2</v>
      </c>
      <c r="K646" s="363"/>
      <c r="L646" s="273">
        <f t="shared" si="22"/>
        <v>0</v>
      </c>
      <c r="M646" s="365"/>
      <c r="N646" s="278">
        <v>0.24328414680287552</v>
      </c>
      <c r="O646" s="363"/>
      <c r="P646" s="273">
        <f t="shared" si="23"/>
        <v>0</v>
      </c>
    </row>
    <row r="647" spans="2:16">
      <c r="B647" s="277" t="str">
        <f>+'1次効果'!B643</f>
        <v>2211</v>
      </c>
      <c r="C647" s="276" t="str">
        <f>+'1次効果'!C643</f>
        <v>プラスチック製品</v>
      </c>
      <c r="D647" s="368"/>
      <c r="E647" s="363"/>
      <c r="F647" s="371">
        <f t="shared" si="21"/>
        <v>0</v>
      </c>
      <c r="G647" s="366"/>
      <c r="H647" s="273">
        <v>0</v>
      </c>
      <c r="I647" s="365"/>
      <c r="J647" s="278">
        <v>0.15238000365260415</v>
      </c>
      <c r="K647" s="363"/>
      <c r="L647" s="273">
        <f t="shared" si="22"/>
        <v>0</v>
      </c>
      <c r="M647" s="365"/>
      <c r="N647" s="278">
        <v>0.25250120369909185</v>
      </c>
      <c r="O647" s="363"/>
      <c r="P647" s="273">
        <f t="shared" si="23"/>
        <v>0</v>
      </c>
    </row>
    <row r="648" spans="2:16">
      <c r="B648" s="277" t="str">
        <f>+'1次効果'!B644</f>
        <v>2221</v>
      </c>
      <c r="C648" s="276" t="str">
        <f>+'1次効果'!C644</f>
        <v>タイヤ・チューブ</v>
      </c>
      <c r="D648" s="368"/>
      <c r="E648" s="363"/>
      <c r="F648" s="371">
        <f t="shared" ref="F648:F679" si="24">N259</f>
        <v>0</v>
      </c>
      <c r="G648" s="366"/>
      <c r="H648" s="273">
        <v>0</v>
      </c>
      <c r="I648" s="365"/>
      <c r="J648" s="278">
        <v>0.11963059879018555</v>
      </c>
      <c r="K648" s="363"/>
      <c r="L648" s="273">
        <f t="shared" ref="L648:L679" si="25">H648*J648</f>
        <v>0</v>
      </c>
      <c r="M648" s="365"/>
      <c r="N648" s="278">
        <v>0.2543244069870183</v>
      </c>
      <c r="O648" s="363"/>
      <c r="P648" s="273">
        <f t="shared" ref="P648:P679" si="26">H648*N648</f>
        <v>0</v>
      </c>
    </row>
    <row r="649" spans="2:16">
      <c r="B649" s="277" t="str">
        <f>+'1次効果'!B645</f>
        <v>2229</v>
      </c>
      <c r="C649" s="276" t="str">
        <f>+'1次効果'!C645</f>
        <v>その他のゴム製品</v>
      </c>
      <c r="D649" s="368"/>
      <c r="E649" s="363"/>
      <c r="F649" s="371">
        <f t="shared" si="24"/>
        <v>0</v>
      </c>
      <c r="G649" s="366"/>
      <c r="H649" s="273">
        <v>0</v>
      </c>
      <c r="I649" s="365"/>
      <c r="J649" s="278">
        <v>0.28523344902102021</v>
      </c>
      <c r="K649" s="363"/>
      <c r="L649" s="273">
        <f t="shared" si="25"/>
        <v>0</v>
      </c>
      <c r="M649" s="365"/>
      <c r="N649" s="278">
        <v>0.41874140527797787</v>
      </c>
      <c r="O649" s="363"/>
      <c r="P649" s="273">
        <f t="shared" si="26"/>
        <v>0</v>
      </c>
    </row>
    <row r="650" spans="2:16">
      <c r="B650" s="277" t="str">
        <f>+'1次効果'!B646</f>
        <v>2311</v>
      </c>
      <c r="C650" s="276" t="str">
        <f>+'1次効果'!C646</f>
        <v>革製履物</v>
      </c>
      <c r="D650" s="368"/>
      <c r="E650" s="363"/>
      <c r="F650" s="371">
        <f t="shared" si="24"/>
        <v>0</v>
      </c>
      <c r="G650" s="366"/>
      <c r="H650" s="273">
        <v>0</v>
      </c>
      <c r="I650" s="365"/>
      <c r="J650" s="278">
        <v>0</v>
      </c>
      <c r="K650" s="363"/>
      <c r="L650" s="273">
        <f t="shared" si="25"/>
        <v>0</v>
      </c>
      <c r="M650" s="365"/>
      <c r="N650" s="278">
        <v>0</v>
      </c>
      <c r="O650" s="363"/>
      <c r="P650" s="273">
        <f t="shared" si="26"/>
        <v>0</v>
      </c>
    </row>
    <row r="651" spans="2:16">
      <c r="B651" s="277" t="str">
        <f>+'1次効果'!B647</f>
        <v>2312</v>
      </c>
      <c r="C651" s="276" t="str">
        <f>+'1次効果'!C647</f>
        <v>なめし革・毛皮・その他の革製品</v>
      </c>
      <c r="D651" s="368"/>
      <c r="E651" s="363"/>
      <c r="F651" s="371">
        <f t="shared" si="24"/>
        <v>0</v>
      </c>
      <c r="G651" s="366"/>
      <c r="H651" s="273">
        <v>0</v>
      </c>
      <c r="I651" s="365"/>
      <c r="J651" s="278">
        <v>0.36936936936936937</v>
      </c>
      <c r="K651" s="363"/>
      <c r="L651" s="273">
        <f t="shared" si="25"/>
        <v>0</v>
      </c>
      <c r="M651" s="365"/>
      <c r="N651" s="278">
        <v>0.50450450450450446</v>
      </c>
      <c r="O651" s="363"/>
      <c r="P651" s="273">
        <f t="shared" si="26"/>
        <v>0</v>
      </c>
    </row>
    <row r="652" spans="2:16">
      <c r="B652" s="277" t="str">
        <f>+'1次効果'!B648</f>
        <v>2511</v>
      </c>
      <c r="C652" s="276" t="str">
        <f>+'1次効果'!C648</f>
        <v>ガラス・ガラス製品</v>
      </c>
      <c r="D652" s="368"/>
      <c r="E652" s="363"/>
      <c r="F652" s="371">
        <f t="shared" si="24"/>
        <v>0</v>
      </c>
      <c r="G652" s="366"/>
      <c r="H652" s="273">
        <v>0</v>
      </c>
      <c r="I652" s="365"/>
      <c r="J652" s="278">
        <v>0.14521093608546079</v>
      </c>
      <c r="K652" s="363"/>
      <c r="L652" s="273">
        <f t="shared" si="25"/>
        <v>0</v>
      </c>
      <c r="M652" s="365"/>
      <c r="N652" s="278">
        <v>0.47235960623993445</v>
      </c>
      <c r="O652" s="363"/>
      <c r="P652" s="273">
        <f t="shared" si="26"/>
        <v>0</v>
      </c>
    </row>
    <row r="653" spans="2:16">
      <c r="B653" s="277" t="str">
        <f>+'1次効果'!B649</f>
        <v>2521</v>
      </c>
      <c r="C653" s="276" t="str">
        <f>+'1次効果'!C649</f>
        <v>セメント・セメント製品</v>
      </c>
      <c r="D653" s="368"/>
      <c r="E653" s="363"/>
      <c r="F653" s="371">
        <f t="shared" si="24"/>
        <v>0</v>
      </c>
      <c r="G653" s="366"/>
      <c r="H653" s="273">
        <v>0</v>
      </c>
      <c r="I653" s="365"/>
      <c r="J653" s="278">
        <v>0.16068301820205502</v>
      </c>
      <c r="K653" s="363"/>
      <c r="L653" s="273">
        <f t="shared" si="25"/>
        <v>0</v>
      </c>
      <c r="M653" s="365"/>
      <c r="N653" s="278">
        <v>0.423085798053561</v>
      </c>
      <c r="O653" s="363"/>
      <c r="P653" s="273">
        <f t="shared" si="26"/>
        <v>0</v>
      </c>
    </row>
    <row r="654" spans="2:16">
      <c r="B654" s="277" t="str">
        <f>+'1次効果'!B650</f>
        <v>2531</v>
      </c>
      <c r="C654" s="276" t="str">
        <f>+'1次効果'!C650</f>
        <v>陶磁器</v>
      </c>
      <c r="D654" s="368"/>
      <c r="E654" s="363"/>
      <c r="F654" s="371">
        <f t="shared" si="24"/>
        <v>0</v>
      </c>
      <c r="G654" s="366"/>
      <c r="H654" s="273">
        <v>0</v>
      </c>
      <c r="I654" s="365"/>
      <c r="J654" s="278">
        <v>0.24633666253553985</v>
      </c>
      <c r="K654" s="363"/>
      <c r="L654" s="273">
        <f t="shared" si="25"/>
        <v>0</v>
      </c>
      <c r="M654" s="365"/>
      <c r="N654" s="278">
        <v>0.4344973390683094</v>
      </c>
      <c r="O654" s="363"/>
      <c r="P654" s="273">
        <f t="shared" si="26"/>
        <v>0</v>
      </c>
    </row>
    <row r="655" spans="2:16">
      <c r="B655" s="277" t="str">
        <f>+'1次効果'!B651</f>
        <v>2591</v>
      </c>
      <c r="C655" s="276" t="str">
        <f>+'1次効果'!C651</f>
        <v>建設用土石製品</v>
      </c>
      <c r="D655" s="368"/>
      <c r="E655" s="363"/>
      <c r="F655" s="371">
        <f t="shared" si="24"/>
        <v>0</v>
      </c>
      <c r="G655" s="366"/>
      <c r="H655" s="273">
        <v>0</v>
      </c>
      <c r="I655" s="365"/>
      <c r="J655" s="278">
        <v>0.19838202247191011</v>
      </c>
      <c r="K655" s="363"/>
      <c r="L655" s="273">
        <f t="shared" si="25"/>
        <v>0</v>
      </c>
      <c r="M655" s="365"/>
      <c r="N655" s="278">
        <v>0.46355056179775284</v>
      </c>
      <c r="O655" s="363"/>
      <c r="P655" s="273">
        <f t="shared" si="26"/>
        <v>0</v>
      </c>
    </row>
    <row r="656" spans="2:16" ht="24">
      <c r="B656" s="277" t="str">
        <f>+'1次効果'!B652</f>
        <v>2599</v>
      </c>
      <c r="C656" s="276" t="str">
        <f>+'1次効果'!C652</f>
        <v>その他の窯業・土石
製品</v>
      </c>
      <c r="D656" s="368"/>
      <c r="E656" s="363"/>
      <c r="F656" s="371">
        <f t="shared" si="24"/>
        <v>0</v>
      </c>
      <c r="G656" s="366"/>
      <c r="H656" s="273">
        <v>0</v>
      </c>
      <c r="I656" s="365"/>
      <c r="J656" s="278">
        <v>0.17051459759161397</v>
      </c>
      <c r="K656" s="363"/>
      <c r="L656" s="273">
        <f t="shared" si="25"/>
        <v>0</v>
      </c>
      <c r="M656" s="365"/>
      <c r="N656" s="278">
        <v>0.42854977042363335</v>
      </c>
      <c r="O656" s="363"/>
      <c r="P656" s="273">
        <f t="shared" si="26"/>
        <v>0</v>
      </c>
    </row>
    <row r="657" spans="2:16">
      <c r="B657" s="277" t="str">
        <f>+'1次効果'!B653</f>
        <v>2611</v>
      </c>
      <c r="C657" s="276" t="str">
        <f>+'1次効果'!C653</f>
        <v>銑鉄・粗鋼</v>
      </c>
      <c r="D657" s="368"/>
      <c r="E657" s="363"/>
      <c r="F657" s="371">
        <f t="shared" si="24"/>
        <v>0</v>
      </c>
      <c r="G657" s="366"/>
      <c r="H657" s="273">
        <v>0</v>
      </c>
      <c r="I657" s="365"/>
      <c r="J657" s="278">
        <v>0</v>
      </c>
      <c r="K657" s="363"/>
      <c r="L657" s="273">
        <f t="shared" si="25"/>
        <v>0</v>
      </c>
      <c r="M657" s="365"/>
      <c r="N657" s="278">
        <v>0</v>
      </c>
      <c r="O657" s="363"/>
      <c r="P657" s="273">
        <f t="shared" si="26"/>
        <v>0</v>
      </c>
    </row>
    <row r="658" spans="2:16">
      <c r="B658" s="277" t="str">
        <f>+'1次効果'!B654</f>
        <v>2612</v>
      </c>
      <c r="C658" s="276" t="str">
        <f>+'1次効果'!C654</f>
        <v>鉄屑</v>
      </c>
      <c r="D658" s="368"/>
      <c r="E658" s="363"/>
      <c r="F658" s="371">
        <f t="shared" si="24"/>
        <v>0</v>
      </c>
      <c r="G658" s="366"/>
      <c r="H658" s="273">
        <v>0</v>
      </c>
      <c r="I658" s="365"/>
      <c r="J658" s="278">
        <v>0</v>
      </c>
      <c r="K658" s="363"/>
      <c r="L658" s="273">
        <f t="shared" si="25"/>
        <v>0</v>
      </c>
      <c r="M658" s="365"/>
      <c r="N658" s="278">
        <v>0</v>
      </c>
      <c r="O658" s="363"/>
      <c r="P658" s="273">
        <f t="shared" si="26"/>
        <v>0</v>
      </c>
    </row>
    <row r="659" spans="2:16">
      <c r="B659" s="277" t="str">
        <f>+'1次効果'!B655</f>
        <v>2621</v>
      </c>
      <c r="C659" s="276" t="str">
        <f>+'1次効果'!C655</f>
        <v>熱間圧延鋼材</v>
      </c>
      <c r="D659" s="368"/>
      <c r="E659" s="363"/>
      <c r="F659" s="371">
        <f t="shared" si="24"/>
        <v>0</v>
      </c>
      <c r="G659" s="366"/>
      <c r="H659" s="273">
        <v>0</v>
      </c>
      <c r="I659" s="365"/>
      <c r="J659" s="278">
        <v>5.4995417048579284E-2</v>
      </c>
      <c r="K659" s="363"/>
      <c r="L659" s="273">
        <f t="shared" si="25"/>
        <v>0</v>
      </c>
      <c r="M659" s="365"/>
      <c r="N659" s="278">
        <v>0.15857011915673694</v>
      </c>
      <c r="O659" s="363"/>
      <c r="P659" s="273">
        <f t="shared" si="26"/>
        <v>0</v>
      </c>
    </row>
    <row r="660" spans="2:16">
      <c r="B660" s="277" t="str">
        <f>+'1次効果'!B656</f>
        <v>2622</v>
      </c>
      <c r="C660" s="276" t="str">
        <f>+'1次効果'!C656</f>
        <v>鋼管</v>
      </c>
      <c r="D660" s="368"/>
      <c r="E660" s="363"/>
      <c r="F660" s="371">
        <f t="shared" si="24"/>
        <v>0</v>
      </c>
      <c r="G660" s="366"/>
      <c r="H660" s="273">
        <v>0</v>
      </c>
      <c r="I660" s="365"/>
      <c r="J660" s="278">
        <v>8.4773662551440324E-2</v>
      </c>
      <c r="K660" s="363"/>
      <c r="L660" s="273">
        <f t="shared" si="25"/>
        <v>0</v>
      </c>
      <c r="M660" s="365"/>
      <c r="N660" s="278">
        <v>0.26090534979423868</v>
      </c>
      <c r="O660" s="363"/>
      <c r="P660" s="273">
        <f t="shared" si="26"/>
        <v>0</v>
      </c>
    </row>
    <row r="661" spans="2:16">
      <c r="B661" s="277" t="str">
        <f>+'1次効果'!B657</f>
        <v>2623</v>
      </c>
      <c r="C661" s="276" t="str">
        <f>+'1次効果'!C657</f>
        <v>冷延・めっき鋼材</v>
      </c>
      <c r="D661" s="368"/>
      <c r="E661" s="363"/>
      <c r="F661" s="371">
        <f t="shared" si="24"/>
        <v>0</v>
      </c>
      <c r="G661" s="366"/>
      <c r="H661" s="273">
        <v>0</v>
      </c>
      <c r="I661" s="365"/>
      <c r="J661" s="278">
        <v>5.8591549295774648E-2</v>
      </c>
      <c r="K661" s="363"/>
      <c r="L661" s="273">
        <f t="shared" si="25"/>
        <v>0</v>
      </c>
      <c r="M661" s="365"/>
      <c r="N661" s="278">
        <v>0.13774647887323943</v>
      </c>
      <c r="O661" s="363"/>
      <c r="P661" s="273">
        <f t="shared" si="26"/>
        <v>0</v>
      </c>
    </row>
    <row r="662" spans="2:16">
      <c r="B662" s="277" t="str">
        <f>+'1次効果'!B658</f>
        <v>2631</v>
      </c>
      <c r="C662" s="276" t="str">
        <f>+'1次効果'!C658</f>
        <v>鋳鍛造品</v>
      </c>
      <c r="D662" s="368"/>
      <c r="E662" s="363"/>
      <c r="F662" s="371">
        <f t="shared" si="24"/>
        <v>0</v>
      </c>
      <c r="G662" s="366"/>
      <c r="H662" s="273">
        <v>0</v>
      </c>
      <c r="I662" s="365"/>
      <c r="J662" s="278">
        <v>0.12361543885186617</v>
      </c>
      <c r="K662" s="363"/>
      <c r="L662" s="273">
        <f t="shared" si="25"/>
        <v>0</v>
      </c>
      <c r="M662" s="365"/>
      <c r="N662" s="278">
        <v>0.35765460458980597</v>
      </c>
      <c r="O662" s="363"/>
      <c r="P662" s="273">
        <f t="shared" si="26"/>
        <v>0</v>
      </c>
    </row>
    <row r="663" spans="2:16">
      <c r="B663" s="277" t="str">
        <f>+'1次効果'!B659</f>
        <v>2699</v>
      </c>
      <c r="C663" s="276" t="str">
        <f>+'1次効果'!C659</f>
        <v>その他の鉄鋼製品</v>
      </c>
      <c r="D663" s="368"/>
      <c r="E663" s="363"/>
      <c r="F663" s="371">
        <f t="shared" si="24"/>
        <v>0</v>
      </c>
      <c r="G663" s="366"/>
      <c r="H663" s="273">
        <v>0</v>
      </c>
      <c r="I663" s="365"/>
      <c r="J663" s="278">
        <v>7.0385569765222367E-2</v>
      </c>
      <c r="K663" s="363"/>
      <c r="L663" s="273">
        <f t="shared" si="25"/>
        <v>0</v>
      </c>
      <c r="M663" s="365"/>
      <c r="N663" s="278">
        <v>0.1934529490360756</v>
      </c>
      <c r="O663" s="363"/>
      <c r="P663" s="273">
        <f t="shared" si="26"/>
        <v>0</v>
      </c>
    </row>
    <row r="664" spans="2:16">
      <c r="B664" s="277" t="str">
        <f>+'1次効果'!B660</f>
        <v>2711</v>
      </c>
      <c r="C664" s="276" t="str">
        <f>+'1次効果'!C660</f>
        <v>非鉄金属製錬・精製</v>
      </c>
      <c r="D664" s="368"/>
      <c r="E664" s="363"/>
      <c r="F664" s="371">
        <f t="shared" si="24"/>
        <v>0</v>
      </c>
      <c r="G664" s="366"/>
      <c r="H664" s="273">
        <v>0</v>
      </c>
      <c r="I664" s="365"/>
      <c r="J664" s="278">
        <v>2.4133345996770823E-2</v>
      </c>
      <c r="K664" s="363"/>
      <c r="L664" s="273">
        <f t="shared" si="25"/>
        <v>0</v>
      </c>
      <c r="M664" s="365"/>
      <c r="N664" s="278">
        <v>0.42415234115300599</v>
      </c>
      <c r="O664" s="363"/>
      <c r="P664" s="273">
        <f t="shared" si="26"/>
        <v>0</v>
      </c>
    </row>
    <row r="665" spans="2:16">
      <c r="B665" s="277" t="str">
        <f>+'1次効果'!B661</f>
        <v>2712</v>
      </c>
      <c r="C665" s="276" t="str">
        <f>+'1次効果'!C661</f>
        <v>非鉄金属屑</v>
      </c>
      <c r="D665" s="368"/>
      <c r="E665" s="363"/>
      <c r="F665" s="371">
        <f t="shared" si="24"/>
        <v>0</v>
      </c>
      <c r="G665" s="366"/>
      <c r="H665" s="273">
        <v>0</v>
      </c>
      <c r="I665" s="365"/>
      <c r="J665" s="278">
        <v>0</v>
      </c>
      <c r="K665" s="363"/>
      <c r="L665" s="273">
        <f t="shared" si="25"/>
        <v>0</v>
      </c>
      <c r="M665" s="365"/>
      <c r="N665" s="278">
        <v>0</v>
      </c>
      <c r="O665" s="363"/>
      <c r="P665" s="273">
        <f t="shared" si="26"/>
        <v>0</v>
      </c>
    </row>
    <row r="666" spans="2:16">
      <c r="B666" s="277" t="str">
        <f>+'1次効果'!B662</f>
        <v>2721</v>
      </c>
      <c r="C666" s="276" t="str">
        <f>+'1次効果'!C662</f>
        <v>電線・ケーブル</v>
      </c>
      <c r="D666" s="368"/>
      <c r="E666" s="363"/>
      <c r="F666" s="371">
        <f t="shared" si="24"/>
        <v>0</v>
      </c>
      <c r="G666" s="366"/>
      <c r="H666" s="273">
        <v>0</v>
      </c>
      <c r="I666" s="365"/>
      <c r="J666" s="278">
        <v>6.6139388558777268E-2</v>
      </c>
      <c r="K666" s="363"/>
      <c r="L666" s="273">
        <f t="shared" si="25"/>
        <v>0</v>
      </c>
      <c r="M666" s="365"/>
      <c r="N666" s="278">
        <v>0.25493540413398807</v>
      </c>
      <c r="O666" s="363"/>
      <c r="P666" s="273">
        <f t="shared" si="26"/>
        <v>0</v>
      </c>
    </row>
    <row r="667" spans="2:16">
      <c r="B667" s="277" t="str">
        <f>+'1次効果'!B663</f>
        <v>2729</v>
      </c>
      <c r="C667" s="276" t="str">
        <f>+'1次効果'!C663</f>
        <v>その他の非鉄金属製品</v>
      </c>
      <c r="D667" s="368"/>
      <c r="E667" s="363"/>
      <c r="F667" s="371">
        <f t="shared" si="24"/>
        <v>0</v>
      </c>
      <c r="G667" s="366"/>
      <c r="H667" s="273">
        <v>0</v>
      </c>
      <c r="I667" s="365"/>
      <c r="J667" s="278">
        <v>0.12788010485651213</v>
      </c>
      <c r="K667" s="363"/>
      <c r="L667" s="273">
        <f t="shared" si="25"/>
        <v>0</v>
      </c>
      <c r="M667" s="365"/>
      <c r="N667" s="278">
        <v>0.15504277041942605</v>
      </c>
      <c r="O667" s="363"/>
      <c r="P667" s="273">
        <f t="shared" si="26"/>
        <v>0</v>
      </c>
    </row>
    <row r="668" spans="2:16">
      <c r="B668" s="277" t="str">
        <f>+'1次効果'!B664</f>
        <v>2811</v>
      </c>
      <c r="C668" s="276" t="str">
        <f>+'1次効果'!C664</f>
        <v>建設用金属製品</v>
      </c>
      <c r="D668" s="368"/>
      <c r="E668" s="363"/>
      <c r="F668" s="371">
        <f t="shared" si="24"/>
        <v>0</v>
      </c>
      <c r="G668" s="366"/>
      <c r="H668" s="273">
        <v>0</v>
      </c>
      <c r="I668" s="365"/>
      <c r="J668" s="278">
        <v>0.26179222533037522</v>
      </c>
      <c r="K668" s="363"/>
      <c r="L668" s="273">
        <f t="shared" si="25"/>
        <v>0</v>
      </c>
      <c r="M668" s="365"/>
      <c r="N668" s="278">
        <v>0.21004147776598822</v>
      </c>
      <c r="O668" s="363"/>
      <c r="P668" s="273">
        <f t="shared" si="26"/>
        <v>0</v>
      </c>
    </row>
    <row r="669" spans="2:16">
      <c r="B669" s="277" t="str">
        <f>+'1次効果'!B665</f>
        <v>2812</v>
      </c>
      <c r="C669" s="276" t="str">
        <f>+'1次効果'!C665</f>
        <v>建築用金属製品</v>
      </c>
      <c r="D669" s="368"/>
      <c r="E669" s="363"/>
      <c r="F669" s="371">
        <f t="shared" si="24"/>
        <v>0</v>
      </c>
      <c r="G669" s="366"/>
      <c r="H669" s="273">
        <v>0</v>
      </c>
      <c r="I669" s="365"/>
      <c r="J669" s="278">
        <v>0.17857658090887232</v>
      </c>
      <c r="K669" s="363"/>
      <c r="L669" s="273">
        <f t="shared" si="25"/>
        <v>0</v>
      </c>
      <c r="M669" s="365"/>
      <c r="N669" s="278">
        <v>0.2436643423899976</v>
      </c>
      <c r="O669" s="363"/>
      <c r="P669" s="273">
        <f t="shared" si="26"/>
        <v>0</v>
      </c>
    </row>
    <row r="670" spans="2:16">
      <c r="B670" s="277" t="str">
        <f>+'1次効果'!B666</f>
        <v>2891</v>
      </c>
      <c r="C670" s="276" t="str">
        <f>+'1次効果'!C666</f>
        <v>ガス・石油機器・暖厨房機器</v>
      </c>
      <c r="D670" s="368"/>
      <c r="E670" s="363"/>
      <c r="F670" s="371">
        <f t="shared" si="24"/>
        <v>0</v>
      </c>
      <c r="G670" s="366"/>
      <c r="H670" s="273">
        <v>0</v>
      </c>
      <c r="I670" s="365"/>
      <c r="J670" s="278">
        <v>0.16157005933363761</v>
      </c>
      <c r="K670" s="363"/>
      <c r="L670" s="273">
        <f t="shared" si="25"/>
        <v>0</v>
      </c>
      <c r="M670" s="365"/>
      <c r="N670" s="278">
        <v>0.2012779552715655</v>
      </c>
      <c r="O670" s="363"/>
      <c r="P670" s="273">
        <f t="shared" si="26"/>
        <v>0</v>
      </c>
    </row>
    <row r="671" spans="2:16">
      <c r="B671" s="277" t="str">
        <f>+'1次効果'!B667</f>
        <v>2899</v>
      </c>
      <c r="C671" s="276" t="str">
        <f>+'1次効果'!C667</f>
        <v>その他の金属製品</v>
      </c>
      <c r="D671" s="368"/>
      <c r="E671" s="363"/>
      <c r="F671" s="371">
        <f t="shared" si="24"/>
        <v>0</v>
      </c>
      <c r="G671" s="366"/>
      <c r="H671" s="273">
        <v>0</v>
      </c>
      <c r="I671" s="365"/>
      <c r="J671" s="278">
        <v>0.24115333123977323</v>
      </c>
      <c r="K671" s="363"/>
      <c r="L671" s="273">
        <f t="shared" si="25"/>
        <v>0</v>
      </c>
      <c r="M671" s="365"/>
      <c r="N671" s="278">
        <v>0.38563377022626977</v>
      </c>
      <c r="O671" s="363"/>
      <c r="P671" s="273">
        <f t="shared" si="26"/>
        <v>0</v>
      </c>
    </row>
    <row r="672" spans="2:16">
      <c r="B672" s="277" t="str">
        <f>+'1次効果'!B668</f>
        <v>2911</v>
      </c>
      <c r="C672" s="276" t="str">
        <f>+'1次効果'!C668</f>
        <v>ボイラ・原動機</v>
      </c>
      <c r="D672" s="368"/>
      <c r="E672" s="363"/>
      <c r="F672" s="371">
        <f t="shared" si="24"/>
        <v>0</v>
      </c>
      <c r="G672" s="366"/>
      <c r="H672" s="273">
        <v>0</v>
      </c>
      <c r="I672" s="365"/>
      <c r="J672" s="278">
        <v>0.12698412698412698</v>
      </c>
      <c r="K672" s="363"/>
      <c r="L672" s="273">
        <f t="shared" si="25"/>
        <v>0</v>
      </c>
      <c r="M672" s="365"/>
      <c r="N672" s="278">
        <v>0.44444444444444442</v>
      </c>
      <c r="O672" s="363"/>
      <c r="P672" s="273">
        <f t="shared" si="26"/>
        <v>0</v>
      </c>
    </row>
    <row r="673" spans="2:16">
      <c r="B673" s="277" t="str">
        <f>+'1次効果'!B669</f>
        <v>2912</v>
      </c>
      <c r="C673" s="276" t="str">
        <f>+'1次効果'!C669</f>
        <v>ポンプ・圧縮機</v>
      </c>
      <c r="D673" s="368"/>
      <c r="E673" s="363"/>
      <c r="F673" s="371">
        <f t="shared" si="24"/>
        <v>0</v>
      </c>
      <c r="G673" s="366"/>
      <c r="H673" s="273">
        <v>0</v>
      </c>
      <c r="I673" s="365"/>
      <c r="J673" s="278">
        <v>0.16327813302727223</v>
      </c>
      <c r="K673" s="363"/>
      <c r="L673" s="273">
        <f t="shared" si="25"/>
        <v>0</v>
      </c>
      <c r="M673" s="365"/>
      <c r="N673" s="278">
        <v>0.34964748319396621</v>
      </c>
      <c r="O673" s="363"/>
      <c r="P673" s="273">
        <f t="shared" si="26"/>
        <v>0</v>
      </c>
    </row>
    <row r="674" spans="2:16">
      <c r="B674" s="277" t="str">
        <f>+'1次効果'!B670</f>
        <v>2913</v>
      </c>
      <c r="C674" s="276" t="str">
        <f>+'1次効果'!C670</f>
        <v>運搬機械</v>
      </c>
      <c r="D674" s="368"/>
      <c r="E674" s="363"/>
      <c r="F674" s="371">
        <f t="shared" si="24"/>
        <v>0</v>
      </c>
      <c r="G674" s="366"/>
      <c r="H674" s="273">
        <v>0</v>
      </c>
      <c r="I674" s="365"/>
      <c r="J674" s="278">
        <v>0.1997128728664859</v>
      </c>
      <c r="K674" s="363"/>
      <c r="L674" s="273">
        <f t="shared" si="25"/>
        <v>0</v>
      </c>
      <c r="M674" s="365"/>
      <c r="N674" s="278">
        <v>0.29334822140692296</v>
      </c>
      <c r="O674" s="363"/>
      <c r="P674" s="273">
        <f t="shared" si="26"/>
        <v>0</v>
      </c>
    </row>
    <row r="675" spans="2:16">
      <c r="B675" s="277" t="str">
        <f>+'1次効果'!B671</f>
        <v>2914</v>
      </c>
      <c r="C675" s="276" t="str">
        <f>+'1次効果'!C671</f>
        <v>冷凍機・温湿調整装置</v>
      </c>
      <c r="D675" s="368"/>
      <c r="E675" s="363"/>
      <c r="F675" s="371">
        <f t="shared" si="24"/>
        <v>0</v>
      </c>
      <c r="G675" s="366"/>
      <c r="H675" s="273">
        <v>0</v>
      </c>
      <c r="I675" s="365"/>
      <c r="J675" s="278">
        <v>0.15109223300970873</v>
      </c>
      <c r="K675" s="363"/>
      <c r="L675" s="273">
        <f t="shared" si="25"/>
        <v>0</v>
      </c>
      <c r="M675" s="365"/>
      <c r="N675" s="278">
        <v>0.32524271844660196</v>
      </c>
      <c r="O675" s="363"/>
      <c r="P675" s="273">
        <f t="shared" si="26"/>
        <v>0</v>
      </c>
    </row>
    <row r="676" spans="2:16">
      <c r="B676" s="277" t="str">
        <f>+'1次効果'!B672</f>
        <v>2919</v>
      </c>
      <c r="C676" s="276" t="str">
        <f>+'1次効果'!C672</f>
        <v>その他のはん用機械</v>
      </c>
      <c r="D676" s="368"/>
      <c r="E676" s="363"/>
      <c r="F676" s="371">
        <f t="shared" si="24"/>
        <v>0</v>
      </c>
      <c r="G676" s="366"/>
      <c r="H676" s="273">
        <v>0</v>
      </c>
      <c r="I676" s="365"/>
      <c r="J676" s="278">
        <v>0.17216804009420708</v>
      </c>
      <c r="K676" s="363"/>
      <c r="L676" s="273">
        <f t="shared" si="25"/>
        <v>0</v>
      </c>
      <c r="M676" s="365"/>
      <c r="N676" s="278">
        <v>0.34441271284720981</v>
      </c>
      <c r="O676" s="363"/>
      <c r="P676" s="273">
        <f t="shared" si="26"/>
        <v>0</v>
      </c>
    </row>
    <row r="677" spans="2:16">
      <c r="B677" s="277" t="str">
        <f>+'1次効果'!B673</f>
        <v>3011</v>
      </c>
      <c r="C677" s="276" t="str">
        <f>+'1次効果'!C673</f>
        <v>農業用機械</v>
      </c>
      <c r="D677" s="368"/>
      <c r="E677" s="363"/>
      <c r="F677" s="371">
        <f t="shared" si="24"/>
        <v>0</v>
      </c>
      <c r="G677" s="366"/>
      <c r="H677" s="273">
        <v>0</v>
      </c>
      <c r="I677" s="365"/>
      <c r="J677" s="278">
        <v>0.22210636079249219</v>
      </c>
      <c r="K677" s="363"/>
      <c r="L677" s="273">
        <f t="shared" si="25"/>
        <v>0</v>
      </c>
      <c r="M677" s="365"/>
      <c r="N677" s="278">
        <v>0.45281543274244002</v>
      </c>
      <c r="O677" s="363"/>
      <c r="P677" s="273">
        <f t="shared" si="26"/>
        <v>0</v>
      </c>
    </row>
    <row r="678" spans="2:16">
      <c r="B678" s="277" t="str">
        <f>+'1次効果'!B674</f>
        <v>3012</v>
      </c>
      <c r="C678" s="276" t="str">
        <f>+'1次効果'!C674</f>
        <v>建設・鉱山機械</v>
      </c>
      <c r="D678" s="368"/>
      <c r="E678" s="363"/>
      <c r="F678" s="371">
        <f t="shared" si="24"/>
        <v>0</v>
      </c>
      <c r="G678" s="366"/>
      <c r="H678" s="273">
        <v>0</v>
      </c>
      <c r="I678" s="365"/>
      <c r="J678" s="278">
        <v>0.11675992902961649</v>
      </c>
      <c r="K678" s="363"/>
      <c r="L678" s="273">
        <f t="shared" si="25"/>
        <v>0</v>
      </c>
      <c r="M678" s="365"/>
      <c r="N678" s="278">
        <v>0.35935580728811245</v>
      </c>
      <c r="O678" s="363"/>
      <c r="P678" s="273">
        <f t="shared" si="26"/>
        <v>0</v>
      </c>
    </row>
    <row r="679" spans="2:16">
      <c r="B679" s="277" t="str">
        <f>+'1次効果'!B675</f>
        <v>3013</v>
      </c>
      <c r="C679" s="276" t="str">
        <f>+'1次効果'!C675</f>
        <v>繊維機械</v>
      </c>
      <c r="D679" s="368"/>
      <c r="E679" s="363"/>
      <c r="F679" s="371">
        <f t="shared" si="24"/>
        <v>0</v>
      </c>
      <c r="G679" s="366"/>
      <c r="H679" s="273">
        <v>0</v>
      </c>
      <c r="I679" s="365"/>
      <c r="J679" s="278">
        <v>0.33415384615384613</v>
      </c>
      <c r="K679" s="363"/>
      <c r="L679" s="273">
        <f t="shared" si="25"/>
        <v>0</v>
      </c>
      <c r="M679" s="365"/>
      <c r="N679" s="278">
        <v>0.40369230769230768</v>
      </c>
      <c r="O679" s="363"/>
      <c r="P679" s="273">
        <f t="shared" si="26"/>
        <v>0</v>
      </c>
    </row>
    <row r="680" spans="2:16">
      <c r="B680" s="277" t="str">
        <f>+'1次効果'!B676</f>
        <v>3014</v>
      </c>
      <c r="C680" s="276" t="str">
        <f>+'1次効果'!C676</f>
        <v>生活関連産業用機械</v>
      </c>
      <c r="D680" s="368"/>
      <c r="E680" s="363"/>
      <c r="F680" s="371">
        <f t="shared" ref="F680:F711" si="27">N291</f>
        <v>0</v>
      </c>
      <c r="G680" s="366"/>
      <c r="H680" s="273">
        <v>0</v>
      </c>
      <c r="I680" s="365"/>
      <c r="J680" s="278">
        <v>0.23445521962350258</v>
      </c>
      <c r="K680" s="363"/>
      <c r="L680" s="273">
        <f t="shared" ref="L680:L711" si="28">H680*J680</f>
        <v>0</v>
      </c>
      <c r="M680" s="365"/>
      <c r="N680" s="278">
        <v>0.33656588705077012</v>
      </c>
      <c r="O680" s="363"/>
      <c r="P680" s="273">
        <f t="shared" ref="P680:P711" si="29">H680*N680</f>
        <v>0</v>
      </c>
    </row>
    <row r="681" spans="2:16">
      <c r="B681" s="277" t="str">
        <f>+'1次効果'!B677</f>
        <v>3015</v>
      </c>
      <c r="C681" s="276" t="str">
        <f>+'1次効果'!C677</f>
        <v>基礎素材産業用機械</v>
      </c>
      <c r="D681" s="368"/>
      <c r="E681" s="363"/>
      <c r="F681" s="371">
        <f t="shared" si="27"/>
        <v>0</v>
      </c>
      <c r="G681" s="366"/>
      <c r="H681" s="273">
        <v>0</v>
      </c>
      <c r="I681" s="365"/>
      <c r="J681" s="278">
        <v>0.23964792958591719</v>
      </c>
      <c r="K681" s="363"/>
      <c r="L681" s="273">
        <f t="shared" si="28"/>
        <v>0</v>
      </c>
      <c r="M681" s="365"/>
      <c r="N681" s="278">
        <v>0.47049409881976395</v>
      </c>
      <c r="O681" s="363"/>
      <c r="P681" s="273">
        <f t="shared" si="29"/>
        <v>0</v>
      </c>
    </row>
    <row r="682" spans="2:16">
      <c r="B682" s="277" t="str">
        <f>+'1次効果'!B678</f>
        <v>3016</v>
      </c>
      <c r="C682" s="276" t="str">
        <f>+'1次効果'!C678</f>
        <v>金属加工機械</v>
      </c>
      <c r="D682" s="368"/>
      <c r="E682" s="363"/>
      <c r="F682" s="371">
        <f t="shared" si="27"/>
        <v>0</v>
      </c>
      <c r="G682" s="366"/>
      <c r="H682" s="273">
        <v>0</v>
      </c>
      <c r="I682" s="365"/>
      <c r="J682" s="278">
        <v>0.23100376351769805</v>
      </c>
      <c r="K682" s="363"/>
      <c r="L682" s="273">
        <f t="shared" si="28"/>
        <v>0</v>
      </c>
      <c r="M682" s="365"/>
      <c r="N682" s="278">
        <v>0.39787527988185412</v>
      </c>
      <c r="O682" s="363"/>
      <c r="P682" s="273">
        <f t="shared" si="29"/>
        <v>0</v>
      </c>
    </row>
    <row r="683" spans="2:16">
      <c r="B683" s="277" t="str">
        <f>+'1次効果'!B679</f>
        <v>3017</v>
      </c>
      <c r="C683" s="276" t="str">
        <f>+'1次効果'!C679</f>
        <v>半導体製造装置</v>
      </c>
      <c r="D683" s="368"/>
      <c r="E683" s="363"/>
      <c r="F683" s="371">
        <f t="shared" si="27"/>
        <v>0</v>
      </c>
      <c r="G683" s="366"/>
      <c r="H683" s="273">
        <v>0</v>
      </c>
      <c r="I683" s="365"/>
      <c r="J683" s="278">
        <v>0.18358144861150874</v>
      </c>
      <c r="K683" s="363"/>
      <c r="L683" s="273">
        <f t="shared" si="28"/>
        <v>0</v>
      </c>
      <c r="M683" s="365"/>
      <c r="N683" s="278">
        <v>0.42148582880045804</v>
      </c>
      <c r="O683" s="363"/>
      <c r="P683" s="273">
        <f t="shared" si="29"/>
        <v>0</v>
      </c>
    </row>
    <row r="684" spans="2:16">
      <c r="B684" s="277" t="str">
        <f>+'1次効果'!B680</f>
        <v>3019</v>
      </c>
      <c r="C684" s="276" t="str">
        <f>+'1次効果'!C680</f>
        <v>その他の生産用機械</v>
      </c>
      <c r="D684" s="368"/>
      <c r="E684" s="363"/>
      <c r="F684" s="371">
        <f t="shared" si="27"/>
        <v>0</v>
      </c>
      <c r="G684" s="366"/>
      <c r="H684" s="273">
        <v>0</v>
      </c>
      <c r="I684" s="365"/>
      <c r="J684" s="278">
        <v>0.29138607857530402</v>
      </c>
      <c r="K684" s="363"/>
      <c r="L684" s="273">
        <f t="shared" si="28"/>
        <v>0</v>
      </c>
      <c r="M684" s="365"/>
      <c r="N684" s="278">
        <v>0.41741933424823668</v>
      </c>
      <c r="O684" s="363"/>
      <c r="P684" s="273">
        <f t="shared" si="29"/>
        <v>0</v>
      </c>
    </row>
    <row r="685" spans="2:16">
      <c r="B685" s="277" t="str">
        <f>+'1次効果'!B681</f>
        <v>3111</v>
      </c>
      <c r="C685" s="276" t="str">
        <f>+'1次効果'!C681</f>
        <v>事務用機械</v>
      </c>
      <c r="D685" s="368"/>
      <c r="E685" s="363"/>
      <c r="F685" s="371">
        <f t="shared" si="27"/>
        <v>0</v>
      </c>
      <c r="G685" s="366"/>
      <c r="H685" s="273">
        <v>0</v>
      </c>
      <c r="I685" s="365"/>
      <c r="J685" s="278">
        <v>0.20854581512060871</v>
      </c>
      <c r="K685" s="363"/>
      <c r="L685" s="273">
        <f t="shared" si="28"/>
        <v>0</v>
      </c>
      <c r="M685" s="365"/>
      <c r="N685" s="278">
        <v>6.7862635583616646E-2</v>
      </c>
      <c r="O685" s="363"/>
      <c r="P685" s="273">
        <f t="shared" si="29"/>
        <v>0</v>
      </c>
    </row>
    <row r="686" spans="2:16">
      <c r="B686" s="277" t="str">
        <f>+'1次効果'!B682</f>
        <v>3112</v>
      </c>
      <c r="C686" s="276" t="str">
        <f>+'1次効果'!C682</f>
        <v>サービス用機器</v>
      </c>
      <c r="D686" s="368"/>
      <c r="E686" s="363"/>
      <c r="F686" s="371">
        <f t="shared" si="27"/>
        <v>0</v>
      </c>
      <c r="G686" s="366"/>
      <c r="H686" s="273">
        <v>0</v>
      </c>
      <c r="I686" s="365"/>
      <c r="J686" s="278">
        <v>6.1619457214889518E-2</v>
      </c>
      <c r="K686" s="363"/>
      <c r="L686" s="273">
        <f t="shared" si="28"/>
        <v>0</v>
      </c>
      <c r="M686" s="365"/>
      <c r="N686" s="278">
        <v>0.1788336052202284</v>
      </c>
      <c r="O686" s="363"/>
      <c r="P686" s="273">
        <f t="shared" si="29"/>
        <v>0</v>
      </c>
    </row>
    <row r="687" spans="2:16">
      <c r="B687" s="277" t="str">
        <f>+'1次効果'!B683</f>
        <v>3113</v>
      </c>
      <c r="C687" s="276" t="str">
        <f>+'1次効果'!C683</f>
        <v>計測機器</v>
      </c>
      <c r="D687" s="368"/>
      <c r="E687" s="363"/>
      <c r="F687" s="371">
        <f t="shared" si="27"/>
        <v>0</v>
      </c>
      <c r="G687" s="366"/>
      <c r="H687" s="273">
        <v>0</v>
      </c>
      <c r="I687" s="365"/>
      <c r="J687" s="278">
        <v>0.25498392282958199</v>
      </c>
      <c r="K687" s="363"/>
      <c r="L687" s="273">
        <f t="shared" si="28"/>
        <v>0</v>
      </c>
      <c r="M687" s="365"/>
      <c r="N687" s="278">
        <v>0.45723472668810289</v>
      </c>
      <c r="O687" s="363"/>
      <c r="P687" s="273">
        <f t="shared" si="29"/>
        <v>0</v>
      </c>
    </row>
    <row r="688" spans="2:16">
      <c r="B688" s="277" t="str">
        <f>+'1次効果'!B684</f>
        <v>3114</v>
      </c>
      <c r="C688" s="276" t="str">
        <f>+'1次効果'!C684</f>
        <v>医療用機械器具</v>
      </c>
      <c r="D688" s="368"/>
      <c r="E688" s="363"/>
      <c r="F688" s="371">
        <f t="shared" si="27"/>
        <v>0</v>
      </c>
      <c r="G688" s="366"/>
      <c r="H688" s="273">
        <v>0</v>
      </c>
      <c r="I688" s="365"/>
      <c r="J688" s="278">
        <v>0.23498498498498499</v>
      </c>
      <c r="K688" s="363"/>
      <c r="L688" s="273">
        <f t="shared" si="28"/>
        <v>0</v>
      </c>
      <c r="M688" s="365"/>
      <c r="N688" s="278">
        <v>0.29579579579579579</v>
      </c>
      <c r="O688" s="363"/>
      <c r="P688" s="273">
        <f t="shared" si="29"/>
        <v>0</v>
      </c>
    </row>
    <row r="689" spans="2:16">
      <c r="B689" s="277" t="str">
        <f>+'1次効果'!B685</f>
        <v>3115</v>
      </c>
      <c r="C689" s="276" t="str">
        <f>+'1次効果'!C685</f>
        <v>光学機械・レンズ</v>
      </c>
      <c r="D689" s="368"/>
      <c r="E689" s="363"/>
      <c r="F689" s="371">
        <f t="shared" si="27"/>
        <v>0</v>
      </c>
      <c r="G689" s="366"/>
      <c r="H689" s="273">
        <v>0</v>
      </c>
      <c r="I689" s="365"/>
      <c r="J689" s="278">
        <v>0.19298245614035087</v>
      </c>
      <c r="K689" s="363"/>
      <c r="L689" s="273">
        <f t="shared" si="28"/>
        <v>0</v>
      </c>
      <c r="M689" s="365"/>
      <c r="N689" s="278">
        <v>0.42105263157894735</v>
      </c>
      <c r="O689" s="363"/>
      <c r="P689" s="273">
        <f t="shared" si="29"/>
        <v>0</v>
      </c>
    </row>
    <row r="690" spans="2:16">
      <c r="B690" s="277" t="str">
        <f>+'1次効果'!B686</f>
        <v>3116</v>
      </c>
      <c r="C690" s="276" t="str">
        <f>+'1次効果'!C686</f>
        <v>武器</v>
      </c>
      <c r="D690" s="368"/>
      <c r="E690" s="363"/>
      <c r="F690" s="371">
        <f t="shared" si="27"/>
        <v>0</v>
      </c>
      <c r="G690" s="366"/>
      <c r="H690" s="273">
        <v>0</v>
      </c>
      <c r="I690" s="365"/>
      <c r="J690" s="278">
        <v>0</v>
      </c>
      <c r="K690" s="363"/>
      <c r="L690" s="273">
        <f t="shared" si="28"/>
        <v>0</v>
      </c>
      <c r="M690" s="365"/>
      <c r="N690" s="278">
        <v>0</v>
      </c>
      <c r="O690" s="363"/>
      <c r="P690" s="273">
        <f t="shared" si="29"/>
        <v>0</v>
      </c>
    </row>
    <row r="691" spans="2:16">
      <c r="B691" s="277" t="str">
        <f>+'1次効果'!B687</f>
        <v>3211</v>
      </c>
      <c r="C691" s="276" t="str">
        <f>+'1次効果'!C687</f>
        <v>電子デバイス</v>
      </c>
      <c r="D691" s="368"/>
      <c r="E691" s="363"/>
      <c r="F691" s="371">
        <f t="shared" si="27"/>
        <v>0</v>
      </c>
      <c r="G691" s="366"/>
      <c r="H691" s="273">
        <v>0</v>
      </c>
      <c r="I691" s="365"/>
      <c r="J691" s="278">
        <v>0.10172942875524019</v>
      </c>
      <c r="K691" s="363"/>
      <c r="L691" s="273">
        <f t="shared" si="28"/>
        <v>0</v>
      </c>
      <c r="M691" s="365"/>
      <c r="N691" s="278">
        <v>0.34287147546417629</v>
      </c>
      <c r="O691" s="363"/>
      <c r="P691" s="273">
        <f t="shared" si="29"/>
        <v>0</v>
      </c>
    </row>
    <row r="692" spans="2:16">
      <c r="B692" s="277" t="str">
        <f>+'1次効果'!B688</f>
        <v>3299</v>
      </c>
      <c r="C692" s="276" t="str">
        <f>+'1次効果'!C688</f>
        <v>その他の電子部品</v>
      </c>
      <c r="D692" s="368"/>
      <c r="E692" s="363"/>
      <c r="F692" s="371">
        <f t="shared" si="27"/>
        <v>0</v>
      </c>
      <c r="G692" s="366"/>
      <c r="H692" s="273">
        <v>0</v>
      </c>
      <c r="I692" s="365"/>
      <c r="J692" s="278">
        <v>0.23161374443189583</v>
      </c>
      <c r="K692" s="363"/>
      <c r="L692" s="273">
        <f t="shared" si="28"/>
        <v>0</v>
      </c>
      <c r="M692" s="365"/>
      <c r="N692" s="278">
        <v>0.28222229762152889</v>
      </c>
      <c r="O692" s="363"/>
      <c r="P692" s="273">
        <f t="shared" si="29"/>
        <v>0</v>
      </c>
    </row>
    <row r="693" spans="2:16">
      <c r="B693" s="277" t="str">
        <f>+'1次効果'!B689</f>
        <v>3311</v>
      </c>
      <c r="C693" s="276" t="str">
        <f>+'1次効果'!C689</f>
        <v>産業用電気機器</v>
      </c>
      <c r="D693" s="368"/>
      <c r="E693" s="363"/>
      <c r="F693" s="371">
        <f t="shared" si="27"/>
        <v>0</v>
      </c>
      <c r="G693" s="366"/>
      <c r="H693" s="273">
        <v>0</v>
      </c>
      <c r="I693" s="365"/>
      <c r="J693" s="278">
        <v>0.15029709772763605</v>
      </c>
      <c r="K693" s="363"/>
      <c r="L693" s="273">
        <f t="shared" si="28"/>
        <v>0</v>
      </c>
      <c r="M693" s="365"/>
      <c r="N693" s="278">
        <v>0.20749223668502198</v>
      </c>
      <c r="O693" s="363"/>
      <c r="P693" s="273">
        <f t="shared" si="29"/>
        <v>0</v>
      </c>
    </row>
    <row r="694" spans="2:16">
      <c r="B694" s="277" t="str">
        <f>+'1次効果'!B690</f>
        <v>3321</v>
      </c>
      <c r="C694" s="276" t="str">
        <f>+'1次効果'!C690</f>
        <v>民生用電気機器</v>
      </c>
      <c r="D694" s="368"/>
      <c r="E694" s="363"/>
      <c r="F694" s="371">
        <f t="shared" si="27"/>
        <v>0</v>
      </c>
      <c r="G694" s="366"/>
      <c r="H694" s="273">
        <v>0</v>
      </c>
      <c r="I694" s="365"/>
      <c r="J694" s="278">
        <v>0.20346157968063444</v>
      </c>
      <c r="K694" s="363"/>
      <c r="L694" s="273">
        <f t="shared" si="28"/>
        <v>0</v>
      </c>
      <c r="M694" s="365"/>
      <c r="N694" s="278">
        <v>0.20517629407351837</v>
      </c>
      <c r="O694" s="363"/>
      <c r="P694" s="273">
        <f t="shared" si="29"/>
        <v>0</v>
      </c>
    </row>
    <row r="695" spans="2:16">
      <c r="B695" s="277" t="str">
        <f>+'1次効果'!B691</f>
        <v>3331</v>
      </c>
      <c r="C695" s="276" t="str">
        <f>+'1次効果'!C691</f>
        <v>電子応用装置</v>
      </c>
      <c r="D695" s="368"/>
      <c r="E695" s="363"/>
      <c r="F695" s="371">
        <f t="shared" si="27"/>
        <v>0</v>
      </c>
      <c r="G695" s="366"/>
      <c r="H695" s="273">
        <v>0</v>
      </c>
      <c r="I695" s="365"/>
      <c r="J695" s="278">
        <v>0.23189655172413792</v>
      </c>
      <c r="K695" s="363"/>
      <c r="L695" s="273">
        <f t="shared" si="28"/>
        <v>0</v>
      </c>
      <c r="M695" s="365"/>
      <c r="N695" s="278">
        <v>0.23706896551724138</v>
      </c>
      <c r="O695" s="363"/>
      <c r="P695" s="273">
        <f t="shared" si="29"/>
        <v>0</v>
      </c>
    </row>
    <row r="696" spans="2:16">
      <c r="B696" s="277" t="str">
        <f>+'1次効果'!B692</f>
        <v>3332</v>
      </c>
      <c r="C696" s="276" t="str">
        <f>+'1次効果'!C692</f>
        <v>電気計測器</v>
      </c>
      <c r="D696" s="368"/>
      <c r="E696" s="363"/>
      <c r="F696" s="371">
        <f t="shared" si="27"/>
        <v>0</v>
      </c>
      <c r="G696" s="366"/>
      <c r="H696" s="273">
        <v>0</v>
      </c>
      <c r="I696" s="365"/>
      <c r="J696" s="278">
        <v>0.24987787005373718</v>
      </c>
      <c r="K696" s="363"/>
      <c r="L696" s="273">
        <f t="shared" si="28"/>
        <v>0</v>
      </c>
      <c r="M696" s="365"/>
      <c r="N696" s="278">
        <v>0.35295554469956031</v>
      </c>
      <c r="O696" s="363"/>
      <c r="P696" s="273">
        <f t="shared" si="29"/>
        <v>0</v>
      </c>
    </row>
    <row r="697" spans="2:16">
      <c r="B697" s="277" t="str">
        <f>+'1次効果'!B693</f>
        <v>3399</v>
      </c>
      <c r="C697" s="276" t="str">
        <f>+'1次効果'!C693</f>
        <v>その他の電気機械</v>
      </c>
      <c r="D697" s="368"/>
      <c r="E697" s="363"/>
      <c r="F697" s="371">
        <f t="shared" si="27"/>
        <v>0</v>
      </c>
      <c r="G697" s="366"/>
      <c r="H697" s="273">
        <v>0</v>
      </c>
      <c r="I697" s="365"/>
      <c r="J697" s="278">
        <v>9.8799438297609676E-2</v>
      </c>
      <c r="K697" s="363"/>
      <c r="L697" s="273">
        <f t="shared" si="28"/>
        <v>0</v>
      </c>
      <c r="M697" s="365"/>
      <c r="N697" s="278">
        <v>0.2163325771955002</v>
      </c>
      <c r="O697" s="363"/>
      <c r="P697" s="273">
        <f t="shared" si="29"/>
        <v>0</v>
      </c>
    </row>
    <row r="698" spans="2:16">
      <c r="B698" s="277" t="str">
        <f>+'1次効果'!B694</f>
        <v>3411</v>
      </c>
      <c r="C698" s="276" t="str">
        <f>+'1次効果'!C694</f>
        <v>民生用電子機器</v>
      </c>
      <c r="D698" s="368"/>
      <c r="E698" s="363"/>
      <c r="F698" s="371">
        <f t="shared" si="27"/>
        <v>0</v>
      </c>
      <c r="G698" s="366"/>
      <c r="H698" s="273">
        <v>0</v>
      </c>
      <c r="I698" s="365"/>
      <c r="J698" s="278">
        <v>8.1735690615403297E-2</v>
      </c>
      <c r="K698" s="363"/>
      <c r="L698" s="273">
        <f t="shared" si="28"/>
        <v>0</v>
      </c>
      <c r="M698" s="365"/>
      <c r="N698" s="278">
        <v>0.45562746152645001</v>
      </c>
      <c r="O698" s="363"/>
      <c r="P698" s="273">
        <f t="shared" si="29"/>
        <v>0</v>
      </c>
    </row>
    <row r="699" spans="2:16">
      <c r="B699" s="277" t="str">
        <f>+'1次効果'!B695</f>
        <v>3412</v>
      </c>
      <c r="C699" s="276" t="str">
        <f>+'1次効果'!C695</f>
        <v>通信機械</v>
      </c>
      <c r="D699" s="368"/>
      <c r="E699" s="363"/>
      <c r="F699" s="371">
        <f t="shared" si="27"/>
        <v>0</v>
      </c>
      <c r="G699" s="366"/>
      <c r="H699" s="273">
        <v>0</v>
      </c>
      <c r="I699" s="365"/>
      <c r="J699" s="278">
        <v>0.15364878200799875</v>
      </c>
      <c r="K699" s="363"/>
      <c r="L699" s="273">
        <f t="shared" si="28"/>
        <v>0</v>
      </c>
      <c r="M699" s="365"/>
      <c r="N699" s="278">
        <v>0.25323845634446579</v>
      </c>
      <c r="O699" s="363"/>
      <c r="P699" s="273">
        <f t="shared" si="29"/>
        <v>0</v>
      </c>
    </row>
    <row r="700" spans="2:16">
      <c r="B700" s="277" t="str">
        <f>+'1次効果'!B696</f>
        <v>3421</v>
      </c>
      <c r="C700" s="276" t="str">
        <f>+'1次効果'!C696</f>
        <v>電子計算機・同附属装置</v>
      </c>
      <c r="D700" s="368"/>
      <c r="E700" s="363"/>
      <c r="F700" s="371">
        <f t="shared" si="27"/>
        <v>0</v>
      </c>
      <c r="G700" s="366"/>
      <c r="H700" s="273">
        <v>0</v>
      </c>
      <c r="I700" s="365"/>
      <c r="J700" s="278">
        <v>0.23485156567710452</v>
      </c>
      <c r="K700" s="363"/>
      <c r="L700" s="273">
        <f t="shared" si="28"/>
        <v>0</v>
      </c>
      <c r="M700" s="365"/>
      <c r="N700" s="278">
        <v>0.27511183407889384</v>
      </c>
      <c r="O700" s="363"/>
      <c r="P700" s="273">
        <f t="shared" si="29"/>
        <v>0</v>
      </c>
    </row>
    <row r="701" spans="2:16">
      <c r="B701" s="277" t="str">
        <f>+'1次効果'!B697</f>
        <v>3511</v>
      </c>
      <c r="C701" s="276" t="str">
        <f>+'1次効果'!C697</f>
        <v>乗用車</v>
      </c>
      <c r="D701" s="368"/>
      <c r="E701" s="363"/>
      <c r="F701" s="371">
        <f t="shared" si="27"/>
        <v>0</v>
      </c>
      <c r="G701" s="366"/>
      <c r="H701" s="273">
        <v>0</v>
      </c>
      <c r="I701" s="365"/>
      <c r="J701" s="278">
        <v>8.6560225769575602E-2</v>
      </c>
      <c r="K701" s="363"/>
      <c r="L701" s="273">
        <f t="shared" si="28"/>
        <v>0</v>
      </c>
      <c r="M701" s="365"/>
      <c r="N701" s="278">
        <v>0.16486567532228333</v>
      </c>
      <c r="O701" s="363"/>
      <c r="P701" s="273">
        <f t="shared" si="29"/>
        <v>0</v>
      </c>
    </row>
    <row r="702" spans="2:16">
      <c r="B702" s="277" t="str">
        <f>+'1次効果'!B698</f>
        <v>3521</v>
      </c>
      <c r="C702" s="276" t="str">
        <f>+'1次効果'!C698</f>
        <v>トラック・バス・その他の自動車</v>
      </c>
      <c r="D702" s="368"/>
      <c r="E702" s="363"/>
      <c r="F702" s="371">
        <f t="shared" si="27"/>
        <v>0</v>
      </c>
      <c r="G702" s="366"/>
      <c r="H702" s="273">
        <v>0</v>
      </c>
      <c r="I702" s="365"/>
      <c r="J702" s="278">
        <v>5.4806808315031409E-2</v>
      </c>
      <c r="K702" s="363"/>
      <c r="L702" s="273">
        <f t="shared" si="28"/>
        <v>0</v>
      </c>
      <c r="M702" s="365"/>
      <c r="N702" s="278">
        <v>4.1230399918279786E-2</v>
      </c>
      <c r="O702" s="363"/>
      <c r="P702" s="273">
        <f t="shared" si="29"/>
        <v>0</v>
      </c>
    </row>
    <row r="703" spans="2:16">
      <c r="B703" s="277" t="str">
        <f>+'1次効果'!B699</f>
        <v>3522</v>
      </c>
      <c r="C703" s="276" t="str">
        <f>+'1次効果'!C699</f>
        <v>二輪自動車</v>
      </c>
      <c r="D703" s="368"/>
      <c r="E703" s="363"/>
      <c r="F703" s="371">
        <f t="shared" si="27"/>
        <v>0</v>
      </c>
      <c r="G703" s="366"/>
      <c r="H703" s="273">
        <v>0</v>
      </c>
      <c r="I703" s="365"/>
      <c r="J703" s="278">
        <v>0.24390243902439024</v>
      </c>
      <c r="K703" s="363"/>
      <c r="L703" s="273">
        <f t="shared" si="28"/>
        <v>0</v>
      </c>
      <c r="M703" s="365"/>
      <c r="N703" s="278">
        <v>0.26829268292682928</v>
      </c>
      <c r="O703" s="363"/>
      <c r="P703" s="273">
        <f t="shared" si="29"/>
        <v>0</v>
      </c>
    </row>
    <row r="704" spans="2:16">
      <c r="B704" s="277" t="str">
        <f>+'1次効果'!B700</f>
        <v>3531</v>
      </c>
      <c r="C704" s="276" t="str">
        <f>+'1次効果'!C700</f>
        <v>自動車部品・同附属品</v>
      </c>
      <c r="D704" s="368"/>
      <c r="E704" s="363"/>
      <c r="F704" s="371">
        <f t="shared" si="27"/>
        <v>0</v>
      </c>
      <c r="G704" s="366"/>
      <c r="H704" s="273">
        <v>0</v>
      </c>
      <c r="I704" s="365"/>
      <c r="J704" s="278">
        <v>0.1214392872549732</v>
      </c>
      <c r="K704" s="363"/>
      <c r="L704" s="273">
        <f t="shared" si="28"/>
        <v>0</v>
      </c>
      <c r="M704" s="365"/>
      <c r="N704" s="278">
        <v>0.20290440287092165</v>
      </c>
      <c r="O704" s="363"/>
      <c r="P704" s="273">
        <f t="shared" si="29"/>
        <v>0</v>
      </c>
    </row>
    <row r="705" spans="2:16">
      <c r="B705" s="277" t="str">
        <f>+'1次効果'!B701</f>
        <v>3541</v>
      </c>
      <c r="C705" s="276" t="str">
        <f>+'1次効果'!C701</f>
        <v>船舶・同修理</v>
      </c>
      <c r="D705" s="368"/>
      <c r="E705" s="363"/>
      <c r="F705" s="371">
        <f t="shared" si="27"/>
        <v>0</v>
      </c>
      <c r="G705" s="366"/>
      <c r="H705" s="273">
        <v>0</v>
      </c>
      <c r="I705" s="365"/>
      <c r="J705" s="278">
        <v>0.1656869203871687</v>
      </c>
      <c r="K705" s="363"/>
      <c r="L705" s="273">
        <f t="shared" si="28"/>
        <v>0</v>
      </c>
      <c r="M705" s="365"/>
      <c r="N705" s="278">
        <v>0.2882354431662697</v>
      </c>
      <c r="O705" s="363"/>
      <c r="P705" s="273">
        <f t="shared" si="29"/>
        <v>0</v>
      </c>
    </row>
    <row r="706" spans="2:16">
      <c r="B706" s="277" t="str">
        <f>+'1次効果'!B702</f>
        <v>3591</v>
      </c>
      <c r="C706" s="276" t="str">
        <f>+'1次効果'!C702</f>
        <v>鉄道車両・同修理</v>
      </c>
      <c r="D706" s="368"/>
      <c r="E706" s="363"/>
      <c r="F706" s="371">
        <f t="shared" si="27"/>
        <v>0</v>
      </c>
      <c r="G706" s="366"/>
      <c r="H706" s="273">
        <v>0</v>
      </c>
      <c r="I706" s="365"/>
      <c r="J706" s="278">
        <v>0.24216959511077157</v>
      </c>
      <c r="K706" s="363"/>
      <c r="L706" s="273">
        <f t="shared" si="28"/>
        <v>0</v>
      </c>
      <c r="M706" s="365"/>
      <c r="N706" s="278">
        <v>0.35905271199388844</v>
      </c>
      <c r="O706" s="363"/>
      <c r="P706" s="273">
        <f t="shared" si="29"/>
        <v>0</v>
      </c>
    </row>
    <row r="707" spans="2:16">
      <c r="B707" s="277" t="str">
        <f>+'1次効果'!B703</f>
        <v>3592</v>
      </c>
      <c r="C707" s="276" t="str">
        <f>+'1次効果'!C703</f>
        <v>航空機・同修理</v>
      </c>
      <c r="D707" s="368"/>
      <c r="E707" s="363"/>
      <c r="F707" s="371">
        <f t="shared" si="27"/>
        <v>0</v>
      </c>
      <c r="G707" s="366"/>
      <c r="H707" s="273">
        <v>0</v>
      </c>
      <c r="I707" s="365"/>
      <c r="J707" s="278">
        <v>0.271381895060542</v>
      </c>
      <c r="K707" s="363"/>
      <c r="L707" s="273">
        <f t="shared" si="28"/>
        <v>0</v>
      </c>
      <c r="M707" s="365"/>
      <c r="N707" s="278">
        <v>0.43052085335383433</v>
      </c>
      <c r="O707" s="363"/>
      <c r="P707" s="273">
        <f t="shared" si="29"/>
        <v>0</v>
      </c>
    </row>
    <row r="708" spans="2:16">
      <c r="B708" s="277" t="str">
        <f>+'1次効果'!B704</f>
        <v>3599</v>
      </c>
      <c r="C708" s="276" t="str">
        <f>+'1次効果'!C704</f>
        <v>その他の輸送機械</v>
      </c>
      <c r="D708" s="368"/>
      <c r="E708" s="363"/>
      <c r="F708" s="371">
        <f t="shared" si="27"/>
        <v>0</v>
      </c>
      <c r="G708" s="366"/>
      <c r="H708" s="273">
        <v>0</v>
      </c>
      <c r="I708" s="365"/>
      <c r="J708" s="278">
        <v>0.20718852600656645</v>
      </c>
      <c r="K708" s="363"/>
      <c r="L708" s="273">
        <f t="shared" si="28"/>
        <v>0</v>
      </c>
      <c r="M708" s="365"/>
      <c r="N708" s="278">
        <v>0.28062899602557456</v>
      </c>
      <c r="O708" s="363"/>
      <c r="P708" s="273">
        <f t="shared" si="29"/>
        <v>0</v>
      </c>
    </row>
    <row r="709" spans="2:16">
      <c r="B709" s="277" t="str">
        <f>+'1次効果'!B705</f>
        <v>3911</v>
      </c>
      <c r="C709" s="276" t="str">
        <f>+'1次効果'!C705</f>
        <v>がん具・運動用品</v>
      </c>
      <c r="D709" s="368"/>
      <c r="E709" s="363"/>
      <c r="F709" s="371">
        <f t="shared" si="27"/>
        <v>0</v>
      </c>
      <c r="G709" s="366"/>
      <c r="H709" s="273">
        <v>0</v>
      </c>
      <c r="I709" s="365"/>
      <c r="J709" s="278">
        <v>0.25344180225281604</v>
      </c>
      <c r="K709" s="363"/>
      <c r="L709" s="273">
        <f t="shared" si="28"/>
        <v>0</v>
      </c>
      <c r="M709" s="365"/>
      <c r="N709" s="278">
        <v>0.29443053817271592</v>
      </c>
      <c r="O709" s="363"/>
      <c r="P709" s="273">
        <f t="shared" si="29"/>
        <v>0</v>
      </c>
    </row>
    <row r="710" spans="2:16">
      <c r="B710" s="277" t="str">
        <f>+'1次効果'!B706</f>
        <v>3919</v>
      </c>
      <c r="C710" s="276" t="str">
        <f>+'1次効果'!C706</f>
        <v>その他の製造工業製品</v>
      </c>
      <c r="D710" s="368"/>
      <c r="E710" s="363"/>
      <c r="F710" s="371">
        <f t="shared" si="27"/>
        <v>0</v>
      </c>
      <c r="G710" s="366"/>
      <c r="H710" s="273">
        <v>0</v>
      </c>
      <c r="I710" s="365"/>
      <c r="J710" s="278">
        <v>0.18559406388562122</v>
      </c>
      <c r="K710" s="363"/>
      <c r="L710" s="273">
        <f t="shared" si="28"/>
        <v>0</v>
      </c>
      <c r="M710" s="365"/>
      <c r="N710" s="278">
        <v>0.2892347600518807</v>
      </c>
      <c r="O710" s="363"/>
      <c r="P710" s="273">
        <f t="shared" si="29"/>
        <v>0</v>
      </c>
    </row>
    <row r="711" spans="2:16">
      <c r="B711" s="277" t="str">
        <f>+'1次効果'!B707</f>
        <v>3921</v>
      </c>
      <c r="C711" s="276" t="str">
        <f>+'1次効果'!C707</f>
        <v>再生資源回収・加工処理</v>
      </c>
      <c r="D711" s="368"/>
      <c r="E711" s="363"/>
      <c r="F711" s="371">
        <f t="shared" si="27"/>
        <v>0</v>
      </c>
      <c r="G711" s="366"/>
      <c r="H711" s="273">
        <v>0</v>
      </c>
      <c r="I711" s="365"/>
      <c r="J711" s="278">
        <v>0.16663516663516664</v>
      </c>
      <c r="K711" s="363"/>
      <c r="L711" s="273">
        <f t="shared" si="28"/>
        <v>0</v>
      </c>
      <c r="M711" s="365"/>
      <c r="N711" s="278">
        <v>0.27400827400827399</v>
      </c>
      <c r="O711" s="363"/>
      <c r="P711" s="273">
        <f t="shared" si="29"/>
        <v>0</v>
      </c>
    </row>
    <row r="712" spans="2:16">
      <c r="B712" s="277" t="str">
        <f>+'1次効果'!B708</f>
        <v>4111</v>
      </c>
      <c r="C712" s="276" t="str">
        <f>+'1次効果'!C708</f>
        <v>住宅建築</v>
      </c>
      <c r="D712" s="368"/>
      <c r="E712" s="363"/>
      <c r="F712" s="371">
        <f t="shared" ref="F712:F743" si="30">N323</f>
        <v>0</v>
      </c>
      <c r="G712" s="366"/>
      <c r="H712" s="273">
        <v>0</v>
      </c>
      <c r="I712" s="365"/>
      <c r="J712" s="278">
        <v>0.34121891341663008</v>
      </c>
      <c r="K712" s="363"/>
      <c r="L712" s="273">
        <f t="shared" ref="L712:L743" si="31">H712*J712</f>
        <v>0</v>
      </c>
      <c r="M712" s="365"/>
      <c r="N712" s="278">
        <v>0.49978044788631193</v>
      </c>
      <c r="O712" s="363"/>
      <c r="P712" s="273">
        <f t="shared" ref="P712:P743" si="32">H712*N712</f>
        <v>0</v>
      </c>
    </row>
    <row r="713" spans="2:16">
      <c r="B713" s="277" t="str">
        <f>+'1次効果'!B709</f>
        <v>4112</v>
      </c>
      <c r="C713" s="276" t="str">
        <f>+'1次効果'!C709</f>
        <v>非住宅建築</v>
      </c>
      <c r="D713" s="368"/>
      <c r="E713" s="363"/>
      <c r="F713" s="371">
        <f t="shared" si="30"/>
        <v>0</v>
      </c>
      <c r="G713" s="366"/>
      <c r="H713" s="273">
        <v>0</v>
      </c>
      <c r="I713" s="365"/>
      <c r="J713" s="278">
        <v>0.35799030504298457</v>
      </c>
      <c r="K713" s="363"/>
      <c r="L713" s="273">
        <f t="shared" si="31"/>
        <v>0</v>
      </c>
      <c r="M713" s="365"/>
      <c r="N713" s="278">
        <v>0.50941374969870645</v>
      </c>
      <c r="O713" s="363"/>
      <c r="P713" s="273">
        <f t="shared" si="32"/>
        <v>0</v>
      </c>
    </row>
    <row r="714" spans="2:16">
      <c r="B714" s="277" t="str">
        <f>+'1次効果'!B710</f>
        <v>4121</v>
      </c>
      <c r="C714" s="276" t="str">
        <f>+'1次効果'!C710</f>
        <v>建設補修</v>
      </c>
      <c r="D714" s="368"/>
      <c r="E714" s="363"/>
      <c r="F714" s="371">
        <f t="shared" si="30"/>
        <v>0</v>
      </c>
      <c r="G714" s="366"/>
      <c r="H714" s="273">
        <v>0</v>
      </c>
      <c r="I714" s="365"/>
      <c r="J714" s="278">
        <v>0.30109984507063858</v>
      </c>
      <c r="K714" s="363"/>
      <c r="L714" s="273">
        <f t="shared" si="31"/>
        <v>0</v>
      </c>
      <c r="M714" s="365"/>
      <c r="N714" s="278">
        <v>0.44924912948106333</v>
      </c>
      <c r="O714" s="363"/>
      <c r="P714" s="273">
        <f t="shared" si="32"/>
        <v>0</v>
      </c>
    </row>
    <row r="715" spans="2:16">
      <c r="B715" s="277" t="str">
        <f>+'1次効果'!B711</f>
        <v>4131</v>
      </c>
      <c r="C715" s="276" t="str">
        <f>+'1次効果'!C711</f>
        <v>公共事業</v>
      </c>
      <c r="D715" s="368"/>
      <c r="E715" s="363"/>
      <c r="F715" s="371">
        <f t="shared" si="30"/>
        <v>0</v>
      </c>
      <c r="G715" s="366"/>
      <c r="H715" s="273">
        <v>0</v>
      </c>
      <c r="I715" s="365"/>
      <c r="J715" s="278">
        <v>0.32921166226416032</v>
      </c>
      <c r="K715" s="363"/>
      <c r="L715" s="273">
        <f t="shared" si="31"/>
        <v>0</v>
      </c>
      <c r="M715" s="365"/>
      <c r="N715" s="278">
        <v>0.51793298608874061</v>
      </c>
      <c r="O715" s="363"/>
      <c r="P715" s="273">
        <f t="shared" si="32"/>
        <v>0</v>
      </c>
    </row>
    <row r="716" spans="2:16">
      <c r="B716" s="277" t="str">
        <f>+'1次効果'!B712</f>
        <v>4191</v>
      </c>
      <c r="C716" s="276" t="str">
        <f>+'1次効果'!C712</f>
        <v>その他の土木建設</v>
      </c>
      <c r="D716" s="368"/>
      <c r="E716" s="363"/>
      <c r="F716" s="371">
        <f t="shared" si="30"/>
        <v>0</v>
      </c>
      <c r="G716" s="366"/>
      <c r="H716" s="273">
        <v>0</v>
      </c>
      <c r="I716" s="365"/>
      <c r="J716" s="278">
        <v>0.32345743751092465</v>
      </c>
      <c r="K716" s="363"/>
      <c r="L716" s="273">
        <f t="shared" si="31"/>
        <v>0</v>
      </c>
      <c r="M716" s="365"/>
      <c r="N716" s="278">
        <v>0.46917788265454757</v>
      </c>
      <c r="O716" s="363"/>
      <c r="P716" s="273">
        <f t="shared" si="32"/>
        <v>0</v>
      </c>
    </row>
    <row r="717" spans="2:16">
      <c r="B717" s="277" t="str">
        <f>+'1次効果'!B713</f>
        <v>4611</v>
      </c>
      <c r="C717" s="276" t="str">
        <f>+'1次効果'!C713</f>
        <v>電力</v>
      </c>
      <c r="D717" s="368"/>
      <c r="E717" s="363"/>
      <c r="F717" s="371">
        <f t="shared" si="30"/>
        <v>0</v>
      </c>
      <c r="G717" s="366"/>
      <c r="H717" s="273">
        <v>0</v>
      </c>
      <c r="I717" s="365"/>
      <c r="J717" s="278">
        <v>8.7780336444019724E-2</v>
      </c>
      <c r="K717" s="363"/>
      <c r="L717" s="273">
        <f t="shared" si="31"/>
        <v>0</v>
      </c>
      <c r="M717" s="365"/>
      <c r="N717" s="278">
        <v>0.1481978054915889</v>
      </c>
      <c r="O717" s="363"/>
      <c r="P717" s="273">
        <f t="shared" si="32"/>
        <v>0</v>
      </c>
    </row>
    <row r="718" spans="2:16">
      <c r="B718" s="277" t="str">
        <f>+'1次効果'!B714</f>
        <v>4621</v>
      </c>
      <c r="C718" s="276" t="str">
        <f>+'1次効果'!C714</f>
        <v>都市ガス</v>
      </c>
      <c r="D718" s="368"/>
      <c r="E718" s="363"/>
      <c r="F718" s="371">
        <f t="shared" si="30"/>
        <v>0</v>
      </c>
      <c r="G718" s="366"/>
      <c r="H718" s="273">
        <v>0</v>
      </c>
      <c r="I718" s="365"/>
      <c r="J718" s="278">
        <v>0.11544349530020513</v>
      </c>
      <c r="K718" s="363"/>
      <c r="L718" s="273">
        <f t="shared" si="31"/>
        <v>0</v>
      </c>
      <c r="M718" s="365"/>
      <c r="N718" s="278">
        <v>0.32329077493034508</v>
      </c>
      <c r="O718" s="363"/>
      <c r="P718" s="273">
        <f t="shared" si="32"/>
        <v>0</v>
      </c>
    </row>
    <row r="719" spans="2:16">
      <c r="B719" s="277" t="str">
        <f>+'1次効果'!B715</f>
        <v>4622</v>
      </c>
      <c r="C719" s="276" t="str">
        <f>+'1次効果'!C715</f>
        <v>熱供給業</v>
      </c>
      <c r="D719" s="368"/>
      <c r="E719" s="363"/>
      <c r="F719" s="371">
        <f t="shared" si="30"/>
        <v>0</v>
      </c>
      <c r="G719" s="366"/>
      <c r="H719" s="273">
        <v>0</v>
      </c>
      <c r="I719" s="365"/>
      <c r="J719" s="278">
        <v>0.10849056603773585</v>
      </c>
      <c r="K719" s="363"/>
      <c r="L719" s="273">
        <f t="shared" si="31"/>
        <v>0</v>
      </c>
      <c r="M719" s="365"/>
      <c r="N719" s="278">
        <v>0.50471698113207553</v>
      </c>
      <c r="O719" s="363"/>
      <c r="P719" s="273">
        <f t="shared" si="32"/>
        <v>0</v>
      </c>
    </row>
    <row r="720" spans="2:16">
      <c r="B720" s="277" t="str">
        <f>+'1次効果'!B716</f>
        <v>4711</v>
      </c>
      <c r="C720" s="276" t="str">
        <f>+'1次効果'!C716</f>
        <v>水道</v>
      </c>
      <c r="D720" s="368"/>
      <c r="E720" s="363"/>
      <c r="F720" s="371">
        <f t="shared" si="30"/>
        <v>0</v>
      </c>
      <c r="G720" s="366"/>
      <c r="H720" s="273">
        <v>0</v>
      </c>
      <c r="I720" s="365"/>
      <c r="J720" s="278">
        <v>0.10087533530989694</v>
      </c>
      <c r="K720" s="363"/>
      <c r="L720" s="273">
        <f t="shared" si="31"/>
        <v>0</v>
      </c>
      <c r="M720" s="365"/>
      <c r="N720" s="278">
        <v>0.64968233799237607</v>
      </c>
      <c r="O720" s="363"/>
      <c r="P720" s="273">
        <f t="shared" si="32"/>
        <v>0</v>
      </c>
    </row>
    <row r="721" spans="2:16">
      <c r="B721" s="277" t="str">
        <f>+'1次効果'!B717</f>
        <v>4811</v>
      </c>
      <c r="C721" s="276" t="str">
        <f>+'1次効果'!C717</f>
        <v>廃棄物処理</v>
      </c>
      <c r="D721" s="368"/>
      <c r="E721" s="363"/>
      <c r="F721" s="371">
        <f t="shared" si="30"/>
        <v>0</v>
      </c>
      <c r="G721" s="366"/>
      <c r="H721" s="273">
        <v>0</v>
      </c>
      <c r="I721" s="365"/>
      <c r="J721" s="278">
        <v>0.46323635663022011</v>
      </c>
      <c r="K721" s="363"/>
      <c r="L721" s="273">
        <f t="shared" si="31"/>
        <v>0</v>
      </c>
      <c r="M721" s="365"/>
      <c r="N721" s="278">
        <v>0.84810461923799429</v>
      </c>
      <c r="O721" s="363"/>
      <c r="P721" s="273">
        <f t="shared" si="32"/>
        <v>0</v>
      </c>
    </row>
    <row r="722" spans="2:16">
      <c r="B722" s="277" t="str">
        <f>+'1次効果'!B718</f>
        <v>5111</v>
      </c>
      <c r="C722" s="276" t="str">
        <f>+'1次効果'!C718</f>
        <v>卸売</v>
      </c>
      <c r="D722" s="368"/>
      <c r="E722" s="363"/>
      <c r="F722" s="371">
        <f t="shared" si="30"/>
        <v>0</v>
      </c>
      <c r="G722" s="366"/>
      <c r="H722" s="273">
        <v>0</v>
      </c>
      <c r="I722" s="365"/>
      <c r="J722" s="278">
        <v>0.35958607699669426</v>
      </c>
      <c r="K722" s="363"/>
      <c r="L722" s="273">
        <f t="shared" si="31"/>
        <v>0</v>
      </c>
      <c r="M722" s="365"/>
      <c r="N722" s="278">
        <v>0.86472770531244403</v>
      </c>
      <c r="O722" s="363"/>
      <c r="P722" s="273">
        <f t="shared" si="32"/>
        <v>0</v>
      </c>
    </row>
    <row r="723" spans="2:16">
      <c r="B723" s="277" t="str">
        <f>+'1次効果'!B719</f>
        <v>5211</v>
      </c>
      <c r="C723" s="276" t="str">
        <f>+'1次効果'!C719</f>
        <v>小売</v>
      </c>
      <c r="D723" s="368"/>
      <c r="E723" s="363"/>
      <c r="F723" s="371">
        <f t="shared" si="30"/>
        <v>0</v>
      </c>
      <c r="G723" s="366"/>
      <c r="H723" s="273">
        <v>0</v>
      </c>
      <c r="I723" s="365"/>
      <c r="J723" s="278">
        <v>0.42277216678636637</v>
      </c>
      <c r="K723" s="363"/>
      <c r="L723" s="273">
        <f t="shared" si="31"/>
        <v>0</v>
      </c>
      <c r="M723" s="365"/>
      <c r="N723" s="278">
        <v>0.6980612562402031</v>
      </c>
      <c r="O723" s="363"/>
      <c r="P723" s="273">
        <f t="shared" si="32"/>
        <v>0</v>
      </c>
    </row>
    <row r="724" spans="2:16">
      <c r="B724" s="277" t="str">
        <f>+'1次効果'!B720</f>
        <v>5311</v>
      </c>
      <c r="C724" s="276" t="str">
        <f>+'1次効果'!C720</f>
        <v>金融</v>
      </c>
      <c r="D724" s="368"/>
      <c r="E724" s="363"/>
      <c r="F724" s="371">
        <f t="shared" si="30"/>
        <v>0</v>
      </c>
      <c r="G724" s="366"/>
      <c r="H724" s="273">
        <v>0</v>
      </c>
      <c r="I724" s="365"/>
      <c r="J724" s="278">
        <v>0.17566088234192309</v>
      </c>
      <c r="K724" s="363"/>
      <c r="L724" s="273">
        <f t="shared" si="31"/>
        <v>0</v>
      </c>
      <c r="M724" s="365"/>
      <c r="N724" s="278">
        <v>0.72445441566387925</v>
      </c>
      <c r="O724" s="363"/>
      <c r="P724" s="273">
        <f t="shared" si="32"/>
        <v>0</v>
      </c>
    </row>
    <row r="725" spans="2:16">
      <c r="B725" s="277" t="str">
        <f>+'1次効果'!B721</f>
        <v>5411</v>
      </c>
      <c r="C725" s="276" t="str">
        <f>+'1次効果'!C721</f>
        <v>保険</v>
      </c>
      <c r="D725" s="368"/>
      <c r="E725" s="363"/>
      <c r="F725" s="371">
        <f t="shared" si="30"/>
        <v>0</v>
      </c>
      <c r="G725" s="366"/>
      <c r="H725" s="273">
        <v>0</v>
      </c>
      <c r="I725" s="365"/>
      <c r="J725" s="278">
        <v>0.31149625582819196</v>
      </c>
      <c r="K725" s="363"/>
      <c r="L725" s="273">
        <f t="shared" si="31"/>
        <v>0</v>
      </c>
      <c r="M725" s="365"/>
      <c r="N725" s="278">
        <v>0.69228193011925876</v>
      </c>
      <c r="O725" s="363"/>
      <c r="P725" s="273">
        <f t="shared" si="32"/>
        <v>0</v>
      </c>
    </row>
    <row r="726" spans="2:16">
      <c r="B726" s="277" t="str">
        <f>+'1次効果'!B722</f>
        <v>5511</v>
      </c>
      <c r="C726" s="276" t="str">
        <f>+'1次効果'!C722</f>
        <v>不動産仲介及び賃貸</v>
      </c>
      <c r="D726" s="368"/>
      <c r="E726" s="363"/>
      <c r="F726" s="371">
        <f t="shared" si="30"/>
        <v>0</v>
      </c>
      <c r="G726" s="366"/>
      <c r="H726" s="273">
        <v>0</v>
      </c>
      <c r="I726" s="365"/>
      <c r="J726" s="278">
        <v>0.16137725382699128</v>
      </c>
      <c r="K726" s="363"/>
      <c r="L726" s="273">
        <f t="shared" si="31"/>
        <v>0</v>
      </c>
      <c r="M726" s="365"/>
      <c r="N726" s="278">
        <v>0.91592195067742144</v>
      </c>
      <c r="O726" s="363"/>
      <c r="P726" s="273">
        <f t="shared" si="32"/>
        <v>0</v>
      </c>
    </row>
    <row r="727" spans="2:16">
      <c r="B727" s="277" t="str">
        <f>+'1次効果'!B723</f>
        <v>5521</v>
      </c>
      <c r="C727" s="276" t="str">
        <f>+'1次効果'!C723</f>
        <v>住宅賃貸料</v>
      </c>
      <c r="D727" s="368"/>
      <c r="E727" s="363"/>
      <c r="F727" s="371">
        <f t="shared" si="30"/>
        <v>0</v>
      </c>
      <c r="G727" s="366"/>
      <c r="H727" s="273">
        <v>0</v>
      </c>
      <c r="I727" s="365"/>
      <c r="J727" s="278">
        <v>0.13781674413466016</v>
      </c>
      <c r="K727" s="363"/>
      <c r="L727" s="273">
        <f t="shared" si="31"/>
        <v>0</v>
      </c>
      <c r="M727" s="365"/>
      <c r="N727" s="278">
        <v>0.95201982338875779</v>
      </c>
      <c r="O727" s="363"/>
      <c r="P727" s="273">
        <f t="shared" si="32"/>
        <v>0</v>
      </c>
    </row>
    <row r="728" spans="2:16">
      <c r="B728" s="277" t="str">
        <f>+'1次効果'!B724</f>
        <v>5531</v>
      </c>
      <c r="C728" s="276" t="str">
        <f>+'1次効果'!C724</f>
        <v>住宅賃貸料（帰属家賃）</v>
      </c>
      <c r="D728" s="368"/>
      <c r="E728" s="363"/>
      <c r="F728" s="371">
        <f t="shared" si="30"/>
        <v>0</v>
      </c>
      <c r="G728" s="366"/>
      <c r="H728" s="273">
        <v>0</v>
      </c>
      <c r="I728" s="365"/>
      <c r="J728" s="278">
        <v>0</v>
      </c>
      <c r="K728" s="363"/>
      <c r="L728" s="273">
        <f t="shared" si="31"/>
        <v>0</v>
      </c>
      <c r="M728" s="365"/>
      <c r="N728" s="278">
        <v>0.88112458852542719</v>
      </c>
      <c r="O728" s="363"/>
      <c r="P728" s="273">
        <f t="shared" si="32"/>
        <v>0</v>
      </c>
    </row>
    <row r="729" spans="2:16">
      <c r="B729" s="277" t="str">
        <f>+'1次効果'!B725</f>
        <v>5711</v>
      </c>
      <c r="C729" s="276" t="str">
        <f>+'1次効果'!C725</f>
        <v>鉄道旅客輸送</v>
      </c>
      <c r="D729" s="368"/>
      <c r="E729" s="363"/>
      <c r="F729" s="371">
        <f t="shared" si="30"/>
        <v>0</v>
      </c>
      <c r="G729" s="366"/>
      <c r="H729" s="273">
        <v>0</v>
      </c>
      <c r="I729" s="365"/>
      <c r="J729" s="278">
        <v>0.2458331500945512</v>
      </c>
      <c r="K729" s="363"/>
      <c r="L729" s="273">
        <f t="shared" si="31"/>
        <v>0</v>
      </c>
      <c r="M729" s="365"/>
      <c r="N729" s="278">
        <v>0.71252033950481553</v>
      </c>
      <c r="O729" s="363"/>
      <c r="P729" s="273">
        <f t="shared" si="32"/>
        <v>0</v>
      </c>
    </row>
    <row r="730" spans="2:16">
      <c r="B730" s="277" t="str">
        <f>+'1次効果'!B726</f>
        <v>5712</v>
      </c>
      <c r="C730" s="276" t="str">
        <f>+'1次効果'!C726</f>
        <v>鉄道貨物輸送</v>
      </c>
      <c r="D730" s="368"/>
      <c r="E730" s="363"/>
      <c r="F730" s="371">
        <f t="shared" si="30"/>
        <v>0</v>
      </c>
      <c r="G730" s="366"/>
      <c r="H730" s="273">
        <v>0</v>
      </c>
      <c r="I730" s="365"/>
      <c r="J730" s="278">
        <v>0.25882200311364817</v>
      </c>
      <c r="K730" s="363"/>
      <c r="L730" s="273">
        <f t="shared" si="31"/>
        <v>0</v>
      </c>
      <c r="M730" s="365"/>
      <c r="N730" s="278">
        <v>0.57628437986507519</v>
      </c>
      <c r="O730" s="363"/>
      <c r="P730" s="273">
        <f t="shared" si="32"/>
        <v>0</v>
      </c>
    </row>
    <row r="731" spans="2:16">
      <c r="B731" s="277" t="str">
        <f>+'1次効果'!B727</f>
        <v>5721</v>
      </c>
      <c r="C731" s="276" t="str">
        <f>+'1次効果'!C727</f>
        <v>道路旅客輸送</v>
      </c>
      <c r="D731" s="368"/>
      <c r="E731" s="363"/>
      <c r="F731" s="371">
        <f t="shared" si="30"/>
        <v>0</v>
      </c>
      <c r="G731" s="366"/>
      <c r="H731" s="273">
        <v>0</v>
      </c>
      <c r="I731" s="365"/>
      <c r="J731" s="278">
        <v>0.52109976537457459</v>
      </c>
      <c r="K731" s="363"/>
      <c r="L731" s="273">
        <f t="shared" si="31"/>
        <v>0</v>
      </c>
      <c r="M731" s="365"/>
      <c r="N731" s="278">
        <v>0.72492647301807611</v>
      </c>
      <c r="O731" s="363"/>
      <c r="P731" s="273">
        <f t="shared" si="32"/>
        <v>0</v>
      </c>
    </row>
    <row r="732" spans="2:16">
      <c r="B732" s="277" t="str">
        <f>+'1次効果'!B728</f>
        <v>5722</v>
      </c>
      <c r="C732" s="276" t="str">
        <f>+'1次効果'!C728</f>
        <v>道路貨物輸送（自家輸送を除く。）</v>
      </c>
      <c r="D732" s="368"/>
      <c r="E732" s="363"/>
      <c r="F732" s="371">
        <f t="shared" si="30"/>
        <v>0</v>
      </c>
      <c r="G732" s="366"/>
      <c r="H732" s="273">
        <v>0</v>
      </c>
      <c r="I732" s="365"/>
      <c r="J732" s="278">
        <v>0.51773041677433373</v>
      </c>
      <c r="K732" s="363"/>
      <c r="L732" s="273">
        <f t="shared" si="31"/>
        <v>0</v>
      </c>
      <c r="M732" s="365"/>
      <c r="N732" s="278">
        <v>0.82125403049129864</v>
      </c>
      <c r="O732" s="363"/>
      <c r="P732" s="273">
        <f t="shared" si="32"/>
        <v>0</v>
      </c>
    </row>
    <row r="733" spans="2:16">
      <c r="B733" s="277" t="str">
        <f>+'1次効果'!B729</f>
        <v>5741</v>
      </c>
      <c r="C733" s="276" t="str">
        <f>+'1次効果'!C729</f>
        <v>外洋輸送</v>
      </c>
      <c r="D733" s="368"/>
      <c r="E733" s="363"/>
      <c r="F733" s="371">
        <f t="shared" si="30"/>
        <v>0</v>
      </c>
      <c r="G733" s="366"/>
      <c r="H733" s="273">
        <v>0</v>
      </c>
      <c r="I733" s="365"/>
      <c r="J733" s="278">
        <v>2.3064875895780931E-2</v>
      </c>
      <c r="K733" s="363"/>
      <c r="L733" s="273">
        <f t="shared" si="31"/>
        <v>0</v>
      </c>
      <c r="M733" s="365"/>
      <c r="N733" s="278">
        <v>9.8879977219875653E-2</v>
      </c>
      <c r="O733" s="363"/>
      <c r="P733" s="273">
        <f t="shared" si="32"/>
        <v>0</v>
      </c>
    </row>
    <row r="734" spans="2:16">
      <c r="B734" s="277" t="str">
        <f>+'1次効果'!B730</f>
        <v>5742</v>
      </c>
      <c r="C734" s="276" t="str">
        <f>+'1次効果'!C730</f>
        <v>沿海・内水面輸送</v>
      </c>
      <c r="D734" s="368"/>
      <c r="E734" s="363"/>
      <c r="F734" s="371">
        <f t="shared" si="30"/>
        <v>0</v>
      </c>
      <c r="G734" s="366"/>
      <c r="H734" s="273">
        <v>0</v>
      </c>
      <c r="I734" s="365"/>
      <c r="J734" s="278">
        <v>0.18542965407651876</v>
      </c>
      <c r="K734" s="363"/>
      <c r="L734" s="273">
        <f t="shared" si="31"/>
        <v>0</v>
      </c>
      <c r="M734" s="365"/>
      <c r="N734" s="278">
        <v>0.53689443018375915</v>
      </c>
      <c r="O734" s="363"/>
      <c r="P734" s="273">
        <f t="shared" si="32"/>
        <v>0</v>
      </c>
    </row>
    <row r="735" spans="2:16">
      <c r="B735" s="277" t="str">
        <f>+'1次効果'!B731</f>
        <v>5743</v>
      </c>
      <c r="C735" s="276" t="str">
        <f>+'1次効果'!C731</f>
        <v>港湾運送</v>
      </c>
      <c r="D735" s="368"/>
      <c r="E735" s="363"/>
      <c r="F735" s="371">
        <f t="shared" si="30"/>
        <v>0</v>
      </c>
      <c r="G735" s="366"/>
      <c r="H735" s="273">
        <v>0</v>
      </c>
      <c r="I735" s="365"/>
      <c r="J735" s="278">
        <v>0.40301529604059427</v>
      </c>
      <c r="K735" s="363"/>
      <c r="L735" s="273">
        <f t="shared" si="31"/>
        <v>0</v>
      </c>
      <c r="M735" s="365"/>
      <c r="N735" s="278">
        <v>0.72054841306628281</v>
      </c>
      <c r="O735" s="363"/>
      <c r="P735" s="273">
        <f t="shared" si="32"/>
        <v>0</v>
      </c>
    </row>
    <row r="736" spans="2:16">
      <c r="B736" s="277" t="str">
        <f>+'1次効果'!B732</f>
        <v>5751</v>
      </c>
      <c r="C736" s="276" t="str">
        <f>+'1次効果'!C732</f>
        <v>航空輸送</v>
      </c>
      <c r="D736" s="368"/>
      <c r="E736" s="363"/>
      <c r="F736" s="371">
        <f t="shared" si="30"/>
        <v>0</v>
      </c>
      <c r="G736" s="366"/>
      <c r="H736" s="273">
        <v>0</v>
      </c>
      <c r="I736" s="365"/>
      <c r="J736" s="278">
        <v>7.9545454545454544E-2</v>
      </c>
      <c r="K736" s="363"/>
      <c r="L736" s="273">
        <f t="shared" si="31"/>
        <v>0</v>
      </c>
      <c r="M736" s="365"/>
      <c r="N736" s="278">
        <v>0.19318181818181818</v>
      </c>
      <c r="O736" s="363"/>
      <c r="P736" s="273">
        <f t="shared" si="32"/>
        <v>0</v>
      </c>
    </row>
    <row r="737" spans="2:16">
      <c r="B737" s="277" t="str">
        <f>+'1次効果'!B733</f>
        <v>5761</v>
      </c>
      <c r="C737" s="276" t="str">
        <f>+'1次効果'!C733</f>
        <v>貨物利用運送</v>
      </c>
      <c r="D737" s="368"/>
      <c r="E737" s="363"/>
      <c r="F737" s="371">
        <f t="shared" si="30"/>
        <v>0</v>
      </c>
      <c r="G737" s="366"/>
      <c r="H737" s="273">
        <v>0</v>
      </c>
      <c r="I737" s="365"/>
      <c r="J737" s="278">
        <v>0.32273449920508746</v>
      </c>
      <c r="K737" s="363"/>
      <c r="L737" s="273">
        <f t="shared" si="31"/>
        <v>0</v>
      </c>
      <c r="M737" s="365"/>
      <c r="N737" s="278">
        <v>0.74244833068362481</v>
      </c>
      <c r="O737" s="363"/>
      <c r="P737" s="273">
        <f t="shared" si="32"/>
        <v>0</v>
      </c>
    </row>
    <row r="738" spans="2:16">
      <c r="B738" s="277" t="str">
        <f>+'1次効果'!B734</f>
        <v>5771</v>
      </c>
      <c r="C738" s="276" t="str">
        <f>+'1次効果'!C734</f>
        <v>倉庫</v>
      </c>
      <c r="D738" s="368"/>
      <c r="E738" s="363"/>
      <c r="F738" s="371">
        <f t="shared" si="30"/>
        <v>0</v>
      </c>
      <c r="G738" s="366"/>
      <c r="H738" s="273">
        <v>0</v>
      </c>
      <c r="I738" s="365"/>
      <c r="J738" s="278">
        <v>0.15821297901020603</v>
      </c>
      <c r="K738" s="363"/>
      <c r="L738" s="273">
        <f t="shared" si="31"/>
        <v>0</v>
      </c>
      <c r="M738" s="365"/>
      <c r="N738" s="278">
        <v>0.66635855959946078</v>
      </c>
      <c r="O738" s="363"/>
      <c r="P738" s="273">
        <f t="shared" si="32"/>
        <v>0</v>
      </c>
    </row>
    <row r="739" spans="2:16">
      <c r="B739" s="277" t="str">
        <f>+'1次効果'!B735</f>
        <v>5781</v>
      </c>
      <c r="C739" s="276" t="str">
        <f>+'1次効果'!C735</f>
        <v>こん包</v>
      </c>
      <c r="D739" s="368"/>
      <c r="E739" s="363"/>
      <c r="F739" s="371">
        <f t="shared" si="30"/>
        <v>0</v>
      </c>
      <c r="G739" s="366"/>
      <c r="H739" s="273">
        <v>0</v>
      </c>
      <c r="I739" s="365"/>
      <c r="J739" s="278">
        <v>0.38566814008840533</v>
      </c>
      <c r="K739" s="363"/>
      <c r="L739" s="273">
        <f t="shared" si="31"/>
        <v>0</v>
      </c>
      <c r="M739" s="365"/>
      <c r="N739" s="278">
        <v>0.6371132267936076</v>
      </c>
      <c r="O739" s="363"/>
      <c r="P739" s="273">
        <f t="shared" si="32"/>
        <v>0</v>
      </c>
    </row>
    <row r="740" spans="2:16">
      <c r="B740" s="277" t="str">
        <f>+'1次効果'!B736</f>
        <v>5789</v>
      </c>
      <c r="C740" s="276" t="str">
        <f>+'1次効果'!C736</f>
        <v>その他の運輸附帯サービス</v>
      </c>
      <c r="D740" s="368"/>
      <c r="E740" s="363"/>
      <c r="F740" s="371">
        <f t="shared" si="30"/>
        <v>0</v>
      </c>
      <c r="G740" s="366"/>
      <c r="H740" s="273">
        <v>0</v>
      </c>
      <c r="I740" s="365"/>
      <c r="J740" s="278">
        <v>0.29896990181876709</v>
      </c>
      <c r="K740" s="363"/>
      <c r="L740" s="273">
        <f t="shared" si="31"/>
        <v>0</v>
      </c>
      <c r="M740" s="365"/>
      <c r="N740" s="278">
        <v>0.90586941359514994</v>
      </c>
      <c r="O740" s="363"/>
      <c r="P740" s="273">
        <f t="shared" si="32"/>
        <v>0</v>
      </c>
    </row>
    <row r="741" spans="2:16">
      <c r="B741" s="277" t="str">
        <f>+'1次効果'!B737</f>
        <v>5791</v>
      </c>
      <c r="C741" s="276" t="str">
        <f>+'1次効果'!C737</f>
        <v>郵便・信書便</v>
      </c>
      <c r="D741" s="368"/>
      <c r="E741" s="363"/>
      <c r="F741" s="371">
        <f t="shared" si="30"/>
        <v>0</v>
      </c>
      <c r="G741" s="366"/>
      <c r="H741" s="273">
        <v>0</v>
      </c>
      <c r="I741" s="365"/>
      <c r="J741" s="278">
        <v>0.59671319535171563</v>
      </c>
      <c r="K741" s="363"/>
      <c r="L741" s="273">
        <f t="shared" si="31"/>
        <v>0</v>
      </c>
      <c r="M741" s="365"/>
      <c r="N741" s="278">
        <v>0.80643608608952766</v>
      </c>
      <c r="O741" s="363"/>
      <c r="P741" s="273">
        <f t="shared" si="32"/>
        <v>0</v>
      </c>
    </row>
    <row r="742" spans="2:16">
      <c r="B742" s="277" t="str">
        <f>+'1次効果'!B738</f>
        <v>5911</v>
      </c>
      <c r="C742" s="276" t="str">
        <f>+'1次効果'!C738</f>
        <v>電気通信</v>
      </c>
      <c r="D742" s="368"/>
      <c r="E742" s="363"/>
      <c r="F742" s="371">
        <f t="shared" si="30"/>
        <v>0</v>
      </c>
      <c r="G742" s="366"/>
      <c r="H742" s="273">
        <v>0</v>
      </c>
      <c r="I742" s="365"/>
      <c r="J742" s="278">
        <v>9.0125630469029244E-2</v>
      </c>
      <c r="K742" s="363"/>
      <c r="L742" s="273">
        <f t="shared" si="31"/>
        <v>0</v>
      </c>
      <c r="M742" s="365"/>
      <c r="N742" s="278">
        <v>0.60526791899989851</v>
      </c>
      <c r="O742" s="363"/>
      <c r="P742" s="273">
        <f t="shared" si="32"/>
        <v>0</v>
      </c>
    </row>
    <row r="743" spans="2:16">
      <c r="B743" s="277" t="str">
        <f>+'1次効果'!B739</f>
        <v>5919</v>
      </c>
      <c r="C743" s="276" t="str">
        <f>+'1次効果'!C739</f>
        <v>その他の通信サービス</v>
      </c>
      <c r="D743" s="368"/>
      <c r="E743" s="363"/>
      <c r="F743" s="371">
        <f t="shared" si="30"/>
        <v>0</v>
      </c>
      <c r="G743" s="366"/>
      <c r="H743" s="273">
        <v>0</v>
      </c>
      <c r="I743" s="365"/>
      <c r="J743" s="278">
        <v>0.24489795918367346</v>
      </c>
      <c r="K743" s="363"/>
      <c r="L743" s="273">
        <f t="shared" si="31"/>
        <v>0</v>
      </c>
      <c r="M743" s="365"/>
      <c r="N743" s="278">
        <v>0.65532879818594103</v>
      </c>
      <c r="O743" s="363"/>
      <c r="P743" s="273">
        <f t="shared" si="32"/>
        <v>0</v>
      </c>
    </row>
    <row r="744" spans="2:16">
      <c r="B744" s="277" t="str">
        <f>+'1次効果'!B740</f>
        <v>5921</v>
      </c>
      <c r="C744" s="276" t="str">
        <f>+'1次効果'!C740</f>
        <v>放送</v>
      </c>
      <c r="D744" s="368"/>
      <c r="E744" s="363"/>
      <c r="F744" s="371">
        <f t="shared" ref="F744:F771" si="33">N355</f>
        <v>0</v>
      </c>
      <c r="G744" s="366"/>
      <c r="H744" s="273">
        <v>0</v>
      </c>
      <c r="I744" s="365"/>
      <c r="J744" s="278">
        <v>0.16881140168811401</v>
      </c>
      <c r="K744" s="363"/>
      <c r="L744" s="273">
        <f t="shared" ref="L744:L771" si="34">H744*J744</f>
        <v>0</v>
      </c>
      <c r="M744" s="365"/>
      <c r="N744" s="278">
        <v>0.58634288086342878</v>
      </c>
      <c r="O744" s="363"/>
      <c r="P744" s="273">
        <f t="shared" ref="P744:P771" si="35">H744*N744</f>
        <v>0</v>
      </c>
    </row>
    <row r="745" spans="2:16">
      <c r="B745" s="277" t="str">
        <f>+'1次効果'!B741</f>
        <v>5931</v>
      </c>
      <c r="C745" s="276" t="str">
        <f>+'1次効果'!C741</f>
        <v>情報サービス</v>
      </c>
      <c r="D745" s="368"/>
      <c r="E745" s="363"/>
      <c r="F745" s="371">
        <f t="shared" si="33"/>
        <v>0</v>
      </c>
      <c r="G745" s="366"/>
      <c r="H745" s="273">
        <v>0</v>
      </c>
      <c r="I745" s="365"/>
      <c r="J745" s="278">
        <v>0.36814855060884016</v>
      </c>
      <c r="K745" s="363"/>
      <c r="L745" s="273">
        <f t="shared" si="34"/>
        <v>0</v>
      </c>
      <c r="M745" s="365"/>
      <c r="N745" s="278">
        <v>0.71526734635175304</v>
      </c>
      <c r="O745" s="363"/>
      <c r="P745" s="273">
        <f t="shared" si="35"/>
        <v>0</v>
      </c>
    </row>
    <row r="746" spans="2:16">
      <c r="B746" s="277" t="str">
        <f>+'1次効果'!B742</f>
        <v>5941</v>
      </c>
      <c r="C746" s="276" t="str">
        <f>+'1次効果'!C742</f>
        <v>インターネット附随サービス</v>
      </c>
      <c r="D746" s="368"/>
      <c r="E746" s="363"/>
      <c r="F746" s="371">
        <f t="shared" si="33"/>
        <v>0</v>
      </c>
      <c r="G746" s="366"/>
      <c r="H746" s="273">
        <v>0</v>
      </c>
      <c r="I746" s="365"/>
      <c r="J746" s="278">
        <v>0.26019617965926689</v>
      </c>
      <c r="K746" s="363"/>
      <c r="L746" s="273">
        <f t="shared" si="34"/>
        <v>0</v>
      </c>
      <c r="M746" s="365"/>
      <c r="N746" s="278">
        <v>0.34434692823954571</v>
      </c>
      <c r="O746" s="363"/>
      <c r="P746" s="273">
        <f t="shared" si="35"/>
        <v>0</v>
      </c>
    </row>
    <row r="747" spans="2:16">
      <c r="B747" s="277" t="str">
        <f>+'1次効果'!B743</f>
        <v>5951</v>
      </c>
      <c r="C747" s="276" t="str">
        <f>+'1次効果'!C743</f>
        <v>映像・音声・文字情報制作</v>
      </c>
      <c r="D747" s="368"/>
      <c r="E747" s="363"/>
      <c r="F747" s="371">
        <f t="shared" si="33"/>
        <v>0</v>
      </c>
      <c r="G747" s="366"/>
      <c r="H747" s="273">
        <v>0</v>
      </c>
      <c r="I747" s="365"/>
      <c r="J747" s="278">
        <v>0.24086924003822663</v>
      </c>
      <c r="K747" s="363"/>
      <c r="L747" s="273">
        <f t="shared" si="34"/>
        <v>0</v>
      </c>
      <c r="M747" s="365"/>
      <c r="N747" s="278">
        <v>0.48716084264760878</v>
      </c>
      <c r="O747" s="363"/>
      <c r="P747" s="273">
        <f t="shared" si="35"/>
        <v>0</v>
      </c>
    </row>
    <row r="748" spans="2:16">
      <c r="B748" s="277" t="str">
        <f>+'1次効果'!B744</f>
        <v>6111</v>
      </c>
      <c r="C748" s="276" t="str">
        <f>+'1次効果'!C744</f>
        <v>公務（中央）</v>
      </c>
      <c r="D748" s="368"/>
      <c r="E748" s="363"/>
      <c r="F748" s="371">
        <f t="shared" si="33"/>
        <v>0</v>
      </c>
      <c r="G748" s="366"/>
      <c r="H748" s="273">
        <v>0</v>
      </c>
      <c r="I748" s="365"/>
      <c r="J748" s="278">
        <v>0.2952751497508817</v>
      </c>
      <c r="K748" s="363"/>
      <c r="L748" s="273">
        <f t="shared" si="34"/>
        <v>0</v>
      </c>
      <c r="M748" s="365"/>
      <c r="N748" s="278">
        <v>0.65143966112448448</v>
      </c>
      <c r="O748" s="363"/>
      <c r="P748" s="273">
        <f t="shared" si="35"/>
        <v>0</v>
      </c>
    </row>
    <row r="749" spans="2:16">
      <c r="B749" s="277" t="str">
        <f>+'1次効果'!B745</f>
        <v>6112</v>
      </c>
      <c r="C749" s="276" t="str">
        <f>+'1次効果'!C745</f>
        <v>公務（地方）</v>
      </c>
      <c r="D749" s="368"/>
      <c r="E749" s="363"/>
      <c r="F749" s="371">
        <f t="shared" si="33"/>
        <v>0</v>
      </c>
      <c r="G749" s="366"/>
      <c r="H749" s="273">
        <v>0</v>
      </c>
      <c r="I749" s="365"/>
      <c r="J749" s="278">
        <v>0.28824662070029394</v>
      </c>
      <c r="K749" s="363"/>
      <c r="L749" s="273">
        <f t="shared" si="34"/>
        <v>0</v>
      </c>
      <c r="M749" s="365"/>
      <c r="N749" s="278">
        <v>0.72988741636112708</v>
      </c>
      <c r="O749" s="363"/>
      <c r="P749" s="273">
        <f t="shared" si="35"/>
        <v>0</v>
      </c>
    </row>
    <row r="750" spans="2:16">
      <c r="B750" s="277" t="str">
        <f>+'1次効果'!B746</f>
        <v>6311</v>
      </c>
      <c r="C750" s="276" t="str">
        <f>+'1次効果'!C746</f>
        <v>学校教育</v>
      </c>
      <c r="D750" s="368"/>
      <c r="E750" s="363"/>
      <c r="F750" s="371">
        <f t="shared" si="33"/>
        <v>0</v>
      </c>
      <c r="G750" s="366"/>
      <c r="H750" s="273">
        <v>0</v>
      </c>
      <c r="I750" s="365"/>
      <c r="J750" s="278">
        <v>0.60452915644461214</v>
      </c>
      <c r="K750" s="363"/>
      <c r="L750" s="273">
        <f t="shared" si="34"/>
        <v>0</v>
      </c>
      <c r="M750" s="365"/>
      <c r="N750" s="278">
        <v>0.88192111719192301</v>
      </c>
      <c r="O750" s="363"/>
      <c r="P750" s="273">
        <f t="shared" si="35"/>
        <v>0</v>
      </c>
    </row>
    <row r="751" spans="2:16">
      <c r="B751" s="277" t="str">
        <f>+'1次効果'!B747</f>
        <v>6312</v>
      </c>
      <c r="C751" s="276" t="str">
        <f>+'1次効果'!C747</f>
        <v>社会教育・その他の教育</v>
      </c>
      <c r="D751" s="368"/>
      <c r="E751" s="363"/>
      <c r="F751" s="371">
        <f t="shared" si="33"/>
        <v>0</v>
      </c>
      <c r="G751" s="366"/>
      <c r="H751" s="273">
        <v>0</v>
      </c>
      <c r="I751" s="365"/>
      <c r="J751" s="278">
        <v>0.38508774400721107</v>
      </c>
      <c r="K751" s="363"/>
      <c r="L751" s="273">
        <f t="shared" si="34"/>
        <v>0</v>
      </c>
      <c r="M751" s="365"/>
      <c r="N751" s="278">
        <v>0.68783977916115036</v>
      </c>
      <c r="O751" s="363"/>
      <c r="P751" s="273">
        <f t="shared" si="35"/>
        <v>0</v>
      </c>
    </row>
    <row r="752" spans="2:16">
      <c r="B752" s="277" t="str">
        <f>+'1次効果'!B748</f>
        <v>6321</v>
      </c>
      <c r="C752" s="276" t="str">
        <f>+'1次効果'!C748</f>
        <v>学術研究機関</v>
      </c>
      <c r="D752" s="368"/>
      <c r="E752" s="363"/>
      <c r="F752" s="371">
        <f t="shared" si="33"/>
        <v>0</v>
      </c>
      <c r="G752" s="366"/>
      <c r="H752" s="273">
        <v>0</v>
      </c>
      <c r="I752" s="365"/>
      <c r="J752" s="278">
        <v>0.29154318601554785</v>
      </c>
      <c r="K752" s="363"/>
      <c r="L752" s="273">
        <f t="shared" si="34"/>
        <v>0</v>
      </c>
      <c r="M752" s="365"/>
      <c r="N752" s="278">
        <v>0.48138126530086328</v>
      </c>
      <c r="O752" s="363"/>
      <c r="P752" s="273">
        <f t="shared" si="35"/>
        <v>0</v>
      </c>
    </row>
    <row r="753" spans="2:16">
      <c r="B753" s="277" t="str">
        <f>+'1次効果'!B749</f>
        <v>6322</v>
      </c>
      <c r="C753" s="276" t="str">
        <f>+'1次効果'!C749</f>
        <v>企業内研究開発</v>
      </c>
      <c r="D753" s="368"/>
      <c r="E753" s="363"/>
      <c r="F753" s="371">
        <f t="shared" si="33"/>
        <v>0</v>
      </c>
      <c r="G753" s="366"/>
      <c r="H753" s="273">
        <v>0</v>
      </c>
      <c r="I753" s="365"/>
      <c r="J753" s="278">
        <v>0.436910354212737</v>
      </c>
      <c r="K753" s="363"/>
      <c r="L753" s="273">
        <f t="shared" si="34"/>
        <v>0</v>
      </c>
      <c r="M753" s="365"/>
      <c r="N753" s="278">
        <v>0.64661162215563373</v>
      </c>
      <c r="O753" s="363"/>
      <c r="P753" s="273">
        <f t="shared" si="35"/>
        <v>0</v>
      </c>
    </row>
    <row r="754" spans="2:16">
      <c r="B754" s="277" t="str">
        <f>+'1次効果'!B750</f>
        <v>6411</v>
      </c>
      <c r="C754" s="276" t="str">
        <f>+'1次効果'!C750</f>
        <v>医療</v>
      </c>
      <c r="D754" s="368"/>
      <c r="E754" s="363"/>
      <c r="F754" s="371">
        <f t="shared" si="33"/>
        <v>0</v>
      </c>
      <c r="G754" s="366"/>
      <c r="H754" s="273">
        <v>0</v>
      </c>
      <c r="I754" s="365"/>
      <c r="J754" s="278">
        <v>0.37030274992848844</v>
      </c>
      <c r="K754" s="363"/>
      <c r="L754" s="273">
        <f t="shared" si="34"/>
        <v>0</v>
      </c>
      <c r="M754" s="365"/>
      <c r="N754" s="278">
        <v>0.56508258260909483</v>
      </c>
      <c r="O754" s="363"/>
      <c r="P754" s="273">
        <f t="shared" si="35"/>
        <v>0</v>
      </c>
    </row>
    <row r="755" spans="2:16">
      <c r="B755" s="277" t="str">
        <f>+'1次効果'!B751</f>
        <v>6421</v>
      </c>
      <c r="C755" s="276" t="str">
        <f>+'1次効果'!C751</f>
        <v>保健衛生</v>
      </c>
      <c r="D755" s="368"/>
      <c r="E755" s="363"/>
      <c r="F755" s="371">
        <f t="shared" si="33"/>
        <v>0</v>
      </c>
      <c r="G755" s="366"/>
      <c r="H755" s="273">
        <v>0</v>
      </c>
      <c r="I755" s="365"/>
      <c r="J755" s="278">
        <v>0.54094332144272694</v>
      </c>
      <c r="K755" s="363"/>
      <c r="L755" s="273">
        <f t="shared" si="34"/>
        <v>0</v>
      </c>
      <c r="M755" s="365"/>
      <c r="N755" s="278">
        <v>0.73626634958382875</v>
      </c>
      <c r="O755" s="363"/>
      <c r="P755" s="273">
        <f t="shared" si="35"/>
        <v>0</v>
      </c>
    </row>
    <row r="756" spans="2:16">
      <c r="B756" s="277" t="str">
        <f>+'1次効果'!B752</f>
        <v>6431</v>
      </c>
      <c r="C756" s="276" t="str">
        <f>+'1次効果'!C752</f>
        <v>社会保険・社会福祉</v>
      </c>
      <c r="D756" s="368"/>
      <c r="E756" s="363"/>
      <c r="F756" s="371">
        <f t="shared" si="33"/>
        <v>0</v>
      </c>
      <c r="G756" s="366"/>
      <c r="H756" s="273">
        <v>0</v>
      </c>
      <c r="I756" s="365"/>
      <c r="J756" s="278">
        <v>0.58570107704225705</v>
      </c>
      <c r="K756" s="363"/>
      <c r="L756" s="273">
        <f t="shared" si="34"/>
        <v>0</v>
      </c>
      <c r="M756" s="365"/>
      <c r="N756" s="278">
        <v>0.74850688457405601</v>
      </c>
      <c r="O756" s="363"/>
      <c r="P756" s="273">
        <f t="shared" si="35"/>
        <v>0</v>
      </c>
    </row>
    <row r="757" spans="2:16">
      <c r="B757" s="277" t="str">
        <f>+'1次効果'!B753</f>
        <v>6441</v>
      </c>
      <c r="C757" s="276" t="str">
        <f>+'1次効果'!C753</f>
        <v>介護</v>
      </c>
      <c r="D757" s="368"/>
      <c r="E757" s="363"/>
      <c r="F757" s="371">
        <f t="shared" si="33"/>
        <v>0</v>
      </c>
      <c r="G757" s="366"/>
      <c r="H757" s="273">
        <v>0</v>
      </c>
      <c r="I757" s="365"/>
      <c r="J757" s="278">
        <v>0.52002762430939231</v>
      </c>
      <c r="K757" s="363"/>
      <c r="L757" s="273">
        <f t="shared" si="34"/>
        <v>0</v>
      </c>
      <c r="M757" s="365"/>
      <c r="N757" s="278">
        <v>0.78043986400339993</v>
      </c>
      <c r="O757" s="363"/>
      <c r="P757" s="273">
        <f t="shared" si="35"/>
        <v>0</v>
      </c>
    </row>
    <row r="758" spans="2:16">
      <c r="B758" s="277" t="str">
        <f>+'1次効果'!B754</f>
        <v>6599</v>
      </c>
      <c r="C758" s="276" t="str">
        <f>+'1次効果'!C754</f>
        <v>その他の非営利団体サービス</v>
      </c>
      <c r="D758" s="368"/>
      <c r="E758" s="363"/>
      <c r="F758" s="371">
        <f t="shared" si="33"/>
        <v>0</v>
      </c>
      <c r="G758" s="366"/>
      <c r="H758" s="273">
        <v>0</v>
      </c>
      <c r="I758" s="365"/>
      <c r="J758" s="278">
        <v>0.57873614473181301</v>
      </c>
      <c r="K758" s="363"/>
      <c r="L758" s="273">
        <f t="shared" si="34"/>
        <v>0</v>
      </c>
      <c r="M758" s="365"/>
      <c r="N758" s="278">
        <v>0.71936977109610567</v>
      </c>
      <c r="O758" s="363"/>
      <c r="P758" s="273">
        <f t="shared" si="35"/>
        <v>0</v>
      </c>
    </row>
    <row r="759" spans="2:16">
      <c r="B759" s="277" t="str">
        <f>+'1次効果'!B755</f>
        <v>6611</v>
      </c>
      <c r="C759" s="276" t="str">
        <f>+'1次効果'!C755</f>
        <v>物品賃貸業（貸自動車業を除く。）</v>
      </c>
      <c r="D759" s="368"/>
      <c r="E759" s="363"/>
      <c r="F759" s="371">
        <f t="shared" si="33"/>
        <v>0</v>
      </c>
      <c r="G759" s="366"/>
      <c r="H759" s="273">
        <v>0</v>
      </c>
      <c r="I759" s="365"/>
      <c r="J759" s="278">
        <v>0.11957342210695415</v>
      </c>
      <c r="K759" s="363"/>
      <c r="L759" s="273">
        <f t="shared" si="34"/>
        <v>0</v>
      </c>
      <c r="M759" s="365"/>
      <c r="N759" s="278">
        <v>0.64066038283623972</v>
      </c>
      <c r="O759" s="363"/>
      <c r="P759" s="273">
        <f t="shared" si="35"/>
        <v>0</v>
      </c>
    </row>
    <row r="760" spans="2:16">
      <c r="B760" s="277" t="str">
        <f>+'1次効果'!B756</f>
        <v>6612</v>
      </c>
      <c r="C760" s="276" t="str">
        <f>+'1次効果'!C756</f>
        <v>貸自動車業</v>
      </c>
      <c r="D760" s="368"/>
      <c r="E760" s="363"/>
      <c r="F760" s="371">
        <f t="shared" si="33"/>
        <v>0</v>
      </c>
      <c r="G760" s="366"/>
      <c r="H760" s="273">
        <v>0</v>
      </c>
      <c r="I760" s="365"/>
      <c r="J760" s="278">
        <v>0.13955511370697155</v>
      </c>
      <c r="K760" s="363"/>
      <c r="L760" s="273">
        <f t="shared" si="34"/>
        <v>0</v>
      </c>
      <c r="M760" s="365"/>
      <c r="N760" s="278">
        <v>0.73866037032434451</v>
      </c>
      <c r="O760" s="363"/>
      <c r="P760" s="273">
        <f t="shared" si="35"/>
        <v>0</v>
      </c>
    </row>
    <row r="761" spans="2:16">
      <c r="B761" s="277" t="str">
        <f>+'1次効果'!B757</f>
        <v>6621</v>
      </c>
      <c r="C761" s="276" t="str">
        <f>+'1次効果'!C757</f>
        <v>広告</v>
      </c>
      <c r="D761" s="368"/>
      <c r="E761" s="363"/>
      <c r="F761" s="371">
        <f t="shared" si="33"/>
        <v>0</v>
      </c>
      <c r="G761" s="366"/>
      <c r="H761" s="273">
        <v>0</v>
      </c>
      <c r="I761" s="365"/>
      <c r="J761" s="278">
        <v>0.16752854988149105</v>
      </c>
      <c r="K761" s="363"/>
      <c r="L761" s="273">
        <f t="shared" si="34"/>
        <v>0</v>
      </c>
      <c r="M761" s="365"/>
      <c r="N761" s="278">
        <v>0.34572290454643395</v>
      </c>
      <c r="O761" s="363"/>
      <c r="P761" s="273">
        <f t="shared" si="35"/>
        <v>0</v>
      </c>
    </row>
    <row r="762" spans="2:16">
      <c r="B762" s="277" t="str">
        <f>+'1次効果'!B758</f>
        <v>6631</v>
      </c>
      <c r="C762" s="276" t="str">
        <f>+'1次効果'!C758</f>
        <v>自動車整備</v>
      </c>
      <c r="D762" s="368"/>
      <c r="E762" s="363"/>
      <c r="F762" s="371">
        <f t="shared" si="33"/>
        <v>0</v>
      </c>
      <c r="G762" s="366"/>
      <c r="H762" s="273">
        <v>0</v>
      </c>
      <c r="I762" s="365"/>
      <c r="J762" s="278">
        <v>0.30060205777957494</v>
      </c>
      <c r="K762" s="363"/>
      <c r="L762" s="273">
        <f t="shared" si="34"/>
        <v>0</v>
      </c>
      <c r="M762" s="365"/>
      <c r="N762" s="278">
        <v>0.41632969402884484</v>
      </c>
      <c r="O762" s="363"/>
      <c r="P762" s="273">
        <f t="shared" si="35"/>
        <v>0</v>
      </c>
    </row>
    <row r="763" spans="2:16">
      <c r="B763" s="277" t="str">
        <f>+'1次効果'!B759</f>
        <v>6632</v>
      </c>
      <c r="C763" s="276" t="str">
        <f>+'1次効果'!C759</f>
        <v>機械修理</v>
      </c>
      <c r="D763" s="368"/>
      <c r="E763" s="363"/>
      <c r="F763" s="371">
        <f t="shared" si="33"/>
        <v>0</v>
      </c>
      <c r="G763" s="366"/>
      <c r="H763" s="273">
        <v>0</v>
      </c>
      <c r="I763" s="365"/>
      <c r="J763" s="278">
        <v>6.8222671874264743E-2</v>
      </c>
      <c r="K763" s="363"/>
      <c r="L763" s="273">
        <f t="shared" si="34"/>
        <v>0</v>
      </c>
      <c r="M763" s="365"/>
      <c r="N763" s="278">
        <v>0.36464166392169778</v>
      </c>
      <c r="O763" s="363"/>
      <c r="P763" s="273">
        <f t="shared" si="35"/>
        <v>0</v>
      </c>
    </row>
    <row r="764" spans="2:16">
      <c r="B764" s="277" t="str">
        <f>+'1次効果'!B760</f>
        <v>6699</v>
      </c>
      <c r="C764" s="276" t="str">
        <f>+'1次効果'!C760</f>
        <v>その他の対事業所サービス</v>
      </c>
      <c r="D764" s="368"/>
      <c r="E764" s="363"/>
      <c r="F764" s="371">
        <f t="shared" si="33"/>
        <v>0</v>
      </c>
      <c r="G764" s="366"/>
      <c r="H764" s="273">
        <v>0</v>
      </c>
      <c r="I764" s="365"/>
      <c r="J764" s="278">
        <v>0.46283812690225029</v>
      </c>
      <c r="K764" s="363"/>
      <c r="L764" s="273">
        <f t="shared" si="34"/>
        <v>0</v>
      </c>
      <c r="M764" s="365"/>
      <c r="N764" s="278">
        <v>0.81707533216804584</v>
      </c>
      <c r="O764" s="363"/>
      <c r="P764" s="273">
        <f t="shared" si="35"/>
        <v>0</v>
      </c>
    </row>
    <row r="765" spans="2:16">
      <c r="B765" s="277" t="str">
        <f>+'1次効果'!B761</f>
        <v>6711</v>
      </c>
      <c r="C765" s="276" t="str">
        <f>+'1次効果'!C761</f>
        <v>宿泊業</v>
      </c>
      <c r="D765" s="368"/>
      <c r="E765" s="363"/>
      <c r="F765" s="371">
        <f t="shared" si="33"/>
        <v>0</v>
      </c>
      <c r="G765" s="366"/>
      <c r="H765" s="273">
        <v>0</v>
      </c>
      <c r="I765" s="365"/>
      <c r="J765" s="278">
        <v>0.26868688920945161</v>
      </c>
      <c r="K765" s="363"/>
      <c r="L765" s="273">
        <f t="shared" si="34"/>
        <v>0</v>
      </c>
      <c r="M765" s="365"/>
      <c r="N765" s="278">
        <v>0.53155285560454291</v>
      </c>
      <c r="O765" s="363"/>
      <c r="P765" s="273">
        <f t="shared" si="35"/>
        <v>0</v>
      </c>
    </row>
    <row r="766" spans="2:16">
      <c r="B766" s="277" t="str">
        <f>+'1次効果'!B762</f>
        <v>6721</v>
      </c>
      <c r="C766" s="276" t="str">
        <f>+'1次効果'!C762</f>
        <v>飲食サービス</v>
      </c>
      <c r="D766" s="368"/>
      <c r="E766" s="363"/>
      <c r="F766" s="371">
        <f t="shared" si="33"/>
        <v>0</v>
      </c>
      <c r="G766" s="366"/>
      <c r="H766" s="273">
        <v>0</v>
      </c>
      <c r="I766" s="365"/>
      <c r="J766" s="278">
        <v>0.29560807263410638</v>
      </c>
      <c r="K766" s="363"/>
      <c r="L766" s="273">
        <f t="shared" si="34"/>
        <v>0</v>
      </c>
      <c r="M766" s="365"/>
      <c r="N766" s="278">
        <v>0.47444225882550595</v>
      </c>
      <c r="O766" s="363"/>
      <c r="P766" s="273">
        <f t="shared" si="35"/>
        <v>0</v>
      </c>
    </row>
    <row r="767" spans="2:16">
      <c r="B767" s="277" t="str">
        <f>+'1次効果'!B763</f>
        <v>6731</v>
      </c>
      <c r="C767" s="276" t="str">
        <f>+'1次効果'!C763</f>
        <v>洗濯・理容・美容・浴場業</v>
      </c>
      <c r="D767" s="368"/>
      <c r="E767" s="363"/>
      <c r="F767" s="371">
        <f t="shared" si="33"/>
        <v>0</v>
      </c>
      <c r="G767" s="366"/>
      <c r="H767" s="273">
        <v>0</v>
      </c>
      <c r="I767" s="365"/>
      <c r="J767" s="278">
        <v>0.27579709933252516</v>
      </c>
      <c r="K767" s="363"/>
      <c r="L767" s="273">
        <f t="shared" si="34"/>
        <v>0</v>
      </c>
      <c r="M767" s="365"/>
      <c r="N767" s="278">
        <v>0.803890925555377</v>
      </c>
      <c r="O767" s="363"/>
      <c r="P767" s="273">
        <f t="shared" si="35"/>
        <v>0</v>
      </c>
    </row>
    <row r="768" spans="2:16">
      <c r="B768" s="277" t="str">
        <f>+'1次効果'!B764</f>
        <v>6741</v>
      </c>
      <c r="C768" s="276" t="str">
        <f>+'1次効果'!C764</f>
        <v>娯楽サービス</v>
      </c>
      <c r="D768" s="368"/>
      <c r="E768" s="363"/>
      <c r="F768" s="371">
        <f t="shared" si="33"/>
        <v>0</v>
      </c>
      <c r="G768" s="366"/>
      <c r="H768" s="273">
        <v>0</v>
      </c>
      <c r="I768" s="365"/>
      <c r="J768" s="278">
        <v>0.22428687248972592</v>
      </c>
      <c r="K768" s="363"/>
      <c r="L768" s="273">
        <f t="shared" si="34"/>
        <v>0</v>
      </c>
      <c r="M768" s="365"/>
      <c r="N768" s="278">
        <v>0.77297337595169091</v>
      </c>
      <c r="O768" s="363"/>
      <c r="P768" s="273">
        <f t="shared" si="35"/>
        <v>0</v>
      </c>
    </row>
    <row r="769" spans="2:16">
      <c r="B769" s="277" t="str">
        <f>+'1次効果'!B765</f>
        <v>6799</v>
      </c>
      <c r="C769" s="276" t="str">
        <f>+'1次効果'!C765</f>
        <v>その他の対個人サービス</v>
      </c>
      <c r="D769" s="368"/>
      <c r="E769" s="363"/>
      <c r="F769" s="371">
        <f t="shared" si="33"/>
        <v>0</v>
      </c>
      <c r="G769" s="366"/>
      <c r="H769" s="273">
        <v>0</v>
      </c>
      <c r="I769" s="365"/>
      <c r="J769" s="278">
        <v>0.23264242536474386</v>
      </c>
      <c r="K769" s="363"/>
      <c r="L769" s="273">
        <f t="shared" si="34"/>
        <v>0</v>
      </c>
      <c r="M769" s="365"/>
      <c r="N769" s="278">
        <v>0.74272827079006887</v>
      </c>
      <c r="O769" s="363"/>
      <c r="P769" s="273">
        <f t="shared" si="35"/>
        <v>0</v>
      </c>
    </row>
    <row r="770" spans="2:16">
      <c r="B770" s="277" t="str">
        <f>+'1次効果'!B766</f>
        <v>6811</v>
      </c>
      <c r="C770" s="276" t="str">
        <f>+'1次効果'!C766</f>
        <v>事務用品</v>
      </c>
      <c r="D770" s="368"/>
      <c r="E770" s="363"/>
      <c r="F770" s="371">
        <f t="shared" si="33"/>
        <v>0</v>
      </c>
      <c r="G770" s="366"/>
      <c r="H770" s="273">
        <v>0</v>
      </c>
      <c r="I770" s="365"/>
      <c r="J770" s="278">
        <v>0</v>
      </c>
      <c r="K770" s="363"/>
      <c r="L770" s="273">
        <f t="shared" si="34"/>
        <v>0</v>
      </c>
      <c r="M770" s="365"/>
      <c r="N770" s="278">
        <v>0</v>
      </c>
      <c r="O770" s="363"/>
      <c r="P770" s="273">
        <f t="shared" si="35"/>
        <v>0</v>
      </c>
    </row>
    <row r="771" spans="2:16" ht="12.75" thickBot="1">
      <c r="B771" s="277" t="str">
        <f>+'1次効果'!B767</f>
        <v>6911</v>
      </c>
      <c r="C771" s="276" t="str">
        <f>+'1次効果'!C767</f>
        <v>分類不明</v>
      </c>
      <c r="D771" s="368"/>
      <c r="E771" s="363"/>
      <c r="F771" s="371">
        <f t="shared" si="33"/>
        <v>0</v>
      </c>
      <c r="G771" s="366"/>
      <c r="H771" s="273">
        <v>0</v>
      </c>
      <c r="I771" s="365"/>
      <c r="J771" s="274">
        <v>2.7586571504097279E-2</v>
      </c>
      <c r="K771" s="363"/>
      <c r="L771" s="273">
        <f t="shared" si="34"/>
        <v>0</v>
      </c>
      <c r="M771" s="365"/>
      <c r="N771" s="278">
        <v>0.39233412635474491</v>
      </c>
      <c r="O771" s="363"/>
      <c r="P771" s="273">
        <f t="shared" si="35"/>
        <v>0</v>
      </c>
    </row>
    <row r="772" spans="2:16" ht="12.75" thickBot="1">
      <c r="B772" s="370"/>
      <c r="C772" s="369" t="s">
        <v>29</v>
      </c>
      <c r="D772" s="368"/>
      <c r="E772" s="363"/>
      <c r="F772" s="367">
        <f>SUM(F584:F771)</f>
        <v>0</v>
      </c>
      <c r="G772" s="366"/>
      <c r="H772" s="265">
        <f>SUM(H584:H771)</f>
        <v>0</v>
      </c>
      <c r="I772" s="365"/>
      <c r="J772" s="364"/>
      <c r="K772" s="363"/>
      <c r="L772" s="265">
        <f>SUM(L584:L771)</f>
        <v>0</v>
      </c>
      <c r="M772" s="365"/>
      <c r="N772" s="364"/>
      <c r="O772" s="363"/>
      <c r="P772" s="265">
        <f>SUM(P584:P771)</f>
        <v>0</v>
      </c>
    </row>
  </sheetData>
  <mergeCells count="4">
    <mergeCell ref="D193:E193"/>
    <mergeCell ref="H187:H190"/>
    <mergeCell ref="J187:J190"/>
    <mergeCell ref="L187:L190"/>
  </mergeCells>
  <phoneticPr fontId="4"/>
  <pageMargins left="0.75" right="0.75" top="1" bottom="1" header="0.51200000000000001" footer="0.51200000000000001"/>
  <pageSetup paperSize="8" scale="60" pageOrder="overThenDown" orientation="landscape" horizontalDpi="300" verticalDpi="1200" r:id="rId1"/>
  <headerFooter alignWithMargins="0"/>
  <rowBreaks count="3" manualBreakCount="3">
    <brk id="192" max="16383" man="1"/>
    <brk id="384" max="16383" man="1"/>
    <brk id="580" max="19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54"/>
  <sheetViews>
    <sheetView showGridLines="0" zoomScaleNormal="75" zoomScaleSheetLayoutView="50" workbookViewId="0">
      <selection activeCell="G14" sqref="G14"/>
    </sheetView>
  </sheetViews>
  <sheetFormatPr defaultRowHeight="12"/>
  <cols>
    <col min="1" max="1" width="2.75" style="432" customWidth="1"/>
    <col min="2" max="2" width="4.125" style="432" customWidth="1"/>
    <col min="3" max="3" width="31.25" style="433" customWidth="1"/>
    <col min="4" max="185" width="9.375" style="432" customWidth="1"/>
    <col min="186" max="250" width="9" style="432"/>
    <col min="251" max="251" width="2.75" style="432" customWidth="1"/>
    <col min="252" max="252" width="4.125" style="432" customWidth="1"/>
    <col min="253" max="253" width="31.25" style="432" customWidth="1"/>
    <col min="254" max="441" width="9.375" style="432" customWidth="1"/>
    <col min="442" max="506" width="9" style="432"/>
    <col min="507" max="507" width="2.75" style="432" customWidth="1"/>
    <col min="508" max="508" width="4.125" style="432" customWidth="1"/>
    <col min="509" max="509" width="31.25" style="432" customWidth="1"/>
    <col min="510" max="697" width="9.375" style="432" customWidth="1"/>
    <col min="698" max="762" width="9" style="432"/>
    <col min="763" max="763" width="2.75" style="432" customWidth="1"/>
    <col min="764" max="764" width="4.125" style="432" customWidth="1"/>
    <col min="765" max="765" width="31.25" style="432" customWidth="1"/>
    <col min="766" max="953" width="9.375" style="432" customWidth="1"/>
    <col min="954" max="1018" width="9" style="432"/>
    <col min="1019" max="1019" width="2.75" style="432" customWidth="1"/>
    <col min="1020" max="1020" width="4.125" style="432" customWidth="1"/>
    <col min="1021" max="1021" width="31.25" style="432" customWidth="1"/>
    <col min="1022" max="1209" width="9.375" style="432" customWidth="1"/>
    <col min="1210" max="1274" width="9" style="432"/>
    <col min="1275" max="1275" width="2.75" style="432" customWidth="1"/>
    <col min="1276" max="1276" width="4.125" style="432" customWidth="1"/>
    <col min="1277" max="1277" width="31.25" style="432" customWidth="1"/>
    <col min="1278" max="1465" width="9.375" style="432" customWidth="1"/>
    <col min="1466" max="1530" width="9" style="432"/>
    <col min="1531" max="1531" width="2.75" style="432" customWidth="1"/>
    <col min="1532" max="1532" width="4.125" style="432" customWidth="1"/>
    <col min="1533" max="1533" width="31.25" style="432" customWidth="1"/>
    <col min="1534" max="1721" width="9.375" style="432" customWidth="1"/>
    <col min="1722" max="1786" width="9" style="432"/>
    <col min="1787" max="1787" width="2.75" style="432" customWidth="1"/>
    <col min="1788" max="1788" width="4.125" style="432" customWidth="1"/>
    <col min="1789" max="1789" width="31.25" style="432" customWidth="1"/>
    <col min="1790" max="1977" width="9.375" style="432" customWidth="1"/>
    <col min="1978" max="2042" width="9" style="432"/>
    <col min="2043" max="2043" width="2.75" style="432" customWidth="1"/>
    <col min="2044" max="2044" width="4.125" style="432" customWidth="1"/>
    <col min="2045" max="2045" width="31.25" style="432" customWidth="1"/>
    <col min="2046" max="2233" width="9.375" style="432" customWidth="1"/>
    <col min="2234" max="2298" width="9" style="432"/>
    <col min="2299" max="2299" width="2.75" style="432" customWidth="1"/>
    <col min="2300" max="2300" width="4.125" style="432" customWidth="1"/>
    <col min="2301" max="2301" width="31.25" style="432" customWidth="1"/>
    <col min="2302" max="2489" width="9.375" style="432" customWidth="1"/>
    <col min="2490" max="2554" width="9" style="432"/>
    <col min="2555" max="2555" width="2.75" style="432" customWidth="1"/>
    <col min="2556" max="2556" width="4.125" style="432" customWidth="1"/>
    <col min="2557" max="2557" width="31.25" style="432" customWidth="1"/>
    <col min="2558" max="2745" width="9.375" style="432" customWidth="1"/>
    <col min="2746" max="2810" width="9" style="432"/>
    <col min="2811" max="2811" width="2.75" style="432" customWidth="1"/>
    <col min="2812" max="2812" width="4.125" style="432" customWidth="1"/>
    <col min="2813" max="2813" width="31.25" style="432" customWidth="1"/>
    <col min="2814" max="3001" width="9.375" style="432" customWidth="1"/>
    <col min="3002" max="3066" width="9" style="432"/>
    <col min="3067" max="3067" width="2.75" style="432" customWidth="1"/>
    <col min="3068" max="3068" width="4.125" style="432" customWidth="1"/>
    <col min="3069" max="3069" width="31.25" style="432" customWidth="1"/>
    <col min="3070" max="3257" width="9.375" style="432" customWidth="1"/>
    <col min="3258" max="3322" width="9" style="432"/>
    <col min="3323" max="3323" width="2.75" style="432" customWidth="1"/>
    <col min="3324" max="3324" width="4.125" style="432" customWidth="1"/>
    <col min="3325" max="3325" width="31.25" style="432" customWidth="1"/>
    <col min="3326" max="3513" width="9.375" style="432" customWidth="1"/>
    <col min="3514" max="3578" width="9" style="432"/>
    <col min="3579" max="3579" width="2.75" style="432" customWidth="1"/>
    <col min="3580" max="3580" width="4.125" style="432" customWidth="1"/>
    <col min="3581" max="3581" width="31.25" style="432" customWidth="1"/>
    <col min="3582" max="3769" width="9.375" style="432" customWidth="1"/>
    <col min="3770" max="3834" width="9" style="432"/>
    <col min="3835" max="3835" width="2.75" style="432" customWidth="1"/>
    <col min="3836" max="3836" width="4.125" style="432" customWidth="1"/>
    <col min="3837" max="3837" width="31.25" style="432" customWidth="1"/>
    <col min="3838" max="4025" width="9.375" style="432" customWidth="1"/>
    <col min="4026" max="4090" width="9" style="432"/>
    <col min="4091" max="4091" width="2.75" style="432" customWidth="1"/>
    <col min="4092" max="4092" width="4.125" style="432" customWidth="1"/>
    <col min="4093" max="4093" width="31.25" style="432" customWidth="1"/>
    <col min="4094" max="4281" width="9.375" style="432" customWidth="1"/>
    <col min="4282" max="4346" width="9" style="432"/>
    <col min="4347" max="4347" width="2.75" style="432" customWidth="1"/>
    <col min="4348" max="4348" width="4.125" style="432" customWidth="1"/>
    <col min="4349" max="4349" width="31.25" style="432" customWidth="1"/>
    <col min="4350" max="4537" width="9.375" style="432" customWidth="1"/>
    <col min="4538" max="4602" width="9" style="432"/>
    <col min="4603" max="4603" width="2.75" style="432" customWidth="1"/>
    <col min="4604" max="4604" width="4.125" style="432" customWidth="1"/>
    <col min="4605" max="4605" width="31.25" style="432" customWidth="1"/>
    <col min="4606" max="4793" width="9.375" style="432" customWidth="1"/>
    <col min="4794" max="4858" width="9" style="432"/>
    <col min="4859" max="4859" width="2.75" style="432" customWidth="1"/>
    <col min="4860" max="4860" width="4.125" style="432" customWidth="1"/>
    <col min="4861" max="4861" width="31.25" style="432" customWidth="1"/>
    <col min="4862" max="5049" width="9.375" style="432" customWidth="1"/>
    <col min="5050" max="5114" width="9" style="432"/>
    <col min="5115" max="5115" width="2.75" style="432" customWidth="1"/>
    <col min="5116" max="5116" width="4.125" style="432" customWidth="1"/>
    <col min="5117" max="5117" width="31.25" style="432" customWidth="1"/>
    <col min="5118" max="5305" width="9.375" style="432" customWidth="1"/>
    <col min="5306" max="5370" width="9" style="432"/>
    <col min="5371" max="5371" width="2.75" style="432" customWidth="1"/>
    <col min="5372" max="5372" width="4.125" style="432" customWidth="1"/>
    <col min="5373" max="5373" width="31.25" style="432" customWidth="1"/>
    <col min="5374" max="5561" width="9.375" style="432" customWidth="1"/>
    <col min="5562" max="5626" width="9" style="432"/>
    <col min="5627" max="5627" width="2.75" style="432" customWidth="1"/>
    <col min="5628" max="5628" width="4.125" style="432" customWidth="1"/>
    <col min="5629" max="5629" width="31.25" style="432" customWidth="1"/>
    <col min="5630" max="5817" width="9.375" style="432" customWidth="1"/>
    <col min="5818" max="5882" width="9" style="432"/>
    <col min="5883" max="5883" width="2.75" style="432" customWidth="1"/>
    <col min="5884" max="5884" width="4.125" style="432" customWidth="1"/>
    <col min="5885" max="5885" width="31.25" style="432" customWidth="1"/>
    <col min="5886" max="6073" width="9.375" style="432" customWidth="1"/>
    <col min="6074" max="6138" width="9" style="432"/>
    <col min="6139" max="6139" width="2.75" style="432" customWidth="1"/>
    <col min="6140" max="6140" width="4.125" style="432" customWidth="1"/>
    <col min="6141" max="6141" width="31.25" style="432" customWidth="1"/>
    <col min="6142" max="6329" width="9.375" style="432" customWidth="1"/>
    <col min="6330" max="6394" width="9" style="432"/>
    <col min="6395" max="6395" width="2.75" style="432" customWidth="1"/>
    <col min="6396" max="6396" width="4.125" style="432" customWidth="1"/>
    <col min="6397" max="6397" width="31.25" style="432" customWidth="1"/>
    <col min="6398" max="6585" width="9.375" style="432" customWidth="1"/>
    <col min="6586" max="6650" width="9" style="432"/>
    <col min="6651" max="6651" width="2.75" style="432" customWidth="1"/>
    <col min="6652" max="6652" width="4.125" style="432" customWidth="1"/>
    <col min="6653" max="6653" width="31.25" style="432" customWidth="1"/>
    <col min="6654" max="6841" width="9.375" style="432" customWidth="1"/>
    <col min="6842" max="6906" width="9" style="432"/>
    <col min="6907" max="6907" width="2.75" style="432" customWidth="1"/>
    <col min="6908" max="6908" width="4.125" style="432" customWidth="1"/>
    <col min="6909" max="6909" width="31.25" style="432" customWidth="1"/>
    <col min="6910" max="7097" width="9.375" style="432" customWidth="1"/>
    <col min="7098" max="7162" width="9" style="432"/>
    <col min="7163" max="7163" width="2.75" style="432" customWidth="1"/>
    <col min="7164" max="7164" width="4.125" style="432" customWidth="1"/>
    <col min="7165" max="7165" width="31.25" style="432" customWidth="1"/>
    <col min="7166" max="7353" width="9.375" style="432" customWidth="1"/>
    <col min="7354" max="7418" width="9" style="432"/>
    <col min="7419" max="7419" width="2.75" style="432" customWidth="1"/>
    <col min="7420" max="7420" width="4.125" style="432" customWidth="1"/>
    <col min="7421" max="7421" width="31.25" style="432" customWidth="1"/>
    <col min="7422" max="7609" width="9.375" style="432" customWidth="1"/>
    <col min="7610" max="7674" width="9" style="432"/>
    <col min="7675" max="7675" width="2.75" style="432" customWidth="1"/>
    <col min="7676" max="7676" width="4.125" style="432" customWidth="1"/>
    <col min="7677" max="7677" width="31.25" style="432" customWidth="1"/>
    <col min="7678" max="7865" width="9.375" style="432" customWidth="1"/>
    <col min="7866" max="7930" width="9" style="432"/>
    <col min="7931" max="7931" width="2.75" style="432" customWidth="1"/>
    <col min="7932" max="7932" width="4.125" style="432" customWidth="1"/>
    <col min="7933" max="7933" width="31.25" style="432" customWidth="1"/>
    <col min="7934" max="8121" width="9.375" style="432" customWidth="1"/>
    <col min="8122" max="8186" width="9" style="432"/>
    <col min="8187" max="8187" width="2.75" style="432" customWidth="1"/>
    <col min="8188" max="8188" width="4.125" style="432" customWidth="1"/>
    <col min="8189" max="8189" width="31.25" style="432" customWidth="1"/>
    <col min="8190" max="8377" width="9.375" style="432" customWidth="1"/>
    <col min="8378" max="8442" width="9" style="432"/>
    <col min="8443" max="8443" width="2.75" style="432" customWidth="1"/>
    <col min="8444" max="8444" width="4.125" style="432" customWidth="1"/>
    <col min="8445" max="8445" width="31.25" style="432" customWidth="1"/>
    <col min="8446" max="8633" width="9.375" style="432" customWidth="1"/>
    <col min="8634" max="8698" width="9" style="432"/>
    <col min="8699" max="8699" width="2.75" style="432" customWidth="1"/>
    <col min="8700" max="8700" width="4.125" style="432" customWidth="1"/>
    <col min="8701" max="8701" width="31.25" style="432" customWidth="1"/>
    <col min="8702" max="8889" width="9.375" style="432" customWidth="1"/>
    <col min="8890" max="8954" width="9" style="432"/>
    <col min="8955" max="8955" width="2.75" style="432" customWidth="1"/>
    <col min="8956" max="8956" width="4.125" style="432" customWidth="1"/>
    <col min="8957" max="8957" width="31.25" style="432" customWidth="1"/>
    <col min="8958" max="9145" width="9.375" style="432" customWidth="1"/>
    <col min="9146" max="9210" width="9" style="432"/>
    <col min="9211" max="9211" width="2.75" style="432" customWidth="1"/>
    <col min="9212" max="9212" width="4.125" style="432" customWidth="1"/>
    <col min="9213" max="9213" width="31.25" style="432" customWidth="1"/>
    <col min="9214" max="9401" width="9.375" style="432" customWidth="1"/>
    <col min="9402" max="9466" width="9" style="432"/>
    <col min="9467" max="9467" width="2.75" style="432" customWidth="1"/>
    <col min="9468" max="9468" width="4.125" style="432" customWidth="1"/>
    <col min="9469" max="9469" width="31.25" style="432" customWidth="1"/>
    <col min="9470" max="9657" width="9.375" style="432" customWidth="1"/>
    <col min="9658" max="9722" width="9" style="432"/>
    <col min="9723" max="9723" width="2.75" style="432" customWidth="1"/>
    <col min="9724" max="9724" width="4.125" style="432" customWidth="1"/>
    <col min="9725" max="9725" width="31.25" style="432" customWidth="1"/>
    <col min="9726" max="9913" width="9.375" style="432" customWidth="1"/>
    <col min="9914" max="9978" width="9" style="432"/>
    <col min="9979" max="9979" width="2.75" style="432" customWidth="1"/>
    <col min="9980" max="9980" width="4.125" style="432" customWidth="1"/>
    <col min="9981" max="9981" width="31.25" style="432" customWidth="1"/>
    <col min="9982" max="10169" width="9.375" style="432" customWidth="1"/>
    <col min="10170" max="10234" width="9" style="432"/>
    <col min="10235" max="10235" width="2.75" style="432" customWidth="1"/>
    <col min="10236" max="10236" width="4.125" style="432" customWidth="1"/>
    <col min="10237" max="10237" width="31.25" style="432" customWidth="1"/>
    <col min="10238" max="10425" width="9.375" style="432" customWidth="1"/>
    <col min="10426" max="10490" width="9" style="432"/>
    <col min="10491" max="10491" width="2.75" style="432" customWidth="1"/>
    <col min="10492" max="10492" width="4.125" style="432" customWidth="1"/>
    <col min="10493" max="10493" width="31.25" style="432" customWidth="1"/>
    <col min="10494" max="10681" width="9.375" style="432" customWidth="1"/>
    <col min="10682" max="10746" width="9" style="432"/>
    <col min="10747" max="10747" width="2.75" style="432" customWidth="1"/>
    <col min="10748" max="10748" width="4.125" style="432" customWidth="1"/>
    <col min="10749" max="10749" width="31.25" style="432" customWidth="1"/>
    <col min="10750" max="10937" width="9.375" style="432" customWidth="1"/>
    <col min="10938" max="11002" width="9" style="432"/>
    <col min="11003" max="11003" width="2.75" style="432" customWidth="1"/>
    <col min="11004" max="11004" width="4.125" style="432" customWidth="1"/>
    <col min="11005" max="11005" width="31.25" style="432" customWidth="1"/>
    <col min="11006" max="11193" width="9.375" style="432" customWidth="1"/>
    <col min="11194" max="11258" width="9" style="432"/>
    <col min="11259" max="11259" width="2.75" style="432" customWidth="1"/>
    <col min="11260" max="11260" width="4.125" style="432" customWidth="1"/>
    <col min="11261" max="11261" width="31.25" style="432" customWidth="1"/>
    <col min="11262" max="11449" width="9.375" style="432" customWidth="1"/>
    <col min="11450" max="11514" width="9" style="432"/>
    <col min="11515" max="11515" width="2.75" style="432" customWidth="1"/>
    <col min="11516" max="11516" width="4.125" style="432" customWidth="1"/>
    <col min="11517" max="11517" width="31.25" style="432" customWidth="1"/>
    <col min="11518" max="11705" width="9.375" style="432" customWidth="1"/>
    <col min="11706" max="11770" width="9" style="432"/>
    <col min="11771" max="11771" width="2.75" style="432" customWidth="1"/>
    <col min="11772" max="11772" width="4.125" style="432" customWidth="1"/>
    <col min="11773" max="11773" width="31.25" style="432" customWidth="1"/>
    <col min="11774" max="11961" width="9.375" style="432" customWidth="1"/>
    <col min="11962" max="12026" width="9" style="432"/>
    <col min="12027" max="12027" width="2.75" style="432" customWidth="1"/>
    <col min="12028" max="12028" width="4.125" style="432" customWidth="1"/>
    <col min="12029" max="12029" width="31.25" style="432" customWidth="1"/>
    <col min="12030" max="12217" width="9.375" style="432" customWidth="1"/>
    <col min="12218" max="12282" width="9" style="432"/>
    <col min="12283" max="12283" width="2.75" style="432" customWidth="1"/>
    <col min="12284" max="12284" width="4.125" style="432" customWidth="1"/>
    <col min="12285" max="12285" width="31.25" style="432" customWidth="1"/>
    <col min="12286" max="12473" width="9.375" style="432" customWidth="1"/>
    <col min="12474" max="12538" width="9" style="432"/>
    <col min="12539" max="12539" width="2.75" style="432" customWidth="1"/>
    <col min="12540" max="12540" width="4.125" style="432" customWidth="1"/>
    <col min="12541" max="12541" width="31.25" style="432" customWidth="1"/>
    <col min="12542" max="12729" width="9.375" style="432" customWidth="1"/>
    <col min="12730" max="12794" width="9" style="432"/>
    <col min="12795" max="12795" width="2.75" style="432" customWidth="1"/>
    <col min="12796" max="12796" width="4.125" style="432" customWidth="1"/>
    <col min="12797" max="12797" width="31.25" style="432" customWidth="1"/>
    <col min="12798" max="12985" width="9.375" style="432" customWidth="1"/>
    <col min="12986" max="13050" width="9" style="432"/>
    <col min="13051" max="13051" width="2.75" style="432" customWidth="1"/>
    <col min="13052" max="13052" width="4.125" style="432" customWidth="1"/>
    <col min="13053" max="13053" width="31.25" style="432" customWidth="1"/>
    <col min="13054" max="13241" width="9.375" style="432" customWidth="1"/>
    <col min="13242" max="13306" width="9" style="432"/>
    <col min="13307" max="13307" width="2.75" style="432" customWidth="1"/>
    <col min="13308" max="13308" width="4.125" style="432" customWidth="1"/>
    <col min="13309" max="13309" width="31.25" style="432" customWidth="1"/>
    <col min="13310" max="13497" width="9.375" style="432" customWidth="1"/>
    <col min="13498" max="13562" width="9" style="432"/>
    <col min="13563" max="13563" width="2.75" style="432" customWidth="1"/>
    <col min="13564" max="13564" width="4.125" style="432" customWidth="1"/>
    <col min="13565" max="13565" width="31.25" style="432" customWidth="1"/>
    <col min="13566" max="13753" width="9.375" style="432" customWidth="1"/>
    <col min="13754" max="13818" width="9" style="432"/>
    <col min="13819" max="13819" width="2.75" style="432" customWidth="1"/>
    <col min="13820" max="13820" width="4.125" style="432" customWidth="1"/>
    <col min="13821" max="13821" width="31.25" style="432" customWidth="1"/>
    <col min="13822" max="14009" width="9.375" style="432" customWidth="1"/>
    <col min="14010" max="14074" width="9" style="432"/>
    <col min="14075" max="14075" width="2.75" style="432" customWidth="1"/>
    <col min="14076" max="14076" width="4.125" style="432" customWidth="1"/>
    <col min="14077" max="14077" width="31.25" style="432" customWidth="1"/>
    <col min="14078" max="14265" width="9.375" style="432" customWidth="1"/>
    <col min="14266" max="14330" width="9" style="432"/>
    <col min="14331" max="14331" width="2.75" style="432" customWidth="1"/>
    <col min="14332" max="14332" width="4.125" style="432" customWidth="1"/>
    <col min="14333" max="14333" width="31.25" style="432" customWidth="1"/>
    <col min="14334" max="14521" width="9.375" style="432" customWidth="1"/>
    <col min="14522" max="14586" width="9" style="432"/>
    <col min="14587" max="14587" width="2.75" style="432" customWidth="1"/>
    <col min="14588" max="14588" width="4.125" style="432" customWidth="1"/>
    <col min="14589" max="14589" width="31.25" style="432" customWidth="1"/>
    <col min="14590" max="14777" width="9.375" style="432" customWidth="1"/>
    <col min="14778" max="14842" width="9" style="432"/>
    <col min="14843" max="14843" width="2.75" style="432" customWidth="1"/>
    <col min="14844" max="14844" width="4.125" style="432" customWidth="1"/>
    <col min="14845" max="14845" width="31.25" style="432" customWidth="1"/>
    <col min="14846" max="15033" width="9.375" style="432" customWidth="1"/>
    <col min="15034" max="15098" width="9" style="432"/>
    <col min="15099" max="15099" width="2.75" style="432" customWidth="1"/>
    <col min="15100" max="15100" width="4.125" style="432" customWidth="1"/>
    <col min="15101" max="15101" width="31.25" style="432" customWidth="1"/>
    <col min="15102" max="15289" width="9.375" style="432" customWidth="1"/>
    <col min="15290" max="15354" width="9" style="432"/>
    <col min="15355" max="15355" width="2.75" style="432" customWidth="1"/>
    <col min="15356" max="15356" width="4.125" style="432" customWidth="1"/>
    <col min="15357" max="15357" width="31.25" style="432" customWidth="1"/>
    <col min="15358" max="15545" width="9.375" style="432" customWidth="1"/>
    <col min="15546" max="15610" width="9" style="432"/>
    <col min="15611" max="15611" width="2.75" style="432" customWidth="1"/>
    <col min="15612" max="15612" width="4.125" style="432" customWidth="1"/>
    <col min="15613" max="15613" width="31.25" style="432" customWidth="1"/>
    <col min="15614" max="15801" width="9.375" style="432" customWidth="1"/>
    <col min="15802" max="15866" width="9" style="432"/>
    <col min="15867" max="15867" width="2.75" style="432" customWidth="1"/>
    <col min="15868" max="15868" width="4.125" style="432" customWidth="1"/>
    <col min="15869" max="15869" width="31.25" style="432" customWidth="1"/>
    <col min="15870" max="16057" width="9.375" style="432" customWidth="1"/>
    <col min="16058" max="16384" width="9" style="432"/>
  </cols>
  <sheetData>
    <row r="1" spans="2:37" ht="12.75" thickBot="1">
      <c r="C1" s="452" t="s">
        <v>429</v>
      </c>
    </row>
    <row r="2" spans="2:37">
      <c r="B2" s="451"/>
      <c r="C2" s="450"/>
      <c r="D2" s="454" t="s">
        <v>275</v>
      </c>
      <c r="E2" s="454" t="s">
        <v>272</v>
      </c>
      <c r="F2" s="454" t="s">
        <v>267</v>
      </c>
      <c r="G2" s="454" t="s">
        <v>265</v>
      </c>
      <c r="H2" s="454" t="s">
        <v>263</v>
      </c>
      <c r="I2" s="454" t="s">
        <v>261</v>
      </c>
      <c r="J2" s="454" t="s">
        <v>259</v>
      </c>
      <c r="K2" s="454" t="s">
        <v>257</v>
      </c>
      <c r="L2" s="454" t="s">
        <v>430</v>
      </c>
      <c r="M2" s="454" t="s">
        <v>431</v>
      </c>
      <c r="N2" s="454" t="s">
        <v>432</v>
      </c>
      <c r="O2" s="454" t="s">
        <v>433</v>
      </c>
      <c r="P2" s="457" t="s">
        <v>434</v>
      </c>
    </row>
    <row r="3" spans="2:37" ht="42.75" customHeight="1">
      <c r="B3" s="447"/>
      <c r="C3" s="446"/>
      <c r="D3" s="445" t="s">
        <v>274</v>
      </c>
      <c r="E3" s="445" t="s">
        <v>271</v>
      </c>
      <c r="F3" s="445" t="s">
        <v>266</v>
      </c>
      <c r="G3" s="445" t="s">
        <v>264</v>
      </c>
      <c r="H3" s="445" t="s">
        <v>262</v>
      </c>
      <c r="I3" s="445" t="s">
        <v>260</v>
      </c>
      <c r="J3" s="445" t="s">
        <v>258</v>
      </c>
      <c r="K3" s="445" t="s">
        <v>256</v>
      </c>
      <c r="L3" s="445" t="s">
        <v>255</v>
      </c>
      <c r="M3" s="445" t="s">
        <v>254</v>
      </c>
      <c r="N3" s="445" t="s">
        <v>253</v>
      </c>
      <c r="O3" s="445" t="s">
        <v>252</v>
      </c>
      <c r="P3" s="444" t="s">
        <v>251</v>
      </c>
    </row>
    <row r="4" spans="2:37" ht="17.25" customHeight="1">
      <c r="B4" s="441">
        <v>1</v>
      </c>
      <c r="C4" s="440" t="s">
        <v>425</v>
      </c>
      <c r="D4" s="456">
        <v>0.26821207912256334</v>
      </c>
      <c r="E4" s="456">
        <v>0.75832687838884583</v>
      </c>
      <c r="F4" s="439">
        <v>0.48364249578414842</v>
      </c>
      <c r="G4" s="439">
        <v>0.6104907816151649</v>
      </c>
      <c r="H4" s="439">
        <v>0.77741373300801675</v>
      </c>
      <c r="I4" s="439">
        <v>0.84097867468917231</v>
      </c>
      <c r="J4" s="439">
        <v>0.32024469623915142</v>
      </c>
      <c r="K4" s="439">
        <v>0</v>
      </c>
      <c r="L4" s="439">
        <v>0</v>
      </c>
      <c r="M4" s="439">
        <v>0.63658402203856745</v>
      </c>
      <c r="N4" s="439">
        <v>0.29843137254901958</v>
      </c>
      <c r="O4" s="439">
        <v>0.50784109363259566</v>
      </c>
      <c r="P4" s="438">
        <v>0.68345705196182394</v>
      </c>
    </row>
    <row r="5" spans="2:37" ht="17.25" customHeight="1">
      <c r="B5" s="441">
        <v>2</v>
      </c>
      <c r="C5" s="440" t="s">
        <v>424</v>
      </c>
      <c r="D5" s="456">
        <v>0.73178792087743672</v>
      </c>
      <c r="E5" s="456">
        <v>0.24167312161115417</v>
      </c>
      <c r="F5" s="439">
        <v>0.51635750421585158</v>
      </c>
      <c r="G5" s="439">
        <v>0.3895092183848351</v>
      </c>
      <c r="H5" s="439">
        <v>0.22258626699198325</v>
      </c>
      <c r="I5" s="439">
        <v>0.15902132531082769</v>
      </c>
      <c r="J5" s="439">
        <v>0.67975530376084858</v>
      </c>
      <c r="K5" s="439">
        <v>1</v>
      </c>
      <c r="L5" s="439">
        <v>1</v>
      </c>
      <c r="M5" s="439">
        <v>0.36341597796143255</v>
      </c>
      <c r="N5" s="439">
        <v>0.70156862745098048</v>
      </c>
      <c r="O5" s="439">
        <v>0.49215890636740434</v>
      </c>
      <c r="P5" s="438">
        <v>0.31654294803817606</v>
      </c>
    </row>
    <row r="6" spans="2:37" ht="17.25" customHeight="1">
      <c r="B6" s="443">
        <v>3</v>
      </c>
      <c r="C6" s="442" t="s">
        <v>423</v>
      </c>
      <c r="D6" s="455">
        <v>4.6827663810265735E-2</v>
      </c>
      <c r="E6" s="455">
        <v>0.20840787119856888</v>
      </c>
      <c r="F6" s="439">
        <v>6.7225854200074014E-2</v>
      </c>
      <c r="G6" s="439">
        <v>5.1462281912890671E-2</v>
      </c>
      <c r="H6" s="439">
        <v>5.8997050147492625E-2</v>
      </c>
      <c r="I6" s="439">
        <v>0.12669094693028096</v>
      </c>
      <c r="J6" s="439">
        <v>8.0560668271272826E-2</v>
      </c>
      <c r="K6" s="439">
        <v>0.28643254950495051</v>
      </c>
      <c r="L6" s="439">
        <v>0.2930856553147575</v>
      </c>
      <c r="M6" s="439">
        <v>0.24924774322968907</v>
      </c>
      <c r="N6" s="439">
        <v>0.10072342793544797</v>
      </c>
      <c r="O6" s="439">
        <v>0.18737394110528438</v>
      </c>
      <c r="P6" s="438">
        <v>9.0408805031446535E-2</v>
      </c>
    </row>
    <row r="7" spans="2:37" ht="17.25" customHeight="1">
      <c r="B7" s="441">
        <v>4</v>
      </c>
      <c r="C7" s="440" t="s">
        <v>422</v>
      </c>
      <c r="D7" s="455">
        <v>0.76433249660982716</v>
      </c>
      <c r="E7" s="455">
        <v>0.55903398926654746</v>
      </c>
      <c r="F7" s="439">
        <v>0.71715801159491799</v>
      </c>
      <c r="G7" s="439">
        <v>0.63737918915526548</v>
      </c>
      <c r="H7" s="439">
        <v>0.59345669080182351</v>
      </c>
      <c r="I7" s="439">
        <v>0.55085848074921961</v>
      </c>
      <c r="J7" s="439">
        <v>0.26997026759167492</v>
      </c>
      <c r="K7" s="439">
        <v>0.63412747524752477</v>
      </c>
      <c r="L7" s="439">
        <v>0.9594083247334021</v>
      </c>
      <c r="M7" s="439">
        <v>0.5351053159478435</v>
      </c>
      <c r="N7" s="439">
        <v>0.6054535336672231</v>
      </c>
      <c r="O7" s="439">
        <v>0.53640580879386845</v>
      </c>
      <c r="P7" s="438">
        <v>0.36792452830188677</v>
      </c>
    </row>
    <row r="8" spans="2:37" ht="17.25" customHeight="1">
      <c r="B8" s="441">
        <v>5</v>
      </c>
      <c r="C8" s="440" t="s">
        <v>409</v>
      </c>
      <c r="D8" s="439">
        <v>0</v>
      </c>
      <c r="E8" s="439">
        <v>5.4375846733200394E-5</v>
      </c>
      <c r="F8" s="439">
        <v>2.3297958946455863E-3</v>
      </c>
      <c r="G8" s="439">
        <v>1.4668269910255638E-3</v>
      </c>
      <c r="H8" s="439">
        <v>2.4215964132194508E-6</v>
      </c>
      <c r="I8" s="439">
        <v>9.1954620163796786E-4</v>
      </c>
      <c r="J8" s="439">
        <v>1.2953339359439316E-3</v>
      </c>
      <c r="K8" s="439">
        <v>1.825003115053568E-3</v>
      </c>
      <c r="L8" s="439">
        <v>0</v>
      </c>
      <c r="M8" s="439">
        <v>0</v>
      </c>
      <c r="N8" s="439">
        <v>2.8706924753074215E-4</v>
      </c>
      <c r="O8" s="439">
        <v>2.3002964474300039E-3</v>
      </c>
      <c r="P8" s="438">
        <v>6.604353854234866E-5</v>
      </c>
    </row>
    <row r="9" spans="2:37" ht="17.25" customHeight="1" thickBot="1">
      <c r="B9" s="437">
        <v>6</v>
      </c>
      <c r="C9" s="436" t="s">
        <v>421</v>
      </c>
      <c r="D9" s="435" t="s">
        <v>563</v>
      </c>
      <c r="E9" s="435" t="s">
        <v>420</v>
      </c>
      <c r="F9" s="435" t="s">
        <v>420</v>
      </c>
      <c r="G9" s="435" t="s">
        <v>420</v>
      </c>
      <c r="H9" s="435" t="s">
        <v>420</v>
      </c>
      <c r="I9" s="435" t="s">
        <v>420</v>
      </c>
      <c r="J9" s="435" t="s">
        <v>420</v>
      </c>
      <c r="K9" s="435" t="s">
        <v>420</v>
      </c>
      <c r="L9" s="435" t="s">
        <v>420</v>
      </c>
      <c r="M9" s="435" t="s">
        <v>420</v>
      </c>
      <c r="N9" s="435" t="s">
        <v>420</v>
      </c>
      <c r="O9" s="435" t="s">
        <v>420</v>
      </c>
      <c r="P9" s="434" t="s">
        <v>420</v>
      </c>
    </row>
    <row r="10" spans="2:37" ht="12.75" thickBot="1">
      <c r="B10" s="459"/>
      <c r="C10" s="467"/>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t="s">
        <v>564</v>
      </c>
    </row>
    <row r="11" spans="2:37" ht="21.4" customHeight="1">
      <c r="B11" s="466"/>
      <c r="C11" s="465"/>
      <c r="D11" s="464" t="s">
        <v>428</v>
      </c>
      <c r="E11" s="459"/>
      <c r="F11" s="459"/>
      <c r="G11" s="459"/>
      <c r="H11" s="459"/>
      <c r="I11" s="459"/>
      <c r="J11" s="459"/>
      <c r="K11" s="459"/>
      <c r="L11" s="459"/>
      <c r="M11" s="459"/>
      <c r="N11" s="459"/>
      <c r="O11" s="459"/>
      <c r="P11" s="459"/>
    </row>
    <row r="12" spans="2:37" ht="17.25" customHeight="1">
      <c r="B12" s="441">
        <v>7</v>
      </c>
      <c r="C12" s="440" t="s">
        <v>316</v>
      </c>
      <c r="D12" s="463">
        <v>6.0865000000000002E-2</v>
      </c>
      <c r="E12" s="459"/>
      <c r="F12" s="459"/>
      <c r="G12" s="459"/>
      <c r="H12" s="459"/>
      <c r="I12" s="459"/>
      <c r="J12" s="459"/>
      <c r="K12" s="459"/>
      <c r="L12" s="459"/>
      <c r="M12" s="459"/>
      <c r="N12" s="459"/>
      <c r="O12" s="459"/>
      <c r="P12" s="459"/>
    </row>
    <row r="13" spans="2:37" ht="17.25" customHeight="1">
      <c r="B13" s="441">
        <v>8</v>
      </c>
      <c r="C13" s="440" t="s">
        <v>427</v>
      </c>
      <c r="D13" s="463">
        <v>5.3433000000000001E-2</v>
      </c>
      <c r="E13" s="460"/>
      <c r="F13" s="459"/>
      <c r="G13" s="461"/>
      <c r="H13" s="460"/>
      <c r="I13" s="460"/>
      <c r="J13" s="460"/>
      <c r="K13" s="460"/>
      <c r="L13" s="459"/>
      <c r="M13" s="459"/>
      <c r="N13" s="459"/>
      <c r="O13" s="459"/>
      <c r="P13" s="459"/>
    </row>
    <row r="14" spans="2:37" ht="17.25" customHeight="1" thickBot="1">
      <c r="B14" s="437">
        <v>9</v>
      </c>
      <c r="C14" s="436" t="s">
        <v>305</v>
      </c>
      <c r="D14" s="462">
        <v>6.4717999999999998E-2</v>
      </c>
      <c r="E14" s="460"/>
      <c r="F14" s="459"/>
      <c r="G14" s="461"/>
      <c r="H14" s="460"/>
      <c r="I14" s="460"/>
      <c r="J14" s="460"/>
      <c r="K14" s="460"/>
      <c r="L14" s="459"/>
      <c r="M14" s="459"/>
      <c r="N14" s="459"/>
      <c r="O14" s="459"/>
      <c r="P14" s="459"/>
    </row>
    <row r="15" spans="2:37">
      <c r="G15" s="458"/>
      <c r="H15" s="458"/>
      <c r="I15" s="458"/>
      <c r="J15" s="458"/>
      <c r="K15" s="458"/>
    </row>
    <row r="16" spans="2:37" ht="12.75" thickBot="1">
      <c r="C16" s="452" t="s">
        <v>426</v>
      </c>
    </row>
    <row r="17" spans="2:16" ht="13.5" customHeight="1">
      <c r="B17" s="451"/>
      <c r="C17" s="450"/>
      <c r="D17" s="454" t="s">
        <v>250</v>
      </c>
      <c r="E17" s="454" t="s">
        <v>248</v>
      </c>
      <c r="F17" s="454" t="s">
        <v>435</v>
      </c>
      <c r="G17" s="454" t="s">
        <v>436</v>
      </c>
      <c r="H17" s="454" t="s">
        <v>245</v>
      </c>
      <c r="I17" s="454" t="s">
        <v>244</v>
      </c>
      <c r="J17" s="454" t="s">
        <v>242</v>
      </c>
      <c r="K17" s="454" t="s">
        <v>240</v>
      </c>
      <c r="L17" s="454" t="s">
        <v>238</v>
      </c>
      <c r="M17" s="454" t="s">
        <v>236</v>
      </c>
      <c r="N17" s="454" t="s">
        <v>234</v>
      </c>
      <c r="O17" s="454" t="s">
        <v>232</v>
      </c>
      <c r="P17" s="457" t="s">
        <v>230</v>
      </c>
    </row>
    <row r="18" spans="2:16" ht="42.75" customHeight="1">
      <c r="B18" s="447"/>
      <c r="C18" s="446"/>
      <c r="D18" s="445" t="s">
        <v>249</v>
      </c>
      <c r="E18" s="445" t="s">
        <v>246</v>
      </c>
      <c r="F18" s="445" t="s">
        <v>247</v>
      </c>
      <c r="G18" s="445" t="s">
        <v>543</v>
      </c>
      <c r="H18" s="445" t="s">
        <v>544</v>
      </c>
      <c r="I18" s="445" t="s">
        <v>243</v>
      </c>
      <c r="J18" s="445" t="s">
        <v>241</v>
      </c>
      <c r="K18" s="445" t="s">
        <v>239</v>
      </c>
      <c r="L18" s="445" t="s">
        <v>237</v>
      </c>
      <c r="M18" s="445" t="s">
        <v>235</v>
      </c>
      <c r="N18" s="445" t="s">
        <v>233</v>
      </c>
      <c r="O18" s="445" t="s">
        <v>231</v>
      </c>
      <c r="P18" s="444" t="s">
        <v>229</v>
      </c>
    </row>
    <row r="19" spans="2:16" ht="17.25" customHeight="1">
      <c r="B19" s="441">
        <v>1</v>
      </c>
      <c r="C19" s="440" t="s">
        <v>425</v>
      </c>
      <c r="D19" s="456">
        <v>1</v>
      </c>
      <c r="E19" s="456">
        <v>1</v>
      </c>
      <c r="F19" s="439">
        <v>0.20177664974619289</v>
      </c>
      <c r="G19" s="439">
        <v>0.81631230393865462</v>
      </c>
      <c r="H19" s="439">
        <v>0.83028925508022833</v>
      </c>
      <c r="I19" s="439">
        <v>0.79012038706201693</v>
      </c>
      <c r="J19" s="439">
        <v>0.83254920091013751</v>
      </c>
      <c r="K19" s="439">
        <v>0.77683652776869239</v>
      </c>
      <c r="L19" s="439">
        <v>0.76962681695734925</v>
      </c>
      <c r="M19" s="439">
        <v>0.77293404094010609</v>
      </c>
      <c r="N19" s="439">
        <v>0.85686635656978738</v>
      </c>
      <c r="O19" s="439">
        <v>0.81991591722336354</v>
      </c>
      <c r="P19" s="438">
        <v>1</v>
      </c>
    </row>
    <row r="20" spans="2:16" ht="17.25" customHeight="1">
      <c r="B20" s="441">
        <v>2</v>
      </c>
      <c r="C20" s="440" t="s">
        <v>424</v>
      </c>
      <c r="D20" s="456">
        <v>0</v>
      </c>
      <c r="E20" s="456">
        <v>0</v>
      </c>
      <c r="F20" s="439">
        <v>0.79822335025380708</v>
      </c>
      <c r="G20" s="439">
        <v>0.18368769606134538</v>
      </c>
      <c r="H20" s="439">
        <v>0.16971074491977167</v>
      </c>
      <c r="I20" s="439">
        <v>0.20987961293798307</v>
      </c>
      <c r="J20" s="439">
        <v>0.16745079908986249</v>
      </c>
      <c r="K20" s="439">
        <v>0.22316347223130761</v>
      </c>
      <c r="L20" s="439">
        <v>0.23037318304265075</v>
      </c>
      <c r="M20" s="439">
        <v>0.22706595905989391</v>
      </c>
      <c r="N20" s="439">
        <v>0.14313364343021262</v>
      </c>
      <c r="O20" s="439">
        <v>0.18008408277663646</v>
      </c>
      <c r="P20" s="438">
        <v>0</v>
      </c>
    </row>
    <row r="21" spans="2:16" ht="17.25" customHeight="1">
      <c r="B21" s="443">
        <v>3</v>
      </c>
      <c r="C21" s="442" t="s">
        <v>423</v>
      </c>
      <c r="D21" s="455">
        <v>0</v>
      </c>
      <c r="E21" s="455">
        <v>0</v>
      </c>
      <c r="F21" s="439">
        <v>0.16832716576525286</v>
      </c>
      <c r="G21" s="439">
        <v>0.13333333333333333</v>
      </c>
      <c r="H21" s="439">
        <v>0.10025213768910327</v>
      </c>
      <c r="I21" s="439">
        <v>0.10881926935250255</v>
      </c>
      <c r="J21" s="439">
        <v>0.12694452942976159</v>
      </c>
      <c r="K21" s="439">
        <v>3.734918062308662E-2</v>
      </c>
      <c r="L21" s="439">
        <v>0.12362931075263731</v>
      </c>
      <c r="M21" s="439">
        <v>0.15809804101903799</v>
      </c>
      <c r="N21" s="439">
        <v>0.13640279506078301</v>
      </c>
      <c r="O21" s="439">
        <v>0.15366334565112361</v>
      </c>
      <c r="P21" s="438">
        <v>7.3713067316478836E-2</v>
      </c>
    </row>
    <row r="22" spans="2:16" ht="17.25" customHeight="1">
      <c r="B22" s="441">
        <v>4</v>
      </c>
      <c r="C22" s="440" t="s">
        <v>422</v>
      </c>
      <c r="D22" s="455">
        <v>0</v>
      </c>
      <c r="E22" s="455">
        <v>0</v>
      </c>
      <c r="F22" s="439">
        <v>0.35031786697030076</v>
      </c>
      <c r="G22" s="439">
        <v>0.46777777777777779</v>
      </c>
      <c r="H22" s="439">
        <v>9.8498136373602274E-2</v>
      </c>
      <c r="I22" s="439">
        <v>0.25014752427444881</v>
      </c>
      <c r="J22" s="439">
        <v>0.31376056105998917</v>
      </c>
      <c r="K22" s="439">
        <v>0.13931208355843688</v>
      </c>
      <c r="L22" s="439">
        <v>0.4186196130375136</v>
      </c>
      <c r="M22" s="439">
        <v>0.36254943437873632</v>
      </c>
      <c r="N22" s="439">
        <v>0.4832583516799081</v>
      </c>
      <c r="O22" s="439">
        <v>0.33453899690531841</v>
      </c>
      <c r="P22" s="438">
        <v>0.55989730647056268</v>
      </c>
    </row>
    <row r="23" spans="2:16" ht="17.25" customHeight="1">
      <c r="B23" s="441">
        <v>5</v>
      </c>
      <c r="C23" s="440" t="s">
        <v>409</v>
      </c>
      <c r="D23" s="439">
        <v>0</v>
      </c>
      <c r="E23" s="439">
        <v>0</v>
      </c>
      <c r="F23" s="439">
        <v>0</v>
      </c>
      <c r="G23" s="439">
        <v>-5.7237733403368841E-6</v>
      </c>
      <c r="H23" s="439">
        <v>3.0529726416843039E-3</v>
      </c>
      <c r="I23" s="439">
        <v>7.0149245188397998E-3</v>
      </c>
      <c r="J23" s="439">
        <v>1.9934581673622519E-2</v>
      </c>
      <c r="K23" s="439">
        <v>3.0985426832785246E-3</v>
      </c>
      <c r="L23" s="439">
        <v>2.1265358975250843E-2</v>
      </c>
      <c r="M23" s="439">
        <v>2.0951211876917737E-3</v>
      </c>
      <c r="N23" s="439">
        <v>5.8946059600330919E-3</v>
      </c>
      <c r="O23" s="439">
        <v>9.2322262528349193E-3</v>
      </c>
      <c r="P23" s="438">
        <v>3.2566068855232125E-3</v>
      </c>
    </row>
    <row r="24" spans="2:16" ht="17.25" customHeight="1" thickBot="1">
      <c r="B24" s="437">
        <v>6</v>
      </c>
      <c r="C24" s="436" t="s">
        <v>421</v>
      </c>
      <c r="D24" s="435" t="s">
        <v>420</v>
      </c>
      <c r="E24" s="435" t="s">
        <v>420</v>
      </c>
      <c r="F24" s="435" t="s">
        <v>420</v>
      </c>
      <c r="G24" s="435" t="s">
        <v>420</v>
      </c>
      <c r="H24" s="435" t="s">
        <v>420</v>
      </c>
      <c r="I24" s="435" t="s">
        <v>420</v>
      </c>
      <c r="J24" s="435" t="s">
        <v>420</v>
      </c>
      <c r="K24" s="435" t="s">
        <v>420</v>
      </c>
      <c r="L24" s="435" t="s">
        <v>420</v>
      </c>
      <c r="M24" s="435" t="s">
        <v>420</v>
      </c>
      <c r="N24" s="435" t="s">
        <v>420</v>
      </c>
      <c r="O24" s="435" t="s">
        <v>420</v>
      </c>
      <c r="P24" s="434" t="s">
        <v>420</v>
      </c>
    </row>
    <row r="26" spans="2:16" ht="12.75" thickBot="1">
      <c r="C26" s="452" t="s">
        <v>426</v>
      </c>
    </row>
    <row r="27" spans="2:16" ht="13.5" customHeight="1">
      <c r="B27" s="451"/>
      <c r="C27" s="450"/>
      <c r="D27" s="454" t="s">
        <v>228</v>
      </c>
      <c r="E27" s="454" t="s">
        <v>226</v>
      </c>
      <c r="F27" s="454" t="s">
        <v>225</v>
      </c>
      <c r="G27" s="454" t="s">
        <v>223</v>
      </c>
      <c r="H27" s="454" t="s">
        <v>221</v>
      </c>
      <c r="I27" s="454" t="s">
        <v>219</v>
      </c>
      <c r="J27" s="454" t="s">
        <v>217</v>
      </c>
      <c r="K27" s="454" t="s">
        <v>215</v>
      </c>
      <c r="L27" s="454" t="s">
        <v>213</v>
      </c>
      <c r="M27" s="454" t="s">
        <v>211</v>
      </c>
      <c r="N27" s="450" t="s">
        <v>209</v>
      </c>
      <c r="O27" s="450" t="s">
        <v>207</v>
      </c>
      <c r="P27" s="453" t="s">
        <v>206</v>
      </c>
    </row>
    <row r="28" spans="2:16" ht="42.75" customHeight="1">
      <c r="B28" s="447"/>
      <c r="C28" s="446"/>
      <c r="D28" s="445" t="s">
        <v>227</v>
      </c>
      <c r="E28" s="445" t="s">
        <v>437</v>
      </c>
      <c r="F28" s="445" t="s">
        <v>224</v>
      </c>
      <c r="G28" s="445" t="s">
        <v>222</v>
      </c>
      <c r="H28" s="445" t="s">
        <v>220</v>
      </c>
      <c r="I28" s="445" t="s">
        <v>218</v>
      </c>
      <c r="J28" s="445" t="s">
        <v>216</v>
      </c>
      <c r="K28" s="445" t="s">
        <v>214</v>
      </c>
      <c r="L28" s="445" t="s">
        <v>212</v>
      </c>
      <c r="M28" s="445" t="s">
        <v>210</v>
      </c>
      <c r="N28" s="445" t="s">
        <v>208</v>
      </c>
      <c r="O28" s="445" t="s">
        <v>545</v>
      </c>
      <c r="P28" s="444" t="s">
        <v>205</v>
      </c>
    </row>
    <row r="29" spans="2:16" ht="17.25" customHeight="1">
      <c r="B29" s="441">
        <v>1</v>
      </c>
      <c r="C29" s="440" t="s">
        <v>425</v>
      </c>
      <c r="D29" s="439">
        <v>0.7757289723045403</v>
      </c>
      <c r="E29" s="439">
        <v>1</v>
      </c>
      <c r="F29" s="439">
        <v>1</v>
      </c>
      <c r="G29" s="439">
        <v>0.96536412078152756</v>
      </c>
      <c r="H29" s="439">
        <v>0.86331849968213603</v>
      </c>
      <c r="I29" s="439">
        <v>0.99795081967213117</v>
      </c>
      <c r="J29" s="439">
        <v>1</v>
      </c>
      <c r="K29" s="439">
        <v>0.99664391990155499</v>
      </c>
      <c r="L29" s="439">
        <v>0.91920427316293929</v>
      </c>
      <c r="M29" s="439">
        <v>0.66075949367088604</v>
      </c>
      <c r="N29" s="439">
        <v>0.88887478580948154</v>
      </c>
      <c r="O29" s="439">
        <v>0.7381983269578376</v>
      </c>
      <c r="P29" s="438">
        <v>0.91702164906342998</v>
      </c>
    </row>
    <row r="30" spans="2:16" ht="17.25" customHeight="1">
      <c r="B30" s="441">
        <v>2</v>
      </c>
      <c r="C30" s="440" t="s">
        <v>424</v>
      </c>
      <c r="D30" s="439">
        <v>0.2242710276954597</v>
      </c>
      <c r="E30" s="439">
        <v>0</v>
      </c>
      <c r="F30" s="439">
        <v>0</v>
      </c>
      <c r="G30" s="439">
        <v>3.4635879218472443E-2</v>
      </c>
      <c r="H30" s="439">
        <v>0.13668150031786397</v>
      </c>
      <c r="I30" s="439">
        <v>2.049180327868827E-3</v>
      </c>
      <c r="J30" s="439">
        <v>0</v>
      </c>
      <c r="K30" s="439">
        <v>3.3560800984450134E-3</v>
      </c>
      <c r="L30" s="439">
        <v>8.0795726837060711E-2</v>
      </c>
      <c r="M30" s="439">
        <v>0.33924050632911396</v>
      </c>
      <c r="N30" s="439">
        <v>0.11112521419051846</v>
      </c>
      <c r="O30" s="439">
        <v>0.2618016730421624</v>
      </c>
      <c r="P30" s="438">
        <v>8.2978350936570022E-2</v>
      </c>
    </row>
    <row r="31" spans="2:16" ht="17.25" customHeight="1">
      <c r="B31" s="443">
        <v>3</v>
      </c>
      <c r="C31" s="442" t="s">
        <v>423</v>
      </c>
      <c r="D31" s="439">
        <v>0.10728682170542636</v>
      </c>
      <c r="E31" s="439">
        <v>0.1033610408384532</v>
      </c>
      <c r="F31" s="439">
        <v>0</v>
      </c>
      <c r="G31" s="439">
        <v>0.30785123966942146</v>
      </c>
      <c r="H31" s="439">
        <v>0.2595097210481826</v>
      </c>
      <c r="I31" s="439">
        <v>0.27983539094650206</v>
      </c>
      <c r="J31" s="439">
        <v>0.53333333333333333</v>
      </c>
      <c r="K31" s="439">
        <v>0.39906957928802589</v>
      </c>
      <c r="L31" s="439">
        <v>0.35956222285121237</v>
      </c>
      <c r="M31" s="439">
        <v>0.29563210227272729</v>
      </c>
      <c r="N31" s="439">
        <v>0.31229283758466636</v>
      </c>
      <c r="O31" s="439">
        <v>0.12555847103042336</v>
      </c>
      <c r="P31" s="438">
        <v>0.20554159687325516</v>
      </c>
    </row>
    <row r="32" spans="2:16" ht="17.25" customHeight="1">
      <c r="B32" s="441">
        <v>4</v>
      </c>
      <c r="C32" s="440" t="s">
        <v>422</v>
      </c>
      <c r="D32" s="439">
        <v>0.45782271654870238</v>
      </c>
      <c r="E32" s="439">
        <v>0.23021322732200938</v>
      </c>
      <c r="F32" s="439">
        <v>0</v>
      </c>
      <c r="G32" s="439">
        <v>0.30113636363636365</v>
      </c>
      <c r="H32" s="439">
        <v>0.50126796280642438</v>
      </c>
      <c r="I32" s="439">
        <v>0.51028806584362141</v>
      </c>
      <c r="J32" s="439">
        <v>0.43333333333333335</v>
      </c>
      <c r="K32" s="439">
        <v>0.14704692556634305</v>
      </c>
      <c r="L32" s="439">
        <v>0.27757335597697896</v>
      </c>
      <c r="M32" s="439">
        <v>0.39541903409090912</v>
      </c>
      <c r="N32" s="439">
        <v>0.37988182735264447</v>
      </c>
      <c r="O32" s="439">
        <v>0.29129139777320756</v>
      </c>
      <c r="P32" s="438">
        <v>0.3990787269681742</v>
      </c>
    </row>
    <row r="33" spans="2:16" ht="17.25" customHeight="1">
      <c r="B33" s="441">
        <v>5</v>
      </c>
      <c r="C33" s="440" t="s">
        <v>409</v>
      </c>
      <c r="D33" s="439">
        <v>8.9301871365679106E-3</v>
      </c>
      <c r="E33" s="439">
        <v>1.184380791192786E-4</v>
      </c>
      <c r="F33" s="439">
        <v>0</v>
      </c>
      <c r="G33" s="439">
        <v>1.6510884635587165E-5</v>
      </c>
      <c r="H33" s="439">
        <v>9.9065307813522993E-6</v>
      </c>
      <c r="I33" s="439">
        <v>6.6043538542348661E-7</v>
      </c>
      <c r="J33" s="439">
        <v>0</v>
      </c>
      <c r="K33" s="439">
        <v>7.969253650776738E-5</v>
      </c>
      <c r="L33" s="439">
        <v>5.18639908173064E-3</v>
      </c>
      <c r="M33" s="439">
        <v>3.3266130363781019E-3</v>
      </c>
      <c r="N33" s="439">
        <v>1.7028225687502228E-3</v>
      </c>
      <c r="O33" s="439">
        <v>4.4029025694899105E-7</v>
      </c>
      <c r="P33" s="438">
        <v>2.3181282028364379E-4</v>
      </c>
    </row>
    <row r="34" spans="2:16" ht="17.25" customHeight="1" thickBot="1">
      <c r="B34" s="437">
        <v>6</v>
      </c>
      <c r="C34" s="436" t="s">
        <v>421</v>
      </c>
      <c r="D34" s="435" t="s">
        <v>420</v>
      </c>
      <c r="E34" s="435" t="s">
        <v>420</v>
      </c>
      <c r="F34" s="435" t="s">
        <v>420</v>
      </c>
      <c r="G34" s="435" t="s">
        <v>420</v>
      </c>
      <c r="H34" s="435" t="s">
        <v>420</v>
      </c>
      <c r="I34" s="435" t="s">
        <v>420</v>
      </c>
      <c r="J34" s="435" t="s">
        <v>420</v>
      </c>
      <c r="K34" s="435" t="s">
        <v>420</v>
      </c>
      <c r="L34" s="435" t="s">
        <v>420</v>
      </c>
      <c r="M34" s="435" t="s">
        <v>420</v>
      </c>
      <c r="N34" s="435" t="s">
        <v>420</v>
      </c>
      <c r="O34" s="435" t="s">
        <v>420</v>
      </c>
      <c r="P34" s="434" t="s">
        <v>420</v>
      </c>
    </row>
    <row r="36" spans="2:16" ht="12.75" thickBot="1">
      <c r="C36" s="452" t="s">
        <v>426</v>
      </c>
    </row>
    <row r="37" spans="2:16" ht="13.5" customHeight="1">
      <c r="B37" s="451"/>
      <c r="C37" s="450"/>
      <c r="D37" s="450" t="s">
        <v>438</v>
      </c>
      <c r="E37" s="450" t="s">
        <v>439</v>
      </c>
      <c r="F37" s="450" t="s">
        <v>440</v>
      </c>
      <c r="G37" s="450">
        <v>1633</v>
      </c>
      <c r="H37" s="450" t="s">
        <v>441</v>
      </c>
      <c r="I37" s="450" t="s">
        <v>442</v>
      </c>
      <c r="J37" s="450" t="s">
        <v>198</v>
      </c>
      <c r="K37" s="450" t="s">
        <v>196</v>
      </c>
      <c r="L37" s="450" t="s">
        <v>194</v>
      </c>
      <c r="M37" s="450" t="s">
        <v>192</v>
      </c>
      <c r="N37" s="450" t="s">
        <v>190</v>
      </c>
      <c r="O37" s="450" t="s">
        <v>185</v>
      </c>
      <c r="P37" s="453" t="s">
        <v>443</v>
      </c>
    </row>
    <row r="38" spans="2:16" ht="42.75" customHeight="1">
      <c r="B38" s="447"/>
      <c r="C38" s="446"/>
      <c r="D38" s="445" t="s">
        <v>204</v>
      </c>
      <c r="E38" s="445" t="s">
        <v>203</v>
      </c>
      <c r="F38" s="445" t="s">
        <v>202</v>
      </c>
      <c r="G38" s="445" t="s">
        <v>201</v>
      </c>
      <c r="H38" s="445" t="s">
        <v>200</v>
      </c>
      <c r="I38" s="445" t="s">
        <v>199</v>
      </c>
      <c r="J38" s="445" t="s">
        <v>197</v>
      </c>
      <c r="K38" s="445" t="s">
        <v>195</v>
      </c>
      <c r="L38" s="445" t="s">
        <v>193</v>
      </c>
      <c r="M38" s="445" t="s">
        <v>191</v>
      </c>
      <c r="N38" s="445" t="s">
        <v>189</v>
      </c>
      <c r="O38" s="445" t="s">
        <v>188</v>
      </c>
      <c r="P38" s="444" t="s">
        <v>187</v>
      </c>
    </row>
    <row r="39" spans="2:16" ht="17.25" customHeight="1">
      <c r="B39" s="441">
        <v>1</v>
      </c>
      <c r="C39" s="440" t="s">
        <v>425</v>
      </c>
      <c r="D39" s="439">
        <v>0.78931148000280171</v>
      </c>
      <c r="E39" s="439">
        <v>1</v>
      </c>
      <c r="F39" s="439">
        <v>0.85235833050559895</v>
      </c>
      <c r="G39" s="439">
        <v>0.99956790123456785</v>
      </c>
      <c r="H39" s="439">
        <v>0.99945049912995698</v>
      </c>
      <c r="I39" s="439">
        <v>0.67920899200577023</v>
      </c>
      <c r="J39" s="439">
        <v>0.98826791226201205</v>
      </c>
      <c r="K39" s="439">
        <v>0.9220931749967376</v>
      </c>
      <c r="L39" s="439">
        <v>0.233054350072329</v>
      </c>
      <c r="M39" s="439">
        <v>0.82416274720915739</v>
      </c>
      <c r="N39" s="439">
        <v>0.65760866087824477</v>
      </c>
      <c r="O39" s="439">
        <v>0.74116206729859813</v>
      </c>
      <c r="P39" s="438">
        <v>0.4655140011276076</v>
      </c>
    </row>
    <row r="40" spans="2:16" ht="17.25" customHeight="1">
      <c r="B40" s="441">
        <v>2</v>
      </c>
      <c r="C40" s="440" t="s">
        <v>424</v>
      </c>
      <c r="D40" s="439">
        <v>0.21068851999719829</v>
      </c>
      <c r="E40" s="439">
        <v>0</v>
      </c>
      <c r="F40" s="439">
        <v>0.14764166949440105</v>
      </c>
      <c r="G40" s="439">
        <v>4.3209876543215398E-4</v>
      </c>
      <c r="H40" s="439">
        <v>5.4950087004301817E-4</v>
      </c>
      <c r="I40" s="439">
        <v>0.32079100799422977</v>
      </c>
      <c r="J40" s="439">
        <v>1.1732087737987951E-2</v>
      </c>
      <c r="K40" s="439">
        <v>7.7906825003262403E-2</v>
      </c>
      <c r="L40" s="439">
        <v>0.766945649927671</v>
      </c>
      <c r="M40" s="439">
        <v>0.17583725279084261</v>
      </c>
      <c r="N40" s="439">
        <v>0.34239133912175523</v>
      </c>
      <c r="O40" s="439">
        <v>0.25883793270140187</v>
      </c>
      <c r="P40" s="438">
        <v>0.53448599887239245</v>
      </c>
    </row>
    <row r="41" spans="2:16" ht="17.25" customHeight="1">
      <c r="B41" s="443">
        <v>3</v>
      </c>
      <c r="C41" s="442" t="s">
        <v>423</v>
      </c>
      <c r="D41" s="439">
        <v>0.16610009163735256</v>
      </c>
      <c r="E41" s="439">
        <v>0</v>
      </c>
      <c r="F41" s="439">
        <v>5.9543617779890659E-2</v>
      </c>
      <c r="G41" s="439">
        <v>8.7388282025819261E-2</v>
      </c>
      <c r="H41" s="439">
        <v>0.17516658124038956</v>
      </c>
      <c r="I41" s="439">
        <v>0.14211196700430642</v>
      </c>
      <c r="J41" s="439">
        <v>0.2195859695859696</v>
      </c>
      <c r="K41" s="439">
        <v>7.8374836173001311E-2</v>
      </c>
      <c r="L41" s="439">
        <v>3.9620130655698041E-2</v>
      </c>
      <c r="M41" s="439">
        <v>0.109870086046904</v>
      </c>
      <c r="N41" s="439">
        <v>1.5009838766264471E-2</v>
      </c>
      <c r="O41" s="439">
        <v>4.1436540373356895E-2</v>
      </c>
      <c r="P41" s="438">
        <v>0.10503394389650314</v>
      </c>
    </row>
    <row r="42" spans="2:16" ht="17.25" customHeight="1">
      <c r="B42" s="441">
        <v>4</v>
      </c>
      <c r="C42" s="440" t="s">
        <v>422</v>
      </c>
      <c r="D42" s="439">
        <v>0.28493304561175326</v>
      </c>
      <c r="E42" s="439">
        <v>0</v>
      </c>
      <c r="F42" s="439">
        <v>0.20959115759448538</v>
      </c>
      <c r="G42" s="439">
        <v>0.21350546176762661</v>
      </c>
      <c r="H42" s="439">
        <v>0.31733726294208098</v>
      </c>
      <c r="I42" s="439">
        <v>0.28937951112998117</v>
      </c>
      <c r="J42" s="439">
        <v>0.45684870684870688</v>
      </c>
      <c r="K42" s="439">
        <v>0.23722149410222804</v>
      </c>
      <c r="L42" s="439">
        <v>0.23366803774497943</v>
      </c>
      <c r="M42" s="439">
        <v>0.27065969293065634</v>
      </c>
      <c r="N42" s="439">
        <v>6.9054410665527713E-2</v>
      </c>
      <c r="O42" s="439">
        <v>7.7343145918480058E-2</v>
      </c>
      <c r="P42" s="438">
        <v>0.21425545122227588</v>
      </c>
    </row>
    <row r="43" spans="2:16" ht="17.25" customHeight="1">
      <c r="B43" s="441">
        <v>5</v>
      </c>
      <c r="C43" s="440" t="s">
        <v>409</v>
      </c>
      <c r="D43" s="439">
        <v>3.236133388575084E-4</v>
      </c>
      <c r="E43" s="439">
        <v>0</v>
      </c>
      <c r="F43" s="439">
        <v>1.8448161766162726E-4</v>
      </c>
      <c r="G43" s="439">
        <v>1.3208707708469732E-6</v>
      </c>
      <c r="H43" s="439">
        <v>1.717132002101065E-5</v>
      </c>
      <c r="I43" s="439">
        <v>2.5536834903041483E-4</v>
      </c>
      <c r="J43" s="439">
        <v>8.2774568306410317E-5</v>
      </c>
      <c r="K43" s="439">
        <v>1.5850449250163677E-5</v>
      </c>
      <c r="L43" s="439">
        <v>0</v>
      </c>
      <c r="M43" s="439">
        <v>3.3021769271174328E-6</v>
      </c>
      <c r="N43" s="439">
        <v>0</v>
      </c>
      <c r="O43" s="439">
        <v>0</v>
      </c>
      <c r="P43" s="438">
        <v>0</v>
      </c>
    </row>
    <row r="44" spans="2:16" ht="17.25" customHeight="1" thickBot="1">
      <c r="B44" s="437">
        <v>6</v>
      </c>
      <c r="C44" s="436" t="s">
        <v>421</v>
      </c>
      <c r="D44" s="435" t="s">
        <v>420</v>
      </c>
      <c r="E44" s="435" t="s">
        <v>420</v>
      </c>
      <c r="F44" s="435" t="s">
        <v>420</v>
      </c>
      <c r="G44" s="435" t="s">
        <v>420</v>
      </c>
      <c r="H44" s="435" t="s">
        <v>420</v>
      </c>
      <c r="I44" s="435" t="s">
        <v>420</v>
      </c>
      <c r="J44" s="435" t="s">
        <v>420</v>
      </c>
      <c r="K44" s="435" t="s">
        <v>420</v>
      </c>
      <c r="L44" s="435" t="s">
        <v>420</v>
      </c>
      <c r="M44" s="435" t="s">
        <v>420</v>
      </c>
      <c r="N44" s="435" t="s">
        <v>420</v>
      </c>
      <c r="O44" s="435" t="s">
        <v>420</v>
      </c>
      <c r="P44" s="434" t="s">
        <v>420</v>
      </c>
    </row>
    <row r="46" spans="2:16" ht="12.75" thickBot="1">
      <c r="C46" s="452" t="s">
        <v>426</v>
      </c>
    </row>
    <row r="47" spans="2:16" ht="13.5" customHeight="1">
      <c r="B47" s="451"/>
      <c r="C47" s="450"/>
      <c r="D47" s="449" t="s">
        <v>444</v>
      </c>
      <c r="E47" s="449" t="s">
        <v>183</v>
      </c>
      <c r="F47" s="449" t="s">
        <v>181</v>
      </c>
      <c r="G47" s="449" t="s">
        <v>179</v>
      </c>
      <c r="H47" s="449" t="s">
        <v>445</v>
      </c>
      <c r="I47" s="449" t="s">
        <v>447</v>
      </c>
      <c r="J47" s="449" t="s">
        <v>448</v>
      </c>
      <c r="K47" s="449" t="s">
        <v>449</v>
      </c>
      <c r="L47" s="449" t="s">
        <v>450</v>
      </c>
      <c r="M47" s="449" t="s">
        <v>174</v>
      </c>
      <c r="N47" s="449" t="s">
        <v>172</v>
      </c>
      <c r="O47" s="449" t="s">
        <v>170</v>
      </c>
      <c r="P47" s="448" t="s">
        <v>451</v>
      </c>
    </row>
    <row r="48" spans="2:16" ht="35.65" customHeight="1">
      <c r="B48" s="447"/>
      <c r="C48" s="446"/>
      <c r="D48" s="445" t="s">
        <v>186</v>
      </c>
      <c r="E48" s="445" t="s">
        <v>184</v>
      </c>
      <c r="F48" s="445" t="s">
        <v>182</v>
      </c>
      <c r="G48" s="445" t="s">
        <v>180</v>
      </c>
      <c r="H48" s="445" t="s">
        <v>446</v>
      </c>
      <c r="I48" s="445" t="s">
        <v>178</v>
      </c>
      <c r="J48" s="445" t="s">
        <v>177</v>
      </c>
      <c r="K48" s="445" t="s">
        <v>176</v>
      </c>
      <c r="L48" s="445" t="s">
        <v>175</v>
      </c>
      <c r="M48" s="445" t="s">
        <v>173</v>
      </c>
      <c r="N48" s="445" t="s">
        <v>171</v>
      </c>
      <c r="O48" s="445" t="s">
        <v>169</v>
      </c>
      <c r="P48" s="444" t="s">
        <v>167</v>
      </c>
    </row>
    <row r="49" spans="2:16" ht="17.25" customHeight="1">
      <c r="B49" s="441">
        <v>1</v>
      </c>
      <c r="C49" s="440" t="s">
        <v>425</v>
      </c>
      <c r="D49" s="439">
        <v>0.82621355689552678</v>
      </c>
      <c r="E49" s="439">
        <v>0.67604921972502141</v>
      </c>
      <c r="F49" s="439">
        <v>1</v>
      </c>
      <c r="G49" s="439">
        <v>0.77965507906428655</v>
      </c>
      <c r="H49" s="439">
        <v>0.6856777233265956</v>
      </c>
      <c r="I49" s="439">
        <v>0.83217431617987947</v>
      </c>
      <c r="J49" s="439">
        <v>0.95901639344262291</v>
      </c>
      <c r="K49" s="439">
        <v>0.56898288016112786</v>
      </c>
      <c r="L49" s="439">
        <v>0.94800308404009248</v>
      </c>
      <c r="M49" s="439">
        <v>0.48866257091849374</v>
      </c>
      <c r="N49" s="439">
        <v>0.75667078150223155</v>
      </c>
      <c r="O49" s="439">
        <v>0.75179778270509978</v>
      </c>
      <c r="P49" s="438">
        <v>0.60184953761559612</v>
      </c>
    </row>
    <row r="50" spans="2:16" ht="17.25" customHeight="1">
      <c r="B50" s="441">
        <v>2</v>
      </c>
      <c r="C50" s="440" t="s">
        <v>424</v>
      </c>
      <c r="D50" s="439">
        <v>0.17378644310447322</v>
      </c>
      <c r="E50" s="439">
        <v>0.32395078027497859</v>
      </c>
      <c r="F50" s="439">
        <v>0</v>
      </c>
      <c r="G50" s="439">
        <v>0.22034492093571345</v>
      </c>
      <c r="H50" s="439">
        <v>0.3143222766734044</v>
      </c>
      <c r="I50" s="439">
        <v>0.16782568382012053</v>
      </c>
      <c r="J50" s="439">
        <v>4.0983606557377095E-2</v>
      </c>
      <c r="K50" s="439">
        <v>0.43101711983887214</v>
      </c>
      <c r="L50" s="439">
        <v>5.1996915959907519E-2</v>
      </c>
      <c r="M50" s="439">
        <v>0.51133742908150626</v>
      </c>
      <c r="N50" s="439">
        <v>0.24332921849776845</v>
      </c>
      <c r="O50" s="439">
        <v>0.24820221729490022</v>
      </c>
      <c r="P50" s="438">
        <v>0.39815046238440388</v>
      </c>
    </row>
    <row r="51" spans="2:16" ht="17.25" customHeight="1">
      <c r="B51" s="443">
        <v>3</v>
      </c>
      <c r="C51" s="442" t="s">
        <v>423</v>
      </c>
      <c r="D51" s="439">
        <v>7.0746902092506017E-2</v>
      </c>
      <c r="E51" s="439">
        <v>5.5866890968352435E-2</v>
      </c>
      <c r="F51" s="439">
        <v>7.1262587141750586E-2</v>
      </c>
      <c r="G51" s="439">
        <v>6.4958286823714878E-2</v>
      </c>
      <c r="H51" s="439">
        <v>7.579212965209374E-2</v>
      </c>
      <c r="I51" s="439">
        <v>8.5044874007594057E-2</v>
      </c>
      <c r="J51" s="439">
        <v>0.13487751876728565</v>
      </c>
      <c r="K51" s="439">
        <v>9.4710743801652897E-2</v>
      </c>
      <c r="L51" s="439">
        <v>9.6681154485548898E-2</v>
      </c>
      <c r="M51" s="439">
        <v>6.3083816697363715E-3</v>
      </c>
      <c r="N51" s="439">
        <v>4.8808172531214528E-2</v>
      </c>
      <c r="O51" s="439">
        <v>0.15238000365260415</v>
      </c>
      <c r="P51" s="438">
        <v>0.11963059879018555</v>
      </c>
    </row>
    <row r="52" spans="2:16" ht="17.25" customHeight="1">
      <c r="B52" s="441">
        <v>4</v>
      </c>
      <c r="C52" s="440" t="s">
        <v>422</v>
      </c>
      <c r="D52" s="439">
        <v>0.21679111252326266</v>
      </c>
      <c r="E52" s="439">
        <v>0.12459783408684681</v>
      </c>
      <c r="F52" s="439">
        <v>0.17970565453137102</v>
      </c>
      <c r="G52" s="439">
        <v>0.36548360304503541</v>
      </c>
      <c r="H52" s="439">
        <v>0.27376388956281239</v>
      </c>
      <c r="I52" s="439">
        <v>0.17984121505005177</v>
      </c>
      <c r="J52" s="439">
        <v>0.25130877123666534</v>
      </c>
      <c r="K52" s="439">
        <v>0.38752066115702477</v>
      </c>
      <c r="L52" s="439">
        <v>0.23185851342960723</v>
      </c>
      <c r="M52" s="439">
        <v>0.21063859031805812</v>
      </c>
      <c r="N52" s="439">
        <v>0.24328414680287552</v>
      </c>
      <c r="O52" s="439">
        <v>0.25250120369909185</v>
      </c>
      <c r="P52" s="438">
        <v>0.2543244069870183</v>
      </c>
    </row>
    <row r="53" spans="2:16" ht="17.25" customHeight="1">
      <c r="B53" s="441">
        <v>5</v>
      </c>
      <c r="C53" s="440" t="s">
        <v>409</v>
      </c>
      <c r="D53" s="439">
        <v>0</v>
      </c>
      <c r="E53" s="439">
        <v>0</v>
      </c>
      <c r="F53" s="439">
        <v>0</v>
      </c>
      <c r="G53" s="439">
        <v>3.6328349100861251E-3</v>
      </c>
      <c r="H53" s="439">
        <v>1.0650621315596093E-2</v>
      </c>
      <c r="I53" s="439">
        <v>2.157422259050056E-5</v>
      </c>
      <c r="J53" s="439">
        <v>2.108990330785667E-4</v>
      </c>
      <c r="K53" s="439">
        <v>2.2542861155788342E-4</v>
      </c>
      <c r="L53" s="439">
        <v>1.3334190431700194E-3</v>
      </c>
      <c r="M53" s="439">
        <v>7.5753479723973227E-2</v>
      </c>
      <c r="N53" s="439">
        <v>0</v>
      </c>
      <c r="O53" s="439">
        <v>1.3217513513608711E-3</v>
      </c>
      <c r="P53" s="438">
        <v>9.224080883081363E-5</v>
      </c>
    </row>
    <row r="54" spans="2:16" ht="17.25" customHeight="1" thickBot="1">
      <c r="B54" s="437">
        <v>6</v>
      </c>
      <c r="C54" s="436" t="s">
        <v>421</v>
      </c>
      <c r="D54" s="435" t="s">
        <v>420</v>
      </c>
      <c r="E54" s="435" t="s">
        <v>420</v>
      </c>
      <c r="F54" s="435" t="s">
        <v>420</v>
      </c>
      <c r="G54" s="435" t="s">
        <v>420</v>
      </c>
      <c r="H54" s="435" t="s">
        <v>420</v>
      </c>
      <c r="I54" s="435" t="s">
        <v>420</v>
      </c>
      <c r="J54" s="435" t="s">
        <v>420</v>
      </c>
      <c r="K54" s="435" t="s">
        <v>420</v>
      </c>
      <c r="L54" s="435" t="s">
        <v>420</v>
      </c>
      <c r="M54" s="435" t="s">
        <v>420</v>
      </c>
      <c r="N54" s="435" t="s">
        <v>420</v>
      </c>
      <c r="O54" s="435" t="s">
        <v>420</v>
      </c>
      <c r="P54" s="434" t="s">
        <v>420</v>
      </c>
    </row>
    <row r="56" spans="2:16" ht="12.75" thickBot="1">
      <c r="C56" s="452" t="s">
        <v>426</v>
      </c>
    </row>
    <row r="57" spans="2:16" ht="13.5" customHeight="1">
      <c r="B57" s="451"/>
      <c r="C57" s="450"/>
      <c r="D57" s="450" t="s">
        <v>452</v>
      </c>
      <c r="E57" s="450" t="s">
        <v>168</v>
      </c>
      <c r="F57" s="450" t="s">
        <v>453</v>
      </c>
      <c r="G57" s="450" t="s">
        <v>163</v>
      </c>
      <c r="H57" s="450" t="s">
        <v>162</v>
      </c>
      <c r="I57" s="450" t="s">
        <v>161</v>
      </c>
      <c r="J57" s="450" t="s">
        <v>456</v>
      </c>
      <c r="K57" s="450" t="s">
        <v>159</v>
      </c>
      <c r="L57" s="450" t="s">
        <v>157</v>
      </c>
      <c r="M57" s="450" t="s">
        <v>155</v>
      </c>
      <c r="N57" s="450" t="s">
        <v>153</v>
      </c>
      <c r="O57" s="450" t="s">
        <v>151</v>
      </c>
      <c r="P57" s="453" t="s">
        <v>149</v>
      </c>
    </row>
    <row r="58" spans="2:16" ht="42.75" customHeight="1">
      <c r="B58" s="447"/>
      <c r="C58" s="446"/>
      <c r="D58" s="445" t="s">
        <v>166</v>
      </c>
      <c r="E58" s="445" t="s">
        <v>165</v>
      </c>
      <c r="F58" s="445" t="s">
        <v>164</v>
      </c>
      <c r="G58" s="445" t="s">
        <v>454</v>
      </c>
      <c r="H58" s="445" t="s">
        <v>455</v>
      </c>
      <c r="I58" s="445" t="s">
        <v>160</v>
      </c>
      <c r="J58" s="445" t="s">
        <v>457</v>
      </c>
      <c r="K58" s="445" t="s">
        <v>158</v>
      </c>
      <c r="L58" s="445" t="s">
        <v>156</v>
      </c>
      <c r="M58" s="445" t="s">
        <v>154</v>
      </c>
      <c r="N58" s="445" t="s">
        <v>152</v>
      </c>
      <c r="O58" s="445" t="s">
        <v>150</v>
      </c>
      <c r="P58" s="444" t="s">
        <v>148</v>
      </c>
    </row>
    <row r="59" spans="2:16" ht="17.25" customHeight="1">
      <c r="B59" s="441">
        <v>1</v>
      </c>
      <c r="C59" s="440" t="s">
        <v>425</v>
      </c>
      <c r="D59" s="439">
        <v>0.99901003293544277</v>
      </c>
      <c r="E59" s="439">
        <v>1</v>
      </c>
      <c r="F59" s="439">
        <v>0.96812749003984067</v>
      </c>
      <c r="G59" s="439">
        <v>0.96596142672920771</v>
      </c>
      <c r="H59" s="439">
        <v>0.49479279670210458</v>
      </c>
      <c r="I59" s="439">
        <v>0.77227954971857415</v>
      </c>
      <c r="J59" s="439">
        <v>0.98567818028643639</v>
      </c>
      <c r="K59" s="439">
        <v>0.71228788266393794</v>
      </c>
      <c r="L59" s="439">
        <v>1</v>
      </c>
      <c r="M59" s="439">
        <v>1</v>
      </c>
      <c r="N59" s="439">
        <v>0.99174492578006668</v>
      </c>
      <c r="O59" s="439">
        <v>0.91866157044189634</v>
      </c>
      <c r="P59" s="438">
        <v>0.96250184954237039</v>
      </c>
    </row>
    <row r="60" spans="2:16" ht="17.25" customHeight="1">
      <c r="B60" s="441">
        <v>2</v>
      </c>
      <c r="C60" s="440" t="s">
        <v>424</v>
      </c>
      <c r="D60" s="439">
        <v>9.8996706455722894E-4</v>
      </c>
      <c r="E60" s="439">
        <v>0</v>
      </c>
      <c r="F60" s="439">
        <v>3.1872509960159334E-2</v>
      </c>
      <c r="G60" s="439">
        <v>3.4038573270792294E-2</v>
      </c>
      <c r="H60" s="439">
        <v>0.50520720329789537</v>
      </c>
      <c r="I60" s="439">
        <v>0.22772045028142585</v>
      </c>
      <c r="J60" s="439">
        <v>1.432181971356361E-2</v>
      </c>
      <c r="K60" s="439">
        <v>0.28771211733606206</v>
      </c>
      <c r="L60" s="439">
        <v>0</v>
      </c>
      <c r="M60" s="439">
        <v>0</v>
      </c>
      <c r="N60" s="439">
        <v>8.2550742199333227E-3</v>
      </c>
      <c r="O60" s="439">
        <v>8.1338429558103664E-2</v>
      </c>
      <c r="P60" s="438">
        <v>3.7498150457629609E-2</v>
      </c>
    </row>
    <row r="61" spans="2:16" ht="17.25" customHeight="1">
      <c r="B61" s="443">
        <v>3</v>
      </c>
      <c r="C61" s="442" t="s">
        <v>423</v>
      </c>
      <c r="D61" s="439">
        <v>0.28523344902102021</v>
      </c>
      <c r="E61" s="439">
        <v>0</v>
      </c>
      <c r="F61" s="439">
        <v>0.36936936936936937</v>
      </c>
      <c r="G61" s="439">
        <v>0.14521093608546079</v>
      </c>
      <c r="H61" s="439">
        <v>0.16068301820205502</v>
      </c>
      <c r="I61" s="439">
        <v>0.24633666253553985</v>
      </c>
      <c r="J61" s="439">
        <v>0.19838202247191011</v>
      </c>
      <c r="K61" s="439">
        <v>0.17051459759161397</v>
      </c>
      <c r="L61" s="439">
        <v>0</v>
      </c>
      <c r="M61" s="439">
        <v>0</v>
      </c>
      <c r="N61" s="439">
        <v>5.4995417048579284E-2</v>
      </c>
      <c r="O61" s="439">
        <v>8.4773662551440324E-2</v>
      </c>
      <c r="P61" s="438">
        <v>5.8591549295774648E-2</v>
      </c>
    </row>
    <row r="62" spans="2:16" ht="17.25" customHeight="1">
      <c r="B62" s="441">
        <v>4</v>
      </c>
      <c r="C62" s="440" t="s">
        <v>422</v>
      </c>
      <c r="D62" s="439">
        <v>0.41874140527797787</v>
      </c>
      <c r="E62" s="439">
        <v>0</v>
      </c>
      <c r="F62" s="439">
        <v>0.50450450450450446</v>
      </c>
      <c r="G62" s="439">
        <v>0.47235960623993445</v>
      </c>
      <c r="H62" s="439">
        <v>0.423085798053561</v>
      </c>
      <c r="I62" s="439">
        <v>0.4344973390683094</v>
      </c>
      <c r="J62" s="439">
        <v>0.46355056179775284</v>
      </c>
      <c r="K62" s="439">
        <v>0.42854977042363335</v>
      </c>
      <c r="L62" s="439">
        <v>0</v>
      </c>
      <c r="M62" s="439">
        <v>0</v>
      </c>
      <c r="N62" s="439">
        <v>0.15857011915673694</v>
      </c>
      <c r="O62" s="439">
        <v>0.26090534979423868</v>
      </c>
      <c r="P62" s="438">
        <v>0.13774647887323943</v>
      </c>
    </row>
    <row r="63" spans="2:16" ht="17.25" customHeight="1">
      <c r="B63" s="441">
        <v>5</v>
      </c>
      <c r="C63" s="440" t="s">
        <v>409</v>
      </c>
      <c r="D63" s="439">
        <v>1.1694109224565203E-3</v>
      </c>
      <c r="E63" s="439">
        <v>0</v>
      </c>
      <c r="F63" s="439">
        <v>1.8470176279010176E-4</v>
      </c>
      <c r="G63" s="439">
        <v>1.9042553613043864E-4</v>
      </c>
      <c r="H63" s="439">
        <v>1.3869143093893218E-5</v>
      </c>
      <c r="I63" s="439">
        <v>3.5267249581614183E-4</v>
      </c>
      <c r="J63" s="439">
        <v>1.5410158993214686E-6</v>
      </c>
      <c r="K63" s="439">
        <v>5.1359858473099809E-4</v>
      </c>
      <c r="L63" s="439">
        <v>0</v>
      </c>
      <c r="M63" s="439">
        <v>0</v>
      </c>
      <c r="N63" s="439">
        <v>0</v>
      </c>
      <c r="O63" s="439">
        <v>0</v>
      </c>
      <c r="P63" s="438">
        <v>0</v>
      </c>
    </row>
    <row r="64" spans="2:16" ht="17.25" customHeight="1" thickBot="1">
      <c r="B64" s="437">
        <v>6</v>
      </c>
      <c r="C64" s="436" t="s">
        <v>421</v>
      </c>
      <c r="D64" s="435" t="s">
        <v>420</v>
      </c>
      <c r="E64" s="435" t="s">
        <v>420</v>
      </c>
      <c r="F64" s="435" t="s">
        <v>420</v>
      </c>
      <c r="G64" s="435" t="s">
        <v>420</v>
      </c>
      <c r="H64" s="435" t="s">
        <v>420</v>
      </c>
      <c r="I64" s="435" t="s">
        <v>420</v>
      </c>
      <c r="J64" s="435" t="s">
        <v>420</v>
      </c>
      <c r="K64" s="435" t="s">
        <v>420</v>
      </c>
      <c r="L64" s="435" t="s">
        <v>420</v>
      </c>
      <c r="M64" s="435" t="s">
        <v>420</v>
      </c>
      <c r="N64" s="435" t="s">
        <v>420</v>
      </c>
      <c r="O64" s="435" t="s">
        <v>420</v>
      </c>
      <c r="P64" s="434" t="s">
        <v>420</v>
      </c>
    </row>
    <row r="66" spans="2:16" ht="12.75" thickBot="1">
      <c r="C66" s="452" t="s">
        <v>426</v>
      </c>
    </row>
    <row r="67" spans="2:16" ht="13.5" customHeight="1">
      <c r="B67" s="451"/>
      <c r="C67" s="450"/>
      <c r="D67" s="450" t="s">
        <v>147</v>
      </c>
      <c r="E67" s="450" t="s">
        <v>458</v>
      </c>
      <c r="F67" s="450" t="s">
        <v>144</v>
      </c>
      <c r="G67" s="450" t="s">
        <v>142</v>
      </c>
      <c r="H67" s="450" t="s">
        <v>140</v>
      </c>
      <c r="I67" s="450" t="s">
        <v>459</v>
      </c>
      <c r="J67" s="450" t="s">
        <v>137</v>
      </c>
      <c r="K67" s="450" t="s">
        <v>135</v>
      </c>
      <c r="L67" s="450" t="s">
        <v>133</v>
      </c>
      <c r="M67" s="450" t="s">
        <v>132</v>
      </c>
      <c r="N67" s="450" t="s">
        <v>461</v>
      </c>
      <c r="O67" s="450" t="s">
        <v>463</v>
      </c>
      <c r="P67" s="453" t="s">
        <v>465</v>
      </c>
    </row>
    <row r="68" spans="2:16" ht="42.75" customHeight="1">
      <c r="B68" s="447"/>
      <c r="C68" s="446"/>
      <c r="D68" s="445" t="s">
        <v>146</v>
      </c>
      <c r="E68" s="445" t="s">
        <v>145</v>
      </c>
      <c r="F68" s="445" t="s">
        <v>143</v>
      </c>
      <c r="G68" s="445" t="s">
        <v>141</v>
      </c>
      <c r="H68" s="445" t="s">
        <v>139</v>
      </c>
      <c r="I68" s="445" t="s">
        <v>138</v>
      </c>
      <c r="J68" s="445" t="s">
        <v>136</v>
      </c>
      <c r="K68" s="445" t="s">
        <v>134</v>
      </c>
      <c r="L68" s="445" t="s">
        <v>460</v>
      </c>
      <c r="M68" s="445" t="s">
        <v>131</v>
      </c>
      <c r="N68" s="445" t="s">
        <v>462</v>
      </c>
      <c r="O68" s="445" t="s">
        <v>464</v>
      </c>
      <c r="P68" s="444" t="s">
        <v>128</v>
      </c>
    </row>
    <row r="69" spans="2:16" ht="17.25" customHeight="1">
      <c r="B69" s="441">
        <v>1</v>
      </c>
      <c r="C69" s="440" t="s">
        <v>425</v>
      </c>
      <c r="D69" s="439">
        <v>0.64342620713939869</v>
      </c>
      <c r="E69" s="439">
        <v>0.70149774756054994</v>
      </c>
      <c r="F69" s="439">
        <v>0.87982244910316298</v>
      </c>
      <c r="G69" s="439">
        <v>1</v>
      </c>
      <c r="H69" s="439">
        <v>0.54209649755151756</v>
      </c>
      <c r="I69" s="439">
        <v>0.90406755072814182</v>
      </c>
      <c r="J69" s="439">
        <v>1</v>
      </c>
      <c r="K69" s="439">
        <v>0.99524847671753591</v>
      </c>
      <c r="L69" s="439">
        <v>1</v>
      </c>
      <c r="M69" s="439">
        <v>0.78270411340787094</v>
      </c>
      <c r="N69" s="439">
        <v>1</v>
      </c>
      <c r="O69" s="439">
        <v>0.76037488429497069</v>
      </c>
      <c r="P69" s="438">
        <v>0.97938144329896903</v>
      </c>
    </row>
    <row r="70" spans="2:16" ht="17.25" customHeight="1">
      <c r="B70" s="441">
        <v>2</v>
      </c>
      <c r="C70" s="440" t="s">
        <v>424</v>
      </c>
      <c r="D70" s="439">
        <v>0.35657379286060131</v>
      </c>
      <c r="E70" s="439">
        <v>0.29850225243945006</v>
      </c>
      <c r="F70" s="439">
        <v>0.12017755089683702</v>
      </c>
      <c r="G70" s="439">
        <v>0</v>
      </c>
      <c r="H70" s="439">
        <v>0.45790350244848244</v>
      </c>
      <c r="I70" s="439">
        <v>9.5932449271858178E-2</v>
      </c>
      <c r="J70" s="439">
        <v>0</v>
      </c>
      <c r="K70" s="439">
        <v>4.7515232824640874E-3</v>
      </c>
      <c r="L70" s="439">
        <v>0</v>
      </c>
      <c r="M70" s="439">
        <v>0.21729588659212906</v>
      </c>
      <c r="N70" s="439">
        <v>0</v>
      </c>
      <c r="O70" s="439">
        <v>0.23962511570502931</v>
      </c>
      <c r="P70" s="438">
        <v>2.0618556701030966E-2</v>
      </c>
    </row>
    <row r="71" spans="2:16" ht="17.25" customHeight="1">
      <c r="B71" s="443">
        <v>3</v>
      </c>
      <c r="C71" s="442" t="s">
        <v>423</v>
      </c>
      <c r="D71" s="439">
        <v>0.12361543885186617</v>
      </c>
      <c r="E71" s="439">
        <v>7.0385569765222367E-2</v>
      </c>
      <c r="F71" s="439">
        <v>2.4133345996770823E-2</v>
      </c>
      <c r="G71" s="439">
        <v>0</v>
      </c>
      <c r="H71" s="439">
        <v>6.6139388558777268E-2</v>
      </c>
      <c r="I71" s="439">
        <v>0.12788010485651213</v>
      </c>
      <c r="J71" s="439">
        <v>0.26179222533037522</v>
      </c>
      <c r="K71" s="439">
        <v>0.17857658090887232</v>
      </c>
      <c r="L71" s="439">
        <v>0.16157005933363761</v>
      </c>
      <c r="M71" s="439">
        <v>0.24115333123977323</v>
      </c>
      <c r="N71" s="439">
        <v>0.12698412698412698</v>
      </c>
      <c r="O71" s="439">
        <v>0.16327813302727223</v>
      </c>
      <c r="P71" s="438">
        <v>0.1997128728664859</v>
      </c>
    </row>
    <row r="72" spans="2:16" ht="17.25" customHeight="1">
      <c r="B72" s="441">
        <v>4</v>
      </c>
      <c r="C72" s="440" t="s">
        <v>422</v>
      </c>
      <c r="D72" s="439">
        <v>0.35765460458980597</v>
      </c>
      <c r="E72" s="439">
        <v>0.1934529490360756</v>
      </c>
      <c r="F72" s="439">
        <v>0.42415234115300599</v>
      </c>
      <c r="G72" s="439">
        <v>0</v>
      </c>
      <c r="H72" s="439">
        <v>0.25493540413398807</v>
      </c>
      <c r="I72" s="439">
        <v>0.15504277041942605</v>
      </c>
      <c r="J72" s="439">
        <v>0.21004147776598822</v>
      </c>
      <c r="K72" s="439">
        <v>0.2436643423899976</v>
      </c>
      <c r="L72" s="439">
        <v>0.2012779552715655</v>
      </c>
      <c r="M72" s="439">
        <v>0.38563377022626977</v>
      </c>
      <c r="N72" s="439">
        <v>0.44444444444444442</v>
      </c>
      <c r="O72" s="439">
        <v>0.34964748319396621</v>
      </c>
      <c r="P72" s="438">
        <v>0.29334822140692296</v>
      </c>
    </row>
    <row r="73" spans="2:16" ht="17.25" customHeight="1">
      <c r="B73" s="441">
        <v>5</v>
      </c>
      <c r="C73" s="440" t="s">
        <v>409</v>
      </c>
      <c r="D73" s="439">
        <v>6.6043538542348661E-7</v>
      </c>
      <c r="E73" s="439">
        <v>0</v>
      </c>
      <c r="F73" s="439">
        <v>2.4808154527790902E-3</v>
      </c>
      <c r="G73" s="439">
        <v>0</v>
      </c>
      <c r="H73" s="439">
        <v>0</v>
      </c>
      <c r="I73" s="439">
        <v>7.9252246250818384E-6</v>
      </c>
      <c r="J73" s="439">
        <v>0</v>
      </c>
      <c r="K73" s="439">
        <v>3.1788956551717152E-4</v>
      </c>
      <c r="L73" s="439">
        <v>4.6890912365067549E-5</v>
      </c>
      <c r="M73" s="439">
        <v>8.951100923772988E-4</v>
      </c>
      <c r="N73" s="439">
        <v>0</v>
      </c>
      <c r="O73" s="439">
        <v>5.6357152889470855E-5</v>
      </c>
      <c r="P73" s="438">
        <v>0</v>
      </c>
    </row>
    <row r="74" spans="2:16" ht="17.25" customHeight="1" thickBot="1">
      <c r="B74" s="437">
        <v>6</v>
      </c>
      <c r="C74" s="436" t="s">
        <v>421</v>
      </c>
      <c r="D74" s="435" t="s">
        <v>420</v>
      </c>
      <c r="E74" s="435" t="s">
        <v>420</v>
      </c>
      <c r="F74" s="435" t="s">
        <v>420</v>
      </c>
      <c r="G74" s="435" t="s">
        <v>420</v>
      </c>
      <c r="H74" s="435" t="s">
        <v>420</v>
      </c>
      <c r="I74" s="435" t="s">
        <v>420</v>
      </c>
      <c r="J74" s="435" t="s">
        <v>420</v>
      </c>
      <c r="K74" s="435" t="s">
        <v>420</v>
      </c>
      <c r="L74" s="435" t="s">
        <v>420</v>
      </c>
      <c r="M74" s="435" t="s">
        <v>420</v>
      </c>
      <c r="N74" s="435" t="s">
        <v>420</v>
      </c>
      <c r="O74" s="435" t="s">
        <v>420</v>
      </c>
      <c r="P74" s="434" t="s">
        <v>420</v>
      </c>
    </row>
    <row r="76" spans="2:16" ht="12.75" thickBot="1">
      <c r="C76" s="452" t="s">
        <v>426</v>
      </c>
    </row>
    <row r="77" spans="2:16" ht="12.95" customHeight="1">
      <c r="B77" s="451"/>
      <c r="C77" s="450"/>
      <c r="D77" s="450" t="s">
        <v>466</v>
      </c>
      <c r="E77" s="450" t="s">
        <v>467</v>
      </c>
      <c r="F77" s="450" t="s">
        <v>130</v>
      </c>
      <c r="G77" s="450" t="s">
        <v>129</v>
      </c>
      <c r="H77" s="450" t="s">
        <v>127</v>
      </c>
      <c r="I77" s="450" t="s">
        <v>469</v>
      </c>
      <c r="J77" s="450" t="s">
        <v>470</v>
      </c>
      <c r="K77" s="450" t="s">
        <v>472</v>
      </c>
      <c r="L77" s="450" t="s">
        <v>473</v>
      </c>
      <c r="M77" s="450" t="s">
        <v>125</v>
      </c>
      <c r="N77" s="450" t="s">
        <v>123</v>
      </c>
      <c r="O77" s="450" t="s">
        <v>121</v>
      </c>
      <c r="P77" s="453" t="s">
        <v>476</v>
      </c>
    </row>
    <row r="78" spans="2:16" ht="42.75" customHeight="1">
      <c r="B78" s="447"/>
      <c r="C78" s="446"/>
      <c r="D78" s="445" t="s">
        <v>126</v>
      </c>
      <c r="E78" s="445" t="s">
        <v>546</v>
      </c>
      <c r="F78" s="445" t="s">
        <v>547</v>
      </c>
      <c r="G78" s="445" t="s">
        <v>124</v>
      </c>
      <c r="H78" s="445" t="s">
        <v>468</v>
      </c>
      <c r="I78" s="445" t="s">
        <v>548</v>
      </c>
      <c r="J78" s="445" t="s">
        <v>471</v>
      </c>
      <c r="K78" s="445" t="s">
        <v>549</v>
      </c>
      <c r="L78" s="445" t="s">
        <v>474</v>
      </c>
      <c r="M78" s="445" t="s">
        <v>475</v>
      </c>
      <c r="N78" s="445" t="s">
        <v>122</v>
      </c>
      <c r="O78" s="445" t="s">
        <v>120</v>
      </c>
      <c r="P78" s="444" t="s">
        <v>550</v>
      </c>
    </row>
    <row r="79" spans="2:16" ht="17.25" customHeight="1">
      <c r="B79" s="441">
        <v>1</v>
      </c>
      <c r="C79" s="440" t="s">
        <v>425</v>
      </c>
      <c r="D79" s="439">
        <v>0.95996985965903736</v>
      </c>
      <c r="E79" s="439">
        <v>0.794631211903431</v>
      </c>
      <c r="F79" s="439">
        <v>1</v>
      </c>
      <c r="G79" s="439">
        <v>0.87343943581435246</v>
      </c>
      <c r="H79" s="439">
        <v>0.57993474714518756</v>
      </c>
      <c r="I79" s="439">
        <v>0.96667236369851306</v>
      </c>
      <c r="J79" s="439">
        <v>0.86327568667344867</v>
      </c>
      <c r="K79" s="439">
        <v>0.70810274925275962</v>
      </c>
      <c r="L79" s="439">
        <v>1</v>
      </c>
      <c r="M79" s="439">
        <v>0.98809111380564696</v>
      </c>
      <c r="N79" s="439">
        <v>0.71910966340933768</v>
      </c>
      <c r="O79" s="439">
        <v>0.7995354504150336</v>
      </c>
      <c r="P79" s="438">
        <v>0.9963000336360579</v>
      </c>
    </row>
    <row r="80" spans="2:16" ht="17.25" customHeight="1">
      <c r="B80" s="441">
        <v>2</v>
      </c>
      <c r="C80" s="440" t="s">
        <v>424</v>
      </c>
      <c r="D80" s="439">
        <v>4.0030140340962639E-2</v>
      </c>
      <c r="E80" s="439">
        <v>0.205368788096569</v>
      </c>
      <c r="F80" s="439">
        <v>0</v>
      </c>
      <c r="G80" s="439">
        <v>0.12656056418564754</v>
      </c>
      <c r="H80" s="439">
        <v>0.42006525285481244</v>
      </c>
      <c r="I80" s="439">
        <v>3.332763630148694E-2</v>
      </c>
      <c r="J80" s="439">
        <v>0.13672431332655133</v>
      </c>
      <c r="K80" s="439">
        <v>0.29189725074724038</v>
      </c>
      <c r="L80" s="439">
        <v>0</v>
      </c>
      <c r="M80" s="439">
        <v>1.1908886194353041E-2</v>
      </c>
      <c r="N80" s="439">
        <v>0.28089033659066232</v>
      </c>
      <c r="O80" s="439">
        <v>0.2004645495849664</v>
      </c>
      <c r="P80" s="438">
        <v>3.6999663639420977E-3</v>
      </c>
    </row>
    <row r="81" spans="2:16" ht="17.25" customHeight="1">
      <c r="B81" s="443">
        <v>3</v>
      </c>
      <c r="C81" s="442" t="s">
        <v>423</v>
      </c>
      <c r="D81" s="439">
        <v>0.15109223300970873</v>
      </c>
      <c r="E81" s="439">
        <v>0.17216804009420708</v>
      </c>
      <c r="F81" s="439">
        <v>0.22210636079249219</v>
      </c>
      <c r="G81" s="439">
        <v>0.11675992902961649</v>
      </c>
      <c r="H81" s="439">
        <v>0.33415384615384613</v>
      </c>
      <c r="I81" s="439">
        <v>0.23445521962350258</v>
      </c>
      <c r="J81" s="439">
        <v>0.23964792958591719</v>
      </c>
      <c r="K81" s="439">
        <v>0.23100376351769805</v>
      </c>
      <c r="L81" s="439">
        <v>0.18358144861150874</v>
      </c>
      <c r="M81" s="439">
        <v>0.29138607857530402</v>
      </c>
      <c r="N81" s="439">
        <v>0.20854581512060871</v>
      </c>
      <c r="O81" s="439">
        <v>6.1619457214889518E-2</v>
      </c>
      <c r="P81" s="438">
        <v>0.25498392282958199</v>
      </c>
    </row>
    <row r="82" spans="2:16" ht="17.25" customHeight="1">
      <c r="B82" s="441">
        <v>4</v>
      </c>
      <c r="C82" s="440" t="s">
        <v>422</v>
      </c>
      <c r="D82" s="439">
        <v>0.32524271844660196</v>
      </c>
      <c r="E82" s="439">
        <v>0.34441271284720981</v>
      </c>
      <c r="F82" s="439">
        <v>0.45281543274244002</v>
      </c>
      <c r="G82" s="439">
        <v>0.35935580728811245</v>
      </c>
      <c r="H82" s="439">
        <v>0.40369230769230768</v>
      </c>
      <c r="I82" s="439">
        <v>0.33656588705077012</v>
      </c>
      <c r="J82" s="439">
        <v>0.47049409881976395</v>
      </c>
      <c r="K82" s="439">
        <v>0.39787527988185412</v>
      </c>
      <c r="L82" s="439">
        <v>0.42148582880045804</v>
      </c>
      <c r="M82" s="439">
        <v>0.41741933424823668</v>
      </c>
      <c r="N82" s="439">
        <v>6.7862635583616646E-2</v>
      </c>
      <c r="O82" s="439">
        <v>0.1788336052202284</v>
      </c>
      <c r="P82" s="438">
        <v>0.45723472668810289</v>
      </c>
    </row>
    <row r="83" spans="2:16" ht="17.25" customHeight="1">
      <c r="B83" s="441">
        <v>5</v>
      </c>
      <c r="C83" s="440" t="s">
        <v>409</v>
      </c>
      <c r="D83" s="439">
        <v>0</v>
      </c>
      <c r="E83" s="439">
        <v>4.4029025694899105E-7</v>
      </c>
      <c r="F83" s="439">
        <v>0</v>
      </c>
      <c r="G83" s="439">
        <v>0</v>
      </c>
      <c r="H83" s="439">
        <v>9.4662405244033073E-6</v>
      </c>
      <c r="I83" s="439">
        <v>0</v>
      </c>
      <c r="J83" s="439">
        <v>0</v>
      </c>
      <c r="K83" s="439">
        <v>1.3208707708469732E-6</v>
      </c>
      <c r="L83" s="439">
        <v>0</v>
      </c>
      <c r="M83" s="439">
        <v>0</v>
      </c>
      <c r="N83" s="439">
        <v>2.6857705673888455E-5</v>
      </c>
      <c r="O83" s="439">
        <v>0</v>
      </c>
      <c r="P83" s="438">
        <v>2.7297995930837447E-5</v>
      </c>
    </row>
    <row r="84" spans="2:16" ht="17.25" customHeight="1" thickBot="1">
      <c r="B84" s="437">
        <v>6</v>
      </c>
      <c r="C84" s="436" t="s">
        <v>421</v>
      </c>
      <c r="D84" s="435" t="s">
        <v>420</v>
      </c>
      <c r="E84" s="435" t="s">
        <v>420</v>
      </c>
      <c r="F84" s="435" t="s">
        <v>420</v>
      </c>
      <c r="G84" s="435" t="s">
        <v>420</v>
      </c>
      <c r="H84" s="435" t="s">
        <v>420</v>
      </c>
      <c r="I84" s="435" t="s">
        <v>420</v>
      </c>
      <c r="J84" s="435" t="s">
        <v>420</v>
      </c>
      <c r="K84" s="435" t="s">
        <v>420</v>
      </c>
      <c r="L84" s="435" t="s">
        <v>420</v>
      </c>
      <c r="M84" s="435" t="s">
        <v>420</v>
      </c>
      <c r="N84" s="435" t="s">
        <v>420</v>
      </c>
      <c r="O84" s="435" t="s">
        <v>420</v>
      </c>
      <c r="P84" s="434" t="s">
        <v>420</v>
      </c>
    </row>
    <row r="86" spans="2:16" ht="12.75" thickBot="1">
      <c r="C86" s="452" t="s">
        <v>426</v>
      </c>
    </row>
    <row r="87" spans="2:16" ht="12.95" customHeight="1">
      <c r="B87" s="451"/>
      <c r="C87" s="450"/>
      <c r="D87" s="450" t="s">
        <v>477</v>
      </c>
      <c r="E87" s="450" t="s">
        <v>479</v>
      </c>
      <c r="F87" s="450" t="s">
        <v>480</v>
      </c>
      <c r="G87" s="450" t="s">
        <v>119</v>
      </c>
      <c r="H87" s="450" t="s">
        <v>482</v>
      </c>
      <c r="I87" s="450" t="s">
        <v>114</v>
      </c>
      <c r="J87" s="450" t="s">
        <v>112</v>
      </c>
      <c r="K87" s="450" t="s">
        <v>110</v>
      </c>
      <c r="L87" s="450" t="s">
        <v>483</v>
      </c>
      <c r="M87" s="450" t="s">
        <v>484</v>
      </c>
      <c r="N87" s="450" t="s">
        <v>109</v>
      </c>
      <c r="O87" s="450" t="s">
        <v>485</v>
      </c>
      <c r="P87" s="453" t="s">
        <v>108</v>
      </c>
    </row>
    <row r="88" spans="2:16" ht="42.75" customHeight="1">
      <c r="B88" s="447"/>
      <c r="C88" s="446"/>
      <c r="D88" s="445" t="s">
        <v>478</v>
      </c>
      <c r="E88" s="445" t="s">
        <v>551</v>
      </c>
      <c r="F88" s="445" t="s">
        <v>481</v>
      </c>
      <c r="G88" s="445" t="s">
        <v>552</v>
      </c>
      <c r="H88" s="445" t="s">
        <v>107</v>
      </c>
      <c r="I88" s="445" t="s">
        <v>118</v>
      </c>
      <c r="J88" s="445" t="s">
        <v>115</v>
      </c>
      <c r="K88" s="445" t="s">
        <v>117</v>
      </c>
      <c r="L88" s="445" t="s">
        <v>116</v>
      </c>
      <c r="M88" s="445" t="s">
        <v>553</v>
      </c>
      <c r="N88" s="445" t="s">
        <v>113</v>
      </c>
      <c r="O88" s="445" t="s">
        <v>111</v>
      </c>
      <c r="P88" s="444" t="s">
        <v>554</v>
      </c>
    </row>
    <row r="89" spans="2:16" ht="17.25" customHeight="1">
      <c r="B89" s="441">
        <v>1</v>
      </c>
      <c r="C89" s="440" t="s">
        <v>425</v>
      </c>
      <c r="D89" s="439">
        <v>0.98404907975460121</v>
      </c>
      <c r="E89" s="439">
        <v>0.99336949969861366</v>
      </c>
      <c r="F89" s="439">
        <v>1</v>
      </c>
      <c r="G89" s="439">
        <v>0.8074132203863561</v>
      </c>
      <c r="H89" s="439">
        <v>0.78770709450615206</v>
      </c>
      <c r="I89" s="439">
        <v>0.98877322696760384</v>
      </c>
      <c r="J89" s="439">
        <v>0.9063027258070564</v>
      </c>
      <c r="K89" s="439">
        <v>1</v>
      </c>
      <c r="L89" s="439">
        <v>0.99413489736070382</v>
      </c>
      <c r="M89" s="439">
        <v>0.57727020109116811</v>
      </c>
      <c r="N89" s="439">
        <v>0.74864588428870016</v>
      </c>
      <c r="O89" s="439">
        <v>1</v>
      </c>
      <c r="P89" s="438">
        <v>0.97800989554700379</v>
      </c>
    </row>
    <row r="90" spans="2:16" ht="17.25" customHeight="1">
      <c r="B90" s="441">
        <v>2</v>
      </c>
      <c r="C90" s="440" t="s">
        <v>424</v>
      </c>
      <c r="D90" s="439">
        <v>1.5950920245398792E-2</v>
      </c>
      <c r="E90" s="439">
        <v>6.6305003013863439E-3</v>
      </c>
      <c r="F90" s="439">
        <v>0</v>
      </c>
      <c r="G90" s="439">
        <v>0.1925867796136439</v>
      </c>
      <c r="H90" s="439">
        <v>0.21229290549384794</v>
      </c>
      <c r="I90" s="439">
        <v>1.1226773032396165E-2</v>
      </c>
      <c r="J90" s="439">
        <v>9.3697274192943603E-2</v>
      </c>
      <c r="K90" s="439">
        <v>0</v>
      </c>
      <c r="L90" s="439">
        <v>5.8651026392961825E-3</v>
      </c>
      <c r="M90" s="439">
        <v>0.42272979890883189</v>
      </c>
      <c r="N90" s="439">
        <v>0.25135411571129984</v>
      </c>
      <c r="O90" s="439">
        <v>0</v>
      </c>
      <c r="P90" s="438">
        <v>2.1990104452996206E-2</v>
      </c>
    </row>
    <row r="91" spans="2:16" ht="17.25" customHeight="1">
      <c r="B91" s="443">
        <v>3</v>
      </c>
      <c r="C91" s="442" t="s">
        <v>423</v>
      </c>
      <c r="D91" s="439">
        <v>0.23498498498498499</v>
      </c>
      <c r="E91" s="439">
        <v>0.19298245614035087</v>
      </c>
      <c r="F91" s="439">
        <v>0</v>
      </c>
      <c r="G91" s="439">
        <v>0.10172942875524019</v>
      </c>
      <c r="H91" s="439">
        <v>0.23161374443189583</v>
      </c>
      <c r="I91" s="439">
        <v>0.15029709772763605</v>
      </c>
      <c r="J91" s="439">
        <v>0.20346157968063444</v>
      </c>
      <c r="K91" s="439">
        <v>0.23189655172413792</v>
      </c>
      <c r="L91" s="439">
        <v>0.24987787005373718</v>
      </c>
      <c r="M91" s="439">
        <v>9.8799438297609676E-2</v>
      </c>
      <c r="N91" s="439">
        <v>8.1735690615403297E-2</v>
      </c>
      <c r="O91" s="439">
        <v>0.15364878200799875</v>
      </c>
      <c r="P91" s="438">
        <v>0.23485156567710452</v>
      </c>
    </row>
    <row r="92" spans="2:16" ht="17.25" customHeight="1">
      <c r="B92" s="441">
        <v>4</v>
      </c>
      <c r="C92" s="440" t="s">
        <v>422</v>
      </c>
      <c r="D92" s="439">
        <v>0.29579579579579579</v>
      </c>
      <c r="E92" s="439">
        <v>0.42105263157894735</v>
      </c>
      <c r="F92" s="439">
        <v>0</v>
      </c>
      <c r="G92" s="439">
        <v>0.34287147546417629</v>
      </c>
      <c r="H92" s="439">
        <v>0.28222229762152889</v>
      </c>
      <c r="I92" s="439">
        <v>0.20749223668502198</v>
      </c>
      <c r="J92" s="439">
        <v>0.20517629407351837</v>
      </c>
      <c r="K92" s="439">
        <v>0.23706896551724138</v>
      </c>
      <c r="L92" s="439">
        <v>0.35295554469956031</v>
      </c>
      <c r="M92" s="439">
        <v>0.2163325771955002</v>
      </c>
      <c r="N92" s="439">
        <v>0.45562746152645001</v>
      </c>
      <c r="O92" s="439">
        <v>0.25323845634446579</v>
      </c>
      <c r="P92" s="438">
        <v>0.27511183407889384</v>
      </c>
    </row>
    <row r="93" spans="2:16" ht="17.25" customHeight="1">
      <c r="B93" s="441">
        <v>5</v>
      </c>
      <c r="C93" s="440" t="s">
        <v>409</v>
      </c>
      <c r="D93" s="439">
        <v>0</v>
      </c>
      <c r="E93" s="439">
        <v>2.4215964132194508E-6</v>
      </c>
      <c r="F93" s="439">
        <v>0</v>
      </c>
      <c r="G93" s="439">
        <v>5.019308929218498E-5</v>
      </c>
      <c r="H93" s="439">
        <v>9.7810480581218373E-4</v>
      </c>
      <c r="I93" s="439">
        <v>4.1343255127510259E-4</v>
      </c>
      <c r="J93" s="439">
        <v>4.1688882979215216E-3</v>
      </c>
      <c r="K93" s="439">
        <v>1.3208707708469732E-6</v>
      </c>
      <c r="L93" s="439">
        <v>0</v>
      </c>
      <c r="M93" s="439">
        <v>6.597749500380631E-3</v>
      </c>
      <c r="N93" s="439">
        <v>1.2337153144839203E-2</v>
      </c>
      <c r="O93" s="439">
        <v>3.2207232295818696E-4</v>
      </c>
      <c r="P93" s="438">
        <v>1.1447546680673768E-4</v>
      </c>
    </row>
    <row r="94" spans="2:16" ht="17.25" customHeight="1" thickBot="1">
      <c r="B94" s="437">
        <v>6</v>
      </c>
      <c r="C94" s="436" t="s">
        <v>421</v>
      </c>
      <c r="D94" s="435" t="s">
        <v>420</v>
      </c>
      <c r="E94" s="435" t="s">
        <v>420</v>
      </c>
      <c r="F94" s="435" t="s">
        <v>420</v>
      </c>
      <c r="G94" s="435" t="s">
        <v>420</v>
      </c>
      <c r="H94" s="435" t="s">
        <v>420</v>
      </c>
      <c r="I94" s="435" t="s">
        <v>420</v>
      </c>
      <c r="J94" s="435" t="s">
        <v>420</v>
      </c>
      <c r="K94" s="435" t="s">
        <v>420</v>
      </c>
      <c r="L94" s="435" t="s">
        <v>420</v>
      </c>
      <c r="M94" s="435" t="s">
        <v>420</v>
      </c>
      <c r="N94" s="435" t="s">
        <v>420</v>
      </c>
      <c r="O94" s="435" t="s">
        <v>420</v>
      </c>
      <c r="P94" s="434" t="s">
        <v>420</v>
      </c>
    </row>
    <row r="96" spans="2:16" ht="12.75" thickBot="1">
      <c r="C96" s="452" t="s">
        <v>426</v>
      </c>
    </row>
    <row r="97" spans="2:16" ht="12.95" customHeight="1">
      <c r="B97" s="451"/>
      <c r="C97" s="450"/>
      <c r="D97" s="450" t="s">
        <v>106</v>
      </c>
      <c r="E97" s="450" t="s">
        <v>104</v>
      </c>
      <c r="F97" s="450" t="s">
        <v>486</v>
      </c>
      <c r="G97" s="450" t="s">
        <v>102</v>
      </c>
      <c r="H97" s="450" t="s">
        <v>100</v>
      </c>
      <c r="I97" s="450" t="s">
        <v>488</v>
      </c>
      <c r="J97" s="450" t="s">
        <v>489</v>
      </c>
      <c r="K97" s="450" t="s">
        <v>490</v>
      </c>
      <c r="L97" s="450" t="s">
        <v>95</v>
      </c>
      <c r="M97" s="450" t="s">
        <v>93</v>
      </c>
      <c r="N97" s="450" t="s">
        <v>91</v>
      </c>
      <c r="O97" s="450" t="s">
        <v>89</v>
      </c>
      <c r="P97" s="453" t="s">
        <v>87</v>
      </c>
    </row>
    <row r="98" spans="2:16" ht="42.75" customHeight="1">
      <c r="B98" s="447"/>
      <c r="C98" s="446"/>
      <c r="D98" s="445" t="s">
        <v>105</v>
      </c>
      <c r="E98" s="445" t="s">
        <v>103</v>
      </c>
      <c r="F98" s="445" t="s">
        <v>101</v>
      </c>
      <c r="G98" s="445" t="s">
        <v>487</v>
      </c>
      <c r="H98" s="445" t="s">
        <v>99</v>
      </c>
      <c r="I98" s="445" t="s">
        <v>98</v>
      </c>
      <c r="J98" s="445" t="s">
        <v>97</v>
      </c>
      <c r="K98" s="445" t="s">
        <v>96</v>
      </c>
      <c r="L98" s="445" t="s">
        <v>94</v>
      </c>
      <c r="M98" s="445" t="s">
        <v>92</v>
      </c>
      <c r="N98" s="445" t="s">
        <v>90</v>
      </c>
      <c r="O98" s="445" t="s">
        <v>88</v>
      </c>
      <c r="P98" s="444" t="s">
        <v>86</v>
      </c>
    </row>
    <row r="99" spans="2:16" ht="17.25" customHeight="1">
      <c r="B99" s="441">
        <v>1</v>
      </c>
      <c r="C99" s="440" t="s">
        <v>425</v>
      </c>
      <c r="D99" s="439">
        <v>0.81335473155992566</v>
      </c>
      <c r="E99" s="439">
        <v>0.75870100723798628</v>
      </c>
      <c r="F99" s="439">
        <v>0.93333333333333335</v>
      </c>
      <c r="G99" s="439">
        <v>0.62341440514870305</v>
      </c>
      <c r="H99" s="439">
        <v>0.99887888322302987</v>
      </c>
      <c r="I99" s="439">
        <v>0.85075608152531235</v>
      </c>
      <c r="J99" s="439">
        <v>0.85370447886144829</v>
      </c>
      <c r="K99" s="439">
        <v>0.74927313152043784</v>
      </c>
      <c r="L99" s="439">
        <v>0.97807158980973874</v>
      </c>
      <c r="M99" s="439">
        <v>0.6426166357540305</v>
      </c>
      <c r="N99" s="439">
        <v>0</v>
      </c>
      <c r="O99" s="439">
        <v>0</v>
      </c>
      <c r="P99" s="438">
        <v>0</v>
      </c>
    </row>
    <row r="100" spans="2:16" ht="17.25" customHeight="1">
      <c r="B100" s="441">
        <v>2</v>
      </c>
      <c r="C100" s="440" t="s">
        <v>424</v>
      </c>
      <c r="D100" s="439">
        <v>0.18664526844007434</v>
      </c>
      <c r="E100" s="439">
        <v>0.24129899276201372</v>
      </c>
      <c r="F100" s="439">
        <v>6.6666666666666652E-2</v>
      </c>
      <c r="G100" s="439">
        <v>0.37658559485129695</v>
      </c>
      <c r="H100" s="439">
        <v>1.1211167769701325E-3</v>
      </c>
      <c r="I100" s="439">
        <v>0.14924391847468765</v>
      </c>
      <c r="J100" s="439">
        <v>0.14629552113855171</v>
      </c>
      <c r="K100" s="439">
        <v>0.25072686847956216</v>
      </c>
      <c r="L100" s="439">
        <v>2.192841019026126E-2</v>
      </c>
      <c r="M100" s="439">
        <v>0.3573833642459695</v>
      </c>
      <c r="N100" s="439">
        <v>1</v>
      </c>
      <c r="O100" s="439">
        <v>1</v>
      </c>
      <c r="P100" s="438">
        <v>1</v>
      </c>
    </row>
    <row r="101" spans="2:16" ht="17.25" customHeight="1">
      <c r="B101" s="443">
        <v>3</v>
      </c>
      <c r="C101" s="442" t="s">
        <v>423</v>
      </c>
      <c r="D101" s="439">
        <v>8.6560225769575602E-2</v>
      </c>
      <c r="E101" s="439">
        <v>5.4806808315031409E-2</v>
      </c>
      <c r="F101" s="439">
        <v>0.24390243902439024</v>
      </c>
      <c r="G101" s="439">
        <v>0.1214392872549732</v>
      </c>
      <c r="H101" s="439">
        <v>0.1656869203871687</v>
      </c>
      <c r="I101" s="439">
        <v>0.24216959511077157</v>
      </c>
      <c r="J101" s="439">
        <v>0.271381895060542</v>
      </c>
      <c r="K101" s="439">
        <v>0.20718852600656645</v>
      </c>
      <c r="L101" s="439">
        <v>0.25344180225281604</v>
      </c>
      <c r="M101" s="439">
        <v>0.18559406388562122</v>
      </c>
      <c r="N101" s="439">
        <v>0.16663516663516664</v>
      </c>
      <c r="O101" s="439">
        <v>0.34121891341663008</v>
      </c>
      <c r="P101" s="438">
        <v>0.35799030504298457</v>
      </c>
    </row>
    <row r="102" spans="2:16" ht="17.25" customHeight="1">
      <c r="B102" s="441">
        <v>4</v>
      </c>
      <c r="C102" s="440" t="s">
        <v>422</v>
      </c>
      <c r="D102" s="439">
        <v>0.16486567532228333</v>
      </c>
      <c r="E102" s="439">
        <v>4.1230399918279786E-2</v>
      </c>
      <c r="F102" s="439">
        <v>0.26829268292682928</v>
      </c>
      <c r="G102" s="439">
        <v>0.20290440287092165</v>
      </c>
      <c r="H102" s="439">
        <v>0.2882354431662697</v>
      </c>
      <c r="I102" s="439">
        <v>0.35905271199388844</v>
      </c>
      <c r="J102" s="439">
        <v>0.43052085335383433</v>
      </c>
      <c r="K102" s="439">
        <v>0.28062899602557456</v>
      </c>
      <c r="L102" s="439">
        <v>0.29443053817271592</v>
      </c>
      <c r="M102" s="439">
        <v>0.2892347600518807</v>
      </c>
      <c r="N102" s="439">
        <v>0.27400827400827399</v>
      </c>
      <c r="O102" s="439">
        <v>0.49978044788631193</v>
      </c>
      <c r="P102" s="438">
        <v>0.50941374969870645</v>
      </c>
    </row>
    <row r="103" spans="2:16" ht="17.25" customHeight="1">
      <c r="B103" s="441">
        <v>5</v>
      </c>
      <c r="C103" s="440" t="s">
        <v>409</v>
      </c>
      <c r="D103" s="439">
        <v>7.6199713899391036E-2</v>
      </c>
      <c r="E103" s="439">
        <v>6.2450770045644893E-3</v>
      </c>
      <c r="F103" s="439">
        <v>1.9813061562704596E-6</v>
      </c>
      <c r="G103" s="439">
        <v>9.0479647803017662E-5</v>
      </c>
      <c r="H103" s="439">
        <v>7.4409053424379489E-5</v>
      </c>
      <c r="I103" s="439">
        <v>0</v>
      </c>
      <c r="J103" s="439">
        <v>0</v>
      </c>
      <c r="K103" s="439">
        <v>6.0099620073537277E-5</v>
      </c>
      <c r="L103" s="439">
        <v>7.104083295871971E-4</v>
      </c>
      <c r="M103" s="439">
        <v>5.8303235825185396E-3</v>
      </c>
      <c r="N103" s="439">
        <v>5.4640020887369791E-4</v>
      </c>
      <c r="O103" s="439">
        <v>0</v>
      </c>
      <c r="P103" s="438">
        <v>0</v>
      </c>
    </row>
    <row r="104" spans="2:16" ht="17.25" customHeight="1" thickBot="1">
      <c r="B104" s="437">
        <v>6</v>
      </c>
      <c r="C104" s="436" t="s">
        <v>421</v>
      </c>
      <c r="D104" s="435" t="s">
        <v>420</v>
      </c>
      <c r="E104" s="435" t="s">
        <v>420</v>
      </c>
      <c r="F104" s="435" t="s">
        <v>420</v>
      </c>
      <c r="G104" s="435" t="s">
        <v>420</v>
      </c>
      <c r="H104" s="435" t="s">
        <v>420</v>
      </c>
      <c r="I104" s="435" t="s">
        <v>420</v>
      </c>
      <c r="J104" s="435" t="s">
        <v>420</v>
      </c>
      <c r="K104" s="435" t="s">
        <v>420</v>
      </c>
      <c r="L104" s="435" t="s">
        <v>420</v>
      </c>
      <c r="M104" s="435" t="s">
        <v>420</v>
      </c>
      <c r="N104" s="435" t="s">
        <v>420</v>
      </c>
      <c r="O104" s="435" t="s">
        <v>420</v>
      </c>
      <c r="P104" s="434" t="s">
        <v>420</v>
      </c>
    </row>
    <row r="106" spans="2:16" ht="12.75" thickBot="1">
      <c r="C106" s="452" t="s">
        <v>426</v>
      </c>
    </row>
    <row r="107" spans="2:16" ht="12.95" customHeight="1">
      <c r="B107" s="451"/>
      <c r="C107" s="450"/>
      <c r="D107" s="450" t="s">
        <v>85</v>
      </c>
      <c r="E107" s="450" t="s">
        <v>83</v>
      </c>
      <c r="F107" s="450" t="s">
        <v>491</v>
      </c>
      <c r="G107" s="450" t="s">
        <v>492</v>
      </c>
      <c r="H107" s="450" t="s">
        <v>493</v>
      </c>
      <c r="I107" s="450" t="s">
        <v>494</v>
      </c>
      <c r="J107" s="450" t="s">
        <v>495</v>
      </c>
      <c r="K107" s="450" t="s">
        <v>496</v>
      </c>
      <c r="L107" s="450" t="s">
        <v>80</v>
      </c>
      <c r="M107" s="450" t="s">
        <v>76</v>
      </c>
      <c r="N107" s="450" t="s">
        <v>497</v>
      </c>
      <c r="O107" s="450" t="s">
        <v>498</v>
      </c>
      <c r="P107" s="453" t="s">
        <v>499</v>
      </c>
    </row>
    <row r="108" spans="2:16" ht="42.75" customHeight="1">
      <c r="B108" s="447"/>
      <c r="C108" s="446"/>
      <c r="D108" s="445" t="s">
        <v>84</v>
      </c>
      <c r="E108" s="445" t="s">
        <v>82</v>
      </c>
      <c r="F108" s="445" t="s">
        <v>81</v>
      </c>
      <c r="G108" s="445" t="s">
        <v>79</v>
      </c>
      <c r="H108" s="445" t="s">
        <v>78</v>
      </c>
      <c r="I108" s="445" t="s">
        <v>77</v>
      </c>
      <c r="J108" s="445" t="s">
        <v>75</v>
      </c>
      <c r="K108" s="445" t="s">
        <v>74</v>
      </c>
      <c r="L108" s="445" t="s">
        <v>72</v>
      </c>
      <c r="M108" s="445" t="s">
        <v>70</v>
      </c>
      <c r="N108" s="445" t="s">
        <v>69</v>
      </c>
      <c r="O108" s="445" t="s">
        <v>68</v>
      </c>
      <c r="P108" s="444" t="s">
        <v>66</v>
      </c>
    </row>
    <row r="109" spans="2:16" ht="17.25" customHeight="1">
      <c r="B109" s="441">
        <v>1</v>
      </c>
      <c r="C109" s="440" t="s">
        <v>425</v>
      </c>
      <c r="D109" s="439">
        <v>0</v>
      </c>
      <c r="E109" s="439">
        <v>0</v>
      </c>
      <c r="F109" s="439">
        <v>0</v>
      </c>
      <c r="G109" s="439">
        <v>0.14598676092844229</v>
      </c>
      <c r="H109" s="439">
        <v>0.18634535812110262</v>
      </c>
      <c r="I109" s="439">
        <v>0.90074906367041196</v>
      </c>
      <c r="J109" s="439">
        <v>3.7033780318018614E-2</v>
      </c>
      <c r="K109" s="439">
        <v>5.3736476320126105E-5</v>
      </c>
      <c r="L109" s="439">
        <v>0.80952356320204011</v>
      </c>
      <c r="M109" s="439">
        <v>0.61268407150652149</v>
      </c>
      <c r="N109" s="439">
        <v>0.12129959303479235</v>
      </c>
      <c r="O109" s="439">
        <v>6.5290329022916774E-2</v>
      </c>
      <c r="P109" s="438">
        <v>0.42110255551835735</v>
      </c>
    </row>
    <row r="110" spans="2:16" ht="17.25" customHeight="1">
      <c r="B110" s="441">
        <v>2</v>
      </c>
      <c r="C110" s="440" t="s">
        <v>424</v>
      </c>
      <c r="D110" s="439">
        <v>1</v>
      </c>
      <c r="E110" s="439">
        <v>1</v>
      </c>
      <c r="F110" s="439">
        <v>1</v>
      </c>
      <c r="G110" s="439">
        <v>0.85401323907155768</v>
      </c>
      <c r="H110" s="439">
        <v>0.81365464187889736</v>
      </c>
      <c r="I110" s="439">
        <v>9.9250936329588035E-2</v>
      </c>
      <c r="J110" s="439">
        <v>0.96296621968198137</v>
      </c>
      <c r="K110" s="439">
        <v>0.99994626352367988</v>
      </c>
      <c r="L110" s="439">
        <v>0.19047643679795989</v>
      </c>
      <c r="M110" s="439">
        <v>0.38731592849347851</v>
      </c>
      <c r="N110" s="439">
        <v>0.87870040696520768</v>
      </c>
      <c r="O110" s="439">
        <v>0.93470967097708324</v>
      </c>
      <c r="P110" s="438">
        <v>0.5788974444816426</v>
      </c>
    </row>
    <row r="111" spans="2:16" ht="17.25" customHeight="1">
      <c r="B111" s="443">
        <v>3</v>
      </c>
      <c r="C111" s="442" t="s">
        <v>423</v>
      </c>
      <c r="D111" s="439">
        <v>0.30109984507063858</v>
      </c>
      <c r="E111" s="439">
        <v>0.32921166226416032</v>
      </c>
      <c r="F111" s="439">
        <v>0.32345743751092465</v>
      </c>
      <c r="G111" s="439">
        <v>8.7780336444019724E-2</v>
      </c>
      <c r="H111" s="439">
        <v>0.11544349530020513</v>
      </c>
      <c r="I111" s="439">
        <v>0.10849056603773585</v>
      </c>
      <c r="J111" s="439">
        <v>0.10087533530989694</v>
      </c>
      <c r="K111" s="439">
        <v>0.46323635663022011</v>
      </c>
      <c r="L111" s="439">
        <v>0.35958607699669426</v>
      </c>
      <c r="M111" s="439">
        <v>0.42277216678636637</v>
      </c>
      <c r="N111" s="439">
        <v>0.17566088234192309</v>
      </c>
      <c r="O111" s="439">
        <v>0.31149625582819196</v>
      </c>
      <c r="P111" s="438">
        <v>0.16137725382699128</v>
      </c>
    </row>
    <row r="112" spans="2:16" ht="17.25" customHeight="1">
      <c r="B112" s="441">
        <v>4</v>
      </c>
      <c r="C112" s="440" t="s">
        <v>422</v>
      </c>
      <c r="D112" s="439">
        <v>0.44924912948106333</v>
      </c>
      <c r="E112" s="439">
        <v>0.51793298608874061</v>
      </c>
      <c r="F112" s="439">
        <v>0.46917788265454757</v>
      </c>
      <c r="G112" s="439">
        <v>0.1481978054915889</v>
      </c>
      <c r="H112" s="439">
        <v>0.32329077493034508</v>
      </c>
      <c r="I112" s="439">
        <v>0.50471698113207553</v>
      </c>
      <c r="J112" s="439">
        <v>0.64968233799237607</v>
      </c>
      <c r="K112" s="439">
        <v>0.84810461923799429</v>
      </c>
      <c r="L112" s="439">
        <v>0.86472770531244403</v>
      </c>
      <c r="M112" s="439">
        <v>0.6980612562402031</v>
      </c>
      <c r="N112" s="439">
        <v>0.72445441566387925</v>
      </c>
      <c r="O112" s="439">
        <v>0.69228193011925876</v>
      </c>
      <c r="P112" s="438">
        <v>0.91592195067742144</v>
      </c>
    </row>
    <row r="113" spans="2:16" ht="17.25" customHeight="1">
      <c r="B113" s="441">
        <v>5</v>
      </c>
      <c r="C113" s="440" t="s">
        <v>409</v>
      </c>
      <c r="D113" s="439">
        <v>0</v>
      </c>
      <c r="E113" s="439">
        <v>0</v>
      </c>
      <c r="F113" s="439">
        <v>0</v>
      </c>
      <c r="G113" s="439">
        <v>4.4139538549393301E-2</v>
      </c>
      <c r="H113" s="439">
        <v>6.1460116967509658E-3</v>
      </c>
      <c r="I113" s="439">
        <v>1.5410158993214686E-6</v>
      </c>
      <c r="J113" s="439">
        <v>5.5747350883596503E-3</v>
      </c>
      <c r="K113" s="439">
        <v>1.0815730161951966E-3</v>
      </c>
      <c r="L113" s="439">
        <v>1.3506343922167249E-2</v>
      </c>
      <c r="M113" s="439">
        <v>9.0257521368386898E-2</v>
      </c>
      <c r="N113" s="439">
        <v>1.3931003874994552E-2</v>
      </c>
      <c r="O113" s="439">
        <v>3.945044731288655E-2</v>
      </c>
      <c r="P113" s="438">
        <v>4.6846883339372647E-4</v>
      </c>
    </row>
    <row r="114" spans="2:16" ht="17.25" customHeight="1" thickBot="1">
      <c r="B114" s="437">
        <v>6</v>
      </c>
      <c r="C114" s="436" t="s">
        <v>421</v>
      </c>
      <c r="D114" s="435" t="s">
        <v>420</v>
      </c>
      <c r="E114" s="435" t="s">
        <v>420</v>
      </c>
      <c r="F114" s="435" t="s">
        <v>420</v>
      </c>
      <c r="G114" s="435" t="s">
        <v>420</v>
      </c>
      <c r="H114" s="435" t="s">
        <v>420</v>
      </c>
      <c r="I114" s="435" t="s">
        <v>420</v>
      </c>
      <c r="J114" s="435" t="s">
        <v>420</v>
      </c>
      <c r="K114" s="435" t="s">
        <v>420</v>
      </c>
      <c r="L114" s="435" t="s">
        <v>420</v>
      </c>
      <c r="M114" s="435" t="s">
        <v>420</v>
      </c>
      <c r="N114" s="435" t="s">
        <v>420</v>
      </c>
      <c r="O114" s="435" t="s">
        <v>420</v>
      </c>
      <c r="P114" s="434" t="s">
        <v>420</v>
      </c>
    </row>
    <row r="116" spans="2:16" ht="12.75" thickBot="1">
      <c r="C116" s="452" t="s">
        <v>426</v>
      </c>
    </row>
    <row r="117" spans="2:16" ht="12.95" customHeight="1">
      <c r="B117" s="451"/>
      <c r="C117" s="450"/>
      <c r="D117" s="450" t="s">
        <v>500</v>
      </c>
      <c r="E117" s="450" t="s">
        <v>501</v>
      </c>
      <c r="F117" s="450" t="s">
        <v>502</v>
      </c>
      <c r="G117" s="450" t="s">
        <v>503</v>
      </c>
      <c r="H117" s="450" t="s">
        <v>504</v>
      </c>
      <c r="I117" s="450" t="s">
        <v>505</v>
      </c>
      <c r="J117" s="450" t="s">
        <v>506</v>
      </c>
      <c r="K117" s="450" t="s">
        <v>507</v>
      </c>
      <c r="L117" s="450" t="s">
        <v>508</v>
      </c>
      <c r="M117" s="450" t="s">
        <v>509</v>
      </c>
      <c r="N117" s="450" t="s">
        <v>510</v>
      </c>
      <c r="O117" s="450" t="s">
        <v>511</v>
      </c>
      <c r="P117" s="453" t="s">
        <v>512</v>
      </c>
    </row>
    <row r="118" spans="2:16" ht="42.75" customHeight="1">
      <c r="B118" s="447"/>
      <c r="C118" s="446"/>
      <c r="D118" s="445" t="s">
        <v>64</v>
      </c>
      <c r="E118" s="445" t="s">
        <v>63</v>
      </c>
      <c r="F118" s="445" t="s">
        <v>62</v>
      </c>
      <c r="G118" s="445" t="s">
        <v>61</v>
      </c>
      <c r="H118" s="445" t="s">
        <v>60</v>
      </c>
      <c r="I118" s="445" t="s">
        <v>555</v>
      </c>
      <c r="J118" s="445" t="s">
        <v>59</v>
      </c>
      <c r="K118" s="445" t="s">
        <v>58</v>
      </c>
      <c r="L118" s="445" t="s">
        <v>57</v>
      </c>
      <c r="M118" s="445" t="s">
        <v>56</v>
      </c>
      <c r="N118" s="445" t="s">
        <v>55</v>
      </c>
      <c r="O118" s="445" t="s">
        <v>54</v>
      </c>
      <c r="P118" s="444" t="s">
        <v>53</v>
      </c>
    </row>
    <row r="119" spans="2:16" ht="17.25" customHeight="1">
      <c r="B119" s="441">
        <v>1</v>
      </c>
      <c r="C119" s="440" t="s">
        <v>425</v>
      </c>
      <c r="D119" s="439">
        <v>1.5791052789489475E-4</v>
      </c>
      <c r="E119" s="439">
        <v>0</v>
      </c>
      <c r="F119" s="439">
        <v>0.65061761190065082</v>
      </c>
      <c r="G119" s="439">
        <v>0.64884731039091215</v>
      </c>
      <c r="H119" s="439">
        <v>0.40778813911936757</v>
      </c>
      <c r="I119" s="439">
        <v>4.0272118270117654E-4</v>
      </c>
      <c r="J119" s="439">
        <v>1</v>
      </c>
      <c r="K119" s="439">
        <v>0.92493334559161533</v>
      </c>
      <c r="L119" s="439">
        <v>0.50984943954367579</v>
      </c>
      <c r="M119" s="439">
        <v>0.99354649457318867</v>
      </c>
      <c r="N119" s="439">
        <v>0.94941634241245132</v>
      </c>
      <c r="O119" s="439">
        <v>0.453525518157888</v>
      </c>
      <c r="P119" s="438">
        <v>0.11455901182496046</v>
      </c>
    </row>
    <row r="120" spans="2:16" ht="17.25" customHeight="1">
      <c r="B120" s="441">
        <v>2</v>
      </c>
      <c r="C120" s="440" t="s">
        <v>424</v>
      </c>
      <c r="D120" s="439">
        <v>0.99984208947210507</v>
      </c>
      <c r="E120" s="439">
        <v>1</v>
      </c>
      <c r="F120" s="439">
        <v>0.34938238809934918</v>
      </c>
      <c r="G120" s="439">
        <v>0.35115268960908785</v>
      </c>
      <c r="H120" s="439">
        <v>0.59221186088063238</v>
      </c>
      <c r="I120" s="439">
        <v>0.99959727881729887</v>
      </c>
      <c r="J120" s="439">
        <v>0</v>
      </c>
      <c r="K120" s="439">
        <v>7.506665440838467E-2</v>
      </c>
      <c r="L120" s="439">
        <v>0.49015056045632421</v>
      </c>
      <c r="M120" s="439">
        <v>6.4535054268113345E-3</v>
      </c>
      <c r="N120" s="439">
        <v>5.058365758754868E-2</v>
      </c>
      <c r="O120" s="439">
        <v>0.546474481842112</v>
      </c>
      <c r="P120" s="438">
        <v>0.88544098817503958</v>
      </c>
    </row>
    <row r="121" spans="2:16" ht="17.25" customHeight="1">
      <c r="B121" s="443">
        <v>3</v>
      </c>
      <c r="C121" s="442" t="s">
        <v>423</v>
      </c>
      <c r="D121" s="439">
        <v>0.13781674413466016</v>
      </c>
      <c r="E121" s="439">
        <v>0</v>
      </c>
      <c r="F121" s="439">
        <v>0.2458331500945512</v>
      </c>
      <c r="G121" s="439">
        <v>0.25882200311364817</v>
      </c>
      <c r="H121" s="439">
        <v>0.52109976537457459</v>
      </c>
      <c r="I121" s="439">
        <v>0.51773041677433373</v>
      </c>
      <c r="J121" s="439">
        <v>2.3064875895780931E-2</v>
      </c>
      <c r="K121" s="439">
        <v>0.18542965407651876</v>
      </c>
      <c r="L121" s="439">
        <v>0.40301529604059427</v>
      </c>
      <c r="M121" s="439">
        <v>7.9545454545454544E-2</v>
      </c>
      <c r="N121" s="439">
        <v>0.32273449920508746</v>
      </c>
      <c r="O121" s="439">
        <v>0.15821297901020603</v>
      </c>
      <c r="P121" s="438">
        <v>0.38566814008840533</v>
      </c>
    </row>
    <row r="122" spans="2:16" ht="17.25" customHeight="1">
      <c r="B122" s="441">
        <v>4</v>
      </c>
      <c r="C122" s="440" t="s">
        <v>422</v>
      </c>
      <c r="D122" s="439">
        <v>0.95201982338875779</v>
      </c>
      <c r="E122" s="439">
        <v>0.88112458852542719</v>
      </c>
      <c r="F122" s="439">
        <v>0.71252033950481553</v>
      </c>
      <c r="G122" s="439">
        <v>0.57628437986507519</v>
      </c>
      <c r="H122" s="439">
        <v>0.72492647301807611</v>
      </c>
      <c r="I122" s="439">
        <v>0.82125403049129864</v>
      </c>
      <c r="J122" s="439">
        <v>9.8879977219875653E-2</v>
      </c>
      <c r="K122" s="439">
        <v>0.53689443018375915</v>
      </c>
      <c r="L122" s="439">
        <v>0.72054841306628281</v>
      </c>
      <c r="M122" s="439">
        <v>0.19318181818181818</v>
      </c>
      <c r="N122" s="439">
        <v>0.74244833068362481</v>
      </c>
      <c r="O122" s="439">
        <v>0.66635855959946078</v>
      </c>
      <c r="P122" s="438">
        <v>0.6371132267936076</v>
      </c>
    </row>
    <row r="123" spans="2:16" ht="17.25" customHeight="1">
      <c r="B123" s="441">
        <v>5</v>
      </c>
      <c r="C123" s="440" t="s">
        <v>409</v>
      </c>
      <c r="D123" s="439">
        <v>2.7785177100151503E-2</v>
      </c>
      <c r="E123" s="439">
        <v>0.16204024341006565</v>
      </c>
      <c r="F123" s="439">
        <v>8.1288588689207471E-3</v>
      </c>
      <c r="G123" s="439">
        <v>3.0247940652395683E-4</v>
      </c>
      <c r="H123" s="439">
        <v>3.7618399553721797E-3</v>
      </c>
      <c r="I123" s="439">
        <v>1.4502720773642817E-2</v>
      </c>
      <c r="J123" s="439">
        <v>1.7611610277959642E-5</v>
      </c>
      <c r="K123" s="439">
        <v>1.2702373912978392E-3</v>
      </c>
      <c r="L123" s="439">
        <v>2.8090518393345627E-4</v>
      </c>
      <c r="M123" s="439">
        <v>1.3208707708469732E-6</v>
      </c>
      <c r="N123" s="439">
        <v>3.0380027729480384E-5</v>
      </c>
      <c r="O123" s="439">
        <v>6.095818607458781E-4</v>
      </c>
      <c r="P123" s="438">
        <v>3.7138483173647396E-4</v>
      </c>
    </row>
    <row r="124" spans="2:16" ht="17.25" customHeight="1" thickBot="1">
      <c r="B124" s="437">
        <v>6</v>
      </c>
      <c r="C124" s="436" t="s">
        <v>421</v>
      </c>
      <c r="D124" s="435" t="s">
        <v>420</v>
      </c>
      <c r="E124" s="435" t="s">
        <v>420</v>
      </c>
      <c r="F124" s="435" t="s">
        <v>420</v>
      </c>
      <c r="G124" s="435" t="s">
        <v>420</v>
      </c>
      <c r="H124" s="435" t="s">
        <v>420</v>
      </c>
      <c r="I124" s="435" t="s">
        <v>420</v>
      </c>
      <c r="J124" s="435" t="s">
        <v>420</v>
      </c>
      <c r="K124" s="435" t="s">
        <v>420</v>
      </c>
      <c r="L124" s="435" t="s">
        <v>420</v>
      </c>
      <c r="M124" s="435" t="s">
        <v>420</v>
      </c>
      <c r="N124" s="435" t="s">
        <v>420</v>
      </c>
      <c r="O124" s="435" t="s">
        <v>420</v>
      </c>
      <c r="P124" s="434" t="s">
        <v>420</v>
      </c>
    </row>
    <row r="126" spans="2:16" ht="12.75" thickBot="1">
      <c r="C126" s="452" t="s">
        <v>426</v>
      </c>
    </row>
    <row r="127" spans="2:16" ht="12.95" customHeight="1">
      <c r="B127" s="451"/>
      <c r="C127" s="450"/>
      <c r="D127" s="450" t="s">
        <v>513</v>
      </c>
      <c r="E127" s="450" t="s">
        <v>514</v>
      </c>
      <c r="F127" s="450" t="s">
        <v>515</v>
      </c>
      <c r="G127" s="450" t="s">
        <v>516</v>
      </c>
      <c r="H127" s="450" t="s">
        <v>517</v>
      </c>
      <c r="I127" s="450" t="s">
        <v>518</v>
      </c>
      <c r="J127" s="450" t="s">
        <v>519</v>
      </c>
      <c r="K127" s="450" t="s">
        <v>520</v>
      </c>
      <c r="L127" s="450" t="s">
        <v>73</v>
      </c>
      <c r="M127" s="450" t="s">
        <v>71</v>
      </c>
      <c r="N127" s="450" t="s">
        <v>521</v>
      </c>
      <c r="O127" s="450" t="s">
        <v>522</v>
      </c>
      <c r="P127" s="453" t="s">
        <v>523</v>
      </c>
    </row>
    <row r="128" spans="2:16" ht="42.75" customHeight="1">
      <c r="B128" s="447"/>
      <c r="C128" s="446"/>
      <c r="D128" s="445" t="s">
        <v>556</v>
      </c>
      <c r="E128" s="445" t="s">
        <v>52</v>
      </c>
      <c r="F128" s="445" t="s">
        <v>51</v>
      </c>
      <c r="G128" s="445" t="s">
        <v>50</v>
      </c>
      <c r="H128" s="445" t="s">
        <v>49</v>
      </c>
      <c r="I128" s="445" t="s">
        <v>48</v>
      </c>
      <c r="J128" s="445" t="s">
        <v>47</v>
      </c>
      <c r="K128" s="445" t="s">
        <v>557</v>
      </c>
      <c r="L128" s="445" t="s">
        <v>46</v>
      </c>
      <c r="M128" s="445" t="s">
        <v>45</v>
      </c>
      <c r="N128" s="445" t="s">
        <v>44</v>
      </c>
      <c r="O128" s="445" t="s">
        <v>390</v>
      </c>
      <c r="P128" s="444" t="s">
        <v>43</v>
      </c>
    </row>
    <row r="129" spans="2:16" ht="17.25" customHeight="1">
      <c r="B129" s="441">
        <v>1</v>
      </c>
      <c r="C129" s="440" t="s">
        <v>425</v>
      </c>
      <c r="D129" s="439">
        <v>0.33283631180791579</v>
      </c>
      <c r="E129" s="439">
        <v>0.15240205983964539</v>
      </c>
      <c r="F129" s="439">
        <v>0.19534091908701884</v>
      </c>
      <c r="G129" s="439">
        <v>0.82949561403508776</v>
      </c>
      <c r="H129" s="439">
        <v>0.27687606452259295</v>
      </c>
      <c r="I129" s="439">
        <v>0.81471252402978434</v>
      </c>
      <c r="J129" s="439">
        <v>0.87738713813347724</v>
      </c>
      <c r="K129" s="439">
        <v>0.3213357290312715</v>
      </c>
      <c r="L129" s="439">
        <v>0</v>
      </c>
      <c r="M129" s="439">
        <v>0</v>
      </c>
      <c r="N129" s="439">
        <v>4.3256052680433761E-2</v>
      </c>
      <c r="O129" s="439">
        <v>4.3417063663923776E-2</v>
      </c>
      <c r="P129" s="438">
        <v>0.6763156371215191</v>
      </c>
    </row>
    <row r="130" spans="2:16" ht="17.25" customHeight="1">
      <c r="B130" s="441">
        <v>2</v>
      </c>
      <c r="C130" s="440" t="s">
        <v>424</v>
      </c>
      <c r="D130" s="439">
        <v>0.66716368819208416</v>
      </c>
      <c r="E130" s="439">
        <v>0.84759794016035461</v>
      </c>
      <c r="F130" s="439">
        <v>0.80465908091298122</v>
      </c>
      <c r="G130" s="439">
        <v>0.17050438596491224</v>
      </c>
      <c r="H130" s="439">
        <v>0.72312393547740705</v>
      </c>
      <c r="I130" s="439">
        <v>0.18528747597021566</v>
      </c>
      <c r="J130" s="439">
        <v>0.12261286186652276</v>
      </c>
      <c r="K130" s="439">
        <v>0.6786642709687285</v>
      </c>
      <c r="L130" s="439">
        <v>1</v>
      </c>
      <c r="M130" s="439">
        <v>1</v>
      </c>
      <c r="N130" s="439">
        <v>0.95674394731956625</v>
      </c>
      <c r="O130" s="439">
        <v>0.95658293633607627</v>
      </c>
      <c r="P130" s="438">
        <v>0.3236843628784809</v>
      </c>
    </row>
    <row r="131" spans="2:16" ht="17.25" customHeight="1">
      <c r="B131" s="443">
        <v>3</v>
      </c>
      <c r="C131" s="442" t="s">
        <v>423</v>
      </c>
      <c r="D131" s="439">
        <v>0.29896990181876709</v>
      </c>
      <c r="E131" s="439">
        <v>0.59671319535171563</v>
      </c>
      <c r="F131" s="439">
        <v>9.0125630469029244E-2</v>
      </c>
      <c r="G131" s="439">
        <v>0.24489795918367346</v>
      </c>
      <c r="H131" s="439">
        <v>0.16881140168811401</v>
      </c>
      <c r="I131" s="439">
        <v>0.36814855060884016</v>
      </c>
      <c r="J131" s="439">
        <v>0.26019617965926689</v>
      </c>
      <c r="K131" s="439">
        <v>0.24086924003822663</v>
      </c>
      <c r="L131" s="439">
        <v>0.2952751497508817</v>
      </c>
      <c r="M131" s="439">
        <v>0.28824662070029394</v>
      </c>
      <c r="N131" s="439">
        <v>0.60452915644461214</v>
      </c>
      <c r="O131" s="439">
        <v>0.38508774400721107</v>
      </c>
      <c r="P131" s="438">
        <v>0.29154318601554785</v>
      </c>
    </row>
    <row r="132" spans="2:16" ht="17.25" customHeight="1">
      <c r="B132" s="441">
        <v>4</v>
      </c>
      <c r="C132" s="440" t="s">
        <v>422</v>
      </c>
      <c r="D132" s="439">
        <v>0.90586941359514994</v>
      </c>
      <c r="E132" s="439">
        <v>0.80643608608952766</v>
      </c>
      <c r="F132" s="439">
        <v>0.60526791899989851</v>
      </c>
      <c r="G132" s="439">
        <v>0.65532879818594103</v>
      </c>
      <c r="H132" s="439">
        <v>0.58634288086342878</v>
      </c>
      <c r="I132" s="439">
        <v>0.71526734635175304</v>
      </c>
      <c r="J132" s="439">
        <v>0.34434692823954571</v>
      </c>
      <c r="K132" s="439">
        <v>0.48716084264760878</v>
      </c>
      <c r="L132" s="439">
        <v>0.65143966112448448</v>
      </c>
      <c r="M132" s="439">
        <v>0.72988741636112708</v>
      </c>
      <c r="N132" s="439">
        <v>0.88192111719192301</v>
      </c>
      <c r="O132" s="439">
        <v>0.68783977916115036</v>
      </c>
      <c r="P132" s="438">
        <v>0.48138126530086328</v>
      </c>
    </row>
    <row r="133" spans="2:16" ht="17.25" customHeight="1">
      <c r="B133" s="441">
        <v>5</v>
      </c>
      <c r="C133" s="440" t="s">
        <v>409</v>
      </c>
      <c r="D133" s="439">
        <v>3.7792314205216649E-3</v>
      </c>
      <c r="E133" s="439">
        <v>4.244398076988274E-4</v>
      </c>
      <c r="F133" s="439">
        <v>2.459417346291369E-2</v>
      </c>
      <c r="G133" s="439">
        <v>4.3808880566424612E-5</v>
      </c>
      <c r="H133" s="439">
        <v>3.1491760628276585E-3</v>
      </c>
      <c r="I133" s="439">
        <v>2.0803714640839826E-4</v>
      </c>
      <c r="J133" s="439">
        <v>5.8558604174215808E-5</v>
      </c>
      <c r="K133" s="439">
        <v>2.5624892954431281E-3</v>
      </c>
      <c r="L133" s="439">
        <v>4.2488009795577635E-5</v>
      </c>
      <c r="M133" s="439">
        <v>3.2455996290994874E-3</v>
      </c>
      <c r="N133" s="439">
        <v>1.545484845429501E-2</v>
      </c>
      <c r="O133" s="439">
        <v>2.7850560203308431E-3</v>
      </c>
      <c r="P133" s="438">
        <v>2.2829049822805186E-4</v>
      </c>
    </row>
    <row r="134" spans="2:16" ht="17.25" customHeight="1" thickBot="1">
      <c r="B134" s="437">
        <v>6</v>
      </c>
      <c r="C134" s="436" t="s">
        <v>421</v>
      </c>
      <c r="D134" s="435" t="s">
        <v>420</v>
      </c>
      <c r="E134" s="435" t="s">
        <v>420</v>
      </c>
      <c r="F134" s="435" t="s">
        <v>420</v>
      </c>
      <c r="G134" s="435" t="s">
        <v>420</v>
      </c>
      <c r="H134" s="435" t="s">
        <v>420</v>
      </c>
      <c r="I134" s="435" t="s">
        <v>420</v>
      </c>
      <c r="J134" s="435" t="s">
        <v>420</v>
      </c>
      <c r="K134" s="435" t="s">
        <v>420</v>
      </c>
      <c r="L134" s="435" t="s">
        <v>420</v>
      </c>
      <c r="M134" s="435" t="s">
        <v>420</v>
      </c>
      <c r="N134" s="435" t="s">
        <v>420</v>
      </c>
      <c r="O134" s="435" t="s">
        <v>420</v>
      </c>
      <c r="P134" s="434" t="s">
        <v>420</v>
      </c>
    </row>
    <row r="136" spans="2:16" ht="12.75" thickBot="1">
      <c r="C136" s="452" t="s">
        <v>426</v>
      </c>
    </row>
    <row r="137" spans="2:16" ht="12.95" customHeight="1">
      <c r="B137" s="451"/>
      <c r="C137" s="450"/>
      <c r="D137" s="450" t="s">
        <v>524</v>
      </c>
      <c r="E137" s="450" t="s">
        <v>67</v>
      </c>
      <c r="F137" s="450" t="s">
        <v>65</v>
      </c>
      <c r="G137" s="450" t="s">
        <v>525</v>
      </c>
      <c r="H137" s="450" t="s">
        <v>526</v>
      </c>
      <c r="I137" s="450" t="s">
        <v>527</v>
      </c>
      <c r="J137" s="450" t="s">
        <v>528</v>
      </c>
      <c r="K137" s="450" t="s">
        <v>530</v>
      </c>
      <c r="L137" s="450" t="s">
        <v>531</v>
      </c>
      <c r="M137" s="450" t="s">
        <v>532</v>
      </c>
      <c r="N137" s="450" t="s">
        <v>533</v>
      </c>
      <c r="O137" s="450" t="s">
        <v>534</v>
      </c>
      <c r="P137" s="453" t="s">
        <v>535</v>
      </c>
    </row>
    <row r="138" spans="2:16" ht="42.75" customHeight="1">
      <c r="B138" s="447"/>
      <c r="C138" s="446"/>
      <c r="D138" s="445" t="s">
        <v>42</v>
      </c>
      <c r="E138" s="445" t="s">
        <v>41</v>
      </c>
      <c r="F138" s="445" t="s">
        <v>558</v>
      </c>
      <c r="G138" s="445" t="s">
        <v>559</v>
      </c>
      <c r="H138" s="445" t="s">
        <v>40</v>
      </c>
      <c r="I138" s="445" t="s">
        <v>560</v>
      </c>
      <c r="J138" s="445" t="s">
        <v>529</v>
      </c>
      <c r="K138" s="445" t="s">
        <v>38</v>
      </c>
      <c r="L138" s="445" t="s">
        <v>39</v>
      </c>
      <c r="M138" s="445" t="s">
        <v>561</v>
      </c>
      <c r="N138" s="445" t="s">
        <v>37</v>
      </c>
      <c r="O138" s="445" t="s">
        <v>36</v>
      </c>
      <c r="P138" s="444" t="s">
        <v>34</v>
      </c>
    </row>
    <row r="139" spans="2:16" ht="17.25" customHeight="1">
      <c r="B139" s="441">
        <v>1</v>
      </c>
      <c r="C139" s="440" t="s">
        <v>425</v>
      </c>
      <c r="D139" s="439">
        <v>0.83246190751754534</v>
      </c>
      <c r="E139" s="439">
        <v>6.2435256893599326E-3</v>
      </c>
      <c r="F139" s="439">
        <v>0</v>
      </c>
      <c r="G139" s="439">
        <v>0</v>
      </c>
      <c r="H139" s="439">
        <v>0</v>
      </c>
      <c r="I139" s="439">
        <v>4.7477966173947332E-2</v>
      </c>
      <c r="J139" s="439">
        <v>0.61614146195665342</v>
      </c>
      <c r="K139" s="439">
        <v>0.4541319181197877</v>
      </c>
      <c r="L139" s="439">
        <v>0.91512340843334483</v>
      </c>
      <c r="M139" s="439">
        <v>4.5263717735456202E-5</v>
      </c>
      <c r="N139" s="439">
        <v>0.23847479222772422</v>
      </c>
      <c r="O139" s="439">
        <v>0.30613692560725914</v>
      </c>
      <c r="P139" s="438">
        <v>0.55615023769795047</v>
      </c>
    </row>
    <row r="140" spans="2:16" ht="17.25" customHeight="1">
      <c r="B140" s="441">
        <v>2</v>
      </c>
      <c r="C140" s="440" t="s">
        <v>424</v>
      </c>
      <c r="D140" s="439">
        <v>0.16753809248245466</v>
      </c>
      <c r="E140" s="439">
        <v>0.99375647431064007</v>
      </c>
      <c r="F140" s="439">
        <v>1</v>
      </c>
      <c r="G140" s="439">
        <v>1</v>
      </c>
      <c r="H140" s="439">
        <v>1</v>
      </c>
      <c r="I140" s="439">
        <v>0.95252203382605272</v>
      </c>
      <c r="J140" s="439">
        <v>0.38385853804334658</v>
      </c>
      <c r="K140" s="439">
        <v>0.5458680818802123</v>
      </c>
      <c r="L140" s="439">
        <v>8.4876591566655168E-2</v>
      </c>
      <c r="M140" s="439">
        <v>0.9999547362822645</v>
      </c>
      <c r="N140" s="439">
        <v>0.76152520777227584</v>
      </c>
      <c r="O140" s="439">
        <v>0.69386307439274086</v>
      </c>
      <c r="P140" s="438">
        <v>0.44384976230204953</v>
      </c>
    </row>
    <row r="141" spans="2:16" ht="17.25" customHeight="1">
      <c r="B141" s="443">
        <v>3</v>
      </c>
      <c r="C141" s="442" t="s">
        <v>423</v>
      </c>
      <c r="D141" s="439">
        <v>0.436910354212737</v>
      </c>
      <c r="E141" s="439">
        <v>0.37030274992848844</v>
      </c>
      <c r="F141" s="439">
        <v>0.54094332144272694</v>
      </c>
      <c r="G141" s="439">
        <v>0.58570107704225705</v>
      </c>
      <c r="H141" s="439">
        <v>0.52002762430939231</v>
      </c>
      <c r="I141" s="439">
        <v>0.57873614473181301</v>
      </c>
      <c r="J141" s="439">
        <v>0.11957342210695415</v>
      </c>
      <c r="K141" s="439">
        <v>0.13955511370697155</v>
      </c>
      <c r="L141" s="439">
        <v>0.16752854988149105</v>
      </c>
      <c r="M141" s="439">
        <v>0.30060205777957494</v>
      </c>
      <c r="N141" s="439">
        <v>6.8222671874264743E-2</v>
      </c>
      <c r="O141" s="439">
        <v>0.46283812690225029</v>
      </c>
      <c r="P141" s="438">
        <v>0.26868688920945161</v>
      </c>
    </row>
    <row r="142" spans="2:16" ht="17.25" customHeight="1">
      <c r="B142" s="441">
        <v>4</v>
      </c>
      <c r="C142" s="440" t="s">
        <v>422</v>
      </c>
      <c r="D142" s="439">
        <v>0.64661162215563373</v>
      </c>
      <c r="E142" s="439">
        <v>0.56508258260909483</v>
      </c>
      <c r="F142" s="439">
        <v>0.73626634958382875</v>
      </c>
      <c r="G142" s="439">
        <v>0.74850688457405601</v>
      </c>
      <c r="H142" s="439">
        <v>0.78043986400339993</v>
      </c>
      <c r="I142" s="439">
        <v>0.71936977109610567</v>
      </c>
      <c r="J142" s="439">
        <v>0.64066038283623972</v>
      </c>
      <c r="K142" s="439">
        <v>0.73866037032434451</v>
      </c>
      <c r="L142" s="439">
        <v>0.34572290454643395</v>
      </c>
      <c r="M142" s="439">
        <v>0.41632969402884484</v>
      </c>
      <c r="N142" s="439">
        <v>0.36464166392169778</v>
      </c>
      <c r="O142" s="439">
        <v>0.81707533216804584</v>
      </c>
      <c r="P142" s="438">
        <v>0.53155285560454291</v>
      </c>
    </row>
    <row r="143" spans="2:16" ht="17.25" customHeight="1">
      <c r="B143" s="441">
        <v>5</v>
      </c>
      <c r="C143" s="440" t="s">
        <v>409</v>
      </c>
      <c r="D143" s="439">
        <v>0</v>
      </c>
      <c r="E143" s="439">
        <v>3.2301234265677305E-2</v>
      </c>
      <c r="F143" s="439">
        <v>2.0781700127992376E-4</v>
      </c>
      <c r="G143" s="439">
        <v>1.6452546176541422E-2</v>
      </c>
      <c r="H143" s="439">
        <v>3.1271615499802088E-3</v>
      </c>
      <c r="I143" s="439">
        <v>1.6818427380066035E-2</v>
      </c>
      <c r="J143" s="439">
        <v>1.0846550479938395E-3</v>
      </c>
      <c r="K143" s="439">
        <v>1.6136637917180523E-4</v>
      </c>
      <c r="L143" s="439">
        <v>1.3208707708469732E-6</v>
      </c>
      <c r="M143" s="439">
        <v>1.0753208945465208E-2</v>
      </c>
      <c r="N143" s="439">
        <v>3.8635470047273965E-4</v>
      </c>
      <c r="O143" s="439">
        <v>1.395499969399827E-3</v>
      </c>
      <c r="P143" s="438">
        <v>1.5686000839193231E-2</v>
      </c>
    </row>
    <row r="144" spans="2:16" ht="17.25" customHeight="1" thickBot="1">
      <c r="B144" s="437">
        <v>6</v>
      </c>
      <c r="C144" s="436" t="s">
        <v>421</v>
      </c>
      <c r="D144" s="435" t="s">
        <v>420</v>
      </c>
      <c r="E144" s="435" t="s">
        <v>420</v>
      </c>
      <c r="F144" s="435" t="s">
        <v>420</v>
      </c>
      <c r="G144" s="435" t="s">
        <v>420</v>
      </c>
      <c r="H144" s="435" t="s">
        <v>420</v>
      </c>
      <c r="I144" s="435" t="s">
        <v>420</v>
      </c>
      <c r="J144" s="435" t="s">
        <v>420</v>
      </c>
      <c r="K144" s="435" t="s">
        <v>420</v>
      </c>
      <c r="L144" s="435" t="s">
        <v>420</v>
      </c>
      <c r="M144" s="435" t="s">
        <v>420</v>
      </c>
      <c r="N144" s="435" t="s">
        <v>420</v>
      </c>
      <c r="O144" s="435" t="s">
        <v>420</v>
      </c>
      <c r="P144" s="434" t="s">
        <v>420</v>
      </c>
    </row>
    <row r="146" spans="2:9" ht="12.75" thickBot="1">
      <c r="C146" s="452" t="s">
        <v>426</v>
      </c>
    </row>
    <row r="147" spans="2:9" ht="12.95" customHeight="1">
      <c r="B147" s="451"/>
      <c r="C147" s="450"/>
      <c r="D147" s="449" t="s">
        <v>536</v>
      </c>
      <c r="E147" s="449" t="s">
        <v>537</v>
      </c>
      <c r="F147" s="449" t="s">
        <v>538</v>
      </c>
      <c r="G147" s="449" t="s">
        <v>539</v>
      </c>
      <c r="H147" s="449" t="s">
        <v>540</v>
      </c>
      <c r="I147" s="448" t="s">
        <v>541</v>
      </c>
    </row>
    <row r="148" spans="2:9" ht="42.75" customHeight="1">
      <c r="B148" s="447"/>
      <c r="C148" s="446"/>
      <c r="D148" s="445" t="s">
        <v>562</v>
      </c>
      <c r="E148" s="445" t="s">
        <v>33</v>
      </c>
      <c r="F148" s="445" t="s">
        <v>35</v>
      </c>
      <c r="G148" s="445" t="s">
        <v>32</v>
      </c>
      <c r="H148" s="445" t="s">
        <v>31</v>
      </c>
      <c r="I148" s="444" t="s">
        <v>30</v>
      </c>
    </row>
    <row r="149" spans="2:9" ht="17.25" customHeight="1">
      <c r="B149" s="441">
        <v>1</v>
      </c>
      <c r="C149" s="440" t="s">
        <v>425</v>
      </c>
      <c r="D149" s="439">
        <v>4.2013020202835392E-2</v>
      </c>
      <c r="E149" s="439">
        <v>0.11851038472354272</v>
      </c>
      <c r="F149" s="439">
        <v>0.16713144543197439</v>
      </c>
      <c r="G149" s="439">
        <v>0.10383447682340848</v>
      </c>
      <c r="H149" s="439">
        <v>0</v>
      </c>
      <c r="I149" s="438">
        <v>7.0172308698690216E-3</v>
      </c>
    </row>
    <row r="150" spans="2:9" ht="17.25" customHeight="1">
      <c r="B150" s="441">
        <v>2</v>
      </c>
      <c r="C150" s="440" t="s">
        <v>424</v>
      </c>
      <c r="D150" s="439">
        <v>0.95798697979716463</v>
      </c>
      <c r="E150" s="439">
        <v>0.88148961527645731</v>
      </c>
      <c r="F150" s="439">
        <v>0.83286855456802567</v>
      </c>
      <c r="G150" s="439">
        <v>0.89616552317659148</v>
      </c>
      <c r="H150" s="439">
        <v>1</v>
      </c>
      <c r="I150" s="438">
        <v>0.99298276913013095</v>
      </c>
    </row>
    <row r="151" spans="2:9" ht="17.25" customHeight="1">
      <c r="B151" s="443">
        <v>3</v>
      </c>
      <c r="C151" s="442" t="s">
        <v>423</v>
      </c>
      <c r="D151" s="439">
        <v>0.29560807263410638</v>
      </c>
      <c r="E151" s="439">
        <v>0.27579709933252516</v>
      </c>
      <c r="F151" s="439">
        <v>0.22428687248972592</v>
      </c>
      <c r="G151" s="439">
        <v>0.23264242536474386</v>
      </c>
      <c r="H151" s="439">
        <v>0</v>
      </c>
      <c r="I151" s="438">
        <v>2.7586571504097279E-2</v>
      </c>
    </row>
    <row r="152" spans="2:9" ht="17.25" customHeight="1">
      <c r="B152" s="441">
        <v>4</v>
      </c>
      <c r="C152" s="440" t="s">
        <v>422</v>
      </c>
      <c r="D152" s="439">
        <v>0.47444225882550595</v>
      </c>
      <c r="E152" s="439">
        <v>0.803890925555377</v>
      </c>
      <c r="F152" s="439">
        <v>0.77297337595169091</v>
      </c>
      <c r="G152" s="439">
        <v>0.74272827079006887</v>
      </c>
      <c r="H152" s="439">
        <v>0</v>
      </c>
      <c r="I152" s="438">
        <v>0.39233412635474491</v>
      </c>
    </row>
    <row r="153" spans="2:9" ht="17.25" customHeight="1">
      <c r="B153" s="441">
        <v>5</v>
      </c>
      <c r="C153" s="440" t="s">
        <v>409</v>
      </c>
      <c r="D153" s="439">
        <v>4.0353922920145877E-2</v>
      </c>
      <c r="E153" s="439">
        <v>1.3661986527998719E-2</v>
      </c>
      <c r="F153" s="439">
        <v>2.0054340623512645E-2</v>
      </c>
      <c r="G153" s="439">
        <v>1.7082161243978482E-2</v>
      </c>
      <c r="H153" s="439">
        <v>0</v>
      </c>
      <c r="I153" s="438">
        <v>7.837166573692041E-5</v>
      </c>
    </row>
    <row r="154" spans="2:9" ht="17.25" customHeight="1" thickBot="1">
      <c r="B154" s="437">
        <v>6</v>
      </c>
      <c r="C154" s="436" t="s">
        <v>421</v>
      </c>
      <c r="D154" s="435" t="s">
        <v>420</v>
      </c>
      <c r="E154" s="435" t="s">
        <v>420</v>
      </c>
      <c r="F154" s="435" t="s">
        <v>420</v>
      </c>
      <c r="G154" s="435" t="s">
        <v>420</v>
      </c>
      <c r="H154" s="435" t="s">
        <v>420</v>
      </c>
      <c r="I154" s="434" t="s">
        <v>420</v>
      </c>
    </row>
  </sheetData>
  <phoneticPr fontId="4"/>
  <pageMargins left="0.98425196850393704" right="0.78740157480314965" top="1.1811023622047245" bottom="1.1811023622047245" header="0.51181102362204722" footer="0.51181102362204722"/>
  <pageSetup paperSize="9" scale="79" orientation="landscape" r:id="rId1"/>
  <headerFooter alignWithMargins="0"/>
  <rowBreaks count="5" manualBreakCount="5">
    <brk id="25" min="1" max="15" man="1"/>
    <brk id="55" min="1" max="15" man="1"/>
    <brk id="85" min="1" max="15" man="1"/>
    <brk id="115" min="1" max="15" man="1"/>
    <brk id="145" min="1"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11</vt:i4>
      </vt:variant>
      <vt:variant>
        <vt:lpstr>グラフ</vt:lpstr>
      </vt:variant>
      <vt:variant>
        <vt:i4>3</vt:i4>
      </vt:variant>
      <vt:variant>
        <vt:lpstr>名前付き一覧</vt:lpstr>
      </vt:variant>
      <vt:variant>
        <vt:i4>6</vt:i4>
      </vt:variant>
    </vt:vector>
  </HeadingPairs>
  <TitlesOfParts>
    <vt:vector size="20" baseType="lpstr">
      <vt:lpstr>使い方</vt:lpstr>
      <vt:lpstr>入力</vt:lpstr>
      <vt:lpstr>結果</vt:lpstr>
      <vt:lpstr>税</vt:lpstr>
      <vt:lpstr>体系図</vt:lpstr>
      <vt:lpstr>効果内訳</vt:lpstr>
      <vt:lpstr>1次効果</vt:lpstr>
      <vt:lpstr>2次効果</vt:lpstr>
      <vt:lpstr>係数</vt:lpstr>
      <vt:lpstr>マージン率</vt:lpstr>
      <vt:lpstr>参考●消費転換係数の履歴</vt:lpstr>
      <vt:lpstr>G1</vt:lpstr>
      <vt:lpstr>G2</vt:lpstr>
      <vt:lpstr>G3</vt:lpstr>
      <vt:lpstr>マージン率!Print_Area</vt:lpstr>
      <vt:lpstr>係数!Print_Area</vt:lpstr>
      <vt:lpstr>税!Print_Area</vt:lpstr>
      <vt:lpstr>体系図!Print_Area</vt:lpstr>
      <vt:lpstr>マージン率!Print_Titles</vt:lpstr>
      <vt:lpstr>係数!Print_Titles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宮崎浩成（統計課分析・情報班）</dc:creator>
  <cp:lastModifiedBy>宮崎 浩成（三重県統計課）</cp:lastModifiedBy>
  <cp:lastPrinted>2017-03-06T09:02:29Z</cp:lastPrinted>
  <dcterms:created xsi:type="dcterms:W3CDTF">2016-12-02T06:58:09Z</dcterms:created>
  <dcterms:modified xsi:type="dcterms:W3CDTF">2020-04-24T06:59:32Z</dcterms:modified>
</cp:coreProperties>
</file>